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firstSheet="2" activeTab="5"/>
  </bookViews>
  <sheets>
    <sheet name="Div LT1235 200" sheetId="2" r:id="rId1"/>
    <sheet name="Div Sec LT1235 200" sheetId="1" r:id="rId2"/>
    <sheet name="SO WISE WITH T LT1235 200" sheetId="4" r:id="rId3"/>
    <sheet name="MR WITH OUT T LT1235 200" sheetId="3" r:id="rId4"/>
    <sheet name="MR WITH T LT1235 200" sheetId="5" r:id="rId5"/>
    <sheet name="Sheet1" sheetId="6" r:id="rId6"/>
  </sheets>
  <definedNames>
    <definedName name="_xlnm._FilterDatabase" localSheetId="0" hidden="1">'Div LT1235 200'!$A$3:$BM$3</definedName>
    <definedName name="_xlnm._FilterDatabase" localSheetId="1" hidden="1">'Div Sec LT1235 200'!$A$3:$BN$109</definedName>
    <definedName name="_xlnm._FilterDatabase" localSheetId="3" hidden="1">'MR WITH OUT T LT1235 200'!$A$3:$BN$316</definedName>
    <definedName name="_xlnm._FilterDatabase" localSheetId="4" hidden="1">'MR WITH T LT1235 200'!$A$3:$BO$1340</definedName>
    <definedName name="_xlnm._FilterDatabase" localSheetId="2" hidden="1">'SO WISE WITH T LT1235 200'!$A$3:$BO$329</definedName>
  </definedNames>
  <calcPr calcId="145621"/>
</workbook>
</file>

<file path=xl/calcChain.xml><?xml version="1.0" encoding="utf-8"?>
<calcChain xmlns="http://schemas.openxmlformats.org/spreadsheetml/2006/main">
  <c r="BN79" i="6" l="1"/>
  <c r="BO79" i="6" s="1"/>
  <c r="BM79" i="6"/>
  <c r="BL79" i="6"/>
  <c r="BK79" i="6"/>
  <c r="BJ79" i="6"/>
  <c r="BI79" i="6"/>
  <c r="BG79" i="6"/>
  <c r="BF79" i="6"/>
  <c r="BE79" i="6"/>
  <c r="BD79" i="6"/>
  <c r="BC79" i="6"/>
  <c r="BB79" i="6"/>
  <c r="AS79" i="6"/>
  <c r="AR79" i="6"/>
  <c r="AQ79" i="6"/>
  <c r="AP79" i="6"/>
  <c r="AO79" i="6"/>
  <c r="AN79" i="6"/>
  <c r="AM79" i="6"/>
  <c r="AL79" i="6"/>
  <c r="AK79" i="6"/>
  <c r="AY79" i="6" s="1"/>
  <c r="AJ79" i="6"/>
  <c r="AI79" i="6"/>
  <c r="AW79" i="6" s="1"/>
  <c r="AH79" i="6"/>
  <c r="AV79" i="6" s="1"/>
  <c r="AG79" i="6"/>
  <c r="AU79" i="6" s="1"/>
  <c r="BN78" i="6"/>
  <c r="BM78" i="6"/>
  <c r="BL78" i="6"/>
  <c r="BK78" i="6"/>
  <c r="BJ78" i="6"/>
  <c r="BI78" i="6"/>
  <c r="BG78" i="6"/>
  <c r="BH78" i="6" s="1"/>
  <c r="BF78" i="6"/>
  <c r="BE78" i="6"/>
  <c r="BD78" i="6"/>
  <c r="BC78" i="6"/>
  <c r="BB78" i="6"/>
  <c r="AT78" i="6"/>
  <c r="AS78" i="6"/>
  <c r="AR78" i="6"/>
  <c r="AQ78" i="6"/>
  <c r="AP78" i="6"/>
  <c r="AO78" i="6"/>
  <c r="AN78" i="6"/>
  <c r="AL78" i="6"/>
  <c r="AZ78" i="6" s="1"/>
  <c r="AK78" i="6"/>
  <c r="AY78" i="6" s="1"/>
  <c r="AJ78" i="6"/>
  <c r="AX78" i="6" s="1"/>
  <c r="AI78" i="6"/>
  <c r="AW78" i="6" s="1"/>
  <c r="AH78" i="6"/>
  <c r="AV78" i="6" s="1"/>
  <c r="AG78" i="6"/>
  <c r="AU78" i="6" s="1"/>
  <c r="BN77" i="6"/>
  <c r="BO77" i="6" s="1"/>
  <c r="BM77" i="6"/>
  <c r="BL77" i="6"/>
  <c r="BK77" i="6"/>
  <c r="BJ77" i="6"/>
  <c r="BI77" i="6"/>
  <c r="BG77" i="6"/>
  <c r="BF77" i="6"/>
  <c r="BE77" i="6"/>
  <c r="BD77" i="6"/>
  <c r="BC77" i="6"/>
  <c r="BB77" i="6"/>
  <c r="AS77" i="6"/>
  <c r="AR77" i="6"/>
  <c r="AQ77" i="6"/>
  <c r="AP77" i="6"/>
  <c r="AO77" i="6"/>
  <c r="AN77" i="6"/>
  <c r="AM77" i="6"/>
  <c r="AL77" i="6"/>
  <c r="AK77" i="6"/>
  <c r="AY77" i="6" s="1"/>
  <c r="AJ77" i="6"/>
  <c r="AI77" i="6"/>
  <c r="AW77" i="6" s="1"/>
  <c r="AH77" i="6"/>
  <c r="AG77" i="6"/>
  <c r="AU77" i="6" s="1"/>
  <c r="BN76" i="6"/>
  <c r="BM76" i="6"/>
  <c r="BL76" i="6"/>
  <c r="BK76" i="6"/>
  <c r="BJ76" i="6"/>
  <c r="BI76" i="6"/>
  <c r="BG76" i="6"/>
  <c r="BH76" i="6" s="1"/>
  <c r="BF76" i="6"/>
  <c r="BE76" i="6"/>
  <c r="BD76" i="6"/>
  <c r="BC76" i="6"/>
  <c r="BB76" i="6"/>
  <c r="AT76" i="6"/>
  <c r="AS76" i="6"/>
  <c r="AR76" i="6"/>
  <c r="AQ76" i="6"/>
  <c r="AP76" i="6"/>
  <c r="AO76" i="6"/>
  <c r="AN76" i="6"/>
  <c r="AL76" i="6"/>
  <c r="AZ76" i="6" s="1"/>
  <c r="AK76" i="6"/>
  <c r="AY76" i="6" s="1"/>
  <c r="AJ76" i="6"/>
  <c r="AX76" i="6" s="1"/>
  <c r="AI76" i="6"/>
  <c r="AW76" i="6" s="1"/>
  <c r="AH76" i="6"/>
  <c r="AV76" i="6" s="1"/>
  <c r="AG76" i="6"/>
  <c r="AU76" i="6" s="1"/>
  <c r="BN75" i="6"/>
  <c r="BO75" i="6" s="1"/>
  <c r="BM75" i="6"/>
  <c r="BL75" i="6"/>
  <c r="BK75" i="6"/>
  <c r="BJ75" i="6"/>
  <c r="BI75" i="6"/>
  <c r="BG75" i="6"/>
  <c r="BF75" i="6"/>
  <c r="BE75" i="6"/>
  <c r="BD75" i="6"/>
  <c r="BC75" i="6"/>
  <c r="BB75" i="6"/>
  <c r="AS75" i="6"/>
  <c r="AR75" i="6"/>
  <c r="AQ75" i="6"/>
  <c r="AP75" i="6"/>
  <c r="AO75" i="6"/>
  <c r="AN75" i="6"/>
  <c r="AM75" i="6"/>
  <c r="AL75" i="6"/>
  <c r="AK75" i="6"/>
  <c r="AY75" i="6" s="1"/>
  <c r="AJ75" i="6"/>
  <c r="AI75" i="6"/>
  <c r="AW75" i="6" s="1"/>
  <c r="AH75" i="6"/>
  <c r="AG75" i="6"/>
  <c r="AU75" i="6" s="1"/>
  <c r="BN74" i="6"/>
  <c r="BM74" i="6"/>
  <c r="BL74" i="6"/>
  <c r="BK74" i="6"/>
  <c r="BJ74" i="6"/>
  <c r="BI74" i="6"/>
  <c r="BG74" i="6"/>
  <c r="BH74" i="6" s="1"/>
  <c r="BF74" i="6"/>
  <c r="BE74" i="6"/>
  <c r="BD74" i="6"/>
  <c r="BC74" i="6"/>
  <c r="BB74" i="6"/>
  <c r="AT74" i="6"/>
  <c r="AS74" i="6"/>
  <c r="AR74" i="6"/>
  <c r="AQ74" i="6"/>
  <c r="AP74" i="6"/>
  <c r="AO74" i="6"/>
  <c r="AN74" i="6"/>
  <c r="AL74" i="6"/>
  <c r="AZ74" i="6" s="1"/>
  <c r="AK74" i="6"/>
  <c r="AY74" i="6" s="1"/>
  <c r="AJ74" i="6"/>
  <c r="AX74" i="6" s="1"/>
  <c r="AI74" i="6"/>
  <c r="AW74" i="6" s="1"/>
  <c r="AH74" i="6"/>
  <c r="AV74" i="6" s="1"/>
  <c r="AG74" i="6"/>
  <c r="AU74" i="6" s="1"/>
  <c r="BN73" i="6"/>
  <c r="BO73" i="6" s="1"/>
  <c r="BM73" i="6"/>
  <c r="BL73" i="6"/>
  <c r="BK73" i="6"/>
  <c r="BJ73" i="6"/>
  <c r="BI73" i="6"/>
  <c r="BG73" i="6"/>
  <c r="BF73" i="6"/>
  <c r="BE73" i="6"/>
  <c r="BD73" i="6"/>
  <c r="BC73" i="6"/>
  <c r="BB73" i="6"/>
  <c r="AS73" i="6"/>
  <c r="AR73" i="6"/>
  <c r="AQ73" i="6"/>
  <c r="AP73" i="6"/>
  <c r="AO73" i="6"/>
  <c r="AN73" i="6"/>
  <c r="AM73" i="6"/>
  <c r="AL73" i="6"/>
  <c r="AK73" i="6"/>
  <c r="AY73" i="6" s="1"/>
  <c r="AJ73" i="6"/>
  <c r="AI73" i="6"/>
  <c r="AW73" i="6" s="1"/>
  <c r="AH73" i="6"/>
  <c r="AG73" i="6"/>
  <c r="AU73" i="6" s="1"/>
  <c r="BN72" i="6"/>
  <c r="BM72" i="6"/>
  <c r="BL72" i="6"/>
  <c r="BK72" i="6"/>
  <c r="BJ72" i="6"/>
  <c r="BI72" i="6"/>
  <c r="BG72" i="6"/>
  <c r="BH72" i="6" s="1"/>
  <c r="BF72" i="6"/>
  <c r="BE72" i="6"/>
  <c r="BD72" i="6"/>
  <c r="BC72" i="6"/>
  <c r="BB72" i="6"/>
  <c r="AT72" i="6"/>
  <c r="AS72" i="6"/>
  <c r="AR72" i="6"/>
  <c r="AQ72" i="6"/>
  <c r="AP72" i="6"/>
  <c r="AO72" i="6"/>
  <c r="AN72" i="6"/>
  <c r="AL72" i="6"/>
  <c r="AZ72" i="6" s="1"/>
  <c r="AK72" i="6"/>
  <c r="AY72" i="6" s="1"/>
  <c r="AJ72" i="6"/>
  <c r="AX72" i="6" s="1"/>
  <c r="AI72" i="6"/>
  <c r="AW72" i="6" s="1"/>
  <c r="AH72" i="6"/>
  <c r="AV72" i="6" s="1"/>
  <c r="AG72" i="6"/>
  <c r="AU72" i="6" s="1"/>
  <c r="BN71" i="6"/>
  <c r="BO71" i="6" s="1"/>
  <c r="BM71" i="6"/>
  <c r="BL71" i="6"/>
  <c r="BK71" i="6"/>
  <c r="BJ71" i="6"/>
  <c r="BI71" i="6"/>
  <c r="BG71" i="6"/>
  <c r="BF71" i="6"/>
  <c r="BE71" i="6"/>
  <c r="BD71" i="6"/>
  <c r="BC71" i="6"/>
  <c r="BB71" i="6"/>
  <c r="AS71" i="6"/>
  <c r="AR71" i="6"/>
  <c r="AQ71" i="6"/>
  <c r="AP71" i="6"/>
  <c r="AO71" i="6"/>
  <c r="AN71" i="6"/>
  <c r="AM71" i="6"/>
  <c r="AL71" i="6"/>
  <c r="AK71" i="6"/>
  <c r="AY71" i="6" s="1"/>
  <c r="AJ71" i="6"/>
  <c r="AI71" i="6"/>
  <c r="AW71" i="6" s="1"/>
  <c r="AH71" i="6"/>
  <c r="AG71" i="6"/>
  <c r="AU71" i="6" s="1"/>
  <c r="BN70" i="6"/>
  <c r="BM70" i="6"/>
  <c r="BL70" i="6"/>
  <c r="BK70" i="6"/>
  <c r="BJ70" i="6"/>
  <c r="BI70" i="6"/>
  <c r="BG70" i="6"/>
  <c r="BH70" i="6" s="1"/>
  <c r="BF70" i="6"/>
  <c r="BE70" i="6"/>
  <c r="BD70" i="6"/>
  <c r="BC70" i="6"/>
  <c r="BB70" i="6"/>
  <c r="AT70" i="6"/>
  <c r="AS70" i="6"/>
  <c r="AR70" i="6"/>
  <c r="AQ70" i="6"/>
  <c r="AP70" i="6"/>
  <c r="AO70" i="6"/>
  <c r="AN70" i="6"/>
  <c r="AL70" i="6"/>
  <c r="AZ70" i="6" s="1"/>
  <c r="AK70" i="6"/>
  <c r="AY70" i="6" s="1"/>
  <c r="AJ70" i="6"/>
  <c r="AX70" i="6" s="1"/>
  <c r="AI70" i="6"/>
  <c r="AW70" i="6" s="1"/>
  <c r="AH70" i="6"/>
  <c r="AV70" i="6" s="1"/>
  <c r="AG70" i="6"/>
  <c r="AU70" i="6" s="1"/>
  <c r="BN69" i="6"/>
  <c r="BO69" i="6" s="1"/>
  <c r="BM69" i="6"/>
  <c r="BL69" i="6"/>
  <c r="BK69" i="6"/>
  <c r="BJ69" i="6"/>
  <c r="BI69" i="6"/>
  <c r="BG69" i="6"/>
  <c r="BF69" i="6"/>
  <c r="BE69" i="6"/>
  <c r="BD69" i="6"/>
  <c r="BC69" i="6"/>
  <c r="BB69" i="6"/>
  <c r="AS69" i="6"/>
  <c r="AR69" i="6"/>
  <c r="AQ69" i="6"/>
  <c r="AP69" i="6"/>
  <c r="AO69" i="6"/>
  <c r="AN69" i="6"/>
  <c r="AM69" i="6"/>
  <c r="AL69" i="6"/>
  <c r="AK69" i="6"/>
  <c r="AY69" i="6" s="1"/>
  <c r="AJ69" i="6"/>
  <c r="AI69" i="6"/>
  <c r="AW69" i="6" s="1"/>
  <c r="AH69" i="6"/>
  <c r="AG69" i="6"/>
  <c r="AU69" i="6" s="1"/>
  <c r="BN68" i="6"/>
  <c r="BM68" i="6"/>
  <c r="BL68" i="6"/>
  <c r="BK68" i="6"/>
  <c r="BJ68" i="6"/>
  <c r="BI68" i="6"/>
  <c r="BG68" i="6"/>
  <c r="BH68" i="6" s="1"/>
  <c r="BF68" i="6"/>
  <c r="BE68" i="6"/>
  <c r="BD68" i="6"/>
  <c r="BC68" i="6"/>
  <c r="BB68" i="6"/>
  <c r="AT68" i="6"/>
  <c r="AS68" i="6"/>
  <c r="AR68" i="6"/>
  <c r="AQ68" i="6"/>
  <c r="AP68" i="6"/>
  <c r="AO68" i="6"/>
  <c r="AN68" i="6"/>
  <c r="AL68" i="6"/>
  <c r="AZ68" i="6" s="1"/>
  <c r="AK68" i="6"/>
  <c r="AY68" i="6" s="1"/>
  <c r="AJ68" i="6"/>
  <c r="AX68" i="6" s="1"/>
  <c r="AI68" i="6"/>
  <c r="AW68" i="6" s="1"/>
  <c r="AH68" i="6"/>
  <c r="AV68" i="6" s="1"/>
  <c r="AG68" i="6"/>
  <c r="AU68" i="6" s="1"/>
  <c r="BN67" i="6"/>
  <c r="BO67" i="6" s="1"/>
  <c r="BM67" i="6"/>
  <c r="BL67" i="6"/>
  <c r="BK67" i="6"/>
  <c r="BJ67" i="6"/>
  <c r="BI67" i="6"/>
  <c r="BG67" i="6"/>
  <c r="BF67" i="6"/>
  <c r="BE67" i="6"/>
  <c r="BD67" i="6"/>
  <c r="BC67" i="6"/>
  <c r="BB67" i="6"/>
  <c r="AS67" i="6"/>
  <c r="AR67" i="6"/>
  <c r="AQ67" i="6"/>
  <c r="AP67" i="6"/>
  <c r="AO67" i="6"/>
  <c r="AN67" i="6"/>
  <c r="AM67" i="6"/>
  <c r="AL67" i="6"/>
  <c r="AK67" i="6"/>
  <c r="AY67" i="6" s="1"/>
  <c r="AJ67" i="6"/>
  <c r="AI67" i="6"/>
  <c r="AW67" i="6" s="1"/>
  <c r="AH67" i="6"/>
  <c r="AG67" i="6"/>
  <c r="AU67" i="6" s="1"/>
  <c r="BN66" i="6"/>
  <c r="BM66" i="6"/>
  <c r="BL66" i="6"/>
  <c r="BK66" i="6"/>
  <c r="BJ66" i="6"/>
  <c r="BI66" i="6"/>
  <c r="BG66" i="6"/>
  <c r="BH66" i="6" s="1"/>
  <c r="BF66" i="6"/>
  <c r="BE66" i="6"/>
  <c r="BD66" i="6"/>
  <c r="BC66" i="6"/>
  <c r="BB66" i="6"/>
  <c r="AT66" i="6"/>
  <c r="AS66" i="6"/>
  <c r="AR66" i="6"/>
  <c r="AQ66" i="6"/>
  <c r="AP66" i="6"/>
  <c r="AO66" i="6"/>
  <c r="AN66" i="6"/>
  <c r="AL66" i="6"/>
  <c r="AK66" i="6"/>
  <c r="AY66" i="6" s="1"/>
  <c r="AJ66" i="6"/>
  <c r="AX66" i="6" s="1"/>
  <c r="AI66" i="6"/>
  <c r="AW66" i="6" s="1"/>
  <c r="AH66" i="6"/>
  <c r="AV66" i="6" s="1"/>
  <c r="AG66" i="6"/>
  <c r="AU66" i="6" s="1"/>
  <c r="BN65" i="6"/>
  <c r="BO65" i="6" s="1"/>
  <c r="BM65" i="6"/>
  <c r="BL65" i="6"/>
  <c r="BK65" i="6"/>
  <c r="BJ65" i="6"/>
  <c r="BI65" i="6"/>
  <c r="BG65" i="6"/>
  <c r="BF65" i="6"/>
  <c r="BE65" i="6"/>
  <c r="BD65" i="6"/>
  <c r="BC65" i="6"/>
  <c r="BB65" i="6"/>
  <c r="AS65" i="6"/>
  <c r="AR65" i="6"/>
  <c r="AQ65" i="6"/>
  <c r="AP65" i="6"/>
  <c r="AO65" i="6"/>
  <c r="AN65" i="6"/>
  <c r="AM65" i="6"/>
  <c r="AL65" i="6"/>
  <c r="AK65" i="6"/>
  <c r="AY65" i="6" s="1"/>
  <c r="AJ65" i="6"/>
  <c r="AI65" i="6"/>
  <c r="AW65" i="6" s="1"/>
  <c r="AH65" i="6"/>
  <c r="AG65" i="6"/>
  <c r="AU65" i="6" s="1"/>
  <c r="BN64" i="6"/>
  <c r="BM64" i="6"/>
  <c r="BL64" i="6"/>
  <c r="BK64" i="6"/>
  <c r="BJ64" i="6"/>
  <c r="BI64" i="6"/>
  <c r="BG64" i="6"/>
  <c r="BH64" i="6" s="1"/>
  <c r="BF64" i="6"/>
  <c r="BE64" i="6"/>
  <c r="BD64" i="6"/>
  <c r="BC64" i="6"/>
  <c r="BB64" i="6"/>
  <c r="AT64" i="6"/>
  <c r="AS64" i="6"/>
  <c r="AR64" i="6"/>
  <c r="AQ64" i="6"/>
  <c r="AP64" i="6"/>
  <c r="AO64" i="6"/>
  <c r="AN64" i="6"/>
  <c r="AL64" i="6"/>
  <c r="AZ64" i="6" s="1"/>
  <c r="AK64" i="6"/>
  <c r="AJ64" i="6"/>
  <c r="AX64" i="6" s="1"/>
  <c r="AI64" i="6"/>
  <c r="AW64" i="6" s="1"/>
  <c r="AH64" i="6"/>
  <c r="AV64" i="6" s="1"/>
  <c r="AG64" i="6"/>
  <c r="AU64" i="6" s="1"/>
  <c r="BN63" i="6"/>
  <c r="BO63" i="6" s="1"/>
  <c r="BM63" i="6"/>
  <c r="BL63" i="6"/>
  <c r="BK63" i="6"/>
  <c r="BJ63" i="6"/>
  <c r="BI63" i="6"/>
  <c r="BG63" i="6"/>
  <c r="BF63" i="6"/>
  <c r="BE63" i="6"/>
  <c r="BD63" i="6"/>
  <c r="BC63" i="6"/>
  <c r="BB63" i="6"/>
  <c r="AS63" i="6"/>
  <c r="AR63" i="6"/>
  <c r="AQ63" i="6"/>
  <c r="AP63" i="6"/>
  <c r="AO63" i="6"/>
  <c r="AN63" i="6"/>
  <c r="AM63" i="6"/>
  <c r="AL63" i="6"/>
  <c r="AK63" i="6"/>
  <c r="AY63" i="6" s="1"/>
  <c r="AJ63" i="6"/>
  <c r="AI63" i="6"/>
  <c r="AW63" i="6" s="1"/>
  <c r="AH63" i="6"/>
  <c r="AG63" i="6"/>
  <c r="AU63" i="6" s="1"/>
  <c r="BN62" i="6"/>
  <c r="BM62" i="6"/>
  <c r="BL62" i="6"/>
  <c r="BK62" i="6"/>
  <c r="BJ62" i="6"/>
  <c r="BI62" i="6"/>
  <c r="BG62" i="6"/>
  <c r="BH62" i="6" s="1"/>
  <c r="BF62" i="6"/>
  <c r="BE62" i="6"/>
  <c r="BD62" i="6"/>
  <c r="BC62" i="6"/>
  <c r="BB62" i="6"/>
  <c r="AT62" i="6"/>
  <c r="AS62" i="6"/>
  <c r="AR62" i="6"/>
  <c r="AQ62" i="6"/>
  <c r="AP62" i="6"/>
  <c r="AO62" i="6"/>
  <c r="AN62" i="6"/>
  <c r="AL62" i="6"/>
  <c r="AZ62" i="6" s="1"/>
  <c r="AK62" i="6"/>
  <c r="AY62" i="6" s="1"/>
  <c r="AJ62" i="6"/>
  <c r="AX62" i="6" s="1"/>
  <c r="AI62" i="6"/>
  <c r="AW62" i="6" s="1"/>
  <c r="AH62" i="6"/>
  <c r="AV62" i="6" s="1"/>
  <c r="AG62" i="6"/>
  <c r="AU62" i="6" s="1"/>
  <c r="BN61" i="6"/>
  <c r="BO61" i="6" s="1"/>
  <c r="BM61" i="6"/>
  <c r="BL61" i="6"/>
  <c r="BK61" i="6"/>
  <c r="BJ61" i="6"/>
  <c r="BI61" i="6"/>
  <c r="BG61" i="6"/>
  <c r="BF61" i="6"/>
  <c r="BE61" i="6"/>
  <c r="BD61" i="6"/>
  <c r="BC61" i="6"/>
  <c r="BB61" i="6"/>
  <c r="AS61" i="6"/>
  <c r="AR61" i="6"/>
  <c r="AQ61" i="6"/>
  <c r="AP61" i="6"/>
  <c r="AO61" i="6"/>
  <c r="AN61" i="6"/>
  <c r="AM61" i="6"/>
  <c r="AL61" i="6"/>
  <c r="AK61" i="6"/>
  <c r="AY61" i="6" s="1"/>
  <c r="AJ61" i="6"/>
  <c r="AI61" i="6"/>
  <c r="AW61" i="6" s="1"/>
  <c r="AH61" i="6"/>
  <c r="AG61" i="6"/>
  <c r="AU61" i="6" s="1"/>
  <c r="BN60" i="6"/>
  <c r="BM60" i="6"/>
  <c r="BL60" i="6"/>
  <c r="BK60" i="6"/>
  <c r="BJ60" i="6"/>
  <c r="BI60" i="6"/>
  <c r="BG60" i="6"/>
  <c r="BH60" i="6" s="1"/>
  <c r="BF60" i="6"/>
  <c r="BE60" i="6"/>
  <c r="BD60" i="6"/>
  <c r="BC60" i="6"/>
  <c r="BB60" i="6"/>
  <c r="AT60" i="6"/>
  <c r="AS60" i="6"/>
  <c r="AR60" i="6"/>
  <c r="AQ60" i="6"/>
  <c r="AP60" i="6"/>
  <c r="AO60" i="6"/>
  <c r="AN60" i="6"/>
  <c r="AL60" i="6"/>
  <c r="AZ60" i="6" s="1"/>
  <c r="AK60" i="6"/>
  <c r="AY60" i="6" s="1"/>
  <c r="AJ60" i="6"/>
  <c r="AX60" i="6" s="1"/>
  <c r="AI60" i="6"/>
  <c r="AW60" i="6" s="1"/>
  <c r="AH60" i="6"/>
  <c r="AV60" i="6" s="1"/>
  <c r="AG60" i="6"/>
  <c r="AU60" i="6" s="1"/>
  <c r="BN59" i="6"/>
  <c r="BM59" i="6"/>
  <c r="BL59" i="6"/>
  <c r="BK59" i="6"/>
  <c r="BJ59" i="6"/>
  <c r="BI59" i="6"/>
  <c r="BG59" i="6"/>
  <c r="BF59" i="6"/>
  <c r="BE59" i="6"/>
  <c r="BD59" i="6"/>
  <c r="BC59" i="6"/>
  <c r="BB59" i="6"/>
  <c r="AS59" i="6"/>
  <c r="AR59" i="6"/>
  <c r="AQ59" i="6"/>
  <c r="AP59" i="6"/>
  <c r="AO59" i="6"/>
  <c r="AN59" i="6"/>
  <c r="AM59" i="6"/>
  <c r="AL59" i="6"/>
  <c r="AK59" i="6"/>
  <c r="AY59" i="6" s="1"/>
  <c r="AJ59" i="6"/>
  <c r="AI59" i="6"/>
  <c r="AW59" i="6" s="1"/>
  <c r="AH59" i="6"/>
  <c r="AG59" i="6"/>
  <c r="AU59" i="6" s="1"/>
  <c r="BN58" i="6"/>
  <c r="BM58" i="6"/>
  <c r="BL58" i="6"/>
  <c r="BK58" i="6"/>
  <c r="BJ58" i="6"/>
  <c r="BI58" i="6"/>
  <c r="BG58" i="6"/>
  <c r="BF58" i="6"/>
  <c r="BE58" i="6"/>
  <c r="BD58" i="6"/>
  <c r="BC58" i="6"/>
  <c r="BB58" i="6"/>
  <c r="AT58" i="6"/>
  <c r="AS58" i="6"/>
  <c r="AR58" i="6"/>
  <c r="AQ58" i="6"/>
  <c r="AP58" i="6"/>
  <c r="AO58" i="6"/>
  <c r="AN58" i="6"/>
  <c r="AL58" i="6"/>
  <c r="AZ58" i="6" s="1"/>
  <c r="AK58" i="6"/>
  <c r="AY58" i="6" s="1"/>
  <c r="AJ58" i="6"/>
  <c r="AX58" i="6" s="1"/>
  <c r="AI58" i="6"/>
  <c r="AW58" i="6" s="1"/>
  <c r="AH58" i="6"/>
  <c r="AV58" i="6" s="1"/>
  <c r="AG58" i="6"/>
  <c r="AU58" i="6" s="1"/>
  <c r="BN57" i="6"/>
  <c r="BM57" i="6"/>
  <c r="BL57" i="6"/>
  <c r="BK57" i="6"/>
  <c r="BJ57" i="6"/>
  <c r="BI57" i="6"/>
  <c r="BG57" i="6"/>
  <c r="BF57" i="6"/>
  <c r="BE57" i="6"/>
  <c r="BD57" i="6"/>
  <c r="BC57" i="6"/>
  <c r="BB57" i="6"/>
  <c r="AS57" i="6"/>
  <c r="AR57" i="6"/>
  <c r="AQ57" i="6"/>
  <c r="AP57" i="6"/>
  <c r="AO57" i="6"/>
  <c r="AN57" i="6"/>
  <c r="AM57" i="6"/>
  <c r="AL57" i="6"/>
  <c r="AK57" i="6"/>
  <c r="AY57" i="6" s="1"/>
  <c r="AJ57" i="6"/>
  <c r="AI57" i="6"/>
  <c r="AW57" i="6" s="1"/>
  <c r="AH57" i="6"/>
  <c r="AG57" i="6"/>
  <c r="AU57" i="6" s="1"/>
  <c r="BN56" i="6"/>
  <c r="BM56" i="6"/>
  <c r="BL56" i="6"/>
  <c r="BK56" i="6"/>
  <c r="BJ56" i="6"/>
  <c r="BI56" i="6"/>
  <c r="BG56" i="6"/>
  <c r="BF56" i="6"/>
  <c r="BE56" i="6"/>
  <c r="BD56" i="6"/>
  <c r="BC56" i="6"/>
  <c r="BB56" i="6"/>
  <c r="AT56" i="6"/>
  <c r="AS56" i="6"/>
  <c r="AR56" i="6"/>
  <c r="AQ56" i="6"/>
  <c r="AP56" i="6"/>
  <c r="AO56" i="6"/>
  <c r="AN56" i="6"/>
  <c r="AL56" i="6"/>
  <c r="AZ56" i="6" s="1"/>
  <c r="AK56" i="6"/>
  <c r="AY56" i="6" s="1"/>
  <c r="AJ56" i="6"/>
  <c r="AX56" i="6" s="1"/>
  <c r="AI56" i="6"/>
  <c r="AW56" i="6" s="1"/>
  <c r="AH56" i="6"/>
  <c r="AV56" i="6" s="1"/>
  <c r="AG56" i="6"/>
  <c r="AU56" i="6" s="1"/>
  <c r="BN55" i="6"/>
  <c r="BM55" i="6"/>
  <c r="BL55" i="6"/>
  <c r="BK55" i="6"/>
  <c r="BJ55" i="6"/>
  <c r="BI55" i="6"/>
  <c r="BG55" i="6"/>
  <c r="BF55" i="6"/>
  <c r="BE55" i="6"/>
  <c r="BD55" i="6"/>
  <c r="BC55" i="6"/>
  <c r="BB55" i="6"/>
  <c r="AS55" i="6"/>
  <c r="AR55" i="6"/>
  <c r="AQ55" i="6"/>
  <c r="AP55" i="6"/>
  <c r="AO55" i="6"/>
  <c r="AN55" i="6"/>
  <c r="AM55" i="6"/>
  <c r="AL55" i="6"/>
  <c r="AK55" i="6"/>
  <c r="AY55" i="6" s="1"/>
  <c r="AJ55" i="6"/>
  <c r="AI55" i="6"/>
  <c r="AW55" i="6" s="1"/>
  <c r="AH55" i="6"/>
  <c r="AG55" i="6"/>
  <c r="AU55" i="6" s="1"/>
  <c r="BN54" i="6"/>
  <c r="BM54" i="6"/>
  <c r="BL54" i="6"/>
  <c r="BK54" i="6"/>
  <c r="BJ54" i="6"/>
  <c r="BI54" i="6"/>
  <c r="BG54" i="6"/>
  <c r="BF54" i="6"/>
  <c r="BE54" i="6"/>
  <c r="BD54" i="6"/>
  <c r="BC54" i="6"/>
  <c r="BB54" i="6"/>
  <c r="AT54" i="6"/>
  <c r="AS54" i="6"/>
  <c r="AR54" i="6"/>
  <c r="AQ54" i="6"/>
  <c r="AP54" i="6"/>
  <c r="AO54" i="6"/>
  <c r="AN54" i="6"/>
  <c r="AL54" i="6"/>
  <c r="AZ54" i="6" s="1"/>
  <c r="AK54" i="6"/>
  <c r="AY54" i="6" s="1"/>
  <c r="AJ54" i="6"/>
  <c r="AX54" i="6" s="1"/>
  <c r="AI54" i="6"/>
  <c r="AW54" i="6" s="1"/>
  <c r="AH54" i="6"/>
  <c r="AV54" i="6" s="1"/>
  <c r="AG54" i="6"/>
  <c r="AU54" i="6" s="1"/>
  <c r="BN53" i="6"/>
  <c r="BM53" i="6"/>
  <c r="BL53" i="6"/>
  <c r="BK53" i="6"/>
  <c r="BJ53" i="6"/>
  <c r="BI53" i="6"/>
  <c r="BG53" i="6"/>
  <c r="BF53" i="6"/>
  <c r="BE53" i="6"/>
  <c r="BD53" i="6"/>
  <c r="BC53" i="6"/>
  <c r="BB53" i="6"/>
  <c r="AS53" i="6"/>
  <c r="AR53" i="6"/>
  <c r="AQ53" i="6"/>
  <c r="AP53" i="6"/>
  <c r="AO53" i="6"/>
  <c r="AN53" i="6"/>
  <c r="AM53" i="6"/>
  <c r="AL53" i="6"/>
  <c r="AK53" i="6"/>
  <c r="AY53" i="6" s="1"/>
  <c r="AJ53" i="6"/>
  <c r="AI53" i="6"/>
  <c r="AW53" i="6" s="1"/>
  <c r="AH53" i="6"/>
  <c r="AG53" i="6"/>
  <c r="AU53" i="6" s="1"/>
  <c r="BN52" i="6"/>
  <c r="BM52" i="6"/>
  <c r="BL52" i="6"/>
  <c r="BK52" i="6"/>
  <c r="BJ52" i="6"/>
  <c r="BI52" i="6"/>
  <c r="BG52" i="6"/>
  <c r="BF52" i="6"/>
  <c r="BE52" i="6"/>
  <c r="BD52" i="6"/>
  <c r="BC52" i="6"/>
  <c r="BB52" i="6"/>
  <c r="AT52" i="6"/>
  <c r="AS52" i="6"/>
  <c r="AR52" i="6"/>
  <c r="AQ52" i="6"/>
  <c r="AP52" i="6"/>
  <c r="AO52" i="6"/>
  <c r="AN52" i="6"/>
  <c r="AL52" i="6"/>
  <c r="AZ52" i="6" s="1"/>
  <c r="AK52" i="6"/>
  <c r="AY52" i="6" s="1"/>
  <c r="AJ52" i="6"/>
  <c r="AX52" i="6" s="1"/>
  <c r="AI52" i="6"/>
  <c r="AW52" i="6" s="1"/>
  <c r="AH52" i="6"/>
  <c r="AV52" i="6" s="1"/>
  <c r="AG52" i="6"/>
  <c r="AU52" i="6" s="1"/>
  <c r="BN51" i="6"/>
  <c r="BM51" i="6"/>
  <c r="BL51" i="6"/>
  <c r="BK51" i="6"/>
  <c r="BJ51" i="6"/>
  <c r="BI51" i="6"/>
  <c r="BG51" i="6"/>
  <c r="BF51" i="6"/>
  <c r="BE51" i="6"/>
  <c r="BD51" i="6"/>
  <c r="BC51" i="6"/>
  <c r="BB51" i="6"/>
  <c r="AS51" i="6"/>
  <c r="AR51" i="6"/>
  <c r="AQ51" i="6"/>
  <c r="AP51" i="6"/>
  <c r="AO51" i="6"/>
  <c r="AN51" i="6"/>
  <c r="AL51" i="6"/>
  <c r="AK51" i="6"/>
  <c r="AY51" i="6" s="1"/>
  <c r="AJ51" i="6"/>
  <c r="AX51" i="6" s="1"/>
  <c r="AI51" i="6"/>
  <c r="AW51" i="6" s="1"/>
  <c r="AH51" i="6"/>
  <c r="AV51" i="6" s="1"/>
  <c r="AG51" i="6"/>
  <c r="AU51" i="6" s="1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AS50" i="6"/>
  <c r="AT50" i="6" s="1"/>
  <c r="AR50" i="6"/>
  <c r="AQ50" i="6"/>
  <c r="AP50" i="6"/>
  <c r="AO50" i="6"/>
  <c r="AN50" i="6"/>
  <c r="AL50" i="6"/>
  <c r="AZ50" i="6" s="1"/>
  <c r="AK50" i="6"/>
  <c r="AY50" i="6" s="1"/>
  <c r="AJ50" i="6"/>
  <c r="AX50" i="6" s="1"/>
  <c r="AI50" i="6"/>
  <c r="AW50" i="6" s="1"/>
  <c r="AH50" i="6"/>
  <c r="AV50" i="6" s="1"/>
  <c r="AG50" i="6"/>
  <c r="AU50" i="6" s="1"/>
  <c r="BO49" i="6"/>
  <c r="BN49" i="6"/>
  <c r="BM49" i="6"/>
  <c r="BL49" i="6"/>
  <c r="BK49" i="6"/>
  <c r="BJ49" i="6"/>
  <c r="BI49" i="6"/>
  <c r="BG49" i="6"/>
  <c r="BF49" i="6"/>
  <c r="BE49" i="6"/>
  <c r="BD49" i="6"/>
  <c r="BC49" i="6"/>
  <c r="BB49" i="6"/>
  <c r="AS49" i="6"/>
  <c r="AR49" i="6"/>
  <c r="AQ49" i="6"/>
  <c r="AP49" i="6"/>
  <c r="AO49" i="6"/>
  <c r="AN49" i="6"/>
  <c r="AL49" i="6"/>
  <c r="AZ49" i="6" s="1"/>
  <c r="AK49" i="6"/>
  <c r="AJ49" i="6"/>
  <c r="AX49" i="6" s="1"/>
  <c r="AI49" i="6"/>
  <c r="AH49" i="6"/>
  <c r="AV49" i="6" s="1"/>
  <c r="AG49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AS48" i="6"/>
  <c r="AT48" i="6" s="1"/>
  <c r="AR48" i="6"/>
  <c r="AQ48" i="6"/>
  <c r="AP48" i="6"/>
  <c r="AO48" i="6"/>
  <c r="AN48" i="6"/>
  <c r="AL48" i="6"/>
  <c r="AZ48" i="6" s="1"/>
  <c r="AK48" i="6"/>
  <c r="AY48" i="6" s="1"/>
  <c r="AJ48" i="6"/>
  <c r="AX48" i="6" s="1"/>
  <c r="AI48" i="6"/>
  <c r="AW48" i="6" s="1"/>
  <c r="AH48" i="6"/>
  <c r="AV48" i="6" s="1"/>
  <c r="AG48" i="6"/>
  <c r="AU48" i="6" s="1"/>
  <c r="BO47" i="6"/>
  <c r="BN47" i="6"/>
  <c r="BM47" i="6"/>
  <c r="BL47" i="6"/>
  <c r="BK47" i="6"/>
  <c r="BJ47" i="6"/>
  <c r="BI47" i="6"/>
  <c r="BG47" i="6"/>
  <c r="BF47" i="6"/>
  <c r="BE47" i="6"/>
  <c r="BD47" i="6"/>
  <c r="BC47" i="6"/>
  <c r="BB47" i="6"/>
  <c r="AS47" i="6"/>
  <c r="AR47" i="6"/>
  <c r="AQ47" i="6"/>
  <c r="AP47" i="6"/>
  <c r="AO47" i="6"/>
  <c r="AN47" i="6"/>
  <c r="AL47" i="6"/>
  <c r="AZ47" i="6" s="1"/>
  <c r="AK47" i="6"/>
  <c r="AJ47" i="6"/>
  <c r="AX47" i="6" s="1"/>
  <c r="AI47" i="6"/>
  <c r="AH47" i="6"/>
  <c r="AV47" i="6" s="1"/>
  <c r="AG47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AS46" i="6"/>
  <c r="AT46" i="6" s="1"/>
  <c r="AR46" i="6"/>
  <c r="AQ46" i="6"/>
  <c r="AP46" i="6"/>
  <c r="AO46" i="6"/>
  <c r="AN46" i="6"/>
  <c r="AL46" i="6"/>
  <c r="AZ46" i="6" s="1"/>
  <c r="AK46" i="6"/>
  <c r="AY46" i="6" s="1"/>
  <c r="AJ46" i="6"/>
  <c r="AX46" i="6" s="1"/>
  <c r="AI46" i="6"/>
  <c r="AW46" i="6" s="1"/>
  <c r="AH46" i="6"/>
  <c r="AV46" i="6" s="1"/>
  <c r="AG46" i="6"/>
  <c r="AU46" i="6" s="1"/>
  <c r="BO45" i="6"/>
  <c r="BN45" i="6"/>
  <c r="BM45" i="6"/>
  <c r="BL45" i="6"/>
  <c r="BK45" i="6"/>
  <c r="BJ45" i="6"/>
  <c r="BI45" i="6"/>
  <c r="BG45" i="6"/>
  <c r="BF45" i="6"/>
  <c r="BE45" i="6"/>
  <c r="BD45" i="6"/>
  <c r="BC45" i="6"/>
  <c r="BB45" i="6"/>
  <c r="AS45" i="6"/>
  <c r="AR45" i="6"/>
  <c r="AQ45" i="6"/>
  <c r="AP45" i="6"/>
  <c r="AO45" i="6"/>
  <c r="AN45" i="6"/>
  <c r="AL45" i="6"/>
  <c r="AZ45" i="6" s="1"/>
  <c r="AK45" i="6"/>
  <c r="AJ45" i="6"/>
  <c r="AX45" i="6" s="1"/>
  <c r="AI45" i="6"/>
  <c r="AH45" i="6"/>
  <c r="AV45" i="6" s="1"/>
  <c r="AG45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AS44" i="6"/>
  <c r="AT44" i="6" s="1"/>
  <c r="AR44" i="6"/>
  <c r="AQ44" i="6"/>
  <c r="AP44" i="6"/>
  <c r="AO44" i="6"/>
  <c r="AN44" i="6"/>
  <c r="AL44" i="6"/>
  <c r="AK44" i="6"/>
  <c r="AY44" i="6" s="1"/>
  <c r="AJ44" i="6"/>
  <c r="AX44" i="6" s="1"/>
  <c r="AI44" i="6"/>
  <c r="AW44" i="6" s="1"/>
  <c r="AH44" i="6"/>
  <c r="AV44" i="6" s="1"/>
  <c r="AG44" i="6"/>
  <c r="AU44" i="6" s="1"/>
  <c r="BO43" i="6"/>
  <c r="BN43" i="6"/>
  <c r="BM43" i="6"/>
  <c r="BL43" i="6"/>
  <c r="BK43" i="6"/>
  <c r="BJ43" i="6"/>
  <c r="BI43" i="6"/>
  <c r="BG43" i="6"/>
  <c r="BF43" i="6"/>
  <c r="BE43" i="6"/>
  <c r="BD43" i="6"/>
  <c r="BC43" i="6"/>
  <c r="BB43" i="6"/>
  <c r="AS43" i="6"/>
  <c r="AR43" i="6"/>
  <c r="AQ43" i="6"/>
  <c r="AP43" i="6"/>
  <c r="AO43" i="6"/>
  <c r="AN43" i="6"/>
  <c r="AL43" i="6"/>
  <c r="AM43" i="6" s="1"/>
  <c r="AK43" i="6"/>
  <c r="AJ43" i="6"/>
  <c r="AI43" i="6"/>
  <c r="AH43" i="6"/>
  <c r="AG43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AS42" i="6"/>
  <c r="AT42" i="6" s="1"/>
  <c r="AR42" i="6"/>
  <c r="AQ42" i="6"/>
  <c r="AP42" i="6"/>
  <c r="AO42" i="6"/>
  <c r="AN42" i="6"/>
  <c r="AL42" i="6"/>
  <c r="AK42" i="6"/>
  <c r="AY42" i="6" s="1"/>
  <c r="AJ42" i="6"/>
  <c r="AX42" i="6" s="1"/>
  <c r="AI42" i="6"/>
  <c r="AW42" i="6" s="1"/>
  <c r="AH42" i="6"/>
  <c r="AV42" i="6" s="1"/>
  <c r="AG42" i="6"/>
  <c r="AU42" i="6" s="1"/>
  <c r="BO41" i="6"/>
  <c r="BN41" i="6"/>
  <c r="BM41" i="6"/>
  <c r="BL41" i="6"/>
  <c r="BK41" i="6"/>
  <c r="BJ41" i="6"/>
  <c r="BI41" i="6"/>
  <c r="BG41" i="6"/>
  <c r="BF41" i="6"/>
  <c r="BE41" i="6"/>
  <c r="BD41" i="6"/>
  <c r="BC41" i="6"/>
  <c r="BB41" i="6"/>
  <c r="AS41" i="6"/>
  <c r="AR41" i="6"/>
  <c r="AQ41" i="6"/>
  <c r="AP41" i="6"/>
  <c r="AO41" i="6"/>
  <c r="AN41" i="6"/>
  <c r="AL41" i="6"/>
  <c r="AZ41" i="6" s="1"/>
  <c r="AK41" i="6"/>
  <c r="AY41" i="6" s="1"/>
  <c r="AJ41" i="6"/>
  <c r="AX41" i="6" s="1"/>
  <c r="AI41" i="6"/>
  <c r="AW41" i="6" s="1"/>
  <c r="AH41" i="6"/>
  <c r="AV41" i="6" s="1"/>
  <c r="AG41" i="6"/>
  <c r="BO40" i="6"/>
  <c r="BN40" i="6"/>
  <c r="BM40" i="6"/>
  <c r="BL40" i="6"/>
  <c r="BK40" i="6"/>
  <c r="BJ40" i="6"/>
  <c r="BI40" i="6"/>
  <c r="BG40" i="6"/>
  <c r="BF40" i="6"/>
  <c r="BE40" i="6"/>
  <c r="BD40" i="6"/>
  <c r="BC40" i="6"/>
  <c r="BB40" i="6"/>
  <c r="AS40" i="6"/>
  <c r="AR40" i="6"/>
  <c r="AQ40" i="6"/>
  <c r="AP40" i="6"/>
  <c r="AO40" i="6"/>
  <c r="AN40" i="6"/>
  <c r="AL40" i="6"/>
  <c r="AZ40" i="6" s="1"/>
  <c r="AK40" i="6"/>
  <c r="AJ40" i="6"/>
  <c r="AX40" i="6" s="1"/>
  <c r="AI40" i="6"/>
  <c r="AH40" i="6"/>
  <c r="AV40" i="6" s="1"/>
  <c r="AG40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AS39" i="6"/>
  <c r="AT39" i="6" s="1"/>
  <c r="AR39" i="6"/>
  <c r="AQ39" i="6"/>
  <c r="AP39" i="6"/>
  <c r="AO39" i="6"/>
  <c r="AN39" i="6"/>
  <c r="AL39" i="6"/>
  <c r="AZ39" i="6" s="1"/>
  <c r="AK39" i="6"/>
  <c r="AY39" i="6" s="1"/>
  <c r="AJ39" i="6"/>
  <c r="AX39" i="6" s="1"/>
  <c r="AI39" i="6"/>
  <c r="AW39" i="6" s="1"/>
  <c r="AH39" i="6"/>
  <c r="AV39" i="6" s="1"/>
  <c r="AG39" i="6"/>
  <c r="AU39" i="6" s="1"/>
  <c r="BO38" i="6"/>
  <c r="BN38" i="6"/>
  <c r="BM38" i="6"/>
  <c r="BL38" i="6"/>
  <c r="BK38" i="6"/>
  <c r="BJ38" i="6"/>
  <c r="BI38" i="6"/>
  <c r="BG38" i="6"/>
  <c r="BF38" i="6"/>
  <c r="BE38" i="6"/>
  <c r="BD38" i="6"/>
  <c r="BC38" i="6"/>
  <c r="BB38" i="6"/>
  <c r="AS38" i="6"/>
  <c r="AR38" i="6"/>
  <c r="AQ38" i="6"/>
  <c r="AP38" i="6"/>
  <c r="AO38" i="6"/>
  <c r="AN38" i="6"/>
  <c r="AL38" i="6"/>
  <c r="AZ38" i="6" s="1"/>
  <c r="AK38" i="6"/>
  <c r="AJ38" i="6"/>
  <c r="AX38" i="6" s="1"/>
  <c r="AI38" i="6"/>
  <c r="AH38" i="6"/>
  <c r="AV38" i="6" s="1"/>
  <c r="AG38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AS37" i="6"/>
  <c r="AT37" i="6" s="1"/>
  <c r="AR37" i="6"/>
  <c r="AQ37" i="6"/>
  <c r="AP37" i="6"/>
  <c r="AO37" i="6"/>
  <c r="AN37" i="6"/>
  <c r="AL37" i="6"/>
  <c r="AZ37" i="6" s="1"/>
  <c r="AK37" i="6"/>
  <c r="AY37" i="6" s="1"/>
  <c r="AJ37" i="6"/>
  <c r="AX37" i="6" s="1"/>
  <c r="AI37" i="6"/>
  <c r="AW37" i="6" s="1"/>
  <c r="AH37" i="6"/>
  <c r="AV37" i="6" s="1"/>
  <c r="AG37" i="6"/>
  <c r="AU37" i="6" s="1"/>
  <c r="BO36" i="6"/>
  <c r="BN36" i="6"/>
  <c r="BM36" i="6"/>
  <c r="BL36" i="6"/>
  <c r="BK36" i="6"/>
  <c r="BJ36" i="6"/>
  <c r="BI36" i="6"/>
  <c r="BG36" i="6"/>
  <c r="BF36" i="6"/>
  <c r="BE36" i="6"/>
  <c r="BD36" i="6"/>
  <c r="BC36" i="6"/>
  <c r="BB36" i="6"/>
  <c r="AS36" i="6"/>
  <c r="AR36" i="6"/>
  <c r="AQ36" i="6"/>
  <c r="AP36" i="6"/>
  <c r="AO36" i="6"/>
  <c r="AN36" i="6"/>
  <c r="AL36" i="6"/>
  <c r="AZ36" i="6" s="1"/>
  <c r="AK36" i="6"/>
  <c r="AJ36" i="6"/>
  <c r="AX36" i="6" s="1"/>
  <c r="AI36" i="6"/>
  <c r="AH36" i="6"/>
  <c r="AV36" i="6" s="1"/>
  <c r="AG36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AS35" i="6"/>
  <c r="AT35" i="6" s="1"/>
  <c r="AR35" i="6"/>
  <c r="AQ35" i="6"/>
  <c r="AP35" i="6"/>
  <c r="AO35" i="6"/>
  <c r="AN35" i="6"/>
  <c r="AL35" i="6"/>
  <c r="AZ35" i="6" s="1"/>
  <c r="AK35" i="6"/>
  <c r="AY35" i="6" s="1"/>
  <c r="AJ35" i="6"/>
  <c r="AX35" i="6" s="1"/>
  <c r="AI35" i="6"/>
  <c r="AW35" i="6" s="1"/>
  <c r="AH35" i="6"/>
  <c r="AV35" i="6" s="1"/>
  <c r="AG35" i="6"/>
  <c r="AU35" i="6" s="1"/>
  <c r="BO34" i="6"/>
  <c r="BN34" i="6"/>
  <c r="BM34" i="6"/>
  <c r="BL34" i="6"/>
  <c r="BK34" i="6"/>
  <c r="BJ34" i="6"/>
  <c r="BI34" i="6"/>
  <c r="BG34" i="6"/>
  <c r="BF34" i="6"/>
  <c r="BE34" i="6"/>
  <c r="BD34" i="6"/>
  <c r="BC34" i="6"/>
  <c r="BB34" i="6"/>
  <c r="AS34" i="6"/>
  <c r="AR34" i="6"/>
  <c r="AQ34" i="6"/>
  <c r="AP34" i="6"/>
  <c r="AO34" i="6"/>
  <c r="AN34" i="6"/>
  <c r="AL34" i="6"/>
  <c r="AZ34" i="6" s="1"/>
  <c r="AK34" i="6"/>
  <c r="AJ34" i="6"/>
  <c r="AX34" i="6" s="1"/>
  <c r="AI34" i="6"/>
  <c r="AH34" i="6"/>
  <c r="AV34" i="6" s="1"/>
  <c r="AG34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AS33" i="6"/>
  <c r="AT33" i="6" s="1"/>
  <c r="AR33" i="6"/>
  <c r="AQ33" i="6"/>
  <c r="AP33" i="6"/>
  <c r="AO33" i="6"/>
  <c r="AN33" i="6"/>
  <c r="AL33" i="6"/>
  <c r="AZ33" i="6" s="1"/>
  <c r="AK33" i="6"/>
  <c r="AY33" i="6" s="1"/>
  <c r="AJ33" i="6"/>
  <c r="AX33" i="6" s="1"/>
  <c r="AI33" i="6"/>
  <c r="AW33" i="6" s="1"/>
  <c r="AH33" i="6"/>
  <c r="AV33" i="6" s="1"/>
  <c r="AG33" i="6"/>
  <c r="AU33" i="6" s="1"/>
  <c r="BO32" i="6"/>
  <c r="BN32" i="6"/>
  <c r="BM32" i="6"/>
  <c r="BL32" i="6"/>
  <c r="BK32" i="6"/>
  <c r="BJ32" i="6"/>
  <c r="BI32" i="6"/>
  <c r="BG32" i="6"/>
  <c r="BF32" i="6"/>
  <c r="BE32" i="6"/>
  <c r="BD32" i="6"/>
  <c r="BC32" i="6"/>
  <c r="BB32" i="6"/>
  <c r="AS32" i="6"/>
  <c r="AR32" i="6"/>
  <c r="AQ32" i="6"/>
  <c r="AP32" i="6"/>
  <c r="AO32" i="6"/>
  <c r="AN32" i="6"/>
  <c r="AL32" i="6"/>
  <c r="AZ32" i="6" s="1"/>
  <c r="AK32" i="6"/>
  <c r="AJ32" i="6"/>
  <c r="AX32" i="6" s="1"/>
  <c r="AI32" i="6"/>
  <c r="AH32" i="6"/>
  <c r="AV32" i="6" s="1"/>
  <c r="AG32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AS31" i="6"/>
  <c r="AT31" i="6" s="1"/>
  <c r="AR31" i="6"/>
  <c r="AQ31" i="6"/>
  <c r="AP31" i="6"/>
  <c r="AO31" i="6"/>
  <c r="AN31" i="6"/>
  <c r="AL31" i="6"/>
  <c r="AZ31" i="6" s="1"/>
  <c r="AK31" i="6"/>
  <c r="AY31" i="6" s="1"/>
  <c r="AJ31" i="6"/>
  <c r="AX31" i="6" s="1"/>
  <c r="AI31" i="6"/>
  <c r="AW31" i="6" s="1"/>
  <c r="AH31" i="6"/>
  <c r="AV31" i="6" s="1"/>
  <c r="AG31" i="6"/>
  <c r="AU31" i="6" s="1"/>
  <c r="BO30" i="6"/>
  <c r="BN30" i="6"/>
  <c r="BM30" i="6"/>
  <c r="BL30" i="6"/>
  <c r="BK30" i="6"/>
  <c r="BJ30" i="6"/>
  <c r="BI30" i="6"/>
  <c r="BG30" i="6"/>
  <c r="BF30" i="6"/>
  <c r="BE30" i="6"/>
  <c r="BD30" i="6"/>
  <c r="BC30" i="6"/>
  <c r="BB30" i="6"/>
  <c r="AS30" i="6"/>
  <c r="AR30" i="6"/>
  <c r="AQ30" i="6"/>
  <c r="AP30" i="6"/>
  <c r="AO30" i="6"/>
  <c r="AN30" i="6"/>
  <c r="AL30" i="6"/>
  <c r="AZ30" i="6" s="1"/>
  <c r="AK30" i="6"/>
  <c r="AJ30" i="6"/>
  <c r="AX30" i="6" s="1"/>
  <c r="AI30" i="6"/>
  <c r="AH30" i="6"/>
  <c r="AV30" i="6" s="1"/>
  <c r="AG30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AS29" i="6"/>
  <c r="AT29" i="6" s="1"/>
  <c r="AR29" i="6"/>
  <c r="AQ29" i="6"/>
  <c r="AP29" i="6"/>
  <c r="AO29" i="6"/>
  <c r="AN29" i="6"/>
  <c r="AL29" i="6"/>
  <c r="AZ29" i="6" s="1"/>
  <c r="AK29" i="6"/>
  <c r="AY29" i="6" s="1"/>
  <c r="AJ29" i="6"/>
  <c r="AX29" i="6" s="1"/>
  <c r="AI29" i="6"/>
  <c r="AW29" i="6" s="1"/>
  <c r="AH29" i="6"/>
  <c r="AV29" i="6" s="1"/>
  <c r="AG29" i="6"/>
  <c r="AU29" i="6" s="1"/>
  <c r="BO28" i="6"/>
  <c r="BN28" i="6"/>
  <c r="BM28" i="6"/>
  <c r="BL28" i="6"/>
  <c r="BK28" i="6"/>
  <c r="BJ28" i="6"/>
  <c r="BI28" i="6"/>
  <c r="BG28" i="6"/>
  <c r="BF28" i="6"/>
  <c r="BE28" i="6"/>
  <c r="BD28" i="6"/>
  <c r="BC28" i="6"/>
  <c r="BB28" i="6"/>
  <c r="AS28" i="6"/>
  <c r="AR28" i="6"/>
  <c r="AQ28" i="6"/>
  <c r="AP28" i="6"/>
  <c r="AO28" i="6"/>
  <c r="AN28" i="6"/>
  <c r="AL28" i="6"/>
  <c r="AZ28" i="6" s="1"/>
  <c r="AK28" i="6"/>
  <c r="AJ28" i="6"/>
  <c r="AX28" i="6" s="1"/>
  <c r="AI28" i="6"/>
  <c r="AH28" i="6"/>
  <c r="AV28" i="6" s="1"/>
  <c r="AG28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AS27" i="6"/>
  <c r="AT27" i="6" s="1"/>
  <c r="AR27" i="6"/>
  <c r="AQ27" i="6"/>
  <c r="AP27" i="6"/>
  <c r="AO27" i="6"/>
  <c r="AN27" i="6"/>
  <c r="AL27" i="6"/>
  <c r="AZ27" i="6" s="1"/>
  <c r="AK27" i="6"/>
  <c r="AY27" i="6" s="1"/>
  <c r="AJ27" i="6"/>
  <c r="AX27" i="6" s="1"/>
  <c r="AI27" i="6"/>
  <c r="AW27" i="6" s="1"/>
  <c r="AH27" i="6"/>
  <c r="AV27" i="6" s="1"/>
  <c r="AG27" i="6"/>
  <c r="AU27" i="6" s="1"/>
  <c r="BO26" i="6"/>
  <c r="BN26" i="6"/>
  <c r="BM26" i="6"/>
  <c r="BL26" i="6"/>
  <c r="BK26" i="6"/>
  <c r="BJ26" i="6"/>
  <c r="BI26" i="6"/>
  <c r="BG26" i="6"/>
  <c r="BF26" i="6"/>
  <c r="BE26" i="6"/>
  <c r="BD26" i="6"/>
  <c r="BC26" i="6"/>
  <c r="BB26" i="6"/>
  <c r="AS26" i="6"/>
  <c r="AR26" i="6"/>
  <c r="AQ26" i="6"/>
  <c r="AP26" i="6"/>
  <c r="AO26" i="6"/>
  <c r="AN26" i="6"/>
  <c r="AL26" i="6"/>
  <c r="AZ26" i="6" s="1"/>
  <c r="AK26" i="6"/>
  <c r="AJ26" i="6"/>
  <c r="AX26" i="6" s="1"/>
  <c r="AI26" i="6"/>
  <c r="AH26" i="6"/>
  <c r="AV26" i="6" s="1"/>
  <c r="AG26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AS25" i="6"/>
  <c r="AT25" i="6" s="1"/>
  <c r="AR25" i="6"/>
  <c r="AQ25" i="6"/>
  <c r="AP25" i="6"/>
  <c r="AO25" i="6"/>
  <c r="AN25" i="6"/>
  <c r="AL25" i="6"/>
  <c r="AZ25" i="6" s="1"/>
  <c r="AK25" i="6"/>
  <c r="AY25" i="6" s="1"/>
  <c r="AJ25" i="6"/>
  <c r="AX25" i="6" s="1"/>
  <c r="AI25" i="6"/>
  <c r="AW25" i="6" s="1"/>
  <c r="AH25" i="6"/>
  <c r="AV25" i="6" s="1"/>
  <c r="AG25" i="6"/>
  <c r="AU25" i="6" s="1"/>
  <c r="BO24" i="6"/>
  <c r="BN24" i="6"/>
  <c r="BM24" i="6"/>
  <c r="BL24" i="6"/>
  <c r="BK24" i="6"/>
  <c r="BJ24" i="6"/>
  <c r="BI24" i="6"/>
  <c r="BG24" i="6"/>
  <c r="BF24" i="6"/>
  <c r="BE24" i="6"/>
  <c r="BD24" i="6"/>
  <c r="BC24" i="6"/>
  <c r="BB24" i="6"/>
  <c r="AS24" i="6"/>
  <c r="AR24" i="6"/>
  <c r="AQ24" i="6"/>
  <c r="AP24" i="6"/>
  <c r="AO24" i="6"/>
  <c r="AN24" i="6"/>
  <c r="AL24" i="6"/>
  <c r="AZ24" i="6" s="1"/>
  <c r="AK24" i="6"/>
  <c r="AJ24" i="6"/>
  <c r="AX24" i="6" s="1"/>
  <c r="AI24" i="6"/>
  <c r="AH24" i="6"/>
  <c r="AV24" i="6" s="1"/>
  <c r="AG24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AS23" i="6"/>
  <c r="AT23" i="6" s="1"/>
  <c r="AR23" i="6"/>
  <c r="AQ23" i="6"/>
  <c r="AP23" i="6"/>
  <c r="AO23" i="6"/>
  <c r="AN23" i="6"/>
  <c r="AL23" i="6"/>
  <c r="AZ23" i="6" s="1"/>
  <c r="AK23" i="6"/>
  <c r="AY23" i="6" s="1"/>
  <c r="AJ23" i="6"/>
  <c r="AX23" i="6" s="1"/>
  <c r="AI23" i="6"/>
  <c r="AW23" i="6" s="1"/>
  <c r="AH23" i="6"/>
  <c r="AV23" i="6" s="1"/>
  <c r="AG23" i="6"/>
  <c r="AU23" i="6" s="1"/>
  <c r="BO22" i="6"/>
  <c r="BN22" i="6"/>
  <c r="BM22" i="6"/>
  <c r="BL22" i="6"/>
  <c r="BK22" i="6"/>
  <c r="BJ22" i="6"/>
  <c r="BI22" i="6"/>
  <c r="BG22" i="6"/>
  <c r="BF22" i="6"/>
  <c r="BE22" i="6"/>
  <c r="BD22" i="6"/>
  <c r="BC22" i="6"/>
  <c r="BB22" i="6"/>
  <c r="AS22" i="6"/>
  <c r="AR22" i="6"/>
  <c r="AQ22" i="6"/>
  <c r="AP22" i="6"/>
  <c r="AO22" i="6"/>
  <c r="AN22" i="6"/>
  <c r="AL22" i="6"/>
  <c r="AZ22" i="6" s="1"/>
  <c r="AK22" i="6"/>
  <c r="AJ22" i="6"/>
  <c r="AX22" i="6" s="1"/>
  <c r="AI22" i="6"/>
  <c r="AH22" i="6"/>
  <c r="AV22" i="6" s="1"/>
  <c r="AG22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AS21" i="6"/>
  <c r="AT21" i="6" s="1"/>
  <c r="AR21" i="6"/>
  <c r="AQ21" i="6"/>
  <c r="AP21" i="6"/>
  <c r="AO21" i="6"/>
  <c r="AN21" i="6"/>
  <c r="AL21" i="6"/>
  <c r="AZ21" i="6" s="1"/>
  <c r="AK21" i="6"/>
  <c r="AY21" i="6" s="1"/>
  <c r="AJ21" i="6"/>
  <c r="AX21" i="6" s="1"/>
  <c r="AI21" i="6"/>
  <c r="AW21" i="6" s="1"/>
  <c r="AH21" i="6"/>
  <c r="AV21" i="6" s="1"/>
  <c r="AG21" i="6"/>
  <c r="AU21" i="6" s="1"/>
  <c r="BO20" i="6"/>
  <c r="BN20" i="6"/>
  <c r="BM20" i="6"/>
  <c r="BL20" i="6"/>
  <c r="BK20" i="6"/>
  <c r="BJ20" i="6"/>
  <c r="BI20" i="6"/>
  <c r="BG20" i="6"/>
  <c r="BF20" i="6"/>
  <c r="BE20" i="6"/>
  <c r="BD20" i="6"/>
  <c r="BC20" i="6"/>
  <c r="BB20" i="6"/>
  <c r="AS20" i="6"/>
  <c r="AR20" i="6"/>
  <c r="AQ20" i="6"/>
  <c r="AP20" i="6"/>
  <c r="AO20" i="6"/>
  <c r="AN20" i="6"/>
  <c r="AL20" i="6"/>
  <c r="AZ20" i="6" s="1"/>
  <c r="AK20" i="6"/>
  <c r="AJ20" i="6"/>
  <c r="AX20" i="6" s="1"/>
  <c r="AI20" i="6"/>
  <c r="AH20" i="6"/>
  <c r="AV20" i="6" s="1"/>
  <c r="AG20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AS19" i="6"/>
  <c r="AT19" i="6" s="1"/>
  <c r="AR19" i="6"/>
  <c r="AQ19" i="6"/>
  <c r="AP19" i="6"/>
  <c r="AO19" i="6"/>
  <c r="AN19" i="6"/>
  <c r="AL19" i="6"/>
  <c r="AZ19" i="6" s="1"/>
  <c r="AK19" i="6"/>
  <c r="AY19" i="6" s="1"/>
  <c r="AJ19" i="6"/>
  <c r="AX19" i="6" s="1"/>
  <c r="AI19" i="6"/>
  <c r="AW19" i="6" s="1"/>
  <c r="AH19" i="6"/>
  <c r="AV19" i="6" s="1"/>
  <c r="AG19" i="6"/>
  <c r="AU19" i="6" s="1"/>
  <c r="BO18" i="6"/>
  <c r="BN18" i="6"/>
  <c r="BM18" i="6"/>
  <c r="BL18" i="6"/>
  <c r="BK18" i="6"/>
  <c r="BJ18" i="6"/>
  <c r="BI18" i="6"/>
  <c r="BG18" i="6"/>
  <c r="BF18" i="6"/>
  <c r="BE18" i="6"/>
  <c r="BD18" i="6"/>
  <c r="BC18" i="6"/>
  <c r="BB18" i="6"/>
  <c r="AS18" i="6"/>
  <c r="AR18" i="6"/>
  <c r="AQ18" i="6"/>
  <c r="AP18" i="6"/>
  <c r="AO18" i="6"/>
  <c r="AN18" i="6"/>
  <c r="AL18" i="6"/>
  <c r="AZ18" i="6" s="1"/>
  <c r="AK18" i="6"/>
  <c r="AJ18" i="6"/>
  <c r="AX18" i="6" s="1"/>
  <c r="AI18" i="6"/>
  <c r="AH18" i="6"/>
  <c r="AV18" i="6" s="1"/>
  <c r="AG18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AT17" i="6"/>
  <c r="AS17" i="6"/>
  <c r="AR17" i="6"/>
  <c r="AQ17" i="6"/>
  <c r="AP17" i="6"/>
  <c r="AO17" i="6"/>
  <c r="AN17" i="6"/>
  <c r="AL17" i="6"/>
  <c r="AK17" i="6"/>
  <c r="AY17" i="6" s="1"/>
  <c r="AJ17" i="6"/>
  <c r="AX17" i="6" s="1"/>
  <c r="AI17" i="6"/>
  <c r="AW17" i="6" s="1"/>
  <c r="AH17" i="6"/>
  <c r="AV17" i="6" s="1"/>
  <c r="AG17" i="6"/>
  <c r="AU17" i="6" s="1"/>
  <c r="BN16" i="6"/>
  <c r="BM16" i="6"/>
  <c r="BL16" i="6"/>
  <c r="BK16" i="6"/>
  <c r="BJ16" i="6"/>
  <c r="BI16" i="6"/>
  <c r="BG16" i="6"/>
  <c r="BF16" i="6"/>
  <c r="BE16" i="6"/>
  <c r="BD16" i="6"/>
  <c r="BC16" i="6"/>
  <c r="BB16" i="6"/>
  <c r="AS16" i="6"/>
  <c r="AR16" i="6"/>
  <c r="AQ16" i="6"/>
  <c r="AP16" i="6"/>
  <c r="AO16" i="6"/>
  <c r="AN16" i="6"/>
  <c r="AM16" i="6"/>
  <c r="AL16" i="6"/>
  <c r="AK16" i="6"/>
  <c r="AY16" i="6" s="1"/>
  <c r="AJ16" i="6"/>
  <c r="AI16" i="6"/>
  <c r="AW16" i="6" s="1"/>
  <c r="AH16" i="6"/>
  <c r="AG16" i="6"/>
  <c r="AU16" i="6" s="1"/>
  <c r="BN15" i="6"/>
  <c r="BM15" i="6"/>
  <c r="BL15" i="6"/>
  <c r="BK15" i="6"/>
  <c r="BJ15" i="6"/>
  <c r="BI15" i="6"/>
  <c r="BG15" i="6"/>
  <c r="BF15" i="6"/>
  <c r="BE15" i="6"/>
  <c r="BD15" i="6"/>
  <c r="BC15" i="6"/>
  <c r="BB15" i="6"/>
  <c r="AT15" i="6"/>
  <c r="AS15" i="6"/>
  <c r="AR15" i="6"/>
  <c r="AQ15" i="6"/>
  <c r="AP15" i="6"/>
  <c r="AO15" i="6"/>
  <c r="AN15" i="6"/>
  <c r="AL15" i="6"/>
  <c r="AK15" i="6"/>
  <c r="AY15" i="6" s="1"/>
  <c r="AJ15" i="6"/>
  <c r="AX15" i="6" s="1"/>
  <c r="AI15" i="6"/>
  <c r="AW15" i="6" s="1"/>
  <c r="AH15" i="6"/>
  <c r="AV15" i="6" s="1"/>
  <c r="AG15" i="6"/>
  <c r="AU15" i="6" s="1"/>
  <c r="BN14" i="6"/>
  <c r="BM14" i="6"/>
  <c r="BL14" i="6"/>
  <c r="BK14" i="6"/>
  <c r="BJ14" i="6"/>
  <c r="BI14" i="6"/>
  <c r="BG14" i="6"/>
  <c r="BF14" i="6"/>
  <c r="BE14" i="6"/>
  <c r="BD14" i="6"/>
  <c r="BC14" i="6"/>
  <c r="BB14" i="6"/>
  <c r="AY14" i="6"/>
  <c r="AS14" i="6"/>
  <c r="AR14" i="6"/>
  <c r="AQ14" i="6"/>
  <c r="AP14" i="6"/>
  <c r="AO14" i="6"/>
  <c r="AN14" i="6"/>
  <c r="AM14" i="6"/>
  <c r="AL14" i="6"/>
  <c r="AK14" i="6"/>
  <c r="AJ14" i="6"/>
  <c r="AI14" i="6"/>
  <c r="AW14" i="6" s="1"/>
  <c r="AH14" i="6"/>
  <c r="AG14" i="6"/>
  <c r="AU14" i="6" s="1"/>
  <c r="BN13" i="6"/>
  <c r="BM13" i="6"/>
  <c r="BL13" i="6"/>
  <c r="BK13" i="6"/>
  <c r="BJ13" i="6"/>
  <c r="BI13" i="6"/>
  <c r="BG13" i="6"/>
  <c r="BF13" i="6"/>
  <c r="BE13" i="6"/>
  <c r="BD13" i="6"/>
  <c r="BC13" i="6"/>
  <c r="BB13" i="6"/>
  <c r="AS13" i="6"/>
  <c r="AR13" i="6"/>
  <c r="AQ13" i="6"/>
  <c r="AP13" i="6"/>
  <c r="AO13" i="6"/>
  <c r="AN13" i="6"/>
  <c r="AL13" i="6"/>
  <c r="AK13" i="6"/>
  <c r="AY13" i="6" s="1"/>
  <c r="AJ13" i="6"/>
  <c r="AX13" i="6" s="1"/>
  <c r="AI13" i="6"/>
  <c r="AW13" i="6" s="1"/>
  <c r="AH13" i="6"/>
  <c r="AV13" i="6" s="1"/>
  <c r="AG13" i="6"/>
  <c r="AU13" i="6" s="1"/>
  <c r="BO12" i="6"/>
  <c r="BN12" i="6"/>
  <c r="BM12" i="6"/>
  <c r="BL12" i="6"/>
  <c r="BK12" i="6"/>
  <c r="BJ12" i="6"/>
  <c r="BI12" i="6"/>
  <c r="BG12" i="6"/>
  <c r="BF12" i="6"/>
  <c r="BE12" i="6"/>
  <c r="BD12" i="6"/>
  <c r="BC12" i="6"/>
  <c r="BB12" i="6"/>
  <c r="AS12" i="6"/>
  <c r="AR12" i="6"/>
  <c r="AQ12" i="6"/>
  <c r="AP12" i="6"/>
  <c r="AO12" i="6"/>
  <c r="AN12" i="6"/>
  <c r="AL12" i="6"/>
  <c r="AK12" i="6"/>
  <c r="AJ12" i="6"/>
  <c r="AI12" i="6"/>
  <c r="AH12" i="6"/>
  <c r="AV12" i="6" s="1"/>
  <c r="AG12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AS11" i="6"/>
  <c r="AR11" i="6"/>
  <c r="AQ11" i="6"/>
  <c r="AP11" i="6"/>
  <c r="AO11" i="6"/>
  <c r="AN11" i="6"/>
  <c r="AL11" i="6"/>
  <c r="AZ11" i="6" s="1"/>
  <c r="AK11" i="6"/>
  <c r="AY11" i="6" s="1"/>
  <c r="AJ11" i="6"/>
  <c r="AX11" i="6" s="1"/>
  <c r="AI11" i="6"/>
  <c r="AW11" i="6" s="1"/>
  <c r="AH11" i="6"/>
  <c r="AV11" i="6" s="1"/>
  <c r="AG11" i="6"/>
  <c r="AU11" i="6" s="1"/>
  <c r="BO10" i="6"/>
  <c r="BN10" i="6"/>
  <c r="BM10" i="6"/>
  <c r="BL10" i="6"/>
  <c r="BK10" i="6"/>
  <c r="BJ10" i="6"/>
  <c r="BI10" i="6"/>
  <c r="BG10" i="6"/>
  <c r="BF10" i="6"/>
  <c r="BE10" i="6"/>
  <c r="BD10" i="6"/>
  <c r="BC10" i="6"/>
  <c r="BB10" i="6"/>
  <c r="AS10" i="6"/>
  <c r="AR10" i="6"/>
  <c r="AQ10" i="6"/>
  <c r="AP10" i="6"/>
  <c r="AO10" i="6"/>
  <c r="AN10" i="6"/>
  <c r="AL10" i="6"/>
  <c r="AK10" i="6"/>
  <c r="AJ10" i="6"/>
  <c r="AX10" i="6" s="1"/>
  <c r="AI10" i="6"/>
  <c r="AH10" i="6"/>
  <c r="AV10" i="6" s="1"/>
  <c r="AG10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AS9" i="6"/>
  <c r="AR9" i="6"/>
  <c r="AQ9" i="6"/>
  <c r="AP9" i="6"/>
  <c r="AO9" i="6"/>
  <c r="AN9" i="6"/>
  <c r="AL9" i="6"/>
  <c r="AZ9" i="6" s="1"/>
  <c r="AK9" i="6"/>
  <c r="AY9" i="6" s="1"/>
  <c r="AJ9" i="6"/>
  <c r="AX9" i="6" s="1"/>
  <c r="AI9" i="6"/>
  <c r="AW9" i="6" s="1"/>
  <c r="AH9" i="6"/>
  <c r="AV9" i="6" s="1"/>
  <c r="AG9" i="6"/>
  <c r="AU9" i="6" s="1"/>
  <c r="BO8" i="6"/>
  <c r="BN8" i="6"/>
  <c r="BM8" i="6"/>
  <c r="BL8" i="6"/>
  <c r="BK8" i="6"/>
  <c r="BJ8" i="6"/>
  <c r="BI8" i="6"/>
  <c r="BG8" i="6"/>
  <c r="BF8" i="6"/>
  <c r="BE8" i="6"/>
  <c r="BD8" i="6"/>
  <c r="BC8" i="6"/>
  <c r="BB8" i="6"/>
  <c r="AS8" i="6"/>
  <c r="AR8" i="6"/>
  <c r="AQ8" i="6"/>
  <c r="AP8" i="6"/>
  <c r="AO8" i="6"/>
  <c r="AN8" i="6"/>
  <c r="AL8" i="6"/>
  <c r="AK8" i="6"/>
  <c r="AJ8" i="6"/>
  <c r="AX8" i="6" s="1"/>
  <c r="AI8" i="6"/>
  <c r="AH8" i="6"/>
  <c r="AV8" i="6" s="1"/>
  <c r="AG8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AS7" i="6"/>
  <c r="AR7" i="6"/>
  <c r="AQ7" i="6"/>
  <c r="AP7" i="6"/>
  <c r="AO7" i="6"/>
  <c r="AN7" i="6"/>
  <c r="AL7" i="6"/>
  <c r="AZ7" i="6" s="1"/>
  <c r="AK7" i="6"/>
  <c r="AY7" i="6" s="1"/>
  <c r="AJ7" i="6"/>
  <c r="AX7" i="6" s="1"/>
  <c r="AI7" i="6"/>
  <c r="AW7" i="6" s="1"/>
  <c r="AH7" i="6"/>
  <c r="AV7" i="6" s="1"/>
  <c r="AG7" i="6"/>
  <c r="AU7" i="6" s="1"/>
  <c r="BO6" i="6"/>
  <c r="BN6" i="6"/>
  <c r="BM6" i="6"/>
  <c r="BL6" i="6"/>
  <c r="BK6" i="6"/>
  <c r="BJ6" i="6"/>
  <c r="BI6" i="6"/>
  <c r="BG6" i="6"/>
  <c r="BF6" i="6"/>
  <c r="BE6" i="6"/>
  <c r="BD6" i="6"/>
  <c r="BC6" i="6"/>
  <c r="BB6" i="6"/>
  <c r="AS6" i="6"/>
  <c r="AR6" i="6"/>
  <c r="AQ6" i="6"/>
  <c r="AP6" i="6"/>
  <c r="AO6" i="6"/>
  <c r="AN6" i="6"/>
  <c r="AL6" i="6"/>
  <c r="AK6" i="6"/>
  <c r="AJ6" i="6"/>
  <c r="AX6" i="6" s="1"/>
  <c r="AI6" i="6"/>
  <c r="AH6" i="6"/>
  <c r="AV6" i="6" s="1"/>
  <c r="AG6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AS5" i="6"/>
  <c r="AR5" i="6"/>
  <c r="AQ5" i="6"/>
  <c r="AP5" i="6"/>
  <c r="AO5" i="6"/>
  <c r="AN5" i="6"/>
  <c r="AL5" i="6"/>
  <c r="AK5" i="6"/>
  <c r="AY5" i="6" s="1"/>
  <c r="AJ5" i="6"/>
  <c r="AX5" i="6" s="1"/>
  <c r="AI5" i="6"/>
  <c r="AW5" i="6" s="1"/>
  <c r="AH5" i="6"/>
  <c r="AV5" i="6" s="1"/>
  <c r="AG5" i="6"/>
  <c r="AU5" i="6" s="1"/>
  <c r="BO4" i="6"/>
  <c r="BN4" i="6"/>
  <c r="BM4" i="6"/>
  <c r="BL4" i="6"/>
  <c r="BK4" i="6"/>
  <c r="BJ4" i="6"/>
  <c r="BI4" i="6"/>
  <c r="BG4" i="6"/>
  <c r="BF4" i="6"/>
  <c r="BE4" i="6"/>
  <c r="BD4" i="6"/>
  <c r="BC4" i="6"/>
  <c r="BB4" i="6"/>
  <c r="AS4" i="6"/>
  <c r="AR4" i="6"/>
  <c r="AQ4" i="6"/>
  <c r="AP4" i="6"/>
  <c r="AO4" i="6"/>
  <c r="AN4" i="6"/>
  <c r="AL4" i="6"/>
  <c r="AK4" i="6"/>
  <c r="AJ4" i="6"/>
  <c r="AX4" i="6" s="1"/>
  <c r="AI4" i="6"/>
  <c r="AH4" i="6"/>
  <c r="AV4" i="6" s="1"/>
  <c r="AG4" i="6"/>
  <c r="AU4" i="6" s="1"/>
  <c r="AZ4" i="6" l="1"/>
  <c r="AM4" i="6"/>
  <c r="BO5" i="6"/>
  <c r="AZ6" i="6"/>
  <c r="AM6" i="6"/>
  <c r="BO7" i="6"/>
  <c r="AZ8" i="6"/>
  <c r="BA8" i="6" s="1"/>
  <c r="AM8" i="6"/>
  <c r="BO9" i="6"/>
  <c r="AZ10" i="6"/>
  <c r="AM10" i="6"/>
  <c r="BO11" i="6"/>
  <c r="AM12" i="6"/>
  <c r="BH13" i="6"/>
  <c r="BO14" i="6"/>
  <c r="BO16" i="6"/>
  <c r="AM5" i="6"/>
  <c r="AT5" i="6"/>
  <c r="AT7" i="6"/>
  <c r="AT9" i="6"/>
  <c r="AT11" i="6"/>
  <c r="AT13" i="6"/>
  <c r="BH15" i="6"/>
  <c r="BO19" i="6"/>
  <c r="BO21" i="6"/>
  <c r="BO23" i="6"/>
  <c r="BO25" i="6"/>
  <c r="BO27" i="6"/>
  <c r="BO29" i="6"/>
  <c r="BO31" i="6"/>
  <c r="BO33" i="6"/>
  <c r="BO35" i="6"/>
  <c r="BO37" i="6"/>
  <c r="BO39" i="6"/>
  <c r="BA41" i="6"/>
  <c r="BO44" i="6"/>
  <c r="BO46" i="6"/>
  <c r="BO48" i="6"/>
  <c r="BO50" i="6"/>
  <c r="BH52" i="6"/>
  <c r="BH54" i="6"/>
  <c r="BH56" i="6"/>
  <c r="BH58" i="6"/>
  <c r="AW4" i="6"/>
  <c r="AY4" i="6"/>
  <c r="AT4" i="6"/>
  <c r="BH4" i="6"/>
  <c r="AU6" i="6"/>
  <c r="AW6" i="6"/>
  <c r="AY6" i="6"/>
  <c r="AT6" i="6"/>
  <c r="BH6" i="6"/>
  <c r="AU8" i="6"/>
  <c r="AW8" i="6"/>
  <c r="AY8" i="6"/>
  <c r="AT8" i="6"/>
  <c r="BH8" i="6"/>
  <c r="AU10" i="6"/>
  <c r="AW10" i="6"/>
  <c r="AY10" i="6"/>
  <c r="AT10" i="6"/>
  <c r="BH10" i="6"/>
  <c r="AU12" i="6"/>
  <c r="AW12" i="6"/>
  <c r="AY12" i="6"/>
  <c r="AT12" i="6"/>
  <c r="AV14" i="6"/>
  <c r="AX14" i="6"/>
  <c r="AZ14" i="6"/>
  <c r="BA14" i="6" s="1"/>
  <c r="AU18" i="6"/>
  <c r="AW18" i="6"/>
  <c r="AY18" i="6"/>
  <c r="AM18" i="6"/>
  <c r="AT18" i="6"/>
  <c r="BH18" i="6"/>
  <c r="AU20" i="6"/>
  <c r="AW20" i="6"/>
  <c r="AY20" i="6"/>
  <c r="AM20" i="6"/>
  <c r="AT20" i="6"/>
  <c r="BH20" i="6"/>
  <c r="AU22" i="6"/>
  <c r="AW22" i="6"/>
  <c r="AY22" i="6"/>
  <c r="AM22" i="6"/>
  <c r="AT22" i="6"/>
  <c r="BH22" i="6"/>
  <c r="AU24" i="6"/>
  <c r="AW24" i="6"/>
  <c r="AY24" i="6"/>
  <c r="AM24" i="6"/>
  <c r="AT24" i="6"/>
  <c r="BH24" i="6"/>
  <c r="AU26" i="6"/>
  <c r="AW26" i="6"/>
  <c r="AY26" i="6"/>
  <c r="AM26" i="6"/>
  <c r="AT26" i="6"/>
  <c r="BH26" i="6"/>
  <c r="AU28" i="6"/>
  <c r="AW28" i="6"/>
  <c r="AY28" i="6"/>
  <c r="AM28" i="6"/>
  <c r="AT28" i="6"/>
  <c r="BH28" i="6"/>
  <c r="AU30" i="6"/>
  <c r="AW30" i="6"/>
  <c r="AY30" i="6"/>
  <c r="AM30" i="6"/>
  <c r="AT30" i="6"/>
  <c r="BH30" i="6"/>
  <c r="AU32" i="6"/>
  <c r="AW32" i="6"/>
  <c r="AY32" i="6"/>
  <c r="AM32" i="6"/>
  <c r="AT32" i="6"/>
  <c r="BH32" i="6"/>
  <c r="AU34" i="6"/>
  <c r="AW34" i="6"/>
  <c r="AY34" i="6"/>
  <c r="AM34" i="6"/>
  <c r="AT34" i="6"/>
  <c r="BH34" i="6"/>
  <c r="AU36" i="6"/>
  <c r="AW36" i="6"/>
  <c r="AY36" i="6"/>
  <c r="AM36" i="6"/>
  <c r="AT36" i="6"/>
  <c r="BH36" i="6"/>
  <c r="AU38" i="6"/>
  <c r="AW38" i="6"/>
  <c r="AY38" i="6"/>
  <c r="AM38" i="6"/>
  <c r="AT38" i="6"/>
  <c r="BH38" i="6"/>
  <c r="AU40" i="6"/>
  <c r="AW40" i="6"/>
  <c r="AY40" i="6"/>
  <c r="AM40" i="6"/>
  <c r="AT40" i="6"/>
  <c r="BH40" i="6"/>
  <c r="AU41" i="6"/>
  <c r="AU43" i="6"/>
  <c r="AW43" i="6"/>
  <c r="AY43" i="6"/>
  <c r="AU45" i="6"/>
  <c r="AW45" i="6"/>
  <c r="AY45" i="6"/>
  <c r="AM45" i="6"/>
  <c r="AT45" i="6"/>
  <c r="BH45" i="6"/>
  <c r="AU47" i="6"/>
  <c r="AW47" i="6"/>
  <c r="AY47" i="6"/>
  <c r="AM47" i="6"/>
  <c r="AT47" i="6"/>
  <c r="BH47" i="6"/>
  <c r="AU49" i="6"/>
  <c r="AW49" i="6"/>
  <c r="AY49" i="6"/>
  <c r="AM49" i="6"/>
  <c r="AT49" i="6"/>
  <c r="BH49" i="6"/>
  <c r="AM51" i="6"/>
  <c r="AT51" i="6"/>
  <c r="BH51" i="6"/>
  <c r="BO51" i="6"/>
  <c r="AT53" i="6"/>
  <c r="BH53" i="6"/>
  <c r="BO53" i="6"/>
  <c r="AT55" i="6"/>
  <c r="BH55" i="6"/>
  <c r="BO55" i="6"/>
  <c r="AT57" i="6"/>
  <c r="BH57" i="6"/>
  <c r="BO57" i="6"/>
  <c r="AT59" i="6"/>
  <c r="BH59" i="6"/>
  <c r="BO59" i="6"/>
  <c r="AT61" i="6"/>
  <c r="BH61" i="6"/>
  <c r="AT63" i="6"/>
  <c r="BH63" i="6"/>
  <c r="AT67" i="6"/>
  <c r="BH67" i="6"/>
  <c r="AT69" i="6"/>
  <c r="BH69" i="6"/>
  <c r="AT71" i="6"/>
  <c r="BH71" i="6"/>
  <c r="AT73" i="6"/>
  <c r="BH73" i="6"/>
  <c r="AT75" i="6"/>
  <c r="BH75" i="6"/>
  <c r="AT77" i="6"/>
  <c r="BH77" i="6"/>
  <c r="AT79" i="6"/>
  <c r="BH79" i="6"/>
  <c r="AZ51" i="6"/>
  <c r="BO52" i="6"/>
  <c r="AV53" i="6"/>
  <c r="AX53" i="6"/>
  <c r="AZ53" i="6"/>
  <c r="BO54" i="6"/>
  <c r="AV55" i="6"/>
  <c r="AX55" i="6"/>
  <c r="AZ55" i="6"/>
  <c r="BO56" i="6"/>
  <c r="AV57" i="6"/>
  <c r="AX57" i="6"/>
  <c r="AZ57" i="6"/>
  <c r="BO58" i="6"/>
  <c r="AV59" i="6"/>
  <c r="AX59" i="6"/>
  <c r="AZ59" i="6"/>
  <c r="BO60" i="6"/>
  <c r="AV61" i="6"/>
  <c r="AX61" i="6"/>
  <c r="AZ61" i="6"/>
  <c r="BO62" i="6"/>
  <c r="AV63" i="6"/>
  <c r="AX63" i="6"/>
  <c r="AZ63" i="6"/>
  <c r="AV65" i="6"/>
  <c r="AX65" i="6"/>
  <c r="AZ65" i="6"/>
  <c r="BA65" i="6" s="1"/>
  <c r="BO66" i="6"/>
  <c r="AV67" i="6"/>
  <c r="AX67" i="6"/>
  <c r="AZ67" i="6"/>
  <c r="BA67" i="6" s="1"/>
  <c r="BO68" i="6"/>
  <c r="AV69" i="6"/>
  <c r="AX69" i="6"/>
  <c r="AZ69" i="6"/>
  <c r="BA69" i="6" s="1"/>
  <c r="BO70" i="6"/>
  <c r="AV71" i="6"/>
  <c r="AX71" i="6"/>
  <c r="AZ71" i="6"/>
  <c r="BA71" i="6" s="1"/>
  <c r="BO72" i="6"/>
  <c r="AV73" i="6"/>
  <c r="AX73" i="6"/>
  <c r="AZ73" i="6"/>
  <c r="BA73" i="6" s="1"/>
  <c r="BO74" i="6"/>
  <c r="AV75" i="6"/>
  <c r="AX75" i="6"/>
  <c r="AZ75" i="6"/>
  <c r="BA75" i="6" s="1"/>
  <c r="BO76" i="6"/>
  <c r="AV77" i="6"/>
  <c r="AX77" i="6"/>
  <c r="AZ77" i="6"/>
  <c r="BA77" i="6" s="1"/>
  <c r="BO78" i="6"/>
  <c r="AX79" i="6"/>
  <c r="AZ79" i="6"/>
  <c r="BA4" i="6"/>
  <c r="BA6" i="6"/>
  <c r="BA7" i="6"/>
  <c r="BA9" i="6"/>
  <c r="BA10" i="6"/>
  <c r="BA11" i="6"/>
  <c r="AZ5" i="6"/>
  <c r="BA5" i="6" s="1"/>
  <c r="AM7" i="6"/>
  <c r="AM9" i="6"/>
  <c r="AM11" i="6"/>
  <c r="AX12" i="6"/>
  <c r="AZ12" i="6"/>
  <c r="BA12" i="6" s="1"/>
  <c r="AM13" i="6"/>
  <c r="AZ13" i="6"/>
  <c r="BA13" i="6" s="1"/>
  <c r="AT14" i="6"/>
  <c r="BH14" i="6"/>
  <c r="BO15" i="6"/>
  <c r="AV16" i="6"/>
  <c r="AX16" i="6"/>
  <c r="AZ16" i="6"/>
  <c r="BA16" i="6" s="1"/>
  <c r="AM17" i="6"/>
  <c r="AZ17" i="6"/>
  <c r="BA17" i="6" s="1"/>
  <c r="BH12" i="6"/>
  <c r="BO13" i="6"/>
  <c r="AM15" i="6"/>
  <c r="AZ15" i="6"/>
  <c r="BA15" i="6" s="1"/>
  <c r="AT16" i="6"/>
  <c r="BH16" i="6"/>
  <c r="BO17" i="6"/>
  <c r="BA18" i="6"/>
  <c r="BA19" i="6"/>
  <c r="BA20" i="6"/>
  <c r="BA21" i="6"/>
  <c r="BA22" i="6"/>
  <c r="BA23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AM19" i="6"/>
  <c r="AM21" i="6"/>
  <c r="AM23" i="6"/>
  <c r="AM25" i="6"/>
  <c r="AM27" i="6"/>
  <c r="AM29" i="6"/>
  <c r="AM31" i="6"/>
  <c r="AM33" i="6"/>
  <c r="AM35" i="6"/>
  <c r="AM37" i="6"/>
  <c r="AM39" i="6"/>
  <c r="AM41" i="6"/>
  <c r="AT41" i="6"/>
  <c r="BH41" i="6"/>
  <c r="BO42" i="6"/>
  <c r="AV43" i="6"/>
  <c r="AX43" i="6"/>
  <c r="AZ43" i="6"/>
  <c r="BA43" i="6" s="1"/>
  <c r="AZ44" i="6"/>
  <c r="BA44" i="6" s="1"/>
  <c r="AM44" i="6"/>
  <c r="AM42" i="6"/>
  <c r="AZ42" i="6"/>
  <c r="BA42" i="6" s="1"/>
  <c r="AT43" i="6"/>
  <c r="BH43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AM46" i="6"/>
  <c r="AM48" i="6"/>
  <c r="AM50" i="6"/>
  <c r="AM52" i="6"/>
  <c r="AM54" i="6"/>
  <c r="AM56" i="6"/>
  <c r="AM58" i="6"/>
  <c r="AM60" i="6"/>
  <c r="AM62" i="6"/>
  <c r="AY64" i="6"/>
  <c r="AM64" i="6"/>
  <c r="AT65" i="6"/>
  <c r="BH65" i="6"/>
  <c r="BO64" i="6"/>
  <c r="AZ66" i="6"/>
  <c r="BA66" i="6" s="1"/>
  <c r="AM66" i="6"/>
  <c r="BA68" i="6"/>
  <c r="BA70" i="6"/>
  <c r="BA72" i="6"/>
  <c r="BA74" i="6"/>
  <c r="BA76" i="6"/>
  <c r="BA78" i="6"/>
  <c r="BA79" i="6"/>
  <c r="AM68" i="6"/>
  <c r="AM70" i="6"/>
  <c r="AM72" i="6"/>
  <c r="AM74" i="6"/>
  <c r="AM76" i="6"/>
  <c r="AM78" i="6"/>
  <c r="BN1340" i="5" l="1"/>
  <c r="BM1340" i="5"/>
  <c r="BL1340" i="5"/>
  <c r="BK1340" i="5"/>
  <c r="BJ1340" i="5"/>
  <c r="BI1340" i="5"/>
  <c r="BG1340" i="5"/>
  <c r="BF1340" i="5"/>
  <c r="BE1340" i="5"/>
  <c r="BD1340" i="5"/>
  <c r="BC1340" i="5"/>
  <c r="BB1340" i="5"/>
  <c r="AS1340" i="5"/>
  <c r="AR1340" i="5"/>
  <c r="AQ1340" i="5"/>
  <c r="AP1340" i="5"/>
  <c r="AO1340" i="5"/>
  <c r="AN1340" i="5"/>
  <c r="AL1340" i="5"/>
  <c r="AZ1340" i="5" s="1"/>
  <c r="AK1340" i="5"/>
  <c r="AY1340" i="5" s="1"/>
  <c r="AJ1340" i="5"/>
  <c r="AX1340" i="5" s="1"/>
  <c r="AI1340" i="5"/>
  <c r="AW1340" i="5" s="1"/>
  <c r="AH1340" i="5"/>
  <c r="AV1340" i="5" s="1"/>
  <c r="AG1340" i="5"/>
  <c r="AU1340" i="5" s="1"/>
  <c r="BN1339" i="5"/>
  <c r="BM1339" i="5"/>
  <c r="BL1339" i="5"/>
  <c r="BK1339" i="5"/>
  <c r="BJ1339" i="5"/>
  <c r="BI1339" i="5"/>
  <c r="BG1339" i="5"/>
  <c r="BF1339" i="5"/>
  <c r="BE1339" i="5"/>
  <c r="BD1339" i="5"/>
  <c r="BC1339" i="5"/>
  <c r="BB1339" i="5"/>
  <c r="AS1339" i="5"/>
  <c r="AR1339" i="5"/>
  <c r="AQ1339" i="5"/>
  <c r="AP1339" i="5"/>
  <c r="AO1339" i="5"/>
  <c r="AN1339" i="5"/>
  <c r="AL1339" i="5"/>
  <c r="AZ1339" i="5" s="1"/>
  <c r="AK1339" i="5"/>
  <c r="AY1339" i="5" s="1"/>
  <c r="AJ1339" i="5"/>
  <c r="AX1339" i="5" s="1"/>
  <c r="AI1339" i="5"/>
  <c r="AW1339" i="5" s="1"/>
  <c r="AH1339" i="5"/>
  <c r="AV1339" i="5" s="1"/>
  <c r="AG1339" i="5"/>
  <c r="AU1339" i="5" s="1"/>
  <c r="BN1338" i="5"/>
  <c r="BM1338" i="5"/>
  <c r="BL1338" i="5"/>
  <c r="BK1338" i="5"/>
  <c r="BJ1338" i="5"/>
  <c r="BI1338" i="5"/>
  <c r="BG1338" i="5"/>
  <c r="BF1338" i="5"/>
  <c r="BE1338" i="5"/>
  <c r="BD1338" i="5"/>
  <c r="BC1338" i="5"/>
  <c r="BB1338" i="5"/>
  <c r="AS1338" i="5"/>
  <c r="AR1338" i="5"/>
  <c r="AQ1338" i="5"/>
  <c r="AP1338" i="5"/>
  <c r="AO1338" i="5"/>
  <c r="AN1338" i="5"/>
  <c r="AL1338" i="5"/>
  <c r="AZ1338" i="5" s="1"/>
  <c r="AK1338" i="5"/>
  <c r="AY1338" i="5" s="1"/>
  <c r="AJ1338" i="5"/>
  <c r="AX1338" i="5" s="1"/>
  <c r="AI1338" i="5"/>
  <c r="AW1338" i="5" s="1"/>
  <c r="AH1338" i="5"/>
  <c r="AV1338" i="5" s="1"/>
  <c r="AG1338" i="5"/>
  <c r="AU1338" i="5" s="1"/>
  <c r="BN1337" i="5"/>
  <c r="BM1337" i="5"/>
  <c r="BL1337" i="5"/>
  <c r="BK1337" i="5"/>
  <c r="BJ1337" i="5"/>
  <c r="BI1337" i="5"/>
  <c r="BG1337" i="5"/>
  <c r="BF1337" i="5"/>
  <c r="BE1337" i="5"/>
  <c r="BD1337" i="5"/>
  <c r="BC1337" i="5"/>
  <c r="BB1337" i="5"/>
  <c r="AS1337" i="5"/>
  <c r="AR1337" i="5"/>
  <c r="AQ1337" i="5"/>
  <c r="AP1337" i="5"/>
  <c r="AO1337" i="5"/>
  <c r="AN1337" i="5"/>
  <c r="AL1337" i="5"/>
  <c r="AZ1337" i="5" s="1"/>
  <c r="AK1337" i="5"/>
  <c r="AY1337" i="5" s="1"/>
  <c r="AJ1337" i="5"/>
  <c r="AX1337" i="5" s="1"/>
  <c r="AI1337" i="5"/>
  <c r="AW1337" i="5" s="1"/>
  <c r="AH1337" i="5"/>
  <c r="AV1337" i="5" s="1"/>
  <c r="AG1337" i="5"/>
  <c r="AU1337" i="5" s="1"/>
  <c r="BN1336" i="5"/>
  <c r="BM1336" i="5"/>
  <c r="BL1336" i="5"/>
  <c r="BK1336" i="5"/>
  <c r="BJ1336" i="5"/>
  <c r="BI1336" i="5"/>
  <c r="BG1336" i="5"/>
  <c r="BF1336" i="5"/>
  <c r="BE1336" i="5"/>
  <c r="BD1336" i="5"/>
  <c r="BC1336" i="5"/>
  <c r="BB1336" i="5"/>
  <c r="AS1336" i="5"/>
  <c r="AR1336" i="5"/>
  <c r="AQ1336" i="5"/>
  <c r="AP1336" i="5"/>
  <c r="AO1336" i="5"/>
  <c r="AN1336" i="5"/>
  <c r="AL1336" i="5"/>
  <c r="AZ1336" i="5" s="1"/>
  <c r="AK1336" i="5"/>
  <c r="AY1336" i="5" s="1"/>
  <c r="AJ1336" i="5"/>
  <c r="AX1336" i="5" s="1"/>
  <c r="AI1336" i="5"/>
  <c r="AW1336" i="5" s="1"/>
  <c r="AH1336" i="5"/>
  <c r="AV1336" i="5" s="1"/>
  <c r="AG1336" i="5"/>
  <c r="AU1336" i="5" s="1"/>
  <c r="BN1335" i="5"/>
  <c r="BM1335" i="5"/>
  <c r="BL1335" i="5"/>
  <c r="BK1335" i="5"/>
  <c r="BJ1335" i="5"/>
  <c r="BI1335" i="5"/>
  <c r="BG1335" i="5"/>
  <c r="BF1335" i="5"/>
  <c r="BE1335" i="5"/>
  <c r="BD1335" i="5"/>
  <c r="BC1335" i="5"/>
  <c r="BB1335" i="5"/>
  <c r="AS1335" i="5"/>
  <c r="AR1335" i="5"/>
  <c r="AQ1335" i="5"/>
  <c r="AP1335" i="5"/>
  <c r="AO1335" i="5"/>
  <c r="AN1335" i="5"/>
  <c r="AL1335" i="5"/>
  <c r="AZ1335" i="5" s="1"/>
  <c r="AK1335" i="5"/>
  <c r="AY1335" i="5" s="1"/>
  <c r="AJ1335" i="5"/>
  <c r="AX1335" i="5" s="1"/>
  <c r="AI1335" i="5"/>
  <c r="AW1335" i="5" s="1"/>
  <c r="AH1335" i="5"/>
  <c r="AV1335" i="5" s="1"/>
  <c r="AG1335" i="5"/>
  <c r="AU1335" i="5" s="1"/>
  <c r="BN1334" i="5"/>
  <c r="BM1334" i="5"/>
  <c r="BL1334" i="5"/>
  <c r="BK1334" i="5"/>
  <c r="BJ1334" i="5"/>
  <c r="BI1334" i="5"/>
  <c r="BG1334" i="5"/>
  <c r="BF1334" i="5"/>
  <c r="BE1334" i="5"/>
  <c r="BD1334" i="5"/>
  <c r="BC1334" i="5"/>
  <c r="BB1334" i="5"/>
  <c r="AS1334" i="5"/>
  <c r="AR1334" i="5"/>
  <c r="AQ1334" i="5"/>
  <c r="AP1334" i="5"/>
  <c r="AO1334" i="5"/>
  <c r="AN1334" i="5"/>
  <c r="AL1334" i="5"/>
  <c r="AZ1334" i="5" s="1"/>
  <c r="AK1334" i="5"/>
  <c r="AY1334" i="5" s="1"/>
  <c r="AJ1334" i="5"/>
  <c r="AX1334" i="5" s="1"/>
  <c r="AI1334" i="5"/>
  <c r="AW1334" i="5" s="1"/>
  <c r="AH1334" i="5"/>
  <c r="AV1334" i="5" s="1"/>
  <c r="AG1334" i="5"/>
  <c r="AU1334" i="5" s="1"/>
  <c r="BN1333" i="5"/>
  <c r="BM1333" i="5"/>
  <c r="BL1333" i="5"/>
  <c r="BK1333" i="5"/>
  <c r="BJ1333" i="5"/>
  <c r="BI1333" i="5"/>
  <c r="BG1333" i="5"/>
  <c r="BF1333" i="5"/>
  <c r="BE1333" i="5"/>
  <c r="BD1333" i="5"/>
  <c r="BC1333" i="5"/>
  <c r="BB1333" i="5"/>
  <c r="AS1333" i="5"/>
  <c r="AR1333" i="5"/>
  <c r="AQ1333" i="5"/>
  <c r="AP1333" i="5"/>
  <c r="AO1333" i="5"/>
  <c r="AN1333" i="5"/>
  <c r="AL1333" i="5"/>
  <c r="AZ1333" i="5" s="1"/>
  <c r="AK1333" i="5"/>
  <c r="AY1333" i="5" s="1"/>
  <c r="AJ1333" i="5"/>
  <c r="AX1333" i="5" s="1"/>
  <c r="AI1333" i="5"/>
  <c r="AW1333" i="5" s="1"/>
  <c r="AH1333" i="5"/>
  <c r="AV1333" i="5" s="1"/>
  <c r="AG1333" i="5"/>
  <c r="AU1333" i="5" s="1"/>
  <c r="BN1332" i="5"/>
  <c r="BM1332" i="5"/>
  <c r="BL1332" i="5"/>
  <c r="BK1332" i="5"/>
  <c r="BJ1332" i="5"/>
  <c r="BI1332" i="5"/>
  <c r="BG1332" i="5"/>
  <c r="BF1332" i="5"/>
  <c r="BE1332" i="5"/>
  <c r="BD1332" i="5"/>
  <c r="BC1332" i="5"/>
  <c r="BB1332" i="5"/>
  <c r="AS1332" i="5"/>
  <c r="AR1332" i="5"/>
  <c r="AQ1332" i="5"/>
  <c r="AP1332" i="5"/>
  <c r="AO1332" i="5"/>
  <c r="AN1332" i="5"/>
  <c r="AL1332" i="5"/>
  <c r="AZ1332" i="5" s="1"/>
  <c r="AK1332" i="5"/>
  <c r="AY1332" i="5" s="1"/>
  <c r="AJ1332" i="5"/>
  <c r="AX1332" i="5" s="1"/>
  <c r="AI1332" i="5"/>
  <c r="AW1332" i="5" s="1"/>
  <c r="AH1332" i="5"/>
  <c r="AV1332" i="5" s="1"/>
  <c r="AG1332" i="5"/>
  <c r="AU1332" i="5" s="1"/>
  <c r="BN1331" i="5"/>
  <c r="BM1331" i="5"/>
  <c r="BL1331" i="5"/>
  <c r="BK1331" i="5"/>
  <c r="BJ1331" i="5"/>
  <c r="BI1331" i="5"/>
  <c r="BG1331" i="5"/>
  <c r="BF1331" i="5"/>
  <c r="BE1331" i="5"/>
  <c r="BD1331" i="5"/>
  <c r="BC1331" i="5"/>
  <c r="BB1331" i="5"/>
  <c r="AS1331" i="5"/>
  <c r="AR1331" i="5"/>
  <c r="AQ1331" i="5"/>
  <c r="AP1331" i="5"/>
  <c r="AO1331" i="5"/>
  <c r="AN1331" i="5"/>
  <c r="AL1331" i="5"/>
  <c r="AZ1331" i="5" s="1"/>
  <c r="AK1331" i="5"/>
  <c r="AY1331" i="5" s="1"/>
  <c r="AJ1331" i="5"/>
  <c r="AX1331" i="5" s="1"/>
  <c r="AI1331" i="5"/>
  <c r="AW1331" i="5" s="1"/>
  <c r="AH1331" i="5"/>
  <c r="AV1331" i="5" s="1"/>
  <c r="AG1331" i="5"/>
  <c r="AU1331" i="5" s="1"/>
  <c r="BN1330" i="5"/>
  <c r="BM1330" i="5"/>
  <c r="BL1330" i="5"/>
  <c r="BK1330" i="5"/>
  <c r="BJ1330" i="5"/>
  <c r="BI1330" i="5"/>
  <c r="BG1330" i="5"/>
  <c r="BF1330" i="5"/>
  <c r="BE1330" i="5"/>
  <c r="BD1330" i="5"/>
  <c r="BC1330" i="5"/>
  <c r="BB1330" i="5"/>
  <c r="AS1330" i="5"/>
  <c r="AR1330" i="5"/>
  <c r="AQ1330" i="5"/>
  <c r="AP1330" i="5"/>
  <c r="AO1330" i="5"/>
  <c r="AN1330" i="5"/>
  <c r="AL1330" i="5"/>
  <c r="AZ1330" i="5" s="1"/>
  <c r="AK1330" i="5"/>
  <c r="AY1330" i="5" s="1"/>
  <c r="AJ1330" i="5"/>
  <c r="AX1330" i="5" s="1"/>
  <c r="AI1330" i="5"/>
  <c r="AW1330" i="5" s="1"/>
  <c r="AH1330" i="5"/>
  <c r="AV1330" i="5" s="1"/>
  <c r="AG1330" i="5"/>
  <c r="AU1330" i="5" s="1"/>
  <c r="BN1329" i="5"/>
  <c r="BM1329" i="5"/>
  <c r="BL1329" i="5"/>
  <c r="BK1329" i="5"/>
  <c r="BJ1329" i="5"/>
  <c r="BI1329" i="5"/>
  <c r="BG1329" i="5"/>
  <c r="BF1329" i="5"/>
  <c r="BE1329" i="5"/>
  <c r="BD1329" i="5"/>
  <c r="BC1329" i="5"/>
  <c r="BB1329" i="5"/>
  <c r="AS1329" i="5"/>
  <c r="AR1329" i="5"/>
  <c r="AQ1329" i="5"/>
  <c r="AP1329" i="5"/>
  <c r="AO1329" i="5"/>
  <c r="AN1329" i="5"/>
  <c r="AL1329" i="5"/>
  <c r="AZ1329" i="5" s="1"/>
  <c r="AK1329" i="5"/>
  <c r="AY1329" i="5" s="1"/>
  <c r="AJ1329" i="5"/>
  <c r="AX1329" i="5" s="1"/>
  <c r="AI1329" i="5"/>
  <c r="AW1329" i="5" s="1"/>
  <c r="AH1329" i="5"/>
  <c r="AV1329" i="5" s="1"/>
  <c r="AG1329" i="5"/>
  <c r="AU1329" i="5" s="1"/>
  <c r="BN1328" i="5"/>
  <c r="BM1328" i="5"/>
  <c r="BL1328" i="5"/>
  <c r="BK1328" i="5"/>
  <c r="BJ1328" i="5"/>
  <c r="BI1328" i="5"/>
  <c r="BG1328" i="5"/>
  <c r="BF1328" i="5"/>
  <c r="BE1328" i="5"/>
  <c r="BD1328" i="5"/>
  <c r="BC1328" i="5"/>
  <c r="BB1328" i="5"/>
  <c r="AS1328" i="5"/>
  <c r="AR1328" i="5"/>
  <c r="AQ1328" i="5"/>
  <c r="AP1328" i="5"/>
  <c r="AO1328" i="5"/>
  <c r="AN1328" i="5"/>
  <c r="AL1328" i="5"/>
  <c r="AZ1328" i="5" s="1"/>
  <c r="AK1328" i="5"/>
  <c r="AY1328" i="5" s="1"/>
  <c r="AJ1328" i="5"/>
  <c r="AX1328" i="5" s="1"/>
  <c r="AI1328" i="5"/>
  <c r="AW1328" i="5" s="1"/>
  <c r="AH1328" i="5"/>
  <c r="AV1328" i="5" s="1"/>
  <c r="AG1328" i="5"/>
  <c r="AU1328" i="5" s="1"/>
  <c r="BN1327" i="5"/>
  <c r="BM1327" i="5"/>
  <c r="BL1327" i="5"/>
  <c r="BK1327" i="5"/>
  <c r="BJ1327" i="5"/>
  <c r="BI1327" i="5"/>
  <c r="BG1327" i="5"/>
  <c r="BF1327" i="5"/>
  <c r="BE1327" i="5"/>
  <c r="BD1327" i="5"/>
  <c r="BC1327" i="5"/>
  <c r="BB1327" i="5"/>
  <c r="AS1327" i="5"/>
  <c r="AR1327" i="5"/>
  <c r="AQ1327" i="5"/>
  <c r="AP1327" i="5"/>
  <c r="AO1327" i="5"/>
  <c r="AN1327" i="5"/>
  <c r="AL1327" i="5"/>
  <c r="AZ1327" i="5" s="1"/>
  <c r="AK1327" i="5"/>
  <c r="AY1327" i="5" s="1"/>
  <c r="AJ1327" i="5"/>
  <c r="AX1327" i="5" s="1"/>
  <c r="AI1327" i="5"/>
  <c r="AW1327" i="5" s="1"/>
  <c r="AH1327" i="5"/>
  <c r="AV1327" i="5" s="1"/>
  <c r="AG1327" i="5"/>
  <c r="AU1327" i="5" s="1"/>
  <c r="BN1326" i="5"/>
  <c r="BM1326" i="5"/>
  <c r="BL1326" i="5"/>
  <c r="BK1326" i="5"/>
  <c r="BJ1326" i="5"/>
  <c r="BI1326" i="5"/>
  <c r="BG1326" i="5"/>
  <c r="BF1326" i="5"/>
  <c r="BE1326" i="5"/>
  <c r="BD1326" i="5"/>
  <c r="BC1326" i="5"/>
  <c r="BB1326" i="5"/>
  <c r="AS1326" i="5"/>
  <c r="AR1326" i="5"/>
  <c r="AQ1326" i="5"/>
  <c r="AP1326" i="5"/>
  <c r="AO1326" i="5"/>
  <c r="AN1326" i="5"/>
  <c r="AL1326" i="5"/>
  <c r="AZ1326" i="5" s="1"/>
  <c r="AK1326" i="5"/>
  <c r="AY1326" i="5" s="1"/>
  <c r="AJ1326" i="5"/>
  <c r="AX1326" i="5" s="1"/>
  <c r="AI1326" i="5"/>
  <c r="AW1326" i="5" s="1"/>
  <c r="AH1326" i="5"/>
  <c r="AV1326" i="5" s="1"/>
  <c r="AG1326" i="5"/>
  <c r="AU1326" i="5" s="1"/>
  <c r="BN1325" i="5"/>
  <c r="BM1325" i="5"/>
  <c r="BL1325" i="5"/>
  <c r="BK1325" i="5"/>
  <c r="BJ1325" i="5"/>
  <c r="BI1325" i="5"/>
  <c r="BG1325" i="5"/>
  <c r="BF1325" i="5"/>
  <c r="BE1325" i="5"/>
  <c r="BD1325" i="5"/>
  <c r="BC1325" i="5"/>
  <c r="BB1325" i="5"/>
  <c r="AS1325" i="5"/>
  <c r="AR1325" i="5"/>
  <c r="AQ1325" i="5"/>
  <c r="AP1325" i="5"/>
  <c r="AO1325" i="5"/>
  <c r="AN1325" i="5"/>
  <c r="AL1325" i="5"/>
  <c r="AZ1325" i="5" s="1"/>
  <c r="AK1325" i="5"/>
  <c r="AY1325" i="5" s="1"/>
  <c r="AJ1325" i="5"/>
  <c r="AX1325" i="5" s="1"/>
  <c r="AI1325" i="5"/>
  <c r="AW1325" i="5" s="1"/>
  <c r="AH1325" i="5"/>
  <c r="AV1325" i="5" s="1"/>
  <c r="AG1325" i="5"/>
  <c r="AU1325" i="5" s="1"/>
  <c r="BN1324" i="5"/>
  <c r="BM1324" i="5"/>
  <c r="BL1324" i="5"/>
  <c r="BK1324" i="5"/>
  <c r="BJ1324" i="5"/>
  <c r="BI1324" i="5"/>
  <c r="BG1324" i="5"/>
  <c r="BF1324" i="5"/>
  <c r="BE1324" i="5"/>
  <c r="BD1324" i="5"/>
  <c r="BC1324" i="5"/>
  <c r="BB1324" i="5"/>
  <c r="AS1324" i="5"/>
  <c r="AR1324" i="5"/>
  <c r="AQ1324" i="5"/>
  <c r="AP1324" i="5"/>
  <c r="AO1324" i="5"/>
  <c r="AN1324" i="5"/>
  <c r="AL1324" i="5"/>
  <c r="AZ1324" i="5" s="1"/>
  <c r="AK1324" i="5"/>
  <c r="AY1324" i="5" s="1"/>
  <c r="AJ1324" i="5"/>
  <c r="AX1324" i="5" s="1"/>
  <c r="AI1324" i="5"/>
  <c r="AW1324" i="5" s="1"/>
  <c r="AH1324" i="5"/>
  <c r="AV1324" i="5" s="1"/>
  <c r="AG1324" i="5"/>
  <c r="AU1324" i="5" s="1"/>
  <c r="BN1323" i="5"/>
  <c r="BM1323" i="5"/>
  <c r="BL1323" i="5"/>
  <c r="BK1323" i="5"/>
  <c r="BJ1323" i="5"/>
  <c r="BI1323" i="5"/>
  <c r="BG1323" i="5"/>
  <c r="BF1323" i="5"/>
  <c r="BE1323" i="5"/>
  <c r="BD1323" i="5"/>
  <c r="BC1323" i="5"/>
  <c r="BB1323" i="5"/>
  <c r="AS1323" i="5"/>
  <c r="AR1323" i="5"/>
  <c r="AQ1323" i="5"/>
  <c r="AP1323" i="5"/>
  <c r="AO1323" i="5"/>
  <c r="AN1323" i="5"/>
  <c r="AL1323" i="5"/>
  <c r="AZ1323" i="5" s="1"/>
  <c r="AK1323" i="5"/>
  <c r="AY1323" i="5" s="1"/>
  <c r="AJ1323" i="5"/>
  <c r="AX1323" i="5" s="1"/>
  <c r="AI1323" i="5"/>
  <c r="AW1323" i="5" s="1"/>
  <c r="AH1323" i="5"/>
  <c r="AV1323" i="5" s="1"/>
  <c r="AG1323" i="5"/>
  <c r="AU1323" i="5" s="1"/>
  <c r="BN1322" i="5"/>
  <c r="BM1322" i="5"/>
  <c r="BL1322" i="5"/>
  <c r="BK1322" i="5"/>
  <c r="BJ1322" i="5"/>
  <c r="BI1322" i="5"/>
  <c r="BG1322" i="5"/>
  <c r="BF1322" i="5"/>
  <c r="BE1322" i="5"/>
  <c r="BD1322" i="5"/>
  <c r="BC1322" i="5"/>
  <c r="BB1322" i="5"/>
  <c r="AS1322" i="5"/>
  <c r="AR1322" i="5"/>
  <c r="AQ1322" i="5"/>
  <c r="AP1322" i="5"/>
  <c r="AO1322" i="5"/>
  <c r="AN1322" i="5"/>
  <c r="AL1322" i="5"/>
  <c r="AZ1322" i="5" s="1"/>
  <c r="AK1322" i="5"/>
  <c r="AY1322" i="5" s="1"/>
  <c r="AJ1322" i="5"/>
  <c r="AX1322" i="5" s="1"/>
  <c r="AI1322" i="5"/>
  <c r="AW1322" i="5" s="1"/>
  <c r="AH1322" i="5"/>
  <c r="AV1322" i="5" s="1"/>
  <c r="AG1322" i="5"/>
  <c r="AU1322" i="5" s="1"/>
  <c r="BN1321" i="5"/>
  <c r="BM1321" i="5"/>
  <c r="BL1321" i="5"/>
  <c r="BK1321" i="5"/>
  <c r="BJ1321" i="5"/>
  <c r="BI1321" i="5"/>
  <c r="BG1321" i="5"/>
  <c r="BF1321" i="5"/>
  <c r="BE1321" i="5"/>
  <c r="BD1321" i="5"/>
  <c r="BC1321" i="5"/>
  <c r="BB1321" i="5"/>
  <c r="AS1321" i="5"/>
  <c r="AR1321" i="5"/>
  <c r="AQ1321" i="5"/>
  <c r="AP1321" i="5"/>
  <c r="AO1321" i="5"/>
  <c r="AN1321" i="5"/>
  <c r="AL1321" i="5"/>
  <c r="AZ1321" i="5" s="1"/>
  <c r="AK1321" i="5"/>
  <c r="AY1321" i="5" s="1"/>
  <c r="AJ1321" i="5"/>
  <c r="AX1321" i="5" s="1"/>
  <c r="AI1321" i="5"/>
  <c r="AW1321" i="5" s="1"/>
  <c r="AH1321" i="5"/>
  <c r="AV1321" i="5" s="1"/>
  <c r="AG1321" i="5"/>
  <c r="AU1321" i="5" s="1"/>
  <c r="BN1320" i="5"/>
  <c r="BM1320" i="5"/>
  <c r="BL1320" i="5"/>
  <c r="BK1320" i="5"/>
  <c r="BJ1320" i="5"/>
  <c r="BI1320" i="5"/>
  <c r="BG1320" i="5"/>
  <c r="BF1320" i="5"/>
  <c r="BE1320" i="5"/>
  <c r="BD1320" i="5"/>
  <c r="BC1320" i="5"/>
  <c r="BB1320" i="5"/>
  <c r="AS1320" i="5"/>
  <c r="AR1320" i="5"/>
  <c r="AQ1320" i="5"/>
  <c r="AP1320" i="5"/>
  <c r="AO1320" i="5"/>
  <c r="AN1320" i="5"/>
  <c r="AL1320" i="5"/>
  <c r="AZ1320" i="5" s="1"/>
  <c r="AK1320" i="5"/>
  <c r="AY1320" i="5" s="1"/>
  <c r="AJ1320" i="5"/>
  <c r="AX1320" i="5" s="1"/>
  <c r="AI1320" i="5"/>
  <c r="AW1320" i="5" s="1"/>
  <c r="AH1320" i="5"/>
  <c r="AV1320" i="5" s="1"/>
  <c r="AG1320" i="5"/>
  <c r="AU1320" i="5" s="1"/>
  <c r="BN1319" i="5"/>
  <c r="BM1319" i="5"/>
  <c r="BL1319" i="5"/>
  <c r="BK1319" i="5"/>
  <c r="BJ1319" i="5"/>
  <c r="BI1319" i="5"/>
  <c r="BG1319" i="5"/>
  <c r="BF1319" i="5"/>
  <c r="BE1319" i="5"/>
  <c r="BD1319" i="5"/>
  <c r="BC1319" i="5"/>
  <c r="BB1319" i="5"/>
  <c r="AS1319" i="5"/>
  <c r="AR1319" i="5"/>
  <c r="AQ1319" i="5"/>
  <c r="AP1319" i="5"/>
  <c r="AO1319" i="5"/>
  <c r="AN1319" i="5"/>
  <c r="AL1319" i="5"/>
  <c r="AZ1319" i="5" s="1"/>
  <c r="AK1319" i="5"/>
  <c r="AY1319" i="5" s="1"/>
  <c r="AJ1319" i="5"/>
  <c r="AX1319" i="5" s="1"/>
  <c r="AI1319" i="5"/>
  <c r="AW1319" i="5" s="1"/>
  <c r="AH1319" i="5"/>
  <c r="AV1319" i="5" s="1"/>
  <c r="AG1319" i="5"/>
  <c r="AU1319" i="5" s="1"/>
  <c r="BN1318" i="5"/>
  <c r="BM1318" i="5"/>
  <c r="BL1318" i="5"/>
  <c r="BK1318" i="5"/>
  <c r="BJ1318" i="5"/>
  <c r="BI1318" i="5"/>
  <c r="BG1318" i="5"/>
  <c r="BF1318" i="5"/>
  <c r="BE1318" i="5"/>
  <c r="BD1318" i="5"/>
  <c r="BC1318" i="5"/>
  <c r="BB1318" i="5"/>
  <c r="AS1318" i="5"/>
  <c r="AR1318" i="5"/>
  <c r="AQ1318" i="5"/>
  <c r="AP1318" i="5"/>
  <c r="AO1318" i="5"/>
  <c r="AN1318" i="5"/>
  <c r="AL1318" i="5"/>
  <c r="AZ1318" i="5" s="1"/>
  <c r="AK1318" i="5"/>
  <c r="AY1318" i="5" s="1"/>
  <c r="AJ1318" i="5"/>
  <c r="AX1318" i="5" s="1"/>
  <c r="AI1318" i="5"/>
  <c r="AW1318" i="5" s="1"/>
  <c r="AH1318" i="5"/>
  <c r="AV1318" i="5" s="1"/>
  <c r="AG1318" i="5"/>
  <c r="AU1318" i="5" s="1"/>
  <c r="BN1317" i="5"/>
  <c r="BM1317" i="5"/>
  <c r="BL1317" i="5"/>
  <c r="BK1317" i="5"/>
  <c r="BJ1317" i="5"/>
  <c r="BI1317" i="5"/>
  <c r="BG1317" i="5"/>
  <c r="BF1317" i="5"/>
  <c r="BE1317" i="5"/>
  <c r="BD1317" i="5"/>
  <c r="BC1317" i="5"/>
  <c r="BB1317" i="5"/>
  <c r="AS1317" i="5"/>
  <c r="AR1317" i="5"/>
  <c r="AQ1317" i="5"/>
  <c r="AP1317" i="5"/>
  <c r="AO1317" i="5"/>
  <c r="AN1317" i="5"/>
  <c r="AL1317" i="5"/>
  <c r="AZ1317" i="5" s="1"/>
  <c r="AK1317" i="5"/>
  <c r="AY1317" i="5" s="1"/>
  <c r="AJ1317" i="5"/>
  <c r="AX1317" i="5" s="1"/>
  <c r="AI1317" i="5"/>
  <c r="AW1317" i="5" s="1"/>
  <c r="AH1317" i="5"/>
  <c r="AV1317" i="5" s="1"/>
  <c r="BA1317" i="5" s="1"/>
  <c r="AG1317" i="5"/>
  <c r="AU1317" i="5" s="1"/>
  <c r="BN1316" i="5"/>
  <c r="BM1316" i="5"/>
  <c r="BL1316" i="5"/>
  <c r="BK1316" i="5"/>
  <c r="BJ1316" i="5"/>
  <c r="BI1316" i="5"/>
  <c r="BG1316" i="5"/>
  <c r="BF1316" i="5"/>
  <c r="BE1316" i="5"/>
  <c r="BD1316" i="5"/>
  <c r="BC1316" i="5"/>
  <c r="BB1316" i="5"/>
  <c r="AS1316" i="5"/>
  <c r="AR1316" i="5"/>
  <c r="AQ1316" i="5"/>
  <c r="AP1316" i="5"/>
  <c r="AO1316" i="5"/>
  <c r="AN1316" i="5"/>
  <c r="AL1316" i="5"/>
  <c r="AZ1316" i="5" s="1"/>
  <c r="AK1316" i="5"/>
  <c r="AY1316" i="5" s="1"/>
  <c r="AJ1316" i="5"/>
  <c r="AX1316" i="5" s="1"/>
  <c r="AI1316" i="5"/>
  <c r="AW1316" i="5" s="1"/>
  <c r="AH1316" i="5"/>
  <c r="AV1316" i="5" s="1"/>
  <c r="AG1316" i="5"/>
  <c r="AU1316" i="5" s="1"/>
  <c r="BN1315" i="5"/>
  <c r="BM1315" i="5"/>
  <c r="BL1315" i="5"/>
  <c r="BK1315" i="5"/>
  <c r="BJ1315" i="5"/>
  <c r="BI1315" i="5"/>
  <c r="BG1315" i="5"/>
  <c r="BF1315" i="5"/>
  <c r="BE1315" i="5"/>
  <c r="BD1315" i="5"/>
  <c r="BC1315" i="5"/>
  <c r="BB1315" i="5"/>
  <c r="AS1315" i="5"/>
  <c r="AR1315" i="5"/>
  <c r="AQ1315" i="5"/>
  <c r="AP1315" i="5"/>
  <c r="AO1315" i="5"/>
  <c r="AN1315" i="5"/>
  <c r="AL1315" i="5"/>
  <c r="AZ1315" i="5" s="1"/>
  <c r="AK1315" i="5"/>
  <c r="AY1315" i="5" s="1"/>
  <c r="AJ1315" i="5"/>
  <c r="AX1315" i="5" s="1"/>
  <c r="AI1315" i="5"/>
  <c r="AW1315" i="5" s="1"/>
  <c r="AH1315" i="5"/>
  <c r="AV1315" i="5" s="1"/>
  <c r="AG1315" i="5"/>
  <c r="AU1315" i="5" s="1"/>
  <c r="BN1314" i="5"/>
  <c r="BM1314" i="5"/>
  <c r="BL1314" i="5"/>
  <c r="BK1314" i="5"/>
  <c r="BJ1314" i="5"/>
  <c r="BI1314" i="5"/>
  <c r="BG1314" i="5"/>
  <c r="BF1314" i="5"/>
  <c r="BE1314" i="5"/>
  <c r="BD1314" i="5"/>
  <c r="BC1314" i="5"/>
  <c r="BB1314" i="5"/>
  <c r="AS1314" i="5"/>
  <c r="AR1314" i="5"/>
  <c r="AQ1314" i="5"/>
  <c r="AP1314" i="5"/>
  <c r="AO1314" i="5"/>
  <c r="AN1314" i="5"/>
  <c r="AL1314" i="5"/>
  <c r="AZ1314" i="5" s="1"/>
  <c r="AK1314" i="5"/>
  <c r="AY1314" i="5" s="1"/>
  <c r="AJ1314" i="5"/>
  <c r="AX1314" i="5" s="1"/>
  <c r="AI1314" i="5"/>
  <c r="AW1314" i="5" s="1"/>
  <c r="AH1314" i="5"/>
  <c r="AV1314" i="5" s="1"/>
  <c r="AG1314" i="5"/>
  <c r="AU1314" i="5" s="1"/>
  <c r="BN1313" i="5"/>
  <c r="BM1313" i="5"/>
  <c r="BL1313" i="5"/>
  <c r="BK1313" i="5"/>
  <c r="BJ1313" i="5"/>
  <c r="BI1313" i="5"/>
  <c r="BG1313" i="5"/>
  <c r="BF1313" i="5"/>
  <c r="BE1313" i="5"/>
  <c r="BD1313" i="5"/>
  <c r="BC1313" i="5"/>
  <c r="BB1313" i="5"/>
  <c r="AS1313" i="5"/>
  <c r="AR1313" i="5"/>
  <c r="AQ1313" i="5"/>
  <c r="AP1313" i="5"/>
  <c r="AO1313" i="5"/>
  <c r="AT1313" i="5" s="1"/>
  <c r="AN1313" i="5"/>
  <c r="AL1313" i="5"/>
  <c r="AZ1313" i="5" s="1"/>
  <c r="AK1313" i="5"/>
  <c r="AY1313" i="5" s="1"/>
  <c r="AJ1313" i="5"/>
  <c r="AX1313" i="5" s="1"/>
  <c r="AI1313" i="5"/>
  <c r="AW1313" i="5" s="1"/>
  <c r="AH1313" i="5"/>
  <c r="AV1313" i="5" s="1"/>
  <c r="BA1313" i="5" s="1"/>
  <c r="AG1313" i="5"/>
  <c r="AU1313" i="5" s="1"/>
  <c r="BN1312" i="5"/>
  <c r="BM1312" i="5"/>
  <c r="BL1312" i="5"/>
  <c r="BK1312" i="5"/>
  <c r="BJ1312" i="5"/>
  <c r="BI1312" i="5"/>
  <c r="BG1312" i="5"/>
  <c r="BF1312" i="5"/>
  <c r="BE1312" i="5"/>
  <c r="BD1312" i="5"/>
  <c r="BC1312" i="5"/>
  <c r="BB1312" i="5"/>
  <c r="AS1312" i="5"/>
  <c r="AR1312" i="5"/>
  <c r="AQ1312" i="5"/>
  <c r="AP1312" i="5"/>
  <c r="AO1312" i="5"/>
  <c r="AN1312" i="5"/>
  <c r="AL1312" i="5"/>
  <c r="AZ1312" i="5" s="1"/>
  <c r="AK1312" i="5"/>
  <c r="AY1312" i="5" s="1"/>
  <c r="AJ1312" i="5"/>
  <c r="AX1312" i="5" s="1"/>
  <c r="AI1312" i="5"/>
  <c r="AW1312" i="5" s="1"/>
  <c r="AH1312" i="5"/>
  <c r="AV1312" i="5" s="1"/>
  <c r="AG1312" i="5"/>
  <c r="AU1312" i="5" s="1"/>
  <c r="BN1311" i="5"/>
  <c r="BM1311" i="5"/>
  <c r="BL1311" i="5"/>
  <c r="BK1311" i="5"/>
  <c r="BJ1311" i="5"/>
  <c r="BI1311" i="5"/>
  <c r="BG1311" i="5"/>
  <c r="BF1311" i="5"/>
  <c r="BE1311" i="5"/>
  <c r="BD1311" i="5"/>
  <c r="BC1311" i="5"/>
  <c r="BB1311" i="5"/>
  <c r="AS1311" i="5"/>
  <c r="AR1311" i="5"/>
  <c r="AQ1311" i="5"/>
  <c r="AP1311" i="5"/>
  <c r="AO1311" i="5"/>
  <c r="AN1311" i="5"/>
  <c r="AL1311" i="5"/>
  <c r="AZ1311" i="5" s="1"/>
  <c r="AK1311" i="5"/>
  <c r="AY1311" i="5" s="1"/>
  <c r="AJ1311" i="5"/>
  <c r="AX1311" i="5" s="1"/>
  <c r="AI1311" i="5"/>
  <c r="AW1311" i="5" s="1"/>
  <c r="AH1311" i="5"/>
  <c r="AV1311" i="5" s="1"/>
  <c r="AG1311" i="5"/>
  <c r="AU1311" i="5" s="1"/>
  <c r="BN1310" i="5"/>
  <c r="BM1310" i="5"/>
  <c r="BL1310" i="5"/>
  <c r="BK1310" i="5"/>
  <c r="BJ1310" i="5"/>
  <c r="BI1310" i="5"/>
  <c r="BG1310" i="5"/>
  <c r="BF1310" i="5"/>
  <c r="BE1310" i="5"/>
  <c r="BD1310" i="5"/>
  <c r="BC1310" i="5"/>
  <c r="BB1310" i="5"/>
  <c r="AS1310" i="5"/>
  <c r="AR1310" i="5"/>
  <c r="AQ1310" i="5"/>
  <c r="AP1310" i="5"/>
  <c r="AO1310" i="5"/>
  <c r="AN1310" i="5"/>
  <c r="AL1310" i="5"/>
  <c r="AZ1310" i="5" s="1"/>
  <c r="AK1310" i="5"/>
  <c r="AY1310" i="5" s="1"/>
  <c r="AJ1310" i="5"/>
  <c r="AX1310" i="5" s="1"/>
  <c r="AI1310" i="5"/>
  <c r="AW1310" i="5" s="1"/>
  <c r="AH1310" i="5"/>
  <c r="AV1310" i="5" s="1"/>
  <c r="AG1310" i="5"/>
  <c r="AU1310" i="5" s="1"/>
  <c r="BN1309" i="5"/>
  <c r="BM1309" i="5"/>
  <c r="BL1309" i="5"/>
  <c r="BK1309" i="5"/>
  <c r="BJ1309" i="5"/>
  <c r="BI1309" i="5"/>
  <c r="BG1309" i="5"/>
  <c r="BF1309" i="5"/>
  <c r="BE1309" i="5"/>
  <c r="BD1309" i="5"/>
  <c r="BC1309" i="5"/>
  <c r="BB1309" i="5"/>
  <c r="AS1309" i="5"/>
  <c r="AR1309" i="5"/>
  <c r="AQ1309" i="5"/>
  <c r="AP1309" i="5"/>
  <c r="AO1309" i="5"/>
  <c r="AN1309" i="5"/>
  <c r="AL1309" i="5"/>
  <c r="AZ1309" i="5" s="1"/>
  <c r="AK1309" i="5"/>
  <c r="AY1309" i="5" s="1"/>
  <c r="AJ1309" i="5"/>
  <c r="AX1309" i="5" s="1"/>
  <c r="AI1309" i="5"/>
  <c r="AW1309" i="5" s="1"/>
  <c r="AH1309" i="5"/>
  <c r="AV1309" i="5" s="1"/>
  <c r="BA1309" i="5" s="1"/>
  <c r="AG1309" i="5"/>
  <c r="AU1309" i="5" s="1"/>
  <c r="BN1308" i="5"/>
  <c r="BM1308" i="5"/>
  <c r="BL1308" i="5"/>
  <c r="BK1308" i="5"/>
  <c r="BJ1308" i="5"/>
  <c r="BI1308" i="5"/>
  <c r="BG1308" i="5"/>
  <c r="BF1308" i="5"/>
  <c r="BE1308" i="5"/>
  <c r="BD1308" i="5"/>
  <c r="BC1308" i="5"/>
  <c r="BB1308" i="5"/>
  <c r="AS1308" i="5"/>
  <c r="AR1308" i="5"/>
  <c r="AQ1308" i="5"/>
  <c r="AP1308" i="5"/>
  <c r="AO1308" i="5"/>
  <c r="AN1308" i="5"/>
  <c r="AL1308" i="5"/>
  <c r="AZ1308" i="5" s="1"/>
  <c r="AK1308" i="5"/>
  <c r="AY1308" i="5" s="1"/>
  <c r="AJ1308" i="5"/>
  <c r="AX1308" i="5" s="1"/>
  <c r="AI1308" i="5"/>
  <c r="AW1308" i="5" s="1"/>
  <c r="AH1308" i="5"/>
  <c r="AV1308" i="5" s="1"/>
  <c r="AG1308" i="5"/>
  <c r="AU1308" i="5" s="1"/>
  <c r="BN1307" i="5"/>
  <c r="BM1307" i="5"/>
  <c r="BL1307" i="5"/>
  <c r="BK1307" i="5"/>
  <c r="BJ1307" i="5"/>
  <c r="BI1307" i="5"/>
  <c r="BG1307" i="5"/>
  <c r="BF1307" i="5"/>
  <c r="BE1307" i="5"/>
  <c r="BD1307" i="5"/>
  <c r="BC1307" i="5"/>
  <c r="BB1307" i="5"/>
  <c r="AS1307" i="5"/>
  <c r="AR1307" i="5"/>
  <c r="AQ1307" i="5"/>
  <c r="AP1307" i="5"/>
  <c r="AO1307" i="5"/>
  <c r="AN1307" i="5"/>
  <c r="AL1307" i="5"/>
  <c r="AZ1307" i="5" s="1"/>
  <c r="AK1307" i="5"/>
  <c r="AY1307" i="5" s="1"/>
  <c r="AJ1307" i="5"/>
  <c r="AX1307" i="5" s="1"/>
  <c r="AI1307" i="5"/>
  <c r="AW1307" i="5" s="1"/>
  <c r="AH1307" i="5"/>
  <c r="AV1307" i="5" s="1"/>
  <c r="AG1307" i="5"/>
  <c r="AU1307" i="5" s="1"/>
  <c r="BN1306" i="5"/>
  <c r="BM1306" i="5"/>
  <c r="BL1306" i="5"/>
  <c r="BK1306" i="5"/>
  <c r="BJ1306" i="5"/>
  <c r="BI1306" i="5"/>
  <c r="BG1306" i="5"/>
  <c r="BF1306" i="5"/>
  <c r="BE1306" i="5"/>
  <c r="BD1306" i="5"/>
  <c r="BC1306" i="5"/>
  <c r="BB1306" i="5"/>
  <c r="AS1306" i="5"/>
  <c r="AR1306" i="5"/>
  <c r="AQ1306" i="5"/>
  <c r="AP1306" i="5"/>
  <c r="AO1306" i="5"/>
  <c r="AN1306" i="5"/>
  <c r="AL1306" i="5"/>
  <c r="AZ1306" i="5" s="1"/>
  <c r="AK1306" i="5"/>
  <c r="AY1306" i="5" s="1"/>
  <c r="AJ1306" i="5"/>
  <c r="AX1306" i="5" s="1"/>
  <c r="AI1306" i="5"/>
  <c r="AW1306" i="5" s="1"/>
  <c r="AH1306" i="5"/>
  <c r="AV1306" i="5" s="1"/>
  <c r="AG1306" i="5"/>
  <c r="AU1306" i="5" s="1"/>
  <c r="BN1305" i="5"/>
  <c r="BM1305" i="5"/>
  <c r="BL1305" i="5"/>
  <c r="BK1305" i="5"/>
  <c r="BJ1305" i="5"/>
  <c r="BI1305" i="5"/>
  <c r="BG1305" i="5"/>
  <c r="BF1305" i="5"/>
  <c r="BE1305" i="5"/>
  <c r="BD1305" i="5"/>
  <c r="BC1305" i="5"/>
  <c r="BB1305" i="5"/>
  <c r="AS1305" i="5"/>
  <c r="AR1305" i="5"/>
  <c r="AQ1305" i="5"/>
  <c r="AP1305" i="5"/>
  <c r="AO1305" i="5"/>
  <c r="AN1305" i="5"/>
  <c r="AL1305" i="5"/>
  <c r="AZ1305" i="5" s="1"/>
  <c r="AK1305" i="5"/>
  <c r="AY1305" i="5" s="1"/>
  <c r="AJ1305" i="5"/>
  <c r="AX1305" i="5" s="1"/>
  <c r="AI1305" i="5"/>
  <c r="AW1305" i="5" s="1"/>
  <c r="AH1305" i="5"/>
  <c r="AV1305" i="5" s="1"/>
  <c r="BA1305" i="5" s="1"/>
  <c r="AG1305" i="5"/>
  <c r="AU1305" i="5" s="1"/>
  <c r="BN1304" i="5"/>
  <c r="BM1304" i="5"/>
  <c r="BL1304" i="5"/>
  <c r="BK1304" i="5"/>
  <c r="BJ1304" i="5"/>
  <c r="BI1304" i="5"/>
  <c r="BG1304" i="5"/>
  <c r="BF1304" i="5"/>
  <c r="BE1304" i="5"/>
  <c r="BD1304" i="5"/>
  <c r="BC1304" i="5"/>
  <c r="BB1304" i="5"/>
  <c r="AS1304" i="5"/>
  <c r="AR1304" i="5"/>
  <c r="AQ1304" i="5"/>
  <c r="AP1304" i="5"/>
  <c r="AO1304" i="5"/>
  <c r="AN1304" i="5"/>
  <c r="AL1304" i="5"/>
  <c r="AZ1304" i="5" s="1"/>
  <c r="AK1304" i="5"/>
  <c r="AY1304" i="5" s="1"/>
  <c r="AJ1304" i="5"/>
  <c r="AX1304" i="5" s="1"/>
  <c r="AI1304" i="5"/>
  <c r="AW1304" i="5" s="1"/>
  <c r="AH1304" i="5"/>
  <c r="AV1304" i="5" s="1"/>
  <c r="AG1304" i="5"/>
  <c r="AU1304" i="5" s="1"/>
  <c r="BN1303" i="5"/>
  <c r="BM1303" i="5"/>
  <c r="BL1303" i="5"/>
  <c r="BK1303" i="5"/>
  <c r="BJ1303" i="5"/>
  <c r="BI1303" i="5"/>
  <c r="BG1303" i="5"/>
  <c r="BF1303" i="5"/>
  <c r="BE1303" i="5"/>
  <c r="BD1303" i="5"/>
  <c r="BC1303" i="5"/>
  <c r="BB1303" i="5"/>
  <c r="AS1303" i="5"/>
  <c r="AR1303" i="5"/>
  <c r="AQ1303" i="5"/>
  <c r="AP1303" i="5"/>
  <c r="AO1303" i="5"/>
  <c r="AN1303" i="5"/>
  <c r="AL1303" i="5"/>
  <c r="AZ1303" i="5" s="1"/>
  <c r="AK1303" i="5"/>
  <c r="AY1303" i="5" s="1"/>
  <c r="AJ1303" i="5"/>
  <c r="AX1303" i="5" s="1"/>
  <c r="AI1303" i="5"/>
  <c r="AW1303" i="5" s="1"/>
  <c r="AH1303" i="5"/>
  <c r="AV1303" i="5" s="1"/>
  <c r="AG1303" i="5"/>
  <c r="AU1303" i="5" s="1"/>
  <c r="BN1302" i="5"/>
  <c r="BM1302" i="5"/>
  <c r="BL1302" i="5"/>
  <c r="BK1302" i="5"/>
  <c r="BJ1302" i="5"/>
  <c r="BI1302" i="5"/>
  <c r="BG1302" i="5"/>
  <c r="BF1302" i="5"/>
  <c r="BE1302" i="5"/>
  <c r="BD1302" i="5"/>
  <c r="BC1302" i="5"/>
  <c r="BB1302" i="5"/>
  <c r="AS1302" i="5"/>
  <c r="AR1302" i="5"/>
  <c r="AQ1302" i="5"/>
  <c r="AP1302" i="5"/>
  <c r="AO1302" i="5"/>
  <c r="AN1302" i="5"/>
  <c r="AL1302" i="5"/>
  <c r="AZ1302" i="5" s="1"/>
  <c r="AK1302" i="5"/>
  <c r="AY1302" i="5" s="1"/>
  <c r="AJ1302" i="5"/>
  <c r="AX1302" i="5" s="1"/>
  <c r="AI1302" i="5"/>
  <c r="AW1302" i="5" s="1"/>
  <c r="AH1302" i="5"/>
  <c r="AV1302" i="5" s="1"/>
  <c r="AG1302" i="5"/>
  <c r="AU1302" i="5" s="1"/>
  <c r="BN1301" i="5"/>
  <c r="BM1301" i="5"/>
  <c r="BL1301" i="5"/>
  <c r="BK1301" i="5"/>
  <c r="BJ1301" i="5"/>
  <c r="BI1301" i="5"/>
  <c r="BG1301" i="5"/>
  <c r="BF1301" i="5"/>
  <c r="BE1301" i="5"/>
  <c r="BD1301" i="5"/>
  <c r="BC1301" i="5"/>
  <c r="BB1301" i="5"/>
  <c r="AS1301" i="5"/>
  <c r="AR1301" i="5"/>
  <c r="AQ1301" i="5"/>
  <c r="AP1301" i="5"/>
  <c r="AO1301" i="5"/>
  <c r="AN1301" i="5"/>
  <c r="AL1301" i="5"/>
  <c r="AZ1301" i="5" s="1"/>
  <c r="AK1301" i="5"/>
  <c r="AY1301" i="5" s="1"/>
  <c r="AJ1301" i="5"/>
  <c r="AX1301" i="5" s="1"/>
  <c r="AI1301" i="5"/>
  <c r="AW1301" i="5" s="1"/>
  <c r="AH1301" i="5"/>
  <c r="AV1301" i="5" s="1"/>
  <c r="AG1301" i="5"/>
  <c r="AU1301" i="5" s="1"/>
  <c r="BN1300" i="5"/>
  <c r="BM1300" i="5"/>
  <c r="BL1300" i="5"/>
  <c r="BK1300" i="5"/>
  <c r="BJ1300" i="5"/>
  <c r="BI1300" i="5"/>
  <c r="BG1300" i="5"/>
  <c r="BF1300" i="5"/>
  <c r="BE1300" i="5"/>
  <c r="BD1300" i="5"/>
  <c r="BC1300" i="5"/>
  <c r="BB1300" i="5"/>
  <c r="AS1300" i="5"/>
  <c r="AR1300" i="5"/>
  <c r="AQ1300" i="5"/>
  <c r="AP1300" i="5"/>
  <c r="AO1300" i="5"/>
  <c r="AN1300" i="5"/>
  <c r="AL1300" i="5"/>
  <c r="AZ1300" i="5" s="1"/>
  <c r="AK1300" i="5"/>
  <c r="AY1300" i="5" s="1"/>
  <c r="AJ1300" i="5"/>
  <c r="AX1300" i="5" s="1"/>
  <c r="AI1300" i="5"/>
  <c r="AW1300" i="5" s="1"/>
  <c r="AH1300" i="5"/>
  <c r="AV1300" i="5" s="1"/>
  <c r="AG1300" i="5"/>
  <c r="AU1300" i="5" s="1"/>
  <c r="BN1299" i="5"/>
  <c r="BM1299" i="5"/>
  <c r="BL1299" i="5"/>
  <c r="BK1299" i="5"/>
  <c r="BJ1299" i="5"/>
  <c r="BI1299" i="5"/>
  <c r="BG1299" i="5"/>
  <c r="BF1299" i="5"/>
  <c r="BE1299" i="5"/>
  <c r="BD1299" i="5"/>
  <c r="BC1299" i="5"/>
  <c r="BB1299" i="5"/>
  <c r="AS1299" i="5"/>
  <c r="AR1299" i="5"/>
  <c r="AQ1299" i="5"/>
  <c r="AP1299" i="5"/>
  <c r="AO1299" i="5"/>
  <c r="AN1299" i="5"/>
  <c r="AL1299" i="5"/>
  <c r="AZ1299" i="5" s="1"/>
  <c r="AK1299" i="5"/>
  <c r="AY1299" i="5" s="1"/>
  <c r="AJ1299" i="5"/>
  <c r="AX1299" i="5" s="1"/>
  <c r="AI1299" i="5"/>
  <c r="AW1299" i="5" s="1"/>
  <c r="AH1299" i="5"/>
  <c r="AV1299" i="5" s="1"/>
  <c r="AG1299" i="5"/>
  <c r="AU1299" i="5" s="1"/>
  <c r="BN1298" i="5"/>
  <c r="BM1298" i="5"/>
  <c r="BL1298" i="5"/>
  <c r="BK1298" i="5"/>
  <c r="BJ1298" i="5"/>
  <c r="BI1298" i="5"/>
  <c r="BG1298" i="5"/>
  <c r="BF1298" i="5"/>
  <c r="BE1298" i="5"/>
  <c r="BD1298" i="5"/>
  <c r="BC1298" i="5"/>
  <c r="BB1298" i="5"/>
  <c r="AS1298" i="5"/>
  <c r="AR1298" i="5"/>
  <c r="AQ1298" i="5"/>
  <c r="AP1298" i="5"/>
  <c r="AO1298" i="5"/>
  <c r="AN1298" i="5"/>
  <c r="AL1298" i="5"/>
  <c r="AZ1298" i="5" s="1"/>
  <c r="AK1298" i="5"/>
  <c r="AY1298" i="5" s="1"/>
  <c r="AJ1298" i="5"/>
  <c r="AX1298" i="5" s="1"/>
  <c r="AI1298" i="5"/>
  <c r="AW1298" i="5" s="1"/>
  <c r="AH1298" i="5"/>
  <c r="AV1298" i="5" s="1"/>
  <c r="AG1298" i="5"/>
  <c r="AU1298" i="5" s="1"/>
  <c r="BN1297" i="5"/>
  <c r="BM1297" i="5"/>
  <c r="BL1297" i="5"/>
  <c r="BK1297" i="5"/>
  <c r="BJ1297" i="5"/>
  <c r="BI1297" i="5"/>
  <c r="BG1297" i="5"/>
  <c r="BF1297" i="5"/>
  <c r="BE1297" i="5"/>
  <c r="BD1297" i="5"/>
  <c r="BC1297" i="5"/>
  <c r="BB1297" i="5"/>
  <c r="AS1297" i="5"/>
  <c r="AR1297" i="5"/>
  <c r="AQ1297" i="5"/>
  <c r="AP1297" i="5"/>
  <c r="AO1297" i="5"/>
  <c r="AN1297" i="5"/>
  <c r="AL1297" i="5"/>
  <c r="AZ1297" i="5" s="1"/>
  <c r="AK1297" i="5"/>
  <c r="AY1297" i="5" s="1"/>
  <c r="AJ1297" i="5"/>
  <c r="AX1297" i="5" s="1"/>
  <c r="AI1297" i="5"/>
  <c r="AW1297" i="5" s="1"/>
  <c r="AH1297" i="5"/>
  <c r="AV1297" i="5" s="1"/>
  <c r="BA1297" i="5" s="1"/>
  <c r="AG1297" i="5"/>
  <c r="AU1297" i="5" s="1"/>
  <c r="BN1296" i="5"/>
  <c r="BM1296" i="5"/>
  <c r="BL1296" i="5"/>
  <c r="BK1296" i="5"/>
  <c r="BJ1296" i="5"/>
  <c r="BI1296" i="5"/>
  <c r="BG1296" i="5"/>
  <c r="BF1296" i="5"/>
  <c r="BE1296" i="5"/>
  <c r="BD1296" i="5"/>
  <c r="BC1296" i="5"/>
  <c r="BB1296" i="5"/>
  <c r="AS1296" i="5"/>
  <c r="AR1296" i="5"/>
  <c r="AQ1296" i="5"/>
  <c r="AP1296" i="5"/>
  <c r="AO1296" i="5"/>
  <c r="AN1296" i="5"/>
  <c r="AL1296" i="5"/>
  <c r="AZ1296" i="5" s="1"/>
  <c r="AK1296" i="5"/>
  <c r="AY1296" i="5" s="1"/>
  <c r="AJ1296" i="5"/>
  <c r="AX1296" i="5" s="1"/>
  <c r="AI1296" i="5"/>
  <c r="AW1296" i="5" s="1"/>
  <c r="AH1296" i="5"/>
  <c r="AV1296" i="5" s="1"/>
  <c r="AG1296" i="5"/>
  <c r="AU1296" i="5" s="1"/>
  <c r="BN1295" i="5"/>
  <c r="BM1295" i="5"/>
  <c r="BL1295" i="5"/>
  <c r="BK1295" i="5"/>
  <c r="BJ1295" i="5"/>
  <c r="BI1295" i="5"/>
  <c r="BG1295" i="5"/>
  <c r="BF1295" i="5"/>
  <c r="BE1295" i="5"/>
  <c r="BD1295" i="5"/>
  <c r="BC1295" i="5"/>
  <c r="BB1295" i="5"/>
  <c r="AS1295" i="5"/>
  <c r="AR1295" i="5"/>
  <c r="AQ1295" i="5"/>
  <c r="AP1295" i="5"/>
  <c r="AO1295" i="5"/>
  <c r="AN1295" i="5"/>
  <c r="AL1295" i="5"/>
  <c r="AZ1295" i="5" s="1"/>
  <c r="AK1295" i="5"/>
  <c r="AY1295" i="5" s="1"/>
  <c r="AJ1295" i="5"/>
  <c r="AX1295" i="5" s="1"/>
  <c r="AI1295" i="5"/>
  <c r="AW1295" i="5" s="1"/>
  <c r="AH1295" i="5"/>
  <c r="AV1295" i="5" s="1"/>
  <c r="AG1295" i="5"/>
  <c r="AU1295" i="5" s="1"/>
  <c r="BN1294" i="5"/>
  <c r="BM1294" i="5"/>
  <c r="BL1294" i="5"/>
  <c r="BK1294" i="5"/>
  <c r="BJ1294" i="5"/>
  <c r="BI1294" i="5"/>
  <c r="BG1294" i="5"/>
  <c r="BF1294" i="5"/>
  <c r="BE1294" i="5"/>
  <c r="BD1294" i="5"/>
  <c r="BC1294" i="5"/>
  <c r="BB1294" i="5"/>
  <c r="AS1294" i="5"/>
  <c r="AR1294" i="5"/>
  <c r="AQ1294" i="5"/>
  <c r="AP1294" i="5"/>
  <c r="AO1294" i="5"/>
  <c r="AN1294" i="5"/>
  <c r="AL1294" i="5"/>
  <c r="AZ1294" i="5" s="1"/>
  <c r="AK1294" i="5"/>
  <c r="AY1294" i="5" s="1"/>
  <c r="AJ1294" i="5"/>
  <c r="AX1294" i="5" s="1"/>
  <c r="AI1294" i="5"/>
  <c r="AW1294" i="5" s="1"/>
  <c r="AH1294" i="5"/>
  <c r="AV1294" i="5" s="1"/>
  <c r="AG1294" i="5"/>
  <c r="AU1294" i="5" s="1"/>
  <c r="BN1293" i="5"/>
  <c r="BM1293" i="5"/>
  <c r="BL1293" i="5"/>
  <c r="BK1293" i="5"/>
  <c r="BJ1293" i="5"/>
  <c r="BI1293" i="5"/>
  <c r="BG1293" i="5"/>
  <c r="BF1293" i="5"/>
  <c r="BE1293" i="5"/>
  <c r="BD1293" i="5"/>
  <c r="BC1293" i="5"/>
  <c r="BB1293" i="5"/>
  <c r="AS1293" i="5"/>
  <c r="AR1293" i="5"/>
  <c r="AQ1293" i="5"/>
  <c r="AP1293" i="5"/>
  <c r="AO1293" i="5"/>
  <c r="AN1293" i="5"/>
  <c r="AL1293" i="5"/>
  <c r="AZ1293" i="5" s="1"/>
  <c r="AK1293" i="5"/>
  <c r="AY1293" i="5" s="1"/>
  <c r="AJ1293" i="5"/>
  <c r="AX1293" i="5" s="1"/>
  <c r="AI1293" i="5"/>
  <c r="AW1293" i="5" s="1"/>
  <c r="AH1293" i="5"/>
  <c r="AV1293" i="5" s="1"/>
  <c r="BA1293" i="5" s="1"/>
  <c r="AG1293" i="5"/>
  <c r="AU1293" i="5" s="1"/>
  <c r="BN1292" i="5"/>
  <c r="BM1292" i="5"/>
  <c r="BL1292" i="5"/>
  <c r="BK1292" i="5"/>
  <c r="BJ1292" i="5"/>
  <c r="BI1292" i="5"/>
  <c r="BG1292" i="5"/>
  <c r="BF1292" i="5"/>
  <c r="BE1292" i="5"/>
  <c r="BD1292" i="5"/>
  <c r="BC1292" i="5"/>
  <c r="BB1292" i="5"/>
  <c r="AS1292" i="5"/>
  <c r="AR1292" i="5"/>
  <c r="AQ1292" i="5"/>
  <c r="AP1292" i="5"/>
  <c r="AO1292" i="5"/>
  <c r="AN1292" i="5"/>
  <c r="AL1292" i="5"/>
  <c r="AZ1292" i="5" s="1"/>
  <c r="AK1292" i="5"/>
  <c r="AY1292" i="5" s="1"/>
  <c r="AJ1292" i="5"/>
  <c r="AX1292" i="5" s="1"/>
  <c r="AI1292" i="5"/>
  <c r="AW1292" i="5" s="1"/>
  <c r="AH1292" i="5"/>
  <c r="AV1292" i="5" s="1"/>
  <c r="AG1292" i="5"/>
  <c r="AU1292" i="5" s="1"/>
  <c r="BN1291" i="5"/>
  <c r="BM1291" i="5"/>
  <c r="BL1291" i="5"/>
  <c r="BK1291" i="5"/>
  <c r="BJ1291" i="5"/>
  <c r="BI1291" i="5"/>
  <c r="BG1291" i="5"/>
  <c r="BF1291" i="5"/>
  <c r="BE1291" i="5"/>
  <c r="BD1291" i="5"/>
  <c r="BC1291" i="5"/>
  <c r="BB1291" i="5"/>
  <c r="AS1291" i="5"/>
  <c r="AR1291" i="5"/>
  <c r="AQ1291" i="5"/>
  <c r="AP1291" i="5"/>
  <c r="AO1291" i="5"/>
  <c r="AN1291" i="5"/>
  <c r="AL1291" i="5"/>
  <c r="AZ1291" i="5" s="1"/>
  <c r="AK1291" i="5"/>
  <c r="AY1291" i="5" s="1"/>
  <c r="AJ1291" i="5"/>
  <c r="AX1291" i="5" s="1"/>
  <c r="AI1291" i="5"/>
  <c r="AW1291" i="5" s="1"/>
  <c r="AH1291" i="5"/>
  <c r="AV1291" i="5" s="1"/>
  <c r="AG1291" i="5"/>
  <c r="AU1291" i="5" s="1"/>
  <c r="BN1290" i="5"/>
  <c r="BM1290" i="5"/>
  <c r="BL1290" i="5"/>
  <c r="BK1290" i="5"/>
  <c r="BJ1290" i="5"/>
  <c r="BI1290" i="5"/>
  <c r="BG1290" i="5"/>
  <c r="BF1290" i="5"/>
  <c r="BE1290" i="5"/>
  <c r="BD1290" i="5"/>
  <c r="BC1290" i="5"/>
  <c r="BB1290" i="5"/>
  <c r="AS1290" i="5"/>
  <c r="AR1290" i="5"/>
  <c r="AQ1290" i="5"/>
  <c r="AP1290" i="5"/>
  <c r="AO1290" i="5"/>
  <c r="AN1290" i="5"/>
  <c r="AL1290" i="5"/>
  <c r="AZ1290" i="5" s="1"/>
  <c r="AK1290" i="5"/>
  <c r="AY1290" i="5" s="1"/>
  <c r="AJ1290" i="5"/>
  <c r="AX1290" i="5" s="1"/>
  <c r="AI1290" i="5"/>
  <c r="AW1290" i="5" s="1"/>
  <c r="AH1290" i="5"/>
  <c r="AV1290" i="5" s="1"/>
  <c r="AG1290" i="5"/>
  <c r="AU1290" i="5" s="1"/>
  <c r="BN1289" i="5"/>
  <c r="BM1289" i="5"/>
  <c r="BL1289" i="5"/>
  <c r="BK1289" i="5"/>
  <c r="BJ1289" i="5"/>
  <c r="BI1289" i="5"/>
  <c r="BG1289" i="5"/>
  <c r="BF1289" i="5"/>
  <c r="BE1289" i="5"/>
  <c r="BD1289" i="5"/>
  <c r="BC1289" i="5"/>
  <c r="BB1289" i="5"/>
  <c r="AS1289" i="5"/>
  <c r="AR1289" i="5"/>
  <c r="AQ1289" i="5"/>
  <c r="AP1289" i="5"/>
  <c r="AO1289" i="5"/>
  <c r="AN1289" i="5"/>
  <c r="AL1289" i="5"/>
  <c r="AZ1289" i="5" s="1"/>
  <c r="AK1289" i="5"/>
  <c r="AY1289" i="5" s="1"/>
  <c r="AJ1289" i="5"/>
  <c r="AX1289" i="5" s="1"/>
  <c r="AI1289" i="5"/>
  <c r="AW1289" i="5" s="1"/>
  <c r="AH1289" i="5"/>
  <c r="AV1289" i="5" s="1"/>
  <c r="AG1289" i="5"/>
  <c r="AU1289" i="5" s="1"/>
  <c r="BN1288" i="5"/>
  <c r="BM1288" i="5"/>
  <c r="BL1288" i="5"/>
  <c r="BK1288" i="5"/>
  <c r="BJ1288" i="5"/>
  <c r="BI1288" i="5"/>
  <c r="BG1288" i="5"/>
  <c r="BF1288" i="5"/>
  <c r="BE1288" i="5"/>
  <c r="BD1288" i="5"/>
  <c r="BC1288" i="5"/>
  <c r="BB1288" i="5"/>
  <c r="AS1288" i="5"/>
  <c r="AR1288" i="5"/>
  <c r="AQ1288" i="5"/>
  <c r="AP1288" i="5"/>
  <c r="AO1288" i="5"/>
  <c r="AN1288" i="5"/>
  <c r="AL1288" i="5"/>
  <c r="AZ1288" i="5" s="1"/>
  <c r="AK1288" i="5"/>
  <c r="AY1288" i="5" s="1"/>
  <c r="AJ1288" i="5"/>
  <c r="AX1288" i="5" s="1"/>
  <c r="AI1288" i="5"/>
  <c r="AW1288" i="5" s="1"/>
  <c r="AH1288" i="5"/>
  <c r="AV1288" i="5" s="1"/>
  <c r="AG1288" i="5"/>
  <c r="AU1288" i="5" s="1"/>
  <c r="BN1287" i="5"/>
  <c r="BM1287" i="5"/>
  <c r="BL1287" i="5"/>
  <c r="BK1287" i="5"/>
  <c r="BJ1287" i="5"/>
  <c r="BI1287" i="5"/>
  <c r="BG1287" i="5"/>
  <c r="BF1287" i="5"/>
  <c r="BE1287" i="5"/>
  <c r="BD1287" i="5"/>
  <c r="BC1287" i="5"/>
  <c r="BB1287" i="5"/>
  <c r="AS1287" i="5"/>
  <c r="AR1287" i="5"/>
  <c r="AQ1287" i="5"/>
  <c r="AP1287" i="5"/>
  <c r="AO1287" i="5"/>
  <c r="AN1287" i="5"/>
  <c r="AL1287" i="5"/>
  <c r="AZ1287" i="5" s="1"/>
  <c r="AK1287" i="5"/>
  <c r="AY1287" i="5" s="1"/>
  <c r="AJ1287" i="5"/>
  <c r="AX1287" i="5" s="1"/>
  <c r="AI1287" i="5"/>
  <c r="AW1287" i="5" s="1"/>
  <c r="AH1287" i="5"/>
  <c r="AV1287" i="5" s="1"/>
  <c r="AG1287" i="5"/>
  <c r="AU1287" i="5" s="1"/>
  <c r="BN1286" i="5"/>
  <c r="BM1286" i="5"/>
  <c r="BL1286" i="5"/>
  <c r="BK1286" i="5"/>
  <c r="BJ1286" i="5"/>
  <c r="BI1286" i="5"/>
  <c r="BG1286" i="5"/>
  <c r="BF1286" i="5"/>
  <c r="BE1286" i="5"/>
  <c r="BD1286" i="5"/>
  <c r="BC1286" i="5"/>
  <c r="BB1286" i="5"/>
  <c r="AS1286" i="5"/>
  <c r="AR1286" i="5"/>
  <c r="AQ1286" i="5"/>
  <c r="AP1286" i="5"/>
  <c r="AO1286" i="5"/>
  <c r="AN1286" i="5"/>
  <c r="AL1286" i="5"/>
  <c r="AZ1286" i="5" s="1"/>
  <c r="AK1286" i="5"/>
  <c r="AY1286" i="5" s="1"/>
  <c r="AJ1286" i="5"/>
  <c r="AX1286" i="5" s="1"/>
  <c r="AI1286" i="5"/>
  <c r="AW1286" i="5" s="1"/>
  <c r="AH1286" i="5"/>
  <c r="AV1286" i="5" s="1"/>
  <c r="AG1286" i="5"/>
  <c r="AU1286" i="5" s="1"/>
  <c r="BN1285" i="5"/>
  <c r="BM1285" i="5"/>
  <c r="BL1285" i="5"/>
  <c r="BK1285" i="5"/>
  <c r="BJ1285" i="5"/>
  <c r="BI1285" i="5"/>
  <c r="BG1285" i="5"/>
  <c r="BF1285" i="5"/>
  <c r="BE1285" i="5"/>
  <c r="BD1285" i="5"/>
  <c r="BC1285" i="5"/>
  <c r="BB1285" i="5"/>
  <c r="AS1285" i="5"/>
  <c r="AR1285" i="5"/>
  <c r="AQ1285" i="5"/>
  <c r="AP1285" i="5"/>
  <c r="AO1285" i="5"/>
  <c r="AN1285" i="5"/>
  <c r="AL1285" i="5"/>
  <c r="AZ1285" i="5" s="1"/>
  <c r="AK1285" i="5"/>
  <c r="AY1285" i="5" s="1"/>
  <c r="AJ1285" i="5"/>
  <c r="AX1285" i="5" s="1"/>
  <c r="AI1285" i="5"/>
  <c r="AW1285" i="5" s="1"/>
  <c r="AH1285" i="5"/>
  <c r="AV1285" i="5" s="1"/>
  <c r="AG1285" i="5"/>
  <c r="AU1285" i="5" s="1"/>
  <c r="BN1284" i="5"/>
  <c r="BM1284" i="5"/>
  <c r="BL1284" i="5"/>
  <c r="BK1284" i="5"/>
  <c r="BJ1284" i="5"/>
  <c r="BI1284" i="5"/>
  <c r="BG1284" i="5"/>
  <c r="BF1284" i="5"/>
  <c r="BE1284" i="5"/>
  <c r="BD1284" i="5"/>
  <c r="BC1284" i="5"/>
  <c r="BB1284" i="5"/>
  <c r="AS1284" i="5"/>
  <c r="AR1284" i="5"/>
  <c r="AQ1284" i="5"/>
  <c r="AP1284" i="5"/>
  <c r="AO1284" i="5"/>
  <c r="AN1284" i="5"/>
  <c r="AL1284" i="5"/>
  <c r="AZ1284" i="5" s="1"/>
  <c r="AK1284" i="5"/>
  <c r="AY1284" i="5" s="1"/>
  <c r="AJ1284" i="5"/>
  <c r="AX1284" i="5" s="1"/>
  <c r="AI1284" i="5"/>
  <c r="AW1284" i="5" s="1"/>
  <c r="AH1284" i="5"/>
  <c r="AV1284" i="5" s="1"/>
  <c r="AG1284" i="5"/>
  <c r="AU1284" i="5" s="1"/>
  <c r="BN1283" i="5"/>
  <c r="BM1283" i="5"/>
  <c r="BL1283" i="5"/>
  <c r="BK1283" i="5"/>
  <c r="BJ1283" i="5"/>
  <c r="BI1283" i="5"/>
  <c r="BG1283" i="5"/>
  <c r="BF1283" i="5"/>
  <c r="BE1283" i="5"/>
  <c r="BD1283" i="5"/>
  <c r="BC1283" i="5"/>
  <c r="BB1283" i="5"/>
  <c r="AS1283" i="5"/>
  <c r="AR1283" i="5"/>
  <c r="AQ1283" i="5"/>
  <c r="AP1283" i="5"/>
  <c r="AO1283" i="5"/>
  <c r="AN1283" i="5"/>
  <c r="AL1283" i="5"/>
  <c r="AZ1283" i="5" s="1"/>
  <c r="AK1283" i="5"/>
  <c r="AY1283" i="5" s="1"/>
  <c r="AJ1283" i="5"/>
  <c r="AX1283" i="5" s="1"/>
  <c r="AI1283" i="5"/>
  <c r="AW1283" i="5" s="1"/>
  <c r="AH1283" i="5"/>
  <c r="AV1283" i="5" s="1"/>
  <c r="AG1283" i="5"/>
  <c r="AU1283" i="5" s="1"/>
  <c r="BN1282" i="5"/>
  <c r="BM1282" i="5"/>
  <c r="BL1282" i="5"/>
  <c r="BK1282" i="5"/>
  <c r="BJ1282" i="5"/>
  <c r="BI1282" i="5"/>
  <c r="BG1282" i="5"/>
  <c r="BF1282" i="5"/>
  <c r="BE1282" i="5"/>
  <c r="BD1282" i="5"/>
  <c r="BC1282" i="5"/>
  <c r="BB1282" i="5"/>
  <c r="AS1282" i="5"/>
  <c r="AR1282" i="5"/>
  <c r="AQ1282" i="5"/>
  <c r="AP1282" i="5"/>
  <c r="AO1282" i="5"/>
  <c r="AN1282" i="5"/>
  <c r="AL1282" i="5"/>
  <c r="AZ1282" i="5" s="1"/>
  <c r="AK1282" i="5"/>
  <c r="AY1282" i="5" s="1"/>
  <c r="AJ1282" i="5"/>
  <c r="AX1282" i="5" s="1"/>
  <c r="AI1282" i="5"/>
  <c r="AW1282" i="5" s="1"/>
  <c r="AH1282" i="5"/>
  <c r="AV1282" i="5" s="1"/>
  <c r="AG1282" i="5"/>
  <c r="AU1282" i="5" s="1"/>
  <c r="BN1281" i="5"/>
  <c r="BM1281" i="5"/>
  <c r="BL1281" i="5"/>
  <c r="BK1281" i="5"/>
  <c r="BJ1281" i="5"/>
  <c r="BI1281" i="5"/>
  <c r="BG1281" i="5"/>
  <c r="BF1281" i="5"/>
  <c r="BE1281" i="5"/>
  <c r="BD1281" i="5"/>
  <c r="BC1281" i="5"/>
  <c r="BB1281" i="5"/>
  <c r="AS1281" i="5"/>
  <c r="AR1281" i="5"/>
  <c r="AQ1281" i="5"/>
  <c r="AP1281" i="5"/>
  <c r="AO1281" i="5"/>
  <c r="AN1281" i="5"/>
  <c r="AL1281" i="5"/>
  <c r="AZ1281" i="5" s="1"/>
  <c r="AK1281" i="5"/>
  <c r="AY1281" i="5" s="1"/>
  <c r="AJ1281" i="5"/>
  <c r="AX1281" i="5" s="1"/>
  <c r="AI1281" i="5"/>
  <c r="AW1281" i="5" s="1"/>
  <c r="AH1281" i="5"/>
  <c r="AV1281" i="5" s="1"/>
  <c r="AG1281" i="5"/>
  <c r="AU1281" i="5" s="1"/>
  <c r="BN1280" i="5"/>
  <c r="BM1280" i="5"/>
  <c r="BL1280" i="5"/>
  <c r="BK1280" i="5"/>
  <c r="BJ1280" i="5"/>
  <c r="BI1280" i="5"/>
  <c r="BG1280" i="5"/>
  <c r="BF1280" i="5"/>
  <c r="BE1280" i="5"/>
  <c r="BD1280" i="5"/>
  <c r="BC1280" i="5"/>
  <c r="BB1280" i="5"/>
  <c r="AS1280" i="5"/>
  <c r="AR1280" i="5"/>
  <c r="AQ1280" i="5"/>
  <c r="AP1280" i="5"/>
  <c r="AO1280" i="5"/>
  <c r="AN1280" i="5"/>
  <c r="AL1280" i="5"/>
  <c r="AZ1280" i="5" s="1"/>
  <c r="AK1280" i="5"/>
  <c r="AY1280" i="5" s="1"/>
  <c r="AJ1280" i="5"/>
  <c r="AX1280" i="5" s="1"/>
  <c r="AI1280" i="5"/>
  <c r="AW1280" i="5" s="1"/>
  <c r="AH1280" i="5"/>
  <c r="AV1280" i="5" s="1"/>
  <c r="AG1280" i="5"/>
  <c r="AU1280" i="5" s="1"/>
  <c r="BN1279" i="5"/>
  <c r="BM1279" i="5"/>
  <c r="BL1279" i="5"/>
  <c r="BK1279" i="5"/>
  <c r="BJ1279" i="5"/>
  <c r="BI1279" i="5"/>
  <c r="BG1279" i="5"/>
  <c r="BF1279" i="5"/>
  <c r="BE1279" i="5"/>
  <c r="BD1279" i="5"/>
  <c r="BC1279" i="5"/>
  <c r="BB1279" i="5"/>
  <c r="AS1279" i="5"/>
  <c r="AR1279" i="5"/>
  <c r="AQ1279" i="5"/>
  <c r="AP1279" i="5"/>
  <c r="AO1279" i="5"/>
  <c r="AN1279" i="5"/>
  <c r="AL1279" i="5"/>
  <c r="AZ1279" i="5" s="1"/>
  <c r="AK1279" i="5"/>
  <c r="AY1279" i="5" s="1"/>
  <c r="AJ1279" i="5"/>
  <c r="AX1279" i="5" s="1"/>
  <c r="AI1279" i="5"/>
  <c r="AW1279" i="5" s="1"/>
  <c r="AH1279" i="5"/>
  <c r="AV1279" i="5" s="1"/>
  <c r="AG1279" i="5"/>
  <c r="AU1279" i="5" s="1"/>
  <c r="BN1278" i="5"/>
  <c r="BM1278" i="5"/>
  <c r="BL1278" i="5"/>
  <c r="BK1278" i="5"/>
  <c r="BJ1278" i="5"/>
  <c r="BI1278" i="5"/>
  <c r="BG1278" i="5"/>
  <c r="BF1278" i="5"/>
  <c r="BE1278" i="5"/>
  <c r="BD1278" i="5"/>
  <c r="BC1278" i="5"/>
  <c r="BB1278" i="5"/>
  <c r="AS1278" i="5"/>
  <c r="AR1278" i="5"/>
  <c r="AQ1278" i="5"/>
  <c r="AP1278" i="5"/>
  <c r="AO1278" i="5"/>
  <c r="AN1278" i="5"/>
  <c r="AL1278" i="5"/>
  <c r="AZ1278" i="5" s="1"/>
  <c r="AK1278" i="5"/>
  <c r="AY1278" i="5" s="1"/>
  <c r="AJ1278" i="5"/>
  <c r="AX1278" i="5" s="1"/>
  <c r="AI1278" i="5"/>
  <c r="AW1278" i="5" s="1"/>
  <c r="AH1278" i="5"/>
  <c r="AV1278" i="5" s="1"/>
  <c r="AG1278" i="5"/>
  <c r="AU1278" i="5" s="1"/>
  <c r="BN1277" i="5"/>
  <c r="BM1277" i="5"/>
  <c r="BL1277" i="5"/>
  <c r="BK1277" i="5"/>
  <c r="BJ1277" i="5"/>
  <c r="BI1277" i="5"/>
  <c r="BG1277" i="5"/>
  <c r="BF1277" i="5"/>
  <c r="BE1277" i="5"/>
  <c r="BD1277" i="5"/>
  <c r="BC1277" i="5"/>
  <c r="BB1277" i="5"/>
  <c r="AS1277" i="5"/>
  <c r="AR1277" i="5"/>
  <c r="AQ1277" i="5"/>
  <c r="AP1277" i="5"/>
  <c r="AO1277" i="5"/>
  <c r="AN1277" i="5"/>
  <c r="AL1277" i="5"/>
  <c r="AZ1277" i="5" s="1"/>
  <c r="AK1277" i="5"/>
  <c r="AY1277" i="5" s="1"/>
  <c r="AJ1277" i="5"/>
  <c r="AX1277" i="5" s="1"/>
  <c r="AI1277" i="5"/>
  <c r="AW1277" i="5" s="1"/>
  <c r="AH1277" i="5"/>
  <c r="AV1277" i="5" s="1"/>
  <c r="AG1277" i="5"/>
  <c r="AU1277" i="5" s="1"/>
  <c r="BN1276" i="5"/>
  <c r="BM1276" i="5"/>
  <c r="BL1276" i="5"/>
  <c r="BK1276" i="5"/>
  <c r="BJ1276" i="5"/>
  <c r="BI1276" i="5"/>
  <c r="BG1276" i="5"/>
  <c r="BF1276" i="5"/>
  <c r="BE1276" i="5"/>
  <c r="BD1276" i="5"/>
  <c r="BC1276" i="5"/>
  <c r="BB1276" i="5"/>
  <c r="AS1276" i="5"/>
  <c r="AR1276" i="5"/>
  <c r="AQ1276" i="5"/>
  <c r="AP1276" i="5"/>
  <c r="AO1276" i="5"/>
  <c r="AN1276" i="5"/>
  <c r="AL1276" i="5"/>
  <c r="AZ1276" i="5" s="1"/>
  <c r="AK1276" i="5"/>
  <c r="AY1276" i="5" s="1"/>
  <c r="AJ1276" i="5"/>
  <c r="AX1276" i="5" s="1"/>
  <c r="AI1276" i="5"/>
  <c r="AW1276" i="5" s="1"/>
  <c r="AH1276" i="5"/>
  <c r="AV1276" i="5" s="1"/>
  <c r="AG1276" i="5"/>
  <c r="AU1276" i="5" s="1"/>
  <c r="BN1275" i="5"/>
  <c r="BM1275" i="5"/>
  <c r="BL1275" i="5"/>
  <c r="BK1275" i="5"/>
  <c r="BJ1275" i="5"/>
  <c r="BI1275" i="5"/>
  <c r="BG1275" i="5"/>
  <c r="BF1275" i="5"/>
  <c r="BE1275" i="5"/>
  <c r="BD1275" i="5"/>
  <c r="BC1275" i="5"/>
  <c r="BB1275" i="5"/>
  <c r="AS1275" i="5"/>
  <c r="AR1275" i="5"/>
  <c r="AQ1275" i="5"/>
  <c r="AP1275" i="5"/>
  <c r="AO1275" i="5"/>
  <c r="AN1275" i="5"/>
  <c r="AL1275" i="5"/>
  <c r="AZ1275" i="5" s="1"/>
  <c r="AK1275" i="5"/>
  <c r="AY1275" i="5" s="1"/>
  <c r="AJ1275" i="5"/>
  <c r="AX1275" i="5" s="1"/>
  <c r="AI1275" i="5"/>
  <c r="AW1275" i="5" s="1"/>
  <c r="AH1275" i="5"/>
  <c r="AV1275" i="5" s="1"/>
  <c r="AG1275" i="5"/>
  <c r="AU1275" i="5" s="1"/>
  <c r="BN1274" i="5"/>
  <c r="BM1274" i="5"/>
  <c r="BL1274" i="5"/>
  <c r="BK1274" i="5"/>
  <c r="BJ1274" i="5"/>
  <c r="BI1274" i="5"/>
  <c r="BG1274" i="5"/>
  <c r="BF1274" i="5"/>
  <c r="BE1274" i="5"/>
  <c r="BD1274" i="5"/>
  <c r="BC1274" i="5"/>
  <c r="BB1274" i="5"/>
  <c r="AS1274" i="5"/>
  <c r="AR1274" i="5"/>
  <c r="AQ1274" i="5"/>
  <c r="AP1274" i="5"/>
  <c r="AO1274" i="5"/>
  <c r="AN1274" i="5"/>
  <c r="AL1274" i="5"/>
  <c r="AZ1274" i="5" s="1"/>
  <c r="AK1274" i="5"/>
  <c r="AY1274" i="5" s="1"/>
  <c r="AJ1274" i="5"/>
  <c r="AX1274" i="5" s="1"/>
  <c r="AI1274" i="5"/>
  <c r="AW1274" i="5" s="1"/>
  <c r="AH1274" i="5"/>
  <c r="AV1274" i="5" s="1"/>
  <c r="AG1274" i="5"/>
  <c r="AU1274" i="5" s="1"/>
  <c r="BN1273" i="5"/>
  <c r="BM1273" i="5"/>
  <c r="BL1273" i="5"/>
  <c r="BK1273" i="5"/>
  <c r="BJ1273" i="5"/>
  <c r="BI1273" i="5"/>
  <c r="BG1273" i="5"/>
  <c r="BF1273" i="5"/>
  <c r="BE1273" i="5"/>
  <c r="BD1273" i="5"/>
  <c r="BC1273" i="5"/>
  <c r="BB1273" i="5"/>
  <c r="AS1273" i="5"/>
  <c r="AR1273" i="5"/>
  <c r="AQ1273" i="5"/>
  <c r="AP1273" i="5"/>
  <c r="AO1273" i="5"/>
  <c r="AN1273" i="5"/>
  <c r="AL1273" i="5"/>
  <c r="AZ1273" i="5" s="1"/>
  <c r="AK1273" i="5"/>
  <c r="AY1273" i="5" s="1"/>
  <c r="AJ1273" i="5"/>
  <c r="AX1273" i="5" s="1"/>
  <c r="AI1273" i="5"/>
  <c r="AW1273" i="5" s="1"/>
  <c r="AH1273" i="5"/>
  <c r="AV1273" i="5" s="1"/>
  <c r="AG1273" i="5"/>
  <c r="AU1273" i="5" s="1"/>
  <c r="BN1272" i="5"/>
  <c r="BM1272" i="5"/>
  <c r="BL1272" i="5"/>
  <c r="BK1272" i="5"/>
  <c r="BJ1272" i="5"/>
  <c r="BI1272" i="5"/>
  <c r="BG1272" i="5"/>
  <c r="BF1272" i="5"/>
  <c r="BE1272" i="5"/>
  <c r="BD1272" i="5"/>
  <c r="BC1272" i="5"/>
  <c r="BB1272" i="5"/>
  <c r="AS1272" i="5"/>
  <c r="AR1272" i="5"/>
  <c r="AQ1272" i="5"/>
  <c r="AP1272" i="5"/>
  <c r="AO1272" i="5"/>
  <c r="AN1272" i="5"/>
  <c r="AL1272" i="5"/>
  <c r="AZ1272" i="5" s="1"/>
  <c r="AK1272" i="5"/>
  <c r="AY1272" i="5" s="1"/>
  <c r="AJ1272" i="5"/>
  <c r="AX1272" i="5" s="1"/>
  <c r="AI1272" i="5"/>
  <c r="AW1272" i="5" s="1"/>
  <c r="AH1272" i="5"/>
  <c r="AV1272" i="5" s="1"/>
  <c r="AG1272" i="5"/>
  <c r="AU1272" i="5" s="1"/>
  <c r="BN1271" i="5"/>
  <c r="BM1271" i="5"/>
  <c r="BL1271" i="5"/>
  <c r="BK1271" i="5"/>
  <c r="BJ1271" i="5"/>
  <c r="BI1271" i="5"/>
  <c r="BG1271" i="5"/>
  <c r="BF1271" i="5"/>
  <c r="BE1271" i="5"/>
  <c r="BD1271" i="5"/>
  <c r="BC1271" i="5"/>
  <c r="BB1271" i="5"/>
  <c r="AS1271" i="5"/>
  <c r="AR1271" i="5"/>
  <c r="AQ1271" i="5"/>
  <c r="AP1271" i="5"/>
  <c r="AO1271" i="5"/>
  <c r="AN1271" i="5"/>
  <c r="AL1271" i="5"/>
  <c r="AZ1271" i="5" s="1"/>
  <c r="AK1271" i="5"/>
  <c r="AY1271" i="5" s="1"/>
  <c r="AJ1271" i="5"/>
  <c r="AX1271" i="5" s="1"/>
  <c r="AI1271" i="5"/>
  <c r="AW1271" i="5" s="1"/>
  <c r="AH1271" i="5"/>
  <c r="AV1271" i="5" s="1"/>
  <c r="AG1271" i="5"/>
  <c r="AU1271" i="5" s="1"/>
  <c r="BN1270" i="5"/>
  <c r="BM1270" i="5"/>
  <c r="BL1270" i="5"/>
  <c r="BK1270" i="5"/>
  <c r="BJ1270" i="5"/>
  <c r="BI1270" i="5"/>
  <c r="BG1270" i="5"/>
  <c r="BF1270" i="5"/>
  <c r="BE1270" i="5"/>
  <c r="BD1270" i="5"/>
  <c r="BC1270" i="5"/>
  <c r="BB1270" i="5"/>
  <c r="AS1270" i="5"/>
  <c r="AR1270" i="5"/>
  <c r="AQ1270" i="5"/>
  <c r="AP1270" i="5"/>
  <c r="AO1270" i="5"/>
  <c r="AN1270" i="5"/>
  <c r="AL1270" i="5"/>
  <c r="AZ1270" i="5" s="1"/>
  <c r="AK1270" i="5"/>
  <c r="AY1270" i="5" s="1"/>
  <c r="AJ1270" i="5"/>
  <c r="AX1270" i="5" s="1"/>
  <c r="AI1270" i="5"/>
  <c r="AW1270" i="5" s="1"/>
  <c r="AH1270" i="5"/>
  <c r="AV1270" i="5" s="1"/>
  <c r="AG1270" i="5"/>
  <c r="AU1270" i="5" s="1"/>
  <c r="BN1269" i="5"/>
  <c r="BM1269" i="5"/>
  <c r="BL1269" i="5"/>
  <c r="BK1269" i="5"/>
  <c r="BJ1269" i="5"/>
  <c r="BI1269" i="5"/>
  <c r="BG1269" i="5"/>
  <c r="BF1269" i="5"/>
  <c r="BE1269" i="5"/>
  <c r="BD1269" i="5"/>
  <c r="BC1269" i="5"/>
  <c r="BB1269" i="5"/>
  <c r="AS1269" i="5"/>
  <c r="AR1269" i="5"/>
  <c r="AQ1269" i="5"/>
  <c r="AP1269" i="5"/>
  <c r="AO1269" i="5"/>
  <c r="AN1269" i="5"/>
  <c r="AL1269" i="5"/>
  <c r="AZ1269" i="5" s="1"/>
  <c r="AK1269" i="5"/>
  <c r="AY1269" i="5" s="1"/>
  <c r="AJ1269" i="5"/>
  <c r="AX1269" i="5" s="1"/>
  <c r="AI1269" i="5"/>
  <c r="AW1269" i="5" s="1"/>
  <c r="AH1269" i="5"/>
  <c r="AV1269" i="5" s="1"/>
  <c r="AG1269" i="5"/>
  <c r="AU1269" i="5" s="1"/>
  <c r="BN1268" i="5"/>
  <c r="BM1268" i="5"/>
  <c r="BL1268" i="5"/>
  <c r="BK1268" i="5"/>
  <c r="BJ1268" i="5"/>
  <c r="BI1268" i="5"/>
  <c r="BG1268" i="5"/>
  <c r="BF1268" i="5"/>
  <c r="BE1268" i="5"/>
  <c r="BD1268" i="5"/>
  <c r="BC1268" i="5"/>
  <c r="BB1268" i="5"/>
  <c r="AS1268" i="5"/>
  <c r="AR1268" i="5"/>
  <c r="AQ1268" i="5"/>
  <c r="AP1268" i="5"/>
  <c r="AO1268" i="5"/>
  <c r="AN1268" i="5"/>
  <c r="AL1268" i="5"/>
  <c r="AZ1268" i="5" s="1"/>
  <c r="AK1268" i="5"/>
  <c r="AY1268" i="5" s="1"/>
  <c r="AJ1268" i="5"/>
  <c r="AX1268" i="5" s="1"/>
  <c r="AI1268" i="5"/>
  <c r="AW1268" i="5" s="1"/>
  <c r="AH1268" i="5"/>
  <c r="AV1268" i="5" s="1"/>
  <c r="AG1268" i="5"/>
  <c r="AU1268" i="5" s="1"/>
  <c r="BN1267" i="5"/>
  <c r="BM1267" i="5"/>
  <c r="BL1267" i="5"/>
  <c r="BK1267" i="5"/>
  <c r="BJ1267" i="5"/>
  <c r="BO1267" i="5" s="1"/>
  <c r="BI1267" i="5"/>
  <c r="BG1267" i="5"/>
  <c r="BF1267" i="5"/>
  <c r="BE1267" i="5"/>
  <c r="BD1267" i="5"/>
  <c r="BC1267" i="5"/>
  <c r="BB1267" i="5"/>
  <c r="AT1267" i="5"/>
  <c r="AS1267" i="5"/>
  <c r="AR1267" i="5"/>
  <c r="AQ1267" i="5"/>
  <c r="AP1267" i="5"/>
  <c r="AO1267" i="5"/>
  <c r="AN1267" i="5"/>
  <c r="AL1267" i="5"/>
  <c r="AZ1267" i="5" s="1"/>
  <c r="AK1267" i="5"/>
  <c r="AY1267" i="5" s="1"/>
  <c r="AJ1267" i="5"/>
  <c r="AX1267" i="5" s="1"/>
  <c r="AI1267" i="5"/>
  <c r="AW1267" i="5" s="1"/>
  <c r="AH1267" i="5"/>
  <c r="AG1267" i="5"/>
  <c r="AU1267" i="5" s="1"/>
  <c r="BN1266" i="5"/>
  <c r="BM1266" i="5"/>
  <c r="BL1266" i="5"/>
  <c r="BK1266" i="5"/>
  <c r="BJ1266" i="5"/>
  <c r="BI1266" i="5"/>
  <c r="BG1266" i="5"/>
  <c r="BF1266" i="5"/>
  <c r="BE1266" i="5"/>
  <c r="BD1266" i="5"/>
  <c r="BC1266" i="5"/>
  <c r="BB1266" i="5"/>
  <c r="AS1266" i="5"/>
  <c r="AR1266" i="5"/>
  <c r="AQ1266" i="5"/>
  <c r="AP1266" i="5"/>
  <c r="AO1266" i="5"/>
  <c r="AN1266" i="5"/>
  <c r="AL1266" i="5"/>
  <c r="AZ1266" i="5" s="1"/>
  <c r="AK1266" i="5"/>
  <c r="AY1266" i="5" s="1"/>
  <c r="AJ1266" i="5"/>
  <c r="AX1266" i="5" s="1"/>
  <c r="AI1266" i="5"/>
  <c r="AW1266" i="5" s="1"/>
  <c r="AH1266" i="5"/>
  <c r="AV1266" i="5" s="1"/>
  <c r="AG1266" i="5"/>
  <c r="AU1266" i="5" s="1"/>
  <c r="BN1265" i="5"/>
  <c r="BM1265" i="5"/>
  <c r="BL1265" i="5"/>
  <c r="BK1265" i="5"/>
  <c r="BJ1265" i="5"/>
  <c r="BI1265" i="5"/>
  <c r="BG1265" i="5"/>
  <c r="BF1265" i="5"/>
  <c r="BE1265" i="5"/>
  <c r="BD1265" i="5"/>
  <c r="BC1265" i="5"/>
  <c r="BB1265" i="5"/>
  <c r="AS1265" i="5"/>
  <c r="AR1265" i="5"/>
  <c r="AQ1265" i="5"/>
  <c r="AP1265" i="5"/>
  <c r="AO1265" i="5"/>
  <c r="AN1265" i="5"/>
  <c r="AL1265" i="5"/>
  <c r="AZ1265" i="5" s="1"/>
  <c r="AK1265" i="5"/>
  <c r="AY1265" i="5" s="1"/>
  <c r="AJ1265" i="5"/>
  <c r="AX1265" i="5" s="1"/>
  <c r="AI1265" i="5"/>
  <c r="AW1265" i="5" s="1"/>
  <c r="AH1265" i="5"/>
  <c r="AV1265" i="5" s="1"/>
  <c r="AG1265" i="5"/>
  <c r="AU1265" i="5" s="1"/>
  <c r="BN1264" i="5"/>
  <c r="BM1264" i="5"/>
  <c r="BL1264" i="5"/>
  <c r="BK1264" i="5"/>
  <c r="BJ1264" i="5"/>
  <c r="BI1264" i="5"/>
  <c r="BG1264" i="5"/>
  <c r="BF1264" i="5"/>
  <c r="BE1264" i="5"/>
  <c r="BD1264" i="5"/>
  <c r="BC1264" i="5"/>
  <c r="BB1264" i="5"/>
  <c r="AS1264" i="5"/>
  <c r="AR1264" i="5"/>
  <c r="AQ1264" i="5"/>
  <c r="AP1264" i="5"/>
  <c r="AO1264" i="5"/>
  <c r="AN1264" i="5"/>
  <c r="AL1264" i="5"/>
  <c r="AZ1264" i="5" s="1"/>
  <c r="AK1264" i="5"/>
  <c r="AY1264" i="5" s="1"/>
  <c r="AJ1264" i="5"/>
  <c r="AX1264" i="5" s="1"/>
  <c r="AI1264" i="5"/>
  <c r="AW1264" i="5" s="1"/>
  <c r="AH1264" i="5"/>
  <c r="AV1264" i="5" s="1"/>
  <c r="AG1264" i="5"/>
  <c r="AU1264" i="5" s="1"/>
  <c r="BN1263" i="5"/>
  <c r="BM1263" i="5"/>
  <c r="BL1263" i="5"/>
  <c r="BK1263" i="5"/>
  <c r="BJ1263" i="5"/>
  <c r="BI1263" i="5"/>
  <c r="BG1263" i="5"/>
  <c r="BF1263" i="5"/>
  <c r="BE1263" i="5"/>
  <c r="BD1263" i="5"/>
  <c r="BC1263" i="5"/>
  <c r="BB1263" i="5"/>
  <c r="AS1263" i="5"/>
  <c r="AR1263" i="5"/>
  <c r="AQ1263" i="5"/>
  <c r="AP1263" i="5"/>
  <c r="AO1263" i="5"/>
  <c r="AN1263" i="5"/>
  <c r="AL1263" i="5"/>
  <c r="AZ1263" i="5" s="1"/>
  <c r="AK1263" i="5"/>
  <c r="AY1263" i="5" s="1"/>
  <c r="AJ1263" i="5"/>
  <c r="AX1263" i="5" s="1"/>
  <c r="AI1263" i="5"/>
  <c r="AW1263" i="5" s="1"/>
  <c r="AH1263" i="5"/>
  <c r="AV1263" i="5" s="1"/>
  <c r="AG1263" i="5"/>
  <c r="AU1263" i="5" s="1"/>
  <c r="BN1262" i="5"/>
  <c r="BM1262" i="5"/>
  <c r="BL1262" i="5"/>
  <c r="BK1262" i="5"/>
  <c r="BJ1262" i="5"/>
  <c r="BI1262" i="5"/>
  <c r="BG1262" i="5"/>
  <c r="BF1262" i="5"/>
  <c r="BE1262" i="5"/>
  <c r="BD1262" i="5"/>
  <c r="BC1262" i="5"/>
  <c r="BB1262" i="5"/>
  <c r="AS1262" i="5"/>
  <c r="AR1262" i="5"/>
  <c r="AQ1262" i="5"/>
  <c r="AP1262" i="5"/>
  <c r="AO1262" i="5"/>
  <c r="AN1262" i="5"/>
  <c r="AL1262" i="5"/>
  <c r="AZ1262" i="5" s="1"/>
  <c r="AK1262" i="5"/>
  <c r="AY1262" i="5" s="1"/>
  <c r="AJ1262" i="5"/>
  <c r="AX1262" i="5" s="1"/>
  <c r="AI1262" i="5"/>
  <c r="AW1262" i="5" s="1"/>
  <c r="AH1262" i="5"/>
  <c r="AV1262" i="5" s="1"/>
  <c r="AG1262" i="5"/>
  <c r="AU1262" i="5" s="1"/>
  <c r="BN1261" i="5"/>
  <c r="BM1261" i="5"/>
  <c r="BL1261" i="5"/>
  <c r="BK1261" i="5"/>
  <c r="BJ1261" i="5"/>
  <c r="BI1261" i="5"/>
  <c r="BG1261" i="5"/>
  <c r="BF1261" i="5"/>
  <c r="BE1261" i="5"/>
  <c r="BD1261" i="5"/>
  <c r="BC1261" i="5"/>
  <c r="BB1261" i="5"/>
  <c r="AS1261" i="5"/>
  <c r="AR1261" i="5"/>
  <c r="AQ1261" i="5"/>
  <c r="AP1261" i="5"/>
  <c r="AO1261" i="5"/>
  <c r="AN1261" i="5"/>
  <c r="AL1261" i="5"/>
  <c r="AZ1261" i="5" s="1"/>
  <c r="AK1261" i="5"/>
  <c r="AY1261" i="5" s="1"/>
  <c r="AJ1261" i="5"/>
  <c r="AX1261" i="5" s="1"/>
  <c r="AI1261" i="5"/>
  <c r="AW1261" i="5" s="1"/>
  <c r="AH1261" i="5"/>
  <c r="AV1261" i="5" s="1"/>
  <c r="AG1261" i="5"/>
  <c r="AU1261" i="5" s="1"/>
  <c r="BN1260" i="5"/>
  <c r="BM1260" i="5"/>
  <c r="BL1260" i="5"/>
  <c r="BK1260" i="5"/>
  <c r="BJ1260" i="5"/>
  <c r="BI1260" i="5"/>
  <c r="BG1260" i="5"/>
  <c r="BF1260" i="5"/>
  <c r="BE1260" i="5"/>
  <c r="BD1260" i="5"/>
  <c r="BC1260" i="5"/>
  <c r="BB1260" i="5"/>
  <c r="AS1260" i="5"/>
  <c r="AR1260" i="5"/>
  <c r="AQ1260" i="5"/>
  <c r="AP1260" i="5"/>
  <c r="AO1260" i="5"/>
  <c r="AN1260" i="5"/>
  <c r="AL1260" i="5"/>
  <c r="AZ1260" i="5" s="1"/>
  <c r="AK1260" i="5"/>
  <c r="AY1260" i="5" s="1"/>
  <c r="AJ1260" i="5"/>
  <c r="AX1260" i="5" s="1"/>
  <c r="AI1260" i="5"/>
  <c r="AW1260" i="5" s="1"/>
  <c r="AH1260" i="5"/>
  <c r="AV1260" i="5" s="1"/>
  <c r="AG1260" i="5"/>
  <c r="AU1260" i="5" s="1"/>
  <c r="BN1259" i="5"/>
  <c r="BM1259" i="5"/>
  <c r="BL1259" i="5"/>
  <c r="BK1259" i="5"/>
  <c r="BJ1259" i="5"/>
  <c r="BI1259" i="5"/>
  <c r="BG1259" i="5"/>
  <c r="BF1259" i="5"/>
  <c r="BE1259" i="5"/>
  <c r="BD1259" i="5"/>
  <c r="BC1259" i="5"/>
  <c r="BB1259" i="5"/>
  <c r="AS1259" i="5"/>
  <c r="AR1259" i="5"/>
  <c r="AQ1259" i="5"/>
  <c r="AP1259" i="5"/>
  <c r="AO1259" i="5"/>
  <c r="AN1259" i="5"/>
  <c r="AL1259" i="5"/>
  <c r="AZ1259" i="5" s="1"/>
  <c r="AK1259" i="5"/>
  <c r="AY1259" i="5" s="1"/>
  <c r="AJ1259" i="5"/>
  <c r="AX1259" i="5" s="1"/>
  <c r="AI1259" i="5"/>
  <c r="AW1259" i="5" s="1"/>
  <c r="AH1259" i="5"/>
  <c r="AV1259" i="5" s="1"/>
  <c r="AG1259" i="5"/>
  <c r="AU1259" i="5" s="1"/>
  <c r="BN1258" i="5"/>
  <c r="BM1258" i="5"/>
  <c r="BL1258" i="5"/>
  <c r="BK1258" i="5"/>
  <c r="BJ1258" i="5"/>
  <c r="BI1258" i="5"/>
  <c r="BG1258" i="5"/>
  <c r="BF1258" i="5"/>
  <c r="BE1258" i="5"/>
  <c r="BD1258" i="5"/>
  <c r="BC1258" i="5"/>
  <c r="BB1258" i="5"/>
  <c r="AS1258" i="5"/>
  <c r="AR1258" i="5"/>
  <c r="AQ1258" i="5"/>
  <c r="AP1258" i="5"/>
  <c r="AO1258" i="5"/>
  <c r="AN1258" i="5"/>
  <c r="AL1258" i="5"/>
  <c r="AZ1258" i="5" s="1"/>
  <c r="AK1258" i="5"/>
  <c r="AY1258" i="5" s="1"/>
  <c r="AJ1258" i="5"/>
  <c r="AX1258" i="5" s="1"/>
  <c r="AI1258" i="5"/>
  <c r="AW1258" i="5" s="1"/>
  <c r="AH1258" i="5"/>
  <c r="AV1258" i="5" s="1"/>
  <c r="AG1258" i="5"/>
  <c r="AU1258" i="5" s="1"/>
  <c r="BN1257" i="5"/>
  <c r="BM1257" i="5"/>
  <c r="BL1257" i="5"/>
  <c r="BK1257" i="5"/>
  <c r="BJ1257" i="5"/>
  <c r="BI1257" i="5"/>
  <c r="BG1257" i="5"/>
  <c r="BF1257" i="5"/>
  <c r="BE1257" i="5"/>
  <c r="BD1257" i="5"/>
  <c r="BC1257" i="5"/>
  <c r="BB1257" i="5"/>
  <c r="AS1257" i="5"/>
  <c r="AR1257" i="5"/>
  <c r="AQ1257" i="5"/>
  <c r="AP1257" i="5"/>
  <c r="AO1257" i="5"/>
  <c r="AN1257" i="5"/>
  <c r="AL1257" i="5"/>
  <c r="AZ1257" i="5" s="1"/>
  <c r="AK1257" i="5"/>
  <c r="AY1257" i="5" s="1"/>
  <c r="AJ1257" i="5"/>
  <c r="AX1257" i="5" s="1"/>
  <c r="AI1257" i="5"/>
  <c r="AW1257" i="5" s="1"/>
  <c r="AH1257" i="5"/>
  <c r="AV1257" i="5" s="1"/>
  <c r="AG1257" i="5"/>
  <c r="AU1257" i="5" s="1"/>
  <c r="BN1256" i="5"/>
  <c r="BM1256" i="5"/>
  <c r="BL1256" i="5"/>
  <c r="BK1256" i="5"/>
  <c r="BJ1256" i="5"/>
  <c r="BI1256" i="5"/>
  <c r="BG1256" i="5"/>
  <c r="BF1256" i="5"/>
  <c r="BE1256" i="5"/>
  <c r="BD1256" i="5"/>
  <c r="BC1256" i="5"/>
  <c r="BB1256" i="5"/>
  <c r="AS1256" i="5"/>
  <c r="AR1256" i="5"/>
  <c r="AQ1256" i="5"/>
  <c r="AP1256" i="5"/>
  <c r="AO1256" i="5"/>
  <c r="AN1256" i="5"/>
  <c r="AL1256" i="5"/>
  <c r="AZ1256" i="5" s="1"/>
  <c r="AK1256" i="5"/>
  <c r="AY1256" i="5" s="1"/>
  <c r="AJ1256" i="5"/>
  <c r="AX1256" i="5" s="1"/>
  <c r="AI1256" i="5"/>
  <c r="AW1256" i="5" s="1"/>
  <c r="AH1256" i="5"/>
  <c r="AV1256" i="5" s="1"/>
  <c r="AG1256" i="5"/>
  <c r="AU1256" i="5" s="1"/>
  <c r="BN1255" i="5"/>
  <c r="BM1255" i="5"/>
  <c r="BL1255" i="5"/>
  <c r="BK1255" i="5"/>
  <c r="BJ1255" i="5"/>
  <c r="BI1255" i="5"/>
  <c r="BG1255" i="5"/>
  <c r="BF1255" i="5"/>
  <c r="BE1255" i="5"/>
  <c r="BD1255" i="5"/>
  <c r="BC1255" i="5"/>
  <c r="BB1255" i="5"/>
  <c r="AS1255" i="5"/>
  <c r="AR1255" i="5"/>
  <c r="AQ1255" i="5"/>
  <c r="AP1255" i="5"/>
  <c r="AO1255" i="5"/>
  <c r="AN1255" i="5"/>
  <c r="AL1255" i="5"/>
  <c r="AZ1255" i="5" s="1"/>
  <c r="AK1255" i="5"/>
  <c r="AY1255" i="5" s="1"/>
  <c r="AJ1255" i="5"/>
  <c r="AX1255" i="5" s="1"/>
  <c r="AI1255" i="5"/>
  <c r="AW1255" i="5" s="1"/>
  <c r="AH1255" i="5"/>
  <c r="AV1255" i="5" s="1"/>
  <c r="AG1255" i="5"/>
  <c r="AU1255" i="5" s="1"/>
  <c r="BN1254" i="5"/>
  <c r="BM1254" i="5"/>
  <c r="BL1254" i="5"/>
  <c r="BK1254" i="5"/>
  <c r="BJ1254" i="5"/>
  <c r="BI1254" i="5"/>
  <c r="BG1254" i="5"/>
  <c r="BF1254" i="5"/>
  <c r="BE1254" i="5"/>
  <c r="BD1254" i="5"/>
  <c r="BC1254" i="5"/>
  <c r="BB1254" i="5"/>
  <c r="AS1254" i="5"/>
  <c r="AR1254" i="5"/>
  <c r="AQ1254" i="5"/>
  <c r="AP1254" i="5"/>
  <c r="AO1254" i="5"/>
  <c r="AN1254" i="5"/>
  <c r="AL1254" i="5"/>
  <c r="AZ1254" i="5" s="1"/>
  <c r="AK1254" i="5"/>
  <c r="AY1254" i="5" s="1"/>
  <c r="AJ1254" i="5"/>
  <c r="AX1254" i="5" s="1"/>
  <c r="AI1254" i="5"/>
  <c r="AW1254" i="5" s="1"/>
  <c r="AH1254" i="5"/>
  <c r="AV1254" i="5" s="1"/>
  <c r="AG1254" i="5"/>
  <c r="AU1254" i="5" s="1"/>
  <c r="BN1253" i="5"/>
  <c r="BM1253" i="5"/>
  <c r="BL1253" i="5"/>
  <c r="BK1253" i="5"/>
  <c r="BJ1253" i="5"/>
  <c r="BI1253" i="5"/>
  <c r="BG1253" i="5"/>
  <c r="BF1253" i="5"/>
  <c r="BE1253" i="5"/>
  <c r="BD1253" i="5"/>
  <c r="BC1253" i="5"/>
  <c r="BB1253" i="5"/>
  <c r="AS1253" i="5"/>
  <c r="AR1253" i="5"/>
  <c r="AQ1253" i="5"/>
  <c r="AP1253" i="5"/>
  <c r="AO1253" i="5"/>
  <c r="AN1253" i="5"/>
  <c r="AL1253" i="5"/>
  <c r="AZ1253" i="5" s="1"/>
  <c r="AK1253" i="5"/>
  <c r="AY1253" i="5" s="1"/>
  <c r="AJ1253" i="5"/>
  <c r="AX1253" i="5" s="1"/>
  <c r="AI1253" i="5"/>
  <c r="AW1253" i="5" s="1"/>
  <c r="AH1253" i="5"/>
  <c r="AV1253" i="5" s="1"/>
  <c r="AG1253" i="5"/>
  <c r="AU1253" i="5" s="1"/>
  <c r="BN1252" i="5"/>
  <c r="BM1252" i="5"/>
  <c r="BL1252" i="5"/>
  <c r="BK1252" i="5"/>
  <c r="BJ1252" i="5"/>
  <c r="BI1252" i="5"/>
  <c r="BG1252" i="5"/>
  <c r="BF1252" i="5"/>
  <c r="BE1252" i="5"/>
  <c r="BD1252" i="5"/>
  <c r="BC1252" i="5"/>
  <c r="BB1252" i="5"/>
  <c r="AS1252" i="5"/>
  <c r="AR1252" i="5"/>
  <c r="AQ1252" i="5"/>
  <c r="AP1252" i="5"/>
  <c r="AO1252" i="5"/>
  <c r="AN1252" i="5"/>
  <c r="AL1252" i="5"/>
  <c r="AZ1252" i="5" s="1"/>
  <c r="AK1252" i="5"/>
  <c r="AY1252" i="5" s="1"/>
  <c r="AJ1252" i="5"/>
  <c r="AX1252" i="5" s="1"/>
  <c r="AI1252" i="5"/>
  <c r="AW1252" i="5" s="1"/>
  <c r="AH1252" i="5"/>
  <c r="AV1252" i="5" s="1"/>
  <c r="AG1252" i="5"/>
  <c r="AU1252" i="5" s="1"/>
  <c r="BN1251" i="5"/>
  <c r="BM1251" i="5"/>
  <c r="BL1251" i="5"/>
  <c r="BK1251" i="5"/>
  <c r="BJ1251" i="5"/>
  <c r="BI1251" i="5"/>
  <c r="BG1251" i="5"/>
  <c r="BF1251" i="5"/>
  <c r="BE1251" i="5"/>
  <c r="BD1251" i="5"/>
  <c r="BC1251" i="5"/>
  <c r="BB1251" i="5"/>
  <c r="AS1251" i="5"/>
  <c r="AR1251" i="5"/>
  <c r="AQ1251" i="5"/>
  <c r="AP1251" i="5"/>
  <c r="AO1251" i="5"/>
  <c r="AN1251" i="5"/>
  <c r="AL1251" i="5"/>
  <c r="AZ1251" i="5" s="1"/>
  <c r="AK1251" i="5"/>
  <c r="AY1251" i="5" s="1"/>
  <c r="AJ1251" i="5"/>
  <c r="AX1251" i="5" s="1"/>
  <c r="AI1251" i="5"/>
  <c r="AW1251" i="5" s="1"/>
  <c r="AH1251" i="5"/>
  <c r="AV1251" i="5" s="1"/>
  <c r="AG1251" i="5"/>
  <c r="AU1251" i="5" s="1"/>
  <c r="BN1250" i="5"/>
  <c r="BM1250" i="5"/>
  <c r="BL1250" i="5"/>
  <c r="BK1250" i="5"/>
  <c r="BJ1250" i="5"/>
  <c r="BI1250" i="5"/>
  <c r="BG1250" i="5"/>
  <c r="BF1250" i="5"/>
  <c r="BE1250" i="5"/>
  <c r="BD1250" i="5"/>
  <c r="BC1250" i="5"/>
  <c r="BB1250" i="5"/>
  <c r="AS1250" i="5"/>
  <c r="AR1250" i="5"/>
  <c r="AQ1250" i="5"/>
  <c r="AP1250" i="5"/>
  <c r="AO1250" i="5"/>
  <c r="AN1250" i="5"/>
  <c r="AL1250" i="5"/>
  <c r="AZ1250" i="5" s="1"/>
  <c r="AK1250" i="5"/>
  <c r="AY1250" i="5" s="1"/>
  <c r="AJ1250" i="5"/>
  <c r="AX1250" i="5" s="1"/>
  <c r="AI1250" i="5"/>
  <c r="AW1250" i="5" s="1"/>
  <c r="AH1250" i="5"/>
  <c r="AV1250" i="5" s="1"/>
  <c r="AG1250" i="5"/>
  <c r="AU1250" i="5" s="1"/>
  <c r="BN1249" i="5"/>
  <c r="BM1249" i="5"/>
  <c r="BL1249" i="5"/>
  <c r="BK1249" i="5"/>
  <c r="BJ1249" i="5"/>
  <c r="BI1249" i="5"/>
  <c r="BG1249" i="5"/>
  <c r="BF1249" i="5"/>
  <c r="BE1249" i="5"/>
  <c r="BD1249" i="5"/>
  <c r="BC1249" i="5"/>
  <c r="BB1249" i="5"/>
  <c r="AS1249" i="5"/>
  <c r="AR1249" i="5"/>
  <c r="AQ1249" i="5"/>
  <c r="AP1249" i="5"/>
  <c r="AO1249" i="5"/>
  <c r="AN1249" i="5"/>
  <c r="AL1249" i="5"/>
  <c r="AZ1249" i="5" s="1"/>
  <c r="AK1249" i="5"/>
  <c r="AY1249" i="5" s="1"/>
  <c r="AJ1249" i="5"/>
  <c r="AX1249" i="5" s="1"/>
  <c r="AI1249" i="5"/>
  <c r="AW1249" i="5" s="1"/>
  <c r="AH1249" i="5"/>
  <c r="AV1249" i="5" s="1"/>
  <c r="AG1249" i="5"/>
  <c r="AU1249" i="5" s="1"/>
  <c r="BN1248" i="5"/>
  <c r="BM1248" i="5"/>
  <c r="BL1248" i="5"/>
  <c r="BK1248" i="5"/>
  <c r="BJ1248" i="5"/>
  <c r="BI1248" i="5"/>
  <c r="BG1248" i="5"/>
  <c r="BF1248" i="5"/>
  <c r="BE1248" i="5"/>
  <c r="BD1248" i="5"/>
  <c r="BC1248" i="5"/>
  <c r="BB1248" i="5"/>
  <c r="AS1248" i="5"/>
  <c r="AR1248" i="5"/>
  <c r="AQ1248" i="5"/>
  <c r="AP1248" i="5"/>
  <c r="AO1248" i="5"/>
  <c r="AN1248" i="5"/>
  <c r="AL1248" i="5"/>
  <c r="AZ1248" i="5" s="1"/>
  <c r="AK1248" i="5"/>
  <c r="AY1248" i="5" s="1"/>
  <c r="AJ1248" i="5"/>
  <c r="AX1248" i="5" s="1"/>
  <c r="AI1248" i="5"/>
  <c r="AW1248" i="5" s="1"/>
  <c r="AH1248" i="5"/>
  <c r="AV1248" i="5" s="1"/>
  <c r="AG1248" i="5"/>
  <c r="AU1248" i="5" s="1"/>
  <c r="BN1247" i="5"/>
  <c r="BM1247" i="5"/>
  <c r="BL1247" i="5"/>
  <c r="BK1247" i="5"/>
  <c r="BJ1247" i="5"/>
  <c r="BI1247" i="5"/>
  <c r="BG1247" i="5"/>
  <c r="BF1247" i="5"/>
  <c r="BE1247" i="5"/>
  <c r="BD1247" i="5"/>
  <c r="BC1247" i="5"/>
  <c r="BB1247" i="5"/>
  <c r="AS1247" i="5"/>
  <c r="AR1247" i="5"/>
  <c r="AQ1247" i="5"/>
  <c r="AP1247" i="5"/>
  <c r="AO1247" i="5"/>
  <c r="AN1247" i="5"/>
  <c r="AL1247" i="5"/>
  <c r="AZ1247" i="5" s="1"/>
  <c r="AK1247" i="5"/>
  <c r="AY1247" i="5" s="1"/>
  <c r="AJ1247" i="5"/>
  <c r="AX1247" i="5" s="1"/>
  <c r="AI1247" i="5"/>
  <c r="AW1247" i="5" s="1"/>
  <c r="AH1247" i="5"/>
  <c r="AV1247" i="5" s="1"/>
  <c r="AG1247" i="5"/>
  <c r="AU1247" i="5" s="1"/>
  <c r="BN1246" i="5"/>
  <c r="BM1246" i="5"/>
  <c r="BL1246" i="5"/>
  <c r="BK1246" i="5"/>
  <c r="BJ1246" i="5"/>
  <c r="BI1246" i="5"/>
  <c r="BG1246" i="5"/>
  <c r="BF1246" i="5"/>
  <c r="BE1246" i="5"/>
  <c r="BD1246" i="5"/>
  <c r="BC1246" i="5"/>
  <c r="BB1246" i="5"/>
  <c r="AS1246" i="5"/>
  <c r="AR1246" i="5"/>
  <c r="AQ1246" i="5"/>
  <c r="AP1246" i="5"/>
  <c r="AO1246" i="5"/>
  <c r="AN1246" i="5"/>
  <c r="AL1246" i="5"/>
  <c r="AZ1246" i="5" s="1"/>
  <c r="AK1246" i="5"/>
  <c r="AY1246" i="5" s="1"/>
  <c r="AJ1246" i="5"/>
  <c r="AX1246" i="5" s="1"/>
  <c r="AI1246" i="5"/>
  <c r="AW1246" i="5" s="1"/>
  <c r="AH1246" i="5"/>
  <c r="AV1246" i="5" s="1"/>
  <c r="AG1246" i="5"/>
  <c r="AU1246" i="5" s="1"/>
  <c r="BN1245" i="5"/>
  <c r="BM1245" i="5"/>
  <c r="BL1245" i="5"/>
  <c r="BK1245" i="5"/>
  <c r="BJ1245" i="5"/>
  <c r="BI1245" i="5"/>
  <c r="BG1245" i="5"/>
  <c r="BF1245" i="5"/>
  <c r="BE1245" i="5"/>
  <c r="BD1245" i="5"/>
  <c r="BC1245" i="5"/>
  <c r="BB1245" i="5"/>
  <c r="AS1245" i="5"/>
  <c r="AR1245" i="5"/>
  <c r="AQ1245" i="5"/>
  <c r="AP1245" i="5"/>
  <c r="AO1245" i="5"/>
  <c r="AN1245" i="5"/>
  <c r="AL1245" i="5"/>
  <c r="AZ1245" i="5" s="1"/>
  <c r="AK1245" i="5"/>
  <c r="AY1245" i="5" s="1"/>
  <c r="AJ1245" i="5"/>
  <c r="AX1245" i="5" s="1"/>
  <c r="AI1245" i="5"/>
  <c r="AW1245" i="5" s="1"/>
  <c r="AH1245" i="5"/>
  <c r="AV1245" i="5" s="1"/>
  <c r="AG1245" i="5"/>
  <c r="AU1245" i="5" s="1"/>
  <c r="BN1244" i="5"/>
  <c r="BM1244" i="5"/>
  <c r="BL1244" i="5"/>
  <c r="BK1244" i="5"/>
  <c r="BJ1244" i="5"/>
  <c r="BI1244" i="5"/>
  <c r="BG1244" i="5"/>
  <c r="BF1244" i="5"/>
  <c r="BE1244" i="5"/>
  <c r="BD1244" i="5"/>
  <c r="BC1244" i="5"/>
  <c r="BB1244" i="5"/>
  <c r="AS1244" i="5"/>
  <c r="AR1244" i="5"/>
  <c r="AQ1244" i="5"/>
  <c r="AP1244" i="5"/>
  <c r="AO1244" i="5"/>
  <c r="AN1244" i="5"/>
  <c r="AL1244" i="5"/>
  <c r="AK1244" i="5"/>
  <c r="AY1244" i="5" s="1"/>
  <c r="AJ1244" i="5"/>
  <c r="AX1244" i="5" s="1"/>
  <c r="AI1244" i="5"/>
  <c r="AW1244" i="5" s="1"/>
  <c r="AH1244" i="5"/>
  <c r="AV1244" i="5" s="1"/>
  <c r="AG1244" i="5"/>
  <c r="AU1244" i="5" s="1"/>
  <c r="BN1243" i="5"/>
  <c r="BM1243" i="5"/>
  <c r="BL1243" i="5"/>
  <c r="BK1243" i="5"/>
  <c r="BJ1243" i="5"/>
  <c r="BI1243" i="5"/>
  <c r="BG1243" i="5"/>
  <c r="BF1243" i="5"/>
  <c r="BE1243" i="5"/>
  <c r="BD1243" i="5"/>
  <c r="BC1243" i="5"/>
  <c r="BB1243" i="5"/>
  <c r="AS1243" i="5"/>
  <c r="AR1243" i="5"/>
  <c r="AQ1243" i="5"/>
  <c r="AP1243" i="5"/>
  <c r="AO1243" i="5"/>
  <c r="AN1243" i="5"/>
  <c r="AL1243" i="5"/>
  <c r="AZ1243" i="5" s="1"/>
  <c r="AK1243" i="5"/>
  <c r="AY1243" i="5" s="1"/>
  <c r="AJ1243" i="5"/>
  <c r="AX1243" i="5" s="1"/>
  <c r="AI1243" i="5"/>
  <c r="AW1243" i="5" s="1"/>
  <c r="AH1243" i="5"/>
  <c r="AV1243" i="5" s="1"/>
  <c r="AG1243" i="5"/>
  <c r="AU1243" i="5" s="1"/>
  <c r="BN1242" i="5"/>
  <c r="BM1242" i="5"/>
  <c r="BL1242" i="5"/>
  <c r="BK1242" i="5"/>
  <c r="BJ1242" i="5"/>
  <c r="BI1242" i="5"/>
  <c r="BG1242" i="5"/>
  <c r="BF1242" i="5"/>
  <c r="BE1242" i="5"/>
  <c r="BD1242" i="5"/>
  <c r="BC1242" i="5"/>
  <c r="BB1242" i="5"/>
  <c r="AS1242" i="5"/>
  <c r="AR1242" i="5"/>
  <c r="AQ1242" i="5"/>
  <c r="AP1242" i="5"/>
  <c r="AO1242" i="5"/>
  <c r="AN1242" i="5"/>
  <c r="AL1242" i="5"/>
  <c r="AZ1242" i="5" s="1"/>
  <c r="AK1242" i="5"/>
  <c r="AY1242" i="5" s="1"/>
  <c r="AJ1242" i="5"/>
  <c r="AX1242" i="5" s="1"/>
  <c r="AI1242" i="5"/>
  <c r="AW1242" i="5" s="1"/>
  <c r="AH1242" i="5"/>
  <c r="AV1242" i="5" s="1"/>
  <c r="AG1242" i="5"/>
  <c r="AU1242" i="5" s="1"/>
  <c r="BN1241" i="5"/>
  <c r="BM1241" i="5"/>
  <c r="BL1241" i="5"/>
  <c r="BK1241" i="5"/>
  <c r="BJ1241" i="5"/>
  <c r="BI1241" i="5"/>
  <c r="BG1241" i="5"/>
  <c r="BF1241" i="5"/>
  <c r="BE1241" i="5"/>
  <c r="BD1241" i="5"/>
  <c r="BC1241" i="5"/>
  <c r="BB1241" i="5"/>
  <c r="AS1241" i="5"/>
  <c r="AR1241" i="5"/>
  <c r="AQ1241" i="5"/>
  <c r="AP1241" i="5"/>
  <c r="AO1241" i="5"/>
  <c r="AN1241" i="5"/>
  <c r="AL1241" i="5"/>
  <c r="AZ1241" i="5" s="1"/>
  <c r="AK1241" i="5"/>
  <c r="AY1241" i="5" s="1"/>
  <c r="AJ1241" i="5"/>
  <c r="AX1241" i="5" s="1"/>
  <c r="AI1241" i="5"/>
  <c r="AW1241" i="5" s="1"/>
  <c r="AH1241" i="5"/>
  <c r="AV1241" i="5" s="1"/>
  <c r="AG1241" i="5"/>
  <c r="AU1241" i="5" s="1"/>
  <c r="BN1240" i="5"/>
  <c r="BM1240" i="5"/>
  <c r="BL1240" i="5"/>
  <c r="BK1240" i="5"/>
  <c r="BJ1240" i="5"/>
  <c r="BI1240" i="5"/>
  <c r="BG1240" i="5"/>
  <c r="BF1240" i="5"/>
  <c r="BE1240" i="5"/>
  <c r="BD1240" i="5"/>
  <c r="BC1240" i="5"/>
  <c r="BB1240" i="5"/>
  <c r="AS1240" i="5"/>
  <c r="AR1240" i="5"/>
  <c r="AQ1240" i="5"/>
  <c r="AP1240" i="5"/>
  <c r="AO1240" i="5"/>
  <c r="AN1240" i="5"/>
  <c r="AL1240" i="5"/>
  <c r="AZ1240" i="5" s="1"/>
  <c r="AK1240" i="5"/>
  <c r="AY1240" i="5" s="1"/>
  <c r="AJ1240" i="5"/>
  <c r="AX1240" i="5" s="1"/>
  <c r="AI1240" i="5"/>
  <c r="AW1240" i="5" s="1"/>
  <c r="AH1240" i="5"/>
  <c r="AV1240" i="5" s="1"/>
  <c r="AG1240" i="5"/>
  <c r="AU1240" i="5" s="1"/>
  <c r="BN1239" i="5"/>
  <c r="BM1239" i="5"/>
  <c r="BL1239" i="5"/>
  <c r="BK1239" i="5"/>
  <c r="BJ1239" i="5"/>
  <c r="BI1239" i="5"/>
  <c r="BG1239" i="5"/>
  <c r="BF1239" i="5"/>
  <c r="BE1239" i="5"/>
  <c r="BD1239" i="5"/>
  <c r="BC1239" i="5"/>
  <c r="BB1239" i="5"/>
  <c r="AS1239" i="5"/>
  <c r="AR1239" i="5"/>
  <c r="AQ1239" i="5"/>
  <c r="AP1239" i="5"/>
  <c r="AO1239" i="5"/>
  <c r="AN1239" i="5"/>
  <c r="AL1239" i="5"/>
  <c r="AZ1239" i="5" s="1"/>
  <c r="AK1239" i="5"/>
  <c r="AY1239" i="5" s="1"/>
  <c r="AJ1239" i="5"/>
  <c r="AX1239" i="5" s="1"/>
  <c r="AI1239" i="5"/>
  <c r="AW1239" i="5" s="1"/>
  <c r="AH1239" i="5"/>
  <c r="AV1239" i="5" s="1"/>
  <c r="AG1239" i="5"/>
  <c r="AU1239" i="5" s="1"/>
  <c r="BN1238" i="5"/>
  <c r="BM1238" i="5"/>
  <c r="BL1238" i="5"/>
  <c r="BK1238" i="5"/>
  <c r="BJ1238" i="5"/>
  <c r="BI1238" i="5"/>
  <c r="BG1238" i="5"/>
  <c r="BF1238" i="5"/>
  <c r="BE1238" i="5"/>
  <c r="BD1238" i="5"/>
  <c r="BC1238" i="5"/>
  <c r="BB1238" i="5"/>
  <c r="AS1238" i="5"/>
  <c r="AR1238" i="5"/>
  <c r="AQ1238" i="5"/>
  <c r="AP1238" i="5"/>
  <c r="AO1238" i="5"/>
  <c r="AN1238" i="5"/>
  <c r="AL1238" i="5"/>
  <c r="AZ1238" i="5" s="1"/>
  <c r="AK1238" i="5"/>
  <c r="AY1238" i="5" s="1"/>
  <c r="AJ1238" i="5"/>
  <c r="AX1238" i="5" s="1"/>
  <c r="AI1238" i="5"/>
  <c r="AW1238" i="5" s="1"/>
  <c r="AH1238" i="5"/>
  <c r="AV1238" i="5" s="1"/>
  <c r="AG1238" i="5"/>
  <c r="AU1238" i="5" s="1"/>
  <c r="BN1237" i="5"/>
  <c r="BM1237" i="5"/>
  <c r="BL1237" i="5"/>
  <c r="BK1237" i="5"/>
  <c r="BJ1237" i="5"/>
  <c r="BI1237" i="5"/>
  <c r="BG1237" i="5"/>
  <c r="BF1237" i="5"/>
  <c r="BE1237" i="5"/>
  <c r="BD1237" i="5"/>
  <c r="BC1237" i="5"/>
  <c r="BB1237" i="5"/>
  <c r="AS1237" i="5"/>
  <c r="AR1237" i="5"/>
  <c r="AQ1237" i="5"/>
  <c r="AP1237" i="5"/>
  <c r="AO1237" i="5"/>
  <c r="AN1237" i="5"/>
  <c r="AL1237" i="5"/>
  <c r="AZ1237" i="5" s="1"/>
  <c r="AK1237" i="5"/>
  <c r="AY1237" i="5" s="1"/>
  <c r="AJ1237" i="5"/>
  <c r="AX1237" i="5" s="1"/>
  <c r="AI1237" i="5"/>
  <c r="AW1237" i="5" s="1"/>
  <c r="AH1237" i="5"/>
  <c r="AV1237" i="5" s="1"/>
  <c r="AG1237" i="5"/>
  <c r="AU1237" i="5" s="1"/>
  <c r="BN1236" i="5"/>
  <c r="BM1236" i="5"/>
  <c r="BL1236" i="5"/>
  <c r="BK1236" i="5"/>
  <c r="BJ1236" i="5"/>
  <c r="BI1236" i="5"/>
  <c r="BG1236" i="5"/>
  <c r="BF1236" i="5"/>
  <c r="BE1236" i="5"/>
  <c r="BD1236" i="5"/>
  <c r="BC1236" i="5"/>
  <c r="BB1236" i="5"/>
  <c r="AS1236" i="5"/>
  <c r="AR1236" i="5"/>
  <c r="AQ1236" i="5"/>
  <c r="AP1236" i="5"/>
  <c r="AO1236" i="5"/>
  <c r="AN1236" i="5"/>
  <c r="AL1236" i="5"/>
  <c r="AZ1236" i="5" s="1"/>
  <c r="AK1236" i="5"/>
  <c r="AY1236" i="5" s="1"/>
  <c r="AJ1236" i="5"/>
  <c r="AX1236" i="5" s="1"/>
  <c r="AI1236" i="5"/>
  <c r="AW1236" i="5" s="1"/>
  <c r="AH1236" i="5"/>
  <c r="AV1236" i="5" s="1"/>
  <c r="AG1236" i="5"/>
  <c r="AU1236" i="5" s="1"/>
  <c r="BN1235" i="5"/>
  <c r="BM1235" i="5"/>
  <c r="BL1235" i="5"/>
  <c r="BK1235" i="5"/>
  <c r="BJ1235" i="5"/>
  <c r="BI1235" i="5"/>
  <c r="BG1235" i="5"/>
  <c r="BF1235" i="5"/>
  <c r="BE1235" i="5"/>
  <c r="BD1235" i="5"/>
  <c r="BC1235" i="5"/>
  <c r="BB1235" i="5"/>
  <c r="AS1235" i="5"/>
  <c r="AR1235" i="5"/>
  <c r="AQ1235" i="5"/>
  <c r="AP1235" i="5"/>
  <c r="AO1235" i="5"/>
  <c r="AN1235" i="5"/>
  <c r="AL1235" i="5"/>
  <c r="AZ1235" i="5" s="1"/>
  <c r="AK1235" i="5"/>
  <c r="AY1235" i="5" s="1"/>
  <c r="AJ1235" i="5"/>
  <c r="AX1235" i="5" s="1"/>
  <c r="AI1235" i="5"/>
  <c r="AW1235" i="5" s="1"/>
  <c r="AH1235" i="5"/>
  <c r="AV1235" i="5" s="1"/>
  <c r="AG1235" i="5"/>
  <c r="AU1235" i="5" s="1"/>
  <c r="BN1234" i="5"/>
  <c r="BM1234" i="5"/>
  <c r="BL1234" i="5"/>
  <c r="BK1234" i="5"/>
  <c r="BJ1234" i="5"/>
  <c r="BI1234" i="5"/>
  <c r="BG1234" i="5"/>
  <c r="BF1234" i="5"/>
  <c r="BE1234" i="5"/>
  <c r="BD1234" i="5"/>
  <c r="BC1234" i="5"/>
  <c r="BB1234" i="5"/>
  <c r="AS1234" i="5"/>
  <c r="AR1234" i="5"/>
  <c r="AQ1234" i="5"/>
  <c r="AP1234" i="5"/>
  <c r="AO1234" i="5"/>
  <c r="AN1234" i="5"/>
  <c r="AL1234" i="5"/>
  <c r="AZ1234" i="5" s="1"/>
  <c r="AK1234" i="5"/>
  <c r="AY1234" i="5" s="1"/>
  <c r="AJ1234" i="5"/>
  <c r="AX1234" i="5" s="1"/>
  <c r="AI1234" i="5"/>
  <c r="AW1234" i="5" s="1"/>
  <c r="AH1234" i="5"/>
  <c r="AV1234" i="5" s="1"/>
  <c r="AG1234" i="5"/>
  <c r="AU1234" i="5" s="1"/>
  <c r="BN1233" i="5"/>
  <c r="BM1233" i="5"/>
  <c r="BL1233" i="5"/>
  <c r="BK1233" i="5"/>
  <c r="BJ1233" i="5"/>
  <c r="BI1233" i="5"/>
  <c r="BG1233" i="5"/>
  <c r="BF1233" i="5"/>
  <c r="BE1233" i="5"/>
  <c r="BD1233" i="5"/>
  <c r="BC1233" i="5"/>
  <c r="BB1233" i="5"/>
  <c r="AS1233" i="5"/>
  <c r="AR1233" i="5"/>
  <c r="AQ1233" i="5"/>
  <c r="AP1233" i="5"/>
  <c r="AO1233" i="5"/>
  <c r="AN1233" i="5"/>
  <c r="AL1233" i="5"/>
  <c r="AZ1233" i="5" s="1"/>
  <c r="AK1233" i="5"/>
  <c r="AY1233" i="5" s="1"/>
  <c r="AJ1233" i="5"/>
  <c r="AX1233" i="5" s="1"/>
  <c r="AI1233" i="5"/>
  <c r="AW1233" i="5" s="1"/>
  <c r="AH1233" i="5"/>
  <c r="AV1233" i="5" s="1"/>
  <c r="AG1233" i="5"/>
  <c r="AU1233" i="5" s="1"/>
  <c r="BN1232" i="5"/>
  <c r="BM1232" i="5"/>
  <c r="BL1232" i="5"/>
  <c r="BK1232" i="5"/>
  <c r="BJ1232" i="5"/>
  <c r="BI1232" i="5"/>
  <c r="BG1232" i="5"/>
  <c r="BF1232" i="5"/>
  <c r="BE1232" i="5"/>
  <c r="BD1232" i="5"/>
  <c r="BC1232" i="5"/>
  <c r="BB1232" i="5"/>
  <c r="AS1232" i="5"/>
  <c r="AR1232" i="5"/>
  <c r="AQ1232" i="5"/>
  <c r="AP1232" i="5"/>
  <c r="AO1232" i="5"/>
  <c r="AN1232" i="5"/>
  <c r="AL1232" i="5"/>
  <c r="AZ1232" i="5" s="1"/>
  <c r="AK1232" i="5"/>
  <c r="AY1232" i="5" s="1"/>
  <c r="AJ1232" i="5"/>
  <c r="AX1232" i="5" s="1"/>
  <c r="AI1232" i="5"/>
  <c r="AW1232" i="5" s="1"/>
  <c r="AH1232" i="5"/>
  <c r="AV1232" i="5" s="1"/>
  <c r="AG1232" i="5"/>
  <c r="AU1232" i="5" s="1"/>
  <c r="BN1231" i="5"/>
  <c r="BM1231" i="5"/>
  <c r="BL1231" i="5"/>
  <c r="BK1231" i="5"/>
  <c r="BJ1231" i="5"/>
  <c r="BI1231" i="5"/>
  <c r="BG1231" i="5"/>
  <c r="BF1231" i="5"/>
  <c r="BE1231" i="5"/>
  <c r="BD1231" i="5"/>
  <c r="BC1231" i="5"/>
  <c r="BB1231" i="5"/>
  <c r="AS1231" i="5"/>
  <c r="AR1231" i="5"/>
  <c r="AQ1231" i="5"/>
  <c r="AP1231" i="5"/>
  <c r="AO1231" i="5"/>
  <c r="AN1231" i="5"/>
  <c r="AL1231" i="5"/>
  <c r="AZ1231" i="5" s="1"/>
  <c r="AK1231" i="5"/>
  <c r="AY1231" i="5" s="1"/>
  <c r="AJ1231" i="5"/>
  <c r="AX1231" i="5" s="1"/>
  <c r="AI1231" i="5"/>
  <c r="AW1231" i="5" s="1"/>
  <c r="AH1231" i="5"/>
  <c r="AV1231" i="5" s="1"/>
  <c r="AG1231" i="5"/>
  <c r="AU1231" i="5" s="1"/>
  <c r="BN1230" i="5"/>
  <c r="BM1230" i="5"/>
  <c r="BL1230" i="5"/>
  <c r="BK1230" i="5"/>
  <c r="BJ1230" i="5"/>
  <c r="BI1230" i="5"/>
  <c r="BG1230" i="5"/>
  <c r="BF1230" i="5"/>
  <c r="BE1230" i="5"/>
  <c r="BD1230" i="5"/>
  <c r="BC1230" i="5"/>
  <c r="BB1230" i="5"/>
  <c r="AS1230" i="5"/>
  <c r="AR1230" i="5"/>
  <c r="AQ1230" i="5"/>
  <c r="AP1230" i="5"/>
  <c r="AO1230" i="5"/>
  <c r="AN1230" i="5"/>
  <c r="AL1230" i="5"/>
  <c r="AZ1230" i="5" s="1"/>
  <c r="AK1230" i="5"/>
  <c r="AY1230" i="5" s="1"/>
  <c r="AJ1230" i="5"/>
  <c r="AX1230" i="5" s="1"/>
  <c r="AI1230" i="5"/>
  <c r="AW1230" i="5" s="1"/>
  <c r="AH1230" i="5"/>
  <c r="AV1230" i="5" s="1"/>
  <c r="AG1230" i="5"/>
  <c r="AU1230" i="5" s="1"/>
  <c r="BN1229" i="5"/>
  <c r="BM1229" i="5"/>
  <c r="BL1229" i="5"/>
  <c r="BK1229" i="5"/>
  <c r="BJ1229" i="5"/>
  <c r="BI1229" i="5"/>
  <c r="BG1229" i="5"/>
  <c r="BF1229" i="5"/>
  <c r="BE1229" i="5"/>
  <c r="BD1229" i="5"/>
  <c r="BC1229" i="5"/>
  <c r="BB1229" i="5"/>
  <c r="AS1229" i="5"/>
  <c r="AR1229" i="5"/>
  <c r="AQ1229" i="5"/>
  <c r="AP1229" i="5"/>
  <c r="AO1229" i="5"/>
  <c r="AN1229" i="5"/>
  <c r="AL1229" i="5"/>
  <c r="AZ1229" i="5" s="1"/>
  <c r="AK1229" i="5"/>
  <c r="AY1229" i="5" s="1"/>
  <c r="AJ1229" i="5"/>
  <c r="AX1229" i="5" s="1"/>
  <c r="AI1229" i="5"/>
  <c r="AW1229" i="5" s="1"/>
  <c r="AH1229" i="5"/>
  <c r="AV1229" i="5" s="1"/>
  <c r="AG1229" i="5"/>
  <c r="AU1229" i="5" s="1"/>
  <c r="BN1228" i="5"/>
  <c r="BM1228" i="5"/>
  <c r="BL1228" i="5"/>
  <c r="BK1228" i="5"/>
  <c r="BJ1228" i="5"/>
  <c r="BI1228" i="5"/>
  <c r="BG1228" i="5"/>
  <c r="BF1228" i="5"/>
  <c r="BE1228" i="5"/>
  <c r="BD1228" i="5"/>
  <c r="BC1228" i="5"/>
  <c r="BB1228" i="5"/>
  <c r="AS1228" i="5"/>
  <c r="AR1228" i="5"/>
  <c r="AQ1228" i="5"/>
  <c r="AP1228" i="5"/>
  <c r="AO1228" i="5"/>
  <c r="AN1228" i="5"/>
  <c r="AL1228" i="5"/>
  <c r="AZ1228" i="5" s="1"/>
  <c r="AK1228" i="5"/>
  <c r="AJ1228" i="5"/>
  <c r="AX1228" i="5" s="1"/>
  <c r="AI1228" i="5"/>
  <c r="AH1228" i="5"/>
  <c r="AV1228" i="5" s="1"/>
  <c r="AG1228" i="5"/>
  <c r="BN1227" i="5"/>
  <c r="BM1227" i="5"/>
  <c r="BL1227" i="5"/>
  <c r="BK1227" i="5"/>
  <c r="BJ1227" i="5"/>
  <c r="BI1227" i="5"/>
  <c r="BG1227" i="5"/>
  <c r="BF1227" i="5"/>
  <c r="BE1227" i="5"/>
  <c r="BD1227" i="5"/>
  <c r="BC1227" i="5"/>
  <c r="BB1227" i="5"/>
  <c r="AS1227" i="5"/>
  <c r="AR1227" i="5"/>
  <c r="AQ1227" i="5"/>
  <c r="AP1227" i="5"/>
  <c r="AO1227" i="5"/>
  <c r="AN1227" i="5"/>
  <c r="AL1227" i="5"/>
  <c r="AZ1227" i="5" s="1"/>
  <c r="AK1227" i="5"/>
  <c r="AY1227" i="5" s="1"/>
  <c r="AJ1227" i="5"/>
  <c r="AX1227" i="5" s="1"/>
  <c r="AI1227" i="5"/>
  <c r="AW1227" i="5" s="1"/>
  <c r="AH1227" i="5"/>
  <c r="AV1227" i="5" s="1"/>
  <c r="AG1227" i="5"/>
  <c r="AU1227" i="5" s="1"/>
  <c r="BN1226" i="5"/>
  <c r="BM1226" i="5"/>
  <c r="BL1226" i="5"/>
  <c r="BK1226" i="5"/>
  <c r="BJ1226" i="5"/>
  <c r="BI1226" i="5"/>
  <c r="BG1226" i="5"/>
  <c r="BF1226" i="5"/>
  <c r="BE1226" i="5"/>
  <c r="BD1226" i="5"/>
  <c r="BC1226" i="5"/>
  <c r="BB1226" i="5"/>
  <c r="AS1226" i="5"/>
  <c r="AR1226" i="5"/>
  <c r="AQ1226" i="5"/>
  <c r="AP1226" i="5"/>
  <c r="AO1226" i="5"/>
  <c r="AN1226" i="5"/>
  <c r="AL1226" i="5"/>
  <c r="AZ1226" i="5" s="1"/>
  <c r="AK1226" i="5"/>
  <c r="AY1226" i="5" s="1"/>
  <c r="AJ1226" i="5"/>
  <c r="AX1226" i="5" s="1"/>
  <c r="AI1226" i="5"/>
  <c r="AW1226" i="5" s="1"/>
  <c r="AH1226" i="5"/>
  <c r="AV1226" i="5" s="1"/>
  <c r="AG1226" i="5"/>
  <c r="AU1226" i="5" s="1"/>
  <c r="BN1225" i="5"/>
  <c r="BM1225" i="5"/>
  <c r="BL1225" i="5"/>
  <c r="BK1225" i="5"/>
  <c r="BJ1225" i="5"/>
  <c r="BI1225" i="5"/>
  <c r="BG1225" i="5"/>
  <c r="BF1225" i="5"/>
  <c r="BE1225" i="5"/>
  <c r="BD1225" i="5"/>
  <c r="BC1225" i="5"/>
  <c r="BB1225" i="5"/>
  <c r="AS1225" i="5"/>
  <c r="AR1225" i="5"/>
  <c r="AQ1225" i="5"/>
  <c r="AP1225" i="5"/>
  <c r="AO1225" i="5"/>
  <c r="AN1225" i="5"/>
  <c r="AL1225" i="5"/>
  <c r="AZ1225" i="5" s="1"/>
  <c r="AK1225" i="5"/>
  <c r="AY1225" i="5" s="1"/>
  <c r="AJ1225" i="5"/>
  <c r="AX1225" i="5" s="1"/>
  <c r="AI1225" i="5"/>
  <c r="AW1225" i="5" s="1"/>
  <c r="AH1225" i="5"/>
  <c r="AV1225" i="5" s="1"/>
  <c r="AG1225" i="5"/>
  <c r="AU1225" i="5" s="1"/>
  <c r="BN1224" i="5"/>
  <c r="BM1224" i="5"/>
  <c r="BL1224" i="5"/>
  <c r="BK1224" i="5"/>
  <c r="BJ1224" i="5"/>
  <c r="BI1224" i="5"/>
  <c r="BG1224" i="5"/>
  <c r="BF1224" i="5"/>
  <c r="BE1224" i="5"/>
  <c r="BD1224" i="5"/>
  <c r="BC1224" i="5"/>
  <c r="BB1224" i="5"/>
  <c r="AS1224" i="5"/>
  <c r="AR1224" i="5"/>
  <c r="AQ1224" i="5"/>
  <c r="AP1224" i="5"/>
  <c r="AO1224" i="5"/>
  <c r="AN1224" i="5"/>
  <c r="AL1224" i="5"/>
  <c r="AZ1224" i="5" s="1"/>
  <c r="AK1224" i="5"/>
  <c r="AY1224" i="5" s="1"/>
  <c r="AJ1224" i="5"/>
  <c r="AX1224" i="5" s="1"/>
  <c r="AI1224" i="5"/>
  <c r="AW1224" i="5" s="1"/>
  <c r="AH1224" i="5"/>
  <c r="AV1224" i="5" s="1"/>
  <c r="AG1224" i="5"/>
  <c r="AU1224" i="5" s="1"/>
  <c r="BN1223" i="5"/>
  <c r="BM1223" i="5"/>
  <c r="BL1223" i="5"/>
  <c r="BK1223" i="5"/>
  <c r="BJ1223" i="5"/>
  <c r="BI1223" i="5"/>
  <c r="BG1223" i="5"/>
  <c r="BF1223" i="5"/>
  <c r="BE1223" i="5"/>
  <c r="BD1223" i="5"/>
  <c r="BC1223" i="5"/>
  <c r="BB1223" i="5"/>
  <c r="AS1223" i="5"/>
  <c r="AR1223" i="5"/>
  <c r="AQ1223" i="5"/>
  <c r="AP1223" i="5"/>
  <c r="AO1223" i="5"/>
  <c r="AN1223" i="5"/>
  <c r="AL1223" i="5"/>
  <c r="AZ1223" i="5" s="1"/>
  <c r="AK1223" i="5"/>
  <c r="AY1223" i="5" s="1"/>
  <c r="AJ1223" i="5"/>
  <c r="AX1223" i="5" s="1"/>
  <c r="AI1223" i="5"/>
  <c r="AW1223" i="5" s="1"/>
  <c r="AH1223" i="5"/>
  <c r="AV1223" i="5" s="1"/>
  <c r="AG1223" i="5"/>
  <c r="AU1223" i="5" s="1"/>
  <c r="BN1222" i="5"/>
  <c r="BM1222" i="5"/>
  <c r="BL1222" i="5"/>
  <c r="BK1222" i="5"/>
  <c r="BJ1222" i="5"/>
  <c r="BI1222" i="5"/>
  <c r="BG1222" i="5"/>
  <c r="BF1222" i="5"/>
  <c r="BE1222" i="5"/>
  <c r="BD1222" i="5"/>
  <c r="BC1222" i="5"/>
  <c r="BB1222" i="5"/>
  <c r="AS1222" i="5"/>
  <c r="AR1222" i="5"/>
  <c r="AQ1222" i="5"/>
  <c r="AP1222" i="5"/>
  <c r="AO1222" i="5"/>
  <c r="AN1222" i="5"/>
  <c r="AL1222" i="5"/>
  <c r="AZ1222" i="5" s="1"/>
  <c r="AK1222" i="5"/>
  <c r="AY1222" i="5" s="1"/>
  <c r="AJ1222" i="5"/>
  <c r="AX1222" i="5" s="1"/>
  <c r="AI1222" i="5"/>
  <c r="AW1222" i="5" s="1"/>
  <c r="AH1222" i="5"/>
  <c r="AV1222" i="5" s="1"/>
  <c r="AG1222" i="5"/>
  <c r="AU1222" i="5" s="1"/>
  <c r="BN1221" i="5"/>
  <c r="BM1221" i="5"/>
  <c r="BL1221" i="5"/>
  <c r="BK1221" i="5"/>
  <c r="BJ1221" i="5"/>
  <c r="BI1221" i="5"/>
  <c r="BG1221" i="5"/>
  <c r="BF1221" i="5"/>
  <c r="BE1221" i="5"/>
  <c r="BD1221" i="5"/>
  <c r="BC1221" i="5"/>
  <c r="BB1221" i="5"/>
  <c r="AS1221" i="5"/>
  <c r="AR1221" i="5"/>
  <c r="AQ1221" i="5"/>
  <c r="AP1221" i="5"/>
  <c r="AO1221" i="5"/>
  <c r="AN1221" i="5"/>
  <c r="AL1221" i="5"/>
  <c r="AZ1221" i="5" s="1"/>
  <c r="AK1221" i="5"/>
  <c r="AY1221" i="5" s="1"/>
  <c r="AJ1221" i="5"/>
  <c r="AX1221" i="5" s="1"/>
  <c r="AI1221" i="5"/>
  <c r="AW1221" i="5" s="1"/>
  <c r="AH1221" i="5"/>
  <c r="AV1221" i="5" s="1"/>
  <c r="AG1221" i="5"/>
  <c r="AU1221" i="5" s="1"/>
  <c r="BN1220" i="5"/>
  <c r="BM1220" i="5"/>
  <c r="BL1220" i="5"/>
  <c r="BK1220" i="5"/>
  <c r="BJ1220" i="5"/>
  <c r="BI1220" i="5"/>
  <c r="BG1220" i="5"/>
  <c r="BF1220" i="5"/>
  <c r="BE1220" i="5"/>
  <c r="BD1220" i="5"/>
  <c r="BC1220" i="5"/>
  <c r="BB1220" i="5"/>
  <c r="AS1220" i="5"/>
  <c r="AR1220" i="5"/>
  <c r="AQ1220" i="5"/>
  <c r="AP1220" i="5"/>
  <c r="AO1220" i="5"/>
  <c r="AN1220" i="5"/>
  <c r="AL1220" i="5"/>
  <c r="AZ1220" i="5" s="1"/>
  <c r="AK1220" i="5"/>
  <c r="AY1220" i="5" s="1"/>
  <c r="AJ1220" i="5"/>
  <c r="AX1220" i="5" s="1"/>
  <c r="AI1220" i="5"/>
  <c r="AW1220" i="5" s="1"/>
  <c r="AH1220" i="5"/>
  <c r="AV1220" i="5" s="1"/>
  <c r="AG1220" i="5"/>
  <c r="AU1220" i="5" s="1"/>
  <c r="BN1219" i="5"/>
  <c r="BM1219" i="5"/>
  <c r="BL1219" i="5"/>
  <c r="BK1219" i="5"/>
  <c r="BJ1219" i="5"/>
  <c r="BI1219" i="5"/>
  <c r="BG1219" i="5"/>
  <c r="BF1219" i="5"/>
  <c r="BE1219" i="5"/>
  <c r="BD1219" i="5"/>
  <c r="BC1219" i="5"/>
  <c r="BB1219" i="5"/>
  <c r="AS1219" i="5"/>
  <c r="AR1219" i="5"/>
  <c r="AQ1219" i="5"/>
  <c r="AP1219" i="5"/>
  <c r="AO1219" i="5"/>
  <c r="AN1219" i="5"/>
  <c r="AL1219" i="5"/>
  <c r="AZ1219" i="5" s="1"/>
  <c r="AK1219" i="5"/>
  <c r="AY1219" i="5" s="1"/>
  <c r="AJ1219" i="5"/>
  <c r="AX1219" i="5" s="1"/>
  <c r="AI1219" i="5"/>
  <c r="AW1219" i="5" s="1"/>
  <c r="AH1219" i="5"/>
  <c r="AV1219" i="5" s="1"/>
  <c r="AG1219" i="5"/>
  <c r="AU1219" i="5" s="1"/>
  <c r="BN1218" i="5"/>
  <c r="BM1218" i="5"/>
  <c r="BL1218" i="5"/>
  <c r="BK1218" i="5"/>
  <c r="BJ1218" i="5"/>
  <c r="BI1218" i="5"/>
  <c r="BG1218" i="5"/>
  <c r="BF1218" i="5"/>
  <c r="BE1218" i="5"/>
  <c r="BD1218" i="5"/>
  <c r="BC1218" i="5"/>
  <c r="BB1218" i="5"/>
  <c r="AS1218" i="5"/>
  <c r="AR1218" i="5"/>
  <c r="AQ1218" i="5"/>
  <c r="AP1218" i="5"/>
  <c r="AO1218" i="5"/>
  <c r="AN1218" i="5"/>
  <c r="AL1218" i="5"/>
  <c r="AZ1218" i="5" s="1"/>
  <c r="AK1218" i="5"/>
  <c r="AY1218" i="5" s="1"/>
  <c r="AJ1218" i="5"/>
  <c r="AX1218" i="5" s="1"/>
  <c r="AI1218" i="5"/>
  <c r="AW1218" i="5" s="1"/>
  <c r="AH1218" i="5"/>
  <c r="AV1218" i="5" s="1"/>
  <c r="AG1218" i="5"/>
  <c r="AU1218" i="5" s="1"/>
  <c r="BN1217" i="5"/>
  <c r="BM1217" i="5"/>
  <c r="BL1217" i="5"/>
  <c r="BK1217" i="5"/>
  <c r="BJ1217" i="5"/>
  <c r="BI1217" i="5"/>
  <c r="BG1217" i="5"/>
  <c r="BF1217" i="5"/>
  <c r="BE1217" i="5"/>
  <c r="BD1217" i="5"/>
  <c r="BC1217" i="5"/>
  <c r="BB1217" i="5"/>
  <c r="AS1217" i="5"/>
  <c r="AR1217" i="5"/>
  <c r="AQ1217" i="5"/>
  <c r="AP1217" i="5"/>
  <c r="AO1217" i="5"/>
  <c r="AN1217" i="5"/>
  <c r="AL1217" i="5"/>
  <c r="AZ1217" i="5" s="1"/>
  <c r="AK1217" i="5"/>
  <c r="AY1217" i="5" s="1"/>
  <c r="AJ1217" i="5"/>
  <c r="AX1217" i="5" s="1"/>
  <c r="AI1217" i="5"/>
  <c r="AW1217" i="5" s="1"/>
  <c r="AH1217" i="5"/>
  <c r="AV1217" i="5" s="1"/>
  <c r="AG1217" i="5"/>
  <c r="AU1217" i="5" s="1"/>
  <c r="BN1216" i="5"/>
  <c r="BM1216" i="5"/>
  <c r="BL1216" i="5"/>
  <c r="BK1216" i="5"/>
  <c r="BJ1216" i="5"/>
  <c r="BI1216" i="5"/>
  <c r="BG1216" i="5"/>
  <c r="BF1216" i="5"/>
  <c r="BE1216" i="5"/>
  <c r="BD1216" i="5"/>
  <c r="BC1216" i="5"/>
  <c r="BB1216" i="5"/>
  <c r="AS1216" i="5"/>
  <c r="AR1216" i="5"/>
  <c r="AQ1216" i="5"/>
  <c r="AP1216" i="5"/>
  <c r="AO1216" i="5"/>
  <c r="AN1216" i="5"/>
  <c r="AL1216" i="5"/>
  <c r="AZ1216" i="5" s="1"/>
  <c r="AK1216" i="5"/>
  <c r="AY1216" i="5" s="1"/>
  <c r="AJ1216" i="5"/>
  <c r="AX1216" i="5" s="1"/>
  <c r="AI1216" i="5"/>
  <c r="AW1216" i="5" s="1"/>
  <c r="AH1216" i="5"/>
  <c r="AV1216" i="5" s="1"/>
  <c r="AG1216" i="5"/>
  <c r="AU1216" i="5" s="1"/>
  <c r="BN1215" i="5"/>
  <c r="BM1215" i="5"/>
  <c r="BL1215" i="5"/>
  <c r="BK1215" i="5"/>
  <c r="BJ1215" i="5"/>
  <c r="BI1215" i="5"/>
  <c r="BG1215" i="5"/>
  <c r="BF1215" i="5"/>
  <c r="BE1215" i="5"/>
  <c r="BD1215" i="5"/>
  <c r="BC1215" i="5"/>
  <c r="BB1215" i="5"/>
  <c r="AS1215" i="5"/>
  <c r="AR1215" i="5"/>
  <c r="AQ1215" i="5"/>
  <c r="AP1215" i="5"/>
  <c r="AO1215" i="5"/>
  <c r="AN1215" i="5"/>
  <c r="AL1215" i="5"/>
  <c r="AZ1215" i="5" s="1"/>
  <c r="AK1215" i="5"/>
  <c r="AY1215" i="5" s="1"/>
  <c r="AJ1215" i="5"/>
  <c r="AX1215" i="5" s="1"/>
  <c r="AI1215" i="5"/>
  <c r="AW1215" i="5" s="1"/>
  <c r="AH1215" i="5"/>
  <c r="AV1215" i="5" s="1"/>
  <c r="AG1215" i="5"/>
  <c r="AU1215" i="5" s="1"/>
  <c r="BN1214" i="5"/>
  <c r="BM1214" i="5"/>
  <c r="BL1214" i="5"/>
  <c r="BK1214" i="5"/>
  <c r="BJ1214" i="5"/>
  <c r="BI1214" i="5"/>
  <c r="BG1214" i="5"/>
  <c r="BF1214" i="5"/>
  <c r="BE1214" i="5"/>
  <c r="BD1214" i="5"/>
  <c r="BC1214" i="5"/>
  <c r="BB1214" i="5"/>
  <c r="AS1214" i="5"/>
  <c r="AR1214" i="5"/>
  <c r="AQ1214" i="5"/>
  <c r="AP1214" i="5"/>
  <c r="AO1214" i="5"/>
  <c r="AN1214" i="5"/>
  <c r="AL1214" i="5"/>
  <c r="AZ1214" i="5" s="1"/>
  <c r="AK1214" i="5"/>
  <c r="AY1214" i="5" s="1"/>
  <c r="AJ1214" i="5"/>
  <c r="AX1214" i="5" s="1"/>
  <c r="AI1214" i="5"/>
  <c r="AW1214" i="5" s="1"/>
  <c r="AH1214" i="5"/>
  <c r="AV1214" i="5" s="1"/>
  <c r="AG1214" i="5"/>
  <c r="AU1214" i="5" s="1"/>
  <c r="BN1213" i="5"/>
  <c r="BM1213" i="5"/>
  <c r="BL1213" i="5"/>
  <c r="BK1213" i="5"/>
  <c r="BJ1213" i="5"/>
  <c r="BI1213" i="5"/>
  <c r="BG1213" i="5"/>
  <c r="BF1213" i="5"/>
  <c r="BE1213" i="5"/>
  <c r="BD1213" i="5"/>
  <c r="BC1213" i="5"/>
  <c r="BB1213" i="5"/>
  <c r="AS1213" i="5"/>
  <c r="AR1213" i="5"/>
  <c r="AQ1213" i="5"/>
  <c r="AP1213" i="5"/>
  <c r="AO1213" i="5"/>
  <c r="AN1213" i="5"/>
  <c r="AL1213" i="5"/>
  <c r="AZ1213" i="5" s="1"/>
  <c r="AK1213" i="5"/>
  <c r="AY1213" i="5" s="1"/>
  <c r="AJ1213" i="5"/>
  <c r="AX1213" i="5" s="1"/>
  <c r="AI1213" i="5"/>
  <c r="AW1213" i="5" s="1"/>
  <c r="AH1213" i="5"/>
  <c r="AV1213" i="5" s="1"/>
  <c r="AG1213" i="5"/>
  <c r="AU1213" i="5" s="1"/>
  <c r="BN1212" i="5"/>
  <c r="BM1212" i="5"/>
  <c r="BL1212" i="5"/>
  <c r="BK1212" i="5"/>
  <c r="BJ1212" i="5"/>
  <c r="BI1212" i="5"/>
  <c r="BG1212" i="5"/>
  <c r="BF1212" i="5"/>
  <c r="BE1212" i="5"/>
  <c r="BD1212" i="5"/>
  <c r="BC1212" i="5"/>
  <c r="BB1212" i="5"/>
  <c r="AS1212" i="5"/>
  <c r="AR1212" i="5"/>
  <c r="AQ1212" i="5"/>
  <c r="AP1212" i="5"/>
  <c r="AO1212" i="5"/>
  <c r="AN1212" i="5"/>
  <c r="AL1212" i="5"/>
  <c r="AZ1212" i="5" s="1"/>
  <c r="AK1212" i="5"/>
  <c r="AY1212" i="5" s="1"/>
  <c r="AJ1212" i="5"/>
  <c r="AX1212" i="5" s="1"/>
  <c r="AI1212" i="5"/>
  <c r="AW1212" i="5" s="1"/>
  <c r="AH1212" i="5"/>
  <c r="AV1212" i="5" s="1"/>
  <c r="AG1212" i="5"/>
  <c r="AU1212" i="5" s="1"/>
  <c r="BN1211" i="5"/>
  <c r="BM1211" i="5"/>
  <c r="BL1211" i="5"/>
  <c r="BK1211" i="5"/>
  <c r="BJ1211" i="5"/>
  <c r="BI1211" i="5"/>
  <c r="BG1211" i="5"/>
  <c r="BF1211" i="5"/>
  <c r="BE1211" i="5"/>
  <c r="BD1211" i="5"/>
  <c r="BC1211" i="5"/>
  <c r="BB1211" i="5"/>
  <c r="AS1211" i="5"/>
  <c r="AR1211" i="5"/>
  <c r="AQ1211" i="5"/>
  <c r="AP1211" i="5"/>
  <c r="AO1211" i="5"/>
  <c r="AN1211" i="5"/>
  <c r="AL1211" i="5"/>
  <c r="AZ1211" i="5" s="1"/>
  <c r="AK1211" i="5"/>
  <c r="AY1211" i="5" s="1"/>
  <c r="AJ1211" i="5"/>
  <c r="AX1211" i="5" s="1"/>
  <c r="AI1211" i="5"/>
  <c r="AW1211" i="5" s="1"/>
  <c r="AH1211" i="5"/>
  <c r="AV1211" i="5" s="1"/>
  <c r="AG1211" i="5"/>
  <c r="AU1211" i="5" s="1"/>
  <c r="BN1210" i="5"/>
  <c r="BM1210" i="5"/>
  <c r="BL1210" i="5"/>
  <c r="BK1210" i="5"/>
  <c r="BJ1210" i="5"/>
  <c r="BI1210" i="5"/>
  <c r="BG1210" i="5"/>
  <c r="BF1210" i="5"/>
  <c r="BE1210" i="5"/>
  <c r="BD1210" i="5"/>
  <c r="BC1210" i="5"/>
  <c r="BB1210" i="5"/>
  <c r="AS1210" i="5"/>
  <c r="AR1210" i="5"/>
  <c r="AQ1210" i="5"/>
  <c r="AP1210" i="5"/>
  <c r="AO1210" i="5"/>
  <c r="AN1210" i="5"/>
  <c r="AL1210" i="5"/>
  <c r="AZ1210" i="5" s="1"/>
  <c r="AK1210" i="5"/>
  <c r="AY1210" i="5" s="1"/>
  <c r="AJ1210" i="5"/>
  <c r="AX1210" i="5" s="1"/>
  <c r="AI1210" i="5"/>
  <c r="AW1210" i="5" s="1"/>
  <c r="AH1210" i="5"/>
  <c r="AV1210" i="5" s="1"/>
  <c r="AG1210" i="5"/>
  <c r="AU1210" i="5" s="1"/>
  <c r="BN1209" i="5"/>
  <c r="BM1209" i="5"/>
  <c r="BL1209" i="5"/>
  <c r="BK1209" i="5"/>
  <c r="BJ1209" i="5"/>
  <c r="BI1209" i="5"/>
  <c r="BG1209" i="5"/>
  <c r="BF1209" i="5"/>
  <c r="BE1209" i="5"/>
  <c r="BD1209" i="5"/>
  <c r="BC1209" i="5"/>
  <c r="BB1209" i="5"/>
  <c r="AS1209" i="5"/>
  <c r="AR1209" i="5"/>
  <c r="AQ1209" i="5"/>
  <c r="AP1209" i="5"/>
  <c r="AO1209" i="5"/>
  <c r="AN1209" i="5"/>
  <c r="AL1209" i="5"/>
  <c r="AZ1209" i="5" s="1"/>
  <c r="AK1209" i="5"/>
  <c r="AY1209" i="5" s="1"/>
  <c r="AJ1209" i="5"/>
  <c r="AX1209" i="5" s="1"/>
  <c r="AI1209" i="5"/>
  <c r="AW1209" i="5" s="1"/>
  <c r="AH1209" i="5"/>
  <c r="AV1209" i="5" s="1"/>
  <c r="AG1209" i="5"/>
  <c r="AU1209" i="5" s="1"/>
  <c r="BN1208" i="5"/>
  <c r="BM1208" i="5"/>
  <c r="BL1208" i="5"/>
  <c r="BK1208" i="5"/>
  <c r="BJ1208" i="5"/>
  <c r="BI1208" i="5"/>
  <c r="BG1208" i="5"/>
  <c r="BF1208" i="5"/>
  <c r="BE1208" i="5"/>
  <c r="BD1208" i="5"/>
  <c r="BC1208" i="5"/>
  <c r="BB1208" i="5"/>
  <c r="AS1208" i="5"/>
  <c r="AR1208" i="5"/>
  <c r="AQ1208" i="5"/>
  <c r="AP1208" i="5"/>
  <c r="AO1208" i="5"/>
  <c r="AN1208" i="5"/>
  <c r="AL1208" i="5"/>
  <c r="AZ1208" i="5" s="1"/>
  <c r="AK1208" i="5"/>
  <c r="AY1208" i="5" s="1"/>
  <c r="AJ1208" i="5"/>
  <c r="AX1208" i="5" s="1"/>
  <c r="AI1208" i="5"/>
  <c r="AW1208" i="5" s="1"/>
  <c r="AH1208" i="5"/>
  <c r="AV1208" i="5" s="1"/>
  <c r="AG1208" i="5"/>
  <c r="AU1208" i="5" s="1"/>
  <c r="BN1207" i="5"/>
  <c r="BM1207" i="5"/>
  <c r="BL1207" i="5"/>
  <c r="BK1207" i="5"/>
  <c r="BJ1207" i="5"/>
  <c r="BI1207" i="5"/>
  <c r="BG1207" i="5"/>
  <c r="BF1207" i="5"/>
  <c r="BE1207" i="5"/>
  <c r="BD1207" i="5"/>
  <c r="BC1207" i="5"/>
  <c r="BB1207" i="5"/>
  <c r="AS1207" i="5"/>
  <c r="AR1207" i="5"/>
  <c r="AQ1207" i="5"/>
  <c r="AP1207" i="5"/>
  <c r="AO1207" i="5"/>
  <c r="AN1207" i="5"/>
  <c r="AL1207" i="5"/>
  <c r="AZ1207" i="5" s="1"/>
  <c r="AK1207" i="5"/>
  <c r="AY1207" i="5" s="1"/>
  <c r="AJ1207" i="5"/>
  <c r="AX1207" i="5" s="1"/>
  <c r="AI1207" i="5"/>
  <c r="AW1207" i="5" s="1"/>
  <c r="AH1207" i="5"/>
  <c r="AV1207" i="5" s="1"/>
  <c r="AG1207" i="5"/>
  <c r="AU1207" i="5" s="1"/>
  <c r="BN1206" i="5"/>
  <c r="BM1206" i="5"/>
  <c r="BL1206" i="5"/>
  <c r="BK1206" i="5"/>
  <c r="BJ1206" i="5"/>
  <c r="BI1206" i="5"/>
  <c r="BG1206" i="5"/>
  <c r="BF1206" i="5"/>
  <c r="BE1206" i="5"/>
  <c r="BD1206" i="5"/>
  <c r="BC1206" i="5"/>
  <c r="BB1206" i="5"/>
  <c r="AS1206" i="5"/>
  <c r="AR1206" i="5"/>
  <c r="AQ1206" i="5"/>
  <c r="AP1206" i="5"/>
  <c r="AO1206" i="5"/>
  <c r="AN1206" i="5"/>
  <c r="AL1206" i="5"/>
  <c r="AZ1206" i="5" s="1"/>
  <c r="AK1206" i="5"/>
  <c r="AY1206" i="5" s="1"/>
  <c r="AJ1206" i="5"/>
  <c r="AX1206" i="5" s="1"/>
  <c r="AI1206" i="5"/>
  <c r="AW1206" i="5" s="1"/>
  <c r="AH1206" i="5"/>
  <c r="AV1206" i="5" s="1"/>
  <c r="AG1206" i="5"/>
  <c r="AU1206" i="5" s="1"/>
  <c r="BN1205" i="5"/>
  <c r="BM1205" i="5"/>
  <c r="BL1205" i="5"/>
  <c r="BK1205" i="5"/>
  <c r="BJ1205" i="5"/>
  <c r="BI1205" i="5"/>
  <c r="BG1205" i="5"/>
  <c r="BF1205" i="5"/>
  <c r="BE1205" i="5"/>
  <c r="BD1205" i="5"/>
  <c r="BC1205" i="5"/>
  <c r="BB1205" i="5"/>
  <c r="AS1205" i="5"/>
  <c r="AR1205" i="5"/>
  <c r="AQ1205" i="5"/>
  <c r="AP1205" i="5"/>
  <c r="AO1205" i="5"/>
  <c r="AN1205" i="5"/>
  <c r="AL1205" i="5"/>
  <c r="AZ1205" i="5" s="1"/>
  <c r="AK1205" i="5"/>
  <c r="AY1205" i="5" s="1"/>
  <c r="AJ1205" i="5"/>
  <c r="AX1205" i="5" s="1"/>
  <c r="AI1205" i="5"/>
  <c r="AW1205" i="5" s="1"/>
  <c r="AH1205" i="5"/>
  <c r="AV1205" i="5" s="1"/>
  <c r="AG1205" i="5"/>
  <c r="AU1205" i="5" s="1"/>
  <c r="BN1204" i="5"/>
  <c r="BM1204" i="5"/>
  <c r="BL1204" i="5"/>
  <c r="BK1204" i="5"/>
  <c r="BJ1204" i="5"/>
  <c r="BI1204" i="5"/>
  <c r="BG1204" i="5"/>
  <c r="BF1204" i="5"/>
  <c r="BE1204" i="5"/>
  <c r="BD1204" i="5"/>
  <c r="BC1204" i="5"/>
  <c r="BB1204" i="5"/>
  <c r="AS1204" i="5"/>
  <c r="AR1204" i="5"/>
  <c r="AQ1204" i="5"/>
  <c r="AP1204" i="5"/>
  <c r="AO1204" i="5"/>
  <c r="AN1204" i="5"/>
  <c r="AL1204" i="5"/>
  <c r="AZ1204" i="5" s="1"/>
  <c r="AK1204" i="5"/>
  <c r="AY1204" i="5" s="1"/>
  <c r="AJ1204" i="5"/>
  <c r="AX1204" i="5" s="1"/>
  <c r="AI1204" i="5"/>
  <c r="AW1204" i="5" s="1"/>
  <c r="AH1204" i="5"/>
  <c r="AV1204" i="5" s="1"/>
  <c r="AG1204" i="5"/>
  <c r="AU1204" i="5" s="1"/>
  <c r="BN1203" i="5"/>
  <c r="BM1203" i="5"/>
  <c r="BL1203" i="5"/>
  <c r="BK1203" i="5"/>
  <c r="BJ1203" i="5"/>
  <c r="BI1203" i="5"/>
  <c r="BG1203" i="5"/>
  <c r="BF1203" i="5"/>
  <c r="BE1203" i="5"/>
  <c r="BD1203" i="5"/>
  <c r="BC1203" i="5"/>
  <c r="BB1203" i="5"/>
  <c r="AS1203" i="5"/>
  <c r="AR1203" i="5"/>
  <c r="AQ1203" i="5"/>
  <c r="AP1203" i="5"/>
  <c r="AO1203" i="5"/>
  <c r="AN1203" i="5"/>
  <c r="AL1203" i="5"/>
  <c r="AZ1203" i="5" s="1"/>
  <c r="AK1203" i="5"/>
  <c r="AY1203" i="5" s="1"/>
  <c r="AJ1203" i="5"/>
  <c r="AX1203" i="5" s="1"/>
  <c r="AI1203" i="5"/>
  <c r="AW1203" i="5" s="1"/>
  <c r="AH1203" i="5"/>
  <c r="AV1203" i="5" s="1"/>
  <c r="AG1203" i="5"/>
  <c r="AU1203" i="5" s="1"/>
  <c r="BN1202" i="5"/>
  <c r="BM1202" i="5"/>
  <c r="BL1202" i="5"/>
  <c r="BK1202" i="5"/>
  <c r="BJ1202" i="5"/>
  <c r="BI1202" i="5"/>
  <c r="BG1202" i="5"/>
  <c r="BF1202" i="5"/>
  <c r="BE1202" i="5"/>
  <c r="BD1202" i="5"/>
  <c r="BC1202" i="5"/>
  <c r="BB1202" i="5"/>
  <c r="AS1202" i="5"/>
  <c r="AR1202" i="5"/>
  <c r="AQ1202" i="5"/>
  <c r="AP1202" i="5"/>
  <c r="AO1202" i="5"/>
  <c r="AN1202" i="5"/>
  <c r="AL1202" i="5"/>
  <c r="AZ1202" i="5" s="1"/>
  <c r="AK1202" i="5"/>
  <c r="AY1202" i="5" s="1"/>
  <c r="AJ1202" i="5"/>
  <c r="AX1202" i="5" s="1"/>
  <c r="AI1202" i="5"/>
  <c r="AW1202" i="5" s="1"/>
  <c r="AH1202" i="5"/>
  <c r="AV1202" i="5" s="1"/>
  <c r="AG1202" i="5"/>
  <c r="AU1202" i="5" s="1"/>
  <c r="BN1201" i="5"/>
  <c r="BM1201" i="5"/>
  <c r="BL1201" i="5"/>
  <c r="BK1201" i="5"/>
  <c r="BJ1201" i="5"/>
  <c r="BI1201" i="5"/>
  <c r="BG1201" i="5"/>
  <c r="BF1201" i="5"/>
  <c r="BE1201" i="5"/>
  <c r="BD1201" i="5"/>
  <c r="BC1201" i="5"/>
  <c r="BB1201" i="5"/>
  <c r="AS1201" i="5"/>
  <c r="AR1201" i="5"/>
  <c r="AQ1201" i="5"/>
  <c r="AP1201" i="5"/>
  <c r="AO1201" i="5"/>
  <c r="AN1201" i="5"/>
  <c r="AL1201" i="5"/>
  <c r="AZ1201" i="5" s="1"/>
  <c r="AK1201" i="5"/>
  <c r="AY1201" i="5" s="1"/>
  <c r="AJ1201" i="5"/>
  <c r="AX1201" i="5" s="1"/>
  <c r="AI1201" i="5"/>
  <c r="AW1201" i="5" s="1"/>
  <c r="AH1201" i="5"/>
  <c r="AV1201" i="5" s="1"/>
  <c r="AG1201" i="5"/>
  <c r="AU1201" i="5" s="1"/>
  <c r="BN1200" i="5"/>
  <c r="BM1200" i="5"/>
  <c r="BL1200" i="5"/>
  <c r="BK1200" i="5"/>
  <c r="BJ1200" i="5"/>
  <c r="BI1200" i="5"/>
  <c r="BG1200" i="5"/>
  <c r="BF1200" i="5"/>
  <c r="BE1200" i="5"/>
  <c r="BD1200" i="5"/>
  <c r="BC1200" i="5"/>
  <c r="BB1200" i="5"/>
  <c r="AS1200" i="5"/>
  <c r="AR1200" i="5"/>
  <c r="AQ1200" i="5"/>
  <c r="AP1200" i="5"/>
  <c r="AO1200" i="5"/>
  <c r="AN1200" i="5"/>
  <c r="AL1200" i="5"/>
  <c r="AK1200" i="5"/>
  <c r="AY1200" i="5" s="1"/>
  <c r="AJ1200" i="5"/>
  <c r="AX1200" i="5" s="1"/>
  <c r="AI1200" i="5"/>
  <c r="AW1200" i="5" s="1"/>
  <c r="AH1200" i="5"/>
  <c r="AV1200" i="5" s="1"/>
  <c r="AG1200" i="5"/>
  <c r="AU1200" i="5" s="1"/>
  <c r="BN1199" i="5"/>
  <c r="BM1199" i="5"/>
  <c r="BL1199" i="5"/>
  <c r="BK1199" i="5"/>
  <c r="BJ1199" i="5"/>
  <c r="BI1199" i="5"/>
  <c r="BG1199" i="5"/>
  <c r="BF1199" i="5"/>
  <c r="BE1199" i="5"/>
  <c r="BD1199" i="5"/>
  <c r="BC1199" i="5"/>
  <c r="BB1199" i="5"/>
  <c r="AS1199" i="5"/>
  <c r="AR1199" i="5"/>
  <c r="AQ1199" i="5"/>
  <c r="AP1199" i="5"/>
  <c r="AO1199" i="5"/>
  <c r="AN1199" i="5"/>
  <c r="AL1199" i="5"/>
  <c r="AZ1199" i="5" s="1"/>
  <c r="AK1199" i="5"/>
  <c r="AY1199" i="5" s="1"/>
  <c r="AJ1199" i="5"/>
  <c r="AX1199" i="5" s="1"/>
  <c r="AI1199" i="5"/>
  <c r="AW1199" i="5" s="1"/>
  <c r="AH1199" i="5"/>
  <c r="AV1199" i="5" s="1"/>
  <c r="AG1199" i="5"/>
  <c r="AU1199" i="5" s="1"/>
  <c r="BN1198" i="5"/>
  <c r="BM1198" i="5"/>
  <c r="BL1198" i="5"/>
  <c r="BK1198" i="5"/>
  <c r="BJ1198" i="5"/>
  <c r="BI1198" i="5"/>
  <c r="BG1198" i="5"/>
  <c r="BF1198" i="5"/>
  <c r="BE1198" i="5"/>
  <c r="BD1198" i="5"/>
  <c r="BC1198" i="5"/>
  <c r="BB1198" i="5"/>
  <c r="AS1198" i="5"/>
  <c r="AR1198" i="5"/>
  <c r="AQ1198" i="5"/>
  <c r="AP1198" i="5"/>
  <c r="AO1198" i="5"/>
  <c r="AN1198" i="5"/>
  <c r="AL1198" i="5"/>
  <c r="AZ1198" i="5" s="1"/>
  <c r="AK1198" i="5"/>
  <c r="AY1198" i="5" s="1"/>
  <c r="AJ1198" i="5"/>
  <c r="AX1198" i="5" s="1"/>
  <c r="AI1198" i="5"/>
  <c r="AW1198" i="5" s="1"/>
  <c r="AH1198" i="5"/>
  <c r="AV1198" i="5" s="1"/>
  <c r="AG1198" i="5"/>
  <c r="AU1198" i="5" s="1"/>
  <c r="BN1197" i="5"/>
  <c r="BM1197" i="5"/>
  <c r="BL1197" i="5"/>
  <c r="BK1197" i="5"/>
  <c r="BJ1197" i="5"/>
  <c r="BI1197" i="5"/>
  <c r="BG1197" i="5"/>
  <c r="BF1197" i="5"/>
  <c r="BE1197" i="5"/>
  <c r="BD1197" i="5"/>
  <c r="BC1197" i="5"/>
  <c r="BB1197" i="5"/>
  <c r="AS1197" i="5"/>
  <c r="AR1197" i="5"/>
  <c r="AQ1197" i="5"/>
  <c r="AP1197" i="5"/>
  <c r="AO1197" i="5"/>
  <c r="AN1197" i="5"/>
  <c r="AL1197" i="5"/>
  <c r="AZ1197" i="5" s="1"/>
  <c r="AK1197" i="5"/>
  <c r="AY1197" i="5" s="1"/>
  <c r="AJ1197" i="5"/>
  <c r="AX1197" i="5" s="1"/>
  <c r="AI1197" i="5"/>
  <c r="AW1197" i="5" s="1"/>
  <c r="AH1197" i="5"/>
  <c r="AV1197" i="5" s="1"/>
  <c r="AG1197" i="5"/>
  <c r="AU1197" i="5" s="1"/>
  <c r="BN1196" i="5"/>
  <c r="BM1196" i="5"/>
  <c r="BL1196" i="5"/>
  <c r="BK1196" i="5"/>
  <c r="BJ1196" i="5"/>
  <c r="BI1196" i="5"/>
  <c r="BG1196" i="5"/>
  <c r="BF1196" i="5"/>
  <c r="BE1196" i="5"/>
  <c r="BD1196" i="5"/>
  <c r="BC1196" i="5"/>
  <c r="BB1196" i="5"/>
  <c r="AS1196" i="5"/>
  <c r="AR1196" i="5"/>
  <c r="AQ1196" i="5"/>
  <c r="AP1196" i="5"/>
  <c r="AO1196" i="5"/>
  <c r="AN1196" i="5"/>
  <c r="AL1196" i="5"/>
  <c r="AZ1196" i="5" s="1"/>
  <c r="AK1196" i="5"/>
  <c r="AY1196" i="5" s="1"/>
  <c r="AJ1196" i="5"/>
  <c r="AX1196" i="5" s="1"/>
  <c r="AI1196" i="5"/>
  <c r="AW1196" i="5" s="1"/>
  <c r="AH1196" i="5"/>
  <c r="AV1196" i="5" s="1"/>
  <c r="AG1196" i="5"/>
  <c r="AU1196" i="5" s="1"/>
  <c r="BN1195" i="5"/>
  <c r="BM1195" i="5"/>
  <c r="BL1195" i="5"/>
  <c r="BK1195" i="5"/>
  <c r="BJ1195" i="5"/>
  <c r="BI1195" i="5"/>
  <c r="BG1195" i="5"/>
  <c r="BF1195" i="5"/>
  <c r="BE1195" i="5"/>
  <c r="BD1195" i="5"/>
  <c r="BC1195" i="5"/>
  <c r="BB1195" i="5"/>
  <c r="AS1195" i="5"/>
  <c r="AR1195" i="5"/>
  <c r="AQ1195" i="5"/>
  <c r="AP1195" i="5"/>
  <c r="AO1195" i="5"/>
  <c r="AN1195" i="5"/>
  <c r="AL1195" i="5"/>
  <c r="AZ1195" i="5" s="1"/>
  <c r="AK1195" i="5"/>
  <c r="AY1195" i="5" s="1"/>
  <c r="AJ1195" i="5"/>
  <c r="AX1195" i="5" s="1"/>
  <c r="AI1195" i="5"/>
  <c r="AW1195" i="5" s="1"/>
  <c r="AH1195" i="5"/>
  <c r="AV1195" i="5" s="1"/>
  <c r="AG1195" i="5"/>
  <c r="AU1195" i="5" s="1"/>
  <c r="BN1194" i="5"/>
  <c r="BM1194" i="5"/>
  <c r="BL1194" i="5"/>
  <c r="BK1194" i="5"/>
  <c r="BJ1194" i="5"/>
  <c r="BI1194" i="5"/>
  <c r="BG1194" i="5"/>
  <c r="BF1194" i="5"/>
  <c r="BE1194" i="5"/>
  <c r="BD1194" i="5"/>
  <c r="BC1194" i="5"/>
  <c r="BB1194" i="5"/>
  <c r="AS1194" i="5"/>
  <c r="AR1194" i="5"/>
  <c r="AQ1194" i="5"/>
  <c r="AP1194" i="5"/>
  <c r="AO1194" i="5"/>
  <c r="AN1194" i="5"/>
  <c r="AL1194" i="5"/>
  <c r="AZ1194" i="5" s="1"/>
  <c r="AK1194" i="5"/>
  <c r="AY1194" i="5" s="1"/>
  <c r="AJ1194" i="5"/>
  <c r="AX1194" i="5" s="1"/>
  <c r="AI1194" i="5"/>
  <c r="AW1194" i="5" s="1"/>
  <c r="AH1194" i="5"/>
  <c r="AV1194" i="5" s="1"/>
  <c r="AG1194" i="5"/>
  <c r="AU1194" i="5" s="1"/>
  <c r="BN1193" i="5"/>
  <c r="BM1193" i="5"/>
  <c r="BL1193" i="5"/>
  <c r="BK1193" i="5"/>
  <c r="BJ1193" i="5"/>
  <c r="BI1193" i="5"/>
  <c r="BG1193" i="5"/>
  <c r="BF1193" i="5"/>
  <c r="BE1193" i="5"/>
  <c r="BD1193" i="5"/>
  <c r="BC1193" i="5"/>
  <c r="BB1193" i="5"/>
  <c r="AS1193" i="5"/>
  <c r="AR1193" i="5"/>
  <c r="AQ1193" i="5"/>
  <c r="AP1193" i="5"/>
  <c r="AO1193" i="5"/>
  <c r="AN1193" i="5"/>
  <c r="AL1193" i="5"/>
  <c r="AZ1193" i="5" s="1"/>
  <c r="AK1193" i="5"/>
  <c r="AY1193" i="5" s="1"/>
  <c r="AJ1193" i="5"/>
  <c r="AX1193" i="5" s="1"/>
  <c r="AI1193" i="5"/>
  <c r="AW1193" i="5" s="1"/>
  <c r="AH1193" i="5"/>
  <c r="AV1193" i="5" s="1"/>
  <c r="AG1193" i="5"/>
  <c r="AU1193" i="5" s="1"/>
  <c r="BN1192" i="5"/>
  <c r="BM1192" i="5"/>
  <c r="BL1192" i="5"/>
  <c r="BK1192" i="5"/>
  <c r="BJ1192" i="5"/>
  <c r="BI1192" i="5"/>
  <c r="BG1192" i="5"/>
  <c r="BF1192" i="5"/>
  <c r="BE1192" i="5"/>
  <c r="BD1192" i="5"/>
  <c r="BC1192" i="5"/>
  <c r="BB1192" i="5"/>
  <c r="AS1192" i="5"/>
  <c r="AR1192" i="5"/>
  <c r="AQ1192" i="5"/>
  <c r="AP1192" i="5"/>
  <c r="AO1192" i="5"/>
  <c r="AN1192" i="5"/>
  <c r="AL1192" i="5"/>
  <c r="AZ1192" i="5" s="1"/>
  <c r="AK1192" i="5"/>
  <c r="AY1192" i="5" s="1"/>
  <c r="AJ1192" i="5"/>
  <c r="AX1192" i="5" s="1"/>
  <c r="AI1192" i="5"/>
  <c r="AW1192" i="5" s="1"/>
  <c r="AH1192" i="5"/>
  <c r="AV1192" i="5" s="1"/>
  <c r="AG1192" i="5"/>
  <c r="AU1192" i="5" s="1"/>
  <c r="BN1191" i="5"/>
  <c r="BM1191" i="5"/>
  <c r="BL1191" i="5"/>
  <c r="BK1191" i="5"/>
  <c r="BJ1191" i="5"/>
  <c r="BI1191" i="5"/>
  <c r="BG1191" i="5"/>
  <c r="BF1191" i="5"/>
  <c r="BE1191" i="5"/>
  <c r="BD1191" i="5"/>
  <c r="BC1191" i="5"/>
  <c r="BB1191" i="5"/>
  <c r="AS1191" i="5"/>
  <c r="AR1191" i="5"/>
  <c r="AQ1191" i="5"/>
  <c r="AP1191" i="5"/>
  <c r="AO1191" i="5"/>
  <c r="AN1191" i="5"/>
  <c r="AL1191" i="5"/>
  <c r="AZ1191" i="5" s="1"/>
  <c r="AK1191" i="5"/>
  <c r="AY1191" i="5" s="1"/>
  <c r="AJ1191" i="5"/>
  <c r="AX1191" i="5" s="1"/>
  <c r="AI1191" i="5"/>
  <c r="AW1191" i="5" s="1"/>
  <c r="AH1191" i="5"/>
  <c r="AV1191" i="5" s="1"/>
  <c r="AG1191" i="5"/>
  <c r="AU1191" i="5" s="1"/>
  <c r="BN1190" i="5"/>
  <c r="BM1190" i="5"/>
  <c r="BL1190" i="5"/>
  <c r="BK1190" i="5"/>
  <c r="BJ1190" i="5"/>
  <c r="BI1190" i="5"/>
  <c r="BG1190" i="5"/>
  <c r="BF1190" i="5"/>
  <c r="BE1190" i="5"/>
  <c r="BD1190" i="5"/>
  <c r="BC1190" i="5"/>
  <c r="BB1190" i="5"/>
  <c r="AS1190" i="5"/>
  <c r="AR1190" i="5"/>
  <c r="AQ1190" i="5"/>
  <c r="AP1190" i="5"/>
  <c r="AO1190" i="5"/>
  <c r="AN1190" i="5"/>
  <c r="AL1190" i="5"/>
  <c r="AZ1190" i="5" s="1"/>
  <c r="AK1190" i="5"/>
  <c r="AY1190" i="5" s="1"/>
  <c r="AJ1190" i="5"/>
  <c r="AX1190" i="5" s="1"/>
  <c r="AI1190" i="5"/>
  <c r="AW1190" i="5" s="1"/>
  <c r="AH1190" i="5"/>
  <c r="AV1190" i="5" s="1"/>
  <c r="AG1190" i="5"/>
  <c r="AU1190" i="5" s="1"/>
  <c r="BN1189" i="5"/>
  <c r="BM1189" i="5"/>
  <c r="BL1189" i="5"/>
  <c r="BK1189" i="5"/>
  <c r="BJ1189" i="5"/>
  <c r="BI1189" i="5"/>
  <c r="BG1189" i="5"/>
  <c r="BF1189" i="5"/>
  <c r="BE1189" i="5"/>
  <c r="BD1189" i="5"/>
  <c r="BC1189" i="5"/>
  <c r="BB1189" i="5"/>
  <c r="AS1189" i="5"/>
  <c r="AR1189" i="5"/>
  <c r="AQ1189" i="5"/>
  <c r="AP1189" i="5"/>
  <c r="AO1189" i="5"/>
  <c r="AN1189" i="5"/>
  <c r="AL1189" i="5"/>
  <c r="AZ1189" i="5" s="1"/>
  <c r="AK1189" i="5"/>
  <c r="AY1189" i="5" s="1"/>
  <c r="AJ1189" i="5"/>
  <c r="AX1189" i="5" s="1"/>
  <c r="AI1189" i="5"/>
  <c r="AW1189" i="5" s="1"/>
  <c r="AH1189" i="5"/>
  <c r="AV1189" i="5" s="1"/>
  <c r="AG1189" i="5"/>
  <c r="AU1189" i="5" s="1"/>
  <c r="BN1188" i="5"/>
  <c r="BM1188" i="5"/>
  <c r="BL1188" i="5"/>
  <c r="BK1188" i="5"/>
  <c r="BJ1188" i="5"/>
  <c r="BI1188" i="5"/>
  <c r="BG1188" i="5"/>
  <c r="BF1188" i="5"/>
  <c r="BE1188" i="5"/>
  <c r="BD1188" i="5"/>
  <c r="BC1188" i="5"/>
  <c r="BB1188" i="5"/>
  <c r="AS1188" i="5"/>
  <c r="AR1188" i="5"/>
  <c r="AQ1188" i="5"/>
  <c r="AP1188" i="5"/>
  <c r="AO1188" i="5"/>
  <c r="AN1188" i="5"/>
  <c r="AL1188" i="5"/>
  <c r="AZ1188" i="5" s="1"/>
  <c r="AK1188" i="5"/>
  <c r="AY1188" i="5" s="1"/>
  <c r="AJ1188" i="5"/>
  <c r="AX1188" i="5" s="1"/>
  <c r="AI1188" i="5"/>
  <c r="AW1188" i="5" s="1"/>
  <c r="AH1188" i="5"/>
  <c r="AV1188" i="5" s="1"/>
  <c r="AG1188" i="5"/>
  <c r="AU1188" i="5" s="1"/>
  <c r="BN1187" i="5"/>
  <c r="BM1187" i="5"/>
  <c r="BL1187" i="5"/>
  <c r="BK1187" i="5"/>
  <c r="BJ1187" i="5"/>
  <c r="BI1187" i="5"/>
  <c r="BG1187" i="5"/>
  <c r="BF1187" i="5"/>
  <c r="BE1187" i="5"/>
  <c r="BD1187" i="5"/>
  <c r="BC1187" i="5"/>
  <c r="BB1187" i="5"/>
  <c r="AS1187" i="5"/>
  <c r="AR1187" i="5"/>
  <c r="AQ1187" i="5"/>
  <c r="AP1187" i="5"/>
  <c r="AO1187" i="5"/>
  <c r="AN1187" i="5"/>
  <c r="AL1187" i="5"/>
  <c r="AZ1187" i="5" s="1"/>
  <c r="AK1187" i="5"/>
  <c r="AY1187" i="5" s="1"/>
  <c r="AJ1187" i="5"/>
  <c r="AX1187" i="5" s="1"/>
  <c r="AI1187" i="5"/>
  <c r="AW1187" i="5" s="1"/>
  <c r="AH1187" i="5"/>
  <c r="AV1187" i="5" s="1"/>
  <c r="AG1187" i="5"/>
  <c r="AU1187" i="5" s="1"/>
  <c r="BN1186" i="5"/>
  <c r="BM1186" i="5"/>
  <c r="BL1186" i="5"/>
  <c r="BK1186" i="5"/>
  <c r="BJ1186" i="5"/>
  <c r="BI1186" i="5"/>
  <c r="BG1186" i="5"/>
  <c r="BF1186" i="5"/>
  <c r="BE1186" i="5"/>
  <c r="BD1186" i="5"/>
  <c r="BC1186" i="5"/>
  <c r="BB1186" i="5"/>
  <c r="AS1186" i="5"/>
  <c r="AR1186" i="5"/>
  <c r="AQ1186" i="5"/>
  <c r="AP1186" i="5"/>
  <c r="AO1186" i="5"/>
  <c r="AN1186" i="5"/>
  <c r="AL1186" i="5"/>
  <c r="AZ1186" i="5" s="1"/>
  <c r="AK1186" i="5"/>
  <c r="AY1186" i="5" s="1"/>
  <c r="AJ1186" i="5"/>
  <c r="AX1186" i="5" s="1"/>
  <c r="AI1186" i="5"/>
  <c r="AW1186" i="5" s="1"/>
  <c r="AH1186" i="5"/>
  <c r="AV1186" i="5" s="1"/>
  <c r="AG1186" i="5"/>
  <c r="AU1186" i="5" s="1"/>
  <c r="BN1185" i="5"/>
  <c r="BM1185" i="5"/>
  <c r="BL1185" i="5"/>
  <c r="BK1185" i="5"/>
  <c r="BJ1185" i="5"/>
  <c r="BI1185" i="5"/>
  <c r="BG1185" i="5"/>
  <c r="BF1185" i="5"/>
  <c r="BE1185" i="5"/>
  <c r="BD1185" i="5"/>
  <c r="BC1185" i="5"/>
  <c r="BB1185" i="5"/>
  <c r="AS1185" i="5"/>
  <c r="AR1185" i="5"/>
  <c r="AQ1185" i="5"/>
  <c r="AP1185" i="5"/>
  <c r="AO1185" i="5"/>
  <c r="AN1185" i="5"/>
  <c r="AL1185" i="5"/>
  <c r="AZ1185" i="5" s="1"/>
  <c r="AK1185" i="5"/>
  <c r="AY1185" i="5" s="1"/>
  <c r="AJ1185" i="5"/>
  <c r="AX1185" i="5" s="1"/>
  <c r="AI1185" i="5"/>
  <c r="AW1185" i="5" s="1"/>
  <c r="AH1185" i="5"/>
  <c r="AV1185" i="5" s="1"/>
  <c r="AG1185" i="5"/>
  <c r="AU1185" i="5" s="1"/>
  <c r="BN1184" i="5"/>
  <c r="BM1184" i="5"/>
  <c r="BL1184" i="5"/>
  <c r="BK1184" i="5"/>
  <c r="BJ1184" i="5"/>
  <c r="BI1184" i="5"/>
  <c r="BG1184" i="5"/>
  <c r="BF1184" i="5"/>
  <c r="BE1184" i="5"/>
  <c r="BD1184" i="5"/>
  <c r="BC1184" i="5"/>
  <c r="BB1184" i="5"/>
  <c r="AS1184" i="5"/>
  <c r="AR1184" i="5"/>
  <c r="AQ1184" i="5"/>
  <c r="AP1184" i="5"/>
  <c r="AO1184" i="5"/>
  <c r="AN1184" i="5"/>
  <c r="AM1184" i="5"/>
  <c r="AL1184" i="5"/>
  <c r="AK1184" i="5"/>
  <c r="AY1184" i="5" s="1"/>
  <c r="AJ1184" i="5"/>
  <c r="AI1184" i="5"/>
  <c r="AW1184" i="5" s="1"/>
  <c r="AH1184" i="5"/>
  <c r="AG1184" i="5"/>
  <c r="AU1184" i="5" s="1"/>
  <c r="BN1183" i="5"/>
  <c r="BM1183" i="5"/>
  <c r="BL1183" i="5"/>
  <c r="BK1183" i="5"/>
  <c r="BJ1183" i="5"/>
  <c r="BI1183" i="5"/>
  <c r="BG1183" i="5"/>
  <c r="BF1183" i="5"/>
  <c r="BE1183" i="5"/>
  <c r="BD1183" i="5"/>
  <c r="BC1183" i="5"/>
  <c r="BB1183" i="5"/>
  <c r="AS1183" i="5"/>
  <c r="AR1183" i="5"/>
  <c r="AQ1183" i="5"/>
  <c r="AP1183" i="5"/>
  <c r="AO1183" i="5"/>
  <c r="AN1183" i="5"/>
  <c r="AL1183" i="5"/>
  <c r="AZ1183" i="5" s="1"/>
  <c r="AK1183" i="5"/>
  <c r="AY1183" i="5" s="1"/>
  <c r="AJ1183" i="5"/>
  <c r="AX1183" i="5" s="1"/>
  <c r="AI1183" i="5"/>
  <c r="AW1183" i="5" s="1"/>
  <c r="AH1183" i="5"/>
  <c r="AV1183" i="5" s="1"/>
  <c r="AG1183" i="5"/>
  <c r="AU1183" i="5" s="1"/>
  <c r="BN1182" i="5"/>
  <c r="BM1182" i="5"/>
  <c r="BL1182" i="5"/>
  <c r="BK1182" i="5"/>
  <c r="BJ1182" i="5"/>
  <c r="BI1182" i="5"/>
  <c r="BG1182" i="5"/>
  <c r="BF1182" i="5"/>
  <c r="BE1182" i="5"/>
  <c r="BD1182" i="5"/>
  <c r="BC1182" i="5"/>
  <c r="BB1182" i="5"/>
  <c r="AS1182" i="5"/>
  <c r="AR1182" i="5"/>
  <c r="AQ1182" i="5"/>
  <c r="AP1182" i="5"/>
  <c r="AO1182" i="5"/>
  <c r="AN1182" i="5"/>
  <c r="AL1182" i="5"/>
  <c r="AZ1182" i="5" s="1"/>
  <c r="AK1182" i="5"/>
  <c r="AY1182" i="5" s="1"/>
  <c r="AJ1182" i="5"/>
  <c r="AX1182" i="5" s="1"/>
  <c r="AI1182" i="5"/>
  <c r="AW1182" i="5" s="1"/>
  <c r="AH1182" i="5"/>
  <c r="AV1182" i="5" s="1"/>
  <c r="AG1182" i="5"/>
  <c r="AU1182" i="5" s="1"/>
  <c r="BN1181" i="5"/>
  <c r="BM1181" i="5"/>
  <c r="BL1181" i="5"/>
  <c r="BK1181" i="5"/>
  <c r="BJ1181" i="5"/>
  <c r="BI1181" i="5"/>
  <c r="BG1181" i="5"/>
  <c r="BF1181" i="5"/>
  <c r="BE1181" i="5"/>
  <c r="BD1181" i="5"/>
  <c r="BC1181" i="5"/>
  <c r="BB1181" i="5"/>
  <c r="AS1181" i="5"/>
  <c r="AR1181" i="5"/>
  <c r="AQ1181" i="5"/>
  <c r="AP1181" i="5"/>
  <c r="AO1181" i="5"/>
  <c r="AN1181" i="5"/>
  <c r="AL1181" i="5"/>
  <c r="AZ1181" i="5" s="1"/>
  <c r="AK1181" i="5"/>
  <c r="AY1181" i="5" s="1"/>
  <c r="AJ1181" i="5"/>
  <c r="AX1181" i="5" s="1"/>
  <c r="AI1181" i="5"/>
  <c r="AW1181" i="5" s="1"/>
  <c r="AH1181" i="5"/>
  <c r="AV1181" i="5" s="1"/>
  <c r="AG1181" i="5"/>
  <c r="AU1181" i="5" s="1"/>
  <c r="BN1180" i="5"/>
  <c r="BM1180" i="5"/>
  <c r="BL1180" i="5"/>
  <c r="BK1180" i="5"/>
  <c r="BJ1180" i="5"/>
  <c r="BI1180" i="5"/>
  <c r="BG1180" i="5"/>
  <c r="BF1180" i="5"/>
  <c r="BE1180" i="5"/>
  <c r="BD1180" i="5"/>
  <c r="BC1180" i="5"/>
  <c r="BB1180" i="5"/>
  <c r="AS1180" i="5"/>
  <c r="AR1180" i="5"/>
  <c r="AQ1180" i="5"/>
  <c r="AP1180" i="5"/>
  <c r="AO1180" i="5"/>
  <c r="AN1180" i="5"/>
  <c r="AL1180" i="5"/>
  <c r="AZ1180" i="5" s="1"/>
  <c r="AK1180" i="5"/>
  <c r="AY1180" i="5" s="1"/>
  <c r="AJ1180" i="5"/>
  <c r="AX1180" i="5" s="1"/>
  <c r="AI1180" i="5"/>
  <c r="AW1180" i="5" s="1"/>
  <c r="AH1180" i="5"/>
  <c r="AV1180" i="5" s="1"/>
  <c r="AG1180" i="5"/>
  <c r="AU1180" i="5" s="1"/>
  <c r="BN1179" i="5"/>
  <c r="BM1179" i="5"/>
  <c r="BL1179" i="5"/>
  <c r="BK1179" i="5"/>
  <c r="BJ1179" i="5"/>
  <c r="BI1179" i="5"/>
  <c r="BG1179" i="5"/>
  <c r="BF1179" i="5"/>
  <c r="BE1179" i="5"/>
  <c r="BD1179" i="5"/>
  <c r="BC1179" i="5"/>
  <c r="BB1179" i="5"/>
  <c r="AS1179" i="5"/>
  <c r="AR1179" i="5"/>
  <c r="AQ1179" i="5"/>
  <c r="AP1179" i="5"/>
  <c r="AO1179" i="5"/>
  <c r="AN1179" i="5"/>
  <c r="AL1179" i="5"/>
  <c r="AZ1179" i="5" s="1"/>
  <c r="AK1179" i="5"/>
  <c r="AY1179" i="5" s="1"/>
  <c r="AJ1179" i="5"/>
  <c r="AX1179" i="5" s="1"/>
  <c r="AI1179" i="5"/>
  <c r="AW1179" i="5" s="1"/>
  <c r="AH1179" i="5"/>
  <c r="AV1179" i="5" s="1"/>
  <c r="AG1179" i="5"/>
  <c r="AU1179" i="5" s="1"/>
  <c r="BN1178" i="5"/>
  <c r="BM1178" i="5"/>
  <c r="BL1178" i="5"/>
  <c r="BK1178" i="5"/>
  <c r="BJ1178" i="5"/>
  <c r="BI1178" i="5"/>
  <c r="BG1178" i="5"/>
  <c r="BF1178" i="5"/>
  <c r="BE1178" i="5"/>
  <c r="BD1178" i="5"/>
  <c r="BC1178" i="5"/>
  <c r="BB1178" i="5"/>
  <c r="AS1178" i="5"/>
  <c r="AR1178" i="5"/>
  <c r="AQ1178" i="5"/>
  <c r="AP1178" i="5"/>
  <c r="AO1178" i="5"/>
  <c r="AN1178" i="5"/>
  <c r="AL1178" i="5"/>
  <c r="AZ1178" i="5" s="1"/>
  <c r="AK1178" i="5"/>
  <c r="AY1178" i="5" s="1"/>
  <c r="AJ1178" i="5"/>
  <c r="AX1178" i="5" s="1"/>
  <c r="AI1178" i="5"/>
  <c r="AW1178" i="5" s="1"/>
  <c r="AH1178" i="5"/>
  <c r="AV1178" i="5" s="1"/>
  <c r="AG1178" i="5"/>
  <c r="AU1178" i="5" s="1"/>
  <c r="BN1177" i="5"/>
  <c r="BM1177" i="5"/>
  <c r="BL1177" i="5"/>
  <c r="BK1177" i="5"/>
  <c r="BJ1177" i="5"/>
  <c r="BI1177" i="5"/>
  <c r="BG1177" i="5"/>
  <c r="BF1177" i="5"/>
  <c r="BE1177" i="5"/>
  <c r="BD1177" i="5"/>
  <c r="BC1177" i="5"/>
  <c r="BB1177" i="5"/>
  <c r="AS1177" i="5"/>
  <c r="AR1177" i="5"/>
  <c r="AQ1177" i="5"/>
  <c r="AP1177" i="5"/>
  <c r="AO1177" i="5"/>
  <c r="AN1177" i="5"/>
  <c r="AL1177" i="5"/>
  <c r="AZ1177" i="5" s="1"/>
  <c r="AK1177" i="5"/>
  <c r="AY1177" i="5" s="1"/>
  <c r="AJ1177" i="5"/>
  <c r="AX1177" i="5" s="1"/>
  <c r="AI1177" i="5"/>
  <c r="AW1177" i="5" s="1"/>
  <c r="AH1177" i="5"/>
  <c r="AV1177" i="5" s="1"/>
  <c r="AG1177" i="5"/>
  <c r="AU1177" i="5" s="1"/>
  <c r="BN1176" i="5"/>
  <c r="BM1176" i="5"/>
  <c r="BL1176" i="5"/>
  <c r="BK1176" i="5"/>
  <c r="BJ1176" i="5"/>
  <c r="BI1176" i="5"/>
  <c r="BG1176" i="5"/>
  <c r="BF1176" i="5"/>
  <c r="BE1176" i="5"/>
  <c r="BD1176" i="5"/>
  <c r="BC1176" i="5"/>
  <c r="BB1176" i="5"/>
  <c r="AS1176" i="5"/>
  <c r="AR1176" i="5"/>
  <c r="AQ1176" i="5"/>
  <c r="AP1176" i="5"/>
  <c r="AO1176" i="5"/>
  <c r="AN1176" i="5"/>
  <c r="AL1176" i="5"/>
  <c r="AZ1176" i="5" s="1"/>
  <c r="AK1176" i="5"/>
  <c r="AY1176" i="5" s="1"/>
  <c r="AJ1176" i="5"/>
  <c r="AX1176" i="5" s="1"/>
  <c r="AI1176" i="5"/>
  <c r="AW1176" i="5" s="1"/>
  <c r="AH1176" i="5"/>
  <c r="AV1176" i="5" s="1"/>
  <c r="AG1176" i="5"/>
  <c r="AU1176" i="5" s="1"/>
  <c r="BN1175" i="5"/>
  <c r="BM1175" i="5"/>
  <c r="BL1175" i="5"/>
  <c r="BK1175" i="5"/>
  <c r="BJ1175" i="5"/>
  <c r="BI1175" i="5"/>
  <c r="BG1175" i="5"/>
  <c r="BF1175" i="5"/>
  <c r="BE1175" i="5"/>
  <c r="BD1175" i="5"/>
  <c r="BC1175" i="5"/>
  <c r="BB1175" i="5"/>
  <c r="AS1175" i="5"/>
  <c r="AR1175" i="5"/>
  <c r="AQ1175" i="5"/>
  <c r="AP1175" i="5"/>
  <c r="AO1175" i="5"/>
  <c r="AN1175" i="5"/>
  <c r="AL1175" i="5"/>
  <c r="AZ1175" i="5" s="1"/>
  <c r="AK1175" i="5"/>
  <c r="AY1175" i="5" s="1"/>
  <c r="AJ1175" i="5"/>
  <c r="AX1175" i="5" s="1"/>
  <c r="AI1175" i="5"/>
  <c r="AW1175" i="5" s="1"/>
  <c r="AH1175" i="5"/>
  <c r="AV1175" i="5" s="1"/>
  <c r="AG1175" i="5"/>
  <c r="AU1175" i="5" s="1"/>
  <c r="BN1174" i="5"/>
  <c r="BM1174" i="5"/>
  <c r="BL1174" i="5"/>
  <c r="BK1174" i="5"/>
  <c r="BJ1174" i="5"/>
  <c r="BI1174" i="5"/>
  <c r="BG1174" i="5"/>
  <c r="BF1174" i="5"/>
  <c r="BE1174" i="5"/>
  <c r="BD1174" i="5"/>
  <c r="BC1174" i="5"/>
  <c r="BB1174" i="5"/>
  <c r="AS1174" i="5"/>
  <c r="AR1174" i="5"/>
  <c r="AQ1174" i="5"/>
  <c r="AP1174" i="5"/>
  <c r="AO1174" i="5"/>
  <c r="AN1174" i="5"/>
  <c r="AL1174" i="5"/>
  <c r="AZ1174" i="5" s="1"/>
  <c r="AK1174" i="5"/>
  <c r="AY1174" i="5" s="1"/>
  <c r="AJ1174" i="5"/>
  <c r="AX1174" i="5" s="1"/>
  <c r="AI1174" i="5"/>
  <c r="AW1174" i="5" s="1"/>
  <c r="AH1174" i="5"/>
  <c r="AV1174" i="5" s="1"/>
  <c r="AG1174" i="5"/>
  <c r="AU1174" i="5" s="1"/>
  <c r="BN1173" i="5"/>
  <c r="BM1173" i="5"/>
  <c r="BL1173" i="5"/>
  <c r="BK1173" i="5"/>
  <c r="BJ1173" i="5"/>
  <c r="BI1173" i="5"/>
  <c r="BG1173" i="5"/>
  <c r="BF1173" i="5"/>
  <c r="BE1173" i="5"/>
  <c r="BD1173" i="5"/>
  <c r="BC1173" i="5"/>
  <c r="BB1173" i="5"/>
  <c r="AS1173" i="5"/>
  <c r="AR1173" i="5"/>
  <c r="AQ1173" i="5"/>
  <c r="AP1173" i="5"/>
  <c r="AO1173" i="5"/>
  <c r="AN1173" i="5"/>
  <c r="AL1173" i="5"/>
  <c r="AZ1173" i="5" s="1"/>
  <c r="AK1173" i="5"/>
  <c r="AY1173" i="5" s="1"/>
  <c r="AJ1173" i="5"/>
  <c r="AX1173" i="5" s="1"/>
  <c r="AI1173" i="5"/>
  <c r="AW1173" i="5" s="1"/>
  <c r="AH1173" i="5"/>
  <c r="AV1173" i="5" s="1"/>
  <c r="AG1173" i="5"/>
  <c r="AU1173" i="5" s="1"/>
  <c r="BN1172" i="5"/>
  <c r="BM1172" i="5"/>
  <c r="BL1172" i="5"/>
  <c r="BK1172" i="5"/>
  <c r="BJ1172" i="5"/>
  <c r="BI1172" i="5"/>
  <c r="BG1172" i="5"/>
  <c r="BF1172" i="5"/>
  <c r="BE1172" i="5"/>
  <c r="BD1172" i="5"/>
  <c r="BC1172" i="5"/>
  <c r="BB1172" i="5"/>
  <c r="AS1172" i="5"/>
  <c r="AR1172" i="5"/>
  <c r="AQ1172" i="5"/>
  <c r="AP1172" i="5"/>
  <c r="AO1172" i="5"/>
  <c r="AN1172" i="5"/>
  <c r="AL1172" i="5"/>
  <c r="AZ1172" i="5" s="1"/>
  <c r="AK1172" i="5"/>
  <c r="AY1172" i="5" s="1"/>
  <c r="AJ1172" i="5"/>
  <c r="AX1172" i="5" s="1"/>
  <c r="AI1172" i="5"/>
  <c r="AW1172" i="5" s="1"/>
  <c r="AH1172" i="5"/>
  <c r="AV1172" i="5" s="1"/>
  <c r="AG1172" i="5"/>
  <c r="AU1172" i="5" s="1"/>
  <c r="BN1171" i="5"/>
  <c r="BM1171" i="5"/>
  <c r="BL1171" i="5"/>
  <c r="BK1171" i="5"/>
  <c r="BJ1171" i="5"/>
  <c r="BI1171" i="5"/>
  <c r="BG1171" i="5"/>
  <c r="BF1171" i="5"/>
  <c r="BE1171" i="5"/>
  <c r="BD1171" i="5"/>
  <c r="BC1171" i="5"/>
  <c r="BB1171" i="5"/>
  <c r="AS1171" i="5"/>
  <c r="AR1171" i="5"/>
  <c r="AQ1171" i="5"/>
  <c r="AP1171" i="5"/>
  <c r="AO1171" i="5"/>
  <c r="AN1171" i="5"/>
  <c r="AL1171" i="5"/>
  <c r="AZ1171" i="5" s="1"/>
  <c r="AK1171" i="5"/>
  <c r="AY1171" i="5" s="1"/>
  <c r="AJ1171" i="5"/>
  <c r="AX1171" i="5" s="1"/>
  <c r="AI1171" i="5"/>
  <c r="AW1171" i="5" s="1"/>
  <c r="AH1171" i="5"/>
  <c r="AV1171" i="5" s="1"/>
  <c r="AG1171" i="5"/>
  <c r="AU1171" i="5" s="1"/>
  <c r="BN1170" i="5"/>
  <c r="BM1170" i="5"/>
  <c r="BL1170" i="5"/>
  <c r="BK1170" i="5"/>
  <c r="BJ1170" i="5"/>
  <c r="BI1170" i="5"/>
  <c r="BG1170" i="5"/>
  <c r="BF1170" i="5"/>
  <c r="BE1170" i="5"/>
  <c r="BD1170" i="5"/>
  <c r="BC1170" i="5"/>
  <c r="BB1170" i="5"/>
  <c r="AS1170" i="5"/>
  <c r="AR1170" i="5"/>
  <c r="AQ1170" i="5"/>
  <c r="AP1170" i="5"/>
  <c r="AO1170" i="5"/>
  <c r="AN1170" i="5"/>
  <c r="AL1170" i="5"/>
  <c r="AZ1170" i="5" s="1"/>
  <c r="AK1170" i="5"/>
  <c r="AY1170" i="5" s="1"/>
  <c r="AJ1170" i="5"/>
  <c r="AX1170" i="5" s="1"/>
  <c r="AI1170" i="5"/>
  <c r="AW1170" i="5" s="1"/>
  <c r="AH1170" i="5"/>
  <c r="AV1170" i="5" s="1"/>
  <c r="AG1170" i="5"/>
  <c r="AU1170" i="5" s="1"/>
  <c r="BN1169" i="5"/>
  <c r="BM1169" i="5"/>
  <c r="BL1169" i="5"/>
  <c r="BK1169" i="5"/>
  <c r="BJ1169" i="5"/>
  <c r="BI1169" i="5"/>
  <c r="BG1169" i="5"/>
  <c r="BF1169" i="5"/>
  <c r="BE1169" i="5"/>
  <c r="BD1169" i="5"/>
  <c r="BC1169" i="5"/>
  <c r="BB1169" i="5"/>
  <c r="AS1169" i="5"/>
  <c r="AR1169" i="5"/>
  <c r="AQ1169" i="5"/>
  <c r="AP1169" i="5"/>
  <c r="AO1169" i="5"/>
  <c r="AN1169" i="5"/>
  <c r="AL1169" i="5"/>
  <c r="AZ1169" i="5" s="1"/>
  <c r="AK1169" i="5"/>
  <c r="AY1169" i="5" s="1"/>
  <c r="AJ1169" i="5"/>
  <c r="AX1169" i="5" s="1"/>
  <c r="AI1169" i="5"/>
  <c r="AW1169" i="5" s="1"/>
  <c r="AH1169" i="5"/>
  <c r="AV1169" i="5" s="1"/>
  <c r="AG1169" i="5"/>
  <c r="AU1169" i="5" s="1"/>
  <c r="BN1168" i="5"/>
  <c r="BM1168" i="5"/>
  <c r="BL1168" i="5"/>
  <c r="BK1168" i="5"/>
  <c r="BJ1168" i="5"/>
  <c r="BI1168" i="5"/>
  <c r="BG1168" i="5"/>
  <c r="BF1168" i="5"/>
  <c r="BE1168" i="5"/>
  <c r="BD1168" i="5"/>
  <c r="BC1168" i="5"/>
  <c r="BB1168" i="5"/>
  <c r="AS1168" i="5"/>
  <c r="AR1168" i="5"/>
  <c r="AQ1168" i="5"/>
  <c r="AP1168" i="5"/>
  <c r="AO1168" i="5"/>
  <c r="AN1168" i="5"/>
  <c r="AL1168" i="5"/>
  <c r="AZ1168" i="5" s="1"/>
  <c r="AK1168" i="5"/>
  <c r="AY1168" i="5" s="1"/>
  <c r="AJ1168" i="5"/>
  <c r="AX1168" i="5" s="1"/>
  <c r="AI1168" i="5"/>
  <c r="AW1168" i="5" s="1"/>
  <c r="AH1168" i="5"/>
  <c r="AV1168" i="5" s="1"/>
  <c r="AG1168" i="5"/>
  <c r="AU1168" i="5" s="1"/>
  <c r="BN1167" i="5"/>
  <c r="BM1167" i="5"/>
  <c r="BL1167" i="5"/>
  <c r="BK1167" i="5"/>
  <c r="BJ1167" i="5"/>
  <c r="BI1167" i="5"/>
  <c r="BG1167" i="5"/>
  <c r="BF1167" i="5"/>
  <c r="BE1167" i="5"/>
  <c r="BD1167" i="5"/>
  <c r="BC1167" i="5"/>
  <c r="BB1167" i="5"/>
  <c r="AS1167" i="5"/>
  <c r="AR1167" i="5"/>
  <c r="AQ1167" i="5"/>
  <c r="AP1167" i="5"/>
  <c r="AO1167" i="5"/>
  <c r="AN1167" i="5"/>
  <c r="AL1167" i="5"/>
  <c r="AZ1167" i="5" s="1"/>
  <c r="AK1167" i="5"/>
  <c r="AY1167" i="5" s="1"/>
  <c r="AJ1167" i="5"/>
  <c r="AX1167" i="5" s="1"/>
  <c r="AI1167" i="5"/>
  <c r="AW1167" i="5" s="1"/>
  <c r="AH1167" i="5"/>
  <c r="AV1167" i="5" s="1"/>
  <c r="AG1167" i="5"/>
  <c r="AU1167" i="5" s="1"/>
  <c r="BN1166" i="5"/>
  <c r="BM1166" i="5"/>
  <c r="BL1166" i="5"/>
  <c r="BK1166" i="5"/>
  <c r="BJ1166" i="5"/>
  <c r="BI1166" i="5"/>
  <c r="BG1166" i="5"/>
  <c r="BF1166" i="5"/>
  <c r="BE1166" i="5"/>
  <c r="BD1166" i="5"/>
  <c r="BC1166" i="5"/>
  <c r="BB1166" i="5"/>
  <c r="AS1166" i="5"/>
  <c r="AR1166" i="5"/>
  <c r="AQ1166" i="5"/>
  <c r="AP1166" i="5"/>
  <c r="AO1166" i="5"/>
  <c r="AN1166" i="5"/>
  <c r="AL1166" i="5"/>
  <c r="AZ1166" i="5" s="1"/>
  <c r="AK1166" i="5"/>
  <c r="AY1166" i="5" s="1"/>
  <c r="AJ1166" i="5"/>
  <c r="AX1166" i="5" s="1"/>
  <c r="AI1166" i="5"/>
  <c r="AW1166" i="5" s="1"/>
  <c r="AH1166" i="5"/>
  <c r="AV1166" i="5" s="1"/>
  <c r="AG1166" i="5"/>
  <c r="AU1166" i="5" s="1"/>
  <c r="BN1165" i="5"/>
  <c r="BM1165" i="5"/>
  <c r="BL1165" i="5"/>
  <c r="BK1165" i="5"/>
  <c r="BJ1165" i="5"/>
  <c r="BI1165" i="5"/>
  <c r="BG1165" i="5"/>
  <c r="BF1165" i="5"/>
  <c r="BE1165" i="5"/>
  <c r="BD1165" i="5"/>
  <c r="BC1165" i="5"/>
  <c r="BB1165" i="5"/>
  <c r="AS1165" i="5"/>
  <c r="AR1165" i="5"/>
  <c r="AQ1165" i="5"/>
  <c r="AP1165" i="5"/>
  <c r="AO1165" i="5"/>
  <c r="AN1165" i="5"/>
  <c r="AL1165" i="5"/>
  <c r="AZ1165" i="5" s="1"/>
  <c r="AK1165" i="5"/>
  <c r="AY1165" i="5" s="1"/>
  <c r="AJ1165" i="5"/>
  <c r="AX1165" i="5" s="1"/>
  <c r="AI1165" i="5"/>
  <c r="AW1165" i="5" s="1"/>
  <c r="AH1165" i="5"/>
  <c r="AV1165" i="5" s="1"/>
  <c r="AG1165" i="5"/>
  <c r="AU1165" i="5" s="1"/>
  <c r="BN1164" i="5"/>
  <c r="BM1164" i="5"/>
  <c r="BL1164" i="5"/>
  <c r="BK1164" i="5"/>
  <c r="BJ1164" i="5"/>
  <c r="BI1164" i="5"/>
  <c r="BG1164" i="5"/>
  <c r="BF1164" i="5"/>
  <c r="BE1164" i="5"/>
  <c r="BD1164" i="5"/>
  <c r="BC1164" i="5"/>
  <c r="BB1164" i="5"/>
  <c r="AS1164" i="5"/>
  <c r="AR1164" i="5"/>
  <c r="AQ1164" i="5"/>
  <c r="AP1164" i="5"/>
  <c r="AO1164" i="5"/>
  <c r="AN1164" i="5"/>
  <c r="AL1164" i="5"/>
  <c r="AZ1164" i="5" s="1"/>
  <c r="AK1164" i="5"/>
  <c r="AY1164" i="5" s="1"/>
  <c r="AJ1164" i="5"/>
  <c r="AX1164" i="5" s="1"/>
  <c r="AI1164" i="5"/>
  <c r="AW1164" i="5" s="1"/>
  <c r="AH1164" i="5"/>
  <c r="AV1164" i="5" s="1"/>
  <c r="AG1164" i="5"/>
  <c r="AU1164" i="5" s="1"/>
  <c r="BN1163" i="5"/>
  <c r="BM1163" i="5"/>
  <c r="BL1163" i="5"/>
  <c r="BK1163" i="5"/>
  <c r="BJ1163" i="5"/>
  <c r="BI1163" i="5"/>
  <c r="BG1163" i="5"/>
  <c r="BF1163" i="5"/>
  <c r="BE1163" i="5"/>
  <c r="BD1163" i="5"/>
  <c r="BC1163" i="5"/>
  <c r="BB1163" i="5"/>
  <c r="AS1163" i="5"/>
  <c r="AR1163" i="5"/>
  <c r="AQ1163" i="5"/>
  <c r="AP1163" i="5"/>
  <c r="AO1163" i="5"/>
  <c r="AN1163" i="5"/>
  <c r="AL1163" i="5"/>
  <c r="AZ1163" i="5" s="1"/>
  <c r="AK1163" i="5"/>
  <c r="AY1163" i="5" s="1"/>
  <c r="AJ1163" i="5"/>
  <c r="AX1163" i="5" s="1"/>
  <c r="AI1163" i="5"/>
  <c r="AW1163" i="5" s="1"/>
  <c r="AH1163" i="5"/>
  <c r="AV1163" i="5" s="1"/>
  <c r="AG1163" i="5"/>
  <c r="AU1163" i="5" s="1"/>
  <c r="BN1162" i="5"/>
  <c r="BM1162" i="5"/>
  <c r="BL1162" i="5"/>
  <c r="BK1162" i="5"/>
  <c r="BJ1162" i="5"/>
  <c r="BI1162" i="5"/>
  <c r="BG1162" i="5"/>
  <c r="BF1162" i="5"/>
  <c r="BE1162" i="5"/>
  <c r="BD1162" i="5"/>
  <c r="BC1162" i="5"/>
  <c r="BB1162" i="5"/>
  <c r="AS1162" i="5"/>
  <c r="AR1162" i="5"/>
  <c r="AQ1162" i="5"/>
  <c r="AP1162" i="5"/>
  <c r="AO1162" i="5"/>
  <c r="AN1162" i="5"/>
  <c r="AL1162" i="5"/>
  <c r="AZ1162" i="5" s="1"/>
  <c r="AK1162" i="5"/>
  <c r="AY1162" i="5" s="1"/>
  <c r="AJ1162" i="5"/>
  <c r="AX1162" i="5" s="1"/>
  <c r="AI1162" i="5"/>
  <c r="AW1162" i="5" s="1"/>
  <c r="AH1162" i="5"/>
  <c r="AV1162" i="5" s="1"/>
  <c r="AG1162" i="5"/>
  <c r="AU1162" i="5" s="1"/>
  <c r="BN1161" i="5"/>
  <c r="BM1161" i="5"/>
  <c r="BL1161" i="5"/>
  <c r="BK1161" i="5"/>
  <c r="BJ1161" i="5"/>
  <c r="BI1161" i="5"/>
  <c r="BG1161" i="5"/>
  <c r="BF1161" i="5"/>
  <c r="BE1161" i="5"/>
  <c r="BD1161" i="5"/>
  <c r="BC1161" i="5"/>
  <c r="BB1161" i="5"/>
  <c r="AS1161" i="5"/>
  <c r="AR1161" i="5"/>
  <c r="AQ1161" i="5"/>
  <c r="AP1161" i="5"/>
  <c r="AO1161" i="5"/>
  <c r="AN1161" i="5"/>
  <c r="AL1161" i="5"/>
  <c r="AZ1161" i="5" s="1"/>
  <c r="AK1161" i="5"/>
  <c r="AY1161" i="5" s="1"/>
  <c r="AJ1161" i="5"/>
  <c r="AX1161" i="5" s="1"/>
  <c r="AI1161" i="5"/>
  <c r="AW1161" i="5" s="1"/>
  <c r="AH1161" i="5"/>
  <c r="AV1161" i="5" s="1"/>
  <c r="AG1161" i="5"/>
  <c r="AU1161" i="5" s="1"/>
  <c r="BN1160" i="5"/>
  <c r="BM1160" i="5"/>
  <c r="BL1160" i="5"/>
  <c r="BK1160" i="5"/>
  <c r="BJ1160" i="5"/>
  <c r="BI1160" i="5"/>
  <c r="BG1160" i="5"/>
  <c r="BF1160" i="5"/>
  <c r="BE1160" i="5"/>
  <c r="BD1160" i="5"/>
  <c r="BC1160" i="5"/>
  <c r="BB1160" i="5"/>
  <c r="AS1160" i="5"/>
  <c r="AR1160" i="5"/>
  <c r="AQ1160" i="5"/>
  <c r="AP1160" i="5"/>
  <c r="AO1160" i="5"/>
  <c r="AN1160" i="5"/>
  <c r="AL1160" i="5"/>
  <c r="AZ1160" i="5" s="1"/>
  <c r="AK1160" i="5"/>
  <c r="AY1160" i="5" s="1"/>
  <c r="AJ1160" i="5"/>
  <c r="AX1160" i="5" s="1"/>
  <c r="AI1160" i="5"/>
  <c r="AW1160" i="5" s="1"/>
  <c r="AH1160" i="5"/>
  <c r="AV1160" i="5" s="1"/>
  <c r="AG1160" i="5"/>
  <c r="AU1160" i="5" s="1"/>
  <c r="BN1159" i="5"/>
  <c r="BM1159" i="5"/>
  <c r="BL1159" i="5"/>
  <c r="BK1159" i="5"/>
  <c r="BJ1159" i="5"/>
  <c r="BI1159" i="5"/>
  <c r="BG1159" i="5"/>
  <c r="BF1159" i="5"/>
  <c r="BE1159" i="5"/>
  <c r="BD1159" i="5"/>
  <c r="BC1159" i="5"/>
  <c r="BB1159" i="5"/>
  <c r="AS1159" i="5"/>
  <c r="AR1159" i="5"/>
  <c r="AQ1159" i="5"/>
  <c r="AP1159" i="5"/>
  <c r="AO1159" i="5"/>
  <c r="AN1159" i="5"/>
  <c r="AL1159" i="5"/>
  <c r="AZ1159" i="5" s="1"/>
  <c r="AK1159" i="5"/>
  <c r="AY1159" i="5" s="1"/>
  <c r="AJ1159" i="5"/>
  <c r="AX1159" i="5" s="1"/>
  <c r="AI1159" i="5"/>
  <c r="AW1159" i="5" s="1"/>
  <c r="AH1159" i="5"/>
  <c r="AV1159" i="5" s="1"/>
  <c r="AG1159" i="5"/>
  <c r="AU1159" i="5" s="1"/>
  <c r="BN1158" i="5"/>
  <c r="BM1158" i="5"/>
  <c r="BL1158" i="5"/>
  <c r="BK1158" i="5"/>
  <c r="BJ1158" i="5"/>
  <c r="BI1158" i="5"/>
  <c r="BG1158" i="5"/>
  <c r="BF1158" i="5"/>
  <c r="BE1158" i="5"/>
  <c r="BD1158" i="5"/>
  <c r="BC1158" i="5"/>
  <c r="BB1158" i="5"/>
  <c r="AS1158" i="5"/>
  <c r="AR1158" i="5"/>
  <c r="AQ1158" i="5"/>
  <c r="AP1158" i="5"/>
  <c r="AO1158" i="5"/>
  <c r="AN1158" i="5"/>
  <c r="AL1158" i="5"/>
  <c r="AZ1158" i="5" s="1"/>
  <c r="AK1158" i="5"/>
  <c r="AY1158" i="5" s="1"/>
  <c r="AJ1158" i="5"/>
  <c r="AX1158" i="5" s="1"/>
  <c r="AI1158" i="5"/>
  <c r="AW1158" i="5" s="1"/>
  <c r="AH1158" i="5"/>
  <c r="AV1158" i="5" s="1"/>
  <c r="AG1158" i="5"/>
  <c r="AU1158" i="5" s="1"/>
  <c r="BN1157" i="5"/>
  <c r="BM1157" i="5"/>
  <c r="BL1157" i="5"/>
  <c r="BK1157" i="5"/>
  <c r="BJ1157" i="5"/>
  <c r="BI1157" i="5"/>
  <c r="BG1157" i="5"/>
  <c r="BF1157" i="5"/>
  <c r="BE1157" i="5"/>
  <c r="BD1157" i="5"/>
  <c r="BC1157" i="5"/>
  <c r="BB1157" i="5"/>
  <c r="AS1157" i="5"/>
  <c r="AR1157" i="5"/>
  <c r="AQ1157" i="5"/>
  <c r="AP1157" i="5"/>
  <c r="AO1157" i="5"/>
  <c r="AN1157" i="5"/>
  <c r="AL1157" i="5"/>
  <c r="AZ1157" i="5" s="1"/>
  <c r="AK1157" i="5"/>
  <c r="AY1157" i="5" s="1"/>
  <c r="AJ1157" i="5"/>
  <c r="AX1157" i="5" s="1"/>
  <c r="AI1157" i="5"/>
  <c r="AW1157" i="5" s="1"/>
  <c r="AH1157" i="5"/>
  <c r="AV1157" i="5" s="1"/>
  <c r="AG1157" i="5"/>
  <c r="AU1157" i="5" s="1"/>
  <c r="BN1156" i="5"/>
  <c r="BM1156" i="5"/>
  <c r="BL1156" i="5"/>
  <c r="BK1156" i="5"/>
  <c r="BJ1156" i="5"/>
  <c r="BI1156" i="5"/>
  <c r="BG1156" i="5"/>
  <c r="BF1156" i="5"/>
  <c r="BE1156" i="5"/>
  <c r="BD1156" i="5"/>
  <c r="BC1156" i="5"/>
  <c r="BB1156" i="5"/>
  <c r="AS1156" i="5"/>
  <c r="AR1156" i="5"/>
  <c r="AQ1156" i="5"/>
  <c r="AP1156" i="5"/>
  <c r="AO1156" i="5"/>
  <c r="AN1156" i="5"/>
  <c r="AL1156" i="5"/>
  <c r="AZ1156" i="5" s="1"/>
  <c r="AK1156" i="5"/>
  <c r="AY1156" i="5" s="1"/>
  <c r="AJ1156" i="5"/>
  <c r="AX1156" i="5" s="1"/>
  <c r="AI1156" i="5"/>
  <c r="AW1156" i="5" s="1"/>
  <c r="AH1156" i="5"/>
  <c r="AV1156" i="5" s="1"/>
  <c r="AG1156" i="5"/>
  <c r="AU1156" i="5" s="1"/>
  <c r="BN1155" i="5"/>
  <c r="BM1155" i="5"/>
  <c r="BL1155" i="5"/>
  <c r="BK1155" i="5"/>
  <c r="BJ1155" i="5"/>
  <c r="BI1155" i="5"/>
  <c r="BG1155" i="5"/>
  <c r="BF1155" i="5"/>
  <c r="BE1155" i="5"/>
  <c r="BD1155" i="5"/>
  <c r="BC1155" i="5"/>
  <c r="BB1155" i="5"/>
  <c r="AS1155" i="5"/>
  <c r="AR1155" i="5"/>
  <c r="AQ1155" i="5"/>
  <c r="AP1155" i="5"/>
  <c r="AO1155" i="5"/>
  <c r="AN1155" i="5"/>
  <c r="AL1155" i="5"/>
  <c r="AZ1155" i="5" s="1"/>
  <c r="AK1155" i="5"/>
  <c r="AY1155" i="5" s="1"/>
  <c r="AJ1155" i="5"/>
  <c r="AX1155" i="5" s="1"/>
  <c r="AI1155" i="5"/>
  <c r="AW1155" i="5" s="1"/>
  <c r="AH1155" i="5"/>
  <c r="AV1155" i="5" s="1"/>
  <c r="AG1155" i="5"/>
  <c r="AU1155" i="5" s="1"/>
  <c r="BN1154" i="5"/>
  <c r="BM1154" i="5"/>
  <c r="BL1154" i="5"/>
  <c r="BK1154" i="5"/>
  <c r="BJ1154" i="5"/>
  <c r="BI1154" i="5"/>
  <c r="BG1154" i="5"/>
  <c r="BF1154" i="5"/>
  <c r="BE1154" i="5"/>
  <c r="BD1154" i="5"/>
  <c r="BC1154" i="5"/>
  <c r="BB1154" i="5"/>
  <c r="AS1154" i="5"/>
  <c r="AR1154" i="5"/>
  <c r="AQ1154" i="5"/>
  <c r="AP1154" i="5"/>
  <c r="AO1154" i="5"/>
  <c r="AN1154" i="5"/>
  <c r="AL1154" i="5"/>
  <c r="AZ1154" i="5" s="1"/>
  <c r="AK1154" i="5"/>
  <c r="AY1154" i="5" s="1"/>
  <c r="AJ1154" i="5"/>
  <c r="AX1154" i="5" s="1"/>
  <c r="AI1154" i="5"/>
  <c r="AW1154" i="5" s="1"/>
  <c r="AH1154" i="5"/>
  <c r="AV1154" i="5" s="1"/>
  <c r="AG1154" i="5"/>
  <c r="AU1154" i="5" s="1"/>
  <c r="BN1153" i="5"/>
  <c r="BM1153" i="5"/>
  <c r="BL1153" i="5"/>
  <c r="BK1153" i="5"/>
  <c r="BJ1153" i="5"/>
  <c r="BI1153" i="5"/>
  <c r="BG1153" i="5"/>
  <c r="BF1153" i="5"/>
  <c r="BE1153" i="5"/>
  <c r="BD1153" i="5"/>
  <c r="BC1153" i="5"/>
  <c r="BB1153" i="5"/>
  <c r="AS1153" i="5"/>
  <c r="AR1153" i="5"/>
  <c r="AQ1153" i="5"/>
  <c r="AP1153" i="5"/>
  <c r="AO1153" i="5"/>
  <c r="AN1153" i="5"/>
  <c r="AL1153" i="5"/>
  <c r="AZ1153" i="5" s="1"/>
  <c r="AK1153" i="5"/>
  <c r="AY1153" i="5" s="1"/>
  <c r="AJ1153" i="5"/>
  <c r="AX1153" i="5" s="1"/>
  <c r="AI1153" i="5"/>
  <c r="AW1153" i="5" s="1"/>
  <c r="AH1153" i="5"/>
  <c r="AV1153" i="5" s="1"/>
  <c r="AG1153" i="5"/>
  <c r="AU1153" i="5" s="1"/>
  <c r="BN1152" i="5"/>
  <c r="BM1152" i="5"/>
  <c r="BL1152" i="5"/>
  <c r="BK1152" i="5"/>
  <c r="BJ1152" i="5"/>
  <c r="BI1152" i="5"/>
  <c r="BG1152" i="5"/>
  <c r="BF1152" i="5"/>
  <c r="BE1152" i="5"/>
  <c r="BD1152" i="5"/>
  <c r="BC1152" i="5"/>
  <c r="BB1152" i="5"/>
  <c r="AS1152" i="5"/>
  <c r="AR1152" i="5"/>
  <c r="AQ1152" i="5"/>
  <c r="AP1152" i="5"/>
  <c r="AO1152" i="5"/>
  <c r="AN1152" i="5"/>
  <c r="AL1152" i="5"/>
  <c r="AZ1152" i="5" s="1"/>
  <c r="AK1152" i="5"/>
  <c r="AY1152" i="5" s="1"/>
  <c r="AJ1152" i="5"/>
  <c r="AX1152" i="5" s="1"/>
  <c r="AI1152" i="5"/>
  <c r="AW1152" i="5" s="1"/>
  <c r="AH1152" i="5"/>
  <c r="AV1152" i="5" s="1"/>
  <c r="AG1152" i="5"/>
  <c r="AU1152" i="5" s="1"/>
  <c r="BN1151" i="5"/>
  <c r="BM1151" i="5"/>
  <c r="BL1151" i="5"/>
  <c r="BK1151" i="5"/>
  <c r="BJ1151" i="5"/>
  <c r="BI1151" i="5"/>
  <c r="BG1151" i="5"/>
  <c r="BF1151" i="5"/>
  <c r="BE1151" i="5"/>
  <c r="BD1151" i="5"/>
  <c r="BC1151" i="5"/>
  <c r="BB1151" i="5"/>
  <c r="AS1151" i="5"/>
  <c r="AR1151" i="5"/>
  <c r="AQ1151" i="5"/>
  <c r="AP1151" i="5"/>
  <c r="AO1151" i="5"/>
  <c r="AN1151" i="5"/>
  <c r="AL1151" i="5"/>
  <c r="AZ1151" i="5" s="1"/>
  <c r="AK1151" i="5"/>
  <c r="AY1151" i="5" s="1"/>
  <c r="AJ1151" i="5"/>
  <c r="AX1151" i="5" s="1"/>
  <c r="AI1151" i="5"/>
  <c r="AW1151" i="5" s="1"/>
  <c r="AH1151" i="5"/>
  <c r="AV1151" i="5" s="1"/>
  <c r="AG1151" i="5"/>
  <c r="AU1151" i="5" s="1"/>
  <c r="BN1150" i="5"/>
  <c r="BM1150" i="5"/>
  <c r="BL1150" i="5"/>
  <c r="BK1150" i="5"/>
  <c r="BJ1150" i="5"/>
  <c r="BI1150" i="5"/>
  <c r="BG1150" i="5"/>
  <c r="BF1150" i="5"/>
  <c r="BE1150" i="5"/>
  <c r="BD1150" i="5"/>
  <c r="BC1150" i="5"/>
  <c r="BB1150" i="5"/>
  <c r="AS1150" i="5"/>
  <c r="AR1150" i="5"/>
  <c r="AQ1150" i="5"/>
  <c r="AP1150" i="5"/>
  <c r="AO1150" i="5"/>
  <c r="AN1150" i="5"/>
  <c r="AL1150" i="5"/>
  <c r="AZ1150" i="5" s="1"/>
  <c r="AK1150" i="5"/>
  <c r="AY1150" i="5" s="1"/>
  <c r="AJ1150" i="5"/>
  <c r="AX1150" i="5" s="1"/>
  <c r="AI1150" i="5"/>
  <c r="AW1150" i="5" s="1"/>
  <c r="AH1150" i="5"/>
  <c r="AV1150" i="5" s="1"/>
  <c r="AG1150" i="5"/>
  <c r="AU1150" i="5" s="1"/>
  <c r="BN1149" i="5"/>
  <c r="BM1149" i="5"/>
  <c r="BL1149" i="5"/>
  <c r="BK1149" i="5"/>
  <c r="BJ1149" i="5"/>
  <c r="BI1149" i="5"/>
  <c r="BG1149" i="5"/>
  <c r="BF1149" i="5"/>
  <c r="BE1149" i="5"/>
  <c r="BD1149" i="5"/>
  <c r="BC1149" i="5"/>
  <c r="BB1149" i="5"/>
  <c r="AS1149" i="5"/>
  <c r="AR1149" i="5"/>
  <c r="AQ1149" i="5"/>
  <c r="AP1149" i="5"/>
  <c r="AO1149" i="5"/>
  <c r="AN1149" i="5"/>
  <c r="AL1149" i="5"/>
  <c r="AZ1149" i="5" s="1"/>
  <c r="AK1149" i="5"/>
  <c r="AY1149" i="5" s="1"/>
  <c r="AJ1149" i="5"/>
  <c r="AX1149" i="5" s="1"/>
  <c r="AI1149" i="5"/>
  <c r="AW1149" i="5" s="1"/>
  <c r="AH1149" i="5"/>
  <c r="AV1149" i="5" s="1"/>
  <c r="AG1149" i="5"/>
  <c r="AU1149" i="5" s="1"/>
  <c r="BN1148" i="5"/>
  <c r="BM1148" i="5"/>
  <c r="BL1148" i="5"/>
  <c r="BK1148" i="5"/>
  <c r="BJ1148" i="5"/>
  <c r="BI1148" i="5"/>
  <c r="BG1148" i="5"/>
  <c r="BF1148" i="5"/>
  <c r="BE1148" i="5"/>
  <c r="BD1148" i="5"/>
  <c r="BC1148" i="5"/>
  <c r="BB1148" i="5"/>
  <c r="AS1148" i="5"/>
  <c r="AR1148" i="5"/>
  <c r="AQ1148" i="5"/>
  <c r="AP1148" i="5"/>
  <c r="AO1148" i="5"/>
  <c r="AN1148" i="5"/>
  <c r="AL1148" i="5"/>
  <c r="AZ1148" i="5" s="1"/>
  <c r="AK1148" i="5"/>
  <c r="AY1148" i="5" s="1"/>
  <c r="AJ1148" i="5"/>
  <c r="AX1148" i="5" s="1"/>
  <c r="AI1148" i="5"/>
  <c r="AW1148" i="5" s="1"/>
  <c r="AH1148" i="5"/>
  <c r="AV1148" i="5" s="1"/>
  <c r="AG1148" i="5"/>
  <c r="AU1148" i="5" s="1"/>
  <c r="BN1147" i="5"/>
  <c r="BM1147" i="5"/>
  <c r="BL1147" i="5"/>
  <c r="BK1147" i="5"/>
  <c r="BJ1147" i="5"/>
  <c r="BI1147" i="5"/>
  <c r="BG1147" i="5"/>
  <c r="BF1147" i="5"/>
  <c r="BE1147" i="5"/>
  <c r="BD1147" i="5"/>
  <c r="BC1147" i="5"/>
  <c r="BB1147" i="5"/>
  <c r="AS1147" i="5"/>
  <c r="AR1147" i="5"/>
  <c r="AQ1147" i="5"/>
  <c r="AP1147" i="5"/>
  <c r="AO1147" i="5"/>
  <c r="AN1147" i="5"/>
  <c r="AL1147" i="5"/>
  <c r="AZ1147" i="5" s="1"/>
  <c r="AK1147" i="5"/>
  <c r="AY1147" i="5" s="1"/>
  <c r="AJ1147" i="5"/>
  <c r="AX1147" i="5" s="1"/>
  <c r="AI1147" i="5"/>
  <c r="AW1147" i="5" s="1"/>
  <c r="AH1147" i="5"/>
  <c r="AV1147" i="5" s="1"/>
  <c r="AG1147" i="5"/>
  <c r="AU1147" i="5" s="1"/>
  <c r="BN1146" i="5"/>
  <c r="BM1146" i="5"/>
  <c r="BL1146" i="5"/>
  <c r="BK1146" i="5"/>
  <c r="BJ1146" i="5"/>
  <c r="BI1146" i="5"/>
  <c r="BG1146" i="5"/>
  <c r="BF1146" i="5"/>
  <c r="BE1146" i="5"/>
  <c r="BD1146" i="5"/>
  <c r="BC1146" i="5"/>
  <c r="BB1146" i="5"/>
  <c r="AS1146" i="5"/>
  <c r="AR1146" i="5"/>
  <c r="AQ1146" i="5"/>
  <c r="AP1146" i="5"/>
  <c r="AO1146" i="5"/>
  <c r="AN1146" i="5"/>
  <c r="AL1146" i="5"/>
  <c r="AZ1146" i="5" s="1"/>
  <c r="AK1146" i="5"/>
  <c r="AY1146" i="5" s="1"/>
  <c r="AJ1146" i="5"/>
  <c r="AX1146" i="5" s="1"/>
  <c r="AI1146" i="5"/>
  <c r="AW1146" i="5" s="1"/>
  <c r="AH1146" i="5"/>
  <c r="AV1146" i="5" s="1"/>
  <c r="AG1146" i="5"/>
  <c r="AU1146" i="5" s="1"/>
  <c r="BN1145" i="5"/>
  <c r="BM1145" i="5"/>
  <c r="BL1145" i="5"/>
  <c r="BK1145" i="5"/>
  <c r="BJ1145" i="5"/>
  <c r="BI1145" i="5"/>
  <c r="BG1145" i="5"/>
  <c r="BF1145" i="5"/>
  <c r="BE1145" i="5"/>
  <c r="BD1145" i="5"/>
  <c r="BC1145" i="5"/>
  <c r="BB1145" i="5"/>
  <c r="AS1145" i="5"/>
  <c r="AR1145" i="5"/>
  <c r="AQ1145" i="5"/>
  <c r="AP1145" i="5"/>
  <c r="AO1145" i="5"/>
  <c r="AN1145" i="5"/>
  <c r="AL1145" i="5"/>
  <c r="AZ1145" i="5" s="1"/>
  <c r="AK1145" i="5"/>
  <c r="AY1145" i="5" s="1"/>
  <c r="AJ1145" i="5"/>
  <c r="AX1145" i="5" s="1"/>
  <c r="AI1145" i="5"/>
  <c r="AW1145" i="5" s="1"/>
  <c r="AH1145" i="5"/>
  <c r="AV1145" i="5" s="1"/>
  <c r="AG1145" i="5"/>
  <c r="AU1145" i="5" s="1"/>
  <c r="BN1144" i="5"/>
  <c r="BM1144" i="5"/>
  <c r="BL1144" i="5"/>
  <c r="BK1144" i="5"/>
  <c r="BJ1144" i="5"/>
  <c r="BI1144" i="5"/>
  <c r="BG1144" i="5"/>
  <c r="BF1144" i="5"/>
  <c r="BE1144" i="5"/>
  <c r="BD1144" i="5"/>
  <c r="BC1144" i="5"/>
  <c r="BB1144" i="5"/>
  <c r="AS1144" i="5"/>
  <c r="AR1144" i="5"/>
  <c r="AQ1144" i="5"/>
  <c r="AP1144" i="5"/>
  <c r="AO1144" i="5"/>
  <c r="AN1144" i="5"/>
  <c r="AL1144" i="5"/>
  <c r="AZ1144" i="5" s="1"/>
  <c r="AK1144" i="5"/>
  <c r="AY1144" i="5" s="1"/>
  <c r="AJ1144" i="5"/>
  <c r="AX1144" i="5" s="1"/>
  <c r="AI1144" i="5"/>
  <c r="AW1144" i="5" s="1"/>
  <c r="AH1144" i="5"/>
  <c r="AV1144" i="5" s="1"/>
  <c r="AG1144" i="5"/>
  <c r="AU1144" i="5" s="1"/>
  <c r="BN1143" i="5"/>
  <c r="BM1143" i="5"/>
  <c r="BL1143" i="5"/>
  <c r="BK1143" i="5"/>
  <c r="BJ1143" i="5"/>
  <c r="BI1143" i="5"/>
  <c r="BG1143" i="5"/>
  <c r="BF1143" i="5"/>
  <c r="BE1143" i="5"/>
  <c r="BD1143" i="5"/>
  <c r="BC1143" i="5"/>
  <c r="BB1143" i="5"/>
  <c r="AS1143" i="5"/>
  <c r="AR1143" i="5"/>
  <c r="AQ1143" i="5"/>
  <c r="AP1143" i="5"/>
  <c r="AO1143" i="5"/>
  <c r="AN1143" i="5"/>
  <c r="AL1143" i="5"/>
  <c r="AZ1143" i="5" s="1"/>
  <c r="AK1143" i="5"/>
  <c r="AY1143" i="5" s="1"/>
  <c r="AJ1143" i="5"/>
  <c r="AX1143" i="5" s="1"/>
  <c r="AI1143" i="5"/>
  <c r="AW1143" i="5" s="1"/>
  <c r="AH1143" i="5"/>
  <c r="AV1143" i="5" s="1"/>
  <c r="AG1143" i="5"/>
  <c r="AU1143" i="5" s="1"/>
  <c r="BN1142" i="5"/>
  <c r="BM1142" i="5"/>
  <c r="BL1142" i="5"/>
  <c r="BK1142" i="5"/>
  <c r="BJ1142" i="5"/>
  <c r="BI1142" i="5"/>
  <c r="BG1142" i="5"/>
  <c r="BF1142" i="5"/>
  <c r="BE1142" i="5"/>
  <c r="BD1142" i="5"/>
  <c r="BC1142" i="5"/>
  <c r="BB1142" i="5"/>
  <c r="AS1142" i="5"/>
  <c r="AR1142" i="5"/>
  <c r="AQ1142" i="5"/>
  <c r="AP1142" i="5"/>
  <c r="AO1142" i="5"/>
  <c r="AN1142" i="5"/>
  <c r="AL1142" i="5"/>
  <c r="AZ1142" i="5" s="1"/>
  <c r="AK1142" i="5"/>
  <c r="AY1142" i="5" s="1"/>
  <c r="AJ1142" i="5"/>
  <c r="AX1142" i="5" s="1"/>
  <c r="AI1142" i="5"/>
  <c r="AW1142" i="5" s="1"/>
  <c r="AH1142" i="5"/>
  <c r="AV1142" i="5" s="1"/>
  <c r="AG1142" i="5"/>
  <c r="AU1142" i="5" s="1"/>
  <c r="BN1141" i="5"/>
  <c r="BM1141" i="5"/>
  <c r="BL1141" i="5"/>
  <c r="BK1141" i="5"/>
  <c r="BJ1141" i="5"/>
  <c r="BI1141" i="5"/>
  <c r="BG1141" i="5"/>
  <c r="BF1141" i="5"/>
  <c r="BE1141" i="5"/>
  <c r="BD1141" i="5"/>
  <c r="BC1141" i="5"/>
  <c r="BB1141" i="5"/>
  <c r="AS1141" i="5"/>
  <c r="AR1141" i="5"/>
  <c r="AQ1141" i="5"/>
  <c r="AP1141" i="5"/>
  <c r="AO1141" i="5"/>
  <c r="AN1141" i="5"/>
  <c r="AL1141" i="5"/>
  <c r="AZ1141" i="5" s="1"/>
  <c r="AK1141" i="5"/>
  <c r="AY1141" i="5" s="1"/>
  <c r="AJ1141" i="5"/>
  <c r="AX1141" i="5" s="1"/>
  <c r="AI1141" i="5"/>
  <c r="AW1141" i="5" s="1"/>
  <c r="AH1141" i="5"/>
  <c r="AV1141" i="5" s="1"/>
  <c r="AG1141" i="5"/>
  <c r="AU1141" i="5" s="1"/>
  <c r="BN1140" i="5"/>
  <c r="BM1140" i="5"/>
  <c r="BL1140" i="5"/>
  <c r="BK1140" i="5"/>
  <c r="BJ1140" i="5"/>
  <c r="BI1140" i="5"/>
  <c r="BG1140" i="5"/>
  <c r="BF1140" i="5"/>
  <c r="BE1140" i="5"/>
  <c r="BD1140" i="5"/>
  <c r="BC1140" i="5"/>
  <c r="BB1140" i="5"/>
  <c r="AS1140" i="5"/>
  <c r="AR1140" i="5"/>
  <c r="AQ1140" i="5"/>
  <c r="AP1140" i="5"/>
  <c r="AO1140" i="5"/>
  <c r="AN1140" i="5"/>
  <c r="AL1140" i="5"/>
  <c r="AK1140" i="5"/>
  <c r="AY1140" i="5" s="1"/>
  <c r="AJ1140" i="5"/>
  <c r="AX1140" i="5" s="1"/>
  <c r="AI1140" i="5"/>
  <c r="AW1140" i="5" s="1"/>
  <c r="AH1140" i="5"/>
  <c r="AV1140" i="5" s="1"/>
  <c r="AG1140" i="5"/>
  <c r="AU1140" i="5" s="1"/>
  <c r="BN1139" i="5"/>
  <c r="BM1139" i="5"/>
  <c r="BL1139" i="5"/>
  <c r="BK1139" i="5"/>
  <c r="BJ1139" i="5"/>
  <c r="BI1139" i="5"/>
  <c r="BG1139" i="5"/>
  <c r="BF1139" i="5"/>
  <c r="BE1139" i="5"/>
  <c r="BD1139" i="5"/>
  <c r="BC1139" i="5"/>
  <c r="BB1139" i="5"/>
  <c r="AS1139" i="5"/>
  <c r="AR1139" i="5"/>
  <c r="AQ1139" i="5"/>
  <c r="AP1139" i="5"/>
  <c r="AO1139" i="5"/>
  <c r="AN1139" i="5"/>
  <c r="AL1139" i="5"/>
  <c r="AZ1139" i="5" s="1"/>
  <c r="AK1139" i="5"/>
  <c r="AY1139" i="5" s="1"/>
  <c r="AJ1139" i="5"/>
  <c r="AX1139" i="5" s="1"/>
  <c r="AI1139" i="5"/>
  <c r="AW1139" i="5" s="1"/>
  <c r="AH1139" i="5"/>
  <c r="AV1139" i="5" s="1"/>
  <c r="AG1139" i="5"/>
  <c r="AU1139" i="5" s="1"/>
  <c r="BN1138" i="5"/>
  <c r="BM1138" i="5"/>
  <c r="BL1138" i="5"/>
  <c r="BK1138" i="5"/>
  <c r="BJ1138" i="5"/>
  <c r="BI1138" i="5"/>
  <c r="BG1138" i="5"/>
  <c r="BF1138" i="5"/>
  <c r="BE1138" i="5"/>
  <c r="BD1138" i="5"/>
  <c r="BC1138" i="5"/>
  <c r="BB1138" i="5"/>
  <c r="AS1138" i="5"/>
  <c r="AR1138" i="5"/>
  <c r="AQ1138" i="5"/>
  <c r="AP1138" i="5"/>
  <c r="AO1138" i="5"/>
  <c r="AN1138" i="5"/>
  <c r="AL1138" i="5"/>
  <c r="AZ1138" i="5" s="1"/>
  <c r="AK1138" i="5"/>
  <c r="AY1138" i="5" s="1"/>
  <c r="AJ1138" i="5"/>
  <c r="AX1138" i="5" s="1"/>
  <c r="AI1138" i="5"/>
  <c r="AW1138" i="5" s="1"/>
  <c r="AH1138" i="5"/>
  <c r="AV1138" i="5" s="1"/>
  <c r="AG1138" i="5"/>
  <c r="AU1138" i="5" s="1"/>
  <c r="BN1137" i="5"/>
  <c r="BM1137" i="5"/>
  <c r="BL1137" i="5"/>
  <c r="BK1137" i="5"/>
  <c r="BJ1137" i="5"/>
  <c r="BI1137" i="5"/>
  <c r="BG1137" i="5"/>
  <c r="BF1137" i="5"/>
  <c r="BE1137" i="5"/>
  <c r="BD1137" i="5"/>
  <c r="BC1137" i="5"/>
  <c r="BB1137" i="5"/>
  <c r="AS1137" i="5"/>
  <c r="AR1137" i="5"/>
  <c r="AQ1137" i="5"/>
  <c r="AP1137" i="5"/>
  <c r="AO1137" i="5"/>
  <c r="AN1137" i="5"/>
  <c r="AL1137" i="5"/>
  <c r="AZ1137" i="5" s="1"/>
  <c r="AK1137" i="5"/>
  <c r="AY1137" i="5" s="1"/>
  <c r="AJ1137" i="5"/>
  <c r="AX1137" i="5" s="1"/>
  <c r="AI1137" i="5"/>
  <c r="AW1137" i="5" s="1"/>
  <c r="AH1137" i="5"/>
  <c r="AV1137" i="5" s="1"/>
  <c r="AG1137" i="5"/>
  <c r="AU1137" i="5" s="1"/>
  <c r="BN1136" i="5"/>
  <c r="BM1136" i="5"/>
  <c r="BL1136" i="5"/>
  <c r="BK1136" i="5"/>
  <c r="BJ1136" i="5"/>
  <c r="BI1136" i="5"/>
  <c r="BG1136" i="5"/>
  <c r="BF1136" i="5"/>
  <c r="BE1136" i="5"/>
  <c r="BD1136" i="5"/>
  <c r="BC1136" i="5"/>
  <c r="BB1136" i="5"/>
  <c r="AS1136" i="5"/>
  <c r="AR1136" i="5"/>
  <c r="AQ1136" i="5"/>
  <c r="AP1136" i="5"/>
  <c r="AO1136" i="5"/>
  <c r="AN1136" i="5"/>
  <c r="AL1136" i="5"/>
  <c r="AZ1136" i="5" s="1"/>
  <c r="AK1136" i="5"/>
  <c r="AY1136" i="5" s="1"/>
  <c r="AJ1136" i="5"/>
  <c r="AX1136" i="5" s="1"/>
  <c r="AI1136" i="5"/>
  <c r="AW1136" i="5" s="1"/>
  <c r="AH1136" i="5"/>
  <c r="AV1136" i="5" s="1"/>
  <c r="AG1136" i="5"/>
  <c r="AU1136" i="5" s="1"/>
  <c r="BN1135" i="5"/>
  <c r="BM1135" i="5"/>
  <c r="BL1135" i="5"/>
  <c r="BK1135" i="5"/>
  <c r="BJ1135" i="5"/>
  <c r="BI1135" i="5"/>
  <c r="BG1135" i="5"/>
  <c r="BF1135" i="5"/>
  <c r="BE1135" i="5"/>
  <c r="BD1135" i="5"/>
  <c r="BC1135" i="5"/>
  <c r="BB1135" i="5"/>
  <c r="AS1135" i="5"/>
  <c r="AR1135" i="5"/>
  <c r="AQ1135" i="5"/>
  <c r="AP1135" i="5"/>
  <c r="AO1135" i="5"/>
  <c r="AN1135" i="5"/>
  <c r="AL1135" i="5"/>
  <c r="AZ1135" i="5" s="1"/>
  <c r="AK1135" i="5"/>
  <c r="AY1135" i="5" s="1"/>
  <c r="AJ1135" i="5"/>
  <c r="AX1135" i="5" s="1"/>
  <c r="AI1135" i="5"/>
  <c r="AW1135" i="5" s="1"/>
  <c r="AH1135" i="5"/>
  <c r="AV1135" i="5" s="1"/>
  <c r="AG1135" i="5"/>
  <c r="AU1135" i="5" s="1"/>
  <c r="BN1134" i="5"/>
  <c r="BM1134" i="5"/>
  <c r="BL1134" i="5"/>
  <c r="BK1134" i="5"/>
  <c r="BJ1134" i="5"/>
  <c r="BI1134" i="5"/>
  <c r="BG1134" i="5"/>
  <c r="BF1134" i="5"/>
  <c r="BE1134" i="5"/>
  <c r="BD1134" i="5"/>
  <c r="BC1134" i="5"/>
  <c r="BB1134" i="5"/>
  <c r="AS1134" i="5"/>
  <c r="AR1134" i="5"/>
  <c r="AQ1134" i="5"/>
  <c r="AP1134" i="5"/>
  <c r="AO1134" i="5"/>
  <c r="AN1134" i="5"/>
  <c r="AL1134" i="5"/>
  <c r="AZ1134" i="5" s="1"/>
  <c r="AK1134" i="5"/>
  <c r="AY1134" i="5" s="1"/>
  <c r="AJ1134" i="5"/>
  <c r="AX1134" i="5" s="1"/>
  <c r="AI1134" i="5"/>
  <c r="AW1134" i="5" s="1"/>
  <c r="AH1134" i="5"/>
  <c r="AV1134" i="5" s="1"/>
  <c r="AG1134" i="5"/>
  <c r="AU1134" i="5" s="1"/>
  <c r="BN1133" i="5"/>
  <c r="BM1133" i="5"/>
  <c r="BL1133" i="5"/>
  <c r="BK1133" i="5"/>
  <c r="BJ1133" i="5"/>
  <c r="BI1133" i="5"/>
  <c r="BG1133" i="5"/>
  <c r="BF1133" i="5"/>
  <c r="BE1133" i="5"/>
  <c r="BD1133" i="5"/>
  <c r="BC1133" i="5"/>
  <c r="BB1133" i="5"/>
  <c r="AS1133" i="5"/>
  <c r="AR1133" i="5"/>
  <c r="AQ1133" i="5"/>
  <c r="AP1133" i="5"/>
  <c r="AO1133" i="5"/>
  <c r="AN1133" i="5"/>
  <c r="AL1133" i="5"/>
  <c r="AZ1133" i="5" s="1"/>
  <c r="AK1133" i="5"/>
  <c r="AY1133" i="5" s="1"/>
  <c r="AJ1133" i="5"/>
  <c r="AX1133" i="5" s="1"/>
  <c r="AI1133" i="5"/>
  <c r="AW1133" i="5" s="1"/>
  <c r="AH1133" i="5"/>
  <c r="AV1133" i="5" s="1"/>
  <c r="AG1133" i="5"/>
  <c r="AU1133" i="5" s="1"/>
  <c r="BN1132" i="5"/>
  <c r="BM1132" i="5"/>
  <c r="BL1132" i="5"/>
  <c r="BK1132" i="5"/>
  <c r="BJ1132" i="5"/>
  <c r="BI1132" i="5"/>
  <c r="BG1132" i="5"/>
  <c r="BF1132" i="5"/>
  <c r="BE1132" i="5"/>
  <c r="BD1132" i="5"/>
  <c r="BC1132" i="5"/>
  <c r="BB1132" i="5"/>
  <c r="AS1132" i="5"/>
  <c r="AR1132" i="5"/>
  <c r="AQ1132" i="5"/>
  <c r="AP1132" i="5"/>
  <c r="AO1132" i="5"/>
  <c r="AN1132" i="5"/>
  <c r="AL1132" i="5"/>
  <c r="AZ1132" i="5" s="1"/>
  <c r="AK1132" i="5"/>
  <c r="AY1132" i="5" s="1"/>
  <c r="AJ1132" i="5"/>
  <c r="AX1132" i="5" s="1"/>
  <c r="AI1132" i="5"/>
  <c r="AW1132" i="5" s="1"/>
  <c r="AH1132" i="5"/>
  <c r="AV1132" i="5" s="1"/>
  <c r="AG1132" i="5"/>
  <c r="AU1132" i="5" s="1"/>
  <c r="BN1131" i="5"/>
  <c r="BM1131" i="5"/>
  <c r="BL1131" i="5"/>
  <c r="BK1131" i="5"/>
  <c r="BJ1131" i="5"/>
  <c r="BI1131" i="5"/>
  <c r="BG1131" i="5"/>
  <c r="BF1131" i="5"/>
  <c r="BE1131" i="5"/>
  <c r="BD1131" i="5"/>
  <c r="BC1131" i="5"/>
  <c r="BB1131" i="5"/>
  <c r="AS1131" i="5"/>
  <c r="AR1131" i="5"/>
  <c r="AQ1131" i="5"/>
  <c r="AP1131" i="5"/>
  <c r="AO1131" i="5"/>
  <c r="AN1131" i="5"/>
  <c r="AL1131" i="5"/>
  <c r="AZ1131" i="5" s="1"/>
  <c r="AK1131" i="5"/>
  <c r="AY1131" i="5" s="1"/>
  <c r="AJ1131" i="5"/>
  <c r="AX1131" i="5" s="1"/>
  <c r="AI1131" i="5"/>
  <c r="AW1131" i="5" s="1"/>
  <c r="AH1131" i="5"/>
  <c r="AG1131" i="5"/>
  <c r="AU1131" i="5" s="1"/>
  <c r="BN1130" i="5"/>
  <c r="BM1130" i="5"/>
  <c r="BL1130" i="5"/>
  <c r="BK1130" i="5"/>
  <c r="BJ1130" i="5"/>
  <c r="BI1130" i="5"/>
  <c r="BG1130" i="5"/>
  <c r="BF1130" i="5"/>
  <c r="BE1130" i="5"/>
  <c r="BD1130" i="5"/>
  <c r="BC1130" i="5"/>
  <c r="BB1130" i="5"/>
  <c r="AS1130" i="5"/>
  <c r="AR1130" i="5"/>
  <c r="AQ1130" i="5"/>
  <c r="AP1130" i="5"/>
  <c r="AO1130" i="5"/>
  <c r="AN1130" i="5"/>
  <c r="AL1130" i="5"/>
  <c r="AZ1130" i="5" s="1"/>
  <c r="AK1130" i="5"/>
  <c r="AY1130" i="5" s="1"/>
  <c r="AJ1130" i="5"/>
  <c r="AX1130" i="5" s="1"/>
  <c r="AI1130" i="5"/>
  <c r="AW1130" i="5" s="1"/>
  <c r="AH1130" i="5"/>
  <c r="AV1130" i="5" s="1"/>
  <c r="AG1130" i="5"/>
  <c r="AU1130" i="5" s="1"/>
  <c r="BN1129" i="5"/>
  <c r="BM1129" i="5"/>
  <c r="BL1129" i="5"/>
  <c r="BK1129" i="5"/>
  <c r="BJ1129" i="5"/>
  <c r="BI1129" i="5"/>
  <c r="BG1129" i="5"/>
  <c r="BF1129" i="5"/>
  <c r="BE1129" i="5"/>
  <c r="BD1129" i="5"/>
  <c r="BC1129" i="5"/>
  <c r="BB1129" i="5"/>
  <c r="AS1129" i="5"/>
  <c r="AR1129" i="5"/>
  <c r="AQ1129" i="5"/>
  <c r="AP1129" i="5"/>
  <c r="AO1129" i="5"/>
  <c r="AN1129" i="5"/>
  <c r="AL1129" i="5"/>
  <c r="AZ1129" i="5" s="1"/>
  <c r="AK1129" i="5"/>
  <c r="AY1129" i="5" s="1"/>
  <c r="AJ1129" i="5"/>
  <c r="AX1129" i="5" s="1"/>
  <c r="AI1129" i="5"/>
  <c r="AW1129" i="5" s="1"/>
  <c r="AH1129" i="5"/>
  <c r="AV1129" i="5" s="1"/>
  <c r="AG1129" i="5"/>
  <c r="AU1129" i="5" s="1"/>
  <c r="BN1128" i="5"/>
  <c r="BM1128" i="5"/>
  <c r="BL1128" i="5"/>
  <c r="BK1128" i="5"/>
  <c r="BJ1128" i="5"/>
  <c r="BI1128" i="5"/>
  <c r="BG1128" i="5"/>
  <c r="BF1128" i="5"/>
  <c r="BE1128" i="5"/>
  <c r="BD1128" i="5"/>
  <c r="BC1128" i="5"/>
  <c r="BB1128" i="5"/>
  <c r="AS1128" i="5"/>
  <c r="AR1128" i="5"/>
  <c r="AQ1128" i="5"/>
  <c r="AP1128" i="5"/>
  <c r="AO1128" i="5"/>
  <c r="AN1128" i="5"/>
  <c r="AL1128" i="5"/>
  <c r="AZ1128" i="5" s="1"/>
  <c r="AK1128" i="5"/>
  <c r="AY1128" i="5" s="1"/>
  <c r="AJ1128" i="5"/>
  <c r="AX1128" i="5" s="1"/>
  <c r="AI1128" i="5"/>
  <c r="AW1128" i="5" s="1"/>
  <c r="AH1128" i="5"/>
  <c r="AV1128" i="5" s="1"/>
  <c r="AG1128" i="5"/>
  <c r="AU1128" i="5" s="1"/>
  <c r="BN1127" i="5"/>
  <c r="BM1127" i="5"/>
  <c r="BL1127" i="5"/>
  <c r="BK1127" i="5"/>
  <c r="BJ1127" i="5"/>
  <c r="BO1127" i="5" s="1"/>
  <c r="BI1127" i="5"/>
  <c r="BG1127" i="5"/>
  <c r="BF1127" i="5"/>
  <c r="BE1127" i="5"/>
  <c r="BD1127" i="5"/>
  <c r="BC1127" i="5"/>
  <c r="BB1127" i="5"/>
  <c r="AS1127" i="5"/>
  <c r="AR1127" i="5"/>
  <c r="AQ1127" i="5"/>
  <c r="AP1127" i="5"/>
  <c r="AO1127" i="5"/>
  <c r="AN1127" i="5"/>
  <c r="AL1127" i="5"/>
  <c r="AZ1127" i="5" s="1"/>
  <c r="AK1127" i="5"/>
  <c r="AY1127" i="5" s="1"/>
  <c r="AJ1127" i="5"/>
  <c r="AX1127" i="5" s="1"/>
  <c r="AI1127" i="5"/>
  <c r="AW1127" i="5" s="1"/>
  <c r="AH1127" i="5"/>
  <c r="AV1127" i="5" s="1"/>
  <c r="AG1127" i="5"/>
  <c r="AU1127" i="5" s="1"/>
  <c r="BN1126" i="5"/>
  <c r="BM1126" i="5"/>
  <c r="BL1126" i="5"/>
  <c r="BK1126" i="5"/>
  <c r="BJ1126" i="5"/>
  <c r="BI1126" i="5"/>
  <c r="BG1126" i="5"/>
  <c r="BF1126" i="5"/>
  <c r="BE1126" i="5"/>
  <c r="BD1126" i="5"/>
  <c r="BC1126" i="5"/>
  <c r="BB1126" i="5"/>
  <c r="AS1126" i="5"/>
  <c r="AR1126" i="5"/>
  <c r="AQ1126" i="5"/>
  <c r="AP1126" i="5"/>
  <c r="AO1126" i="5"/>
  <c r="AN1126" i="5"/>
  <c r="AL1126" i="5"/>
  <c r="AZ1126" i="5" s="1"/>
  <c r="AK1126" i="5"/>
  <c r="AY1126" i="5" s="1"/>
  <c r="AJ1126" i="5"/>
  <c r="AX1126" i="5" s="1"/>
  <c r="AI1126" i="5"/>
  <c r="AW1126" i="5" s="1"/>
  <c r="AH1126" i="5"/>
  <c r="AV1126" i="5" s="1"/>
  <c r="AG1126" i="5"/>
  <c r="AU1126" i="5" s="1"/>
  <c r="BN1125" i="5"/>
  <c r="BM1125" i="5"/>
  <c r="BL1125" i="5"/>
  <c r="BK1125" i="5"/>
  <c r="BJ1125" i="5"/>
  <c r="BI1125" i="5"/>
  <c r="BG1125" i="5"/>
  <c r="BF1125" i="5"/>
  <c r="BE1125" i="5"/>
  <c r="BD1125" i="5"/>
  <c r="BC1125" i="5"/>
  <c r="BB1125" i="5"/>
  <c r="AS1125" i="5"/>
  <c r="AR1125" i="5"/>
  <c r="AQ1125" i="5"/>
  <c r="AP1125" i="5"/>
  <c r="AO1125" i="5"/>
  <c r="AN1125" i="5"/>
  <c r="AL1125" i="5"/>
  <c r="AZ1125" i="5" s="1"/>
  <c r="BA1125" i="5" s="1"/>
  <c r="AK1125" i="5"/>
  <c r="AY1125" i="5" s="1"/>
  <c r="AJ1125" i="5"/>
  <c r="AX1125" i="5" s="1"/>
  <c r="AI1125" i="5"/>
  <c r="AW1125" i="5" s="1"/>
  <c r="AH1125" i="5"/>
  <c r="AV1125" i="5" s="1"/>
  <c r="AG1125" i="5"/>
  <c r="AU1125" i="5" s="1"/>
  <c r="BN1124" i="5"/>
  <c r="BM1124" i="5"/>
  <c r="BL1124" i="5"/>
  <c r="BK1124" i="5"/>
  <c r="BJ1124" i="5"/>
  <c r="BI1124" i="5"/>
  <c r="BG1124" i="5"/>
  <c r="BF1124" i="5"/>
  <c r="BE1124" i="5"/>
  <c r="BD1124" i="5"/>
  <c r="BC1124" i="5"/>
  <c r="BB1124" i="5"/>
  <c r="AS1124" i="5"/>
  <c r="AR1124" i="5"/>
  <c r="AQ1124" i="5"/>
  <c r="AP1124" i="5"/>
  <c r="AO1124" i="5"/>
  <c r="AN1124" i="5"/>
  <c r="AL1124" i="5"/>
  <c r="AZ1124" i="5" s="1"/>
  <c r="AK1124" i="5"/>
  <c r="AY1124" i="5" s="1"/>
  <c r="AJ1124" i="5"/>
  <c r="AX1124" i="5" s="1"/>
  <c r="AI1124" i="5"/>
  <c r="AW1124" i="5" s="1"/>
  <c r="AH1124" i="5"/>
  <c r="AV1124" i="5" s="1"/>
  <c r="AG1124" i="5"/>
  <c r="AU1124" i="5" s="1"/>
  <c r="BN1123" i="5"/>
  <c r="BM1123" i="5"/>
  <c r="BL1123" i="5"/>
  <c r="BK1123" i="5"/>
  <c r="BJ1123" i="5"/>
  <c r="BI1123" i="5"/>
  <c r="BG1123" i="5"/>
  <c r="BF1123" i="5"/>
  <c r="BE1123" i="5"/>
  <c r="BD1123" i="5"/>
  <c r="BC1123" i="5"/>
  <c r="BB1123" i="5"/>
  <c r="AS1123" i="5"/>
  <c r="AR1123" i="5"/>
  <c r="AQ1123" i="5"/>
  <c r="AP1123" i="5"/>
  <c r="AO1123" i="5"/>
  <c r="AN1123" i="5"/>
  <c r="AL1123" i="5"/>
  <c r="AZ1123" i="5" s="1"/>
  <c r="AK1123" i="5"/>
  <c r="AY1123" i="5" s="1"/>
  <c r="AJ1123" i="5"/>
  <c r="AX1123" i="5" s="1"/>
  <c r="AI1123" i="5"/>
  <c r="AW1123" i="5" s="1"/>
  <c r="AH1123" i="5"/>
  <c r="AV1123" i="5" s="1"/>
  <c r="AG1123" i="5"/>
  <c r="AU1123" i="5" s="1"/>
  <c r="BN1122" i="5"/>
  <c r="BM1122" i="5"/>
  <c r="BL1122" i="5"/>
  <c r="BK1122" i="5"/>
  <c r="BJ1122" i="5"/>
  <c r="BI1122" i="5"/>
  <c r="BG1122" i="5"/>
  <c r="BF1122" i="5"/>
  <c r="BE1122" i="5"/>
  <c r="BD1122" i="5"/>
  <c r="BC1122" i="5"/>
  <c r="BB1122" i="5"/>
  <c r="AS1122" i="5"/>
  <c r="AR1122" i="5"/>
  <c r="AQ1122" i="5"/>
  <c r="AP1122" i="5"/>
  <c r="AO1122" i="5"/>
  <c r="AN1122" i="5"/>
  <c r="AL1122" i="5"/>
  <c r="AZ1122" i="5" s="1"/>
  <c r="AK1122" i="5"/>
  <c r="AY1122" i="5" s="1"/>
  <c r="AJ1122" i="5"/>
  <c r="AX1122" i="5" s="1"/>
  <c r="AI1122" i="5"/>
  <c r="AW1122" i="5" s="1"/>
  <c r="AH1122" i="5"/>
  <c r="AV1122" i="5" s="1"/>
  <c r="AG1122" i="5"/>
  <c r="AU1122" i="5" s="1"/>
  <c r="BN1121" i="5"/>
  <c r="BM1121" i="5"/>
  <c r="BL1121" i="5"/>
  <c r="BK1121" i="5"/>
  <c r="BJ1121" i="5"/>
  <c r="BI1121" i="5"/>
  <c r="BG1121" i="5"/>
  <c r="BF1121" i="5"/>
  <c r="BE1121" i="5"/>
  <c r="BD1121" i="5"/>
  <c r="BC1121" i="5"/>
  <c r="BB1121" i="5"/>
  <c r="AS1121" i="5"/>
  <c r="AR1121" i="5"/>
  <c r="AQ1121" i="5"/>
  <c r="AP1121" i="5"/>
  <c r="AO1121" i="5"/>
  <c r="AN1121" i="5"/>
  <c r="AL1121" i="5"/>
  <c r="AZ1121" i="5" s="1"/>
  <c r="BA1121" i="5" s="1"/>
  <c r="AK1121" i="5"/>
  <c r="AY1121" i="5" s="1"/>
  <c r="AJ1121" i="5"/>
  <c r="AX1121" i="5" s="1"/>
  <c r="AI1121" i="5"/>
  <c r="AW1121" i="5" s="1"/>
  <c r="AH1121" i="5"/>
  <c r="AV1121" i="5" s="1"/>
  <c r="AG1121" i="5"/>
  <c r="AU1121" i="5" s="1"/>
  <c r="BN1120" i="5"/>
  <c r="BM1120" i="5"/>
  <c r="BL1120" i="5"/>
  <c r="BK1120" i="5"/>
  <c r="BJ1120" i="5"/>
  <c r="BI1120" i="5"/>
  <c r="BG1120" i="5"/>
  <c r="BF1120" i="5"/>
  <c r="BE1120" i="5"/>
  <c r="BD1120" i="5"/>
  <c r="BC1120" i="5"/>
  <c r="BB1120" i="5"/>
  <c r="AS1120" i="5"/>
  <c r="AR1120" i="5"/>
  <c r="AQ1120" i="5"/>
  <c r="AP1120" i="5"/>
  <c r="AO1120" i="5"/>
  <c r="AN1120" i="5"/>
  <c r="AL1120" i="5"/>
  <c r="AZ1120" i="5" s="1"/>
  <c r="BA1120" i="5" s="1"/>
  <c r="AK1120" i="5"/>
  <c r="AY1120" i="5" s="1"/>
  <c r="AJ1120" i="5"/>
  <c r="AX1120" i="5" s="1"/>
  <c r="AI1120" i="5"/>
  <c r="AW1120" i="5" s="1"/>
  <c r="AH1120" i="5"/>
  <c r="AV1120" i="5" s="1"/>
  <c r="AG1120" i="5"/>
  <c r="AU1120" i="5" s="1"/>
  <c r="BN1119" i="5"/>
  <c r="BO1119" i="5" s="1"/>
  <c r="BM1119" i="5"/>
  <c r="BL1119" i="5"/>
  <c r="BK1119" i="5"/>
  <c r="BJ1119" i="5"/>
  <c r="BI1119" i="5"/>
  <c r="BG1119" i="5"/>
  <c r="BF1119" i="5"/>
  <c r="BE1119" i="5"/>
  <c r="BD1119" i="5"/>
  <c r="BC1119" i="5"/>
  <c r="BB1119" i="5"/>
  <c r="AS1119" i="5"/>
  <c r="AR1119" i="5"/>
  <c r="AQ1119" i="5"/>
  <c r="AP1119" i="5"/>
  <c r="AO1119" i="5"/>
  <c r="AN1119" i="5"/>
  <c r="AL1119" i="5"/>
  <c r="AZ1119" i="5" s="1"/>
  <c r="AK1119" i="5"/>
  <c r="AY1119" i="5" s="1"/>
  <c r="AJ1119" i="5"/>
  <c r="AX1119" i="5" s="1"/>
  <c r="AI1119" i="5"/>
  <c r="AW1119" i="5" s="1"/>
  <c r="AH1119" i="5"/>
  <c r="AV1119" i="5" s="1"/>
  <c r="AG1119" i="5"/>
  <c r="AU1119" i="5" s="1"/>
  <c r="BN1118" i="5"/>
  <c r="BM1118" i="5"/>
  <c r="BL1118" i="5"/>
  <c r="BK1118" i="5"/>
  <c r="BJ1118" i="5"/>
  <c r="BI1118" i="5"/>
  <c r="BG1118" i="5"/>
  <c r="BF1118" i="5"/>
  <c r="BE1118" i="5"/>
  <c r="BD1118" i="5"/>
  <c r="BC1118" i="5"/>
  <c r="BB1118" i="5"/>
  <c r="AS1118" i="5"/>
  <c r="AR1118" i="5"/>
  <c r="AQ1118" i="5"/>
  <c r="AP1118" i="5"/>
  <c r="AO1118" i="5"/>
  <c r="AN1118" i="5"/>
  <c r="AL1118" i="5"/>
  <c r="AZ1118" i="5" s="1"/>
  <c r="AK1118" i="5"/>
  <c r="AY1118" i="5" s="1"/>
  <c r="AJ1118" i="5"/>
  <c r="AX1118" i="5" s="1"/>
  <c r="AI1118" i="5"/>
  <c r="AW1118" i="5" s="1"/>
  <c r="AH1118" i="5"/>
  <c r="AV1118" i="5" s="1"/>
  <c r="AG1118" i="5"/>
  <c r="AU1118" i="5" s="1"/>
  <c r="BN1117" i="5"/>
  <c r="BM1117" i="5"/>
  <c r="BL1117" i="5"/>
  <c r="BK1117" i="5"/>
  <c r="BJ1117" i="5"/>
  <c r="BI1117" i="5"/>
  <c r="BG1117" i="5"/>
  <c r="BF1117" i="5"/>
  <c r="BE1117" i="5"/>
  <c r="BD1117" i="5"/>
  <c r="BC1117" i="5"/>
  <c r="BB1117" i="5"/>
  <c r="AS1117" i="5"/>
  <c r="AR1117" i="5"/>
  <c r="AQ1117" i="5"/>
  <c r="AP1117" i="5"/>
  <c r="AO1117" i="5"/>
  <c r="AN1117" i="5"/>
  <c r="AL1117" i="5"/>
  <c r="AZ1117" i="5" s="1"/>
  <c r="BA1117" i="5" s="1"/>
  <c r="AK1117" i="5"/>
  <c r="AY1117" i="5" s="1"/>
  <c r="AJ1117" i="5"/>
  <c r="AX1117" i="5" s="1"/>
  <c r="AI1117" i="5"/>
  <c r="AW1117" i="5" s="1"/>
  <c r="AH1117" i="5"/>
  <c r="AV1117" i="5" s="1"/>
  <c r="AG1117" i="5"/>
  <c r="AU1117" i="5" s="1"/>
  <c r="BN1116" i="5"/>
  <c r="BM1116" i="5"/>
  <c r="BL1116" i="5"/>
  <c r="BK1116" i="5"/>
  <c r="BJ1116" i="5"/>
  <c r="BI1116" i="5"/>
  <c r="BG1116" i="5"/>
  <c r="BF1116" i="5"/>
  <c r="BE1116" i="5"/>
  <c r="BD1116" i="5"/>
  <c r="BC1116" i="5"/>
  <c r="BB1116" i="5"/>
  <c r="AS1116" i="5"/>
  <c r="AR1116" i="5"/>
  <c r="AQ1116" i="5"/>
  <c r="AP1116" i="5"/>
  <c r="AO1116" i="5"/>
  <c r="AN1116" i="5"/>
  <c r="AL1116" i="5"/>
  <c r="AZ1116" i="5" s="1"/>
  <c r="BA1116" i="5" s="1"/>
  <c r="AK1116" i="5"/>
  <c r="AY1116" i="5" s="1"/>
  <c r="AJ1116" i="5"/>
  <c r="AX1116" i="5" s="1"/>
  <c r="AI1116" i="5"/>
  <c r="AW1116" i="5" s="1"/>
  <c r="AH1116" i="5"/>
  <c r="AV1116" i="5" s="1"/>
  <c r="AG1116" i="5"/>
  <c r="AU1116" i="5" s="1"/>
  <c r="BN1115" i="5"/>
  <c r="BM1115" i="5"/>
  <c r="BL1115" i="5"/>
  <c r="BK1115" i="5"/>
  <c r="BJ1115" i="5"/>
  <c r="BI1115" i="5"/>
  <c r="BG1115" i="5"/>
  <c r="BF1115" i="5"/>
  <c r="BE1115" i="5"/>
  <c r="BD1115" i="5"/>
  <c r="BC1115" i="5"/>
  <c r="BB1115" i="5"/>
  <c r="AS1115" i="5"/>
  <c r="AR1115" i="5"/>
  <c r="AQ1115" i="5"/>
  <c r="AP1115" i="5"/>
  <c r="AO1115" i="5"/>
  <c r="AN1115" i="5"/>
  <c r="AL1115" i="5"/>
  <c r="AZ1115" i="5" s="1"/>
  <c r="AK1115" i="5"/>
  <c r="AY1115" i="5" s="1"/>
  <c r="AJ1115" i="5"/>
  <c r="AX1115" i="5" s="1"/>
  <c r="AI1115" i="5"/>
  <c r="AW1115" i="5" s="1"/>
  <c r="AH1115" i="5"/>
  <c r="AV1115" i="5" s="1"/>
  <c r="AG1115" i="5"/>
  <c r="AU1115" i="5" s="1"/>
  <c r="BN1114" i="5"/>
  <c r="BM1114" i="5"/>
  <c r="BL1114" i="5"/>
  <c r="BK1114" i="5"/>
  <c r="BJ1114" i="5"/>
  <c r="BI1114" i="5"/>
  <c r="BG1114" i="5"/>
  <c r="BF1114" i="5"/>
  <c r="BE1114" i="5"/>
  <c r="BD1114" i="5"/>
  <c r="BC1114" i="5"/>
  <c r="BB1114" i="5"/>
  <c r="AS1114" i="5"/>
  <c r="AR1114" i="5"/>
  <c r="AQ1114" i="5"/>
  <c r="AP1114" i="5"/>
  <c r="AO1114" i="5"/>
  <c r="AN1114" i="5"/>
  <c r="AL1114" i="5"/>
  <c r="AZ1114" i="5" s="1"/>
  <c r="AK1114" i="5"/>
  <c r="AY1114" i="5" s="1"/>
  <c r="AJ1114" i="5"/>
  <c r="AX1114" i="5" s="1"/>
  <c r="AI1114" i="5"/>
  <c r="AW1114" i="5" s="1"/>
  <c r="AH1114" i="5"/>
  <c r="AV1114" i="5" s="1"/>
  <c r="AG1114" i="5"/>
  <c r="AU1114" i="5" s="1"/>
  <c r="BN1113" i="5"/>
  <c r="BM1113" i="5"/>
  <c r="BL1113" i="5"/>
  <c r="BK1113" i="5"/>
  <c r="BJ1113" i="5"/>
  <c r="BI1113" i="5"/>
  <c r="BG1113" i="5"/>
  <c r="BF1113" i="5"/>
  <c r="BE1113" i="5"/>
  <c r="BD1113" i="5"/>
  <c r="BC1113" i="5"/>
  <c r="BB1113" i="5"/>
  <c r="AS1113" i="5"/>
  <c r="AR1113" i="5"/>
  <c r="AQ1113" i="5"/>
  <c r="AP1113" i="5"/>
  <c r="AO1113" i="5"/>
  <c r="AN1113" i="5"/>
  <c r="AL1113" i="5"/>
  <c r="AZ1113" i="5" s="1"/>
  <c r="AK1113" i="5"/>
  <c r="AY1113" i="5" s="1"/>
  <c r="AJ1113" i="5"/>
  <c r="AX1113" i="5" s="1"/>
  <c r="AI1113" i="5"/>
  <c r="AW1113" i="5" s="1"/>
  <c r="AH1113" i="5"/>
  <c r="AV1113" i="5" s="1"/>
  <c r="AG1113" i="5"/>
  <c r="AU1113" i="5" s="1"/>
  <c r="BN1112" i="5"/>
  <c r="BM1112" i="5"/>
  <c r="BL1112" i="5"/>
  <c r="BK1112" i="5"/>
  <c r="BJ1112" i="5"/>
  <c r="BI1112" i="5"/>
  <c r="BG1112" i="5"/>
  <c r="BF1112" i="5"/>
  <c r="BE1112" i="5"/>
  <c r="BD1112" i="5"/>
  <c r="BC1112" i="5"/>
  <c r="BB1112" i="5"/>
  <c r="AS1112" i="5"/>
  <c r="AR1112" i="5"/>
  <c r="AQ1112" i="5"/>
  <c r="AP1112" i="5"/>
  <c r="AO1112" i="5"/>
  <c r="AN1112" i="5"/>
  <c r="AL1112" i="5"/>
  <c r="AZ1112" i="5" s="1"/>
  <c r="BA1112" i="5" s="1"/>
  <c r="AK1112" i="5"/>
  <c r="AY1112" i="5" s="1"/>
  <c r="AJ1112" i="5"/>
  <c r="AX1112" i="5" s="1"/>
  <c r="AI1112" i="5"/>
  <c r="AW1112" i="5" s="1"/>
  <c r="AH1112" i="5"/>
  <c r="AV1112" i="5" s="1"/>
  <c r="AG1112" i="5"/>
  <c r="AU1112" i="5" s="1"/>
  <c r="BN1111" i="5"/>
  <c r="BM1111" i="5"/>
  <c r="BL1111" i="5"/>
  <c r="BK1111" i="5"/>
  <c r="BJ1111" i="5"/>
  <c r="BI1111" i="5"/>
  <c r="BG1111" i="5"/>
  <c r="BF1111" i="5"/>
  <c r="BE1111" i="5"/>
  <c r="BD1111" i="5"/>
  <c r="BC1111" i="5"/>
  <c r="BB1111" i="5"/>
  <c r="AS1111" i="5"/>
  <c r="AR1111" i="5"/>
  <c r="AQ1111" i="5"/>
  <c r="AP1111" i="5"/>
  <c r="AO1111" i="5"/>
  <c r="AN1111" i="5"/>
  <c r="AL1111" i="5"/>
  <c r="AZ1111" i="5" s="1"/>
  <c r="AK1111" i="5"/>
  <c r="AY1111" i="5" s="1"/>
  <c r="AJ1111" i="5"/>
  <c r="AX1111" i="5" s="1"/>
  <c r="AI1111" i="5"/>
  <c r="AW1111" i="5" s="1"/>
  <c r="AH1111" i="5"/>
  <c r="AV1111" i="5" s="1"/>
  <c r="AG1111" i="5"/>
  <c r="AU1111" i="5" s="1"/>
  <c r="BN1110" i="5"/>
  <c r="BM1110" i="5"/>
  <c r="BL1110" i="5"/>
  <c r="BK1110" i="5"/>
  <c r="BJ1110" i="5"/>
  <c r="BI1110" i="5"/>
  <c r="BG1110" i="5"/>
  <c r="BF1110" i="5"/>
  <c r="BE1110" i="5"/>
  <c r="BD1110" i="5"/>
  <c r="BC1110" i="5"/>
  <c r="BB1110" i="5"/>
  <c r="AS1110" i="5"/>
  <c r="AR1110" i="5"/>
  <c r="AQ1110" i="5"/>
  <c r="AP1110" i="5"/>
  <c r="AO1110" i="5"/>
  <c r="AN1110" i="5"/>
  <c r="AL1110" i="5"/>
  <c r="AZ1110" i="5" s="1"/>
  <c r="AK1110" i="5"/>
  <c r="AY1110" i="5" s="1"/>
  <c r="AJ1110" i="5"/>
  <c r="AX1110" i="5" s="1"/>
  <c r="AI1110" i="5"/>
  <c r="AW1110" i="5" s="1"/>
  <c r="AH1110" i="5"/>
  <c r="AV1110" i="5" s="1"/>
  <c r="AG1110" i="5"/>
  <c r="AU1110" i="5" s="1"/>
  <c r="BN1109" i="5"/>
  <c r="BM1109" i="5"/>
  <c r="BL1109" i="5"/>
  <c r="BK1109" i="5"/>
  <c r="BJ1109" i="5"/>
  <c r="BI1109" i="5"/>
  <c r="BG1109" i="5"/>
  <c r="BF1109" i="5"/>
  <c r="BE1109" i="5"/>
  <c r="BD1109" i="5"/>
  <c r="BC1109" i="5"/>
  <c r="BB1109" i="5"/>
  <c r="AS1109" i="5"/>
  <c r="AR1109" i="5"/>
  <c r="AQ1109" i="5"/>
  <c r="AP1109" i="5"/>
  <c r="AO1109" i="5"/>
  <c r="AN1109" i="5"/>
  <c r="AL1109" i="5"/>
  <c r="AZ1109" i="5" s="1"/>
  <c r="BA1109" i="5" s="1"/>
  <c r="AK1109" i="5"/>
  <c r="AY1109" i="5" s="1"/>
  <c r="AJ1109" i="5"/>
  <c r="AX1109" i="5" s="1"/>
  <c r="AI1109" i="5"/>
  <c r="AW1109" i="5" s="1"/>
  <c r="AH1109" i="5"/>
  <c r="AV1109" i="5" s="1"/>
  <c r="AG1109" i="5"/>
  <c r="AU1109" i="5" s="1"/>
  <c r="BN1108" i="5"/>
  <c r="BM1108" i="5"/>
  <c r="BL1108" i="5"/>
  <c r="BK1108" i="5"/>
  <c r="BJ1108" i="5"/>
  <c r="BI1108" i="5"/>
  <c r="BG1108" i="5"/>
  <c r="BF1108" i="5"/>
  <c r="BE1108" i="5"/>
  <c r="BD1108" i="5"/>
  <c r="BC1108" i="5"/>
  <c r="BB1108" i="5"/>
  <c r="AS1108" i="5"/>
  <c r="AR1108" i="5"/>
  <c r="AQ1108" i="5"/>
  <c r="AP1108" i="5"/>
  <c r="AO1108" i="5"/>
  <c r="AN1108" i="5"/>
  <c r="AL1108" i="5"/>
  <c r="AZ1108" i="5" s="1"/>
  <c r="BA1108" i="5" s="1"/>
  <c r="AK1108" i="5"/>
  <c r="AY1108" i="5" s="1"/>
  <c r="AJ1108" i="5"/>
  <c r="AX1108" i="5" s="1"/>
  <c r="AI1108" i="5"/>
  <c r="AW1108" i="5" s="1"/>
  <c r="AH1108" i="5"/>
  <c r="AV1108" i="5" s="1"/>
  <c r="AG1108" i="5"/>
  <c r="AU1108" i="5" s="1"/>
  <c r="BN1107" i="5"/>
  <c r="BM1107" i="5"/>
  <c r="BL1107" i="5"/>
  <c r="BK1107" i="5"/>
  <c r="BJ1107" i="5"/>
  <c r="BI1107" i="5"/>
  <c r="BG1107" i="5"/>
  <c r="BF1107" i="5"/>
  <c r="BE1107" i="5"/>
  <c r="BD1107" i="5"/>
  <c r="BC1107" i="5"/>
  <c r="BB1107" i="5"/>
  <c r="AS1107" i="5"/>
  <c r="AR1107" i="5"/>
  <c r="AQ1107" i="5"/>
  <c r="AP1107" i="5"/>
  <c r="AO1107" i="5"/>
  <c r="AN1107" i="5"/>
  <c r="AL1107" i="5"/>
  <c r="AZ1107" i="5" s="1"/>
  <c r="AK1107" i="5"/>
  <c r="AY1107" i="5" s="1"/>
  <c r="AJ1107" i="5"/>
  <c r="AX1107" i="5" s="1"/>
  <c r="AI1107" i="5"/>
  <c r="AW1107" i="5" s="1"/>
  <c r="AH1107" i="5"/>
  <c r="AV1107" i="5" s="1"/>
  <c r="AG1107" i="5"/>
  <c r="AU1107" i="5" s="1"/>
  <c r="BN1106" i="5"/>
  <c r="BM1106" i="5"/>
  <c r="BL1106" i="5"/>
  <c r="BK1106" i="5"/>
  <c r="BJ1106" i="5"/>
  <c r="BI1106" i="5"/>
  <c r="BG1106" i="5"/>
  <c r="BF1106" i="5"/>
  <c r="BE1106" i="5"/>
  <c r="BD1106" i="5"/>
  <c r="BC1106" i="5"/>
  <c r="BB1106" i="5"/>
  <c r="AS1106" i="5"/>
  <c r="AR1106" i="5"/>
  <c r="AQ1106" i="5"/>
  <c r="AP1106" i="5"/>
  <c r="AO1106" i="5"/>
  <c r="AN1106" i="5"/>
  <c r="AL1106" i="5"/>
  <c r="AZ1106" i="5" s="1"/>
  <c r="AK1106" i="5"/>
  <c r="AY1106" i="5" s="1"/>
  <c r="AJ1106" i="5"/>
  <c r="AX1106" i="5" s="1"/>
  <c r="AI1106" i="5"/>
  <c r="AW1106" i="5" s="1"/>
  <c r="AH1106" i="5"/>
  <c r="AV1106" i="5" s="1"/>
  <c r="AG1106" i="5"/>
  <c r="AU1106" i="5" s="1"/>
  <c r="BN1105" i="5"/>
  <c r="BM1105" i="5"/>
  <c r="BL1105" i="5"/>
  <c r="BK1105" i="5"/>
  <c r="BJ1105" i="5"/>
  <c r="BI1105" i="5"/>
  <c r="BG1105" i="5"/>
  <c r="BF1105" i="5"/>
  <c r="BE1105" i="5"/>
  <c r="BD1105" i="5"/>
  <c r="BC1105" i="5"/>
  <c r="BB1105" i="5"/>
  <c r="AS1105" i="5"/>
  <c r="AR1105" i="5"/>
  <c r="AQ1105" i="5"/>
  <c r="AP1105" i="5"/>
  <c r="AO1105" i="5"/>
  <c r="AN1105" i="5"/>
  <c r="AL1105" i="5"/>
  <c r="AZ1105" i="5" s="1"/>
  <c r="AK1105" i="5"/>
  <c r="AY1105" i="5" s="1"/>
  <c r="AJ1105" i="5"/>
  <c r="AX1105" i="5" s="1"/>
  <c r="AI1105" i="5"/>
  <c r="AW1105" i="5" s="1"/>
  <c r="AH1105" i="5"/>
  <c r="AV1105" i="5" s="1"/>
  <c r="AG1105" i="5"/>
  <c r="AU1105" i="5" s="1"/>
  <c r="BN1104" i="5"/>
  <c r="BM1104" i="5"/>
  <c r="BL1104" i="5"/>
  <c r="BK1104" i="5"/>
  <c r="BJ1104" i="5"/>
  <c r="BI1104" i="5"/>
  <c r="BG1104" i="5"/>
  <c r="BF1104" i="5"/>
  <c r="BE1104" i="5"/>
  <c r="BD1104" i="5"/>
  <c r="BC1104" i="5"/>
  <c r="BB1104" i="5"/>
  <c r="AS1104" i="5"/>
  <c r="AR1104" i="5"/>
  <c r="AQ1104" i="5"/>
  <c r="AP1104" i="5"/>
  <c r="AO1104" i="5"/>
  <c r="AN1104" i="5"/>
  <c r="AL1104" i="5"/>
  <c r="AZ1104" i="5" s="1"/>
  <c r="BA1104" i="5" s="1"/>
  <c r="AK1104" i="5"/>
  <c r="AY1104" i="5" s="1"/>
  <c r="AJ1104" i="5"/>
  <c r="AX1104" i="5" s="1"/>
  <c r="AI1104" i="5"/>
  <c r="AW1104" i="5" s="1"/>
  <c r="AH1104" i="5"/>
  <c r="AV1104" i="5" s="1"/>
  <c r="AG1104" i="5"/>
  <c r="AU1104" i="5" s="1"/>
  <c r="BN1103" i="5"/>
  <c r="BM1103" i="5"/>
  <c r="BL1103" i="5"/>
  <c r="BK1103" i="5"/>
  <c r="BJ1103" i="5"/>
  <c r="BI1103" i="5"/>
  <c r="BG1103" i="5"/>
  <c r="BF1103" i="5"/>
  <c r="BE1103" i="5"/>
  <c r="BD1103" i="5"/>
  <c r="BC1103" i="5"/>
  <c r="BB1103" i="5"/>
  <c r="AS1103" i="5"/>
  <c r="AR1103" i="5"/>
  <c r="AQ1103" i="5"/>
  <c r="AP1103" i="5"/>
  <c r="AO1103" i="5"/>
  <c r="AN1103" i="5"/>
  <c r="AM1103" i="5"/>
  <c r="AL1103" i="5"/>
  <c r="AK1103" i="5"/>
  <c r="AY1103" i="5" s="1"/>
  <c r="AJ1103" i="5"/>
  <c r="AI1103" i="5"/>
  <c r="AW1103" i="5" s="1"/>
  <c r="AH1103" i="5"/>
  <c r="AG1103" i="5"/>
  <c r="AU1103" i="5" s="1"/>
  <c r="BN1102" i="5"/>
  <c r="BM1102" i="5"/>
  <c r="BL1102" i="5"/>
  <c r="BK1102" i="5"/>
  <c r="BJ1102" i="5"/>
  <c r="BI1102" i="5"/>
  <c r="BG1102" i="5"/>
  <c r="BF1102" i="5"/>
  <c r="BE1102" i="5"/>
  <c r="BD1102" i="5"/>
  <c r="BC1102" i="5"/>
  <c r="BB1102" i="5"/>
  <c r="AS1102" i="5"/>
  <c r="AR1102" i="5"/>
  <c r="AQ1102" i="5"/>
  <c r="AP1102" i="5"/>
  <c r="AO1102" i="5"/>
  <c r="AN1102" i="5"/>
  <c r="AL1102" i="5"/>
  <c r="AZ1102" i="5" s="1"/>
  <c r="AK1102" i="5"/>
  <c r="AY1102" i="5" s="1"/>
  <c r="AJ1102" i="5"/>
  <c r="AX1102" i="5" s="1"/>
  <c r="AI1102" i="5"/>
  <c r="AW1102" i="5" s="1"/>
  <c r="AH1102" i="5"/>
  <c r="AV1102" i="5" s="1"/>
  <c r="AG1102" i="5"/>
  <c r="AU1102" i="5" s="1"/>
  <c r="BN1101" i="5"/>
  <c r="BM1101" i="5"/>
  <c r="BL1101" i="5"/>
  <c r="BK1101" i="5"/>
  <c r="BJ1101" i="5"/>
  <c r="BI1101" i="5"/>
  <c r="BG1101" i="5"/>
  <c r="BF1101" i="5"/>
  <c r="BE1101" i="5"/>
  <c r="BD1101" i="5"/>
  <c r="BC1101" i="5"/>
  <c r="BB1101" i="5"/>
  <c r="AS1101" i="5"/>
  <c r="AR1101" i="5"/>
  <c r="AQ1101" i="5"/>
  <c r="AP1101" i="5"/>
  <c r="AO1101" i="5"/>
  <c r="AN1101" i="5"/>
  <c r="AL1101" i="5"/>
  <c r="AZ1101" i="5" s="1"/>
  <c r="BA1101" i="5" s="1"/>
  <c r="AK1101" i="5"/>
  <c r="AY1101" i="5" s="1"/>
  <c r="AJ1101" i="5"/>
  <c r="AX1101" i="5" s="1"/>
  <c r="AI1101" i="5"/>
  <c r="AW1101" i="5" s="1"/>
  <c r="AH1101" i="5"/>
  <c r="AV1101" i="5" s="1"/>
  <c r="AG1101" i="5"/>
  <c r="AU1101" i="5" s="1"/>
  <c r="BN1100" i="5"/>
  <c r="BM1100" i="5"/>
  <c r="BL1100" i="5"/>
  <c r="BK1100" i="5"/>
  <c r="BJ1100" i="5"/>
  <c r="BI1100" i="5"/>
  <c r="BG1100" i="5"/>
  <c r="BF1100" i="5"/>
  <c r="BE1100" i="5"/>
  <c r="BD1100" i="5"/>
  <c r="BC1100" i="5"/>
  <c r="BB1100" i="5"/>
  <c r="AS1100" i="5"/>
  <c r="AR1100" i="5"/>
  <c r="AQ1100" i="5"/>
  <c r="AP1100" i="5"/>
  <c r="AO1100" i="5"/>
  <c r="AN1100" i="5"/>
  <c r="AL1100" i="5"/>
  <c r="AZ1100" i="5" s="1"/>
  <c r="BA1100" i="5" s="1"/>
  <c r="AK1100" i="5"/>
  <c r="AY1100" i="5" s="1"/>
  <c r="AJ1100" i="5"/>
  <c r="AX1100" i="5" s="1"/>
  <c r="AI1100" i="5"/>
  <c r="AW1100" i="5" s="1"/>
  <c r="AH1100" i="5"/>
  <c r="AV1100" i="5" s="1"/>
  <c r="AG1100" i="5"/>
  <c r="AU1100" i="5" s="1"/>
  <c r="BN1099" i="5"/>
  <c r="BM1099" i="5"/>
  <c r="BL1099" i="5"/>
  <c r="BK1099" i="5"/>
  <c r="BJ1099" i="5"/>
  <c r="BI1099" i="5"/>
  <c r="BG1099" i="5"/>
  <c r="BF1099" i="5"/>
  <c r="BE1099" i="5"/>
  <c r="BD1099" i="5"/>
  <c r="BC1099" i="5"/>
  <c r="BB1099" i="5"/>
  <c r="AS1099" i="5"/>
  <c r="AR1099" i="5"/>
  <c r="AQ1099" i="5"/>
  <c r="AP1099" i="5"/>
  <c r="AO1099" i="5"/>
  <c r="AN1099" i="5"/>
  <c r="AL1099" i="5"/>
  <c r="AZ1099" i="5" s="1"/>
  <c r="AK1099" i="5"/>
  <c r="AY1099" i="5" s="1"/>
  <c r="AJ1099" i="5"/>
  <c r="AX1099" i="5" s="1"/>
  <c r="AI1099" i="5"/>
  <c r="AW1099" i="5" s="1"/>
  <c r="AH1099" i="5"/>
  <c r="AV1099" i="5" s="1"/>
  <c r="AG1099" i="5"/>
  <c r="AU1099" i="5" s="1"/>
  <c r="BN1098" i="5"/>
  <c r="BM1098" i="5"/>
  <c r="BL1098" i="5"/>
  <c r="BK1098" i="5"/>
  <c r="BJ1098" i="5"/>
  <c r="BI1098" i="5"/>
  <c r="BG1098" i="5"/>
  <c r="BF1098" i="5"/>
  <c r="BE1098" i="5"/>
  <c r="BD1098" i="5"/>
  <c r="BC1098" i="5"/>
  <c r="BB1098" i="5"/>
  <c r="AS1098" i="5"/>
  <c r="AR1098" i="5"/>
  <c r="AQ1098" i="5"/>
  <c r="AP1098" i="5"/>
  <c r="AO1098" i="5"/>
  <c r="AN1098" i="5"/>
  <c r="AL1098" i="5"/>
  <c r="AZ1098" i="5" s="1"/>
  <c r="AK1098" i="5"/>
  <c r="AY1098" i="5" s="1"/>
  <c r="AJ1098" i="5"/>
  <c r="AX1098" i="5" s="1"/>
  <c r="AI1098" i="5"/>
  <c r="AW1098" i="5" s="1"/>
  <c r="AH1098" i="5"/>
  <c r="AV1098" i="5" s="1"/>
  <c r="AG1098" i="5"/>
  <c r="AU1098" i="5" s="1"/>
  <c r="BN1097" i="5"/>
  <c r="BM1097" i="5"/>
  <c r="BL1097" i="5"/>
  <c r="BK1097" i="5"/>
  <c r="BJ1097" i="5"/>
  <c r="BI1097" i="5"/>
  <c r="BG1097" i="5"/>
  <c r="BF1097" i="5"/>
  <c r="BE1097" i="5"/>
  <c r="BD1097" i="5"/>
  <c r="BC1097" i="5"/>
  <c r="BB1097" i="5"/>
  <c r="AS1097" i="5"/>
  <c r="AR1097" i="5"/>
  <c r="AQ1097" i="5"/>
  <c r="AP1097" i="5"/>
  <c r="AO1097" i="5"/>
  <c r="AN1097" i="5"/>
  <c r="AL1097" i="5"/>
  <c r="AZ1097" i="5" s="1"/>
  <c r="AK1097" i="5"/>
  <c r="AY1097" i="5" s="1"/>
  <c r="AJ1097" i="5"/>
  <c r="AX1097" i="5" s="1"/>
  <c r="AI1097" i="5"/>
  <c r="AW1097" i="5" s="1"/>
  <c r="AH1097" i="5"/>
  <c r="AV1097" i="5" s="1"/>
  <c r="AG1097" i="5"/>
  <c r="AU1097" i="5" s="1"/>
  <c r="BN1096" i="5"/>
  <c r="BM1096" i="5"/>
  <c r="BL1096" i="5"/>
  <c r="BK1096" i="5"/>
  <c r="BJ1096" i="5"/>
  <c r="BI1096" i="5"/>
  <c r="BG1096" i="5"/>
  <c r="BF1096" i="5"/>
  <c r="BE1096" i="5"/>
  <c r="BD1096" i="5"/>
  <c r="BC1096" i="5"/>
  <c r="BB1096" i="5"/>
  <c r="AS1096" i="5"/>
  <c r="AR1096" i="5"/>
  <c r="AQ1096" i="5"/>
  <c r="AP1096" i="5"/>
  <c r="AO1096" i="5"/>
  <c r="AN1096" i="5"/>
  <c r="AL1096" i="5"/>
  <c r="AZ1096" i="5" s="1"/>
  <c r="BA1096" i="5" s="1"/>
  <c r="AK1096" i="5"/>
  <c r="AY1096" i="5" s="1"/>
  <c r="AJ1096" i="5"/>
  <c r="AX1096" i="5" s="1"/>
  <c r="AI1096" i="5"/>
  <c r="AW1096" i="5" s="1"/>
  <c r="AH1096" i="5"/>
  <c r="AV1096" i="5" s="1"/>
  <c r="AG1096" i="5"/>
  <c r="AU1096" i="5" s="1"/>
  <c r="BN1095" i="5"/>
  <c r="BM1095" i="5"/>
  <c r="BL1095" i="5"/>
  <c r="BK1095" i="5"/>
  <c r="BJ1095" i="5"/>
  <c r="BI1095" i="5"/>
  <c r="BG1095" i="5"/>
  <c r="BF1095" i="5"/>
  <c r="BE1095" i="5"/>
  <c r="BD1095" i="5"/>
  <c r="BC1095" i="5"/>
  <c r="BB1095" i="5"/>
  <c r="AS1095" i="5"/>
  <c r="AR1095" i="5"/>
  <c r="AQ1095" i="5"/>
  <c r="AP1095" i="5"/>
  <c r="AO1095" i="5"/>
  <c r="AN1095" i="5"/>
  <c r="AL1095" i="5"/>
  <c r="AZ1095" i="5" s="1"/>
  <c r="AK1095" i="5"/>
  <c r="AY1095" i="5" s="1"/>
  <c r="AJ1095" i="5"/>
  <c r="AX1095" i="5" s="1"/>
  <c r="AI1095" i="5"/>
  <c r="AW1095" i="5" s="1"/>
  <c r="AH1095" i="5"/>
  <c r="AV1095" i="5" s="1"/>
  <c r="AG1095" i="5"/>
  <c r="AU1095" i="5" s="1"/>
  <c r="BN1094" i="5"/>
  <c r="BM1094" i="5"/>
  <c r="BL1094" i="5"/>
  <c r="BK1094" i="5"/>
  <c r="BJ1094" i="5"/>
  <c r="BI1094" i="5"/>
  <c r="BG1094" i="5"/>
  <c r="BF1094" i="5"/>
  <c r="BE1094" i="5"/>
  <c r="BD1094" i="5"/>
  <c r="BC1094" i="5"/>
  <c r="BB1094" i="5"/>
  <c r="AS1094" i="5"/>
  <c r="AR1094" i="5"/>
  <c r="AQ1094" i="5"/>
  <c r="AP1094" i="5"/>
  <c r="AO1094" i="5"/>
  <c r="AN1094" i="5"/>
  <c r="AL1094" i="5"/>
  <c r="AZ1094" i="5" s="1"/>
  <c r="AK1094" i="5"/>
  <c r="AY1094" i="5" s="1"/>
  <c r="AJ1094" i="5"/>
  <c r="AX1094" i="5" s="1"/>
  <c r="AI1094" i="5"/>
  <c r="AW1094" i="5" s="1"/>
  <c r="AH1094" i="5"/>
  <c r="AV1094" i="5" s="1"/>
  <c r="AG1094" i="5"/>
  <c r="AU1094" i="5" s="1"/>
  <c r="BN1093" i="5"/>
  <c r="BM1093" i="5"/>
  <c r="BL1093" i="5"/>
  <c r="BK1093" i="5"/>
  <c r="BJ1093" i="5"/>
  <c r="BI1093" i="5"/>
  <c r="BG1093" i="5"/>
  <c r="BF1093" i="5"/>
  <c r="BE1093" i="5"/>
  <c r="BD1093" i="5"/>
  <c r="BC1093" i="5"/>
  <c r="BB1093" i="5"/>
  <c r="AS1093" i="5"/>
  <c r="AR1093" i="5"/>
  <c r="AQ1093" i="5"/>
  <c r="AP1093" i="5"/>
  <c r="AO1093" i="5"/>
  <c r="AN1093" i="5"/>
  <c r="AL1093" i="5"/>
  <c r="AZ1093" i="5" s="1"/>
  <c r="BA1093" i="5" s="1"/>
  <c r="AK1093" i="5"/>
  <c r="AY1093" i="5" s="1"/>
  <c r="AJ1093" i="5"/>
  <c r="AX1093" i="5" s="1"/>
  <c r="AI1093" i="5"/>
  <c r="AW1093" i="5" s="1"/>
  <c r="AH1093" i="5"/>
  <c r="AV1093" i="5" s="1"/>
  <c r="AG1093" i="5"/>
  <c r="AU1093" i="5" s="1"/>
  <c r="BN1092" i="5"/>
  <c r="BM1092" i="5"/>
  <c r="BL1092" i="5"/>
  <c r="BK1092" i="5"/>
  <c r="BJ1092" i="5"/>
  <c r="BI1092" i="5"/>
  <c r="BG1092" i="5"/>
  <c r="BF1092" i="5"/>
  <c r="BE1092" i="5"/>
  <c r="BD1092" i="5"/>
  <c r="BC1092" i="5"/>
  <c r="BB1092" i="5"/>
  <c r="AS1092" i="5"/>
  <c r="AR1092" i="5"/>
  <c r="AQ1092" i="5"/>
  <c r="AP1092" i="5"/>
  <c r="AO1092" i="5"/>
  <c r="AN1092" i="5"/>
  <c r="AL1092" i="5"/>
  <c r="AZ1092" i="5" s="1"/>
  <c r="BA1092" i="5" s="1"/>
  <c r="AK1092" i="5"/>
  <c r="AY1092" i="5" s="1"/>
  <c r="AJ1092" i="5"/>
  <c r="AX1092" i="5" s="1"/>
  <c r="AI1092" i="5"/>
  <c r="AW1092" i="5" s="1"/>
  <c r="AH1092" i="5"/>
  <c r="AV1092" i="5" s="1"/>
  <c r="AG1092" i="5"/>
  <c r="AU1092" i="5" s="1"/>
  <c r="BN1091" i="5"/>
  <c r="BM1091" i="5"/>
  <c r="BL1091" i="5"/>
  <c r="BK1091" i="5"/>
  <c r="BJ1091" i="5"/>
  <c r="BI1091" i="5"/>
  <c r="BG1091" i="5"/>
  <c r="BF1091" i="5"/>
  <c r="BE1091" i="5"/>
  <c r="BD1091" i="5"/>
  <c r="BC1091" i="5"/>
  <c r="BB1091" i="5"/>
  <c r="AS1091" i="5"/>
  <c r="AR1091" i="5"/>
  <c r="AQ1091" i="5"/>
  <c r="AP1091" i="5"/>
  <c r="AO1091" i="5"/>
  <c r="AN1091" i="5"/>
  <c r="AL1091" i="5"/>
  <c r="AZ1091" i="5" s="1"/>
  <c r="AK1091" i="5"/>
  <c r="AY1091" i="5" s="1"/>
  <c r="AJ1091" i="5"/>
  <c r="AX1091" i="5" s="1"/>
  <c r="AI1091" i="5"/>
  <c r="AW1091" i="5" s="1"/>
  <c r="AH1091" i="5"/>
  <c r="AV1091" i="5" s="1"/>
  <c r="AG1091" i="5"/>
  <c r="AU1091" i="5" s="1"/>
  <c r="BN1090" i="5"/>
  <c r="BM1090" i="5"/>
  <c r="BL1090" i="5"/>
  <c r="BK1090" i="5"/>
  <c r="BJ1090" i="5"/>
  <c r="BI1090" i="5"/>
  <c r="BG1090" i="5"/>
  <c r="BF1090" i="5"/>
  <c r="BE1090" i="5"/>
  <c r="BD1090" i="5"/>
  <c r="BC1090" i="5"/>
  <c r="BB1090" i="5"/>
  <c r="AS1090" i="5"/>
  <c r="AR1090" i="5"/>
  <c r="AQ1090" i="5"/>
  <c r="AP1090" i="5"/>
  <c r="AO1090" i="5"/>
  <c r="AN1090" i="5"/>
  <c r="AL1090" i="5"/>
  <c r="AZ1090" i="5" s="1"/>
  <c r="AK1090" i="5"/>
  <c r="AY1090" i="5" s="1"/>
  <c r="AJ1090" i="5"/>
  <c r="AX1090" i="5" s="1"/>
  <c r="AI1090" i="5"/>
  <c r="AW1090" i="5" s="1"/>
  <c r="AH1090" i="5"/>
  <c r="AV1090" i="5" s="1"/>
  <c r="AG1090" i="5"/>
  <c r="AU1090" i="5" s="1"/>
  <c r="BN1089" i="5"/>
  <c r="BM1089" i="5"/>
  <c r="BL1089" i="5"/>
  <c r="BK1089" i="5"/>
  <c r="BJ1089" i="5"/>
  <c r="BI1089" i="5"/>
  <c r="BG1089" i="5"/>
  <c r="BF1089" i="5"/>
  <c r="BE1089" i="5"/>
  <c r="BD1089" i="5"/>
  <c r="BC1089" i="5"/>
  <c r="BB1089" i="5"/>
  <c r="AS1089" i="5"/>
  <c r="AR1089" i="5"/>
  <c r="AQ1089" i="5"/>
  <c r="AP1089" i="5"/>
  <c r="AO1089" i="5"/>
  <c r="AN1089" i="5"/>
  <c r="AL1089" i="5"/>
  <c r="AZ1089" i="5" s="1"/>
  <c r="AK1089" i="5"/>
  <c r="AY1089" i="5" s="1"/>
  <c r="AJ1089" i="5"/>
  <c r="AX1089" i="5" s="1"/>
  <c r="AI1089" i="5"/>
  <c r="AW1089" i="5" s="1"/>
  <c r="AH1089" i="5"/>
  <c r="AV1089" i="5" s="1"/>
  <c r="AG1089" i="5"/>
  <c r="AU1089" i="5" s="1"/>
  <c r="BN1088" i="5"/>
  <c r="BM1088" i="5"/>
  <c r="BL1088" i="5"/>
  <c r="BK1088" i="5"/>
  <c r="BJ1088" i="5"/>
  <c r="BI1088" i="5"/>
  <c r="BG1088" i="5"/>
  <c r="BF1088" i="5"/>
  <c r="BE1088" i="5"/>
  <c r="BD1088" i="5"/>
  <c r="BC1088" i="5"/>
  <c r="BB1088" i="5"/>
  <c r="AS1088" i="5"/>
  <c r="AR1088" i="5"/>
  <c r="AQ1088" i="5"/>
  <c r="AP1088" i="5"/>
  <c r="AO1088" i="5"/>
  <c r="AN1088" i="5"/>
  <c r="AL1088" i="5"/>
  <c r="AZ1088" i="5" s="1"/>
  <c r="BA1088" i="5" s="1"/>
  <c r="AK1088" i="5"/>
  <c r="AY1088" i="5" s="1"/>
  <c r="AJ1088" i="5"/>
  <c r="AX1088" i="5" s="1"/>
  <c r="AI1088" i="5"/>
  <c r="AW1088" i="5" s="1"/>
  <c r="AH1088" i="5"/>
  <c r="AV1088" i="5" s="1"/>
  <c r="AG1088" i="5"/>
  <c r="AU1088" i="5" s="1"/>
  <c r="BN1087" i="5"/>
  <c r="BM1087" i="5"/>
  <c r="BL1087" i="5"/>
  <c r="BK1087" i="5"/>
  <c r="BJ1087" i="5"/>
  <c r="BI1087" i="5"/>
  <c r="BG1087" i="5"/>
  <c r="BF1087" i="5"/>
  <c r="BE1087" i="5"/>
  <c r="BD1087" i="5"/>
  <c r="BC1087" i="5"/>
  <c r="BB1087" i="5"/>
  <c r="AS1087" i="5"/>
  <c r="AR1087" i="5"/>
  <c r="AQ1087" i="5"/>
  <c r="AP1087" i="5"/>
  <c r="AO1087" i="5"/>
  <c r="AN1087" i="5"/>
  <c r="AL1087" i="5"/>
  <c r="AZ1087" i="5" s="1"/>
  <c r="AK1087" i="5"/>
  <c r="AY1087" i="5" s="1"/>
  <c r="AJ1087" i="5"/>
  <c r="AX1087" i="5" s="1"/>
  <c r="AI1087" i="5"/>
  <c r="AW1087" i="5" s="1"/>
  <c r="AH1087" i="5"/>
  <c r="AV1087" i="5" s="1"/>
  <c r="AG1087" i="5"/>
  <c r="AU1087" i="5" s="1"/>
  <c r="BN1086" i="5"/>
  <c r="BM1086" i="5"/>
  <c r="BL1086" i="5"/>
  <c r="BK1086" i="5"/>
  <c r="BJ1086" i="5"/>
  <c r="BI1086" i="5"/>
  <c r="BG1086" i="5"/>
  <c r="BF1086" i="5"/>
  <c r="BE1086" i="5"/>
  <c r="BD1086" i="5"/>
  <c r="BC1086" i="5"/>
  <c r="BB1086" i="5"/>
  <c r="AS1086" i="5"/>
  <c r="AR1086" i="5"/>
  <c r="AQ1086" i="5"/>
  <c r="AP1086" i="5"/>
  <c r="AO1086" i="5"/>
  <c r="AN1086" i="5"/>
  <c r="AL1086" i="5"/>
  <c r="AZ1086" i="5" s="1"/>
  <c r="AK1086" i="5"/>
  <c r="AY1086" i="5" s="1"/>
  <c r="AJ1086" i="5"/>
  <c r="AX1086" i="5" s="1"/>
  <c r="AI1086" i="5"/>
  <c r="AW1086" i="5" s="1"/>
  <c r="AH1086" i="5"/>
  <c r="AV1086" i="5" s="1"/>
  <c r="AG1086" i="5"/>
  <c r="AU1086" i="5" s="1"/>
  <c r="BN1085" i="5"/>
  <c r="BM1085" i="5"/>
  <c r="BL1085" i="5"/>
  <c r="BK1085" i="5"/>
  <c r="BJ1085" i="5"/>
  <c r="BI1085" i="5"/>
  <c r="BG1085" i="5"/>
  <c r="BF1085" i="5"/>
  <c r="BE1085" i="5"/>
  <c r="BD1085" i="5"/>
  <c r="BC1085" i="5"/>
  <c r="BB1085" i="5"/>
  <c r="AS1085" i="5"/>
  <c r="AR1085" i="5"/>
  <c r="AQ1085" i="5"/>
  <c r="AP1085" i="5"/>
  <c r="AO1085" i="5"/>
  <c r="AN1085" i="5"/>
  <c r="AL1085" i="5"/>
  <c r="AZ1085" i="5" s="1"/>
  <c r="BA1085" i="5" s="1"/>
  <c r="AK1085" i="5"/>
  <c r="AY1085" i="5" s="1"/>
  <c r="AJ1085" i="5"/>
  <c r="AX1085" i="5" s="1"/>
  <c r="AI1085" i="5"/>
  <c r="AW1085" i="5" s="1"/>
  <c r="AH1085" i="5"/>
  <c r="AV1085" i="5" s="1"/>
  <c r="AG1085" i="5"/>
  <c r="AU1085" i="5" s="1"/>
  <c r="BN1084" i="5"/>
  <c r="BM1084" i="5"/>
  <c r="BL1084" i="5"/>
  <c r="BK1084" i="5"/>
  <c r="BJ1084" i="5"/>
  <c r="BI1084" i="5"/>
  <c r="BG1084" i="5"/>
  <c r="BF1084" i="5"/>
  <c r="BE1084" i="5"/>
  <c r="BD1084" i="5"/>
  <c r="BC1084" i="5"/>
  <c r="BB1084" i="5"/>
  <c r="AS1084" i="5"/>
  <c r="AR1084" i="5"/>
  <c r="AQ1084" i="5"/>
  <c r="AP1084" i="5"/>
  <c r="AO1084" i="5"/>
  <c r="AN1084" i="5"/>
  <c r="AL1084" i="5"/>
  <c r="AZ1084" i="5" s="1"/>
  <c r="BA1084" i="5" s="1"/>
  <c r="AK1084" i="5"/>
  <c r="AY1084" i="5" s="1"/>
  <c r="AJ1084" i="5"/>
  <c r="AX1084" i="5" s="1"/>
  <c r="AI1084" i="5"/>
  <c r="AW1084" i="5" s="1"/>
  <c r="AH1084" i="5"/>
  <c r="AV1084" i="5" s="1"/>
  <c r="AG1084" i="5"/>
  <c r="AU1084" i="5" s="1"/>
  <c r="BN1083" i="5"/>
  <c r="BM1083" i="5"/>
  <c r="BL1083" i="5"/>
  <c r="BK1083" i="5"/>
  <c r="BJ1083" i="5"/>
  <c r="BI1083" i="5"/>
  <c r="BG1083" i="5"/>
  <c r="BF1083" i="5"/>
  <c r="BE1083" i="5"/>
  <c r="BD1083" i="5"/>
  <c r="BC1083" i="5"/>
  <c r="BB1083" i="5"/>
  <c r="AS1083" i="5"/>
  <c r="AR1083" i="5"/>
  <c r="AQ1083" i="5"/>
  <c r="AP1083" i="5"/>
  <c r="AO1083" i="5"/>
  <c r="AN1083" i="5"/>
  <c r="AL1083" i="5"/>
  <c r="AZ1083" i="5" s="1"/>
  <c r="AK1083" i="5"/>
  <c r="AY1083" i="5" s="1"/>
  <c r="AJ1083" i="5"/>
  <c r="AX1083" i="5" s="1"/>
  <c r="AI1083" i="5"/>
  <c r="AW1083" i="5" s="1"/>
  <c r="AH1083" i="5"/>
  <c r="AV1083" i="5" s="1"/>
  <c r="AG1083" i="5"/>
  <c r="AU1083" i="5" s="1"/>
  <c r="BN1082" i="5"/>
  <c r="BM1082" i="5"/>
  <c r="BL1082" i="5"/>
  <c r="BK1082" i="5"/>
  <c r="BJ1082" i="5"/>
  <c r="BI1082" i="5"/>
  <c r="BG1082" i="5"/>
  <c r="BF1082" i="5"/>
  <c r="BE1082" i="5"/>
  <c r="BD1082" i="5"/>
  <c r="BC1082" i="5"/>
  <c r="BB1082" i="5"/>
  <c r="AS1082" i="5"/>
  <c r="AR1082" i="5"/>
  <c r="AQ1082" i="5"/>
  <c r="AP1082" i="5"/>
  <c r="AO1082" i="5"/>
  <c r="AN1082" i="5"/>
  <c r="AL1082" i="5"/>
  <c r="AZ1082" i="5" s="1"/>
  <c r="AK1082" i="5"/>
  <c r="AY1082" i="5" s="1"/>
  <c r="AJ1082" i="5"/>
  <c r="AX1082" i="5" s="1"/>
  <c r="AI1082" i="5"/>
  <c r="AW1082" i="5" s="1"/>
  <c r="AH1082" i="5"/>
  <c r="AV1082" i="5" s="1"/>
  <c r="AG1082" i="5"/>
  <c r="AU1082" i="5" s="1"/>
  <c r="BN1081" i="5"/>
  <c r="BM1081" i="5"/>
  <c r="BL1081" i="5"/>
  <c r="BK1081" i="5"/>
  <c r="BJ1081" i="5"/>
  <c r="BI1081" i="5"/>
  <c r="BG1081" i="5"/>
  <c r="BF1081" i="5"/>
  <c r="BE1081" i="5"/>
  <c r="BD1081" i="5"/>
  <c r="BC1081" i="5"/>
  <c r="BB1081" i="5"/>
  <c r="AS1081" i="5"/>
  <c r="AR1081" i="5"/>
  <c r="AQ1081" i="5"/>
  <c r="AP1081" i="5"/>
  <c r="AO1081" i="5"/>
  <c r="AN1081" i="5"/>
  <c r="AL1081" i="5"/>
  <c r="AZ1081" i="5" s="1"/>
  <c r="AK1081" i="5"/>
  <c r="AY1081" i="5" s="1"/>
  <c r="AJ1081" i="5"/>
  <c r="AX1081" i="5" s="1"/>
  <c r="AI1081" i="5"/>
  <c r="AW1081" i="5" s="1"/>
  <c r="AH1081" i="5"/>
  <c r="AV1081" i="5" s="1"/>
  <c r="AG1081" i="5"/>
  <c r="AU1081" i="5" s="1"/>
  <c r="BN1080" i="5"/>
  <c r="BM1080" i="5"/>
  <c r="BL1080" i="5"/>
  <c r="BK1080" i="5"/>
  <c r="BJ1080" i="5"/>
  <c r="BI1080" i="5"/>
  <c r="BG1080" i="5"/>
  <c r="BF1080" i="5"/>
  <c r="BE1080" i="5"/>
  <c r="BD1080" i="5"/>
  <c r="BC1080" i="5"/>
  <c r="BB1080" i="5"/>
  <c r="AS1080" i="5"/>
  <c r="AR1080" i="5"/>
  <c r="AQ1080" i="5"/>
  <c r="AP1080" i="5"/>
  <c r="AO1080" i="5"/>
  <c r="AN1080" i="5"/>
  <c r="AL1080" i="5"/>
  <c r="AZ1080" i="5" s="1"/>
  <c r="BA1080" i="5" s="1"/>
  <c r="AK1080" i="5"/>
  <c r="AY1080" i="5" s="1"/>
  <c r="AJ1080" i="5"/>
  <c r="AX1080" i="5" s="1"/>
  <c r="AI1080" i="5"/>
  <c r="AW1080" i="5" s="1"/>
  <c r="AH1080" i="5"/>
  <c r="AV1080" i="5" s="1"/>
  <c r="AG1080" i="5"/>
  <c r="AU1080" i="5" s="1"/>
  <c r="BN1079" i="5"/>
  <c r="BM1079" i="5"/>
  <c r="BL1079" i="5"/>
  <c r="BK1079" i="5"/>
  <c r="BJ1079" i="5"/>
  <c r="BI1079" i="5"/>
  <c r="BG1079" i="5"/>
  <c r="BF1079" i="5"/>
  <c r="BE1079" i="5"/>
  <c r="BD1079" i="5"/>
  <c r="BC1079" i="5"/>
  <c r="BB1079" i="5"/>
  <c r="AS1079" i="5"/>
  <c r="AR1079" i="5"/>
  <c r="AQ1079" i="5"/>
  <c r="AP1079" i="5"/>
  <c r="AO1079" i="5"/>
  <c r="AN1079" i="5"/>
  <c r="AL1079" i="5"/>
  <c r="AZ1079" i="5" s="1"/>
  <c r="BA1079" i="5" s="1"/>
  <c r="AK1079" i="5"/>
  <c r="AY1079" i="5" s="1"/>
  <c r="AJ1079" i="5"/>
  <c r="AX1079" i="5" s="1"/>
  <c r="AI1079" i="5"/>
  <c r="AW1079" i="5" s="1"/>
  <c r="AH1079" i="5"/>
  <c r="AV1079" i="5" s="1"/>
  <c r="AG1079" i="5"/>
  <c r="AU1079" i="5" s="1"/>
  <c r="BN1078" i="5"/>
  <c r="BM1078" i="5"/>
  <c r="BL1078" i="5"/>
  <c r="BK1078" i="5"/>
  <c r="BJ1078" i="5"/>
  <c r="BI1078" i="5"/>
  <c r="BG1078" i="5"/>
  <c r="BF1078" i="5"/>
  <c r="BE1078" i="5"/>
  <c r="BD1078" i="5"/>
  <c r="BC1078" i="5"/>
  <c r="BB1078" i="5"/>
  <c r="AS1078" i="5"/>
  <c r="AR1078" i="5"/>
  <c r="AQ1078" i="5"/>
  <c r="AP1078" i="5"/>
  <c r="AO1078" i="5"/>
  <c r="AN1078" i="5"/>
  <c r="AL1078" i="5"/>
  <c r="AZ1078" i="5" s="1"/>
  <c r="AK1078" i="5"/>
  <c r="AY1078" i="5" s="1"/>
  <c r="AJ1078" i="5"/>
  <c r="AX1078" i="5" s="1"/>
  <c r="AI1078" i="5"/>
  <c r="AW1078" i="5" s="1"/>
  <c r="AH1078" i="5"/>
  <c r="AV1078" i="5" s="1"/>
  <c r="AG1078" i="5"/>
  <c r="AU1078" i="5" s="1"/>
  <c r="BN1077" i="5"/>
  <c r="BM1077" i="5"/>
  <c r="BL1077" i="5"/>
  <c r="BK1077" i="5"/>
  <c r="BJ1077" i="5"/>
  <c r="BI1077" i="5"/>
  <c r="BG1077" i="5"/>
  <c r="BF1077" i="5"/>
  <c r="BE1077" i="5"/>
  <c r="BD1077" i="5"/>
  <c r="BC1077" i="5"/>
  <c r="BB1077" i="5"/>
  <c r="AS1077" i="5"/>
  <c r="AR1077" i="5"/>
  <c r="AQ1077" i="5"/>
  <c r="AP1077" i="5"/>
  <c r="AO1077" i="5"/>
  <c r="AN1077" i="5"/>
  <c r="AL1077" i="5"/>
  <c r="AZ1077" i="5" s="1"/>
  <c r="BA1077" i="5" s="1"/>
  <c r="AK1077" i="5"/>
  <c r="AY1077" i="5" s="1"/>
  <c r="AJ1077" i="5"/>
  <c r="AX1077" i="5" s="1"/>
  <c r="AI1077" i="5"/>
  <c r="AW1077" i="5" s="1"/>
  <c r="AH1077" i="5"/>
  <c r="AV1077" i="5" s="1"/>
  <c r="AG1077" i="5"/>
  <c r="AU1077" i="5" s="1"/>
  <c r="BN1076" i="5"/>
  <c r="BM1076" i="5"/>
  <c r="BL1076" i="5"/>
  <c r="BK1076" i="5"/>
  <c r="BJ1076" i="5"/>
  <c r="BI1076" i="5"/>
  <c r="BG1076" i="5"/>
  <c r="BF1076" i="5"/>
  <c r="BE1076" i="5"/>
  <c r="BD1076" i="5"/>
  <c r="BC1076" i="5"/>
  <c r="BB1076" i="5"/>
  <c r="AS1076" i="5"/>
  <c r="AR1076" i="5"/>
  <c r="AQ1076" i="5"/>
  <c r="AP1076" i="5"/>
  <c r="AO1076" i="5"/>
  <c r="AN1076" i="5"/>
  <c r="AL1076" i="5"/>
  <c r="AZ1076" i="5" s="1"/>
  <c r="AK1076" i="5"/>
  <c r="AY1076" i="5" s="1"/>
  <c r="AJ1076" i="5"/>
  <c r="AX1076" i="5" s="1"/>
  <c r="AI1076" i="5"/>
  <c r="AW1076" i="5" s="1"/>
  <c r="AH1076" i="5"/>
  <c r="AV1076" i="5" s="1"/>
  <c r="AG1076" i="5"/>
  <c r="AU1076" i="5" s="1"/>
  <c r="BN1075" i="5"/>
  <c r="BO1075" i="5" s="1"/>
  <c r="BM1075" i="5"/>
  <c r="BL1075" i="5"/>
  <c r="BK1075" i="5"/>
  <c r="BJ1075" i="5"/>
  <c r="BI1075" i="5"/>
  <c r="BG1075" i="5"/>
  <c r="BF1075" i="5"/>
  <c r="BE1075" i="5"/>
  <c r="BD1075" i="5"/>
  <c r="BC1075" i="5"/>
  <c r="BB1075" i="5"/>
  <c r="AS1075" i="5"/>
  <c r="AR1075" i="5"/>
  <c r="AQ1075" i="5"/>
  <c r="AP1075" i="5"/>
  <c r="AO1075" i="5"/>
  <c r="AN1075" i="5"/>
  <c r="AL1075" i="5"/>
  <c r="AZ1075" i="5" s="1"/>
  <c r="BA1075" i="5" s="1"/>
  <c r="AK1075" i="5"/>
  <c r="AY1075" i="5" s="1"/>
  <c r="AJ1075" i="5"/>
  <c r="AX1075" i="5" s="1"/>
  <c r="AI1075" i="5"/>
  <c r="AW1075" i="5" s="1"/>
  <c r="AH1075" i="5"/>
  <c r="AV1075" i="5" s="1"/>
  <c r="AG1075" i="5"/>
  <c r="AU1075" i="5" s="1"/>
  <c r="BN1074" i="5"/>
  <c r="BM1074" i="5"/>
  <c r="BL1074" i="5"/>
  <c r="BK1074" i="5"/>
  <c r="BJ1074" i="5"/>
  <c r="BI1074" i="5"/>
  <c r="BG1074" i="5"/>
  <c r="BF1074" i="5"/>
  <c r="BE1074" i="5"/>
  <c r="BD1074" i="5"/>
  <c r="BC1074" i="5"/>
  <c r="BB1074" i="5"/>
  <c r="AS1074" i="5"/>
  <c r="AR1074" i="5"/>
  <c r="AQ1074" i="5"/>
  <c r="AP1074" i="5"/>
  <c r="AO1074" i="5"/>
  <c r="AN1074" i="5"/>
  <c r="AL1074" i="5"/>
  <c r="AZ1074" i="5" s="1"/>
  <c r="AK1074" i="5"/>
  <c r="AY1074" i="5" s="1"/>
  <c r="AJ1074" i="5"/>
  <c r="AX1074" i="5" s="1"/>
  <c r="AI1074" i="5"/>
  <c r="AW1074" i="5" s="1"/>
  <c r="AH1074" i="5"/>
  <c r="AV1074" i="5" s="1"/>
  <c r="AG1074" i="5"/>
  <c r="AU1074" i="5" s="1"/>
  <c r="BN1073" i="5"/>
  <c r="BM1073" i="5"/>
  <c r="BL1073" i="5"/>
  <c r="BK1073" i="5"/>
  <c r="BJ1073" i="5"/>
  <c r="BI1073" i="5"/>
  <c r="BG1073" i="5"/>
  <c r="BF1073" i="5"/>
  <c r="BE1073" i="5"/>
  <c r="BD1073" i="5"/>
  <c r="BC1073" i="5"/>
  <c r="BB1073" i="5"/>
  <c r="AS1073" i="5"/>
  <c r="AR1073" i="5"/>
  <c r="AQ1073" i="5"/>
  <c r="AP1073" i="5"/>
  <c r="AO1073" i="5"/>
  <c r="AN1073" i="5"/>
  <c r="AL1073" i="5"/>
  <c r="AZ1073" i="5" s="1"/>
  <c r="AK1073" i="5"/>
  <c r="AY1073" i="5" s="1"/>
  <c r="AJ1073" i="5"/>
  <c r="AX1073" i="5" s="1"/>
  <c r="AI1073" i="5"/>
  <c r="AW1073" i="5" s="1"/>
  <c r="AH1073" i="5"/>
  <c r="AV1073" i="5" s="1"/>
  <c r="AG1073" i="5"/>
  <c r="AU1073" i="5" s="1"/>
  <c r="BN1072" i="5"/>
  <c r="BM1072" i="5"/>
  <c r="BL1072" i="5"/>
  <c r="BK1072" i="5"/>
  <c r="BJ1072" i="5"/>
  <c r="BI1072" i="5"/>
  <c r="BG1072" i="5"/>
  <c r="BF1072" i="5"/>
  <c r="BE1072" i="5"/>
  <c r="BD1072" i="5"/>
  <c r="BC1072" i="5"/>
  <c r="BB1072" i="5"/>
  <c r="AS1072" i="5"/>
  <c r="AR1072" i="5"/>
  <c r="AQ1072" i="5"/>
  <c r="AP1072" i="5"/>
  <c r="AO1072" i="5"/>
  <c r="AN1072" i="5"/>
  <c r="AL1072" i="5"/>
  <c r="AZ1072" i="5" s="1"/>
  <c r="AK1072" i="5"/>
  <c r="AY1072" i="5" s="1"/>
  <c r="AJ1072" i="5"/>
  <c r="AX1072" i="5" s="1"/>
  <c r="AI1072" i="5"/>
  <c r="AW1072" i="5" s="1"/>
  <c r="AH1072" i="5"/>
  <c r="AV1072" i="5" s="1"/>
  <c r="AG1072" i="5"/>
  <c r="AU1072" i="5" s="1"/>
  <c r="BN1071" i="5"/>
  <c r="BM1071" i="5"/>
  <c r="BL1071" i="5"/>
  <c r="BK1071" i="5"/>
  <c r="BJ1071" i="5"/>
  <c r="BI1071" i="5"/>
  <c r="BG1071" i="5"/>
  <c r="BF1071" i="5"/>
  <c r="BE1071" i="5"/>
  <c r="BD1071" i="5"/>
  <c r="BC1071" i="5"/>
  <c r="BB1071" i="5"/>
  <c r="AS1071" i="5"/>
  <c r="AR1071" i="5"/>
  <c r="AQ1071" i="5"/>
  <c r="AP1071" i="5"/>
  <c r="AO1071" i="5"/>
  <c r="AN1071" i="5"/>
  <c r="AL1071" i="5"/>
  <c r="AZ1071" i="5" s="1"/>
  <c r="BA1071" i="5" s="1"/>
  <c r="AK1071" i="5"/>
  <c r="AY1071" i="5" s="1"/>
  <c r="AJ1071" i="5"/>
  <c r="AX1071" i="5" s="1"/>
  <c r="AI1071" i="5"/>
  <c r="AW1071" i="5" s="1"/>
  <c r="AH1071" i="5"/>
  <c r="AV1071" i="5" s="1"/>
  <c r="AG1071" i="5"/>
  <c r="AU1071" i="5" s="1"/>
  <c r="BN1070" i="5"/>
  <c r="BM1070" i="5"/>
  <c r="BL1070" i="5"/>
  <c r="BK1070" i="5"/>
  <c r="BJ1070" i="5"/>
  <c r="BI1070" i="5"/>
  <c r="BG1070" i="5"/>
  <c r="BF1070" i="5"/>
  <c r="BE1070" i="5"/>
  <c r="BD1070" i="5"/>
  <c r="BC1070" i="5"/>
  <c r="BB1070" i="5"/>
  <c r="AS1070" i="5"/>
  <c r="AR1070" i="5"/>
  <c r="AQ1070" i="5"/>
  <c r="AP1070" i="5"/>
  <c r="AO1070" i="5"/>
  <c r="AN1070" i="5"/>
  <c r="AL1070" i="5"/>
  <c r="AZ1070" i="5" s="1"/>
  <c r="AK1070" i="5"/>
  <c r="AY1070" i="5" s="1"/>
  <c r="AJ1070" i="5"/>
  <c r="AX1070" i="5" s="1"/>
  <c r="AI1070" i="5"/>
  <c r="AW1070" i="5" s="1"/>
  <c r="AH1070" i="5"/>
  <c r="AV1070" i="5" s="1"/>
  <c r="AG1070" i="5"/>
  <c r="AU1070" i="5" s="1"/>
  <c r="BN1069" i="5"/>
  <c r="BM1069" i="5"/>
  <c r="BL1069" i="5"/>
  <c r="BK1069" i="5"/>
  <c r="BJ1069" i="5"/>
  <c r="BI1069" i="5"/>
  <c r="BG1069" i="5"/>
  <c r="BF1069" i="5"/>
  <c r="BE1069" i="5"/>
  <c r="BD1069" i="5"/>
  <c r="BC1069" i="5"/>
  <c r="BB1069" i="5"/>
  <c r="AS1069" i="5"/>
  <c r="AR1069" i="5"/>
  <c r="AQ1069" i="5"/>
  <c r="AP1069" i="5"/>
  <c r="AO1069" i="5"/>
  <c r="AN1069" i="5"/>
  <c r="AL1069" i="5"/>
  <c r="AZ1069" i="5" s="1"/>
  <c r="AK1069" i="5"/>
  <c r="AY1069" i="5" s="1"/>
  <c r="AJ1069" i="5"/>
  <c r="AX1069" i="5" s="1"/>
  <c r="AI1069" i="5"/>
  <c r="AW1069" i="5" s="1"/>
  <c r="AH1069" i="5"/>
  <c r="AV1069" i="5" s="1"/>
  <c r="AG1069" i="5"/>
  <c r="AU1069" i="5" s="1"/>
  <c r="BN1068" i="5"/>
  <c r="BM1068" i="5"/>
  <c r="BL1068" i="5"/>
  <c r="BK1068" i="5"/>
  <c r="BJ1068" i="5"/>
  <c r="BI1068" i="5"/>
  <c r="BG1068" i="5"/>
  <c r="BF1068" i="5"/>
  <c r="BE1068" i="5"/>
  <c r="BD1068" i="5"/>
  <c r="BC1068" i="5"/>
  <c r="BB1068" i="5"/>
  <c r="AS1068" i="5"/>
  <c r="AR1068" i="5"/>
  <c r="AQ1068" i="5"/>
  <c r="AP1068" i="5"/>
  <c r="AO1068" i="5"/>
  <c r="AN1068" i="5"/>
  <c r="AL1068" i="5"/>
  <c r="AZ1068" i="5" s="1"/>
  <c r="AK1068" i="5"/>
  <c r="AY1068" i="5" s="1"/>
  <c r="AJ1068" i="5"/>
  <c r="AX1068" i="5" s="1"/>
  <c r="AI1068" i="5"/>
  <c r="AW1068" i="5" s="1"/>
  <c r="AH1068" i="5"/>
  <c r="AV1068" i="5" s="1"/>
  <c r="AG1068" i="5"/>
  <c r="AU1068" i="5" s="1"/>
  <c r="BN1067" i="5"/>
  <c r="BM1067" i="5"/>
  <c r="BL1067" i="5"/>
  <c r="BK1067" i="5"/>
  <c r="BJ1067" i="5"/>
  <c r="BI1067" i="5"/>
  <c r="BG1067" i="5"/>
  <c r="BF1067" i="5"/>
  <c r="BE1067" i="5"/>
  <c r="BD1067" i="5"/>
  <c r="BC1067" i="5"/>
  <c r="BB1067" i="5"/>
  <c r="AS1067" i="5"/>
  <c r="AR1067" i="5"/>
  <c r="AQ1067" i="5"/>
  <c r="AP1067" i="5"/>
  <c r="AO1067" i="5"/>
  <c r="AN1067" i="5"/>
  <c r="AL1067" i="5"/>
  <c r="AZ1067" i="5" s="1"/>
  <c r="BA1067" i="5" s="1"/>
  <c r="AK1067" i="5"/>
  <c r="AY1067" i="5" s="1"/>
  <c r="AJ1067" i="5"/>
  <c r="AX1067" i="5" s="1"/>
  <c r="AI1067" i="5"/>
  <c r="AW1067" i="5" s="1"/>
  <c r="AH1067" i="5"/>
  <c r="AV1067" i="5" s="1"/>
  <c r="AG1067" i="5"/>
  <c r="AU1067" i="5" s="1"/>
  <c r="BN1066" i="5"/>
  <c r="BM1066" i="5"/>
  <c r="BL1066" i="5"/>
  <c r="BK1066" i="5"/>
  <c r="BJ1066" i="5"/>
  <c r="BI1066" i="5"/>
  <c r="BG1066" i="5"/>
  <c r="BF1066" i="5"/>
  <c r="BE1066" i="5"/>
  <c r="BD1066" i="5"/>
  <c r="BC1066" i="5"/>
  <c r="BB1066" i="5"/>
  <c r="AS1066" i="5"/>
  <c r="AR1066" i="5"/>
  <c r="AQ1066" i="5"/>
  <c r="AP1066" i="5"/>
  <c r="AO1066" i="5"/>
  <c r="AN1066" i="5"/>
  <c r="AL1066" i="5"/>
  <c r="AZ1066" i="5" s="1"/>
  <c r="AK1066" i="5"/>
  <c r="AY1066" i="5" s="1"/>
  <c r="AJ1066" i="5"/>
  <c r="AX1066" i="5" s="1"/>
  <c r="AI1066" i="5"/>
  <c r="AW1066" i="5" s="1"/>
  <c r="AH1066" i="5"/>
  <c r="AV1066" i="5" s="1"/>
  <c r="AG1066" i="5"/>
  <c r="AU1066" i="5" s="1"/>
  <c r="BN1065" i="5"/>
  <c r="BM1065" i="5"/>
  <c r="BL1065" i="5"/>
  <c r="BK1065" i="5"/>
  <c r="BJ1065" i="5"/>
  <c r="BI1065" i="5"/>
  <c r="BG1065" i="5"/>
  <c r="BF1065" i="5"/>
  <c r="BE1065" i="5"/>
  <c r="BD1065" i="5"/>
  <c r="BC1065" i="5"/>
  <c r="BB1065" i="5"/>
  <c r="AS1065" i="5"/>
  <c r="AR1065" i="5"/>
  <c r="AQ1065" i="5"/>
  <c r="AP1065" i="5"/>
  <c r="AO1065" i="5"/>
  <c r="AN1065" i="5"/>
  <c r="AL1065" i="5"/>
  <c r="AZ1065" i="5" s="1"/>
  <c r="AK1065" i="5"/>
  <c r="AY1065" i="5" s="1"/>
  <c r="AJ1065" i="5"/>
  <c r="AX1065" i="5" s="1"/>
  <c r="AI1065" i="5"/>
  <c r="AW1065" i="5" s="1"/>
  <c r="AH1065" i="5"/>
  <c r="AV1065" i="5" s="1"/>
  <c r="AG1065" i="5"/>
  <c r="AU1065" i="5" s="1"/>
  <c r="BN1064" i="5"/>
  <c r="BM1064" i="5"/>
  <c r="BL1064" i="5"/>
  <c r="BK1064" i="5"/>
  <c r="BJ1064" i="5"/>
  <c r="BI1064" i="5"/>
  <c r="BG1064" i="5"/>
  <c r="BF1064" i="5"/>
  <c r="BE1064" i="5"/>
  <c r="BD1064" i="5"/>
  <c r="BC1064" i="5"/>
  <c r="BB1064" i="5"/>
  <c r="AS1064" i="5"/>
  <c r="AR1064" i="5"/>
  <c r="AQ1064" i="5"/>
  <c r="AP1064" i="5"/>
  <c r="AO1064" i="5"/>
  <c r="AN1064" i="5"/>
  <c r="AL1064" i="5"/>
  <c r="AK1064" i="5"/>
  <c r="AY1064" i="5" s="1"/>
  <c r="AJ1064" i="5"/>
  <c r="AX1064" i="5" s="1"/>
  <c r="AI1064" i="5"/>
  <c r="AW1064" i="5" s="1"/>
  <c r="AH1064" i="5"/>
  <c r="AV1064" i="5" s="1"/>
  <c r="AG1064" i="5"/>
  <c r="AU1064" i="5" s="1"/>
  <c r="BN1063" i="5"/>
  <c r="BM1063" i="5"/>
  <c r="BL1063" i="5"/>
  <c r="BK1063" i="5"/>
  <c r="BJ1063" i="5"/>
  <c r="BI1063" i="5"/>
  <c r="BG1063" i="5"/>
  <c r="BF1063" i="5"/>
  <c r="BE1063" i="5"/>
  <c r="BD1063" i="5"/>
  <c r="BC1063" i="5"/>
  <c r="BB1063" i="5"/>
  <c r="AS1063" i="5"/>
  <c r="AR1063" i="5"/>
  <c r="AQ1063" i="5"/>
  <c r="AP1063" i="5"/>
  <c r="AO1063" i="5"/>
  <c r="AN1063" i="5"/>
  <c r="AL1063" i="5"/>
  <c r="AZ1063" i="5" s="1"/>
  <c r="BA1063" i="5" s="1"/>
  <c r="AK1063" i="5"/>
  <c r="AY1063" i="5" s="1"/>
  <c r="AJ1063" i="5"/>
  <c r="AX1063" i="5" s="1"/>
  <c r="AI1063" i="5"/>
  <c r="AW1063" i="5" s="1"/>
  <c r="AH1063" i="5"/>
  <c r="AV1063" i="5" s="1"/>
  <c r="AG1063" i="5"/>
  <c r="AU1063" i="5" s="1"/>
  <c r="BN1062" i="5"/>
  <c r="BM1062" i="5"/>
  <c r="BL1062" i="5"/>
  <c r="BK1062" i="5"/>
  <c r="BJ1062" i="5"/>
  <c r="BI1062" i="5"/>
  <c r="BG1062" i="5"/>
  <c r="BF1062" i="5"/>
  <c r="BE1062" i="5"/>
  <c r="BD1062" i="5"/>
  <c r="BC1062" i="5"/>
  <c r="BB1062" i="5"/>
  <c r="AS1062" i="5"/>
  <c r="AR1062" i="5"/>
  <c r="AQ1062" i="5"/>
  <c r="AP1062" i="5"/>
  <c r="AO1062" i="5"/>
  <c r="AN1062" i="5"/>
  <c r="AL1062" i="5"/>
  <c r="AZ1062" i="5" s="1"/>
  <c r="AK1062" i="5"/>
  <c r="AY1062" i="5" s="1"/>
  <c r="AJ1062" i="5"/>
  <c r="AX1062" i="5" s="1"/>
  <c r="AI1062" i="5"/>
  <c r="AW1062" i="5" s="1"/>
  <c r="AH1062" i="5"/>
  <c r="AV1062" i="5" s="1"/>
  <c r="AG1062" i="5"/>
  <c r="AU1062" i="5" s="1"/>
  <c r="BN1061" i="5"/>
  <c r="BM1061" i="5"/>
  <c r="BL1061" i="5"/>
  <c r="BK1061" i="5"/>
  <c r="BJ1061" i="5"/>
  <c r="BI1061" i="5"/>
  <c r="BG1061" i="5"/>
  <c r="BF1061" i="5"/>
  <c r="BE1061" i="5"/>
  <c r="BD1061" i="5"/>
  <c r="BC1061" i="5"/>
  <c r="BB1061" i="5"/>
  <c r="AS1061" i="5"/>
  <c r="AR1061" i="5"/>
  <c r="AQ1061" i="5"/>
  <c r="AP1061" i="5"/>
  <c r="AO1061" i="5"/>
  <c r="AN1061" i="5"/>
  <c r="AL1061" i="5"/>
  <c r="AZ1061" i="5" s="1"/>
  <c r="BA1061" i="5" s="1"/>
  <c r="AK1061" i="5"/>
  <c r="AY1061" i="5" s="1"/>
  <c r="AJ1061" i="5"/>
  <c r="AX1061" i="5" s="1"/>
  <c r="AI1061" i="5"/>
  <c r="AW1061" i="5" s="1"/>
  <c r="AH1061" i="5"/>
  <c r="AV1061" i="5" s="1"/>
  <c r="AG1061" i="5"/>
  <c r="AU1061" i="5" s="1"/>
  <c r="BN1060" i="5"/>
  <c r="BM1060" i="5"/>
  <c r="BL1060" i="5"/>
  <c r="BK1060" i="5"/>
  <c r="BJ1060" i="5"/>
  <c r="BI1060" i="5"/>
  <c r="BG1060" i="5"/>
  <c r="BF1060" i="5"/>
  <c r="BE1060" i="5"/>
  <c r="BD1060" i="5"/>
  <c r="BC1060" i="5"/>
  <c r="BB1060" i="5"/>
  <c r="AS1060" i="5"/>
  <c r="AR1060" i="5"/>
  <c r="AQ1060" i="5"/>
  <c r="AP1060" i="5"/>
  <c r="AO1060" i="5"/>
  <c r="AN1060" i="5"/>
  <c r="AL1060" i="5"/>
  <c r="AZ1060" i="5" s="1"/>
  <c r="AK1060" i="5"/>
  <c r="AY1060" i="5" s="1"/>
  <c r="AJ1060" i="5"/>
  <c r="AX1060" i="5" s="1"/>
  <c r="AI1060" i="5"/>
  <c r="AW1060" i="5" s="1"/>
  <c r="AH1060" i="5"/>
  <c r="AV1060" i="5" s="1"/>
  <c r="AG1060" i="5"/>
  <c r="AU1060" i="5" s="1"/>
  <c r="BN1059" i="5"/>
  <c r="BM1059" i="5"/>
  <c r="BL1059" i="5"/>
  <c r="BK1059" i="5"/>
  <c r="BJ1059" i="5"/>
  <c r="BI1059" i="5"/>
  <c r="BG1059" i="5"/>
  <c r="BF1059" i="5"/>
  <c r="BE1059" i="5"/>
  <c r="BD1059" i="5"/>
  <c r="BC1059" i="5"/>
  <c r="BB1059" i="5"/>
  <c r="AS1059" i="5"/>
  <c r="AR1059" i="5"/>
  <c r="AQ1059" i="5"/>
  <c r="AP1059" i="5"/>
  <c r="AO1059" i="5"/>
  <c r="AN1059" i="5"/>
  <c r="AL1059" i="5"/>
  <c r="AZ1059" i="5" s="1"/>
  <c r="BA1059" i="5" s="1"/>
  <c r="AK1059" i="5"/>
  <c r="AY1059" i="5" s="1"/>
  <c r="AJ1059" i="5"/>
  <c r="AX1059" i="5" s="1"/>
  <c r="AI1059" i="5"/>
  <c r="AW1059" i="5" s="1"/>
  <c r="AH1059" i="5"/>
  <c r="AV1059" i="5" s="1"/>
  <c r="AG1059" i="5"/>
  <c r="AU1059" i="5" s="1"/>
  <c r="BN1058" i="5"/>
  <c r="BM1058" i="5"/>
  <c r="BL1058" i="5"/>
  <c r="BK1058" i="5"/>
  <c r="BJ1058" i="5"/>
  <c r="BI1058" i="5"/>
  <c r="BG1058" i="5"/>
  <c r="BF1058" i="5"/>
  <c r="BE1058" i="5"/>
  <c r="BD1058" i="5"/>
  <c r="BC1058" i="5"/>
  <c r="BB1058" i="5"/>
  <c r="AS1058" i="5"/>
  <c r="AR1058" i="5"/>
  <c r="AQ1058" i="5"/>
  <c r="AP1058" i="5"/>
  <c r="AO1058" i="5"/>
  <c r="AN1058" i="5"/>
  <c r="AL1058" i="5"/>
  <c r="AZ1058" i="5" s="1"/>
  <c r="AK1058" i="5"/>
  <c r="AY1058" i="5" s="1"/>
  <c r="AJ1058" i="5"/>
  <c r="AX1058" i="5" s="1"/>
  <c r="AI1058" i="5"/>
  <c r="AW1058" i="5" s="1"/>
  <c r="AH1058" i="5"/>
  <c r="AV1058" i="5" s="1"/>
  <c r="AG1058" i="5"/>
  <c r="AU1058" i="5" s="1"/>
  <c r="BN1057" i="5"/>
  <c r="BM1057" i="5"/>
  <c r="BL1057" i="5"/>
  <c r="BK1057" i="5"/>
  <c r="BJ1057" i="5"/>
  <c r="BI1057" i="5"/>
  <c r="BG1057" i="5"/>
  <c r="BF1057" i="5"/>
  <c r="BE1057" i="5"/>
  <c r="BD1057" i="5"/>
  <c r="BC1057" i="5"/>
  <c r="BB1057" i="5"/>
  <c r="AS1057" i="5"/>
  <c r="AR1057" i="5"/>
  <c r="AQ1057" i="5"/>
  <c r="AP1057" i="5"/>
  <c r="AO1057" i="5"/>
  <c r="AN1057" i="5"/>
  <c r="AL1057" i="5"/>
  <c r="AZ1057" i="5" s="1"/>
  <c r="AK1057" i="5"/>
  <c r="AY1057" i="5" s="1"/>
  <c r="AJ1057" i="5"/>
  <c r="AX1057" i="5" s="1"/>
  <c r="AI1057" i="5"/>
  <c r="AW1057" i="5" s="1"/>
  <c r="AH1057" i="5"/>
  <c r="AV1057" i="5" s="1"/>
  <c r="AG1057" i="5"/>
  <c r="AU1057" i="5" s="1"/>
  <c r="BN1056" i="5"/>
  <c r="BM1056" i="5"/>
  <c r="BL1056" i="5"/>
  <c r="BK1056" i="5"/>
  <c r="BJ1056" i="5"/>
  <c r="BI1056" i="5"/>
  <c r="BG1056" i="5"/>
  <c r="BF1056" i="5"/>
  <c r="BE1056" i="5"/>
  <c r="BD1056" i="5"/>
  <c r="BC1056" i="5"/>
  <c r="BB1056" i="5"/>
  <c r="AS1056" i="5"/>
  <c r="AR1056" i="5"/>
  <c r="AQ1056" i="5"/>
  <c r="AP1056" i="5"/>
  <c r="AO1056" i="5"/>
  <c r="AN1056" i="5"/>
  <c r="AL1056" i="5"/>
  <c r="AZ1056" i="5" s="1"/>
  <c r="AK1056" i="5"/>
  <c r="AY1056" i="5" s="1"/>
  <c r="AJ1056" i="5"/>
  <c r="AX1056" i="5" s="1"/>
  <c r="AI1056" i="5"/>
  <c r="AW1056" i="5" s="1"/>
  <c r="AH1056" i="5"/>
  <c r="AV1056" i="5" s="1"/>
  <c r="AG1056" i="5"/>
  <c r="AU1056" i="5" s="1"/>
  <c r="BN1055" i="5"/>
  <c r="BM1055" i="5"/>
  <c r="BL1055" i="5"/>
  <c r="BK1055" i="5"/>
  <c r="BJ1055" i="5"/>
  <c r="BI1055" i="5"/>
  <c r="BG1055" i="5"/>
  <c r="BF1055" i="5"/>
  <c r="BE1055" i="5"/>
  <c r="BD1055" i="5"/>
  <c r="BC1055" i="5"/>
  <c r="BB1055" i="5"/>
  <c r="AS1055" i="5"/>
  <c r="AR1055" i="5"/>
  <c r="AQ1055" i="5"/>
  <c r="AP1055" i="5"/>
  <c r="AO1055" i="5"/>
  <c r="AN1055" i="5"/>
  <c r="AL1055" i="5"/>
  <c r="AZ1055" i="5" s="1"/>
  <c r="BA1055" i="5" s="1"/>
  <c r="AK1055" i="5"/>
  <c r="AY1055" i="5" s="1"/>
  <c r="AJ1055" i="5"/>
  <c r="AX1055" i="5" s="1"/>
  <c r="AI1055" i="5"/>
  <c r="AW1055" i="5" s="1"/>
  <c r="AH1055" i="5"/>
  <c r="AV1055" i="5" s="1"/>
  <c r="AG1055" i="5"/>
  <c r="AU1055" i="5" s="1"/>
  <c r="BN1054" i="5"/>
  <c r="BM1054" i="5"/>
  <c r="BL1054" i="5"/>
  <c r="BK1054" i="5"/>
  <c r="BJ1054" i="5"/>
  <c r="BI1054" i="5"/>
  <c r="BG1054" i="5"/>
  <c r="BF1054" i="5"/>
  <c r="BE1054" i="5"/>
  <c r="BD1054" i="5"/>
  <c r="BC1054" i="5"/>
  <c r="BB1054" i="5"/>
  <c r="AS1054" i="5"/>
  <c r="AR1054" i="5"/>
  <c r="AQ1054" i="5"/>
  <c r="AP1054" i="5"/>
  <c r="AO1054" i="5"/>
  <c r="AN1054" i="5"/>
  <c r="AL1054" i="5"/>
  <c r="AZ1054" i="5" s="1"/>
  <c r="AK1054" i="5"/>
  <c r="AY1054" i="5" s="1"/>
  <c r="AJ1054" i="5"/>
  <c r="AX1054" i="5" s="1"/>
  <c r="AI1054" i="5"/>
  <c r="AW1054" i="5" s="1"/>
  <c r="AH1054" i="5"/>
  <c r="AV1054" i="5" s="1"/>
  <c r="AG1054" i="5"/>
  <c r="AU1054" i="5" s="1"/>
  <c r="BN1053" i="5"/>
  <c r="BM1053" i="5"/>
  <c r="BL1053" i="5"/>
  <c r="BK1053" i="5"/>
  <c r="BJ1053" i="5"/>
  <c r="BI1053" i="5"/>
  <c r="BG1053" i="5"/>
  <c r="BF1053" i="5"/>
  <c r="BE1053" i="5"/>
  <c r="BD1053" i="5"/>
  <c r="BC1053" i="5"/>
  <c r="BB1053" i="5"/>
  <c r="AS1053" i="5"/>
  <c r="AR1053" i="5"/>
  <c r="AQ1053" i="5"/>
  <c r="AP1053" i="5"/>
  <c r="AO1053" i="5"/>
  <c r="AN1053" i="5"/>
  <c r="AL1053" i="5"/>
  <c r="AZ1053" i="5" s="1"/>
  <c r="AK1053" i="5"/>
  <c r="AY1053" i="5" s="1"/>
  <c r="AJ1053" i="5"/>
  <c r="AX1053" i="5" s="1"/>
  <c r="AI1053" i="5"/>
  <c r="AW1053" i="5" s="1"/>
  <c r="AH1053" i="5"/>
  <c r="AV1053" i="5" s="1"/>
  <c r="AG1053" i="5"/>
  <c r="AU1053" i="5" s="1"/>
  <c r="BN1052" i="5"/>
  <c r="BM1052" i="5"/>
  <c r="BL1052" i="5"/>
  <c r="BK1052" i="5"/>
  <c r="BJ1052" i="5"/>
  <c r="BI1052" i="5"/>
  <c r="BG1052" i="5"/>
  <c r="BF1052" i="5"/>
  <c r="BE1052" i="5"/>
  <c r="BD1052" i="5"/>
  <c r="BC1052" i="5"/>
  <c r="BB1052" i="5"/>
  <c r="AS1052" i="5"/>
  <c r="AR1052" i="5"/>
  <c r="AQ1052" i="5"/>
  <c r="AP1052" i="5"/>
  <c r="AO1052" i="5"/>
  <c r="AN1052" i="5"/>
  <c r="AL1052" i="5"/>
  <c r="AZ1052" i="5" s="1"/>
  <c r="AK1052" i="5"/>
  <c r="AY1052" i="5" s="1"/>
  <c r="AJ1052" i="5"/>
  <c r="AX1052" i="5" s="1"/>
  <c r="AI1052" i="5"/>
  <c r="AW1052" i="5" s="1"/>
  <c r="AH1052" i="5"/>
  <c r="AV1052" i="5" s="1"/>
  <c r="AG1052" i="5"/>
  <c r="AU1052" i="5" s="1"/>
  <c r="BN1051" i="5"/>
  <c r="BM1051" i="5"/>
  <c r="BL1051" i="5"/>
  <c r="BK1051" i="5"/>
  <c r="BJ1051" i="5"/>
  <c r="BI1051" i="5"/>
  <c r="BG1051" i="5"/>
  <c r="BF1051" i="5"/>
  <c r="BE1051" i="5"/>
  <c r="BD1051" i="5"/>
  <c r="BC1051" i="5"/>
  <c r="BB1051" i="5"/>
  <c r="AS1051" i="5"/>
  <c r="AR1051" i="5"/>
  <c r="AQ1051" i="5"/>
  <c r="AP1051" i="5"/>
  <c r="AO1051" i="5"/>
  <c r="AN1051" i="5"/>
  <c r="AL1051" i="5"/>
  <c r="AZ1051" i="5" s="1"/>
  <c r="BA1051" i="5" s="1"/>
  <c r="AK1051" i="5"/>
  <c r="AY1051" i="5" s="1"/>
  <c r="AJ1051" i="5"/>
  <c r="AX1051" i="5" s="1"/>
  <c r="AI1051" i="5"/>
  <c r="AW1051" i="5" s="1"/>
  <c r="AH1051" i="5"/>
  <c r="AV1051" i="5" s="1"/>
  <c r="AG1051" i="5"/>
  <c r="AU1051" i="5" s="1"/>
  <c r="BN1050" i="5"/>
  <c r="BM1050" i="5"/>
  <c r="BL1050" i="5"/>
  <c r="BK1050" i="5"/>
  <c r="BJ1050" i="5"/>
  <c r="BI1050" i="5"/>
  <c r="BG1050" i="5"/>
  <c r="BF1050" i="5"/>
  <c r="BE1050" i="5"/>
  <c r="BD1050" i="5"/>
  <c r="BC1050" i="5"/>
  <c r="BB1050" i="5"/>
  <c r="AS1050" i="5"/>
  <c r="AR1050" i="5"/>
  <c r="AQ1050" i="5"/>
  <c r="AP1050" i="5"/>
  <c r="AO1050" i="5"/>
  <c r="AN1050" i="5"/>
  <c r="AL1050" i="5"/>
  <c r="AZ1050" i="5" s="1"/>
  <c r="AK1050" i="5"/>
  <c r="AY1050" i="5" s="1"/>
  <c r="AJ1050" i="5"/>
  <c r="AX1050" i="5" s="1"/>
  <c r="AI1050" i="5"/>
  <c r="AW1050" i="5" s="1"/>
  <c r="AH1050" i="5"/>
  <c r="AV1050" i="5" s="1"/>
  <c r="AG1050" i="5"/>
  <c r="AU1050" i="5" s="1"/>
  <c r="BN1049" i="5"/>
  <c r="BM1049" i="5"/>
  <c r="BL1049" i="5"/>
  <c r="BK1049" i="5"/>
  <c r="BJ1049" i="5"/>
  <c r="BI1049" i="5"/>
  <c r="BG1049" i="5"/>
  <c r="BF1049" i="5"/>
  <c r="BE1049" i="5"/>
  <c r="BD1049" i="5"/>
  <c r="BC1049" i="5"/>
  <c r="BB1049" i="5"/>
  <c r="AS1049" i="5"/>
  <c r="AR1049" i="5"/>
  <c r="AQ1049" i="5"/>
  <c r="AP1049" i="5"/>
  <c r="AO1049" i="5"/>
  <c r="AN1049" i="5"/>
  <c r="AL1049" i="5"/>
  <c r="AZ1049" i="5" s="1"/>
  <c r="AK1049" i="5"/>
  <c r="AY1049" i="5" s="1"/>
  <c r="AJ1049" i="5"/>
  <c r="AX1049" i="5" s="1"/>
  <c r="AI1049" i="5"/>
  <c r="AW1049" i="5" s="1"/>
  <c r="AH1049" i="5"/>
  <c r="AV1049" i="5" s="1"/>
  <c r="AG1049" i="5"/>
  <c r="AU1049" i="5" s="1"/>
  <c r="BN1048" i="5"/>
  <c r="BM1048" i="5"/>
  <c r="BL1048" i="5"/>
  <c r="BK1048" i="5"/>
  <c r="BJ1048" i="5"/>
  <c r="BI1048" i="5"/>
  <c r="BG1048" i="5"/>
  <c r="BF1048" i="5"/>
  <c r="BE1048" i="5"/>
  <c r="BD1048" i="5"/>
  <c r="BC1048" i="5"/>
  <c r="BB1048" i="5"/>
  <c r="AS1048" i="5"/>
  <c r="AR1048" i="5"/>
  <c r="AQ1048" i="5"/>
  <c r="AP1048" i="5"/>
  <c r="AO1048" i="5"/>
  <c r="AN1048" i="5"/>
  <c r="AL1048" i="5"/>
  <c r="AZ1048" i="5" s="1"/>
  <c r="BA1048" i="5" s="1"/>
  <c r="AK1048" i="5"/>
  <c r="AY1048" i="5" s="1"/>
  <c r="AJ1048" i="5"/>
  <c r="AX1048" i="5" s="1"/>
  <c r="AI1048" i="5"/>
  <c r="AW1048" i="5" s="1"/>
  <c r="AH1048" i="5"/>
  <c r="AV1048" i="5" s="1"/>
  <c r="AG1048" i="5"/>
  <c r="AU1048" i="5" s="1"/>
  <c r="BN1047" i="5"/>
  <c r="BM1047" i="5"/>
  <c r="BL1047" i="5"/>
  <c r="BK1047" i="5"/>
  <c r="BJ1047" i="5"/>
  <c r="BI1047" i="5"/>
  <c r="BG1047" i="5"/>
  <c r="BF1047" i="5"/>
  <c r="BE1047" i="5"/>
  <c r="BD1047" i="5"/>
  <c r="BC1047" i="5"/>
  <c r="BB1047" i="5"/>
  <c r="AS1047" i="5"/>
  <c r="AR1047" i="5"/>
  <c r="AQ1047" i="5"/>
  <c r="AP1047" i="5"/>
  <c r="AO1047" i="5"/>
  <c r="AN1047" i="5"/>
  <c r="AL1047" i="5"/>
  <c r="AZ1047" i="5" s="1"/>
  <c r="BA1047" i="5" s="1"/>
  <c r="AK1047" i="5"/>
  <c r="AY1047" i="5" s="1"/>
  <c r="AJ1047" i="5"/>
  <c r="AX1047" i="5" s="1"/>
  <c r="AI1047" i="5"/>
  <c r="AW1047" i="5" s="1"/>
  <c r="AH1047" i="5"/>
  <c r="AV1047" i="5" s="1"/>
  <c r="AG1047" i="5"/>
  <c r="AU1047" i="5" s="1"/>
  <c r="BN1046" i="5"/>
  <c r="BM1046" i="5"/>
  <c r="BL1046" i="5"/>
  <c r="BK1046" i="5"/>
  <c r="BJ1046" i="5"/>
  <c r="BI1046" i="5"/>
  <c r="BG1046" i="5"/>
  <c r="BF1046" i="5"/>
  <c r="BE1046" i="5"/>
  <c r="BD1046" i="5"/>
  <c r="BC1046" i="5"/>
  <c r="BB1046" i="5"/>
  <c r="AS1046" i="5"/>
  <c r="AR1046" i="5"/>
  <c r="AQ1046" i="5"/>
  <c r="AP1046" i="5"/>
  <c r="AO1046" i="5"/>
  <c r="AN1046" i="5"/>
  <c r="AL1046" i="5"/>
  <c r="AZ1046" i="5" s="1"/>
  <c r="AK1046" i="5"/>
  <c r="AY1046" i="5" s="1"/>
  <c r="AJ1046" i="5"/>
  <c r="AX1046" i="5" s="1"/>
  <c r="AI1046" i="5"/>
  <c r="AW1046" i="5" s="1"/>
  <c r="AH1046" i="5"/>
  <c r="AV1046" i="5" s="1"/>
  <c r="AG1046" i="5"/>
  <c r="AU1046" i="5" s="1"/>
  <c r="BN1045" i="5"/>
  <c r="BM1045" i="5"/>
  <c r="BL1045" i="5"/>
  <c r="BK1045" i="5"/>
  <c r="BJ1045" i="5"/>
  <c r="BI1045" i="5"/>
  <c r="BG1045" i="5"/>
  <c r="BF1045" i="5"/>
  <c r="BE1045" i="5"/>
  <c r="BD1045" i="5"/>
  <c r="BC1045" i="5"/>
  <c r="BB1045" i="5"/>
  <c r="AS1045" i="5"/>
  <c r="AR1045" i="5"/>
  <c r="AQ1045" i="5"/>
  <c r="AP1045" i="5"/>
  <c r="AO1045" i="5"/>
  <c r="AN1045" i="5"/>
  <c r="AL1045" i="5"/>
  <c r="AZ1045" i="5" s="1"/>
  <c r="BA1045" i="5" s="1"/>
  <c r="AK1045" i="5"/>
  <c r="AY1045" i="5" s="1"/>
  <c r="AJ1045" i="5"/>
  <c r="AX1045" i="5" s="1"/>
  <c r="AI1045" i="5"/>
  <c r="AW1045" i="5" s="1"/>
  <c r="AH1045" i="5"/>
  <c r="AV1045" i="5" s="1"/>
  <c r="AG1045" i="5"/>
  <c r="AU1045" i="5" s="1"/>
  <c r="BN1044" i="5"/>
  <c r="BM1044" i="5"/>
  <c r="BL1044" i="5"/>
  <c r="BK1044" i="5"/>
  <c r="BJ1044" i="5"/>
  <c r="BI1044" i="5"/>
  <c r="BG1044" i="5"/>
  <c r="BF1044" i="5"/>
  <c r="BE1044" i="5"/>
  <c r="BD1044" i="5"/>
  <c r="BC1044" i="5"/>
  <c r="BB1044" i="5"/>
  <c r="AS1044" i="5"/>
  <c r="AR1044" i="5"/>
  <c r="AQ1044" i="5"/>
  <c r="AP1044" i="5"/>
  <c r="AO1044" i="5"/>
  <c r="AN1044" i="5"/>
  <c r="AL1044" i="5"/>
  <c r="AZ1044" i="5" s="1"/>
  <c r="AK1044" i="5"/>
  <c r="AY1044" i="5" s="1"/>
  <c r="AJ1044" i="5"/>
  <c r="AX1044" i="5" s="1"/>
  <c r="AI1044" i="5"/>
  <c r="AW1044" i="5" s="1"/>
  <c r="AH1044" i="5"/>
  <c r="AV1044" i="5" s="1"/>
  <c r="AG1044" i="5"/>
  <c r="AU1044" i="5" s="1"/>
  <c r="BN1043" i="5"/>
  <c r="BM1043" i="5"/>
  <c r="BL1043" i="5"/>
  <c r="BK1043" i="5"/>
  <c r="BJ1043" i="5"/>
  <c r="BI1043" i="5"/>
  <c r="BG1043" i="5"/>
  <c r="BF1043" i="5"/>
  <c r="BE1043" i="5"/>
  <c r="BD1043" i="5"/>
  <c r="BC1043" i="5"/>
  <c r="BB1043" i="5"/>
  <c r="AS1043" i="5"/>
  <c r="AR1043" i="5"/>
  <c r="AQ1043" i="5"/>
  <c r="AP1043" i="5"/>
  <c r="AO1043" i="5"/>
  <c r="AN1043" i="5"/>
  <c r="AL1043" i="5"/>
  <c r="AZ1043" i="5" s="1"/>
  <c r="BA1043" i="5" s="1"/>
  <c r="AK1043" i="5"/>
  <c r="AY1043" i="5" s="1"/>
  <c r="AJ1043" i="5"/>
  <c r="AX1043" i="5" s="1"/>
  <c r="AI1043" i="5"/>
  <c r="AW1043" i="5" s="1"/>
  <c r="AH1043" i="5"/>
  <c r="AV1043" i="5" s="1"/>
  <c r="AG1043" i="5"/>
  <c r="AU1043" i="5" s="1"/>
  <c r="BN1042" i="5"/>
  <c r="BM1042" i="5"/>
  <c r="BL1042" i="5"/>
  <c r="BK1042" i="5"/>
  <c r="BJ1042" i="5"/>
  <c r="BI1042" i="5"/>
  <c r="BG1042" i="5"/>
  <c r="BF1042" i="5"/>
  <c r="BE1042" i="5"/>
  <c r="BD1042" i="5"/>
  <c r="BC1042" i="5"/>
  <c r="BB1042" i="5"/>
  <c r="AS1042" i="5"/>
  <c r="AR1042" i="5"/>
  <c r="AQ1042" i="5"/>
  <c r="AP1042" i="5"/>
  <c r="AO1042" i="5"/>
  <c r="AN1042" i="5"/>
  <c r="AL1042" i="5"/>
  <c r="AZ1042" i="5" s="1"/>
  <c r="AK1042" i="5"/>
  <c r="AY1042" i="5" s="1"/>
  <c r="AJ1042" i="5"/>
  <c r="AX1042" i="5" s="1"/>
  <c r="AI1042" i="5"/>
  <c r="AW1042" i="5" s="1"/>
  <c r="AH1042" i="5"/>
  <c r="AV1042" i="5" s="1"/>
  <c r="AG1042" i="5"/>
  <c r="AU1042" i="5" s="1"/>
  <c r="BN1041" i="5"/>
  <c r="BM1041" i="5"/>
  <c r="BL1041" i="5"/>
  <c r="BK1041" i="5"/>
  <c r="BJ1041" i="5"/>
  <c r="BI1041" i="5"/>
  <c r="BG1041" i="5"/>
  <c r="BF1041" i="5"/>
  <c r="BE1041" i="5"/>
  <c r="BD1041" i="5"/>
  <c r="BC1041" i="5"/>
  <c r="BB1041" i="5"/>
  <c r="AS1041" i="5"/>
  <c r="AR1041" i="5"/>
  <c r="AQ1041" i="5"/>
  <c r="AP1041" i="5"/>
  <c r="AO1041" i="5"/>
  <c r="AN1041" i="5"/>
  <c r="AL1041" i="5"/>
  <c r="AZ1041" i="5" s="1"/>
  <c r="AK1041" i="5"/>
  <c r="AY1041" i="5" s="1"/>
  <c r="AJ1041" i="5"/>
  <c r="AX1041" i="5" s="1"/>
  <c r="AI1041" i="5"/>
  <c r="AW1041" i="5" s="1"/>
  <c r="AH1041" i="5"/>
  <c r="AV1041" i="5" s="1"/>
  <c r="AG1041" i="5"/>
  <c r="AU1041" i="5" s="1"/>
  <c r="BN1040" i="5"/>
  <c r="BM1040" i="5"/>
  <c r="BL1040" i="5"/>
  <c r="BK1040" i="5"/>
  <c r="BJ1040" i="5"/>
  <c r="BI1040" i="5"/>
  <c r="BG1040" i="5"/>
  <c r="BF1040" i="5"/>
  <c r="BE1040" i="5"/>
  <c r="BD1040" i="5"/>
  <c r="BC1040" i="5"/>
  <c r="BB1040" i="5"/>
  <c r="AS1040" i="5"/>
  <c r="AR1040" i="5"/>
  <c r="AQ1040" i="5"/>
  <c r="AP1040" i="5"/>
  <c r="AO1040" i="5"/>
  <c r="AN1040" i="5"/>
  <c r="AL1040" i="5"/>
  <c r="AZ1040" i="5" s="1"/>
  <c r="AK1040" i="5"/>
  <c r="AY1040" i="5" s="1"/>
  <c r="AJ1040" i="5"/>
  <c r="AX1040" i="5" s="1"/>
  <c r="AI1040" i="5"/>
  <c r="AW1040" i="5" s="1"/>
  <c r="AH1040" i="5"/>
  <c r="AV1040" i="5" s="1"/>
  <c r="AG1040" i="5"/>
  <c r="AU1040" i="5" s="1"/>
  <c r="BN1039" i="5"/>
  <c r="BM1039" i="5"/>
  <c r="BL1039" i="5"/>
  <c r="BK1039" i="5"/>
  <c r="BJ1039" i="5"/>
  <c r="BI1039" i="5"/>
  <c r="BG1039" i="5"/>
  <c r="BF1039" i="5"/>
  <c r="BE1039" i="5"/>
  <c r="BD1039" i="5"/>
  <c r="BC1039" i="5"/>
  <c r="BB1039" i="5"/>
  <c r="AS1039" i="5"/>
  <c r="AR1039" i="5"/>
  <c r="AQ1039" i="5"/>
  <c r="AP1039" i="5"/>
  <c r="AO1039" i="5"/>
  <c r="AN1039" i="5"/>
  <c r="AL1039" i="5"/>
  <c r="AZ1039" i="5" s="1"/>
  <c r="BA1039" i="5" s="1"/>
  <c r="AK1039" i="5"/>
  <c r="AY1039" i="5" s="1"/>
  <c r="AJ1039" i="5"/>
  <c r="AX1039" i="5" s="1"/>
  <c r="AI1039" i="5"/>
  <c r="AW1039" i="5" s="1"/>
  <c r="AH1039" i="5"/>
  <c r="AV1039" i="5" s="1"/>
  <c r="AG1039" i="5"/>
  <c r="AU1039" i="5" s="1"/>
  <c r="BN1038" i="5"/>
  <c r="BM1038" i="5"/>
  <c r="BL1038" i="5"/>
  <c r="BK1038" i="5"/>
  <c r="BJ1038" i="5"/>
  <c r="BI1038" i="5"/>
  <c r="BG1038" i="5"/>
  <c r="BF1038" i="5"/>
  <c r="BE1038" i="5"/>
  <c r="BD1038" i="5"/>
  <c r="BC1038" i="5"/>
  <c r="BB1038" i="5"/>
  <c r="AS1038" i="5"/>
  <c r="AR1038" i="5"/>
  <c r="AQ1038" i="5"/>
  <c r="AP1038" i="5"/>
  <c r="AO1038" i="5"/>
  <c r="AN1038" i="5"/>
  <c r="AL1038" i="5"/>
  <c r="AZ1038" i="5" s="1"/>
  <c r="AK1038" i="5"/>
  <c r="AY1038" i="5" s="1"/>
  <c r="AJ1038" i="5"/>
  <c r="AX1038" i="5" s="1"/>
  <c r="AI1038" i="5"/>
  <c r="AW1038" i="5" s="1"/>
  <c r="AH1038" i="5"/>
  <c r="AV1038" i="5" s="1"/>
  <c r="AG1038" i="5"/>
  <c r="AU1038" i="5" s="1"/>
  <c r="BN1037" i="5"/>
  <c r="BM1037" i="5"/>
  <c r="BL1037" i="5"/>
  <c r="BK1037" i="5"/>
  <c r="BJ1037" i="5"/>
  <c r="BI1037" i="5"/>
  <c r="BG1037" i="5"/>
  <c r="BF1037" i="5"/>
  <c r="BE1037" i="5"/>
  <c r="BD1037" i="5"/>
  <c r="BC1037" i="5"/>
  <c r="BB1037" i="5"/>
  <c r="AS1037" i="5"/>
  <c r="AR1037" i="5"/>
  <c r="AQ1037" i="5"/>
  <c r="AP1037" i="5"/>
  <c r="AO1037" i="5"/>
  <c r="AN1037" i="5"/>
  <c r="AL1037" i="5"/>
  <c r="AZ1037" i="5" s="1"/>
  <c r="AK1037" i="5"/>
  <c r="AY1037" i="5" s="1"/>
  <c r="AJ1037" i="5"/>
  <c r="AX1037" i="5" s="1"/>
  <c r="AI1037" i="5"/>
  <c r="AW1037" i="5" s="1"/>
  <c r="AH1037" i="5"/>
  <c r="AV1037" i="5" s="1"/>
  <c r="AG1037" i="5"/>
  <c r="AU1037" i="5" s="1"/>
  <c r="BN1036" i="5"/>
  <c r="BM1036" i="5"/>
  <c r="BL1036" i="5"/>
  <c r="BK1036" i="5"/>
  <c r="BJ1036" i="5"/>
  <c r="BI1036" i="5"/>
  <c r="BG1036" i="5"/>
  <c r="BF1036" i="5"/>
  <c r="BE1036" i="5"/>
  <c r="BD1036" i="5"/>
  <c r="BC1036" i="5"/>
  <c r="BB1036" i="5"/>
  <c r="AS1036" i="5"/>
  <c r="AR1036" i="5"/>
  <c r="AQ1036" i="5"/>
  <c r="AP1036" i="5"/>
  <c r="AO1036" i="5"/>
  <c r="AN1036" i="5"/>
  <c r="AL1036" i="5"/>
  <c r="AZ1036" i="5" s="1"/>
  <c r="AK1036" i="5"/>
  <c r="AY1036" i="5" s="1"/>
  <c r="AJ1036" i="5"/>
  <c r="AX1036" i="5" s="1"/>
  <c r="AI1036" i="5"/>
  <c r="AW1036" i="5" s="1"/>
  <c r="AH1036" i="5"/>
  <c r="AV1036" i="5" s="1"/>
  <c r="AG1036" i="5"/>
  <c r="AU1036" i="5" s="1"/>
  <c r="BN1035" i="5"/>
  <c r="BM1035" i="5"/>
  <c r="BL1035" i="5"/>
  <c r="BK1035" i="5"/>
  <c r="BJ1035" i="5"/>
  <c r="BI1035" i="5"/>
  <c r="BG1035" i="5"/>
  <c r="BF1035" i="5"/>
  <c r="BE1035" i="5"/>
  <c r="BD1035" i="5"/>
  <c r="BC1035" i="5"/>
  <c r="BB1035" i="5"/>
  <c r="AS1035" i="5"/>
  <c r="AR1035" i="5"/>
  <c r="AQ1035" i="5"/>
  <c r="AP1035" i="5"/>
  <c r="AO1035" i="5"/>
  <c r="AN1035" i="5"/>
  <c r="AL1035" i="5"/>
  <c r="AZ1035" i="5" s="1"/>
  <c r="BA1035" i="5" s="1"/>
  <c r="AK1035" i="5"/>
  <c r="AY1035" i="5" s="1"/>
  <c r="AJ1035" i="5"/>
  <c r="AX1035" i="5" s="1"/>
  <c r="AI1035" i="5"/>
  <c r="AW1035" i="5" s="1"/>
  <c r="AH1035" i="5"/>
  <c r="AV1035" i="5" s="1"/>
  <c r="AG1035" i="5"/>
  <c r="AU1035" i="5" s="1"/>
  <c r="BN1034" i="5"/>
  <c r="BM1034" i="5"/>
  <c r="BL1034" i="5"/>
  <c r="BK1034" i="5"/>
  <c r="BJ1034" i="5"/>
  <c r="BI1034" i="5"/>
  <c r="BG1034" i="5"/>
  <c r="BF1034" i="5"/>
  <c r="BE1034" i="5"/>
  <c r="BD1034" i="5"/>
  <c r="BC1034" i="5"/>
  <c r="BB1034" i="5"/>
  <c r="AS1034" i="5"/>
  <c r="AR1034" i="5"/>
  <c r="AQ1034" i="5"/>
  <c r="AP1034" i="5"/>
  <c r="AO1034" i="5"/>
  <c r="AN1034" i="5"/>
  <c r="AL1034" i="5"/>
  <c r="AZ1034" i="5" s="1"/>
  <c r="AK1034" i="5"/>
  <c r="AY1034" i="5" s="1"/>
  <c r="AJ1034" i="5"/>
  <c r="AX1034" i="5" s="1"/>
  <c r="AI1034" i="5"/>
  <c r="AW1034" i="5" s="1"/>
  <c r="AH1034" i="5"/>
  <c r="AV1034" i="5" s="1"/>
  <c r="AG1034" i="5"/>
  <c r="AU1034" i="5" s="1"/>
  <c r="BN1033" i="5"/>
  <c r="BM1033" i="5"/>
  <c r="BL1033" i="5"/>
  <c r="BK1033" i="5"/>
  <c r="BJ1033" i="5"/>
  <c r="BI1033" i="5"/>
  <c r="BG1033" i="5"/>
  <c r="BF1033" i="5"/>
  <c r="BE1033" i="5"/>
  <c r="BD1033" i="5"/>
  <c r="BC1033" i="5"/>
  <c r="BB1033" i="5"/>
  <c r="AS1033" i="5"/>
  <c r="AR1033" i="5"/>
  <c r="AQ1033" i="5"/>
  <c r="AP1033" i="5"/>
  <c r="AO1033" i="5"/>
  <c r="AN1033" i="5"/>
  <c r="AL1033" i="5"/>
  <c r="AZ1033" i="5" s="1"/>
  <c r="AK1033" i="5"/>
  <c r="AY1033" i="5" s="1"/>
  <c r="AJ1033" i="5"/>
  <c r="AX1033" i="5" s="1"/>
  <c r="AI1033" i="5"/>
  <c r="AW1033" i="5" s="1"/>
  <c r="AH1033" i="5"/>
  <c r="AV1033" i="5" s="1"/>
  <c r="AG1033" i="5"/>
  <c r="AU1033" i="5" s="1"/>
  <c r="BN1032" i="5"/>
  <c r="BM1032" i="5"/>
  <c r="BL1032" i="5"/>
  <c r="BK1032" i="5"/>
  <c r="BJ1032" i="5"/>
  <c r="BI1032" i="5"/>
  <c r="BG1032" i="5"/>
  <c r="BF1032" i="5"/>
  <c r="BE1032" i="5"/>
  <c r="BD1032" i="5"/>
  <c r="BC1032" i="5"/>
  <c r="BB1032" i="5"/>
  <c r="AS1032" i="5"/>
  <c r="AR1032" i="5"/>
  <c r="AQ1032" i="5"/>
  <c r="AP1032" i="5"/>
  <c r="AO1032" i="5"/>
  <c r="AN1032" i="5"/>
  <c r="AL1032" i="5"/>
  <c r="AZ1032" i="5" s="1"/>
  <c r="BA1032" i="5" s="1"/>
  <c r="AK1032" i="5"/>
  <c r="AY1032" i="5" s="1"/>
  <c r="AJ1032" i="5"/>
  <c r="AX1032" i="5" s="1"/>
  <c r="AI1032" i="5"/>
  <c r="AW1032" i="5" s="1"/>
  <c r="AH1032" i="5"/>
  <c r="AV1032" i="5" s="1"/>
  <c r="AG1032" i="5"/>
  <c r="AU1032" i="5" s="1"/>
  <c r="BN1031" i="5"/>
  <c r="BM1031" i="5"/>
  <c r="BL1031" i="5"/>
  <c r="BK1031" i="5"/>
  <c r="BJ1031" i="5"/>
  <c r="BI1031" i="5"/>
  <c r="BG1031" i="5"/>
  <c r="BF1031" i="5"/>
  <c r="BE1031" i="5"/>
  <c r="BD1031" i="5"/>
  <c r="BC1031" i="5"/>
  <c r="BB1031" i="5"/>
  <c r="AS1031" i="5"/>
  <c r="AR1031" i="5"/>
  <c r="AQ1031" i="5"/>
  <c r="AP1031" i="5"/>
  <c r="AO1031" i="5"/>
  <c r="AN1031" i="5"/>
  <c r="AL1031" i="5"/>
  <c r="AZ1031" i="5" s="1"/>
  <c r="BA1031" i="5" s="1"/>
  <c r="AK1031" i="5"/>
  <c r="AY1031" i="5" s="1"/>
  <c r="AJ1031" i="5"/>
  <c r="AX1031" i="5" s="1"/>
  <c r="AI1031" i="5"/>
  <c r="AW1031" i="5" s="1"/>
  <c r="AH1031" i="5"/>
  <c r="AV1031" i="5" s="1"/>
  <c r="AG1031" i="5"/>
  <c r="AU1031" i="5" s="1"/>
  <c r="BN1030" i="5"/>
  <c r="BM1030" i="5"/>
  <c r="BL1030" i="5"/>
  <c r="BK1030" i="5"/>
  <c r="BJ1030" i="5"/>
  <c r="BI1030" i="5"/>
  <c r="BG1030" i="5"/>
  <c r="BF1030" i="5"/>
  <c r="BE1030" i="5"/>
  <c r="BD1030" i="5"/>
  <c r="BC1030" i="5"/>
  <c r="BB1030" i="5"/>
  <c r="AS1030" i="5"/>
  <c r="AR1030" i="5"/>
  <c r="AQ1030" i="5"/>
  <c r="AP1030" i="5"/>
  <c r="AO1030" i="5"/>
  <c r="AN1030" i="5"/>
  <c r="AL1030" i="5"/>
  <c r="AZ1030" i="5" s="1"/>
  <c r="AK1030" i="5"/>
  <c r="AY1030" i="5" s="1"/>
  <c r="AJ1030" i="5"/>
  <c r="AX1030" i="5" s="1"/>
  <c r="AI1030" i="5"/>
  <c r="AW1030" i="5" s="1"/>
  <c r="AH1030" i="5"/>
  <c r="AV1030" i="5" s="1"/>
  <c r="AG1030" i="5"/>
  <c r="AU1030" i="5" s="1"/>
  <c r="BN1029" i="5"/>
  <c r="BM1029" i="5"/>
  <c r="BL1029" i="5"/>
  <c r="BK1029" i="5"/>
  <c r="BJ1029" i="5"/>
  <c r="BI1029" i="5"/>
  <c r="BG1029" i="5"/>
  <c r="BF1029" i="5"/>
  <c r="BE1029" i="5"/>
  <c r="BD1029" i="5"/>
  <c r="BC1029" i="5"/>
  <c r="BB1029" i="5"/>
  <c r="AS1029" i="5"/>
  <c r="AR1029" i="5"/>
  <c r="AQ1029" i="5"/>
  <c r="AP1029" i="5"/>
  <c r="AO1029" i="5"/>
  <c r="AN1029" i="5"/>
  <c r="AL1029" i="5"/>
  <c r="AZ1029" i="5" s="1"/>
  <c r="BA1029" i="5" s="1"/>
  <c r="AK1029" i="5"/>
  <c r="AY1029" i="5" s="1"/>
  <c r="AJ1029" i="5"/>
  <c r="AX1029" i="5" s="1"/>
  <c r="AI1029" i="5"/>
  <c r="AW1029" i="5" s="1"/>
  <c r="AH1029" i="5"/>
  <c r="AV1029" i="5" s="1"/>
  <c r="AG1029" i="5"/>
  <c r="AU1029" i="5" s="1"/>
  <c r="BN1028" i="5"/>
  <c r="BM1028" i="5"/>
  <c r="BL1028" i="5"/>
  <c r="BK1028" i="5"/>
  <c r="BJ1028" i="5"/>
  <c r="BI1028" i="5"/>
  <c r="BG1028" i="5"/>
  <c r="BF1028" i="5"/>
  <c r="BE1028" i="5"/>
  <c r="BD1028" i="5"/>
  <c r="BC1028" i="5"/>
  <c r="BB1028" i="5"/>
  <c r="AS1028" i="5"/>
  <c r="AR1028" i="5"/>
  <c r="AQ1028" i="5"/>
  <c r="AP1028" i="5"/>
  <c r="AO1028" i="5"/>
  <c r="AN1028" i="5"/>
  <c r="AL1028" i="5"/>
  <c r="AZ1028" i="5" s="1"/>
  <c r="AK1028" i="5"/>
  <c r="AY1028" i="5" s="1"/>
  <c r="AJ1028" i="5"/>
  <c r="AX1028" i="5" s="1"/>
  <c r="AI1028" i="5"/>
  <c r="AW1028" i="5" s="1"/>
  <c r="AH1028" i="5"/>
  <c r="AV1028" i="5" s="1"/>
  <c r="AG1028" i="5"/>
  <c r="AU1028" i="5" s="1"/>
  <c r="BN1027" i="5"/>
  <c r="BM1027" i="5"/>
  <c r="BL1027" i="5"/>
  <c r="BK1027" i="5"/>
  <c r="BJ1027" i="5"/>
  <c r="BI1027" i="5"/>
  <c r="BG1027" i="5"/>
  <c r="BF1027" i="5"/>
  <c r="BE1027" i="5"/>
  <c r="BD1027" i="5"/>
  <c r="BC1027" i="5"/>
  <c r="BB1027" i="5"/>
  <c r="AS1027" i="5"/>
  <c r="AR1027" i="5"/>
  <c r="AQ1027" i="5"/>
  <c r="AP1027" i="5"/>
  <c r="AO1027" i="5"/>
  <c r="AN1027" i="5"/>
  <c r="AL1027" i="5"/>
  <c r="AZ1027" i="5" s="1"/>
  <c r="BA1027" i="5" s="1"/>
  <c r="AK1027" i="5"/>
  <c r="AY1027" i="5" s="1"/>
  <c r="AJ1027" i="5"/>
  <c r="AX1027" i="5" s="1"/>
  <c r="AI1027" i="5"/>
  <c r="AW1027" i="5" s="1"/>
  <c r="AH1027" i="5"/>
  <c r="AV1027" i="5" s="1"/>
  <c r="AG1027" i="5"/>
  <c r="AU1027" i="5" s="1"/>
  <c r="BN1026" i="5"/>
  <c r="BM1026" i="5"/>
  <c r="BL1026" i="5"/>
  <c r="BK1026" i="5"/>
  <c r="BJ1026" i="5"/>
  <c r="BI1026" i="5"/>
  <c r="BG1026" i="5"/>
  <c r="BF1026" i="5"/>
  <c r="BE1026" i="5"/>
  <c r="BD1026" i="5"/>
  <c r="BC1026" i="5"/>
  <c r="BB1026" i="5"/>
  <c r="AS1026" i="5"/>
  <c r="AR1026" i="5"/>
  <c r="AQ1026" i="5"/>
  <c r="AP1026" i="5"/>
  <c r="AO1026" i="5"/>
  <c r="AN1026" i="5"/>
  <c r="AL1026" i="5"/>
  <c r="AZ1026" i="5" s="1"/>
  <c r="AK1026" i="5"/>
  <c r="AY1026" i="5" s="1"/>
  <c r="AJ1026" i="5"/>
  <c r="AX1026" i="5" s="1"/>
  <c r="AI1026" i="5"/>
  <c r="AW1026" i="5" s="1"/>
  <c r="AH1026" i="5"/>
  <c r="AV1026" i="5" s="1"/>
  <c r="AG1026" i="5"/>
  <c r="AU1026" i="5" s="1"/>
  <c r="BN1025" i="5"/>
  <c r="BM1025" i="5"/>
  <c r="BL1025" i="5"/>
  <c r="BK1025" i="5"/>
  <c r="BJ1025" i="5"/>
  <c r="BI1025" i="5"/>
  <c r="BG1025" i="5"/>
  <c r="BF1025" i="5"/>
  <c r="BE1025" i="5"/>
  <c r="BD1025" i="5"/>
  <c r="BC1025" i="5"/>
  <c r="BB1025" i="5"/>
  <c r="AS1025" i="5"/>
  <c r="AR1025" i="5"/>
  <c r="AQ1025" i="5"/>
  <c r="AP1025" i="5"/>
  <c r="AO1025" i="5"/>
  <c r="AN1025" i="5"/>
  <c r="AL1025" i="5"/>
  <c r="AZ1025" i="5" s="1"/>
  <c r="AK1025" i="5"/>
  <c r="AY1025" i="5" s="1"/>
  <c r="AJ1025" i="5"/>
  <c r="AX1025" i="5" s="1"/>
  <c r="AI1025" i="5"/>
  <c r="AW1025" i="5" s="1"/>
  <c r="AH1025" i="5"/>
  <c r="AV1025" i="5" s="1"/>
  <c r="AG1025" i="5"/>
  <c r="AU1025" i="5" s="1"/>
  <c r="BN1024" i="5"/>
  <c r="BM1024" i="5"/>
  <c r="BL1024" i="5"/>
  <c r="BK1024" i="5"/>
  <c r="BJ1024" i="5"/>
  <c r="BI1024" i="5"/>
  <c r="BG1024" i="5"/>
  <c r="BF1024" i="5"/>
  <c r="BE1024" i="5"/>
  <c r="BD1024" i="5"/>
  <c r="BC1024" i="5"/>
  <c r="BB1024" i="5"/>
  <c r="AS1024" i="5"/>
  <c r="AR1024" i="5"/>
  <c r="AQ1024" i="5"/>
  <c r="AP1024" i="5"/>
  <c r="AO1024" i="5"/>
  <c r="AN1024" i="5"/>
  <c r="AL1024" i="5"/>
  <c r="AZ1024" i="5" s="1"/>
  <c r="AK1024" i="5"/>
  <c r="AY1024" i="5" s="1"/>
  <c r="AJ1024" i="5"/>
  <c r="AX1024" i="5" s="1"/>
  <c r="AI1024" i="5"/>
  <c r="AW1024" i="5" s="1"/>
  <c r="AH1024" i="5"/>
  <c r="AV1024" i="5" s="1"/>
  <c r="AG1024" i="5"/>
  <c r="AU1024" i="5" s="1"/>
  <c r="BN1023" i="5"/>
  <c r="BM1023" i="5"/>
  <c r="BL1023" i="5"/>
  <c r="BK1023" i="5"/>
  <c r="BJ1023" i="5"/>
  <c r="BI1023" i="5"/>
  <c r="BG1023" i="5"/>
  <c r="BF1023" i="5"/>
  <c r="BE1023" i="5"/>
  <c r="BD1023" i="5"/>
  <c r="BC1023" i="5"/>
  <c r="BB1023" i="5"/>
  <c r="AS1023" i="5"/>
  <c r="AR1023" i="5"/>
  <c r="AQ1023" i="5"/>
  <c r="AP1023" i="5"/>
  <c r="AO1023" i="5"/>
  <c r="AN1023" i="5"/>
  <c r="AL1023" i="5"/>
  <c r="AZ1023" i="5" s="1"/>
  <c r="BA1023" i="5" s="1"/>
  <c r="AK1023" i="5"/>
  <c r="AY1023" i="5" s="1"/>
  <c r="AJ1023" i="5"/>
  <c r="AX1023" i="5" s="1"/>
  <c r="AI1023" i="5"/>
  <c r="AW1023" i="5" s="1"/>
  <c r="AH1023" i="5"/>
  <c r="AV1023" i="5" s="1"/>
  <c r="AG1023" i="5"/>
  <c r="AU1023" i="5" s="1"/>
  <c r="BN1022" i="5"/>
  <c r="BM1022" i="5"/>
  <c r="BL1022" i="5"/>
  <c r="BK1022" i="5"/>
  <c r="BJ1022" i="5"/>
  <c r="BI1022" i="5"/>
  <c r="BG1022" i="5"/>
  <c r="BF1022" i="5"/>
  <c r="BE1022" i="5"/>
  <c r="BD1022" i="5"/>
  <c r="BC1022" i="5"/>
  <c r="BB1022" i="5"/>
  <c r="AS1022" i="5"/>
  <c r="AR1022" i="5"/>
  <c r="AQ1022" i="5"/>
  <c r="AP1022" i="5"/>
  <c r="AO1022" i="5"/>
  <c r="AN1022" i="5"/>
  <c r="AL1022" i="5"/>
  <c r="AZ1022" i="5" s="1"/>
  <c r="AK1022" i="5"/>
  <c r="AY1022" i="5" s="1"/>
  <c r="AJ1022" i="5"/>
  <c r="AX1022" i="5" s="1"/>
  <c r="AI1022" i="5"/>
  <c r="AW1022" i="5" s="1"/>
  <c r="AH1022" i="5"/>
  <c r="AV1022" i="5" s="1"/>
  <c r="AG1022" i="5"/>
  <c r="AU1022" i="5" s="1"/>
  <c r="BN1021" i="5"/>
  <c r="BM1021" i="5"/>
  <c r="BL1021" i="5"/>
  <c r="BK1021" i="5"/>
  <c r="BJ1021" i="5"/>
  <c r="BI1021" i="5"/>
  <c r="BG1021" i="5"/>
  <c r="BF1021" i="5"/>
  <c r="BE1021" i="5"/>
  <c r="BD1021" i="5"/>
  <c r="BC1021" i="5"/>
  <c r="BB1021" i="5"/>
  <c r="AT1021" i="5"/>
  <c r="AS1021" i="5"/>
  <c r="AR1021" i="5"/>
  <c r="AQ1021" i="5"/>
  <c r="AP1021" i="5"/>
  <c r="AO1021" i="5"/>
  <c r="AN1021" i="5"/>
  <c r="AL1021" i="5"/>
  <c r="AZ1021" i="5" s="1"/>
  <c r="AK1021" i="5"/>
  <c r="AY1021" i="5" s="1"/>
  <c r="AJ1021" i="5"/>
  <c r="AX1021" i="5" s="1"/>
  <c r="AI1021" i="5"/>
  <c r="AW1021" i="5" s="1"/>
  <c r="AH1021" i="5"/>
  <c r="AV1021" i="5" s="1"/>
  <c r="AG1021" i="5"/>
  <c r="AU1021" i="5" s="1"/>
  <c r="BN1020" i="5"/>
  <c r="BM1020" i="5"/>
  <c r="BL1020" i="5"/>
  <c r="BK1020" i="5"/>
  <c r="BJ1020" i="5"/>
  <c r="BI1020" i="5"/>
  <c r="BG1020" i="5"/>
  <c r="BF1020" i="5"/>
  <c r="BE1020" i="5"/>
  <c r="BD1020" i="5"/>
  <c r="BC1020" i="5"/>
  <c r="BB1020" i="5"/>
  <c r="AS1020" i="5"/>
  <c r="AR1020" i="5"/>
  <c r="AQ1020" i="5"/>
  <c r="AP1020" i="5"/>
  <c r="AO1020" i="5"/>
  <c r="AN1020" i="5"/>
  <c r="AL1020" i="5"/>
  <c r="AZ1020" i="5" s="1"/>
  <c r="AK1020" i="5"/>
  <c r="AY1020" i="5" s="1"/>
  <c r="AJ1020" i="5"/>
  <c r="AX1020" i="5" s="1"/>
  <c r="AI1020" i="5"/>
  <c r="AW1020" i="5" s="1"/>
  <c r="AH1020" i="5"/>
  <c r="AV1020" i="5" s="1"/>
  <c r="AG1020" i="5"/>
  <c r="AU1020" i="5" s="1"/>
  <c r="BN1019" i="5"/>
  <c r="BM1019" i="5"/>
  <c r="BL1019" i="5"/>
  <c r="BK1019" i="5"/>
  <c r="BJ1019" i="5"/>
  <c r="BI1019" i="5"/>
  <c r="BG1019" i="5"/>
  <c r="BF1019" i="5"/>
  <c r="BE1019" i="5"/>
  <c r="BD1019" i="5"/>
  <c r="BC1019" i="5"/>
  <c r="BB1019" i="5"/>
  <c r="AS1019" i="5"/>
  <c r="AR1019" i="5"/>
  <c r="AQ1019" i="5"/>
  <c r="AP1019" i="5"/>
  <c r="AO1019" i="5"/>
  <c r="AN1019" i="5"/>
  <c r="AL1019" i="5"/>
  <c r="AZ1019" i="5" s="1"/>
  <c r="BA1019" i="5" s="1"/>
  <c r="AK1019" i="5"/>
  <c r="AY1019" i="5" s="1"/>
  <c r="AJ1019" i="5"/>
  <c r="AX1019" i="5" s="1"/>
  <c r="AI1019" i="5"/>
  <c r="AW1019" i="5" s="1"/>
  <c r="AH1019" i="5"/>
  <c r="AV1019" i="5" s="1"/>
  <c r="AG1019" i="5"/>
  <c r="AU1019" i="5" s="1"/>
  <c r="BN1018" i="5"/>
  <c r="BM1018" i="5"/>
  <c r="BL1018" i="5"/>
  <c r="BK1018" i="5"/>
  <c r="BJ1018" i="5"/>
  <c r="BI1018" i="5"/>
  <c r="BG1018" i="5"/>
  <c r="BF1018" i="5"/>
  <c r="BE1018" i="5"/>
  <c r="BD1018" i="5"/>
  <c r="BC1018" i="5"/>
  <c r="BB1018" i="5"/>
  <c r="AS1018" i="5"/>
  <c r="AR1018" i="5"/>
  <c r="AQ1018" i="5"/>
  <c r="AP1018" i="5"/>
  <c r="AO1018" i="5"/>
  <c r="AN1018" i="5"/>
  <c r="AL1018" i="5"/>
  <c r="AZ1018" i="5" s="1"/>
  <c r="AK1018" i="5"/>
  <c r="AY1018" i="5" s="1"/>
  <c r="AJ1018" i="5"/>
  <c r="AX1018" i="5" s="1"/>
  <c r="AI1018" i="5"/>
  <c r="AW1018" i="5" s="1"/>
  <c r="AH1018" i="5"/>
  <c r="AV1018" i="5" s="1"/>
  <c r="AG1018" i="5"/>
  <c r="AU1018" i="5" s="1"/>
  <c r="BN1017" i="5"/>
  <c r="BM1017" i="5"/>
  <c r="BL1017" i="5"/>
  <c r="BK1017" i="5"/>
  <c r="BJ1017" i="5"/>
  <c r="BI1017" i="5"/>
  <c r="BG1017" i="5"/>
  <c r="BF1017" i="5"/>
  <c r="BE1017" i="5"/>
  <c r="BD1017" i="5"/>
  <c r="BC1017" i="5"/>
  <c r="BB1017" i="5"/>
  <c r="AS1017" i="5"/>
  <c r="AR1017" i="5"/>
  <c r="AQ1017" i="5"/>
  <c r="AP1017" i="5"/>
  <c r="AO1017" i="5"/>
  <c r="AN1017" i="5"/>
  <c r="AL1017" i="5"/>
  <c r="AZ1017" i="5" s="1"/>
  <c r="AK1017" i="5"/>
  <c r="AY1017" i="5" s="1"/>
  <c r="AJ1017" i="5"/>
  <c r="AX1017" i="5" s="1"/>
  <c r="AI1017" i="5"/>
  <c r="AW1017" i="5" s="1"/>
  <c r="AH1017" i="5"/>
  <c r="AV1017" i="5" s="1"/>
  <c r="AG1017" i="5"/>
  <c r="AU1017" i="5" s="1"/>
  <c r="BN1016" i="5"/>
  <c r="BM1016" i="5"/>
  <c r="BL1016" i="5"/>
  <c r="BK1016" i="5"/>
  <c r="BJ1016" i="5"/>
  <c r="BI1016" i="5"/>
  <c r="BG1016" i="5"/>
  <c r="BF1016" i="5"/>
  <c r="BE1016" i="5"/>
  <c r="BD1016" i="5"/>
  <c r="BC1016" i="5"/>
  <c r="BB1016" i="5"/>
  <c r="AS1016" i="5"/>
  <c r="AR1016" i="5"/>
  <c r="AQ1016" i="5"/>
  <c r="AP1016" i="5"/>
  <c r="AO1016" i="5"/>
  <c r="AN1016" i="5"/>
  <c r="AL1016" i="5"/>
  <c r="AZ1016" i="5" s="1"/>
  <c r="BA1016" i="5" s="1"/>
  <c r="AK1016" i="5"/>
  <c r="AY1016" i="5" s="1"/>
  <c r="AJ1016" i="5"/>
  <c r="AX1016" i="5" s="1"/>
  <c r="AI1016" i="5"/>
  <c r="AW1016" i="5" s="1"/>
  <c r="AH1016" i="5"/>
  <c r="AV1016" i="5" s="1"/>
  <c r="AG1016" i="5"/>
  <c r="AU1016" i="5" s="1"/>
  <c r="BN1015" i="5"/>
  <c r="BM1015" i="5"/>
  <c r="BL1015" i="5"/>
  <c r="BK1015" i="5"/>
  <c r="BJ1015" i="5"/>
  <c r="BI1015" i="5"/>
  <c r="BG1015" i="5"/>
  <c r="BF1015" i="5"/>
  <c r="BE1015" i="5"/>
  <c r="BD1015" i="5"/>
  <c r="BC1015" i="5"/>
  <c r="BB1015" i="5"/>
  <c r="AS1015" i="5"/>
  <c r="AR1015" i="5"/>
  <c r="AQ1015" i="5"/>
  <c r="AP1015" i="5"/>
  <c r="AO1015" i="5"/>
  <c r="AN1015" i="5"/>
  <c r="AL1015" i="5"/>
  <c r="AZ1015" i="5" s="1"/>
  <c r="BA1015" i="5" s="1"/>
  <c r="AK1015" i="5"/>
  <c r="AY1015" i="5" s="1"/>
  <c r="AJ1015" i="5"/>
  <c r="AX1015" i="5" s="1"/>
  <c r="AI1015" i="5"/>
  <c r="AW1015" i="5" s="1"/>
  <c r="AH1015" i="5"/>
  <c r="AV1015" i="5" s="1"/>
  <c r="AG1015" i="5"/>
  <c r="AU1015" i="5" s="1"/>
  <c r="BN1014" i="5"/>
  <c r="BM1014" i="5"/>
  <c r="BL1014" i="5"/>
  <c r="BK1014" i="5"/>
  <c r="BJ1014" i="5"/>
  <c r="BI1014" i="5"/>
  <c r="BG1014" i="5"/>
  <c r="BF1014" i="5"/>
  <c r="BE1014" i="5"/>
  <c r="BD1014" i="5"/>
  <c r="BC1014" i="5"/>
  <c r="BB1014" i="5"/>
  <c r="AS1014" i="5"/>
  <c r="AR1014" i="5"/>
  <c r="AQ1014" i="5"/>
  <c r="AP1014" i="5"/>
  <c r="AO1014" i="5"/>
  <c r="AN1014" i="5"/>
  <c r="AL1014" i="5"/>
  <c r="AZ1014" i="5" s="1"/>
  <c r="AK1014" i="5"/>
  <c r="AY1014" i="5" s="1"/>
  <c r="AJ1014" i="5"/>
  <c r="AX1014" i="5" s="1"/>
  <c r="AI1014" i="5"/>
  <c r="AW1014" i="5" s="1"/>
  <c r="AH1014" i="5"/>
  <c r="AV1014" i="5" s="1"/>
  <c r="AG1014" i="5"/>
  <c r="AU1014" i="5" s="1"/>
  <c r="BN1013" i="5"/>
  <c r="BM1013" i="5"/>
  <c r="BL1013" i="5"/>
  <c r="BK1013" i="5"/>
  <c r="BJ1013" i="5"/>
  <c r="BI1013" i="5"/>
  <c r="BG1013" i="5"/>
  <c r="BF1013" i="5"/>
  <c r="BE1013" i="5"/>
  <c r="BD1013" i="5"/>
  <c r="BC1013" i="5"/>
  <c r="BB1013" i="5"/>
  <c r="AS1013" i="5"/>
  <c r="AR1013" i="5"/>
  <c r="AQ1013" i="5"/>
  <c r="AP1013" i="5"/>
  <c r="AO1013" i="5"/>
  <c r="AN1013" i="5"/>
  <c r="AL1013" i="5"/>
  <c r="AZ1013" i="5" s="1"/>
  <c r="BA1013" i="5" s="1"/>
  <c r="AK1013" i="5"/>
  <c r="AY1013" i="5" s="1"/>
  <c r="AJ1013" i="5"/>
  <c r="AX1013" i="5" s="1"/>
  <c r="AI1013" i="5"/>
  <c r="AW1013" i="5" s="1"/>
  <c r="AH1013" i="5"/>
  <c r="AV1013" i="5" s="1"/>
  <c r="AG1013" i="5"/>
  <c r="AU1013" i="5" s="1"/>
  <c r="BN1012" i="5"/>
  <c r="BM1012" i="5"/>
  <c r="BL1012" i="5"/>
  <c r="BK1012" i="5"/>
  <c r="BJ1012" i="5"/>
  <c r="BI1012" i="5"/>
  <c r="BG1012" i="5"/>
  <c r="BF1012" i="5"/>
  <c r="BE1012" i="5"/>
  <c r="BD1012" i="5"/>
  <c r="BC1012" i="5"/>
  <c r="BB1012" i="5"/>
  <c r="AS1012" i="5"/>
  <c r="AR1012" i="5"/>
  <c r="AQ1012" i="5"/>
  <c r="AP1012" i="5"/>
  <c r="AO1012" i="5"/>
  <c r="AN1012" i="5"/>
  <c r="AL1012" i="5"/>
  <c r="AZ1012" i="5" s="1"/>
  <c r="AK1012" i="5"/>
  <c r="AY1012" i="5" s="1"/>
  <c r="AJ1012" i="5"/>
  <c r="AX1012" i="5" s="1"/>
  <c r="AI1012" i="5"/>
  <c r="AW1012" i="5" s="1"/>
  <c r="AH1012" i="5"/>
  <c r="AV1012" i="5" s="1"/>
  <c r="AG1012" i="5"/>
  <c r="AU1012" i="5" s="1"/>
  <c r="BN1011" i="5"/>
  <c r="BM1011" i="5"/>
  <c r="BL1011" i="5"/>
  <c r="BK1011" i="5"/>
  <c r="BJ1011" i="5"/>
  <c r="BI1011" i="5"/>
  <c r="BG1011" i="5"/>
  <c r="BF1011" i="5"/>
  <c r="BE1011" i="5"/>
  <c r="BD1011" i="5"/>
  <c r="BC1011" i="5"/>
  <c r="BB1011" i="5"/>
  <c r="AS1011" i="5"/>
  <c r="AR1011" i="5"/>
  <c r="AQ1011" i="5"/>
  <c r="AP1011" i="5"/>
  <c r="AO1011" i="5"/>
  <c r="AN1011" i="5"/>
  <c r="AL1011" i="5"/>
  <c r="AZ1011" i="5" s="1"/>
  <c r="BA1011" i="5" s="1"/>
  <c r="AK1011" i="5"/>
  <c r="AY1011" i="5" s="1"/>
  <c r="AJ1011" i="5"/>
  <c r="AX1011" i="5" s="1"/>
  <c r="AI1011" i="5"/>
  <c r="AW1011" i="5" s="1"/>
  <c r="AH1011" i="5"/>
  <c r="AV1011" i="5" s="1"/>
  <c r="AG1011" i="5"/>
  <c r="AU1011" i="5" s="1"/>
  <c r="BN1010" i="5"/>
  <c r="BM1010" i="5"/>
  <c r="BL1010" i="5"/>
  <c r="BK1010" i="5"/>
  <c r="BJ1010" i="5"/>
  <c r="BI1010" i="5"/>
  <c r="BG1010" i="5"/>
  <c r="BF1010" i="5"/>
  <c r="BE1010" i="5"/>
  <c r="BD1010" i="5"/>
  <c r="BC1010" i="5"/>
  <c r="BB1010" i="5"/>
  <c r="AS1010" i="5"/>
  <c r="AR1010" i="5"/>
  <c r="AQ1010" i="5"/>
  <c r="AP1010" i="5"/>
  <c r="AO1010" i="5"/>
  <c r="AN1010" i="5"/>
  <c r="AL1010" i="5"/>
  <c r="AZ1010" i="5" s="1"/>
  <c r="AK1010" i="5"/>
  <c r="AY1010" i="5" s="1"/>
  <c r="AJ1010" i="5"/>
  <c r="AX1010" i="5" s="1"/>
  <c r="AI1010" i="5"/>
  <c r="AW1010" i="5" s="1"/>
  <c r="AH1010" i="5"/>
  <c r="AV1010" i="5" s="1"/>
  <c r="AG1010" i="5"/>
  <c r="AU1010" i="5" s="1"/>
  <c r="BN1009" i="5"/>
  <c r="BM1009" i="5"/>
  <c r="BL1009" i="5"/>
  <c r="BK1009" i="5"/>
  <c r="BJ1009" i="5"/>
  <c r="BI1009" i="5"/>
  <c r="BG1009" i="5"/>
  <c r="BF1009" i="5"/>
  <c r="BE1009" i="5"/>
  <c r="BD1009" i="5"/>
  <c r="BC1009" i="5"/>
  <c r="BB1009" i="5"/>
  <c r="AS1009" i="5"/>
  <c r="AR1009" i="5"/>
  <c r="AQ1009" i="5"/>
  <c r="AP1009" i="5"/>
  <c r="AO1009" i="5"/>
  <c r="AN1009" i="5"/>
  <c r="AL1009" i="5"/>
  <c r="AZ1009" i="5" s="1"/>
  <c r="AK1009" i="5"/>
  <c r="AY1009" i="5" s="1"/>
  <c r="AJ1009" i="5"/>
  <c r="AX1009" i="5" s="1"/>
  <c r="AI1009" i="5"/>
  <c r="AW1009" i="5" s="1"/>
  <c r="AH1009" i="5"/>
  <c r="AV1009" i="5" s="1"/>
  <c r="AG1009" i="5"/>
  <c r="AU1009" i="5" s="1"/>
  <c r="BN1008" i="5"/>
  <c r="BM1008" i="5"/>
  <c r="BL1008" i="5"/>
  <c r="BK1008" i="5"/>
  <c r="BJ1008" i="5"/>
  <c r="BI1008" i="5"/>
  <c r="BG1008" i="5"/>
  <c r="BF1008" i="5"/>
  <c r="BE1008" i="5"/>
  <c r="BD1008" i="5"/>
  <c r="BC1008" i="5"/>
  <c r="BB1008" i="5"/>
  <c r="AS1008" i="5"/>
  <c r="AR1008" i="5"/>
  <c r="AQ1008" i="5"/>
  <c r="AP1008" i="5"/>
  <c r="AO1008" i="5"/>
  <c r="AN1008" i="5"/>
  <c r="AL1008" i="5"/>
  <c r="AZ1008" i="5" s="1"/>
  <c r="AK1008" i="5"/>
  <c r="AY1008" i="5" s="1"/>
  <c r="AJ1008" i="5"/>
  <c r="AX1008" i="5" s="1"/>
  <c r="AI1008" i="5"/>
  <c r="AW1008" i="5" s="1"/>
  <c r="AH1008" i="5"/>
  <c r="AV1008" i="5" s="1"/>
  <c r="AG1008" i="5"/>
  <c r="AU1008" i="5" s="1"/>
  <c r="BN1007" i="5"/>
  <c r="BM1007" i="5"/>
  <c r="BL1007" i="5"/>
  <c r="BK1007" i="5"/>
  <c r="BJ1007" i="5"/>
  <c r="BI1007" i="5"/>
  <c r="BG1007" i="5"/>
  <c r="BF1007" i="5"/>
  <c r="BE1007" i="5"/>
  <c r="BD1007" i="5"/>
  <c r="BC1007" i="5"/>
  <c r="BB1007" i="5"/>
  <c r="AS1007" i="5"/>
  <c r="AR1007" i="5"/>
  <c r="AQ1007" i="5"/>
  <c r="AP1007" i="5"/>
  <c r="AO1007" i="5"/>
  <c r="AN1007" i="5"/>
  <c r="AL1007" i="5"/>
  <c r="AZ1007" i="5" s="1"/>
  <c r="BA1007" i="5" s="1"/>
  <c r="AK1007" i="5"/>
  <c r="AY1007" i="5" s="1"/>
  <c r="AJ1007" i="5"/>
  <c r="AX1007" i="5" s="1"/>
  <c r="AI1007" i="5"/>
  <c r="AW1007" i="5" s="1"/>
  <c r="AH1007" i="5"/>
  <c r="AV1007" i="5" s="1"/>
  <c r="AG1007" i="5"/>
  <c r="AU1007" i="5" s="1"/>
  <c r="BN1006" i="5"/>
  <c r="BM1006" i="5"/>
  <c r="BL1006" i="5"/>
  <c r="BK1006" i="5"/>
  <c r="BJ1006" i="5"/>
  <c r="BI1006" i="5"/>
  <c r="BG1006" i="5"/>
  <c r="BF1006" i="5"/>
  <c r="BE1006" i="5"/>
  <c r="BD1006" i="5"/>
  <c r="BC1006" i="5"/>
  <c r="BB1006" i="5"/>
  <c r="AS1006" i="5"/>
  <c r="AR1006" i="5"/>
  <c r="AQ1006" i="5"/>
  <c r="AP1006" i="5"/>
  <c r="AO1006" i="5"/>
  <c r="AN1006" i="5"/>
  <c r="AL1006" i="5"/>
  <c r="AZ1006" i="5" s="1"/>
  <c r="AK1006" i="5"/>
  <c r="AY1006" i="5" s="1"/>
  <c r="AJ1006" i="5"/>
  <c r="AX1006" i="5" s="1"/>
  <c r="AI1006" i="5"/>
  <c r="AW1006" i="5" s="1"/>
  <c r="AH1006" i="5"/>
  <c r="AV1006" i="5" s="1"/>
  <c r="AG1006" i="5"/>
  <c r="AU1006" i="5" s="1"/>
  <c r="BN1005" i="5"/>
  <c r="BM1005" i="5"/>
  <c r="BL1005" i="5"/>
  <c r="BK1005" i="5"/>
  <c r="BJ1005" i="5"/>
  <c r="BI1005" i="5"/>
  <c r="BG1005" i="5"/>
  <c r="BF1005" i="5"/>
  <c r="BE1005" i="5"/>
  <c r="BD1005" i="5"/>
  <c r="BC1005" i="5"/>
  <c r="BB1005" i="5"/>
  <c r="AS1005" i="5"/>
  <c r="AR1005" i="5"/>
  <c r="AQ1005" i="5"/>
  <c r="AP1005" i="5"/>
  <c r="AO1005" i="5"/>
  <c r="AN1005" i="5"/>
  <c r="AL1005" i="5"/>
  <c r="AZ1005" i="5" s="1"/>
  <c r="AK1005" i="5"/>
  <c r="AY1005" i="5" s="1"/>
  <c r="AJ1005" i="5"/>
  <c r="AX1005" i="5" s="1"/>
  <c r="AI1005" i="5"/>
  <c r="AW1005" i="5" s="1"/>
  <c r="AH1005" i="5"/>
  <c r="AV1005" i="5" s="1"/>
  <c r="AG1005" i="5"/>
  <c r="AU1005" i="5" s="1"/>
  <c r="BN1004" i="5"/>
  <c r="BM1004" i="5"/>
  <c r="BL1004" i="5"/>
  <c r="BK1004" i="5"/>
  <c r="BJ1004" i="5"/>
  <c r="BI1004" i="5"/>
  <c r="BG1004" i="5"/>
  <c r="BF1004" i="5"/>
  <c r="BE1004" i="5"/>
  <c r="BD1004" i="5"/>
  <c r="BC1004" i="5"/>
  <c r="BB1004" i="5"/>
  <c r="AS1004" i="5"/>
  <c r="AR1004" i="5"/>
  <c r="AQ1004" i="5"/>
  <c r="AP1004" i="5"/>
  <c r="AO1004" i="5"/>
  <c r="AN1004" i="5"/>
  <c r="AL1004" i="5"/>
  <c r="AZ1004" i="5" s="1"/>
  <c r="AK1004" i="5"/>
  <c r="AY1004" i="5" s="1"/>
  <c r="AJ1004" i="5"/>
  <c r="AX1004" i="5" s="1"/>
  <c r="AI1004" i="5"/>
  <c r="AW1004" i="5" s="1"/>
  <c r="AH1004" i="5"/>
  <c r="AV1004" i="5" s="1"/>
  <c r="AG1004" i="5"/>
  <c r="AU1004" i="5" s="1"/>
  <c r="BN1003" i="5"/>
  <c r="BM1003" i="5"/>
  <c r="BL1003" i="5"/>
  <c r="BK1003" i="5"/>
  <c r="BJ1003" i="5"/>
  <c r="BI1003" i="5"/>
  <c r="BG1003" i="5"/>
  <c r="BF1003" i="5"/>
  <c r="BE1003" i="5"/>
  <c r="BD1003" i="5"/>
  <c r="BC1003" i="5"/>
  <c r="BB1003" i="5"/>
  <c r="AS1003" i="5"/>
  <c r="AR1003" i="5"/>
  <c r="AQ1003" i="5"/>
  <c r="AP1003" i="5"/>
  <c r="AO1003" i="5"/>
  <c r="AN1003" i="5"/>
  <c r="AL1003" i="5"/>
  <c r="AZ1003" i="5" s="1"/>
  <c r="BA1003" i="5" s="1"/>
  <c r="AK1003" i="5"/>
  <c r="AY1003" i="5" s="1"/>
  <c r="AJ1003" i="5"/>
  <c r="AX1003" i="5" s="1"/>
  <c r="AI1003" i="5"/>
  <c r="AW1003" i="5" s="1"/>
  <c r="AH1003" i="5"/>
  <c r="AV1003" i="5" s="1"/>
  <c r="AG1003" i="5"/>
  <c r="AU1003" i="5" s="1"/>
  <c r="BN1002" i="5"/>
  <c r="BM1002" i="5"/>
  <c r="BL1002" i="5"/>
  <c r="BK1002" i="5"/>
  <c r="BJ1002" i="5"/>
  <c r="BI1002" i="5"/>
  <c r="BG1002" i="5"/>
  <c r="BF1002" i="5"/>
  <c r="BE1002" i="5"/>
  <c r="BD1002" i="5"/>
  <c r="BC1002" i="5"/>
  <c r="BB1002" i="5"/>
  <c r="AS1002" i="5"/>
  <c r="AR1002" i="5"/>
  <c r="AQ1002" i="5"/>
  <c r="AP1002" i="5"/>
  <c r="AO1002" i="5"/>
  <c r="AN1002" i="5"/>
  <c r="AL1002" i="5"/>
  <c r="AZ1002" i="5" s="1"/>
  <c r="AK1002" i="5"/>
  <c r="AY1002" i="5" s="1"/>
  <c r="AJ1002" i="5"/>
  <c r="AX1002" i="5" s="1"/>
  <c r="AI1002" i="5"/>
  <c r="AW1002" i="5" s="1"/>
  <c r="AH1002" i="5"/>
  <c r="AV1002" i="5" s="1"/>
  <c r="AG1002" i="5"/>
  <c r="AU1002" i="5" s="1"/>
  <c r="BN1001" i="5"/>
  <c r="BM1001" i="5"/>
  <c r="BL1001" i="5"/>
  <c r="BK1001" i="5"/>
  <c r="BJ1001" i="5"/>
  <c r="BI1001" i="5"/>
  <c r="BG1001" i="5"/>
  <c r="BF1001" i="5"/>
  <c r="BE1001" i="5"/>
  <c r="BD1001" i="5"/>
  <c r="BC1001" i="5"/>
  <c r="BB1001" i="5"/>
  <c r="AS1001" i="5"/>
  <c r="AR1001" i="5"/>
  <c r="AQ1001" i="5"/>
  <c r="AP1001" i="5"/>
  <c r="AO1001" i="5"/>
  <c r="AN1001" i="5"/>
  <c r="AL1001" i="5"/>
  <c r="AZ1001" i="5" s="1"/>
  <c r="AK1001" i="5"/>
  <c r="AY1001" i="5" s="1"/>
  <c r="AJ1001" i="5"/>
  <c r="AX1001" i="5" s="1"/>
  <c r="AI1001" i="5"/>
  <c r="AW1001" i="5" s="1"/>
  <c r="AH1001" i="5"/>
  <c r="AV1001" i="5" s="1"/>
  <c r="AG1001" i="5"/>
  <c r="AU1001" i="5" s="1"/>
  <c r="BN1000" i="5"/>
  <c r="BM1000" i="5"/>
  <c r="BL1000" i="5"/>
  <c r="BK1000" i="5"/>
  <c r="BJ1000" i="5"/>
  <c r="BI1000" i="5"/>
  <c r="BG1000" i="5"/>
  <c r="BF1000" i="5"/>
  <c r="BE1000" i="5"/>
  <c r="BD1000" i="5"/>
  <c r="BC1000" i="5"/>
  <c r="BB1000" i="5"/>
  <c r="AS1000" i="5"/>
  <c r="AR1000" i="5"/>
  <c r="AQ1000" i="5"/>
  <c r="AP1000" i="5"/>
  <c r="AO1000" i="5"/>
  <c r="AN1000" i="5"/>
  <c r="AL1000" i="5"/>
  <c r="AZ1000" i="5" s="1"/>
  <c r="BA1000" i="5" s="1"/>
  <c r="AK1000" i="5"/>
  <c r="AY1000" i="5" s="1"/>
  <c r="AJ1000" i="5"/>
  <c r="AX1000" i="5" s="1"/>
  <c r="AI1000" i="5"/>
  <c r="AW1000" i="5" s="1"/>
  <c r="AH1000" i="5"/>
  <c r="AV1000" i="5" s="1"/>
  <c r="AG1000" i="5"/>
  <c r="AU1000" i="5" s="1"/>
  <c r="BN999" i="5"/>
  <c r="BM999" i="5"/>
  <c r="BL999" i="5"/>
  <c r="BK999" i="5"/>
  <c r="BJ999" i="5"/>
  <c r="BI999" i="5"/>
  <c r="BG999" i="5"/>
  <c r="BF999" i="5"/>
  <c r="BE999" i="5"/>
  <c r="BD999" i="5"/>
  <c r="BC999" i="5"/>
  <c r="BB999" i="5"/>
  <c r="AS999" i="5"/>
  <c r="AR999" i="5"/>
  <c r="AQ999" i="5"/>
  <c r="AP999" i="5"/>
  <c r="AO999" i="5"/>
  <c r="AN999" i="5"/>
  <c r="AL999" i="5"/>
  <c r="AZ999" i="5" s="1"/>
  <c r="AK999" i="5"/>
  <c r="AY999" i="5" s="1"/>
  <c r="AJ999" i="5"/>
  <c r="AX999" i="5" s="1"/>
  <c r="AI999" i="5"/>
  <c r="AW999" i="5" s="1"/>
  <c r="AH999" i="5"/>
  <c r="AV999" i="5" s="1"/>
  <c r="AG999" i="5"/>
  <c r="AU999" i="5" s="1"/>
  <c r="BN998" i="5"/>
  <c r="BM998" i="5"/>
  <c r="BL998" i="5"/>
  <c r="BK998" i="5"/>
  <c r="BJ998" i="5"/>
  <c r="BI998" i="5"/>
  <c r="BG998" i="5"/>
  <c r="BF998" i="5"/>
  <c r="BE998" i="5"/>
  <c r="BD998" i="5"/>
  <c r="BC998" i="5"/>
  <c r="BB998" i="5"/>
  <c r="AS998" i="5"/>
  <c r="AR998" i="5"/>
  <c r="AQ998" i="5"/>
  <c r="AP998" i="5"/>
  <c r="AO998" i="5"/>
  <c r="AN998" i="5"/>
  <c r="AL998" i="5"/>
  <c r="AZ998" i="5" s="1"/>
  <c r="AK998" i="5"/>
  <c r="AY998" i="5" s="1"/>
  <c r="AJ998" i="5"/>
  <c r="AX998" i="5" s="1"/>
  <c r="AI998" i="5"/>
  <c r="AW998" i="5" s="1"/>
  <c r="AH998" i="5"/>
  <c r="AV998" i="5" s="1"/>
  <c r="AG998" i="5"/>
  <c r="AU998" i="5" s="1"/>
  <c r="BN997" i="5"/>
  <c r="BM997" i="5"/>
  <c r="BL997" i="5"/>
  <c r="BK997" i="5"/>
  <c r="BJ997" i="5"/>
  <c r="BI997" i="5"/>
  <c r="BG997" i="5"/>
  <c r="BF997" i="5"/>
  <c r="BE997" i="5"/>
  <c r="BD997" i="5"/>
  <c r="BC997" i="5"/>
  <c r="BB997" i="5"/>
  <c r="AS997" i="5"/>
  <c r="AR997" i="5"/>
  <c r="AQ997" i="5"/>
  <c r="AP997" i="5"/>
  <c r="AO997" i="5"/>
  <c r="AN997" i="5"/>
  <c r="AL997" i="5"/>
  <c r="AZ997" i="5" s="1"/>
  <c r="AK997" i="5"/>
  <c r="AY997" i="5" s="1"/>
  <c r="AJ997" i="5"/>
  <c r="AX997" i="5" s="1"/>
  <c r="AI997" i="5"/>
  <c r="AW997" i="5" s="1"/>
  <c r="AH997" i="5"/>
  <c r="AV997" i="5" s="1"/>
  <c r="AG997" i="5"/>
  <c r="AU997" i="5" s="1"/>
  <c r="BN996" i="5"/>
  <c r="BM996" i="5"/>
  <c r="BL996" i="5"/>
  <c r="BK996" i="5"/>
  <c r="BJ996" i="5"/>
  <c r="BI996" i="5"/>
  <c r="BG996" i="5"/>
  <c r="BF996" i="5"/>
  <c r="BE996" i="5"/>
  <c r="BD996" i="5"/>
  <c r="BC996" i="5"/>
  <c r="BB996" i="5"/>
  <c r="AS996" i="5"/>
  <c r="AR996" i="5"/>
  <c r="AQ996" i="5"/>
  <c r="AP996" i="5"/>
  <c r="AO996" i="5"/>
  <c r="AN996" i="5"/>
  <c r="AL996" i="5"/>
  <c r="AZ996" i="5" s="1"/>
  <c r="BA996" i="5" s="1"/>
  <c r="AK996" i="5"/>
  <c r="AY996" i="5" s="1"/>
  <c r="AJ996" i="5"/>
  <c r="AX996" i="5" s="1"/>
  <c r="AI996" i="5"/>
  <c r="AW996" i="5" s="1"/>
  <c r="AH996" i="5"/>
  <c r="AV996" i="5" s="1"/>
  <c r="AG996" i="5"/>
  <c r="AU996" i="5" s="1"/>
  <c r="BN995" i="5"/>
  <c r="BM995" i="5"/>
  <c r="BL995" i="5"/>
  <c r="BK995" i="5"/>
  <c r="BJ995" i="5"/>
  <c r="BI995" i="5"/>
  <c r="BG995" i="5"/>
  <c r="BF995" i="5"/>
  <c r="BE995" i="5"/>
  <c r="BD995" i="5"/>
  <c r="BC995" i="5"/>
  <c r="BB995" i="5"/>
  <c r="AS995" i="5"/>
  <c r="AR995" i="5"/>
  <c r="AQ995" i="5"/>
  <c r="AP995" i="5"/>
  <c r="AO995" i="5"/>
  <c r="AN995" i="5"/>
  <c r="AL995" i="5"/>
  <c r="AZ995" i="5" s="1"/>
  <c r="AK995" i="5"/>
  <c r="AY995" i="5" s="1"/>
  <c r="AJ995" i="5"/>
  <c r="AX995" i="5" s="1"/>
  <c r="AI995" i="5"/>
  <c r="AW995" i="5" s="1"/>
  <c r="AH995" i="5"/>
  <c r="AV995" i="5" s="1"/>
  <c r="AG995" i="5"/>
  <c r="AU995" i="5" s="1"/>
  <c r="BN994" i="5"/>
  <c r="BM994" i="5"/>
  <c r="BL994" i="5"/>
  <c r="BK994" i="5"/>
  <c r="BJ994" i="5"/>
  <c r="BI994" i="5"/>
  <c r="BG994" i="5"/>
  <c r="BF994" i="5"/>
  <c r="BE994" i="5"/>
  <c r="BD994" i="5"/>
  <c r="BC994" i="5"/>
  <c r="BB994" i="5"/>
  <c r="AS994" i="5"/>
  <c r="AR994" i="5"/>
  <c r="AQ994" i="5"/>
  <c r="AP994" i="5"/>
  <c r="AO994" i="5"/>
  <c r="AN994" i="5"/>
  <c r="AL994" i="5"/>
  <c r="AZ994" i="5" s="1"/>
  <c r="AK994" i="5"/>
  <c r="AY994" i="5" s="1"/>
  <c r="AJ994" i="5"/>
  <c r="AX994" i="5" s="1"/>
  <c r="AI994" i="5"/>
  <c r="AW994" i="5" s="1"/>
  <c r="AH994" i="5"/>
  <c r="AV994" i="5" s="1"/>
  <c r="AG994" i="5"/>
  <c r="AU994" i="5" s="1"/>
  <c r="BN993" i="5"/>
  <c r="BM993" i="5"/>
  <c r="BL993" i="5"/>
  <c r="BK993" i="5"/>
  <c r="BJ993" i="5"/>
  <c r="BI993" i="5"/>
  <c r="BG993" i="5"/>
  <c r="BF993" i="5"/>
  <c r="BE993" i="5"/>
  <c r="BD993" i="5"/>
  <c r="BC993" i="5"/>
  <c r="BB993" i="5"/>
  <c r="AS993" i="5"/>
  <c r="AR993" i="5"/>
  <c r="AQ993" i="5"/>
  <c r="AP993" i="5"/>
  <c r="AO993" i="5"/>
  <c r="AN993" i="5"/>
  <c r="AL993" i="5"/>
  <c r="AZ993" i="5" s="1"/>
  <c r="AK993" i="5"/>
  <c r="AY993" i="5" s="1"/>
  <c r="AJ993" i="5"/>
  <c r="AX993" i="5" s="1"/>
  <c r="AI993" i="5"/>
  <c r="AW993" i="5" s="1"/>
  <c r="AH993" i="5"/>
  <c r="AV993" i="5" s="1"/>
  <c r="AG993" i="5"/>
  <c r="AU993" i="5" s="1"/>
  <c r="BN992" i="5"/>
  <c r="BM992" i="5"/>
  <c r="BL992" i="5"/>
  <c r="BK992" i="5"/>
  <c r="BJ992" i="5"/>
  <c r="BI992" i="5"/>
  <c r="BG992" i="5"/>
  <c r="BF992" i="5"/>
  <c r="BE992" i="5"/>
  <c r="BD992" i="5"/>
  <c r="BC992" i="5"/>
  <c r="BB992" i="5"/>
  <c r="AS992" i="5"/>
  <c r="AR992" i="5"/>
  <c r="AQ992" i="5"/>
  <c r="AP992" i="5"/>
  <c r="AO992" i="5"/>
  <c r="AN992" i="5"/>
  <c r="AL992" i="5"/>
  <c r="AZ992" i="5" s="1"/>
  <c r="BA992" i="5" s="1"/>
  <c r="AK992" i="5"/>
  <c r="AY992" i="5" s="1"/>
  <c r="AJ992" i="5"/>
  <c r="AX992" i="5" s="1"/>
  <c r="AI992" i="5"/>
  <c r="AW992" i="5" s="1"/>
  <c r="AH992" i="5"/>
  <c r="AV992" i="5" s="1"/>
  <c r="AG992" i="5"/>
  <c r="AU992" i="5" s="1"/>
  <c r="BN991" i="5"/>
  <c r="BM991" i="5"/>
  <c r="BL991" i="5"/>
  <c r="BK991" i="5"/>
  <c r="BJ991" i="5"/>
  <c r="BI991" i="5"/>
  <c r="BG991" i="5"/>
  <c r="BF991" i="5"/>
  <c r="BE991" i="5"/>
  <c r="BD991" i="5"/>
  <c r="BC991" i="5"/>
  <c r="BB991" i="5"/>
  <c r="AS991" i="5"/>
  <c r="AR991" i="5"/>
  <c r="AQ991" i="5"/>
  <c r="AP991" i="5"/>
  <c r="AO991" i="5"/>
  <c r="AN991" i="5"/>
  <c r="AL991" i="5"/>
  <c r="AZ991" i="5" s="1"/>
  <c r="AK991" i="5"/>
  <c r="AY991" i="5" s="1"/>
  <c r="AJ991" i="5"/>
  <c r="AX991" i="5" s="1"/>
  <c r="AI991" i="5"/>
  <c r="AW991" i="5" s="1"/>
  <c r="AH991" i="5"/>
  <c r="AV991" i="5" s="1"/>
  <c r="AG991" i="5"/>
  <c r="AU991" i="5" s="1"/>
  <c r="BN990" i="5"/>
  <c r="BM990" i="5"/>
  <c r="BL990" i="5"/>
  <c r="BK990" i="5"/>
  <c r="BJ990" i="5"/>
  <c r="BI990" i="5"/>
  <c r="BG990" i="5"/>
  <c r="BF990" i="5"/>
  <c r="BE990" i="5"/>
  <c r="BD990" i="5"/>
  <c r="BC990" i="5"/>
  <c r="BB990" i="5"/>
  <c r="AS990" i="5"/>
  <c r="AR990" i="5"/>
  <c r="AQ990" i="5"/>
  <c r="AP990" i="5"/>
  <c r="AO990" i="5"/>
  <c r="AN990" i="5"/>
  <c r="AL990" i="5"/>
  <c r="AZ990" i="5" s="1"/>
  <c r="AK990" i="5"/>
  <c r="AY990" i="5" s="1"/>
  <c r="AJ990" i="5"/>
  <c r="AX990" i="5" s="1"/>
  <c r="AI990" i="5"/>
  <c r="AW990" i="5" s="1"/>
  <c r="AH990" i="5"/>
  <c r="AV990" i="5" s="1"/>
  <c r="AG990" i="5"/>
  <c r="AU990" i="5" s="1"/>
  <c r="BN989" i="5"/>
  <c r="BM989" i="5"/>
  <c r="BL989" i="5"/>
  <c r="BK989" i="5"/>
  <c r="BJ989" i="5"/>
  <c r="BI989" i="5"/>
  <c r="BG989" i="5"/>
  <c r="BF989" i="5"/>
  <c r="BE989" i="5"/>
  <c r="BD989" i="5"/>
  <c r="BC989" i="5"/>
  <c r="BB989" i="5"/>
  <c r="AS989" i="5"/>
  <c r="AR989" i="5"/>
  <c r="AQ989" i="5"/>
  <c r="AP989" i="5"/>
  <c r="AO989" i="5"/>
  <c r="AN989" i="5"/>
  <c r="AL989" i="5"/>
  <c r="AK989" i="5"/>
  <c r="AY989" i="5" s="1"/>
  <c r="AJ989" i="5"/>
  <c r="AX989" i="5" s="1"/>
  <c r="AI989" i="5"/>
  <c r="AW989" i="5" s="1"/>
  <c r="AH989" i="5"/>
  <c r="AV989" i="5" s="1"/>
  <c r="AG989" i="5"/>
  <c r="AU989" i="5" s="1"/>
  <c r="BN988" i="5"/>
  <c r="BM988" i="5"/>
  <c r="BL988" i="5"/>
  <c r="BK988" i="5"/>
  <c r="BJ988" i="5"/>
  <c r="BI988" i="5"/>
  <c r="BG988" i="5"/>
  <c r="BF988" i="5"/>
  <c r="BE988" i="5"/>
  <c r="BD988" i="5"/>
  <c r="BC988" i="5"/>
  <c r="BB988" i="5"/>
  <c r="AS988" i="5"/>
  <c r="AR988" i="5"/>
  <c r="AQ988" i="5"/>
  <c r="AP988" i="5"/>
  <c r="AO988" i="5"/>
  <c r="AN988" i="5"/>
  <c r="AL988" i="5"/>
  <c r="AZ988" i="5" s="1"/>
  <c r="BA988" i="5" s="1"/>
  <c r="AK988" i="5"/>
  <c r="AY988" i="5" s="1"/>
  <c r="AJ988" i="5"/>
  <c r="AX988" i="5" s="1"/>
  <c r="AI988" i="5"/>
  <c r="AW988" i="5" s="1"/>
  <c r="AH988" i="5"/>
  <c r="AV988" i="5" s="1"/>
  <c r="AG988" i="5"/>
  <c r="AU988" i="5" s="1"/>
  <c r="BN987" i="5"/>
  <c r="BM987" i="5"/>
  <c r="BL987" i="5"/>
  <c r="BK987" i="5"/>
  <c r="BJ987" i="5"/>
  <c r="BI987" i="5"/>
  <c r="BG987" i="5"/>
  <c r="BF987" i="5"/>
  <c r="BE987" i="5"/>
  <c r="BD987" i="5"/>
  <c r="BC987" i="5"/>
  <c r="BB987" i="5"/>
  <c r="AS987" i="5"/>
  <c r="AR987" i="5"/>
  <c r="AQ987" i="5"/>
  <c r="AP987" i="5"/>
  <c r="AO987" i="5"/>
  <c r="AN987" i="5"/>
  <c r="AL987" i="5"/>
  <c r="AZ987" i="5" s="1"/>
  <c r="AK987" i="5"/>
  <c r="AY987" i="5" s="1"/>
  <c r="AJ987" i="5"/>
  <c r="AX987" i="5" s="1"/>
  <c r="AI987" i="5"/>
  <c r="AW987" i="5" s="1"/>
  <c r="AH987" i="5"/>
  <c r="AV987" i="5" s="1"/>
  <c r="AG987" i="5"/>
  <c r="AU987" i="5" s="1"/>
  <c r="BN986" i="5"/>
  <c r="BM986" i="5"/>
  <c r="BL986" i="5"/>
  <c r="BK986" i="5"/>
  <c r="BJ986" i="5"/>
  <c r="BI986" i="5"/>
  <c r="BG986" i="5"/>
  <c r="BF986" i="5"/>
  <c r="BE986" i="5"/>
  <c r="BD986" i="5"/>
  <c r="BC986" i="5"/>
  <c r="BB986" i="5"/>
  <c r="AS986" i="5"/>
  <c r="AR986" i="5"/>
  <c r="AQ986" i="5"/>
  <c r="AP986" i="5"/>
  <c r="AO986" i="5"/>
  <c r="AN986" i="5"/>
  <c r="AL986" i="5"/>
  <c r="AZ986" i="5" s="1"/>
  <c r="AK986" i="5"/>
  <c r="AY986" i="5" s="1"/>
  <c r="AJ986" i="5"/>
  <c r="AX986" i="5" s="1"/>
  <c r="AI986" i="5"/>
  <c r="AW986" i="5" s="1"/>
  <c r="AH986" i="5"/>
  <c r="AV986" i="5" s="1"/>
  <c r="AG986" i="5"/>
  <c r="AU986" i="5" s="1"/>
  <c r="BN985" i="5"/>
  <c r="BM985" i="5"/>
  <c r="BL985" i="5"/>
  <c r="BK985" i="5"/>
  <c r="BJ985" i="5"/>
  <c r="BI985" i="5"/>
  <c r="BG985" i="5"/>
  <c r="BF985" i="5"/>
  <c r="BE985" i="5"/>
  <c r="BD985" i="5"/>
  <c r="BC985" i="5"/>
  <c r="BB985" i="5"/>
  <c r="AS985" i="5"/>
  <c r="AR985" i="5"/>
  <c r="AQ985" i="5"/>
  <c r="AP985" i="5"/>
  <c r="AO985" i="5"/>
  <c r="AN985" i="5"/>
  <c r="AL985" i="5"/>
  <c r="AZ985" i="5" s="1"/>
  <c r="AK985" i="5"/>
  <c r="AY985" i="5" s="1"/>
  <c r="AJ985" i="5"/>
  <c r="AX985" i="5" s="1"/>
  <c r="AI985" i="5"/>
  <c r="AW985" i="5" s="1"/>
  <c r="AH985" i="5"/>
  <c r="AV985" i="5" s="1"/>
  <c r="AG985" i="5"/>
  <c r="AU985" i="5" s="1"/>
  <c r="BN984" i="5"/>
  <c r="BM984" i="5"/>
  <c r="BL984" i="5"/>
  <c r="BK984" i="5"/>
  <c r="BJ984" i="5"/>
  <c r="BI984" i="5"/>
  <c r="BG984" i="5"/>
  <c r="BF984" i="5"/>
  <c r="BE984" i="5"/>
  <c r="BD984" i="5"/>
  <c r="BC984" i="5"/>
  <c r="BB984" i="5"/>
  <c r="AS984" i="5"/>
  <c r="AR984" i="5"/>
  <c r="AQ984" i="5"/>
  <c r="AP984" i="5"/>
  <c r="AO984" i="5"/>
  <c r="AN984" i="5"/>
  <c r="AL984" i="5"/>
  <c r="AZ984" i="5" s="1"/>
  <c r="BA984" i="5" s="1"/>
  <c r="AK984" i="5"/>
  <c r="AY984" i="5" s="1"/>
  <c r="AJ984" i="5"/>
  <c r="AX984" i="5" s="1"/>
  <c r="AI984" i="5"/>
  <c r="AW984" i="5" s="1"/>
  <c r="AH984" i="5"/>
  <c r="AV984" i="5" s="1"/>
  <c r="AG984" i="5"/>
  <c r="AU984" i="5" s="1"/>
  <c r="BN983" i="5"/>
  <c r="BM983" i="5"/>
  <c r="BL983" i="5"/>
  <c r="BK983" i="5"/>
  <c r="BJ983" i="5"/>
  <c r="BI983" i="5"/>
  <c r="BG983" i="5"/>
  <c r="BF983" i="5"/>
  <c r="BE983" i="5"/>
  <c r="BD983" i="5"/>
  <c r="BC983" i="5"/>
  <c r="BB983" i="5"/>
  <c r="AS983" i="5"/>
  <c r="AR983" i="5"/>
  <c r="AQ983" i="5"/>
  <c r="AP983" i="5"/>
  <c r="AO983" i="5"/>
  <c r="AN983" i="5"/>
  <c r="AL983" i="5"/>
  <c r="AZ983" i="5" s="1"/>
  <c r="AK983" i="5"/>
  <c r="AY983" i="5" s="1"/>
  <c r="AJ983" i="5"/>
  <c r="AX983" i="5" s="1"/>
  <c r="AI983" i="5"/>
  <c r="AW983" i="5" s="1"/>
  <c r="AH983" i="5"/>
  <c r="AV983" i="5" s="1"/>
  <c r="AG983" i="5"/>
  <c r="AU983" i="5" s="1"/>
  <c r="BN982" i="5"/>
  <c r="BM982" i="5"/>
  <c r="BL982" i="5"/>
  <c r="BK982" i="5"/>
  <c r="BJ982" i="5"/>
  <c r="BI982" i="5"/>
  <c r="BG982" i="5"/>
  <c r="BF982" i="5"/>
  <c r="BE982" i="5"/>
  <c r="BD982" i="5"/>
  <c r="BC982" i="5"/>
  <c r="BB982" i="5"/>
  <c r="AS982" i="5"/>
  <c r="AR982" i="5"/>
  <c r="AQ982" i="5"/>
  <c r="AP982" i="5"/>
  <c r="AO982" i="5"/>
  <c r="AN982" i="5"/>
  <c r="AL982" i="5"/>
  <c r="AZ982" i="5" s="1"/>
  <c r="AK982" i="5"/>
  <c r="AY982" i="5" s="1"/>
  <c r="AJ982" i="5"/>
  <c r="AX982" i="5" s="1"/>
  <c r="AI982" i="5"/>
  <c r="AW982" i="5" s="1"/>
  <c r="AH982" i="5"/>
  <c r="AV982" i="5" s="1"/>
  <c r="AG982" i="5"/>
  <c r="AU982" i="5" s="1"/>
  <c r="BN981" i="5"/>
  <c r="BM981" i="5"/>
  <c r="BL981" i="5"/>
  <c r="BK981" i="5"/>
  <c r="BJ981" i="5"/>
  <c r="BI981" i="5"/>
  <c r="BG981" i="5"/>
  <c r="BF981" i="5"/>
  <c r="BE981" i="5"/>
  <c r="BD981" i="5"/>
  <c r="BC981" i="5"/>
  <c r="BB981" i="5"/>
  <c r="AS981" i="5"/>
  <c r="AR981" i="5"/>
  <c r="AQ981" i="5"/>
  <c r="AP981" i="5"/>
  <c r="AO981" i="5"/>
  <c r="AN981" i="5"/>
  <c r="AL981" i="5"/>
  <c r="AZ981" i="5" s="1"/>
  <c r="AK981" i="5"/>
  <c r="AY981" i="5" s="1"/>
  <c r="AJ981" i="5"/>
  <c r="AX981" i="5" s="1"/>
  <c r="AI981" i="5"/>
  <c r="AW981" i="5" s="1"/>
  <c r="AH981" i="5"/>
  <c r="AV981" i="5" s="1"/>
  <c r="AG981" i="5"/>
  <c r="AU981" i="5" s="1"/>
  <c r="BN980" i="5"/>
  <c r="BM980" i="5"/>
  <c r="BL980" i="5"/>
  <c r="BK980" i="5"/>
  <c r="BJ980" i="5"/>
  <c r="BI980" i="5"/>
  <c r="BG980" i="5"/>
  <c r="BF980" i="5"/>
  <c r="BE980" i="5"/>
  <c r="BD980" i="5"/>
  <c r="BC980" i="5"/>
  <c r="BB980" i="5"/>
  <c r="AS980" i="5"/>
  <c r="AR980" i="5"/>
  <c r="AQ980" i="5"/>
  <c r="AP980" i="5"/>
  <c r="AO980" i="5"/>
  <c r="AN980" i="5"/>
  <c r="AL980" i="5"/>
  <c r="AZ980" i="5" s="1"/>
  <c r="BA980" i="5" s="1"/>
  <c r="AK980" i="5"/>
  <c r="AY980" i="5" s="1"/>
  <c r="AJ980" i="5"/>
  <c r="AX980" i="5" s="1"/>
  <c r="AI980" i="5"/>
  <c r="AW980" i="5" s="1"/>
  <c r="AH980" i="5"/>
  <c r="AV980" i="5" s="1"/>
  <c r="AG980" i="5"/>
  <c r="AU980" i="5" s="1"/>
  <c r="BN979" i="5"/>
  <c r="BM979" i="5"/>
  <c r="BL979" i="5"/>
  <c r="BK979" i="5"/>
  <c r="BJ979" i="5"/>
  <c r="BI979" i="5"/>
  <c r="BG979" i="5"/>
  <c r="BF979" i="5"/>
  <c r="BE979" i="5"/>
  <c r="BD979" i="5"/>
  <c r="BC979" i="5"/>
  <c r="BB979" i="5"/>
  <c r="AS979" i="5"/>
  <c r="AR979" i="5"/>
  <c r="AQ979" i="5"/>
  <c r="AP979" i="5"/>
  <c r="AO979" i="5"/>
  <c r="AN979" i="5"/>
  <c r="AL979" i="5"/>
  <c r="AZ979" i="5" s="1"/>
  <c r="AK979" i="5"/>
  <c r="AY979" i="5" s="1"/>
  <c r="AJ979" i="5"/>
  <c r="AX979" i="5" s="1"/>
  <c r="AI979" i="5"/>
  <c r="AW979" i="5" s="1"/>
  <c r="AH979" i="5"/>
  <c r="AV979" i="5" s="1"/>
  <c r="AG979" i="5"/>
  <c r="AU979" i="5" s="1"/>
  <c r="BN978" i="5"/>
  <c r="BM978" i="5"/>
  <c r="BL978" i="5"/>
  <c r="BK978" i="5"/>
  <c r="BJ978" i="5"/>
  <c r="BI978" i="5"/>
  <c r="BG978" i="5"/>
  <c r="BF978" i="5"/>
  <c r="BE978" i="5"/>
  <c r="BD978" i="5"/>
  <c r="BC978" i="5"/>
  <c r="BB978" i="5"/>
  <c r="AS978" i="5"/>
  <c r="AR978" i="5"/>
  <c r="AQ978" i="5"/>
  <c r="AP978" i="5"/>
  <c r="AO978" i="5"/>
  <c r="AN978" i="5"/>
  <c r="AL978" i="5"/>
  <c r="AZ978" i="5" s="1"/>
  <c r="AK978" i="5"/>
  <c r="AY978" i="5" s="1"/>
  <c r="AJ978" i="5"/>
  <c r="AX978" i="5" s="1"/>
  <c r="AI978" i="5"/>
  <c r="AW978" i="5" s="1"/>
  <c r="AH978" i="5"/>
  <c r="AV978" i="5" s="1"/>
  <c r="AG978" i="5"/>
  <c r="AU978" i="5" s="1"/>
  <c r="BN977" i="5"/>
  <c r="BM977" i="5"/>
  <c r="BL977" i="5"/>
  <c r="BK977" i="5"/>
  <c r="BJ977" i="5"/>
  <c r="BI977" i="5"/>
  <c r="BG977" i="5"/>
  <c r="BF977" i="5"/>
  <c r="BE977" i="5"/>
  <c r="BD977" i="5"/>
  <c r="BC977" i="5"/>
  <c r="BB977" i="5"/>
  <c r="AS977" i="5"/>
  <c r="AR977" i="5"/>
  <c r="AQ977" i="5"/>
  <c r="AP977" i="5"/>
  <c r="AO977" i="5"/>
  <c r="AN977" i="5"/>
  <c r="AL977" i="5"/>
  <c r="AZ977" i="5" s="1"/>
  <c r="AK977" i="5"/>
  <c r="AY977" i="5" s="1"/>
  <c r="AJ977" i="5"/>
  <c r="AX977" i="5" s="1"/>
  <c r="AI977" i="5"/>
  <c r="AW977" i="5" s="1"/>
  <c r="AH977" i="5"/>
  <c r="AV977" i="5" s="1"/>
  <c r="AG977" i="5"/>
  <c r="AU977" i="5" s="1"/>
  <c r="BN976" i="5"/>
  <c r="BM976" i="5"/>
  <c r="BL976" i="5"/>
  <c r="BK976" i="5"/>
  <c r="BJ976" i="5"/>
  <c r="BI976" i="5"/>
  <c r="BG976" i="5"/>
  <c r="BF976" i="5"/>
  <c r="BE976" i="5"/>
  <c r="BD976" i="5"/>
  <c r="BC976" i="5"/>
  <c r="BB976" i="5"/>
  <c r="AS976" i="5"/>
  <c r="AR976" i="5"/>
  <c r="AQ976" i="5"/>
  <c r="AP976" i="5"/>
  <c r="AO976" i="5"/>
  <c r="AN976" i="5"/>
  <c r="AL976" i="5"/>
  <c r="AZ976" i="5" s="1"/>
  <c r="BA976" i="5" s="1"/>
  <c r="AK976" i="5"/>
  <c r="AJ976" i="5"/>
  <c r="AX976" i="5" s="1"/>
  <c r="AI976" i="5"/>
  <c r="AH976" i="5"/>
  <c r="AV976" i="5" s="1"/>
  <c r="AG976" i="5"/>
  <c r="BN975" i="5"/>
  <c r="BM975" i="5"/>
  <c r="BL975" i="5"/>
  <c r="BK975" i="5"/>
  <c r="BJ975" i="5"/>
  <c r="BI975" i="5"/>
  <c r="BG975" i="5"/>
  <c r="BF975" i="5"/>
  <c r="BE975" i="5"/>
  <c r="BD975" i="5"/>
  <c r="BC975" i="5"/>
  <c r="BB975" i="5"/>
  <c r="AS975" i="5"/>
  <c r="AR975" i="5"/>
  <c r="AQ975" i="5"/>
  <c r="AP975" i="5"/>
  <c r="AO975" i="5"/>
  <c r="AN975" i="5"/>
  <c r="AL975" i="5"/>
  <c r="AZ975" i="5" s="1"/>
  <c r="AK975" i="5"/>
  <c r="AY975" i="5" s="1"/>
  <c r="AJ975" i="5"/>
  <c r="AX975" i="5" s="1"/>
  <c r="AI975" i="5"/>
  <c r="AW975" i="5" s="1"/>
  <c r="AH975" i="5"/>
  <c r="AV975" i="5" s="1"/>
  <c r="AG975" i="5"/>
  <c r="AU975" i="5" s="1"/>
  <c r="BN974" i="5"/>
  <c r="BM974" i="5"/>
  <c r="BL974" i="5"/>
  <c r="BK974" i="5"/>
  <c r="BJ974" i="5"/>
  <c r="BI974" i="5"/>
  <c r="BG974" i="5"/>
  <c r="BF974" i="5"/>
  <c r="BE974" i="5"/>
  <c r="BD974" i="5"/>
  <c r="BC974" i="5"/>
  <c r="BB974" i="5"/>
  <c r="AS974" i="5"/>
  <c r="AR974" i="5"/>
  <c r="AQ974" i="5"/>
  <c r="AP974" i="5"/>
  <c r="AO974" i="5"/>
  <c r="AN974" i="5"/>
  <c r="AL974" i="5"/>
  <c r="AZ974" i="5" s="1"/>
  <c r="AK974" i="5"/>
  <c r="AY974" i="5" s="1"/>
  <c r="AJ974" i="5"/>
  <c r="AX974" i="5" s="1"/>
  <c r="AI974" i="5"/>
  <c r="AW974" i="5" s="1"/>
  <c r="AH974" i="5"/>
  <c r="AV974" i="5" s="1"/>
  <c r="AG974" i="5"/>
  <c r="AU974" i="5" s="1"/>
  <c r="BN973" i="5"/>
  <c r="BM973" i="5"/>
  <c r="BL973" i="5"/>
  <c r="BK973" i="5"/>
  <c r="BJ973" i="5"/>
  <c r="BI973" i="5"/>
  <c r="BG973" i="5"/>
  <c r="BF973" i="5"/>
  <c r="BE973" i="5"/>
  <c r="BD973" i="5"/>
  <c r="BC973" i="5"/>
  <c r="BB973" i="5"/>
  <c r="AS973" i="5"/>
  <c r="AR973" i="5"/>
  <c r="AQ973" i="5"/>
  <c r="AP973" i="5"/>
  <c r="AO973" i="5"/>
  <c r="AN973" i="5"/>
  <c r="AL973" i="5"/>
  <c r="AZ973" i="5" s="1"/>
  <c r="AK973" i="5"/>
  <c r="AY973" i="5" s="1"/>
  <c r="AJ973" i="5"/>
  <c r="AX973" i="5" s="1"/>
  <c r="AI973" i="5"/>
  <c r="AW973" i="5" s="1"/>
  <c r="AH973" i="5"/>
  <c r="AV973" i="5" s="1"/>
  <c r="AG973" i="5"/>
  <c r="AU973" i="5" s="1"/>
  <c r="BN972" i="5"/>
  <c r="BM972" i="5"/>
  <c r="BL972" i="5"/>
  <c r="BK972" i="5"/>
  <c r="BJ972" i="5"/>
  <c r="BI972" i="5"/>
  <c r="BG972" i="5"/>
  <c r="BF972" i="5"/>
  <c r="BE972" i="5"/>
  <c r="BD972" i="5"/>
  <c r="BC972" i="5"/>
  <c r="BB972" i="5"/>
  <c r="AS972" i="5"/>
  <c r="AR972" i="5"/>
  <c r="AQ972" i="5"/>
  <c r="AP972" i="5"/>
  <c r="AO972" i="5"/>
  <c r="AN972" i="5"/>
  <c r="AL972" i="5"/>
  <c r="AZ972" i="5" s="1"/>
  <c r="BA972" i="5" s="1"/>
  <c r="AK972" i="5"/>
  <c r="AY972" i="5" s="1"/>
  <c r="AJ972" i="5"/>
  <c r="AX972" i="5" s="1"/>
  <c r="AI972" i="5"/>
  <c r="AW972" i="5" s="1"/>
  <c r="AH972" i="5"/>
  <c r="AV972" i="5" s="1"/>
  <c r="AG972" i="5"/>
  <c r="AU972" i="5" s="1"/>
  <c r="BN971" i="5"/>
  <c r="BM971" i="5"/>
  <c r="BL971" i="5"/>
  <c r="BK971" i="5"/>
  <c r="BJ971" i="5"/>
  <c r="BI971" i="5"/>
  <c r="BG971" i="5"/>
  <c r="BF971" i="5"/>
  <c r="BE971" i="5"/>
  <c r="BD971" i="5"/>
  <c r="BC971" i="5"/>
  <c r="BB971" i="5"/>
  <c r="AS971" i="5"/>
  <c r="AR971" i="5"/>
  <c r="AQ971" i="5"/>
  <c r="AP971" i="5"/>
  <c r="AO971" i="5"/>
  <c r="AN971" i="5"/>
  <c r="AL971" i="5"/>
  <c r="AZ971" i="5" s="1"/>
  <c r="AK971" i="5"/>
  <c r="AY971" i="5" s="1"/>
  <c r="AJ971" i="5"/>
  <c r="AX971" i="5" s="1"/>
  <c r="AI971" i="5"/>
  <c r="AW971" i="5" s="1"/>
  <c r="AH971" i="5"/>
  <c r="AV971" i="5" s="1"/>
  <c r="AG971" i="5"/>
  <c r="AU971" i="5" s="1"/>
  <c r="BN970" i="5"/>
  <c r="BM970" i="5"/>
  <c r="BL970" i="5"/>
  <c r="BK970" i="5"/>
  <c r="BJ970" i="5"/>
  <c r="BI970" i="5"/>
  <c r="BG970" i="5"/>
  <c r="BF970" i="5"/>
  <c r="BE970" i="5"/>
  <c r="BD970" i="5"/>
  <c r="BC970" i="5"/>
  <c r="BB970" i="5"/>
  <c r="AS970" i="5"/>
  <c r="AR970" i="5"/>
  <c r="AQ970" i="5"/>
  <c r="AP970" i="5"/>
  <c r="AO970" i="5"/>
  <c r="AN970" i="5"/>
  <c r="AL970" i="5"/>
  <c r="AZ970" i="5" s="1"/>
  <c r="AK970" i="5"/>
  <c r="AY970" i="5" s="1"/>
  <c r="AJ970" i="5"/>
  <c r="AX970" i="5" s="1"/>
  <c r="AI970" i="5"/>
  <c r="AW970" i="5" s="1"/>
  <c r="AH970" i="5"/>
  <c r="AV970" i="5" s="1"/>
  <c r="AG970" i="5"/>
  <c r="AU970" i="5" s="1"/>
  <c r="BN969" i="5"/>
  <c r="BM969" i="5"/>
  <c r="BL969" i="5"/>
  <c r="BK969" i="5"/>
  <c r="BJ969" i="5"/>
  <c r="BI969" i="5"/>
  <c r="BG969" i="5"/>
  <c r="BF969" i="5"/>
  <c r="BE969" i="5"/>
  <c r="BD969" i="5"/>
  <c r="BC969" i="5"/>
  <c r="BB969" i="5"/>
  <c r="AS969" i="5"/>
  <c r="AR969" i="5"/>
  <c r="AQ969" i="5"/>
  <c r="AP969" i="5"/>
  <c r="AO969" i="5"/>
  <c r="AN969" i="5"/>
  <c r="AL969" i="5"/>
  <c r="AZ969" i="5" s="1"/>
  <c r="AK969" i="5"/>
  <c r="AY969" i="5" s="1"/>
  <c r="AJ969" i="5"/>
  <c r="AX969" i="5" s="1"/>
  <c r="AI969" i="5"/>
  <c r="AW969" i="5" s="1"/>
  <c r="AH969" i="5"/>
  <c r="AV969" i="5" s="1"/>
  <c r="AG969" i="5"/>
  <c r="AU969" i="5" s="1"/>
  <c r="BN968" i="5"/>
  <c r="BM968" i="5"/>
  <c r="BL968" i="5"/>
  <c r="BK968" i="5"/>
  <c r="BJ968" i="5"/>
  <c r="BI968" i="5"/>
  <c r="BG968" i="5"/>
  <c r="BF968" i="5"/>
  <c r="BE968" i="5"/>
  <c r="BD968" i="5"/>
  <c r="BC968" i="5"/>
  <c r="BB968" i="5"/>
  <c r="AS968" i="5"/>
  <c r="AR968" i="5"/>
  <c r="AQ968" i="5"/>
  <c r="AP968" i="5"/>
  <c r="AO968" i="5"/>
  <c r="AN968" i="5"/>
  <c r="AL968" i="5"/>
  <c r="AZ968" i="5" s="1"/>
  <c r="BA968" i="5" s="1"/>
  <c r="AK968" i="5"/>
  <c r="AY968" i="5" s="1"/>
  <c r="AJ968" i="5"/>
  <c r="AX968" i="5" s="1"/>
  <c r="AI968" i="5"/>
  <c r="AW968" i="5" s="1"/>
  <c r="AH968" i="5"/>
  <c r="AV968" i="5" s="1"/>
  <c r="AG968" i="5"/>
  <c r="AU968" i="5" s="1"/>
  <c r="BN967" i="5"/>
  <c r="BM967" i="5"/>
  <c r="BL967" i="5"/>
  <c r="BK967" i="5"/>
  <c r="BJ967" i="5"/>
  <c r="BI967" i="5"/>
  <c r="BG967" i="5"/>
  <c r="BF967" i="5"/>
  <c r="BE967" i="5"/>
  <c r="BD967" i="5"/>
  <c r="BC967" i="5"/>
  <c r="BB967" i="5"/>
  <c r="AS967" i="5"/>
  <c r="AR967" i="5"/>
  <c r="AQ967" i="5"/>
  <c r="AP967" i="5"/>
  <c r="AO967" i="5"/>
  <c r="AN967" i="5"/>
  <c r="AL967" i="5"/>
  <c r="AZ967" i="5" s="1"/>
  <c r="AK967" i="5"/>
  <c r="AY967" i="5" s="1"/>
  <c r="AJ967" i="5"/>
  <c r="AX967" i="5" s="1"/>
  <c r="AI967" i="5"/>
  <c r="AW967" i="5" s="1"/>
  <c r="AH967" i="5"/>
  <c r="AV967" i="5" s="1"/>
  <c r="AG967" i="5"/>
  <c r="AU967" i="5" s="1"/>
  <c r="BN966" i="5"/>
  <c r="BM966" i="5"/>
  <c r="BL966" i="5"/>
  <c r="BK966" i="5"/>
  <c r="BJ966" i="5"/>
  <c r="BI966" i="5"/>
  <c r="BG966" i="5"/>
  <c r="BF966" i="5"/>
  <c r="BE966" i="5"/>
  <c r="BD966" i="5"/>
  <c r="BC966" i="5"/>
  <c r="BB966" i="5"/>
  <c r="AS966" i="5"/>
  <c r="AR966" i="5"/>
  <c r="AQ966" i="5"/>
  <c r="AP966" i="5"/>
  <c r="AO966" i="5"/>
  <c r="AN966" i="5"/>
  <c r="AL966" i="5"/>
  <c r="AZ966" i="5" s="1"/>
  <c r="AK966" i="5"/>
  <c r="AY966" i="5" s="1"/>
  <c r="AJ966" i="5"/>
  <c r="AX966" i="5" s="1"/>
  <c r="AI966" i="5"/>
  <c r="AW966" i="5" s="1"/>
  <c r="AH966" i="5"/>
  <c r="AV966" i="5" s="1"/>
  <c r="AG966" i="5"/>
  <c r="AU966" i="5" s="1"/>
  <c r="BN965" i="5"/>
  <c r="BM965" i="5"/>
  <c r="BL965" i="5"/>
  <c r="BK965" i="5"/>
  <c r="BJ965" i="5"/>
  <c r="BI965" i="5"/>
  <c r="BG965" i="5"/>
  <c r="BF965" i="5"/>
  <c r="BE965" i="5"/>
  <c r="BD965" i="5"/>
  <c r="BC965" i="5"/>
  <c r="BB965" i="5"/>
  <c r="AS965" i="5"/>
  <c r="AR965" i="5"/>
  <c r="AQ965" i="5"/>
  <c r="AP965" i="5"/>
  <c r="AO965" i="5"/>
  <c r="AN965" i="5"/>
  <c r="AL965" i="5"/>
  <c r="AZ965" i="5" s="1"/>
  <c r="AK965" i="5"/>
  <c r="AY965" i="5" s="1"/>
  <c r="AJ965" i="5"/>
  <c r="AX965" i="5" s="1"/>
  <c r="AI965" i="5"/>
  <c r="AW965" i="5" s="1"/>
  <c r="AH965" i="5"/>
  <c r="AV965" i="5" s="1"/>
  <c r="AG965" i="5"/>
  <c r="AU965" i="5" s="1"/>
  <c r="BN964" i="5"/>
  <c r="BM964" i="5"/>
  <c r="BL964" i="5"/>
  <c r="BK964" i="5"/>
  <c r="BJ964" i="5"/>
  <c r="BI964" i="5"/>
  <c r="BG964" i="5"/>
  <c r="BF964" i="5"/>
  <c r="BE964" i="5"/>
  <c r="BD964" i="5"/>
  <c r="BC964" i="5"/>
  <c r="BB964" i="5"/>
  <c r="AS964" i="5"/>
  <c r="AR964" i="5"/>
  <c r="AQ964" i="5"/>
  <c r="AP964" i="5"/>
  <c r="AO964" i="5"/>
  <c r="AN964" i="5"/>
  <c r="AL964" i="5"/>
  <c r="AZ964" i="5" s="1"/>
  <c r="BA964" i="5" s="1"/>
  <c r="AK964" i="5"/>
  <c r="AY964" i="5" s="1"/>
  <c r="AJ964" i="5"/>
  <c r="AX964" i="5" s="1"/>
  <c r="AI964" i="5"/>
  <c r="AW964" i="5" s="1"/>
  <c r="AH964" i="5"/>
  <c r="AV964" i="5" s="1"/>
  <c r="AG964" i="5"/>
  <c r="AU964" i="5" s="1"/>
  <c r="BN963" i="5"/>
  <c r="BM963" i="5"/>
  <c r="BL963" i="5"/>
  <c r="BK963" i="5"/>
  <c r="BJ963" i="5"/>
  <c r="BI963" i="5"/>
  <c r="BG963" i="5"/>
  <c r="BF963" i="5"/>
  <c r="BE963" i="5"/>
  <c r="BD963" i="5"/>
  <c r="BC963" i="5"/>
  <c r="BB963" i="5"/>
  <c r="AS963" i="5"/>
  <c r="AR963" i="5"/>
  <c r="AQ963" i="5"/>
  <c r="AP963" i="5"/>
  <c r="AO963" i="5"/>
  <c r="AN963" i="5"/>
  <c r="AL963" i="5"/>
  <c r="AZ963" i="5" s="1"/>
  <c r="AK963" i="5"/>
  <c r="AY963" i="5" s="1"/>
  <c r="AJ963" i="5"/>
  <c r="AX963" i="5" s="1"/>
  <c r="AI963" i="5"/>
  <c r="AW963" i="5" s="1"/>
  <c r="AH963" i="5"/>
  <c r="AV963" i="5" s="1"/>
  <c r="AG963" i="5"/>
  <c r="AU963" i="5" s="1"/>
  <c r="BN962" i="5"/>
  <c r="BM962" i="5"/>
  <c r="BL962" i="5"/>
  <c r="BK962" i="5"/>
  <c r="BJ962" i="5"/>
  <c r="BI962" i="5"/>
  <c r="BG962" i="5"/>
  <c r="BF962" i="5"/>
  <c r="BE962" i="5"/>
  <c r="BD962" i="5"/>
  <c r="BC962" i="5"/>
  <c r="BB962" i="5"/>
  <c r="AS962" i="5"/>
  <c r="AR962" i="5"/>
  <c r="AQ962" i="5"/>
  <c r="AP962" i="5"/>
  <c r="AO962" i="5"/>
  <c r="AN962" i="5"/>
  <c r="AL962" i="5"/>
  <c r="AZ962" i="5" s="1"/>
  <c r="AK962" i="5"/>
  <c r="AY962" i="5" s="1"/>
  <c r="AJ962" i="5"/>
  <c r="AX962" i="5" s="1"/>
  <c r="AI962" i="5"/>
  <c r="AW962" i="5" s="1"/>
  <c r="AH962" i="5"/>
  <c r="AV962" i="5" s="1"/>
  <c r="AG962" i="5"/>
  <c r="AU962" i="5" s="1"/>
  <c r="BN961" i="5"/>
  <c r="BM961" i="5"/>
  <c r="BL961" i="5"/>
  <c r="BK961" i="5"/>
  <c r="BJ961" i="5"/>
  <c r="BI961" i="5"/>
  <c r="BG961" i="5"/>
  <c r="BF961" i="5"/>
  <c r="BE961" i="5"/>
  <c r="BD961" i="5"/>
  <c r="BC961" i="5"/>
  <c r="BB961" i="5"/>
  <c r="AS961" i="5"/>
  <c r="AR961" i="5"/>
  <c r="AQ961" i="5"/>
  <c r="AP961" i="5"/>
  <c r="AO961" i="5"/>
  <c r="AN961" i="5"/>
  <c r="AL961" i="5"/>
  <c r="AZ961" i="5" s="1"/>
  <c r="AK961" i="5"/>
  <c r="AY961" i="5" s="1"/>
  <c r="AJ961" i="5"/>
  <c r="AX961" i="5" s="1"/>
  <c r="AI961" i="5"/>
  <c r="AW961" i="5" s="1"/>
  <c r="AH961" i="5"/>
  <c r="AV961" i="5" s="1"/>
  <c r="AG961" i="5"/>
  <c r="AU961" i="5" s="1"/>
  <c r="BN960" i="5"/>
  <c r="BM960" i="5"/>
  <c r="BL960" i="5"/>
  <c r="BK960" i="5"/>
  <c r="BJ960" i="5"/>
  <c r="BI960" i="5"/>
  <c r="BG960" i="5"/>
  <c r="BF960" i="5"/>
  <c r="BE960" i="5"/>
  <c r="BD960" i="5"/>
  <c r="BC960" i="5"/>
  <c r="BB960" i="5"/>
  <c r="AS960" i="5"/>
  <c r="AR960" i="5"/>
  <c r="AQ960" i="5"/>
  <c r="AP960" i="5"/>
  <c r="AO960" i="5"/>
  <c r="AN960" i="5"/>
  <c r="AL960" i="5"/>
  <c r="AZ960" i="5" s="1"/>
  <c r="BA960" i="5" s="1"/>
  <c r="AK960" i="5"/>
  <c r="AY960" i="5" s="1"/>
  <c r="AJ960" i="5"/>
  <c r="AX960" i="5" s="1"/>
  <c r="AI960" i="5"/>
  <c r="AW960" i="5" s="1"/>
  <c r="AH960" i="5"/>
  <c r="AV960" i="5" s="1"/>
  <c r="AG960" i="5"/>
  <c r="AU960" i="5" s="1"/>
  <c r="BN959" i="5"/>
  <c r="BM959" i="5"/>
  <c r="BL959" i="5"/>
  <c r="BK959" i="5"/>
  <c r="BJ959" i="5"/>
  <c r="BI959" i="5"/>
  <c r="BG959" i="5"/>
  <c r="BF959" i="5"/>
  <c r="BE959" i="5"/>
  <c r="BD959" i="5"/>
  <c r="BC959" i="5"/>
  <c r="BB959" i="5"/>
  <c r="AS959" i="5"/>
  <c r="AR959" i="5"/>
  <c r="AQ959" i="5"/>
  <c r="AP959" i="5"/>
  <c r="AO959" i="5"/>
  <c r="AN959" i="5"/>
  <c r="AL959" i="5"/>
  <c r="AZ959" i="5" s="1"/>
  <c r="AK959" i="5"/>
  <c r="AY959" i="5" s="1"/>
  <c r="AJ959" i="5"/>
  <c r="AX959" i="5" s="1"/>
  <c r="AI959" i="5"/>
  <c r="AW959" i="5" s="1"/>
  <c r="AH959" i="5"/>
  <c r="AV959" i="5" s="1"/>
  <c r="AG959" i="5"/>
  <c r="AU959" i="5" s="1"/>
  <c r="BN958" i="5"/>
  <c r="BM958" i="5"/>
  <c r="BL958" i="5"/>
  <c r="BK958" i="5"/>
  <c r="BJ958" i="5"/>
  <c r="BI958" i="5"/>
  <c r="BG958" i="5"/>
  <c r="BF958" i="5"/>
  <c r="BE958" i="5"/>
  <c r="BD958" i="5"/>
  <c r="BC958" i="5"/>
  <c r="BB958" i="5"/>
  <c r="AS958" i="5"/>
  <c r="AR958" i="5"/>
  <c r="AQ958" i="5"/>
  <c r="AP958" i="5"/>
  <c r="AO958" i="5"/>
  <c r="AN958" i="5"/>
  <c r="AL958" i="5"/>
  <c r="AZ958" i="5" s="1"/>
  <c r="AK958" i="5"/>
  <c r="AY958" i="5" s="1"/>
  <c r="AJ958" i="5"/>
  <c r="AX958" i="5" s="1"/>
  <c r="AI958" i="5"/>
  <c r="AW958" i="5" s="1"/>
  <c r="AH958" i="5"/>
  <c r="AV958" i="5" s="1"/>
  <c r="AG958" i="5"/>
  <c r="AU958" i="5" s="1"/>
  <c r="BN957" i="5"/>
  <c r="BM957" i="5"/>
  <c r="BL957" i="5"/>
  <c r="BK957" i="5"/>
  <c r="BJ957" i="5"/>
  <c r="BI957" i="5"/>
  <c r="BG957" i="5"/>
  <c r="BF957" i="5"/>
  <c r="BE957" i="5"/>
  <c r="BD957" i="5"/>
  <c r="BC957" i="5"/>
  <c r="BB957" i="5"/>
  <c r="AS957" i="5"/>
  <c r="AR957" i="5"/>
  <c r="AQ957" i="5"/>
  <c r="AP957" i="5"/>
  <c r="AO957" i="5"/>
  <c r="AN957" i="5"/>
  <c r="AL957" i="5"/>
  <c r="AZ957" i="5" s="1"/>
  <c r="AK957" i="5"/>
  <c r="AY957" i="5" s="1"/>
  <c r="AJ957" i="5"/>
  <c r="AX957" i="5" s="1"/>
  <c r="AI957" i="5"/>
  <c r="AW957" i="5" s="1"/>
  <c r="AH957" i="5"/>
  <c r="AV957" i="5" s="1"/>
  <c r="AG957" i="5"/>
  <c r="AU957" i="5" s="1"/>
  <c r="BN956" i="5"/>
  <c r="BM956" i="5"/>
  <c r="BL956" i="5"/>
  <c r="BK956" i="5"/>
  <c r="BJ956" i="5"/>
  <c r="BI956" i="5"/>
  <c r="BG956" i="5"/>
  <c r="BF956" i="5"/>
  <c r="BE956" i="5"/>
  <c r="BD956" i="5"/>
  <c r="BC956" i="5"/>
  <c r="BB956" i="5"/>
  <c r="AS956" i="5"/>
  <c r="AR956" i="5"/>
  <c r="AQ956" i="5"/>
  <c r="AP956" i="5"/>
  <c r="AO956" i="5"/>
  <c r="AN956" i="5"/>
  <c r="AL956" i="5"/>
  <c r="AZ956" i="5" s="1"/>
  <c r="BA956" i="5" s="1"/>
  <c r="AK956" i="5"/>
  <c r="AY956" i="5" s="1"/>
  <c r="AJ956" i="5"/>
  <c r="AX956" i="5" s="1"/>
  <c r="AI956" i="5"/>
  <c r="AW956" i="5" s="1"/>
  <c r="AH956" i="5"/>
  <c r="AV956" i="5" s="1"/>
  <c r="AG956" i="5"/>
  <c r="AU956" i="5" s="1"/>
  <c r="BN955" i="5"/>
  <c r="BM955" i="5"/>
  <c r="BL955" i="5"/>
  <c r="BK955" i="5"/>
  <c r="BJ955" i="5"/>
  <c r="BI955" i="5"/>
  <c r="BG955" i="5"/>
  <c r="BF955" i="5"/>
  <c r="BE955" i="5"/>
  <c r="BD955" i="5"/>
  <c r="BC955" i="5"/>
  <c r="BB955" i="5"/>
  <c r="AS955" i="5"/>
  <c r="AR955" i="5"/>
  <c r="AQ955" i="5"/>
  <c r="AP955" i="5"/>
  <c r="AO955" i="5"/>
  <c r="AN955" i="5"/>
  <c r="AL955" i="5"/>
  <c r="AZ955" i="5" s="1"/>
  <c r="AK955" i="5"/>
  <c r="AY955" i="5" s="1"/>
  <c r="AJ955" i="5"/>
  <c r="AX955" i="5" s="1"/>
  <c r="AI955" i="5"/>
  <c r="AW955" i="5" s="1"/>
  <c r="AH955" i="5"/>
  <c r="AV955" i="5" s="1"/>
  <c r="AG955" i="5"/>
  <c r="AU955" i="5" s="1"/>
  <c r="BN954" i="5"/>
  <c r="BM954" i="5"/>
  <c r="BL954" i="5"/>
  <c r="BK954" i="5"/>
  <c r="BJ954" i="5"/>
  <c r="BI954" i="5"/>
  <c r="BG954" i="5"/>
  <c r="BF954" i="5"/>
  <c r="BE954" i="5"/>
  <c r="BD954" i="5"/>
  <c r="BC954" i="5"/>
  <c r="BB954" i="5"/>
  <c r="AS954" i="5"/>
  <c r="AR954" i="5"/>
  <c r="AQ954" i="5"/>
  <c r="AP954" i="5"/>
  <c r="AO954" i="5"/>
  <c r="AN954" i="5"/>
  <c r="AL954" i="5"/>
  <c r="AZ954" i="5" s="1"/>
  <c r="AK954" i="5"/>
  <c r="AY954" i="5" s="1"/>
  <c r="AJ954" i="5"/>
  <c r="AX954" i="5" s="1"/>
  <c r="AI954" i="5"/>
  <c r="AW954" i="5" s="1"/>
  <c r="AH954" i="5"/>
  <c r="AV954" i="5" s="1"/>
  <c r="AG954" i="5"/>
  <c r="AU954" i="5" s="1"/>
  <c r="BN953" i="5"/>
  <c r="BM953" i="5"/>
  <c r="BL953" i="5"/>
  <c r="BK953" i="5"/>
  <c r="BJ953" i="5"/>
  <c r="BI953" i="5"/>
  <c r="BG953" i="5"/>
  <c r="BF953" i="5"/>
  <c r="BE953" i="5"/>
  <c r="BD953" i="5"/>
  <c r="BC953" i="5"/>
  <c r="BB953" i="5"/>
  <c r="AS953" i="5"/>
  <c r="AR953" i="5"/>
  <c r="AQ953" i="5"/>
  <c r="AP953" i="5"/>
  <c r="AO953" i="5"/>
  <c r="AN953" i="5"/>
  <c r="AL953" i="5"/>
  <c r="AZ953" i="5" s="1"/>
  <c r="AK953" i="5"/>
  <c r="AY953" i="5" s="1"/>
  <c r="AJ953" i="5"/>
  <c r="AX953" i="5" s="1"/>
  <c r="AI953" i="5"/>
  <c r="AW953" i="5" s="1"/>
  <c r="AH953" i="5"/>
  <c r="AV953" i="5" s="1"/>
  <c r="AG953" i="5"/>
  <c r="AU953" i="5" s="1"/>
  <c r="BN952" i="5"/>
  <c r="BM952" i="5"/>
  <c r="BL952" i="5"/>
  <c r="BK952" i="5"/>
  <c r="BJ952" i="5"/>
  <c r="BI952" i="5"/>
  <c r="BG952" i="5"/>
  <c r="BF952" i="5"/>
  <c r="BE952" i="5"/>
  <c r="BD952" i="5"/>
  <c r="BC952" i="5"/>
  <c r="BB952" i="5"/>
  <c r="AS952" i="5"/>
  <c r="AR952" i="5"/>
  <c r="AQ952" i="5"/>
  <c r="AP952" i="5"/>
  <c r="AO952" i="5"/>
  <c r="AN952" i="5"/>
  <c r="AL952" i="5"/>
  <c r="AZ952" i="5" s="1"/>
  <c r="BA952" i="5" s="1"/>
  <c r="AK952" i="5"/>
  <c r="AY952" i="5" s="1"/>
  <c r="AJ952" i="5"/>
  <c r="AX952" i="5" s="1"/>
  <c r="AI952" i="5"/>
  <c r="AW952" i="5" s="1"/>
  <c r="AH952" i="5"/>
  <c r="AV952" i="5" s="1"/>
  <c r="AG952" i="5"/>
  <c r="AU952" i="5" s="1"/>
  <c r="BN951" i="5"/>
  <c r="BM951" i="5"/>
  <c r="BL951" i="5"/>
  <c r="BK951" i="5"/>
  <c r="BJ951" i="5"/>
  <c r="BI951" i="5"/>
  <c r="BG951" i="5"/>
  <c r="BF951" i="5"/>
  <c r="BE951" i="5"/>
  <c r="BD951" i="5"/>
  <c r="BC951" i="5"/>
  <c r="BB951" i="5"/>
  <c r="AS951" i="5"/>
  <c r="AR951" i="5"/>
  <c r="AQ951" i="5"/>
  <c r="AP951" i="5"/>
  <c r="AO951" i="5"/>
  <c r="AN951" i="5"/>
  <c r="AL951" i="5"/>
  <c r="AZ951" i="5" s="1"/>
  <c r="AK951" i="5"/>
  <c r="AY951" i="5" s="1"/>
  <c r="AJ951" i="5"/>
  <c r="AX951" i="5" s="1"/>
  <c r="AI951" i="5"/>
  <c r="AW951" i="5" s="1"/>
  <c r="AH951" i="5"/>
  <c r="AV951" i="5" s="1"/>
  <c r="AG951" i="5"/>
  <c r="AU951" i="5" s="1"/>
  <c r="BN950" i="5"/>
  <c r="BM950" i="5"/>
  <c r="BL950" i="5"/>
  <c r="BK950" i="5"/>
  <c r="BJ950" i="5"/>
  <c r="BI950" i="5"/>
  <c r="BG950" i="5"/>
  <c r="BF950" i="5"/>
  <c r="BE950" i="5"/>
  <c r="BD950" i="5"/>
  <c r="BC950" i="5"/>
  <c r="BB950" i="5"/>
  <c r="AS950" i="5"/>
  <c r="AR950" i="5"/>
  <c r="AQ950" i="5"/>
  <c r="AP950" i="5"/>
  <c r="AO950" i="5"/>
  <c r="AN950" i="5"/>
  <c r="AL950" i="5"/>
  <c r="AZ950" i="5" s="1"/>
  <c r="AK950" i="5"/>
  <c r="AY950" i="5" s="1"/>
  <c r="AJ950" i="5"/>
  <c r="AX950" i="5" s="1"/>
  <c r="AI950" i="5"/>
  <c r="AW950" i="5" s="1"/>
  <c r="AH950" i="5"/>
  <c r="AV950" i="5" s="1"/>
  <c r="AG950" i="5"/>
  <c r="AU950" i="5" s="1"/>
  <c r="BN949" i="5"/>
  <c r="BM949" i="5"/>
  <c r="BL949" i="5"/>
  <c r="BK949" i="5"/>
  <c r="BJ949" i="5"/>
  <c r="BI949" i="5"/>
  <c r="BG949" i="5"/>
  <c r="BF949" i="5"/>
  <c r="BE949" i="5"/>
  <c r="BD949" i="5"/>
  <c r="BC949" i="5"/>
  <c r="BB949" i="5"/>
  <c r="AS949" i="5"/>
  <c r="AR949" i="5"/>
  <c r="AQ949" i="5"/>
  <c r="AP949" i="5"/>
  <c r="AO949" i="5"/>
  <c r="AN949" i="5"/>
  <c r="AL949" i="5"/>
  <c r="AZ949" i="5" s="1"/>
  <c r="AK949" i="5"/>
  <c r="AY949" i="5" s="1"/>
  <c r="AJ949" i="5"/>
  <c r="AX949" i="5" s="1"/>
  <c r="AI949" i="5"/>
  <c r="AW949" i="5" s="1"/>
  <c r="AH949" i="5"/>
  <c r="AV949" i="5" s="1"/>
  <c r="AG949" i="5"/>
  <c r="AU949" i="5" s="1"/>
  <c r="BN948" i="5"/>
  <c r="BM948" i="5"/>
  <c r="BL948" i="5"/>
  <c r="BK948" i="5"/>
  <c r="BJ948" i="5"/>
  <c r="BI948" i="5"/>
  <c r="BG948" i="5"/>
  <c r="BF948" i="5"/>
  <c r="BE948" i="5"/>
  <c r="BD948" i="5"/>
  <c r="BC948" i="5"/>
  <c r="BB948" i="5"/>
  <c r="AS948" i="5"/>
  <c r="AR948" i="5"/>
  <c r="AQ948" i="5"/>
  <c r="AP948" i="5"/>
  <c r="AO948" i="5"/>
  <c r="AN948" i="5"/>
  <c r="AL948" i="5"/>
  <c r="AZ948" i="5" s="1"/>
  <c r="BA948" i="5" s="1"/>
  <c r="AK948" i="5"/>
  <c r="AY948" i="5" s="1"/>
  <c r="AJ948" i="5"/>
  <c r="AX948" i="5" s="1"/>
  <c r="AI948" i="5"/>
  <c r="AW948" i="5" s="1"/>
  <c r="AH948" i="5"/>
  <c r="AV948" i="5" s="1"/>
  <c r="AG948" i="5"/>
  <c r="AU948" i="5" s="1"/>
  <c r="BN947" i="5"/>
  <c r="BM947" i="5"/>
  <c r="BL947" i="5"/>
  <c r="BK947" i="5"/>
  <c r="BJ947" i="5"/>
  <c r="BI947" i="5"/>
  <c r="BG947" i="5"/>
  <c r="BF947" i="5"/>
  <c r="BE947" i="5"/>
  <c r="BD947" i="5"/>
  <c r="BC947" i="5"/>
  <c r="BB947" i="5"/>
  <c r="AS947" i="5"/>
  <c r="AR947" i="5"/>
  <c r="AQ947" i="5"/>
  <c r="AP947" i="5"/>
  <c r="AO947" i="5"/>
  <c r="AN947" i="5"/>
  <c r="AL947" i="5"/>
  <c r="AZ947" i="5" s="1"/>
  <c r="AK947" i="5"/>
  <c r="AY947" i="5" s="1"/>
  <c r="AJ947" i="5"/>
  <c r="AX947" i="5" s="1"/>
  <c r="AI947" i="5"/>
  <c r="AW947" i="5" s="1"/>
  <c r="AH947" i="5"/>
  <c r="AV947" i="5" s="1"/>
  <c r="AG947" i="5"/>
  <c r="AU947" i="5" s="1"/>
  <c r="BN946" i="5"/>
  <c r="BM946" i="5"/>
  <c r="BL946" i="5"/>
  <c r="BK946" i="5"/>
  <c r="BJ946" i="5"/>
  <c r="BI946" i="5"/>
  <c r="BG946" i="5"/>
  <c r="BF946" i="5"/>
  <c r="BE946" i="5"/>
  <c r="BD946" i="5"/>
  <c r="BC946" i="5"/>
  <c r="BB946" i="5"/>
  <c r="AS946" i="5"/>
  <c r="AR946" i="5"/>
  <c r="AQ946" i="5"/>
  <c r="AP946" i="5"/>
  <c r="AO946" i="5"/>
  <c r="AN946" i="5"/>
  <c r="AL946" i="5"/>
  <c r="AZ946" i="5" s="1"/>
  <c r="AK946" i="5"/>
  <c r="AY946" i="5" s="1"/>
  <c r="AJ946" i="5"/>
  <c r="AX946" i="5" s="1"/>
  <c r="AI946" i="5"/>
  <c r="AW946" i="5" s="1"/>
  <c r="AH946" i="5"/>
  <c r="AV946" i="5" s="1"/>
  <c r="AG946" i="5"/>
  <c r="AU946" i="5" s="1"/>
  <c r="BN945" i="5"/>
  <c r="BM945" i="5"/>
  <c r="BL945" i="5"/>
  <c r="BK945" i="5"/>
  <c r="BJ945" i="5"/>
  <c r="BI945" i="5"/>
  <c r="BG945" i="5"/>
  <c r="BF945" i="5"/>
  <c r="BE945" i="5"/>
  <c r="BD945" i="5"/>
  <c r="BC945" i="5"/>
  <c r="BB945" i="5"/>
  <c r="AS945" i="5"/>
  <c r="AR945" i="5"/>
  <c r="AQ945" i="5"/>
  <c r="AP945" i="5"/>
  <c r="AO945" i="5"/>
  <c r="AN945" i="5"/>
  <c r="AL945" i="5"/>
  <c r="AZ945" i="5" s="1"/>
  <c r="AK945" i="5"/>
  <c r="AY945" i="5" s="1"/>
  <c r="AJ945" i="5"/>
  <c r="AX945" i="5" s="1"/>
  <c r="AI945" i="5"/>
  <c r="AW945" i="5" s="1"/>
  <c r="AH945" i="5"/>
  <c r="AV945" i="5" s="1"/>
  <c r="AG945" i="5"/>
  <c r="AU945" i="5" s="1"/>
  <c r="BN944" i="5"/>
  <c r="BM944" i="5"/>
  <c r="BL944" i="5"/>
  <c r="BK944" i="5"/>
  <c r="BJ944" i="5"/>
  <c r="BI944" i="5"/>
  <c r="BG944" i="5"/>
  <c r="BF944" i="5"/>
  <c r="BE944" i="5"/>
  <c r="BD944" i="5"/>
  <c r="BC944" i="5"/>
  <c r="BB944" i="5"/>
  <c r="AS944" i="5"/>
  <c r="AR944" i="5"/>
  <c r="AQ944" i="5"/>
  <c r="AP944" i="5"/>
  <c r="AO944" i="5"/>
  <c r="AN944" i="5"/>
  <c r="AL944" i="5"/>
  <c r="AZ944" i="5" s="1"/>
  <c r="BA944" i="5" s="1"/>
  <c r="AK944" i="5"/>
  <c r="AY944" i="5" s="1"/>
  <c r="AJ944" i="5"/>
  <c r="AX944" i="5" s="1"/>
  <c r="AI944" i="5"/>
  <c r="AW944" i="5" s="1"/>
  <c r="AH944" i="5"/>
  <c r="AV944" i="5" s="1"/>
  <c r="AG944" i="5"/>
  <c r="AU944" i="5" s="1"/>
  <c r="BN943" i="5"/>
  <c r="BM943" i="5"/>
  <c r="BL943" i="5"/>
  <c r="BK943" i="5"/>
  <c r="BJ943" i="5"/>
  <c r="BI943" i="5"/>
  <c r="BG943" i="5"/>
  <c r="BF943" i="5"/>
  <c r="BE943" i="5"/>
  <c r="BD943" i="5"/>
  <c r="BC943" i="5"/>
  <c r="BB943" i="5"/>
  <c r="AS943" i="5"/>
  <c r="AR943" i="5"/>
  <c r="AQ943" i="5"/>
  <c r="AP943" i="5"/>
  <c r="AO943" i="5"/>
  <c r="AN943" i="5"/>
  <c r="AL943" i="5"/>
  <c r="AZ943" i="5" s="1"/>
  <c r="AK943" i="5"/>
  <c r="AY943" i="5" s="1"/>
  <c r="AJ943" i="5"/>
  <c r="AX943" i="5" s="1"/>
  <c r="AI943" i="5"/>
  <c r="AW943" i="5" s="1"/>
  <c r="AH943" i="5"/>
  <c r="AV943" i="5" s="1"/>
  <c r="AG943" i="5"/>
  <c r="AU943" i="5" s="1"/>
  <c r="BN942" i="5"/>
  <c r="BM942" i="5"/>
  <c r="BL942" i="5"/>
  <c r="BK942" i="5"/>
  <c r="BJ942" i="5"/>
  <c r="BI942" i="5"/>
  <c r="BG942" i="5"/>
  <c r="BF942" i="5"/>
  <c r="BE942" i="5"/>
  <c r="BD942" i="5"/>
  <c r="BC942" i="5"/>
  <c r="BB942" i="5"/>
  <c r="AS942" i="5"/>
  <c r="AR942" i="5"/>
  <c r="AQ942" i="5"/>
  <c r="AP942" i="5"/>
  <c r="AO942" i="5"/>
  <c r="AN942" i="5"/>
  <c r="AL942" i="5"/>
  <c r="AZ942" i="5" s="1"/>
  <c r="AK942" i="5"/>
  <c r="AY942" i="5" s="1"/>
  <c r="AJ942" i="5"/>
  <c r="AX942" i="5" s="1"/>
  <c r="AI942" i="5"/>
  <c r="AW942" i="5" s="1"/>
  <c r="AH942" i="5"/>
  <c r="AV942" i="5" s="1"/>
  <c r="AG942" i="5"/>
  <c r="AU942" i="5" s="1"/>
  <c r="BN941" i="5"/>
  <c r="BM941" i="5"/>
  <c r="BL941" i="5"/>
  <c r="BK941" i="5"/>
  <c r="BJ941" i="5"/>
  <c r="BI941" i="5"/>
  <c r="BG941" i="5"/>
  <c r="BF941" i="5"/>
  <c r="BE941" i="5"/>
  <c r="BD941" i="5"/>
  <c r="BC941" i="5"/>
  <c r="BB941" i="5"/>
  <c r="AS941" i="5"/>
  <c r="AR941" i="5"/>
  <c r="AQ941" i="5"/>
  <c r="AP941" i="5"/>
  <c r="AO941" i="5"/>
  <c r="AN941" i="5"/>
  <c r="AL941" i="5"/>
  <c r="AZ941" i="5" s="1"/>
  <c r="AK941" i="5"/>
  <c r="AY941" i="5" s="1"/>
  <c r="AJ941" i="5"/>
  <c r="AX941" i="5" s="1"/>
  <c r="AI941" i="5"/>
  <c r="AW941" i="5" s="1"/>
  <c r="AH941" i="5"/>
  <c r="AV941" i="5" s="1"/>
  <c r="AG941" i="5"/>
  <c r="AU941" i="5" s="1"/>
  <c r="BN940" i="5"/>
  <c r="BM940" i="5"/>
  <c r="BL940" i="5"/>
  <c r="BK940" i="5"/>
  <c r="BJ940" i="5"/>
  <c r="BI940" i="5"/>
  <c r="BG940" i="5"/>
  <c r="BF940" i="5"/>
  <c r="BE940" i="5"/>
  <c r="BD940" i="5"/>
  <c r="BC940" i="5"/>
  <c r="BB940" i="5"/>
  <c r="AS940" i="5"/>
  <c r="AR940" i="5"/>
  <c r="AQ940" i="5"/>
  <c r="AP940" i="5"/>
  <c r="AO940" i="5"/>
  <c r="AN940" i="5"/>
  <c r="AL940" i="5"/>
  <c r="AZ940" i="5" s="1"/>
  <c r="BA940" i="5" s="1"/>
  <c r="AK940" i="5"/>
  <c r="AY940" i="5" s="1"/>
  <c r="AJ940" i="5"/>
  <c r="AX940" i="5" s="1"/>
  <c r="AI940" i="5"/>
  <c r="AW940" i="5" s="1"/>
  <c r="AH940" i="5"/>
  <c r="AV940" i="5" s="1"/>
  <c r="AG940" i="5"/>
  <c r="AU940" i="5" s="1"/>
  <c r="BN939" i="5"/>
  <c r="BM939" i="5"/>
  <c r="BL939" i="5"/>
  <c r="BK939" i="5"/>
  <c r="BJ939" i="5"/>
  <c r="BI939" i="5"/>
  <c r="BG939" i="5"/>
  <c r="BF939" i="5"/>
  <c r="BE939" i="5"/>
  <c r="BD939" i="5"/>
  <c r="BC939" i="5"/>
  <c r="BB939" i="5"/>
  <c r="AS939" i="5"/>
  <c r="AR939" i="5"/>
  <c r="AQ939" i="5"/>
  <c r="AP939" i="5"/>
  <c r="AO939" i="5"/>
  <c r="AN939" i="5"/>
  <c r="AL939" i="5"/>
  <c r="AZ939" i="5" s="1"/>
  <c r="AK939" i="5"/>
  <c r="AY939" i="5" s="1"/>
  <c r="AJ939" i="5"/>
  <c r="AX939" i="5" s="1"/>
  <c r="AI939" i="5"/>
  <c r="AW939" i="5" s="1"/>
  <c r="AH939" i="5"/>
  <c r="AV939" i="5" s="1"/>
  <c r="AG939" i="5"/>
  <c r="AU939" i="5" s="1"/>
  <c r="BN938" i="5"/>
  <c r="BM938" i="5"/>
  <c r="BL938" i="5"/>
  <c r="BK938" i="5"/>
  <c r="BJ938" i="5"/>
  <c r="BI938" i="5"/>
  <c r="BG938" i="5"/>
  <c r="BF938" i="5"/>
  <c r="BE938" i="5"/>
  <c r="BD938" i="5"/>
  <c r="BC938" i="5"/>
  <c r="BB938" i="5"/>
  <c r="AS938" i="5"/>
  <c r="AR938" i="5"/>
  <c r="AQ938" i="5"/>
  <c r="AP938" i="5"/>
  <c r="AO938" i="5"/>
  <c r="AN938" i="5"/>
  <c r="AL938" i="5"/>
  <c r="AZ938" i="5" s="1"/>
  <c r="AK938" i="5"/>
  <c r="AY938" i="5" s="1"/>
  <c r="AJ938" i="5"/>
  <c r="AX938" i="5" s="1"/>
  <c r="AI938" i="5"/>
  <c r="AW938" i="5" s="1"/>
  <c r="AH938" i="5"/>
  <c r="AV938" i="5" s="1"/>
  <c r="AG938" i="5"/>
  <c r="AU938" i="5" s="1"/>
  <c r="BN937" i="5"/>
  <c r="BM937" i="5"/>
  <c r="BL937" i="5"/>
  <c r="BK937" i="5"/>
  <c r="BJ937" i="5"/>
  <c r="BI937" i="5"/>
  <c r="BG937" i="5"/>
  <c r="BF937" i="5"/>
  <c r="BE937" i="5"/>
  <c r="BD937" i="5"/>
  <c r="BC937" i="5"/>
  <c r="BB937" i="5"/>
  <c r="AS937" i="5"/>
  <c r="AR937" i="5"/>
  <c r="AQ937" i="5"/>
  <c r="AP937" i="5"/>
  <c r="AO937" i="5"/>
  <c r="AN937" i="5"/>
  <c r="AL937" i="5"/>
  <c r="AZ937" i="5" s="1"/>
  <c r="AK937" i="5"/>
  <c r="AY937" i="5" s="1"/>
  <c r="AJ937" i="5"/>
  <c r="AX937" i="5" s="1"/>
  <c r="AI937" i="5"/>
  <c r="AW937" i="5" s="1"/>
  <c r="AH937" i="5"/>
  <c r="AV937" i="5" s="1"/>
  <c r="AG937" i="5"/>
  <c r="AU937" i="5" s="1"/>
  <c r="BN936" i="5"/>
  <c r="BM936" i="5"/>
  <c r="BL936" i="5"/>
  <c r="BK936" i="5"/>
  <c r="BJ936" i="5"/>
  <c r="BI936" i="5"/>
  <c r="BG936" i="5"/>
  <c r="BF936" i="5"/>
  <c r="BE936" i="5"/>
  <c r="BD936" i="5"/>
  <c r="BC936" i="5"/>
  <c r="BB936" i="5"/>
  <c r="AS936" i="5"/>
  <c r="AR936" i="5"/>
  <c r="AQ936" i="5"/>
  <c r="AP936" i="5"/>
  <c r="AO936" i="5"/>
  <c r="AN936" i="5"/>
  <c r="AL936" i="5"/>
  <c r="AZ936" i="5" s="1"/>
  <c r="BA936" i="5" s="1"/>
  <c r="AK936" i="5"/>
  <c r="AY936" i="5" s="1"/>
  <c r="AJ936" i="5"/>
  <c r="AX936" i="5" s="1"/>
  <c r="AI936" i="5"/>
  <c r="AW936" i="5" s="1"/>
  <c r="AH936" i="5"/>
  <c r="AV936" i="5" s="1"/>
  <c r="AG936" i="5"/>
  <c r="AU936" i="5" s="1"/>
  <c r="BN935" i="5"/>
  <c r="BM935" i="5"/>
  <c r="BL935" i="5"/>
  <c r="BK935" i="5"/>
  <c r="BJ935" i="5"/>
  <c r="BI935" i="5"/>
  <c r="BG935" i="5"/>
  <c r="BF935" i="5"/>
  <c r="BE935" i="5"/>
  <c r="BD935" i="5"/>
  <c r="BC935" i="5"/>
  <c r="BB935" i="5"/>
  <c r="AS935" i="5"/>
  <c r="AR935" i="5"/>
  <c r="AQ935" i="5"/>
  <c r="AP935" i="5"/>
  <c r="AO935" i="5"/>
  <c r="AN935" i="5"/>
  <c r="AL935" i="5"/>
  <c r="AZ935" i="5" s="1"/>
  <c r="AK935" i="5"/>
  <c r="AY935" i="5" s="1"/>
  <c r="AJ935" i="5"/>
  <c r="AX935" i="5" s="1"/>
  <c r="AI935" i="5"/>
  <c r="AW935" i="5" s="1"/>
  <c r="AH935" i="5"/>
  <c r="AV935" i="5" s="1"/>
  <c r="AG935" i="5"/>
  <c r="AU935" i="5" s="1"/>
  <c r="BN934" i="5"/>
  <c r="BM934" i="5"/>
  <c r="BL934" i="5"/>
  <c r="BK934" i="5"/>
  <c r="BJ934" i="5"/>
  <c r="BI934" i="5"/>
  <c r="BG934" i="5"/>
  <c r="BF934" i="5"/>
  <c r="BE934" i="5"/>
  <c r="BD934" i="5"/>
  <c r="BC934" i="5"/>
  <c r="BB934" i="5"/>
  <c r="AS934" i="5"/>
  <c r="AR934" i="5"/>
  <c r="AQ934" i="5"/>
  <c r="AP934" i="5"/>
  <c r="AO934" i="5"/>
  <c r="AN934" i="5"/>
  <c r="AL934" i="5"/>
  <c r="AZ934" i="5" s="1"/>
  <c r="AK934" i="5"/>
  <c r="AY934" i="5" s="1"/>
  <c r="AJ934" i="5"/>
  <c r="AX934" i="5" s="1"/>
  <c r="AI934" i="5"/>
  <c r="AW934" i="5" s="1"/>
  <c r="AH934" i="5"/>
  <c r="AV934" i="5" s="1"/>
  <c r="AG934" i="5"/>
  <c r="AU934" i="5" s="1"/>
  <c r="BN933" i="5"/>
  <c r="BM933" i="5"/>
  <c r="BL933" i="5"/>
  <c r="BK933" i="5"/>
  <c r="BJ933" i="5"/>
  <c r="BI933" i="5"/>
  <c r="BG933" i="5"/>
  <c r="BF933" i="5"/>
  <c r="BE933" i="5"/>
  <c r="BD933" i="5"/>
  <c r="BC933" i="5"/>
  <c r="BB933" i="5"/>
  <c r="AS933" i="5"/>
  <c r="AR933" i="5"/>
  <c r="AQ933" i="5"/>
  <c r="AP933" i="5"/>
  <c r="AO933" i="5"/>
  <c r="AN933" i="5"/>
  <c r="AL933" i="5"/>
  <c r="AZ933" i="5" s="1"/>
  <c r="AK933" i="5"/>
  <c r="AY933" i="5" s="1"/>
  <c r="AJ933" i="5"/>
  <c r="AX933" i="5" s="1"/>
  <c r="AI933" i="5"/>
  <c r="AW933" i="5" s="1"/>
  <c r="AH933" i="5"/>
  <c r="AV933" i="5" s="1"/>
  <c r="AG933" i="5"/>
  <c r="AU933" i="5" s="1"/>
  <c r="BN932" i="5"/>
  <c r="BM932" i="5"/>
  <c r="BL932" i="5"/>
  <c r="BK932" i="5"/>
  <c r="BJ932" i="5"/>
  <c r="BI932" i="5"/>
  <c r="BG932" i="5"/>
  <c r="BF932" i="5"/>
  <c r="BE932" i="5"/>
  <c r="BD932" i="5"/>
  <c r="BC932" i="5"/>
  <c r="BB932" i="5"/>
  <c r="AS932" i="5"/>
  <c r="AR932" i="5"/>
  <c r="AQ932" i="5"/>
  <c r="AP932" i="5"/>
  <c r="AO932" i="5"/>
  <c r="AN932" i="5"/>
  <c r="AL932" i="5"/>
  <c r="AZ932" i="5" s="1"/>
  <c r="BA932" i="5" s="1"/>
  <c r="AK932" i="5"/>
  <c r="AY932" i="5" s="1"/>
  <c r="AJ932" i="5"/>
  <c r="AX932" i="5" s="1"/>
  <c r="AI932" i="5"/>
  <c r="AW932" i="5" s="1"/>
  <c r="AH932" i="5"/>
  <c r="AV932" i="5" s="1"/>
  <c r="AG932" i="5"/>
  <c r="AU932" i="5" s="1"/>
  <c r="BN931" i="5"/>
  <c r="BM931" i="5"/>
  <c r="BL931" i="5"/>
  <c r="BK931" i="5"/>
  <c r="BJ931" i="5"/>
  <c r="BI931" i="5"/>
  <c r="BG931" i="5"/>
  <c r="BF931" i="5"/>
  <c r="BE931" i="5"/>
  <c r="BD931" i="5"/>
  <c r="BC931" i="5"/>
  <c r="BB931" i="5"/>
  <c r="AS931" i="5"/>
  <c r="AR931" i="5"/>
  <c r="AQ931" i="5"/>
  <c r="AP931" i="5"/>
  <c r="AO931" i="5"/>
  <c r="AN931" i="5"/>
  <c r="AL931" i="5"/>
  <c r="AZ931" i="5" s="1"/>
  <c r="AK931" i="5"/>
  <c r="AY931" i="5" s="1"/>
  <c r="AJ931" i="5"/>
  <c r="AX931" i="5" s="1"/>
  <c r="AI931" i="5"/>
  <c r="AW931" i="5" s="1"/>
  <c r="AH931" i="5"/>
  <c r="AV931" i="5" s="1"/>
  <c r="AG931" i="5"/>
  <c r="AU931" i="5" s="1"/>
  <c r="BN930" i="5"/>
  <c r="BM930" i="5"/>
  <c r="BL930" i="5"/>
  <c r="BK930" i="5"/>
  <c r="BJ930" i="5"/>
  <c r="BI930" i="5"/>
  <c r="BG930" i="5"/>
  <c r="BF930" i="5"/>
  <c r="BE930" i="5"/>
  <c r="BD930" i="5"/>
  <c r="BC930" i="5"/>
  <c r="BB930" i="5"/>
  <c r="AS930" i="5"/>
  <c r="AR930" i="5"/>
  <c r="AQ930" i="5"/>
  <c r="AP930" i="5"/>
  <c r="AO930" i="5"/>
  <c r="AN930" i="5"/>
  <c r="AL930" i="5"/>
  <c r="AZ930" i="5" s="1"/>
  <c r="AK930" i="5"/>
  <c r="AY930" i="5" s="1"/>
  <c r="AJ930" i="5"/>
  <c r="AX930" i="5" s="1"/>
  <c r="AI930" i="5"/>
  <c r="AW930" i="5" s="1"/>
  <c r="AH930" i="5"/>
  <c r="AV930" i="5" s="1"/>
  <c r="AG930" i="5"/>
  <c r="AU930" i="5" s="1"/>
  <c r="BN929" i="5"/>
  <c r="BM929" i="5"/>
  <c r="BL929" i="5"/>
  <c r="BK929" i="5"/>
  <c r="BJ929" i="5"/>
  <c r="BI929" i="5"/>
  <c r="BG929" i="5"/>
  <c r="BF929" i="5"/>
  <c r="BE929" i="5"/>
  <c r="BD929" i="5"/>
  <c r="BC929" i="5"/>
  <c r="BB929" i="5"/>
  <c r="AS929" i="5"/>
  <c r="AR929" i="5"/>
  <c r="AQ929" i="5"/>
  <c r="AP929" i="5"/>
  <c r="AO929" i="5"/>
  <c r="AN929" i="5"/>
  <c r="AL929" i="5"/>
  <c r="AZ929" i="5" s="1"/>
  <c r="AK929" i="5"/>
  <c r="AY929" i="5" s="1"/>
  <c r="AJ929" i="5"/>
  <c r="AX929" i="5" s="1"/>
  <c r="AI929" i="5"/>
  <c r="AW929" i="5" s="1"/>
  <c r="AH929" i="5"/>
  <c r="AV929" i="5" s="1"/>
  <c r="AG929" i="5"/>
  <c r="AU929" i="5" s="1"/>
  <c r="BN928" i="5"/>
  <c r="BM928" i="5"/>
  <c r="BL928" i="5"/>
  <c r="BK928" i="5"/>
  <c r="BJ928" i="5"/>
  <c r="BI928" i="5"/>
  <c r="BG928" i="5"/>
  <c r="BF928" i="5"/>
  <c r="BE928" i="5"/>
  <c r="BD928" i="5"/>
  <c r="BC928" i="5"/>
  <c r="BB928" i="5"/>
  <c r="AS928" i="5"/>
  <c r="AR928" i="5"/>
  <c r="AQ928" i="5"/>
  <c r="AP928" i="5"/>
  <c r="AO928" i="5"/>
  <c r="AN928" i="5"/>
  <c r="AL928" i="5"/>
  <c r="AZ928" i="5" s="1"/>
  <c r="BA928" i="5" s="1"/>
  <c r="AK928" i="5"/>
  <c r="AY928" i="5" s="1"/>
  <c r="AJ928" i="5"/>
  <c r="AX928" i="5" s="1"/>
  <c r="AI928" i="5"/>
  <c r="AW928" i="5" s="1"/>
  <c r="AH928" i="5"/>
  <c r="AV928" i="5" s="1"/>
  <c r="AG928" i="5"/>
  <c r="AU928" i="5" s="1"/>
  <c r="BN927" i="5"/>
  <c r="BM927" i="5"/>
  <c r="BL927" i="5"/>
  <c r="BK927" i="5"/>
  <c r="BJ927" i="5"/>
  <c r="BI927" i="5"/>
  <c r="BG927" i="5"/>
  <c r="BF927" i="5"/>
  <c r="BE927" i="5"/>
  <c r="BD927" i="5"/>
  <c r="BC927" i="5"/>
  <c r="BB927" i="5"/>
  <c r="AS927" i="5"/>
  <c r="AR927" i="5"/>
  <c r="AQ927" i="5"/>
  <c r="AP927" i="5"/>
  <c r="AO927" i="5"/>
  <c r="AN927" i="5"/>
  <c r="AL927" i="5"/>
  <c r="AZ927" i="5" s="1"/>
  <c r="AK927" i="5"/>
  <c r="AY927" i="5" s="1"/>
  <c r="AJ927" i="5"/>
  <c r="AX927" i="5" s="1"/>
  <c r="AI927" i="5"/>
  <c r="AW927" i="5" s="1"/>
  <c r="AH927" i="5"/>
  <c r="AV927" i="5" s="1"/>
  <c r="AG927" i="5"/>
  <c r="AU927" i="5" s="1"/>
  <c r="BN926" i="5"/>
  <c r="BM926" i="5"/>
  <c r="BL926" i="5"/>
  <c r="BK926" i="5"/>
  <c r="BJ926" i="5"/>
  <c r="BI926" i="5"/>
  <c r="BG926" i="5"/>
  <c r="BF926" i="5"/>
  <c r="BE926" i="5"/>
  <c r="BD926" i="5"/>
  <c r="BC926" i="5"/>
  <c r="BB926" i="5"/>
  <c r="AS926" i="5"/>
  <c r="AR926" i="5"/>
  <c r="AQ926" i="5"/>
  <c r="AP926" i="5"/>
  <c r="AO926" i="5"/>
  <c r="AN926" i="5"/>
  <c r="AL926" i="5"/>
  <c r="AZ926" i="5" s="1"/>
  <c r="AK926" i="5"/>
  <c r="AY926" i="5" s="1"/>
  <c r="AJ926" i="5"/>
  <c r="AX926" i="5" s="1"/>
  <c r="AI926" i="5"/>
  <c r="AW926" i="5" s="1"/>
  <c r="AH926" i="5"/>
  <c r="AV926" i="5" s="1"/>
  <c r="AG926" i="5"/>
  <c r="AU926" i="5" s="1"/>
  <c r="BN925" i="5"/>
  <c r="BM925" i="5"/>
  <c r="BL925" i="5"/>
  <c r="BK925" i="5"/>
  <c r="BJ925" i="5"/>
  <c r="BI925" i="5"/>
  <c r="BG925" i="5"/>
  <c r="BF925" i="5"/>
  <c r="BE925" i="5"/>
  <c r="BD925" i="5"/>
  <c r="BC925" i="5"/>
  <c r="BB925" i="5"/>
  <c r="AS925" i="5"/>
  <c r="AR925" i="5"/>
  <c r="AQ925" i="5"/>
  <c r="AP925" i="5"/>
  <c r="AO925" i="5"/>
  <c r="AN925" i="5"/>
  <c r="AL925" i="5"/>
  <c r="AZ925" i="5" s="1"/>
  <c r="AK925" i="5"/>
  <c r="AY925" i="5" s="1"/>
  <c r="AJ925" i="5"/>
  <c r="AX925" i="5" s="1"/>
  <c r="AI925" i="5"/>
  <c r="AW925" i="5" s="1"/>
  <c r="AH925" i="5"/>
  <c r="AV925" i="5" s="1"/>
  <c r="AG925" i="5"/>
  <c r="AU925" i="5" s="1"/>
  <c r="BN924" i="5"/>
  <c r="BM924" i="5"/>
  <c r="BL924" i="5"/>
  <c r="BK924" i="5"/>
  <c r="BJ924" i="5"/>
  <c r="BI924" i="5"/>
  <c r="BG924" i="5"/>
  <c r="BF924" i="5"/>
  <c r="BE924" i="5"/>
  <c r="BD924" i="5"/>
  <c r="BC924" i="5"/>
  <c r="BB924" i="5"/>
  <c r="AS924" i="5"/>
  <c r="AR924" i="5"/>
  <c r="AQ924" i="5"/>
  <c r="AP924" i="5"/>
  <c r="AO924" i="5"/>
  <c r="AN924" i="5"/>
  <c r="AL924" i="5"/>
  <c r="AZ924" i="5" s="1"/>
  <c r="BA924" i="5" s="1"/>
  <c r="AK924" i="5"/>
  <c r="AY924" i="5" s="1"/>
  <c r="AJ924" i="5"/>
  <c r="AX924" i="5" s="1"/>
  <c r="AI924" i="5"/>
  <c r="AW924" i="5" s="1"/>
  <c r="AH924" i="5"/>
  <c r="AV924" i="5" s="1"/>
  <c r="AG924" i="5"/>
  <c r="AU924" i="5" s="1"/>
  <c r="BN923" i="5"/>
  <c r="BM923" i="5"/>
  <c r="BL923" i="5"/>
  <c r="BK923" i="5"/>
  <c r="BJ923" i="5"/>
  <c r="BI923" i="5"/>
  <c r="BG923" i="5"/>
  <c r="BF923" i="5"/>
  <c r="BE923" i="5"/>
  <c r="BD923" i="5"/>
  <c r="BC923" i="5"/>
  <c r="BB923" i="5"/>
  <c r="AS923" i="5"/>
  <c r="AR923" i="5"/>
  <c r="AQ923" i="5"/>
  <c r="AP923" i="5"/>
  <c r="AO923" i="5"/>
  <c r="AN923" i="5"/>
  <c r="AL923" i="5"/>
  <c r="AZ923" i="5" s="1"/>
  <c r="AK923" i="5"/>
  <c r="AY923" i="5" s="1"/>
  <c r="AJ923" i="5"/>
  <c r="AX923" i="5" s="1"/>
  <c r="AI923" i="5"/>
  <c r="AW923" i="5" s="1"/>
  <c r="AH923" i="5"/>
  <c r="AV923" i="5" s="1"/>
  <c r="AG923" i="5"/>
  <c r="AU923" i="5" s="1"/>
  <c r="BN922" i="5"/>
  <c r="BM922" i="5"/>
  <c r="BL922" i="5"/>
  <c r="BK922" i="5"/>
  <c r="BJ922" i="5"/>
  <c r="BI922" i="5"/>
  <c r="BG922" i="5"/>
  <c r="BF922" i="5"/>
  <c r="BE922" i="5"/>
  <c r="BD922" i="5"/>
  <c r="BC922" i="5"/>
  <c r="BB922" i="5"/>
  <c r="AS922" i="5"/>
  <c r="AR922" i="5"/>
  <c r="AQ922" i="5"/>
  <c r="AP922" i="5"/>
  <c r="AO922" i="5"/>
  <c r="AN922" i="5"/>
  <c r="AL922" i="5"/>
  <c r="AZ922" i="5" s="1"/>
  <c r="AK922" i="5"/>
  <c r="AY922" i="5" s="1"/>
  <c r="AJ922" i="5"/>
  <c r="AX922" i="5" s="1"/>
  <c r="AI922" i="5"/>
  <c r="AW922" i="5" s="1"/>
  <c r="AH922" i="5"/>
  <c r="AV922" i="5" s="1"/>
  <c r="AG922" i="5"/>
  <c r="AU922" i="5" s="1"/>
  <c r="BN921" i="5"/>
  <c r="BM921" i="5"/>
  <c r="BL921" i="5"/>
  <c r="BK921" i="5"/>
  <c r="BJ921" i="5"/>
  <c r="BI921" i="5"/>
  <c r="BG921" i="5"/>
  <c r="BF921" i="5"/>
  <c r="BE921" i="5"/>
  <c r="BD921" i="5"/>
  <c r="BC921" i="5"/>
  <c r="BB921" i="5"/>
  <c r="AS921" i="5"/>
  <c r="AR921" i="5"/>
  <c r="AQ921" i="5"/>
  <c r="AP921" i="5"/>
  <c r="AO921" i="5"/>
  <c r="AN921" i="5"/>
  <c r="AL921" i="5"/>
  <c r="AZ921" i="5" s="1"/>
  <c r="AK921" i="5"/>
  <c r="AY921" i="5" s="1"/>
  <c r="AJ921" i="5"/>
  <c r="AX921" i="5" s="1"/>
  <c r="AI921" i="5"/>
  <c r="AW921" i="5" s="1"/>
  <c r="AH921" i="5"/>
  <c r="AV921" i="5" s="1"/>
  <c r="AG921" i="5"/>
  <c r="AU921" i="5" s="1"/>
  <c r="BN920" i="5"/>
  <c r="BM920" i="5"/>
  <c r="BL920" i="5"/>
  <c r="BK920" i="5"/>
  <c r="BJ920" i="5"/>
  <c r="BI920" i="5"/>
  <c r="BG920" i="5"/>
  <c r="BF920" i="5"/>
  <c r="BE920" i="5"/>
  <c r="BD920" i="5"/>
  <c r="BC920" i="5"/>
  <c r="BB920" i="5"/>
  <c r="AS920" i="5"/>
  <c r="AR920" i="5"/>
  <c r="AQ920" i="5"/>
  <c r="AP920" i="5"/>
  <c r="AO920" i="5"/>
  <c r="AN920" i="5"/>
  <c r="AL920" i="5"/>
  <c r="AZ920" i="5" s="1"/>
  <c r="BA920" i="5" s="1"/>
  <c r="AK920" i="5"/>
  <c r="AY920" i="5" s="1"/>
  <c r="AJ920" i="5"/>
  <c r="AX920" i="5" s="1"/>
  <c r="AI920" i="5"/>
  <c r="AW920" i="5" s="1"/>
  <c r="AH920" i="5"/>
  <c r="AV920" i="5" s="1"/>
  <c r="AG920" i="5"/>
  <c r="AU920" i="5" s="1"/>
  <c r="BN919" i="5"/>
  <c r="BM919" i="5"/>
  <c r="BL919" i="5"/>
  <c r="BK919" i="5"/>
  <c r="BJ919" i="5"/>
  <c r="BI919" i="5"/>
  <c r="BG919" i="5"/>
  <c r="BF919" i="5"/>
  <c r="BE919" i="5"/>
  <c r="BD919" i="5"/>
  <c r="BC919" i="5"/>
  <c r="BB919" i="5"/>
  <c r="AS919" i="5"/>
  <c r="AR919" i="5"/>
  <c r="AQ919" i="5"/>
  <c r="AP919" i="5"/>
  <c r="AO919" i="5"/>
  <c r="AN919" i="5"/>
  <c r="AL919" i="5"/>
  <c r="AZ919" i="5" s="1"/>
  <c r="AK919" i="5"/>
  <c r="AY919" i="5" s="1"/>
  <c r="AJ919" i="5"/>
  <c r="AX919" i="5" s="1"/>
  <c r="AI919" i="5"/>
  <c r="AW919" i="5" s="1"/>
  <c r="AH919" i="5"/>
  <c r="AV919" i="5" s="1"/>
  <c r="AG919" i="5"/>
  <c r="AU919" i="5" s="1"/>
  <c r="BN918" i="5"/>
  <c r="BM918" i="5"/>
  <c r="BL918" i="5"/>
  <c r="BK918" i="5"/>
  <c r="BJ918" i="5"/>
  <c r="BI918" i="5"/>
  <c r="BG918" i="5"/>
  <c r="BF918" i="5"/>
  <c r="BE918" i="5"/>
  <c r="BD918" i="5"/>
  <c r="BC918" i="5"/>
  <c r="BB918" i="5"/>
  <c r="AS918" i="5"/>
  <c r="AR918" i="5"/>
  <c r="AQ918" i="5"/>
  <c r="AP918" i="5"/>
  <c r="AO918" i="5"/>
  <c r="AN918" i="5"/>
  <c r="AL918" i="5"/>
  <c r="AZ918" i="5" s="1"/>
  <c r="AK918" i="5"/>
  <c r="AY918" i="5" s="1"/>
  <c r="AJ918" i="5"/>
  <c r="AX918" i="5" s="1"/>
  <c r="AI918" i="5"/>
  <c r="AW918" i="5" s="1"/>
  <c r="AH918" i="5"/>
  <c r="AV918" i="5" s="1"/>
  <c r="AG918" i="5"/>
  <c r="AU918" i="5" s="1"/>
  <c r="BN917" i="5"/>
  <c r="BM917" i="5"/>
  <c r="BL917" i="5"/>
  <c r="BK917" i="5"/>
  <c r="BJ917" i="5"/>
  <c r="BI917" i="5"/>
  <c r="BG917" i="5"/>
  <c r="BF917" i="5"/>
  <c r="BE917" i="5"/>
  <c r="BD917" i="5"/>
  <c r="BC917" i="5"/>
  <c r="BB917" i="5"/>
  <c r="AS917" i="5"/>
  <c r="AR917" i="5"/>
  <c r="AQ917" i="5"/>
  <c r="AP917" i="5"/>
  <c r="AO917" i="5"/>
  <c r="AN917" i="5"/>
  <c r="AL917" i="5"/>
  <c r="AZ917" i="5" s="1"/>
  <c r="AK917" i="5"/>
  <c r="AY917" i="5" s="1"/>
  <c r="AJ917" i="5"/>
  <c r="AX917" i="5" s="1"/>
  <c r="AI917" i="5"/>
  <c r="AW917" i="5" s="1"/>
  <c r="AH917" i="5"/>
  <c r="AV917" i="5" s="1"/>
  <c r="AG917" i="5"/>
  <c r="AU917" i="5" s="1"/>
  <c r="BN916" i="5"/>
  <c r="BM916" i="5"/>
  <c r="BL916" i="5"/>
  <c r="BK916" i="5"/>
  <c r="BJ916" i="5"/>
  <c r="BI916" i="5"/>
  <c r="BG916" i="5"/>
  <c r="BF916" i="5"/>
  <c r="BE916" i="5"/>
  <c r="BD916" i="5"/>
  <c r="BC916" i="5"/>
  <c r="BB916" i="5"/>
  <c r="AS916" i="5"/>
  <c r="AR916" i="5"/>
  <c r="AQ916" i="5"/>
  <c r="AP916" i="5"/>
  <c r="AO916" i="5"/>
  <c r="AN916" i="5"/>
  <c r="AL916" i="5"/>
  <c r="AZ916" i="5" s="1"/>
  <c r="BA916" i="5" s="1"/>
  <c r="AK916" i="5"/>
  <c r="AY916" i="5" s="1"/>
  <c r="AJ916" i="5"/>
  <c r="AX916" i="5" s="1"/>
  <c r="AI916" i="5"/>
  <c r="AW916" i="5" s="1"/>
  <c r="AH916" i="5"/>
  <c r="AV916" i="5" s="1"/>
  <c r="AG916" i="5"/>
  <c r="AU916" i="5" s="1"/>
  <c r="BN915" i="5"/>
  <c r="BM915" i="5"/>
  <c r="BL915" i="5"/>
  <c r="BK915" i="5"/>
  <c r="BJ915" i="5"/>
  <c r="BI915" i="5"/>
  <c r="BG915" i="5"/>
  <c r="BF915" i="5"/>
  <c r="BE915" i="5"/>
  <c r="BD915" i="5"/>
  <c r="BC915" i="5"/>
  <c r="BB915" i="5"/>
  <c r="AS915" i="5"/>
  <c r="AR915" i="5"/>
  <c r="AQ915" i="5"/>
  <c r="AP915" i="5"/>
  <c r="AO915" i="5"/>
  <c r="AN915" i="5"/>
  <c r="AL915" i="5"/>
  <c r="AZ915" i="5" s="1"/>
  <c r="AK915" i="5"/>
  <c r="AY915" i="5" s="1"/>
  <c r="AJ915" i="5"/>
  <c r="AX915" i="5" s="1"/>
  <c r="AI915" i="5"/>
  <c r="AW915" i="5" s="1"/>
  <c r="AH915" i="5"/>
  <c r="AV915" i="5" s="1"/>
  <c r="AG915" i="5"/>
  <c r="AU915" i="5" s="1"/>
  <c r="BN914" i="5"/>
  <c r="BM914" i="5"/>
  <c r="BL914" i="5"/>
  <c r="BK914" i="5"/>
  <c r="BJ914" i="5"/>
  <c r="BI914" i="5"/>
  <c r="BG914" i="5"/>
  <c r="BF914" i="5"/>
  <c r="BE914" i="5"/>
  <c r="BD914" i="5"/>
  <c r="BC914" i="5"/>
  <c r="BB914" i="5"/>
  <c r="AS914" i="5"/>
  <c r="AR914" i="5"/>
  <c r="AQ914" i="5"/>
  <c r="AP914" i="5"/>
  <c r="AO914" i="5"/>
  <c r="AN914" i="5"/>
  <c r="AL914" i="5"/>
  <c r="AZ914" i="5" s="1"/>
  <c r="AK914" i="5"/>
  <c r="AY914" i="5" s="1"/>
  <c r="AJ914" i="5"/>
  <c r="AX914" i="5" s="1"/>
  <c r="AI914" i="5"/>
  <c r="AW914" i="5" s="1"/>
  <c r="AH914" i="5"/>
  <c r="AV914" i="5" s="1"/>
  <c r="AG914" i="5"/>
  <c r="AU914" i="5" s="1"/>
  <c r="BN913" i="5"/>
  <c r="BM913" i="5"/>
  <c r="BL913" i="5"/>
  <c r="BK913" i="5"/>
  <c r="BJ913" i="5"/>
  <c r="BI913" i="5"/>
  <c r="BG913" i="5"/>
  <c r="BF913" i="5"/>
  <c r="BE913" i="5"/>
  <c r="BD913" i="5"/>
  <c r="BC913" i="5"/>
  <c r="BB913" i="5"/>
  <c r="AS913" i="5"/>
  <c r="AR913" i="5"/>
  <c r="AQ913" i="5"/>
  <c r="AP913" i="5"/>
  <c r="AO913" i="5"/>
  <c r="AN913" i="5"/>
  <c r="AL913" i="5"/>
  <c r="AZ913" i="5" s="1"/>
  <c r="AK913" i="5"/>
  <c r="AY913" i="5" s="1"/>
  <c r="AJ913" i="5"/>
  <c r="AX913" i="5" s="1"/>
  <c r="AI913" i="5"/>
  <c r="AW913" i="5" s="1"/>
  <c r="AH913" i="5"/>
  <c r="AV913" i="5" s="1"/>
  <c r="AG913" i="5"/>
  <c r="AU913" i="5" s="1"/>
  <c r="BN912" i="5"/>
  <c r="BM912" i="5"/>
  <c r="BL912" i="5"/>
  <c r="BK912" i="5"/>
  <c r="BJ912" i="5"/>
  <c r="BI912" i="5"/>
  <c r="BG912" i="5"/>
  <c r="BF912" i="5"/>
  <c r="BE912" i="5"/>
  <c r="BD912" i="5"/>
  <c r="BC912" i="5"/>
  <c r="BB912" i="5"/>
  <c r="AS912" i="5"/>
  <c r="AR912" i="5"/>
  <c r="AQ912" i="5"/>
  <c r="AP912" i="5"/>
  <c r="AO912" i="5"/>
  <c r="AN912" i="5"/>
  <c r="AL912" i="5"/>
  <c r="AZ912" i="5" s="1"/>
  <c r="BA912" i="5" s="1"/>
  <c r="AK912" i="5"/>
  <c r="AY912" i="5" s="1"/>
  <c r="AJ912" i="5"/>
  <c r="AX912" i="5" s="1"/>
  <c r="AI912" i="5"/>
  <c r="AW912" i="5" s="1"/>
  <c r="AH912" i="5"/>
  <c r="AV912" i="5" s="1"/>
  <c r="AG912" i="5"/>
  <c r="AU912" i="5" s="1"/>
  <c r="BN911" i="5"/>
  <c r="BM911" i="5"/>
  <c r="BL911" i="5"/>
  <c r="BK911" i="5"/>
  <c r="BJ911" i="5"/>
  <c r="BI911" i="5"/>
  <c r="BG911" i="5"/>
  <c r="BF911" i="5"/>
  <c r="BE911" i="5"/>
  <c r="BD911" i="5"/>
  <c r="BC911" i="5"/>
  <c r="BB911" i="5"/>
  <c r="AS911" i="5"/>
  <c r="AR911" i="5"/>
  <c r="AQ911" i="5"/>
  <c r="AP911" i="5"/>
  <c r="AO911" i="5"/>
  <c r="AN911" i="5"/>
  <c r="AL911" i="5"/>
  <c r="AZ911" i="5" s="1"/>
  <c r="AK911" i="5"/>
  <c r="AY911" i="5" s="1"/>
  <c r="AJ911" i="5"/>
  <c r="AX911" i="5" s="1"/>
  <c r="AI911" i="5"/>
  <c r="AW911" i="5" s="1"/>
  <c r="AH911" i="5"/>
  <c r="AV911" i="5" s="1"/>
  <c r="AG911" i="5"/>
  <c r="AU911" i="5" s="1"/>
  <c r="BN910" i="5"/>
  <c r="BM910" i="5"/>
  <c r="BL910" i="5"/>
  <c r="BK910" i="5"/>
  <c r="BJ910" i="5"/>
  <c r="BI910" i="5"/>
  <c r="BG910" i="5"/>
  <c r="BF910" i="5"/>
  <c r="BE910" i="5"/>
  <c r="BD910" i="5"/>
  <c r="BC910" i="5"/>
  <c r="BB910" i="5"/>
  <c r="AS910" i="5"/>
  <c r="AR910" i="5"/>
  <c r="AQ910" i="5"/>
  <c r="AP910" i="5"/>
  <c r="AO910" i="5"/>
  <c r="AN910" i="5"/>
  <c r="AL910" i="5"/>
  <c r="AZ910" i="5" s="1"/>
  <c r="AK910" i="5"/>
  <c r="AY910" i="5" s="1"/>
  <c r="AJ910" i="5"/>
  <c r="AX910" i="5" s="1"/>
  <c r="AI910" i="5"/>
  <c r="AW910" i="5" s="1"/>
  <c r="AH910" i="5"/>
  <c r="AV910" i="5" s="1"/>
  <c r="AG910" i="5"/>
  <c r="AU910" i="5" s="1"/>
  <c r="BN909" i="5"/>
  <c r="BM909" i="5"/>
  <c r="BL909" i="5"/>
  <c r="BK909" i="5"/>
  <c r="BJ909" i="5"/>
  <c r="BI909" i="5"/>
  <c r="BG909" i="5"/>
  <c r="BF909" i="5"/>
  <c r="BE909" i="5"/>
  <c r="BD909" i="5"/>
  <c r="BC909" i="5"/>
  <c r="BB909" i="5"/>
  <c r="AS909" i="5"/>
  <c r="AR909" i="5"/>
  <c r="AQ909" i="5"/>
  <c r="AP909" i="5"/>
  <c r="AO909" i="5"/>
  <c r="AN909" i="5"/>
  <c r="AL909" i="5"/>
  <c r="AZ909" i="5" s="1"/>
  <c r="AK909" i="5"/>
  <c r="AY909" i="5" s="1"/>
  <c r="AJ909" i="5"/>
  <c r="AX909" i="5" s="1"/>
  <c r="AI909" i="5"/>
  <c r="AW909" i="5" s="1"/>
  <c r="AH909" i="5"/>
  <c r="AV909" i="5" s="1"/>
  <c r="AG909" i="5"/>
  <c r="AU909" i="5" s="1"/>
  <c r="BN908" i="5"/>
  <c r="BM908" i="5"/>
  <c r="BL908" i="5"/>
  <c r="BK908" i="5"/>
  <c r="BJ908" i="5"/>
  <c r="BI908" i="5"/>
  <c r="BG908" i="5"/>
  <c r="BF908" i="5"/>
  <c r="BE908" i="5"/>
  <c r="BD908" i="5"/>
  <c r="BC908" i="5"/>
  <c r="BB908" i="5"/>
  <c r="AS908" i="5"/>
  <c r="AR908" i="5"/>
  <c r="AQ908" i="5"/>
  <c r="AP908" i="5"/>
  <c r="AO908" i="5"/>
  <c r="AN908" i="5"/>
  <c r="AL908" i="5"/>
  <c r="AZ908" i="5" s="1"/>
  <c r="BA908" i="5" s="1"/>
  <c r="AK908" i="5"/>
  <c r="AY908" i="5" s="1"/>
  <c r="AJ908" i="5"/>
  <c r="AX908" i="5" s="1"/>
  <c r="AI908" i="5"/>
  <c r="AW908" i="5" s="1"/>
  <c r="AH908" i="5"/>
  <c r="AV908" i="5" s="1"/>
  <c r="AG908" i="5"/>
  <c r="AU908" i="5" s="1"/>
  <c r="BN907" i="5"/>
  <c r="BM907" i="5"/>
  <c r="BL907" i="5"/>
  <c r="BK907" i="5"/>
  <c r="BJ907" i="5"/>
  <c r="BI907" i="5"/>
  <c r="BG907" i="5"/>
  <c r="BF907" i="5"/>
  <c r="BE907" i="5"/>
  <c r="BD907" i="5"/>
  <c r="BC907" i="5"/>
  <c r="BB907" i="5"/>
  <c r="AS907" i="5"/>
  <c r="AR907" i="5"/>
  <c r="AQ907" i="5"/>
  <c r="AP907" i="5"/>
  <c r="AO907" i="5"/>
  <c r="AN907" i="5"/>
  <c r="AL907" i="5"/>
  <c r="AZ907" i="5" s="1"/>
  <c r="AK907" i="5"/>
  <c r="AY907" i="5" s="1"/>
  <c r="AJ907" i="5"/>
  <c r="AX907" i="5" s="1"/>
  <c r="AI907" i="5"/>
  <c r="AW907" i="5" s="1"/>
  <c r="AH907" i="5"/>
  <c r="AV907" i="5" s="1"/>
  <c r="AG907" i="5"/>
  <c r="AU907" i="5" s="1"/>
  <c r="BN906" i="5"/>
  <c r="BM906" i="5"/>
  <c r="BL906" i="5"/>
  <c r="BK906" i="5"/>
  <c r="BJ906" i="5"/>
  <c r="BI906" i="5"/>
  <c r="BG906" i="5"/>
  <c r="BF906" i="5"/>
  <c r="BE906" i="5"/>
  <c r="BD906" i="5"/>
  <c r="BC906" i="5"/>
  <c r="BB906" i="5"/>
  <c r="AS906" i="5"/>
  <c r="AR906" i="5"/>
  <c r="AQ906" i="5"/>
  <c r="AP906" i="5"/>
  <c r="AO906" i="5"/>
  <c r="AN906" i="5"/>
  <c r="AL906" i="5"/>
  <c r="AZ906" i="5" s="1"/>
  <c r="AK906" i="5"/>
  <c r="AY906" i="5" s="1"/>
  <c r="AJ906" i="5"/>
  <c r="AX906" i="5" s="1"/>
  <c r="AI906" i="5"/>
  <c r="AW906" i="5" s="1"/>
  <c r="AH906" i="5"/>
  <c r="AV906" i="5" s="1"/>
  <c r="AG906" i="5"/>
  <c r="AU906" i="5" s="1"/>
  <c r="BN905" i="5"/>
  <c r="BM905" i="5"/>
  <c r="BL905" i="5"/>
  <c r="BK905" i="5"/>
  <c r="BJ905" i="5"/>
  <c r="BI905" i="5"/>
  <c r="BG905" i="5"/>
  <c r="BF905" i="5"/>
  <c r="BE905" i="5"/>
  <c r="BD905" i="5"/>
  <c r="BC905" i="5"/>
  <c r="BB905" i="5"/>
  <c r="AS905" i="5"/>
  <c r="AR905" i="5"/>
  <c r="AQ905" i="5"/>
  <c r="AP905" i="5"/>
  <c r="AO905" i="5"/>
  <c r="AN905" i="5"/>
  <c r="AL905" i="5"/>
  <c r="AZ905" i="5" s="1"/>
  <c r="AK905" i="5"/>
  <c r="AY905" i="5" s="1"/>
  <c r="AJ905" i="5"/>
  <c r="AX905" i="5" s="1"/>
  <c r="AI905" i="5"/>
  <c r="AW905" i="5" s="1"/>
  <c r="AH905" i="5"/>
  <c r="AV905" i="5" s="1"/>
  <c r="AG905" i="5"/>
  <c r="AU905" i="5" s="1"/>
  <c r="BN904" i="5"/>
  <c r="BM904" i="5"/>
  <c r="BL904" i="5"/>
  <c r="BK904" i="5"/>
  <c r="BJ904" i="5"/>
  <c r="BI904" i="5"/>
  <c r="BG904" i="5"/>
  <c r="BF904" i="5"/>
  <c r="BE904" i="5"/>
  <c r="BD904" i="5"/>
  <c r="BC904" i="5"/>
  <c r="BB904" i="5"/>
  <c r="AS904" i="5"/>
  <c r="AR904" i="5"/>
  <c r="AQ904" i="5"/>
  <c r="AP904" i="5"/>
  <c r="AO904" i="5"/>
  <c r="AN904" i="5"/>
  <c r="AL904" i="5"/>
  <c r="AZ904" i="5" s="1"/>
  <c r="BA904" i="5" s="1"/>
  <c r="AK904" i="5"/>
  <c r="AY904" i="5" s="1"/>
  <c r="AJ904" i="5"/>
  <c r="AX904" i="5" s="1"/>
  <c r="AI904" i="5"/>
  <c r="AW904" i="5" s="1"/>
  <c r="AH904" i="5"/>
  <c r="AV904" i="5" s="1"/>
  <c r="AG904" i="5"/>
  <c r="AU904" i="5" s="1"/>
  <c r="BN903" i="5"/>
  <c r="BM903" i="5"/>
  <c r="BL903" i="5"/>
  <c r="BK903" i="5"/>
  <c r="BJ903" i="5"/>
  <c r="BI903" i="5"/>
  <c r="BG903" i="5"/>
  <c r="BF903" i="5"/>
  <c r="BE903" i="5"/>
  <c r="BD903" i="5"/>
  <c r="BC903" i="5"/>
  <c r="BB903" i="5"/>
  <c r="AS903" i="5"/>
  <c r="AR903" i="5"/>
  <c r="AQ903" i="5"/>
  <c r="AP903" i="5"/>
  <c r="AO903" i="5"/>
  <c r="AN903" i="5"/>
  <c r="AL903" i="5"/>
  <c r="AZ903" i="5" s="1"/>
  <c r="AK903" i="5"/>
  <c r="AY903" i="5" s="1"/>
  <c r="AJ903" i="5"/>
  <c r="AX903" i="5" s="1"/>
  <c r="AI903" i="5"/>
  <c r="AW903" i="5" s="1"/>
  <c r="AH903" i="5"/>
  <c r="AV903" i="5" s="1"/>
  <c r="AG903" i="5"/>
  <c r="AU903" i="5" s="1"/>
  <c r="BN902" i="5"/>
  <c r="BM902" i="5"/>
  <c r="BL902" i="5"/>
  <c r="BK902" i="5"/>
  <c r="BJ902" i="5"/>
  <c r="BI902" i="5"/>
  <c r="BG902" i="5"/>
  <c r="BF902" i="5"/>
  <c r="BE902" i="5"/>
  <c r="BD902" i="5"/>
  <c r="BC902" i="5"/>
  <c r="BB902" i="5"/>
  <c r="AS902" i="5"/>
  <c r="AR902" i="5"/>
  <c r="AQ902" i="5"/>
  <c r="AP902" i="5"/>
  <c r="AO902" i="5"/>
  <c r="AN902" i="5"/>
  <c r="AL902" i="5"/>
  <c r="AZ902" i="5" s="1"/>
  <c r="AK902" i="5"/>
  <c r="AY902" i="5" s="1"/>
  <c r="AJ902" i="5"/>
  <c r="AX902" i="5" s="1"/>
  <c r="AI902" i="5"/>
  <c r="AW902" i="5" s="1"/>
  <c r="AH902" i="5"/>
  <c r="AV902" i="5" s="1"/>
  <c r="AG902" i="5"/>
  <c r="AU902" i="5" s="1"/>
  <c r="BN901" i="5"/>
  <c r="BM901" i="5"/>
  <c r="BL901" i="5"/>
  <c r="BK901" i="5"/>
  <c r="BJ901" i="5"/>
  <c r="BI901" i="5"/>
  <c r="BG901" i="5"/>
  <c r="BF901" i="5"/>
  <c r="BE901" i="5"/>
  <c r="BD901" i="5"/>
  <c r="BC901" i="5"/>
  <c r="BB901" i="5"/>
  <c r="AS901" i="5"/>
  <c r="AR901" i="5"/>
  <c r="AQ901" i="5"/>
  <c r="AP901" i="5"/>
  <c r="AO901" i="5"/>
  <c r="AN901" i="5"/>
  <c r="AL901" i="5"/>
  <c r="AZ901" i="5" s="1"/>
  <c r="AK901" i="5"/>
  <c r="AY901" i="5" s="1"/>
  <c r="AJ901" i="5"/>
  <c r="AX901" i="5" s="1"/>
  <c r="AI901" i="5"/>
  <c r="AW901" i="5" s="1"/>
  <c r="AH901" i="5"/>
  <c r="AV901" i="5" s="1"/>
  <c r="AG901" i="5"/>
  <c r="AU901" i="5" s="1"/>
  <c r="BN900" i="5"/>
  <c r="BM900" i="5"/>
  <c r="BL900" i="5"/>
  <c r="BK900" i="5"/>
  <c r="BJ900" i="5"/>
  <c r="BI900" i="5"/>
  <c r="BG900" i="5"/>
  <c r="BF900" i="5"/>
  <c r="BE900" i="5"/>
  <c r="BD900" i="5"/>
  <c r="BC900" i="5"/>
  <c r="BB900" i="5"/>
  <c r="AS900" i="5"/>
  <c r="AR900" i="5"/>
  <c r="AQ900" i="5"/>
  <c r="AP900" i="5"/>
  <c r="AO900" i="5"/>
  <c r="AN900" i="5"/>
  <c r="AL900" i="5"/>
  <c r="AZ900" i="5" s="1"/>
  <c r="BA900" i="5" s="1"/>
  <c r="AK900" i="5"/>
  <c r="AY900" i="5" s="1"/>
  <c r="AJ900" i="5"/>
  <c r="AX900" i="5" s="1"/>
  <c r="AI900" i="5"/>
  <c r="AW900" i="5" s="1"/>
  <c r="AH900" i="5"/>
  <c r="AV900" i="5" s="1"/>
  <c r="AG900" i="5"/>
  <c r="AU900" i="5" s="1"/>
  <c r="BN899" i="5"/>
  <c r="BM899" i="5"/>
  <c r="BL899" i="5"/>
  <c r="BK899" i="5"/>
  <c r="BJ899" i="5"/>
  <c r="BI899" i="5"/>
  <c r="BG899" i="5"/>
  <c r="BF899" i="5"/>
  <c r="BE899" i="5"/>
  <c r="BD899" i="5"/>
  <c r="BC899" i="5"/>
  <c r="BB899" i="5"/>
  <c r="AS899" i="5"/>
  <c r="AR899" i="5"/>
  <c r="AQ899" i="5"/>
  <c r="AP899" i="5"/>
  <c r="AO899" i="5"/>
  <c r="AN899" i="5"/>
  <c r="AL899" i="5"/>
  <c r="AZ899" i="5" s="1"/>
  <c r="AK899" i="5"/>
  <c r="AY899" i="5" s="1"/>
  <c r="AJ899" i="5"/>
  <c r="AX899" i="5" s="1"/>
  <c r="AI899" i="5"/>
  <c r="AW899" i="5" s="1"/>
  <c r="AH899" i="5"/>
  <c r="AV899" i="5" s="1"/>
  <c r="AG899" i="5"/>
  <c r="AU899" i="5" s="1"/>
  <c r="BN898" i="5"/>
  <c r="BM898" i="5"/>
  <c r="BL898" i="5"/>
  <c r="BK898" i="5"/>
  <c r="BJ898" i="5"/>
  <c r="BI898" i="5"/>
  <c r="BG898" i="5"/>
  <c r="BF898" i="5"/>
  <c r="BE898" i="5"/>
  <c r="BD898" i="5"/>
  <c r="BC898" i="5"/>
  <c r="BB898" i="5"/>
  <c r="AS898" i="5"/>
  <c r="AR898" i="5"/>
  <c r="AQ898" i="5"/>
  <c r="AP898" i="5"/>
  <c r="AO898" i="5"/>
  <c r="AN898" i="5"/>
  <c r="AL898" i="5"/>
  <c r="AZ898" i="5" s="1"/>
  <c r="AK898" i="5"/>
  <c r="AY898" i="5" s="1"/>
  <c r="AJ898" i="5"/>
  <c r="AX898" i="5" s="1"/>
  <c r="AI898" i="5"/>
  <c r="AW898" i="5" s="1"/>
  <c r="AH898" i="5"/>
  <c r="AV898" i="5" s="1"/>
  <c r="AG898" i="5"/>
  <c r="AU898" i="5" s="1"/>
  <c r="BN897" i="5"/>
  <c r="BM897" i="5"/>
  <c r="BL897" i="5"/>
  <c r="BK897" i="5"/>
  <c r="BJ897" i="5"/>
  <c r="BI897" i="5"/>
  <c r="BG897" i="5"/>
  <c r="BF897" i="5"/>
  <c r="BE897" i="5"/>
  <c r="BD897" i="5"/>
  <c r="BC897" i="5"/>
  <c r="BB897" i="5"/>
  <c r="AS897" i="5"/>
  <c r="AR897" i="5"/>
  <c r="AQ897" i="5"/>
  <c r="AP897" i="5"/>
  <c r="AO897" i="5"/>
  <c r="AN897" i="5"/>
  <c r="AL897" i="5"/>
  <c r="AZ897" i="5" s="1"/>
  <c r="AK897" i="5"/>
  <c r="AY897" i="5" s="1"/>
  <c r="AJ897" i="5"/>
  <c r="AX897" i="5" s="1"/>
  <c r="AI897" i="5"/>
  <c r="AW897" i="5" s="1"/>
  <c r="AH897" i="5"/>
  <c r="AV897" i="5" s="1"/>
  <c r="AG897" i="5"/>
  <c r="AU897" i="5" s="1"/>
  <c r="BN896" i="5"/>
  <c r="BM896" i="5"/>
  <c r="BL896" i="5"/>
  <c r="BK896" i="5"/>
  <c r="BJ896" i="5"/>
  <c r="BI896" i="5"/>
  <c r="BG896" i="5"/>
  <c r="BF896" i="5"/>
  <c r="BE896" i="5"/>
  <c r="BD896" i="5"/>
  <c r="BC896" i="5"/>
  <c r="BB896" i="5"/>
  <c r="AS896" i="5"/>
  <c r="AR896" i="5"/>
  <c r="AQ896" i="5"/>
  <c r="AP896" i="5"/>
  <c r="AO896" i="5"/>
  <c r="AN896" i="5"/>
  <c r="AL896" i="5"/>
  <c r="AZ896" i="5" s="1"/>
  <c r="BA896" i="5" s="1"/>
  <c r="AK896" i="5"/>
  <c r="AY896" i="5" s="1"/>
  <c r="AJ896" i="5"/>
  <c r="AX896" i="5" s="1"/>
  <c r="AI896" i="5"/>
  <c r="AW896" i="5" s="1"/>
  <c r="AH896" i="5"/>
  <c r="AV896" i="5" s="1"/>
  <c r="AG896" i="5"/>
  <c r="AU896" i="5" s="1"/>
  <c r="BN895" i="5"/>
  <c r="BM895" i="5"/>
  <c r="BL895" i="5"/>
  <c r="BK895" i="5"/>
  <c r="BJ895" i="5"/>
  <c r="BI895" i="5"/>
  <c r="BG895" i="5"/>
  <c r="BF895" i="5"/>
  <c r="BE895" i="5"/>
  <c r="BD895" i="5"/>
  <c r="BC895" i="5"/>
  <c r="BB895" i="5"/>
  <c r="AS895" i="5"/>
  <c r="AR895" i="5"/>
  <c r="AQ895" i="5"/>
  <c r="AP895" i="5"/>
  <c r="AO895" i="5"/>
  <c r="AN895" i="5"/>
  <c r="AL895" i="5"/>
  <c r="AK895" i="5"/>
  <c r="AY895" i="5" s="1"/>
  <c r="AJ895" i="5"/>
  <c r="AX895" i="5" s="1"/>
  <c r="AI895" i="5"/>
  <c r="AW895" i="5" s="1"/>
  <c r="AH895" i="5"/>
  <c r="AV895" i="5" s="1"/>
  <c r="AG895" i="5"/>
  <c r="AU895" i="5" s="1"/>
  <c r="BN894" i="5"/>
  <c r="BM894" i="5"/>
  <c r="BL894" i="5"/>
  <c r="BK894" i="5"/>
  <c r="BJ894" i="5"/>
  <c r="BI894" i="5"/>
  <c r="BG894" i="5"/>
  <c r="BF894" i="5"/>
  <c r="BE894" i="5"/>
  <c r="BD894" i="5"/>
  <c r="BC894" i="5"/>
  <c r="BB894" i="5"/>
  <c r="AS894" i="5"/>
  <c r="AR894" i="5"/>
  <c r="AQ894" i="5"/>
  <c r="AP894" i="5"/>
  <c r="AO894" i="5"/>
  <c r="AN894" i="5"/>
  <c r="AL894" i="5"/>
  <c r="AZ894" i="5" s="1"/>
  <c r="AK894" i="5"/>
  <c r="AY894" i="5" s="1"/>
  <c r="AJ894" i="5"/>
  <c r="AX894" i="5" s="1"/>
  <c r="AI894" i="5"/>
  <c r="AW894" i="5" s="1"/>
  <c r="AH894" i="5"/>
  <c r="AV894" i="5" s="1"/>
  <c r="AG894" i="5"/>
  <c r="AU894" i="5" s="1"/>
  <c r="BN893" i="5"/>
  <c r="BM893" i="5"/>
  <c r="BL893" i="5"/>
  <c r="BK893" i="5"/>
  <c r="BJ893" i="5"/>
  <c r="BI893" i="5"/>
  <c r="BG893" i="5"/>
  <c r="BF893" i="5"/>
  <c r="BE893" i="5"/>
  <c r="BD893" i="5"/>
  <c r="BC893" i="5"/>
  <c r="BB893" i="5"/>
  <c r="AS893" i="5"/>
  <c r="AR893" i="5"/>
  <c r="AQ893" i="5"/>
  <c r="AP893" i="5"/>
  <c r="AO893" i="5"/>
  <c r="AN893" i="5"/>
  <c r="AL893" i="5"/>
  <c r="AZ893" i="5" s="1"/>
  <c r="AK893" i="5"/>
  <c r="AY893" i="5" s="1"/>
  <c r="AJ893" i="5"/>
  <c r="AX893" i="5" s="1"/>
  <c r="AI893" i="5"/>
  <c r="AW893" i="5" s="1"/>
  <c r="AH893" i="5"/>
  <c r="AV893" i="5" s="1"/>
  <c r="AG893" i="5"/>
  <c r="AU893" i="5" s="1"/>
  <c r="BN892" i="5"/>
  <c r="BM892" i="5"/>
  <c r="BL892" i="5"/>
  <c r="BK892" i="5"/>
  <c r="BJ892" i="5"/>
  <c r="BI892" i="5"/>
  <c r="BG892" i="5"/>
  <c r="BF892" i="5"/>
  <c r="BE892" i="5"/>
  <c r="BD892" i="5"/>
  <c r="BC892" i="5"/>
  <c r="BB892" i="5"/>
  <c r="AS892" i="5"/>
  <c r="AR892" i="5"/>
  <c r="AQ892" i="5"/>
  <c r="AP892" i="5"/>
  <c r="AO892" i="5"/>
  <c r="AN892" i="5"/>
  <c r="AL892" i="5"/>
  <c r="AZ892" i="5" s="1"/>
  <c r="BA892" i="5" s="1"/>
  <c r="AK892" i="5"/>
  <c r="AY892" i="5" s="1"/>
  <c r="AJ892" i="5"/>
  <c r="AX892" i="5" s="1"/>
  <c r="AI892" i="5"/>
  <c r="AW892" i="5" s="1"/>
  <c r="AH892" i="5"/>
  <c r="AV892" i="5" s="1"/>
  <c r="AG892" i="5"/>
  <c r="AU892" i="5" s="1"/>
  <c r="BN891" i="5"/>
  <c r="BM891" i="5"/>
  <c r="BL891" i="5"/>
  <c r="BK891" i="5"/>
  <c r="BJ891" i="5"/>
  <c r="BI891" i="5"/>
  <c r="BG891" i="5"/>
  <c r="BF891" i="5"/>
  <c r="BE891" i="5"/>
  <c r="BD891" i="5"/>
  <c r="BC891" i="5"/>
  <c r="BB891" i="5"/>
  <c r="AS891" i="5"/>
  <c r="AR891" i="5"/>
  <c r="AQ891" i="5"/>
  <c r="AP891" i="5"/>
  <c r="AO891" i="5"/>
  <c r="AN891" i="5"/>
  <c r="AL891" i="5"/>
  <c r="AZ891" i="5" s="1"/>
  <c r="AK891" i="5"/>
  <c r="AY891" i="5" s="1"/>
  <c r="AJ891" i="5"/>
  <c r="AX891" i="5" s="1"/>
  <c r="AI891" i="5"/>
  <c r="AW891" i="5" s="1"/>
  <c r="AH891" i="5"/>
  <c r="AV891" i="5" s="1"/>
  <c r="AG891" i="5"/>
  <c r="AU891" i="5" s="1"/>
  <c r="BN890" i="5"/>
  <c r="BM890" i="5"/>
  <c r="BL890" i="5"/>
  <c r="BK890" i="5"/>
  <c r="BJ890" i="5"/>
  <c r="BI890" i="5"/>
  <c r="BG890" i="5"/>
  <c r="BF890" i="5"/>
  <c r="BE890" i="5"/>
  <c r="BD890" i="5"/>
  <c r="BC890" i="5"/>
  <c r="BB890" i="5"/>
  <c r="AS890" i="5"/>
  <c r="AR890" i="5"/>
  <c r="AQ890" i="5"/>
  <c r="AP890" i="5"/>
  <c r="AO890" i="5"/>
  <c r="AN890" i="5"/>
  <c r="AL890" i="5"/>
  <c r="AZ890" i="5" s="1"/>
  <c r="AK890" i="5"/>
  <c r="AY890" i="5" s="1"/>
  <c r="AJ890" i="5"/>
  <c r="AX890" i="5" s="1"/>
  <c r="AI890" i="5"/>
  <c r="AW890" i="5" s="1"/>
  <c r="AH890" i="5"/>
  <c r="AV890" i="5" s="1"/>
  <c r="AG890" i="5"/>
  <c r="AU890" i="5" s="1"/>
  <c r="BN889" i="5"/>
  <c r="BM889" i="5"/>
  <c r="BL889" i="5"/>
  <c r="BK889" i="5"/>
  <c r="BJ889" i="5"/>
  <c r="BI889" i="5"/>
  <c r="BG889" i="5"/>
  <c r="BF889" i="5"/>
  <c r="BE889" i="5"/>
  <c r="BD889" i="5"/>
  <c r="BC889" i="5"/>
  <c r="BB889" i="5"/>
  <c r="AS889" i="5"/>
  <c r="AR889" i="5"/>
  <c r="AQ889" i="5"/>
  <c r="AP889" i="5"/>
  <c r="AO889" i="5"/>
  <c r="AN889" i="5"/>
  <c r="AL889" i="5"/>
  <c r="AZ889" i="5" s="1"/>
  <c r="AK889" i="5"/>
  <c r="AY889" i="5" s="1"/>
  <c r="AJ889" i="5"/>
  <c r="AX889" i="5" s="1"/>
  <c r="AI889" i="5"/>
  <c r="AW889" i="5" s="1"/>
  <c r="AH889" i="5"/>
  <c r="AV889" i="5" s="1"/>
  <c r="AG889" i="5"/>
  <c r="AU889" i="5" s="1"/>
  <c r="BN888" i="5"/>
  <c r="BM888" i="5"/>
  <c r="BL888" i="5"/>
  <c r="BK888" i="5"/>
  <c r="BJ888" i="5"/>
  <c r="BI888" i="5"/>
  <c r="BG888" i="5"/>
  <c r="BF888" i="5"/>
  <c r="BE888" i="5"/>
  <c r="BD888" i="5"/>
  <c r="BC888" i="5"/>
  <c r="BB888" i="5"/>
  <c r="AS888" i="5"/>
  <c r="AR888" i="5"/>
  <c r="AQ888" i="5"/>
  <c r="AP888" i="5"/>
  <c r="AO888" i="5"/>
  <c r="AN888" i="5"/>
  <c r="AL888" i="5"/>
  <c r="AZ888" i="5" s="1"/>
  <c r="BA888" i="5" s="1"/>
  <c r="AK888" i="5"/>
  <c r="AY888" i="5" s="1"/>
  <c r="AJ888" i="5"/>
  <c r="AX888" i="5" s="1"/>
  <c r="AI888" i="5"/>
  <c r="AW888" i="5" s="1"/>
  <c r="AH888" i="5"/>
  <c r="AV888" i="5" s="1"/>
  <c r="AG888" i="5"/>
  <c r="AU888" i="5" s="1"/>
  <c r="BN887" i="5"/>
  <c r="BM887" i="5"/>
  <c r="BL887" i="5"/>
  <c r="BK887" i="5"/>
  <c r="BJ887" i="5"/>
  <c r="BI887" i="5"/>
  <c r="BG887" i="5"/>
  <c r="BF887" i="5"/>
  <c r="BE887" i="5"/>
  <c r="BD887" i="5"/>
  <c r="BC887" i="5"/>
  <c r="BB887" i="5"/>
  <c r="AS887" i="5"/>
  <c r="AR887" i="5"/>
  <c r="AQ887" i="5"/>
  <c r="AP887" i="5"/>
  <c r="AO887" i="5"/>
  <c r="AN887" i="5"/>
  <c r="AL887" i="5"/>
  <c r="AZ887" i="5" s="1"/>
  <c r="AK887" i="5"/>
  <c r="AY887" i="5" s="1"/>
  <c r="AJ887" i="5"/>
  <c r="AX887" i="5" s="1"/>
  <c r="AI887" i="5"/>
  <c r="AW887" i="5" s="1"/>
  <c r="AH887" i="5"/>
  <c r="AV887" i="5" s="1"/>
  <c r="AG887" i="5"/>
  <c r="AU887" i="5" s="1"/>
  <c r="BN886" i="5"/>
  <c r="BM886" i="5"/>
  <c r="BL886" i="5"/>
  <c r="BK886" i="5"/>
  <c r="BJ886" i="5"/>
  <c r="BI886" i="5"/>
  <c r="BG886" i="5"/>
  <c r="BF886" i="5"/>
  <c r="BE886" i="5"/>
  <c r="BD886" i="5"/>
  <c r="BC886" i="5"/>
  <c r="BB886" i="5"/>
  <c r="AS886" i="5"/>
  <c r="AR886" i="5"/>
  <c r="AQ886" i="5"/>
  <c r="AP886" i="5"/>
  <c r="AO886" i="5"/>
  <c r="AN886" i="5"/>
  <c r="AL886" i="5"/>
  <c r="AZ886" i="5" s="1"/>
  <c r="AK886" i="5"/>
  <c r="AY886" i="5" s="1"/>
  <c r="AJ886" i="5"/>
  <c r="AX886" i="5" s="1"/>
  <c r="AI886" i="5"/>
  <c r="AW886" i="5" s="1"/>
  <c r="AH886" i="5"/>
  <c r="AV886" i="5" s="1"/>
  <c r="AG886" i="5"/>
  <c r="AU886" i="5" s="1"/>
  <c r="BN885" i="5"/>
  <c r="BM885" i="5"/>
  <c r="BL885" i="5"/>
  <c r="BK885" i="5"/>
  <c r="BJ885" i="5"/>
  <c r="BI885" i="5"/>
  <c r="BG885" i="5"/>
  <c r="BF885" i="5"/>
  <c r="BE885" i="5"/>
  <c r="BD885" i="5"/>
  <c r="BC885" i="5"/>
  <c r="BB885" i="5"/>
  <c r="AS885" i="5"/>
  <c r="AR885" i="5"/>
  <c r="AQ885" i="5"/>
  <c r="AP885" i="5"/>
  <c r="AO885" i="5"/>
  <c r="AN885" i="5"/>
  <c r="AL885" i="5"/>
  <c r="AZ885" i="5" s="1"/>
  <c r="AK885" i="5"/>
  <c r="AY885" i="5" s="1"/>
  <c r="AJ885" i="5"/>
  <c r="AX885" i="5" s="1"/>
  <c r="AI885" i="5"/>
  <c r="AW885" i="5" s="1"/>
  <c r="AH885" i="5"/>
  <c r="AV885" i="5" s="1"/>
  <c r="AG885" i="5"/>
  <c r="AU885" i="5" s="1"/>
  <c r="BN884" i="5"/>
  <c r="BM884" i="5"/>
  <c r="BL884" i="5"/>
  <c r="BK884" i="5"/>
  <c r="BJ884" i="5"/>
  <c r="BI884" i="5"/>
  <c r="BG884" i="5"/>
  <c r="BF884" i="5"/>
  <c r="BE884" i="5"/>
  <c r="BD884" i="5"/>
  <c r="BC884" i="5"/>
  <c r="BB884" i="5"/>
  <c r="AS884" i="5"/>
  <c r="AR884" i="5"/>
  <c r="AQ884" i="5"/>
  <c r="AP884" i="5"/>
  <c r="AO884" i="5"/>
  <c r="AN884" i="5"/>
  <c r="AL884" i="5"/>
  <c r="AZ884" i="5" s="1"/>
  <c r="BA884" i="5" s="1"/>
  <c r="AK884" i="5"/>
  <c r="AY884" i="5" s="1"/>
  <c r="AJ884" i="5"/>
  <c r="AX884" i="5" s="1"/>
  <c r="AI884" i="5"/>
  <c r="AW884" i="5" s="1"/>
  <c r="AH884" i="5"/>
  <c r="AV884" i="5" s="1"/>
  <c r="AG884" i="5"/>
  <c r="AU884" i="5" s="1"/>
  <c r="BN883" i="5"/>
  <c r="BM883" i="5"/>
  <c r="BL883" i="5"/>
  <c r="BK883" i="5"/>
  <c r="BJ883" i="5"/>
  <c r="BI883" i="5"/>
  <c r="BG883" i="5"/>
  <c r="BF883" i="5"/>
  <c r="BE883" i="5"/>
  <c r="BD883" i="5"/>
  <c r="BC883" i="5"/>
  <c r="BB883" i="5"/>
  <c r="AS883" i="5"/>
  <c r="AR883" i="5"/>
  <c r="AQ883" i="5"/>
  <c r="AP883" i="5"/>
  <c r="AO883" i="5"/>
  <c r="AN883" i="5"/>
  <c r="AL883" i="5"/>
  <c r="AZ883" i="5" s="1"/>
  <c r="AK883" i="5"/>
  <c r="AY883" i="5" s="1"/>
  <c r="AJ883" i="5"/>
  <c r="AX883" i="5" s="1"/>
  <c r="AI883" i="5"/>
  <c r="AW883" i="5" s="1"/>
  <c r="AH883" i="5"/>
  <c r="AV883" i="5" s="1"/>
  <c r="AG883" i="5"/>
  <c r="AU883" i="5" s="1"/>
  <c r="BN882" i="5"/>
  <c r="BM882" i="5"/>
  <c r="BL882" i="5"/>
  <c r="BK882" i="5"/>
  <c r="BJ882" i="5"/>
  <c r="BI882" i="5"/>
  <c r="BG882" i="5"/>
  <c r="BF882" i="5"/>
  <c r="BE882" i="5"/>
  <c r="BD882" i="5"/>
  <c r="BC882" i="5"/>
  <c r="BB882" i="5"/>
  <c r="AS882" i="5"/>
  <c r="AR882" i="5"/>
  <c r="AQ882" i="5"/>
  <c r="AP882" i="5"/>
  <c r="AO882" i="5"/>
  <c r="AN882" i="5"/>
  <c r="AL882" i="5"/>
  <c r="AZ882" i="5" s="1"/>
  <c r="AK882" i="5"/>
  <c r="AY882" i="5" s="1"/>
  <c r="AJ882" i="5"/>
  <c r="AX882" i="5" s="1"/>
  <c r="AI882" i="5"/>
  <c r="AW882" i="5" s="1"/>
  <c r="AH882" i="5"/>
  <c r="AV882" i="5" s="1"/>
  <c r="AG882" i="5"/>
  <c r="AU882" i="5" s="1"/>
  <c r="BN881" i="5"/>
  <c r="BM881" i="5"/>
  <c r="BL881" i="5"/>
  <c r="BK881" i="5"/>
  <c r="BJ881" i="5"/>
  <c r="BI881" i="5"/>
  <c r="BG881" i="5"/>
  <c r="BF881" i="5"/>
  <c r="BE881" i="5"/>
  <c r="BD881" i="5"/>
  <c r="BC881" i="5"/>
  <c r="BB881" i="5"/>
  <c r="AS881" i="5"/>
  <c r="AR881" i="5"/>
  <c r="AQ881" i="5"/>
  <c r="AP881" i="5"/>
  <c r="AO881" i="5"/>
  <c r="AN881" i="5"/>
  <c r="AL881" i="5"/>
  <c r="AZ881" i="5" s="1"/>
  <c r="AK881" i="5"/>
  <c r="AY881" i="5" s="1"/>
  <c r="AJ881" i="5"/>
  <c r="AX881" i="5" s="1"/>
  <c r="AI881" i="5"/>
  <c r="AW881" i="5" s="1"/>
  <c r="AH881" i="5"/>
  <c r="AV881" i="5" s="1"/>
  <c r="AG881" i="5"/>
  <c r="AU881" i="5" s="1"/>
  <c r="BN880" i="5"/>
  <c r="BM880" i="5"/>
  <c r="BL880" i="5"/>
  <c r="BK880" i="5"/>
  <c r="BJ880" i="5"/>
  <c r="BI880" i="5"/>
  <c r="BG880" i="5"/>
  <c r="BF880" i="5"/>
  <c r="BE880" i="5"/>
  <c r="BD880" i="5"/>
  <c r="BC880" i="5"/>
  <c r="BB880" i="5"/>
  <c r="AS880" i="5"/>
  <c r="AR880" i="5"/>
  <c r="AQ880" i="5"/>
  <c r="AP880" i="5"/>
  <c r="AO880" i="5"/>
  <c r="AN880" i="5"/>
  <c r="AL880" i="5"/>
  <c r="AZ880" i="5" s="1"/>
  <c r="BA880" i="5" s="1"/>
  <c r="AK880" i="5"/>
  <c r="AY880" i="5" s="1"/>
  <c r="AJ880" i="5"/>
  <c r="AX880" i="5" s="1"/>
  <c r="AI880" i="5"/>
  <c r="AW880" i="5" s="1"/>
  <c r="AH880" i="5"/>
  <c r="AV880" i="5" s="1"/>
  <c r="AG880" i="5"/>
  <c r="AU880" i="5" s="1"/>
  <c r="BN879" i="5"/>
  <c r="BM879" i="5"/>
  <c r="BL879" i="5"/>
  <c r="BK879" i="5"/>
  <c r="BJ879" i="5"/>
  <c r="BI879" i="5"/>
  <c r="BG879" i="5"/>
  <c r="BF879" i="5"/>
  <c r="BE879" i="5"/>
  <c r="BD879" i="5"/>
  <c r="BC879" i="5"/>
  <c r="BB879" i="5"/>
  <c r="AS879" i="5"/>
  <c r="AR879" i="5"/>
  <c r="AQ879" i="5"/>
  <c r="AP879" i="5"/>
  <c r="AO879" i="5"/>
  <c r="AN879" i="5"/>
  <c r="AL879" i="5"/>
  <c r="AZ879" i="5" s="1"/>
  <c r="AK879" i="5"/>
  <c r="AY879" i="5" s="1"/>
  <c r="AJ879" i="5"/>
  <c r="AX879" i="5" s="1"/>
  <c r="AI879" i="5"/>
  <c r="AW879" i="5" s="1"/>
  <c r="AH879" i="5"/>
  <c r="AV879" i="5" s="1"/>
  <c r="AG879" i="5"/>
  <c r="AU879" i="5" s="1"/>
  <c r="BN878" i="5"/>
  <c r="BM878" i="5"/>
  <c r="BL878" i="5"/>
  <c r="BK878" i="5"/>
  <c r="BJ878" i="5"/>
  <c r="BI878" i="5"/>
  <c r="BG878" i="5"/>
  <c r="BF878" i="5"/>
  <c r="BE878" i="5"/>
  <c r="BD878" i="5"/>
  <c r="BC878" i="5"/>
  <c r="BB878" i="5"/>
  <c r="AS878" i="5"/>
  <c r="AR878" i="5"/>
  <c r="AQ878" i="5"/>
  <c r="AP878" i="5"/>
  <c r="AO878" i="5"/>
  <c r="AN878" i="5"/>
  <c r="AL878" i="5"/>
  <c r="AZ878" i="5" s="1"/>
  <c r="AK878" i="5"/>
  <c r="AY878" i="5" s="1"/>
  <c r="AJ878" i="5"/>
  <c r="AX878" i="5" s="1"/>
  <c r="AI878" i="5"/>
  <c r="AW878" i="5" s="1"/>
  <c r="AH878" i="5"/>
  <c r="AV878" i="5" s="1"/>
  <c r="AG878" i="5"/>
  <c r="AU878" i="5" s="1"/>
  <c r="BN877" i="5"/>
  <c r="BM877" i="5"/>
  <c r="BL877" i="5"/>
  <c r="BK877" i="5"/>
  <c r="BJ877" i="5"/>
  <c r="BI877" i="5"/>
  <c r="BG877" i="5"/>
  <c r="BF877" i="5"/>
  <c r="BE877" i="5"/>
  <c r="BD877" i="5"/>
  <c r="BC877" i="5"/>
  <c r="BB877" i="5"/>
  <c r="AS877" i="5"/>
  <c r="AR877" i="5"/>
  <c r="AQ877" i="5"/>
  <c r="AP877" i="5"/>
  <c r="AO877" i="5"/>
  <c r="AN877" i="5"/>
  <c r="AL877" i="5"/>
  <c r="AZ877" i="5" s="1"/>
  <c r="AK877" i="5"/>
  <c r="AY877" i="5" s="1"/>
  <c r="AJ877" i="5"/>
  <c r="AX877" i="5" s="1"/>
  <c r="AI877" i="5"/>
  <c r="AW877" i="5" s="1"/>
  <c r="AH877" i="5"/>
  <c r="AV877" i="5" s="1"/>
  <c r="AG877" i="5"/>
  <c r="AU877" i="5" s="1"/>
  <c r="BN876" i="5"/>
  <c r="BM876" i="5"/>
  <c r="BL876" i="5"/>
  <c r="BK876" i="5"/>
  <c r="BJ876" i="5"/>
  <c r="BI876" i="5"/>
  <c r="BG876" i="5"/>
  <c r="BF876" i="5"/>
  <c r="BE876" i="5"/>
  <c r="BD876" i="5"/>
  <c r="BC876" i="5"/>
  <c r="BB876" i="5"/>
  <c r="AS876" i="5"/>
  <c r="AR876" i="5"/>
  <c r="AQ876" i="5"/>
  <c r="AP876" i="5"/>
  <c r="AO876" i="5"/>
  <c r="AN876" i="5"/>
  <c r="AL876" i="5"/>
  <c r="AZ876" i="5" s="1"/>
  <c r="BA876" i="5" s="1"/>
  <c r="AK876" i="5"/>
  <c r="AY876" i="5" s="1"/>
  <c r="AJ876" i="5"/>
  <c r="AX876" i="5" s="1"/>
  <c r="AI876" i="5"/>
  <c r="AW876" i="5" s="1"/>
  <c r="AH876" i="5"/>
  <c r="AV876" i="5" s="1"/>
  <c r="AG876" i="5"/>
  <c r="AU876" i="5" s="1"/>
  <c r="BN875" i="5"/>
  <c r="BM875" i="5"/>
  <c r="BL875" i="5"/>
  <c r="BK875" i="5"/>
  <c r="BJ875" i="5"/>
  <c r="BI875" i="5"/>
  <c r="BG875" i="5"/>
  <c r="BF875" i="5"/>
  <c r="BE875" i="5"/>
  <c r="BD875" i="5"/>
  <c r="BC875" i="5"/>
  <c r="BB875" i="5"/>
  <c r="AS875" i="5"/>
  <c r="AR875" i="5"/>
  <c r="AQ875" i="5"/>
  <c r="AP875" i="5"/>
  <c r="AO875" i="5"/>
  <c r="AN875" i="5"/>
  <c r="AL875" i="5"/>
  <c r="AK875" i="5"/>
  <c r="AY875" i="5" s="1"/>
  <c r="AJ875" i="5"/>
  <c r="AX875" i="5" s="1"/>
  <c r="AI875" i="5"/>
  <c r="AW875" i="5" s="1"/>
  <c r="AH875" i="5"/>
  <c r="AV875" i="5" s="1"/>
  <c r="AG875" i="5"/>
  <c r="AU875" i="5" s="1"/>
  <c r="BN874" i="5"/>
  <c r="BM874" i="5"/>
  <c r="BL874" i="5"/>
  <c r="BK874" i="5"/>
  <c r="BJ874" i="5"/>
  <c r="BI874" i="5"/>
  <c r="BG874" i="5"/>
  <c r="BF874" i="5"/>
  <c r="BE874" i="5"/>
  <c r="BD874" i="5"/>
  <c r="BC874" i="5"/>
  <c r="BB874" i="5"/>
  <c r="AS874" i="5"/>
  <c r="AR874" i="5"/>
  <c r="AQ874" i="5"/>
  <c r="AP874" i="5"/>
  <c r="AO874" i="5"/>
  <c r="AN874" i="5"/>
  <c r="AL874" i="5"/>
  <c r="AZ874" i="5" s="1"/>
  <c r="AK874" i="5"/>
  <c r="AY874" i="5" s="1"/>
  <c r="AJ874" i="5"/>
  <c r="AX874" i="5" s="1"/>
  <c r="AI874" i="5"/>
  <c r="AW874" i="5" s="1"/>
  <c r="AH874" i="5"/>
  <c r="AV874" i="5" s="1"/>
  <c r="AG874" i="5"/>
  <c r="AU874" i="5" s="1"/>
  <c r="BN873" i="5"/>
  <c r="BM873" i="5"/>
  <c r="BL873" i="5"/>
  <c r="BK873" i="5"/>
  <c r="BJ873" i="5"/>
  <c r="BI873" i="5"/>
  <c r="BG873" i="5"/>
  <c r="BF873" i="5"/>
  <c r="BE873" i="5"/>
  <c r="BD873" i="5"/>
  <c r="BC873" i="5"/>
  <c r="BB873" i="5"/>
  <c r="AS873" i="5"/>
  <c r="AR873" i="5"/>
  <c r="AQ873" i="5"/>
  <c r="AP873" i="5"/>
  <c r="AO873" i="5"/>
  <c r="AN873" i="5"/>
  <c r="AL873" i="5"/>
  <c r="AZ873" i="5" s="1"/>
  <c r="AK873" i="5"/>
  <c r="AY873" i="5" s="1"/>
  <c r="AJ873" i="5"/>
  <c r="AX873" i="5" s="1"/>
  <c r="AI873" i="5"/>
  <c r="AW873" i="5" s="1"/>
  <c r="AH873" i="5"/>
  <c r="AV873" i="5" s="1"/>
  <c r="AG873" i="5"/>
  <c r="AU873" i="5" s="1"/>
  <c r="BN872" i="5"/>
  <c r="BM872" i="5"/>
  <c r="BL872" i="5"/>
  <c r="BK872" i="5"/>
  <c r="BJ872" i="5"/>
  <c r="BI872" i="5"/>
  <c r="BG872" i="5"/>
  <c r="BF872" i="5"/>
  <c r="BE872" i="5"/>
  <c r="BD872" i="5"/>
  <c r="BC872" i="5"/>
  <c r="BB872" i="5"/>
  <c r="AS872" i="5"/>
  <c r="AR872" i="5"/>
  <c r="AQ872" i="5"/>
  <c r="AP872" i="5"/>
  <c r="AO872" i="5"/>
  <c r="AN872" i="5"/>
  <c r="AL872" i="5"/>
  <c r="AZ872" i="5" s="1"/>
  <c r="BA872" i="5" s="1"/>
  <c r="AK872" i="5"/>
  <c r="AY872" i="5" s="1"/>
  <c r="AJ872" i="5"/>
  <c r="AX872" i="5" s="1"/>
  <c r="AI872" i="5"/>
  <c r="AW872" i="5" s="1"/>
  <c r="AH872" i="5"/>
  <c r="AV872" i="5" s="1"/>
  <c r="AG872" i="5"/>
  <c r="AU872" i="5" s="1"/>
  <c r="BN871" i="5"/>
  <c r="BM871" i="5"/>
  <c r="BL871" i="5"/>
  <c r="BK871" i="5"/>
  <c r="BJ871" i="5"/>
  <c r="BI871" i="5"/>
  <c r="BG871" i="5"/>
  <c r="BF871" i="5"/>
  <c r="BE871" i="5"/>
  <c r="BD871" i="5"/>
  <c r="BC871" i="5"/>
  <c r="BB871" i="5"/>
  <c r="AS871" i="5"/>
  <c r="AR871" i="5"/>
  <c r="AQ871" i="5"/>
  <c r="AP871" i="5"/>
  <c r="AO871" i="5"/>
  <c r="AN871" i="5"/>
  <c r="AL871" i="5"/>
  <c r="AZ871" i="5" s="1"/>
  <c r="AK871" i="5"/>
  <c r="AY871" i="5" s="1"/>
  <c r="AJ871" i="5"/>
  <c r="AX871" i="5" s="1"/>
  <c r="AI871" i="5"/>
  <c r="AW871" i="5" s="1"/>
  <c r="AH871" i="5"/>
  <c r="AV871" i="5" s="1"/>
  <c r="AG871" i="5"/>
  <c r="AU871" i="5" s="1"/>
  <c r="BN870" i="5"/>
  <c r="BM870" i="5"/>
  <c r="BL870" i="5"/>
  <c r="BK870" i="5"/>
  <c r="BJ870" i="5"/>
  <c r="BI870" i="5"/>
  <c r="BG870" i="5"/>
  <c r="BF870" i="5"/>
  <c r="BE870" i="5"/>
  <c r="BD870" i="5"/>
  <c r="BC870" i="5"/>
  <c r="BB870" i="5"/>
  <c r="AS870" i="5"/>
  <c r="AR870" i="5"/>
  <c r="AQ870" i="5"/>
  <c r="AP870" i="5"/>
  <c r="AO870" i="5"/>
  <c r="AN870" i="5"/>
  <c r="AL870" i="5"/>
  <c r="AZ870" i="5" s="1"/>
  <c r="AK870" i="5"/>
  <c r="AY870" i="5" s="1"/>
  <c r="AJ870" i="5"/>
  <c r="AX870" i="5" s="1"/>
  <c r="AI870" i="5"/>
  <c r="AW870" i="5" s="1"/>
  <c r="AH870" i="5"/>
  <c r="AV870" i="5" s="1"/>
  <c r="AG870" i="5"/>
  <c r="AU870" i="5" s="1"/>
  <c r="BN869" i="5"/>
  <c r="BM869" i="5"/>
  <c r="BL869" i="5"/>
  <c r="BK869" i="5"/>
  <c r="BJ869" i="5"/>
  <c r="BI869" i="5"/>
  <c r="BG869" i="5"/>
  <c r="BF869" i="5"/>
  <c r="BE869" i="5"/>
  <c r="BD869" i="5"/>
  <c r="BC869" i="5"/>
  <c r="BB869" i="5"/>
  <c r="AS869" i="5"/>
  <c r="AR869" i="5"/>
  <c r="AQ869" i="5"/>
  <c r="AP869" i="5"/>
  <c r="AO869" i="5"/>
  <c r="AN869" i="5"/>
  <c r="AL869" i="5"/>
  <c r="AZ869" i="5" s="1"/>
  <c r="AK869" i="5"/>
  <c r="AY869" i="5" s="1"/>
  <c r="AJ869" i="5"/>
  <c r="AX869" i="5" s="1"/>
  <c r="AI869" i="5"/>
  <c r="AW869" i="5" s="1"/>
  <c r="AH869" i="5"/>
  <c r="AV869" i="5" s="1"/>
  <c r="AG869" i="5"/>
  <c r="AU869" i="5" s="1"/>
  <c r="BN868" i="5"/>
  <c r="BM868" i="5"/>
  <c r="BL868" i="5"/>
  <c r="BK868" i="5"/>
  <c r="BJ868" i="5"/>
  <c r="BI868" i="5"/>
  <c r="BG868" i="5"/>
  <c r="BF868" i="5"/>
  <c r="BE868" i="5"/>
  <c r="BD868" i="5"/>
  <c r="BC868" i="5"/>
  <c r="BB868" i="5"/>
  <c r="AS868" i="5"/>
  <c r="AR868" i="5"/>
  <c r="AQ868" i="5"/>
  <c r="AP868" i="5"/>
  <c r="AO868" i="5"/>
  <c r="AN868" i="5"/>
  <c r="AL868" i="5"/>
  <c r="AZ868" i="5" s="1"/>
  <c r="BA868" i="5" s="1"/>
  <c r="AK868" i="5"/>
  <c r="AY868" i="5" s="1"/>
  <c r="AJ868" i="5"/>
  <c r="AX868" i="5" s="1"/>
  <c r="AI868" i="5"/>
  <c r="AW868" i="5" s="1"/>
  <c r="AH868" i="5"/>
  <c r="AV868" i="5" s="1"/>
  <c r="AG868" i="5"/>
  <c r="AU868" i="5" s="1"/>
  <c r="BN867" i="5"/>
  <c r="BM867" i="5"/>
  <c r="BL867" i="5"/>
  <c r="BK867" i="5"/>
  <c r="BJ867" i="5"/>
  <c r="BI867" i="5"/>
  <c r="BG867" i="5"/>
  <c r="BF867" i="5"/>
  <c r="BE867" i="5"/>
  <c r="BD867" i="5"/>
  <c r="BC867" i="5"/>
  <c r="BB867" i="5"/>
  <c r="AS867" i="5"/>
  <c r="AR867" i="5"/>
  <c r="AQ867" i="5"/>
  <c r="AP867" i="5"/>
  <c r="AO867" i="5"/>
  <c r="AN867" i="5"/>
  <c r="AL867" i="5"/>
  <c r="AZ867" i="5" s="1"/>
  <c r="AK867" i="5"/>
  <c r="AY867" i="5" s="1"/>
  <c r="AJ867" i="5"/>
  <c r="AX867" i="5" s="1"/>
  <c r="AI867" i="5"/>
  <c r="AW867" i="5" s="1"/>
  <c r="AH867" i="5"/>
  <c r="AV867" i="5" s="1"/>
  <c r="AG867" i="5"/>
  <c r="AU867" i="5" s="1"/>
  <c r="BN866" i="5"/>
  <c r="BM866" i="5"/>
  <c r="BL866" i="5"/>
  <c r="BK866" i="5"/>
  <c r="BJ866" i="5"/>
  <c r="BI866" i="5"/>
  <c r="BG866" i="5"/>
  <c r="BF866" i="5"/>
  <c r="BE866" i="5"/>
  <c r="BD866" i="5"/>
  <c r="BC866" i="5"/>
  <c r="BB866" i="5"/>
  <c r="AS866" i="5"/>
  <c r="AR866" i="5"/>
  <c r="AQ866" i="5"/>
  <c r="AP866" i="5"/>
  <c r="AO866" i="5"/>
  <c r="AN866" i="5"/>
  <c r="AL866" i="5"/>
  <c r="AZ866" i="5" s="1"/>
  <c r="AK866" i="5"/>
  <c r="AY866" i="5" s="1"/>
  <c r="AJ866" i="5"/>
  <c r="AX866" i="5" s="1"/>
  <c r="AI866" i="5"/>
  <c r="AW866" i="5" s="1"/>
  <c r="AH866" i="5"/>
  <c r="AV866" i="5" s="1"/>
  <c r="BA866" i="5" s="1"/>
  <c r="AG866" i="5"/>
  <c r="AU866" i="5" s="1"/>
  <c r="BN865" i="5"/>
  <c r="BM865" i="5"/>
  <c r="BL865" i="5"/>
  <c r="BK865" i="5"/>
  <c r="BJ865" i="5"/>
  <c r="BI865" i="5"/>
  <c r="BG865" i="5"/>
  <c r="BF865" i="5"/>
  <c r="BE865" i="5"/>
  <c r="BD865" i="5"/>
  <c r="BC865" i="5"/>
  <c r="BB865" i="5"/>
  <c r="AS865" i="5"/>
  <c r="AR865" i="5"/>
  <c r="AQ865" i="5"/>
  <c r="AP865" i="5"/>
  <c r="AO865" i="5"/>
  <c r="AN865" i="5"/>
  <c r="AL865" i="5"/>
  <c r="AZ865" i="5" s="1"/>
  <c r="AK865" i="5"/>
  <c r="AY865" i="5" s="1"/>
  <c r="AJ865" i="5"/>
  <c r="AX865" i="5" s="1"/>
  <c r="AI865" i="5"/>
  <c r="AW865" i="5" s="1"/>
  <c r="AH865" i="5"/>
  <c r="AV865" i="5" s="1"/>
  <c r="AG865" i="5"/>
  <c r="AU865" i="5" s="1"/>
  <c r="BN864" i="5"/>
  <c r="BM864" i="5"/>
  <c r="BL864" i="5"/>
  <c r="BK864" i="5"/>
  <c r="BJ864" i="5"/>
  <c r="BI864" i="5"/>
  <c r="BG864" i="5"/>
  <c r="BF864" i="5"/>
  <c r="BE864" i="5"/>
  <c r="BD864" i="5"/>
  <c r="BC864" i="5"/>
  <c r="BB864" i="5"/>
  <c r="AS864" i="5"/>
  <c r="AR864" i="5"/>
  <c r="AQ864" i="5"/>
  <c r="AP864" i="5"/>
  <c r="AO864" i="5"/>
  <c r="AN864" i="5"/>
  <c r="AL864" i="5"/>
  <c r="AZ864" i="5" s="1"/>
  <c r="BA864" i="5" s="1"/>
  <c r="AK864" i="5"/>
  <c r="AY864" i="5" s="1"/>
  <c r="AJ864" i="5"/>
  <c r="AX864" i="5" s="1"/>
  <c r="AI864" i="5"/>
  <c r="AW864" i="5" s="1"/>
  <c r="AH864" i="5"/>
  <c r="AV864" i="5" s="1"/>
  <c r="AG864" i="5"/>
  <c r="AU864" i="5" s="1"/>
  <c r="BN863" i="5"/>
  <c r="BM863" i="5"/>
  <c r="BL863" i="5"/>
  <c r="BK863" i="5"/>
  <c r="BJ863" i="5"/>
  <c r="BI863" i="5"/>
  <c r="BG863" i="5"/>
  <c r="BF863" i="5"/>
  <c r="BE863" i="5"/>
  <c r="BD863" i="5"/>
  <c r="BC863" i="5"/>
  <c r="BB863" i="5"/>
  <c r="AS863" i="5"/>
  <c r="AR863" i="5"/>
  <c r="AQ863" i="5"/>
  <c r="AP863" i="5"/>
  <c r="AO863" i="5"/>
  <c r="AN863" i="5"/>
  <c r="AM863" i="5"/>
  <c r="AL863" i="5"/>
  <c r="AK863" i="5"/>
  <c r="AY863" i="5" s="1"/>
  <c r="AJ863" i="5"/>
  <c r="AI863" i="5"/>
  <c r="AW863" i="5" s="1"/>
  <c r="AH863" i="5"/>
  <c r="AG863" i="5"/>
  <c r="AU863" i="5" s="1"/>
  <c r="BN862" i="5"/>
  <c r="BM862" i="5"/>
  <c r="BL862" i="5"/>
  <c r="BK862" i="5"/>
  <c r="BJ862" i="5"/>
  <c r="BI862" i="5"/>
  <c r="BG862" i="5"/>
  <c r="BF862" i="5"/>
  <c r="BE862" i="5"/>
  <c r="BD862" i="5"/>
  <c r="BC862" i="5"/>
  <c r="BB862" i="5"/>
  <c r="AS862" i="5"/>
  <c r="AR862" i="5"/>
  <c r="AQ862" i="5"/>
  <c r="AP862" i="5"/>
  <c r="AO862" i="5"/>
  <c r="AN862" i="5"/>
  <c r="AL862" i="5"/>
  <c r="AZ862" i="5" s="1"/>
  <c r="AK862" i="5"/>
  <c r="AY862" i="5" s="1"/>
  <c r="AJ862" i="5"/>
  <c r="AX862" i="5" s="1"/>
  <c r="AI862" i="5"/>
  <c r="AW862" i="5" s="1"/>
  <c r="AH862" i="5"/>
  <c r="AV862" i="5" s="1"/>
  <c r="AG862" i="5"/>
  <c r="AU862" i="5" s="1"/>
  <c r="BN861" i="5"/>
  <c r="BM861" i="5"/>
  <c r="BL861" i="5"/>
  <c r="BK861" i="5"/>
  <c r="BJ861" i="5"/>
  <c r="BI861" i="5"/>
  <c r="BG861" i="5"/>
  <c r="BF861" i="5"/>
  <c r="BE861" i="5"/>
  <c r="BD861" i="5"/>
  <c r="BC861" i="5"/>
  <c r="BB861" i="5"/>
  <c r="AS861" i="5"/>
  <c r="AR861" i="5"/>
  <c r="AQ861" i="5"/>
  <c r="AP861" i="5"/>
  <c r="AO861" i="5"/>
  <c r="AN861" i="5"/>
  <c r="AL861" i="5"/>
  <c r="AZ861" i="5" s="1"/>
  <c r="AK861" i="5"/>
  <c r="AY861" i="5" s="1"/>
  <c r="AJ861" i="5"/>
  <c r="AX861" i="5" s="1"/>
  <c r="AI861" i="5"/>
  <c r="AW861" i="5" s="1"/>
  <c r="AH861" i="5"/>
  <c r="AV861" i="5" s="1"/>
  <c r="AG861" i="5"/>
  <c r="AU861" i="5" s="1"/>
  <c r="BN860" i="5"/>
  <c r="BM860" i="5"/>
  <c r="BL860" i="5"/>
  <c r="BK860" i="5"/>
  <c r="BJ860" i="5"/>
  <c r="BI860" i="5"/>
  <c r="BG860" i="5"/>
  <c r="BF860" i="5"/>
  <c r="BE860" i="5"/>
  <c r="BD860" i="5"/>
  <c r="BC860" i="5"/>
  <c r="BB860" i="5"/>
  <c r="AS860" i="5"/>
  <c r="AR860" i="5"/>
  <c r="AQ860" i="5"/>
  <c r="AP860" i="5"/>
  <c r="AO860" i="5"/>
  <c r="AN860" i="5"/>
  <c r="AL860" i="5"/>
  <c r="AZ860" i="5" s="1"/>
  <c r="AK860" i="5"/>
  <c r="AY860" i="5" s="1"/>
  <c r="AJ860" i="5"/>
  <c r="AX860" i="5" s="1"/>
  <c r="AI860" i="5"/>
  <c r="AW860" i="5" s="1"/>
  <c r="AH860" i="5"/>
  <c r="AV860" i="5" s="1"/>
  <c r="AG860" i="5"/>
  <c r="AU860" i="5" s="1"/>
  <c r="BN859" i="5"/>
  <c r="BM859" i="5"/>
  <c r="BL859" i="5"/>
  <c r="BK859" i="5"/>
  <c r="BJ859" i="5"/>
  <c r="BI859" i="5"/>
  <c r="BG859" i="5"/>
  <c r="BF859" i="5"/>
  <c r="BE859" i="5"/>
  <c r="BD859" i="5"/>
  <c r="BC859" i="5"/>
  <c r="BB859" i="5"/>
  <c r="AS859" i="5"/>
  <c r="AR859" i="5"/>
  <c r="AQ859" i="5"/>
  <c r="AP859" i="5"/>
  <c r="AO859" i="5"/>
  <c r="AN859" i="5"/>
  <c r="AL859" i="5"/>
  <c r="AZ859" i="5" s="1"/>
  <c r="AK859" i="5"/>
  <c r="AY859" i="5" s="1"/>
  <c r="AJ859" i="5"/>
  <c r="AX859" i="5" s="1"/>
  <c r="AI859" i="5"/>
  <c r="AW859" i="5" s="1"/>
  <c r="AH859" i="5"/>
  <c r="AV859" i="5" s="1"/>
  <c r="AG859" i="5"/>
  <c r="AU859" i="5" s="1"/>
  <c r="BN858" i="5"/>
  <c r="BM858" i="5"/>
  <c r="BL858" i="5"/>
  <c r="BK858" i="5"/>
  <c r="BJ858" i="5"/>
  <c r="BI858" i="5"/>
  <c r="BG858" i="5"/>
  <c r="BF858" i="5"/>
  <c r="BE858" i="5"/>
  <c r="BD858" i="5"/>
  <c r="BC858" i="5"/>
  <c r="BB858" i="5"/>
  <c r="AS858" i="5"/>
  <c r="AR858" i="5"/>
  <c r="AQ858" i="5"/>
  <c r="AP858" i="5"/>
  <c r="AO858" i="5"/>
  <c r="AN858" i="5"/>
  <c r="AL858" i="5"/>
  <c r="AZ858" i="5" s="1"/>
  <c r="AK858" i="5"/>
  <c r="AY858" i="5" s="1"/>
  <c r="AJ858" i="5"/>
  <c r="AX858" i="5" s="1"/>
  <c r="AI858" i="5"/>
  <c r="AW858" i="5" s="1"/>
  <c r="AH858" i="5"/>
  <c r="AV858" i="5" s="1"/>
  <c r="AG858" i="5"/>
  <c r="AU858" i="5" s="1"/>
  <c r="BN857" i="5"/>
  <c r="BM857" i="5"/>
  <c r="BL857" i="5"/>
  <c r="BK857" i="5"/>
  <c r="BJ857" i="5"/>
  <c r="BI857" i="5"/>
  <c r="BG857" i="5"/>
  <c r="BF857" i="5"/>
  <c r="BE857" i="5"/>
  <c r="BD857" i="5"/>
  <c r="BC857" i="5"/>
  <c r="BB857" i="5"/>
  <c r="AS857" i="5"/>
  <c r="AR857" i="5"/>
  <c r="AQ857" i="5"/>
  <c r="AP857" i="5"/>
  <c r="AO857" i="5"/>
  <c r="AN857" i="5"/>
  <c r="AL857" i="5"/>
  <c r="AZ857" i="5" s="1"/>
  <c r="AK857" i="5"/>
  <c r="AY857" i="5" s="1"/>
  <c r="AJ857" i="5"/>
  <c r="AX857" i="5" s="1"/>
  <c r="AI857" i="5"/>
  <c r="AW857" i="5" s="1"/>
  <c r="AH857" i="5"/>
  <c r="AV857" i="5" s="1"/>
  <c r="AG857" i="5"/>
  <c r="AU857" i="5" s="1"/>
  <c r="BN856" i="5"/>
  <c r="BM856" i="5"/>
  <c r="BL856" i="5"/>
  <c r="BK856" i="5"/>
  <c r="BJ856" i="5"/>
  <c r="BI856" i="5"/>
  <c r="BG856" i="5"/>
  <c r="BF856" i="5"/>
  <c r="BE856" i="5"/>
  <c r="BD856" i="5"/>
  <c r="BC856" i="5"/>
  <c r="BB856" i="5"/>
  <c r="AS856" i="5"/>
  <c r="AR856" i="5"/>
  <c r="AQ856" i="5"/>
  <c r="AP856" i="5"/>
  <c r="AO856" i="5"/>
  <c r="AN856" i="5"/>
  <c r="AL856" i="5"/>
  <c r="AZ856" i="5" s="1"/>
  <c r="BA856" i="5" s="1"/>
  <c r="AK856" i="5"/>
  <c r="AY856" i="5" s="1"/>
  <c r="AJ856" i="5"/>
  <c r="AX856" i="5" s="1"/>
  <c r="AI856" i="5"/>
  <c r="AW856" i="5" s="1"/>
  <c r="AH856" i="5"/>
  <c r="AV856" i="5" s="1"/>
  <c r="AG856" i="5"/>
  <c r="AU856" i="5" s="1"/>
  <c r="BN855" i="5"/>
  <c r="BM855" i="5"/>
  <c r="BL855" i="5"/>
  <c r="BK855" i="5"/>
  <c r="BJ855" i="5"/>
  <c r="BI855" i="5"/>
  <c r="BG855" i="5"/>
  <c r="BF855" i="5"/>
  <c r="BE855" i="5"/>
  <c r="BD855" i="5"/>
  <c r="BC855" i="5"/>
  <c r="BB855" i="5"/>
  <c r="AS855" i="5"/>
  <c r="AR855" i="5"/>
  <c r="AQ855" i="5"/>
  <c r="AP855" i="5"/>
  <c r="AO855" i="5"/>
  <c r="AN855" i="5"/>
  <c r="AL855" i="5"/>
  <c r="AZ855" i="5" s="1"/>
  <c r="AK855" i="5"/>
  <c r="AY855" i="5" s="1"/>
  <c r="AJ855" i="5"/>
  <c r="AX855" i="5" s="1"/>
  <c r="AI855" i="5"/>
  <c r="AW855" i="5" s="1"/>
  <c r="AH855" i="5"/>
  <c r="AV855" i="5" s="1"/>
  <c r="AG855" i="5"/>
  <c r="AU855" i="5" s="1"/>
  <c r="BN854" i="5"/>
  <c r="BM854" i="5"/>
  <c r="BL854" i="5"/>
  <c r="BK854" i="5"/>
  <c r="BJ854" i="5"/>
  <c r="BI854" i="5"/>
  <c r="BG854" i="5"/>
  <c r="BF854" i="5"/>
  <c r="BE854" i="5"/>
  <c r="BD854" i="5"/>
  <c r="BC854" i="5"/>
  <c r="BB854" i="5"/>
  <c r="AS854" i="5"/>
  <c r="AR854" i="5"/>
  <c r="AQ854" i="5"/>
  <c r="AP854" i="5"/>
  <c r="AO854" i="5"/>
  <c r="AN854" i="5"/>
  <c r="AL854" i="5"/>
  <c r="AZ854" i="5" s="1"/>
  <c r="AK854" i="5"/>
  <c r="AY854" i="5" s="1"/>
  <c r="AJ854" i="5"/>
  <c r="AX854" i="5" s="1"/>
  <c r="AI854" i="5"/>
  <c r="AW854" i="5" s="1"/>
  <c r="AH854" i="5"/>
  <c r="AV854" i="5" s="1"/>
  <c r="AG854" i="5"/>
  <c r="AU854" i="5" s="1"/>
  <c r="BN853" i="5"/>
  <c r="BM853" i="5"/>
  <c r="BL853" i="5"/>
  <c r="BK853" i="5"/>
  <c r="BJ853" i="5"/>
  <c r="BI853" i="5"/>
  <c r="BG853" i="5"/>
  <c r="BF853" i="5"/>
  <c r="BE853" i="5"/>
  <c r="BD853" i="5"/>
  <c r="BC853" i="5"/>
  <c r="BB853" i="5"/>
  <c r="AS853" i="5"/>
  <c r="AR853" i="5"/>
  <c r="AQ853" i="5"/>
  <c r="AP853" i="5"/>
  <c r="AO853" i="5"/>
  <c r="AN853" i="5"/>
  <c r="AL853" i="5"/>
  <c r="AZ853" i="5" s="1"/>
  <c r="AK853" i="5"/>
  <c r="AY853" i="5" s="1"/>
  <c r="AJ853" i="5"/>
  <c r="AX853" i="5" s="1"/>
  <c r="AI853" i="5"/>
  <c r="AW853" i="5" s="1"/>
  <c r="AH853" i="5"/>
  <c r="AV853" i="5" s="1"/>
  <c r="AG853" i="5"/>
  <c r="AU853" i="5" s="1"/>
  <c r="BN852" i="5"/>
  <c r="BM852" i="5"/>
  <c r="BL852" i="5"/>
  <c r="BK852" i="5"/>
  <c r="BJ852" i="5"/>
  <c r="BI852" i="5"/>
  <c r="BG852" i="5"/>
  <c r="BF852" i="5"/>
  <c r="BE852" i="5"/>
  <c r="BD852" i="5"/>
  <c r="BC852" i="5"/>
  <c r="BB852" i="5"/>
  <c r="AS852" i="5"/>
  <c r="AR852" i="5"/>
  <c r="AQ852" i="5"/>
  <c r="AP852" i="5"/>
  <c r="AO852" i="5"/>
  <c r="AN852" i="5"/>
  <c r="AL852" i="5"/>
  <c r="AZ852" i="5" s="1"/>
  <c r="BA852" i="5" s="1"/>
  <c r="AK852" i="5"/>
  <c r="AY852" i="5" s="1"/>
  <c r="AJ852" i="5"/>
  <c r="AX852" i="5" s="1"/>
  <c r="AI852" i="5"/>
  <c r="AW852" i="5" s="1"/>
  <c r="AH852" i="5"/>
  <c r="AV852" i="5" s="1"/>
  <c r="AG852" i="5"/>
  <c r="AU852" i="5" s="1"/>
  <c r="BN851" i="5"/>
  <c r="BM851" i="5"/>
  <c r="BL851" i="5"/>
  <c r="BK851" i="5"/>
  <c r="BJ851" i="5"/>
  <c r="BI851" i="5"/>
  <c r="BG851" i="5"/>
  <c r="BF851" i="5"/>
  <c r="BE851" i="5"/>
  <c r="BD851" i="5"/>
  <c r="BC851" i="5"/>
  <c r="BB851" i="5"/>
  <c r="AS851" i="5"/>
  <c r="AR851" i="5"/>
  <c r="AQ851" i="5"/>
  <c r="AP851" i="5"/>
  <c r="AO851" i="5"/>
  <c r="AN851" i="5"/>
  <c r="AL851" i="5"/>
  <c r="AZ851" i="5" s="1"/>
  <c r="AK851" i="5"/>
  <c r="AY851" i="5" s="1"/>
  <c r="AJ851" i="5"/>
  <c r="AX851" i="5" s="1"/>
  <c r="AI851" i="5"/>
  <c r="AW851" i="5" s="1"/>
  <c r="AH851" i="5"/>
  <c r="AV851" i="5" s="1"/>
  <c r="AG851" i="5"/>
  <c r="AU851" i="5" s="1"/>
  <c r="BN850" i="5"/>
  <c r="BM850" i="5"/>
  <c r="BL850" i="5"/>
  <c r="BK850" i="5"/>
  <c r="BJ850" i="5"/>
  <c r="BI850" i="5"/>
  <c r="BG850" i="5"/>
  <c r="BF850" i="5"/>
  <c r="BE850" i="5"/>
  <c r="BD850" i="5"/>
  <c r="BC850" i="5"/>
  <c r="BB850" i="5"/>
  <c r="AS850" i="5"/>
  <c r="AR850" i="5"/>
  <c r="AQ850" i="5"/>
  <c r="AP850" i="5"/>
  <c r="AO850" i="5"/>
  <c r="AN850" i="5"/>
  <c r="AL850" i="5"/>
  <c r="AZ850" i="5" s="1"/>
  <c r="AK850" i="5"/>
  <c r="AY850" i="5" s="1"/>
  <c r="AJ850" i="5"/>
  <c r="AX850" i="5" s="1"/>
  <c r="AI850" i="5"/>
  <c r="AW850" i="5" s="1"/>
  <c r="AH850" i="5"/>
  <c r="AV850" i="5" s="1"/>
  <c r="AG850" i="5"/>
  <c r="AU850" i="5" s="1"/>
  <c r="BN849" i="5"/>
  <c r="BM849" i="5"/>
  <c r="BL849" i="5"/>
  <c r="BK849" i="5"/>
  <c r="BJ849" i="5"/>
  <c r="BI849" i="5"/>
  <c r="BG849" i="5"/>
  <c r="BF849" i="5"/>
  <c r="BE849" i="5"/>
  <c r="BD849" i="5"/>
  <c r="BC849" i="5"/>
  <c r="BB849" i="5"/>
  <c r="AS849" i="5"/>
  <c r="AR849" i="5"/>
  <c r="AQ849" i="5"/>
  <c r="AP849" i="5"/>
  <c r="AO849" i="5"/>
  <c r="AN849" i="5"/>
  <c r="AL849" i="5"/>
  <c r="AZ849" i="5" s="1"/>
  <c r="AK849" i="5"/>
  <c r="AY849" i="5" s="1"/>
  <c r="AJ849" i="5"/>
  <c r="AX849" i="5" s="1"/>
  <c r="AI849" i="5"/>
  <c r="AW849" i="5" s="1"/>
  <c r="AH849" i="5"/>
  <c r="AV849" i="5" s="1"/>
  <c r="AG849" i="5"/>
  <c r="AU849" i="5" s="1"/>
  <c r="BN848" i="5"/>
  <c r="BM848" i="5"/>
  <c r="BL848" i="5"/>
  <c r="BK848" i="5"/>
  <c r="BJ848" i="5"/>
  <c r="BI848" i="5"/>
  <c r="BG848" i="5"/>
  <c r="BF848" i="5"/>
  <c r="BE848" i="5"/>
  <c r="BD848" i="5"/>
  <c r="BC848" i="5"/>
  <c r="BB848" i="5"/>
  <c r="AS848" i="5"/>
  <c r="AR848" i="5"/>
  <c r="AQ848" i="5"/>
  <c r="AP848" i="5"/>
  <c r="AO848" i="5"/>
  <c r="AN848" i="5"/>
  <c r="AL848" i="5"/>
  <c r="AZ848" i="5" s="1"/>
  <c r="BA848" i="5" s="1"/>
  <c r="AK848" i="5"/>
  <c r="AY848" i="5" s="1"/>
  <c r="AJ848" i="5"/>
  <c r="AX848" i="5" s="1"/>
  <c r="AI848" i="5"/>
  <c r="AW848" i="5" s="1"/>
  <c r="AH848" i="5"/>
  <c r="AV848" i="5" s="1"/>
  <c r="AG848" i="5"/>
  <c r="AU848" i="5" s="1"/>
  <c r="BN847" i="5"/>
  <c r="BM847" i="5"/>
  <c r="BL847" i="5"/>
  <c r="BK847" i="5"/>
  <c r="BJ847" i="5"/>
  <c r="BI847" i="5"/>
  <c r="BG847" i="5"/>
  <c r="BF847" i="5"/>
  <c r="BE847" i="5"/>
  <c r="BD847" i="5"/>
  <c r="BC847" i="5"/>
  <c r="BB847" i="5"/>
  <c r="AS847" i="5"/>
  <c r="AR847" i="5"/>
  <c r="AQ847" i="5"/>
  <c r="AP847" i="5"/>
  <c r="AO847" i="5"/>
  <c r="AN847" i="5"/>
  <c r="AL847" i="5"/>
  <c r="AZ847" i="5" s="1"/>
  <c r="AK847" i="5"/>
  <c r="AY847" i="5" s="1"/>
  <c r="AJ847" i="5"/>
  <c r="AX847" i="5" s="1"/>
  <c r="AI847" i="5"/>
  <c r="AW847" i="5" s="1"/>
  <c r="AH847" i="5"/>
  <c r="AV847" i="5" s="1"/>
  <c r="AG847" i="5"/>
  <c r="AU847" i="5" s="1"/>
  <c r="BN846" i="5"/>
  <c r="BM846" i="5"/>
  <c r="BL846" i="5"/>
  <c r="BK846" i="5"/>
  <c r="BJ846" i="5"/>
  <c r="BI846" i="5"/>
  <c r="BG846" i="5"/>
  <c r="BF846" i="5"/>
  <c r="BE846" i="5"/>
  <c r="BD846" i="5"/>
  <c r="BC846" i="5"/>
  <c r="BB846" i="5"/>
  <c r="AS846" i="5"/>
  <c r="AR846" i="5"/>
  <c r="AQ846" i="5"/>
  <c r="AP846" i="5"/>
  <c r="AO846" i="5"/>
  <c r="AN846" i="5"/>
  <c r="AL846" i="5"/>
  <c r="AZ846" i="5" s="1"/>
  <c r="AK846" i="5"/>
  <c r="AY846" i="5" s="1"/>
  <c r="AJ846" i="5"/>
  <c r="AX846" i="5" s="1"/>
  <c r="AI846" i="5"/>
  <c r="AW846" i="5" s="1"/>
  <c r="AH846" i="5"/>
  <c r="AV846" i="5" s="1"/>
  <c r="AG846" i="5"/>
  <c r="AU846" i="5" s="1"/>
  <c r="BN845" i="5"/>
  <c r="BM845" i="5"/>
  <c r="BL845" i="5"/>
  <c r="BK845" i="5"/>
  <c r="BJ845" i="5"/>
  <c r="BI845" i="5"/>
  <c r="BG845" i="5"/>
  <c r="BF845" i="5"/>
  <c r="BE845" i="5"/>
  <c r="BD845" i="5"/>
  <c r="BC845" i="5"/>
  <c r="BB845" i="5"/>
  <c r="AS845" i="5"/>
  <c r="AR845" i="5"/>
  <c r="AQ845" i="5"/>
  <c r="AP845" i="5"/>
  <c r="AO845" i="5"/>
  <c r="AN845" i="5"/>
  <c r="AL845" i="5"/>
  <c r="AZ845" i="5" s="1"/>
  <c r="AK845" i="5"/>
  <c r="AY845" i="5" s="1"/>
  <c r="AJ845" i="5"/>
  <c r="AX845" i="5" s="1"/>
  <c r="AI845" i="5"/>
  <c r="AW845" i="5" s="1"/>
  <c r="AH845" i="5"/>
  <c r="AV845" i="5" s="1"/>
  <c r="AG845" i="5"/>
  <c r="AU845" i="5" s="1"/>
  <c r="BN844" i="5"/>
  <c r="BM844" i="5"/>
  <c r="BL844" i="5"/>
  <c r="BK844" i="5"/>
  <c r="BJ844" i="5"/>
  <c r="BI844" i="5"/>
  <c r="BG844" i="5"/>
  <c r="BF844" i="5"/>
  <c r="BE844" i="5"/>
  <c r="BD844" i="5"/>
  <c r="BC844" i="5"/>
  <c r="BB844" i="5"/>
  <c r="AS844" i="5"/>
  <c r="AR844" i="5"/>
  <c r="AQ844" i="5"/>
  <c r="AP844" i="5"/>
  <c r="AO844" i="5"/>
  <c r="AN844" i="5"/>
  <c r="AL844" i="5"/>
  <c r="AZ844" i="5" s="1"/>
  <c r="AK844" i="5"/>
  <c r="AY844" i="5" s="1"/>
  <c r="AJ844" i="5"/>
  <c r="AX844" i="5" s="1"/>
  <c r="AI844" i="5"/>
  <c r="AW844" i="5" s="1"/>
  <c r="AH844" i="5"/>
  <c r="AV844" i="5" s="1"/>
  <c r="AG844" i="5"/>
  <c r="AU844" i="5" s="1"/>
  <c r="BN843" i="5"/>
  <c r="BM843" i="5"/>
  <c r="BL843" i="5"/>
  <c r="BK843" i="5"/>
  <c r="BJ843" i="5"/>
  <c r="BI843" i="5"/>
  <c r="BG843" i="5"/>
  <c r="BF843" i="5"/>
  <c r="BE843" i="5"/>
  <c r="BD843" i="5"/>
  <c r="BC843" i="5"/>
  <c r="BB843" i="5"/>
  <c r="AS843" i="5"/>
  <c r="AR843" i="5"/>
  <c r="AQ843" i="5"/>
  <c r="AP843" i="5"/>
  <c r="AO843" i="5"/>
  <c r="AN843" i="5"/>
  <c r="AL843" i="5"/>
  <c r="AZ843" i="5" s="1"/>
  <c r="AK843" i="5"/>
  <c r="AY843" i="5" s="1"/>
  <c r="AJ843" i="5"/>
  <c r="AX843" i="5" s="1"/>
  <c r="AI843" i="5"/>
  <c r="AW843" i="5" s="1"/>
  <c r="AH843" i="5"/>
  <c r="AV843" i="5" s="1"/>
  <c r="AG843" i="5"/>
  <c r="AU843" i="5" s="1"/>
  <c r="BN842" i="5"/>
  <c r="BM842" i="5"/>
  <c r="BL842" i="5"/>
  <c r="BK842" i="5"/>
  <c r="BJ842" i="5"/>
  <c r="BI842" i="5"/>
  <c r="BG842" i="5"/>
  <c r="BF842" i="5"/>
  <c r="BE842" i="5"/>
  <c r="BD842" i="5"/>
  <c r="BC842" i="5"/>
  <c r="BB842" i="5"/>
  <c r="AS842" i="5"/>
  <c r="AR842" i="5"/>
  <c r="AQ842" i="5"/>
  <c r="AP842" i="5"/>
  <c r="AO842" i="5"/>
  <c r="AN842" i="5"/>
  <c r="AL842" i="5"/>
  <c r="AZ842" i="5" s="1"/>
  <c r="AK842" i="5"/>
  <c r="AY842" i="5" s="1"/>
  <c r="AJ842" i="5"/>
  <c r="AX842" i="5" s="1"/>
  <c r="AI842" i="5"/>
  <c r="AW842" i="5" s="1"/>
  <c r="AH842" i="5"/>
  <c r="AV842" i="5" s="1"/>
  <c r="AG842" i="5"/>
  <c r="AU842" i="5" s="1"/>
  <c r="BN841" i="5"/>
  <c r="BM841" i="5"/>
  <c r="BL841" i="5"/>
  <c r="BK841" i="5"/>
  <c r="BJ841" i="5"/>
  <c r="BI841" i="5"/>
  <c r="BG841" i="5"/>
  <c r="BF841" i="5"/>
  <c r="BE841" i="5"/>
  <c r="BD841" i="5"/>
  <c r="BC841" i="5"/>
  <c r="BB841" i="5"/>
  <c r="AS841" i="5"/>
  <c r="AR841" i="5"/>
  <c r="AQ841" i="5"/>
  <c r="AP841" i="5"/>
  <c r="AO841" i="5"/>
  <c r="AN841" i="5"/>
  <c r="AL841" i="5"/>
  <c r="AZ841" i="5" s="1"/>
  <c r="AK841" i="5"/>
  <c r="AY841" i="5" s="1"/>
  <c r="AJ841" i="5"/>
  <c r="AX841" i="5" s="1"/>
  <c r="AI841" i="5"/>
  <c r="AW841" i="5" s="1"/>
  <c r="AH841" i="5"/>
  <c r="AV841" i="5" s="1"/>
  <c r="AG841" i="5"/>
  <c r="AU841" i="5" s="1"/>
  <c r="BN840" i="5"/>
  <c r="BM840" i="5"/>
  <c r="BL840" i="5"/>
  <c r="BK840" i="5"/>
  <c r="BJ840" i="5"/>
  <c r="BI840" i="5"/>
  <c r="BG840" i="5"/>
  <c r="BF840" i="5"/>
  <c r="BE840" i="5"/>
  <c r="BD840" i="5"/>
  <c r="BC840" i="5"/>
  <c r="BB840" i="5"/>
  <c r="AS840" i="5"/>
  <c r="AR840" i="5"/>
  <c r="AQ840" i="5"/>
  <c r="AP840" i="5"/>
  <c r="AO840" i="5"/>
  <c r="AN840" i="5"/>
  <c r="AL840" i="5"/>
  <c r="AZ840" i="5" s="1"/>
  <c r="BA840" i="5" s="1"/>
  <c r="AK840" i="5"/>
  <c r="AY840" i="5" s="1"/>
  <c r="AJ840" i="5"/>
  <c r="AX840" i="5" s="1"/>
  <c r="AI840" i="5"/>
  <c r="AW840" i="5" s="1"/>
  <c r="AH840" i="5"/>
  <c r="AV840" i="5" s="1"/>
  <c r="AG840" i="5"/>
  <c r="AU840" i="5" s="1"/>
  <c r="BN839" i="5"/>
  <c r="BM839" i="5"/>
  <c r="BL839" i="5"/>
  <c r="BK839" i="5"/>
  <c r="BJ839" i="5"/>
  <c r="BI839" i="5"/>
  <c r="BG839" i="5"/>
  <c r="BF839" i="5"/>
  <c r="BE839" i="5"/>
  <c r="BD839" i="5"/>
  <c r="BC839" i="5"/>
  <c r="BB839" i="5"/>
  <c r="AS839" i="5"/>
  <c r="AR839" i="5"/>
  <c r="AQ839" i="5"/>
  <c r="AP839" i="5"/>
  <c r="AO839" i="5"/>
  <c r="AN839" i="5"/>
  <c r="AL839" i="5"/>
  <c r="AZ839" i="5" s="1"/>
  <c r="AK839" i="5"/>
  <c r="AY839" i="5" s="1"/>
  <c r="AJ839" i="5"/>
  <c r="AX839" i="5" s="1"/>
  <c r="AI839" i="5"/>
  <c r="AW839" i="5" s="1"/>
  <c r="AH839" i="5"/>
  <c r="AV839" i="5" s="1"/>
  <c r="AG839" i="5"/>
  <c r="AU839" i="5" s="1"/>
  <c r="BN838" i="5"/>
  <c r="BM838" i="5"/>
  <c r="BL838" i="5"/>
  <c r="BK838" i="5"/>
  <c r="BJ838" i="5"/>
  <c r="BI838" i="5"/>
  <c r="BG838" i="5"/>
  <c r="BF838" i="5"/>
  <c r="BE838" i="5"/>
  <c r="BD838" i="5"/>
  <c r="BC838" i="5"/>
  <c r="BB838" i="5"/>
  <c r="AS838" i="5"/>
  <c r="AR838" i="5"/>
  <c r="AQ838" i="5"/>
  <c r="AP838" i="5"/>
  <c r="AO838" i="5"/>
  <c r="AN838" i="5"/>
  <c r="AL838" i="5"/>
  <c r="AZ838" i="5" s="1"/>
  <c r="AK838" i="5"/>
  <c r="AY838" i="5" s="1"/>
  <c r="AJ838" i="5"/>
  <c r="AX838" i="5" s="1"/>
  <c r="AI838" i="5"/>
  <c r="AW838" i="5" s="1"/>
  <c r="AH838" i="5"/>
  <c r="AV838" i="5" s="1"/>
  <c r="AG838" i="5"/>
  <c r="AU838" i="5" s="1"/>
  <c r="BN837" i="5"/>
  <c r="BM837" i="5"/>
  <c r="BL837" i="5"/>
  <c r="BK837" i="5"/>
  <c r="BJ837" i="5"/>
  <c r="BI837" i="5"/>
  <c r="BG837" i="5"/>
  <c r="BF837" i="5"/>
  <c r="BE837" i="5"/>
  <c r="BD837" i="5"/>
  <c r="BC837" i="5"/>
  <c r="BB837" i="5"/>
  <c r="AS837" i="5"/>
  <c r="AR837" i="5"/>
  <c r="AQ837" i="5"/>
  <c r="AP837" i="5"/>
  <c r="AO837" i="5"/>
  <c r="AN837" i="5"/>
  <c r="AL837" i="5"/>
  <c r="AZ837" i="5" s="1"/>
  <c r="AK837" i="5"/>
  <c r="AY837" i="5" s="1"/>
  <c r="AJ837" i="5"/>
  <c r="AX837" i="5" s="1"/>
  <c r="AI837" i="5"/>
  <c r="AW837" i="5" s="1"/>
  <c r="AH837" i="5"/>
  <c r="AV837" i="5" s="1"/>
  <c r="AG837" i="5"/>
  <c r="AU837" i="5" s="1"/>
  <c r="BN836" i="5"/>
  <c r="BM836" i="5"/>
  <c r="BL836" i="5"/>
  <c r="BK836" i="5"/>
  <c r="BJ836" i="5"/>
  <c r="BI836" i="5"/>
  <c r="BG836" i="5"/>
  <c r="BF836" i="5"/>
  <c r="BE836" i="5"/>
  <c r="BD836" i="5"/>
  <c r="BC836" i="5"/>
  <c r="BB836" i="5"/>
  <c r="AS836" i="5"/>
  <c r="AR836" i="5"/>
  <c r="AQ836" i="5"/>
  <c r="AP836" i="5"/>
  <c r="AO836" i="5"/>
  <c r="AN836" i="5"/>
  <c r="AL836" i="5"/>
  <c r="AZ836" i="5" s="1"/>
  <c r="BA836" i="5" s="1"/>
  <c r="AK836" i="5"/>
  <c r="AY836" i="5" s="1"/>
  <c r="AJ836" i="5"/>
  <c r="AX836" i="5" s="1"/>
  <c r="AI836" i="5"/>
  <c r="AW836" i="5" s="1"/>
  <c r="AH836" i="5"/>
  <c r="AV836" i="5" s="1"/>
  <c r="AG836" i="5"/>
  <c r="AU836" i="5" s="1"/>
  <c r="BN835" i="5"/>
  <c r="BM835" i="5"/>
  <c r="BL835" i="5"/>
  <c r="BK835" i="5"/>
  <c r="BJ835" i="5"/>
  <c r="BI835" i="5"/>
  <c r="BG835" i="5"/>
  <c r="BF835" i="5"/>
  <c r="BE835" i="5"/>
  <c r="BD835" i="5"/>
  <c r="BC835" i="5"/>
  <c r="BB835" i="5"/>
  <c r="AS835" i="5"/>
  <c r="AR835" i="5"/>
  <c r="AQ835" i="5"/>
  <c r="AP835" i="5"/>
  <c r="AO835" i="5"/>
  <c r="AN835" i="5"/>
  <c r="AL835" i="5"/>
  <c r="AZ835" i="5" s="1"/>
  <c r="AK835" i="5"/>
  <c r="AY835" i="5" s="1"/>
  <c r="AJ835" i="5"/>
  <c r="AX835" i="5" s="1"/>
  <c r="AI835" i="5"/>
  <c r="AW835" i="5" s="1"/>
  <c r="AH835" i="5"/>
  <c r="AV835" i="5" s="1"/>
  <c r="AG835" i="5"/>
  <c r="AU835" i="5" s="1"/>
  <c r="BN834" i="5"/>
  <c r="BM834" i="5"/>
  <c r="BL834" i="5"/>
  <c r="BK834" i="5"/>
  <c r="BJ834" i="5"/>
  <c r="BI834" i="5"/>
  <c r="BG834" i="5"/>
  <c r="BF834" i="5"/>
  <c r="BE834" i="5"/>
  <c r="BD834" i="5"/>
  <c r="BC834" i="5"/>
  <c r="BB834" i="5"/>
  <c r="AS834" i="5"/>
  <c r="AR834" i="5"/>
  <c r="AQ834" i="5"/>
  <c r="AP834" i="5"/>
  <c r="AO834" i="5"/>
  <c r="AN834" i="5"/>
  <c r="AL834" i="5"/>
  <c r="AZ834" i="5" s="1"/>
  <c r="AK834" i="5"/>
  <c r="AY834" i="5" s="1"/>
  <c r="AJ834" i="5"/>
  <c r="AX834" i="5" s="1"/>
  <c r="AI834" i="5"/>
  <c r="AW834" i="5" s="1"/>
  <c r="AH834" i="5"/>
  <c r="AV834" i="5" s="1"/>
  <c r="BA834" i="5" s="1"/>
  <c r="AG834" i="5"/>
  <c r="AU834" i="5" s="1"/>
  <c r="BN833" i="5"/>
  <c r="BM833" i="5"/>
  <c r="BL833" i="5"/>
  <c r="BK833" i="5"/>
  <c r="BJ833" i="5"/>
  <c r="BI833" i="5"/>
  <c r="BG833" i="5"/>
  <c r="BF833" i="5"/>
  <c r="BE833" i="5"/>
  <c r="BD833" i="5"/>
  <c r="BC833" i="5"/>
  <c r="BB833" i="5"/>
  <c r="AS833" i="5"/>
  <c r="AR833" i="5"/>
  <c r="AQ833" i="5"/>
  <c r="AP833" i="5"/>
  <c r="AO833" i="5"/>
  <c r="AN833" i="5"/>
  <c r="AL833" i="5"/>
  <c r="AZ833" i="5" s="1"/>
  <c r="AK833" i="5"/>
  <c r="AY833" i="5" s="1"/>
  <c r="AJ833" i="5"/>
  <c r="AX833" i="5" s="1"/>
  <c r="AI833" i="5"/>
  <c r="AW833" i="5" s="1"/>
  <c r="AH833" i="5"/>
  <c r="AV833" i="5" s="1"/>
  <c r="AG833" i="5"/>
  <c r="AU833" i="5" s="1"/>
  <c r="BN832" i="5"/>
  <c r="BM832" i="5"/>
  <c r="BL832" i="5"/>
  <c r="BK832" i="5"/>
  <c r="BJ832" i="5"/>
  <c r="BI832" i="5"/>
  <c r="BG832" i="5"/>
  <c r="BF832" i="5"/>
  <c r="BE832" i="5"/>
  <c r="BD832" i="5"/>
  <c r="BC832" i="5"/>
  <c r="BB832" i="5"/>
  <c r="AS832" i="5"/>
  <c r="AR832" i="5"/>
  <c r="AQ832" i="5"/>
  <c r="AP832" i="5"/>
  <c r="AO832" i="5"/>
  <c r="AN832" i="5"/>
  <c r="AL832" i="5"/>
  <c r="AZ832" i="5" s="1"/>
  <c r="BA832" i="5" s="1"/>
  <c r="AK832" i="5"/>
  <c r="AY832" i="5" s="1"/>
  <c r="AJ832" i="5"/>
  <c r="AX832" i="5" s="1"/>
  <c r="AI832" i="5"/>
  <c r="AW832" i="5" s="1"/>
  <c r="AH832" i="5"/>
  <c r="AV832" i="5" s="1"/>
  <c r="AG832" i="5"/>
  <c r="AU832" i="5" s="1"/>
  <c r="BN831" i="5"/>
  <c r="BM831" i="5"/>
  <c r="BL831" i="5"/>
  <c r="BK831" i="5"/>
  <c r="BJ831" i="5"/>
  <c r="BI831" i="5"/>
  <c r="BG831" i="5"/>
  <c r="BF831" i="5"/>
  <c r="BE831" i="5"/>
  <c r="BD831" i="5"/>
  <c r="BC831" i="5"/>
  <c r="BB831" i="5"/>
  <c r="AS831" i="5"/>
  <c r="AR831" i="5"/>
  <c r="AQ831" i="5"/>
  <c r="AP831" i="5"/>
  <c r="AO831" i="5"/>
  <c r="AN831" i="5"/>
  <c r="AL831" i="5"/>
  <c r="AZ831" i="5" s="1"/>
  <c r="AK831" i="5"/>
  <c r="AY831" i="5" s="1"/>
  <c r="AJ831" i="5"/>
  <c r="AX831" i="5" s="1"/>
  <c r="AI831" i="5"/>
  <c r="AW831" i="5" s="1"/>
  <c r="AH831" i="5"/>
  <c r="AV831" i="5" s="1"/>
  <c r="AG831" i="5"/>
  <c r="AU831" i="5" s="1"/>
  <c r="BN830" i="5"/>
  <c r="BM830" i="5"/>
  <c r="BL830" i="5"/>
  <c r="BK830" i="5"/>
  <c r="BJ830" i="5"/>
  <c r="BI830" i="5"/>
  <c r="BG830" i="5"/>
  <c r="BF830" i="5"/>
  <c r="BE830" i="5"/>
  <c r="BD830" i="5"/>
  <c r="BC830" i="5"/>
  <c r="BB830" i="5"/>
  <c r="AS830" i="5"/>
  <c r="AR830" i="5"/>
  <c r="AQ830" i="5"/>
  <c r="AP830" i="5"/>
  <c r="AO830" i="5"/>
  <c r="AN830" i="5"/>
  <c r="AL830" i="5"/>
  <c r="AZ830" i="5" s="1"/>
  <c r="AK830" i="5"/>
  <c r="AY830" i="5" s="1"/>
  <c r="AJ830" i="5"/>
  <c r="AX830" i="5" s="1"/>
  <c r="AI830" i="5"/>
  <c r="AW830" i="5" s="1"/>
  <c r="AH830" i="5"/>
  <c r="AV830" i="5" s="1"/>
  <c r="AG830" i="5"/>
  <c r="AU830" i="5" s="1"/>
  <c r="BN829" i="5"/>
  <c r="BM829" i="5"/>
  <c r="BL829" i="5"/>
  <c r="BK829" i="5"/>
  <c r="BJ829" i="5"/>
  <c r="BI829" i="5"/>
  <c r="BG829" i="5"/>
  <c r="BF829" i="5"/>
  <c r="BE829" i="5"/>
  <c r="BD829" i="5"/>
  <c r="BC829" i="5"/>
  <c r="BB829" i="5"/>
  <c r="AS829" i="5"/>
  <c r="AR829" i="5"/>
  <c r="AQ829" i="5"/>
  <c r="AP829" i="5"/>
  <c r="AO829" i="5"/>
  <c r="AN829" i="5"/>
  <c r="AL829" i="5"/>
  <c r="AZ829" i="5" s="1"/>
  <c r="AK829" i="5"/>
  <c r="AY829" i="5" s="1"/>
  <c r="AJ829" i="5"/>
  <c r="AX829" i="5" s="1"/>
  <c r="AI829" i="5"/>
  <c r="AW829" i="5" s="1"/>
  <c r="AH829" i="5"/>
  <c r="AV829" i="5" s="1"/>
  <c r="AG829" i="5"/>
  <c r="AU829" i="5" s="1"/>
  <c r="BN828" i="5"/>
  <c r="BM828" i="5"/>
  <c r="BL828" i="5"/>
  <c r="BK828" i="5"/>
  <c r="BJ828" i="5"/>
  <c r="BI828" i="5"/>
  <c r="BG828" i="5"/>
  <c r="BF828" i="5"/>
  <c r="BE828" i="5"/>
  <c r="BD828" i="5"/>
  <c r="BC828" i="5"/>
  <c r="BB828" i="5"/>
  <c r="AS828" i="5"/>
  <c r="AR828" i="5"/>
  <c r="AQ828" i="5"/>
  <c r="AP828" i="5"/>
  <c r="AO828" i="5"/>
  <c r="AN828" i="5"/>
  <c r="AL828" i="5"/>
  <c r="AZ828" i="5" s="1"/>
  <c r="AK828" i="5"/>
  <c r="AY828" i="5" s="1"/>
  <c r="AJ828" i="5"/>
  <c r="AX828" i="5" s="1"/>
  <c r="AI828" i="5"/>
  <c r="AW828" i="5" s="1"/>
  <c r="AH828" i="5"/>
  <c r="AV828" i="5" s="1"/>
  <c r="AG828" i="5"/>
  <c r="AU828" i="5" s="1"/>
  <c r="BN827" i="5"/>
  <c r="BM827" i="5"/>
  <c r="BL827" i="5"/>
  <c r="BK827" i="5"/>
  <c r="BJ827" i="5"/>
  <c r="BI827" i="5"/>
  <c r="BG827" i="5"/>
  <c r="BF827" i="5"/>
  <c r="BE827" i="5"/>
  <c r="BD827" i="5"/>
  <c r="BC827" i="5"/>
  <c r="BB827" i="5"/>
  <c r="AS827" i="5"/>
  <c r="AR827" i="5"/>
  <c r="AQ827" i="5"/>
  <c r="AP827" i="5"/>
  <c r="AO827" i="5"/>
  <c r="AN827" i="5"/>
  <c r="AL827" i="5"/>
  <c r="AK827" i="5"/>
  <c r="AY827" i="5" s="1"/>
  <c r="AJ827" i="5"/>
  <c r="AX827" i="5" s="1"/>
  <c r="AI827" i="5"/>
  <c r="AW827" i="5" s="1"/>
  <c r="AH827" i="5"/>
  <c r="AV827" i="5" s="1"/>
  <c r="AG827" i="5"/>
  <c r="AU827" i="5" s="1"/>
  <c r="BN826" i="5"/>
  <c r="BM826" i="5"/>
  <c r="BL826" i="5"/>
  <c r="BK826" i="5"/>
  <c r="BJ826" i="5"/>
  <c r="BI826" i="5"/>
  <c r="BG826" i="5"/>
  <c r="BF826" i="5"/>
  <c r="BE826" i="5"/>
  <c r="BD826" i="5"/>
  <c r="BC826" i="5"/>
  <c r="BB826" i="5"/>
  <c r="AS826" i="5"/>
  <c r="AR826" i="5"/>
  <c r="AQ826" i="5"/>
  <c r="AP826" i="5"/>
  <c r="AO826" i="5"/>
  <c r="AN826" i="5"/>
  <c r="AL826" i="5"/>
  <c r="AZ826" i="5" s="1"/>
  <c r="AK826" i="5"/>
  <c r="AY826" i="5" s="1"/>
  <c r="AJ826" i="5"/>
  <c r="AX826" i="5" s="1"/>
  <c r="AI826" i="5"/>
  <c r="AW826" i="5" s="1"/>
  <c r="AH826" i="5"/>
  <c r="AV826" i="5" s="1"/>
  <c r="AG826" i="5"/>
  <c r="AU826" i="5" s="1"/>
  <c r="BN825" i="5"/>
  <c r="BM825" i="5"/>
  <c r="BL825" i="5"/>
  <c r="BK825" i="5"/>
  <c r="BJ825" i="5"/>
  <c r="BI825" i="5"/>
  <c r="BG825" i="5"/>
  <c r="BF825" i="5"/>
  <c r="BE825" i="5"/>
  <c r="BD825" i="5"/>
  <c r="BC825" i="5"/>
  <c r="BB825" i="5"/>
  <c r="AS825" i="5"/>
  <c r="AR825" i="5"/>
  <c r="AQ825" i="5"/>
  <c r="AP825" i="5"/>
  <c r="AO825" i="5"/>
  <c r="AN825" i="5"/>
  <c r="AL825" i="5"/>
  <c r="AZ825" i="5" s="1"/>
  <c r="AK825" i="5"/>
  <c r="AY825" i="5" s="1"/>
  <c r="AJ825" i="5"/>
  <c r="AX825" i="5" s="1"/>
  <c r="AI825" i="5"/>
  <c r="AW825" i="5" s="1"/>
  <c r="AH825" i="5"/>
  <c r="AV825" i="5" s="1"/>
  <c r="AG825" i="5"/>
  <c r="AU825" i="5" s="1"/>
  <c r="BN824" i="5"/>
  <c r="BM824" i="5"/>
  <c r="BL824" i="5"/>
  <c r="BK824" i="5"/>
  <c r="BJ824" i="5"/>
  <c r="BI824" i="5"/>
  <c r="BG824" i="5"/>
  <c r="BF824" i="5"/>
  <c r="BE824" i="5"/>
  <c r="BD824" i="5"/>
  <c r="BC824" i="5"/>
  <c r="BB824" i="5"/>
  <c r="AS824" i="5"/>
  <c r="AR824" i="5"/>
  <c r="AQ824" i="5"/>
  <c r="AP824" i="5"/>
  <c r="AO824" i="5"/>
  <c r="AN824" i="5"/>
  <c r="AL824" i="5"/>
  <c r="AZ824" i="5" s="1"/>
  <c r="BA824" i="5" s="1"/>
  <c r="AK824" i="5"/>
  <c r="AY824" i="5" s="1"/>
  <c r="AJ824" i="5"/>
  <c r="AX824" i="5" s="1"/>
  <c r="AI824" i="5"/>
  <c r="AW824" i="5" s="1"/>
  <c r="AH824" i="5"/>
  <c r="AV824" i="5" s="1"/>
  <c r="AG824" i="5"/>
  <c r="AU824" i="5" s="1"/>
  <c r="BN823" i="5"/>
  <c r="BM823" i="5"/>
  <c r="BL823" i="5"/>
  <c r="BK823" i="5"/>
  <c r="BJ823" i="5"/>
  <c r="BI823" i="5"/>
  <c r="BG823" i="5"/>
  <c r="BF823" i="5"/>
  <c r="BE823" i="5"/>
  <c r="BD823" i="5"/>
  <c r="BC823" i="5"/>
  <c r="BB823" i="5"/>
  <c r="AS823" i="5"/>
  <c r="AR823" i="5"/>
  <c r="AQ823" i="5"/>
  <c r="AP823" i="5"/>
  <c r="AO823" i="5"/>
  <c r="AN823" i="5"/>
  <c r="AL823" i="5"/>
  <c r="AZ823" i="5" s="1"/>
  <c r="AK823" i="5"/>
  <c r="AY823" i="5" s="1"/>
  <c r="AJ823" i="5"/>
  <c r="AX823" i="5" s="1"/>
  <c r="AI823" i="5"/>
  <c r="AW823" i="5" s="1"/>
  <c r="AH823" i="5"/>
  <c r="AV823" i="5" s="1"/>
  <c r="BA823" i="5" s="1"/>
  <c r="AG823" i="5"/>
  <c r="AU823" i="5" s="1"/>
  <c r="BN822" i="5"/>
  <c r="BM822" i="5"/>
  <c r="BL822" i="5"/>
  <c r="BK822" i="5"/>
  <c r="BJ822" i="5"/>
  <c r="BI822" i="5"/>
  <c r="BG822" i="5"/>
  <c r="BF822" i="5"/>
  <c r="BE822" i="5"/>
  <c r="BD822" i="5"/>
  <c r="BC822" i="5"/>
  <c r="BB822" i="5"/>
  <c r="AS822" i="5"/>
  <c r="AR822" i="5"/>
  <c r="AQ822" i="5"/>
  <c r="AP822" i="5"/>
  <c r="AO822" i="5"/>
  <c r="AN822" i="5"/>
  <c r="AL822" i="5"/>
  <c r="AZ822" i="5" s="1"/>
  <c r="AK822" i="5"/>
  <c r="AY822" i="5" s="1"/>
  <c r="AJ822" i="5"/>
  <c r="AX822" i="5" s="1"/>
  <c r="AI822" i="5"/>
  <c r="AW822" i="5" s="1"/>
  <c r="AH822" i="5"/>
  <c r="AV822" i="5" s="1"/>
  <c r="AG822" i="5"/>
  <c r="AU822" i="5" s="1"/>
  <c r="BN821" i="5"/>
  <c r="BM821" i="5"/>
  <c r="BL821" i="5"/>
  <c r="BK821" i="5"/>
  <c r="BJ821" i="5"/>
  <c r="BI821" i="5"/>
  <c r="BG821" i="5"/>
  <c r="BF821" i="5"/>
  <c r="BE821" i="5"/>
  <c r="BD821" i="5"/>
  <c r="BC821" i="5"/>
  <c r="BB821" i="5"/>
  <c r="AS821" i="5"/>
  <c r="AR821" i="5"/>
  <c r="AQ821" i="5"/>
  <c r="AP821" i="5"/>
  <c r="AO821" i="5"/>
  <c r="AN821" i="5"/>
  <c r="AL821" i="5"/>
  <c r="AZ821" i="5" s="1"/>
  <c r="AK821" i="5"/>
  <c r="AY821" i="5" s="1"/>
  <c r="AJ821" i="5"/>
  <c r="AX821" i="5" s="1"/>
  <c r="AI821" i="5"/>
  <c r="AW821" i="5" s="1"/>
  <c r="AH821" i="5"/>
  <c r="AV821" i="5" s="1"/>
  <c r="AG821" i="5"/>
  <c r="AU821" i="5" s="1"/>
  <c r="BN820" i="5"/>
  <c r="BM820" i="5"/>
  <c r="BL820" i="5"/>
  <c r="BK820" i="5"/>
  <c r="BJ820" i="5"/>
  <c r="BI820" i="5"/>
  <c r="BG820" i="5"/>
  <c r="BF820" i="5"/>
  <c r="BE820" i="5"/>
  <c r="BD820" i="5"/>
  <c r="BC820" i="5"/>
  <c r="BB820" i="5"/>
  <c r="AS820" i="5"/>
  <c r="AR820" i="5"/>
  <c r="AQ820" i="5"/>
  <c r="AP820" i="5"/>
  <c r="AO820" i="5"/>
  <c r="AN820" i="5"/>
  <c r="AL820" i="5"/>
  <c r="AZ820" i="5" s="1"/>
  <c r="BA820" i="5" s="1"/>
  <c r="AK820" i="5"/>
  <c r="AY820" i="5" s="1"/>
  <c r="AJ820" i="5"/>
  <c r="AX820" i="5" s="1"/>
  <c r="AI820" i="5"/>
  <c r="AW820" i="5" s="1"/>
  <c r="AH820" i="5"/>
  <c r="AV820" i="5" s="1"/>
  <c r="AG820" i="5"/>
  <c r="AU820" i="5" s="1"/>
  <c r="BN819" i="5"/>
  <c r="BM819" i="5"/>
  <c r="BL819" i="5"/>
  <c r="BK819" i="5"/>
  <c r="BJ819" i="5"/>
  <c r="BI819" i="5"/>
  <c r="BG819" i="5"/>
  <c r="BF819" i="5"/>
  <c r="BE819" i="5"/>
  <c r="BD819" i="5"/>
  <c r="BC819" i="5"/>
  <c r="BB819" i="5"/>
  <c r="AS819" i="5"/>
  <c r="AR819" i="5"/>
  <c r="AQ819" i="5"/>
  <c r="AP819" i="5"/>
  <c r="AO819" i="5"/>
  <c r="AN819" i="5"/>
  <c r="AL819" i="5"/>
  <c r="AZ819" i="5" s="1"/>
  <c r="AK819" i="5"/>
  <c r="AY819" i="5" s="1"/>
  <c r="AJ819" i="5"/>
  <c r="AX819" i="5" s="1"/>
  <c r="AI819" i="5"/>
  <c r="AW819" i="5" s="1"/>
  <c r="AH819" i="5"/>
  <c r="AV819" i="5" s="1"/>
  <c r="AG819" i="5"/>
  <c r="AU819" i="5" s="1"/>
  <c r="BN818" i="5"/>
  <c r="BM818" i="5"/>
  <c r="BL818" i="5"/>
  <c r="BK818" i="5"/>
  <c r="BJ818" i="5"/>
  <c r="BI818" i="5"/>
  <c r="BG818" i="5"/>
  <c r="BF818" i="5"/>
  <c r="BE818" i="5"/>
  <c r="BD818" i="5"/>
  <c r="BC818" i="5"/>
  <c r="BB818" i="5"/>
  <c r="AS818" i="5"/>
  <c r="AR818" i="5"/>
  <c r="AQ818" i="5"/>
  <c r="AP818" i="5"/>
  <c r="AO818" i="5"/>
  <c r="AN818" i="5"/>
  <c r="AL818" i="5"/>
  <c r="AZ818" i="5" s="1"/>
  <c r="AK818" i="5"/>
  <c r="AY818" i="5" s="1"/>
  <c r="AJ818" i="5"/>
  <c r="AX818" i="5" s="1"/>
  <c r="AI818" i="5"/>
  <c r="AW818" i="5" s="1"/>
  <c r="AH818" i="5"/>
  <c r="AV818" i="5" s="1"/>
  <c r="AG818" i="5"/>
  <c r="AU818" i="5" s="1"/>
  <c r="BN817" i="5"/>
  <c r="BM817" i="5"/>
  <c r="BL817" i="5"/>
  <c r="BK817" i="5"/>
  <c r="BJ817" i="5"/>
  <c r="BI817" i="5"/>
  <c r="BG817" i="5"/>
  <c r="BF817" i="5"/>
  <c r="BE817" i="5"/>
  <c r="BD817" i="5"/>
  <c r="BC817" i="5"/>
  <c r="BB817" i="5"/>
  <c r="AS817" i="5"/>
  <c r="AR817" i="5"/>
  <c r="AQ817" i="5"/>
  <c r="AP817" i="5"/>
  <c r="AO817" i="5"/>
  <c r="AN817" i="5"/>
  <c r="AL817" i="5"/>
  <c r="AZ817" i="5" s="1"/>
  <c r="AK817" i="5"/>
  <c r="AY817" i="5" s="1"/>
  <c r="AJ817" i="5"/>
  <c r="AX817" i="5" s="1"/>
  <c r="AI817" i="5"/>
  <c r="AW817" i="5" s="1"/>
  <c r="AH817" i="5"/>
  <c r="AV817" i="5" s="1"/>
  <c r="AG817" i="5"/>
  <c r="AU817" i="5" s="1"/>
  <c r="BN816" i="5"/>
  <c r="BM816" i="5"/>
  <c r="BL816" i="5"/>
  <c r="BK816" i="5"/>
  <c r="BJ816" i="5"/>
  <c r="BI816" i="5"/>
  <c r="BG816" i="5"/>
  <c r="BF816" i="5"/>
  <c r="BE816" i="5"/>
  <c r="BD816" i="5"/>
  <c r="BC816" i="5"/>
  <c r="BB816" i="5"/>
  <c r="AS816" i="5"/>
  <c r="AR816" i="5"/>
  <c r="AQ816" i="5"/>
  <c r="AP816" i="5"/>
  <c r="AO816" i="5"/>
  <c r="AN816" i="5"/>
  <c r="AL816" i="5"/>
  <c r="AZ816" i="5" s="1"/>
  <c r="BA816" i="5" s="1"/>
  <c r="AK816" i="5"/>
  <c r="AY816" i="5" s="1"/>
  <c r="AJ816" i="5"/>
  <c r="AX816" i="5" s="1"/>
  <c r="AI816" i="5"/>
  <c r="AW816" i="5" s="1"/>
  <c r="AH816" i="5"/>
  <c r="AV816" i="5" s="1"/>
  <c r="AG816" i="5"/>
  <c r="AU816" i="5" s="1"/>
  <c r="BN815" i="5"/>
  <c r="BM815" i="5"/>
  <c r="BL815" i="5"/>
  <c r="BK815" i="5"/>
  <c r="BJ815" i="5"/>
  <c r="BI815" i="5"/>
  <c r="BG815" i="5"/>
  <c r="BF815" i="5"/>
  <c r="BE815" i="5"/>
  <c r="BD815" i="5"/>
  <c r="BC815" i="5"/>
  <c r="BB815" i="5"/>
  <c r="AS815" i="5"/>
  <c r="AR815" i="5"/>
  <c r="AQ815" i="5"/>
  <c r="AP815" i="5"/>
  <c r="AO815" i="5"/>
  <c r="AN815" i="5"/>
  <c r="AL815" i="5"/>
  <c r="AZ815" i="5" s="1"/>
  <c r="AK815" i="5"/>
  <c r="AY815" i="5" s="1"/>
  <c r="AJ815" i="5"/>
  <c r="AX815" i="5" s="1"/>
  <c r="AI815" i="5"/>
  <c r="AW815" i="5" s="1"/>
  <c r="AH815" i="5"/>
  <c r="AV815" i="5" s="1"/>
  <c r="AG815" i="5"/>
  <c r="AU815" i="5" s="1"/>
  <c r="BN814" i="5"/>
  <c r="BM814" i="5"/>
  <c r="BL814" i="5"/>
  <c r="BK814" i="5"/>
  <c r="BJ814" i="5"/>
  <c r="BI814" i="5"/>
  <c r="BG814" i="5"/>
  <c r="BF814" i="5"/>
  <c r="BE814" i="5"/>
  <c r="BD814" i="5"/>
  <c r="BC814" i="5"/>
  <c r="BB814" i="5"/>
  <c r="AS814" i="5"/>
  <c r="AR814" i="5"/>
  <c r="AQ814" i="5"/>
  <c r="AP814" i="5"/>
  <c r="AO814" i="5"/>
  <c r="AN814" i="5"/>
  <c r="AL814" i="5"/>
  <c r="AZ814" i="5" s="1"/>
  <c r="AK814" i="5"/>
  <c r="AY814" i="5" s="1"/>
  <c r="AJ814" i="5"/>
  <c r="AX814" i="5" s="1"/>
  <c r="AI814" i="5"/>
  <c r="AW814" i="5" s="1"/>
  <c r="AH814" i="5"/>
  <c r="AV814" i="5" s="1"/>
  <c r="AG814" i="5"/>
  <c r="AU814" i="5" s="1"/>
  <c r="BN813" i="5"/>
  <c r="BM813" i="5"/>
  <c r="BL813" i="5"/>
  <c r="BK813" i="5"/>
  <c r="BJ813" i="5"/>
  <c r="BI813" i="5"/>
  <c r="BG813" i="5"/>
  <c r="BF813" i="5"/>
  <c r="BE813" i="5"/>
  <c r="BD813" i="5"/>
  <c r="BC813" i="5"/>
  <c r="BB813" i="5"/>
  <c r="AS813" i="5"/>
  <c r="AR813" i="5"/>
  <c r="AQ813" i="5"/>
  <c r="AP813" i="5"/>
  <c r="AO813" i="5"/>
  <c r="AN813" i="5"/>
  <c r="AL813" i="5"/>
  <c r="AZ813" i="5" s="1"/>
  <c r="AK813" i="5"/>
  <c r="AY813" i="5" s="1"/>
  <c r="AJ813" i="5"/>
  <c r="AX813" i="5" s="1"/>
  <c r="AI813" i="5"/>
  <c r="AW813" i="5" s="1"/>
  <c r="AH813" i="5"/>
  <c r="AV813" i="5" s="1"/>
  <c r="AG813" i="5"/>
  <c r="AU813" i="5" s="1"/>
  <c r="BN812" i="5"/>
  <c r="BM812" i="5"/>
  <c r="BL812" i="5"/>
  <c r="BK812" i="5"/>
  <c r="BJ812" i="5"/>
  <c r="BI812" i="5"/>
  <c r="BG812" i="5"/>
  <c r="BF812" i="5"/>
  <c r="BE812" i="5"/>
  <c r="BD812" i="5"/>
  <c r="BC812" i="5"/>
  <c r="BB812" i="5"/>
  <c r="AS812" i="5"/>
  <c r="AR812" i="5"/>
  <c r="AQ812" i="5"/>
  <c r="AP812" i="5"/>
  <c r="AO812" i="5"/>
  <c r="AN812" i="5"/>
  <c r="AL812" i="5"/>
  <c r="AZ812" i="5" s="1"/>
  <c r="BA812" i="5" s="1"/>
  <c r="AK812" i="5"/>
  <c r="AY812" i="5" s="1"/>
  <c r="AJ812" i="5"/>
  <c r="AX812" i="5" s="1"/>
  <c r="AI812" i="5"/>
  <c r="AW812" i="5" s="1"/>
  <c r="AH812" i="5"/>
  <c r="AV812" i="5" s="1"/>
  <c r="AG812" i="5"/>
  <c r="AU812" i="5" s="1"/>
  <c r="BN811" i="5"/>
  <c r="BM811" i="5"/>
  <c r="BL811" i="5"/>
  <c r="BK811" i="5"/>
  <c r="BJ811" i="5"/>
  <c r="BI811" i="5"/>
  <c r="BG811" i="5"/>
  <c r="BF811" i="5"/>
  <c r="BE811" i="5"/>
  <c r="BD811" i="5"/>
  <c r="BC811" i="5"/>
  <c r="BB811" i="5"/>
  <c r="AS811" i="5"/>
  <c r="AR811" i="5"/>
  <c r="AQ811" i="5"/>
  <c r="AP811" i="5"/>
  <c r="AO811" i="5"/>
  <c r="AN811" i="5"/>
  <c r="AL811" i="5"/>
  <c r="AK811" i="5"/>
  <c r="AY811" i="5" s="1"/>
  <c r="AJ811" i="5"/>
  <c r="AX811" i="5" s="1"/>
  <c r="AI811" i="5"/>
  <c r="AW811" i="5" s="1"/>
  <c r="AH811" i="5"/>
  <c r="AV811" i="5" s="1"/>
  <c r="AG811" i="5"/>
  <c r="AU811" i="5" s="1"/>
  <c r="BN810" i="5"/>
  <c r="BM810" i="5"/>
  <c r="BL810" i="5"/>
  <c r="BK810" i="5"/>
  <c r="BJ810" i="5"/>
  <c r="BI810" i="5"/>
  <c r="BG810" i="5"/>
  <c r="BF810" i="5"/>
  <c r="BE810" i="5"/>
  <c r="BD810" i="5"/>
  <c r="BC810" i="5"/>
  <c r="BB810" i="5"/>
  <c r="AS810" i="5"/>
  <c r="AR810" i="5"/>
  <c r="AQ810" i="5"/>
  <c r="AP810" i="5"/>
  <c r="AO810" i="5"/>
  <c r="AN810" i="5"/>
  <c r="AL810" i="5"/>
  <c r="AZ810" i="5" s="1"/>
  <c r="AK810" i="5"/>
  <c r="AY810" i="5" s="1"/>
  <c r="AJ810" i="5"/>
  <c r="AX810" i="5" s="1"/>
  <c r="AI810" i="5"/>
  <c r="AW810" i="5" s="1"/>
  <c r="AH810" i="5"/>
  <c r="AV810" i="5" s="1"/>
  <c r="AG810" i="5"/>
  <c r="AU810" i="5" s="1"/>
  <c r="BN809" i="5"/>
  <c r="BM809" i="5"/>
  <c r="BL809" i="5"/>
  <c r="BK809" i="5"/>
  <c r="BJ809" i="5"/>
  <c r="BI809" i="5"/>
  <c r="BG809" i="5"/>
  <c r="BF809" i="5"/>
  <c r="BE809" i="5"/>
  <c r="BD809" i="5"/>
  <c r="BC809" i="5"/>
  <c r="BB809" i="5"/>
  <c r="AS809" i="5"/>
  <c r="AR809" i="5"/>
  <c r="AQ809" i="5"/>
  <c r="AP809" i="5"/>
  <c r="AO809" i="5"/>
  <c r="AN809" i="5"/>
  <c r="AL809" i="5"/>
  <c r="AZ809" i="5" s="1"/>
  <c r="AK809" i="5"/>
  <c r="AY809" i="5" s="1"/>
  <c r="AJ809" i="5"/>
  <c r="AX809" i="5" s="1"/>
  <c r="AI809" i="5"/>
  <c r="AW809" i="5" s="1"/>
  <c r="AH809" i="5"/>
  <c r="AV809" i="5" s="1"/>
  <c r="AG809" i="5"/>
  <c r="AU809" i="5" s="1"/>
  <c r="BN808" i="5"/>
  <c r="BM808" i="5"/>
  <c r="BL808" i="5"/>
  <c r="BK808" i="5"/>
  <c r="BJ808" i="5"/>
  <c r="BI808" i="5"/>
  <c r="BG808" i="5"/>
  <c r="BF808" i="5"/>
  <c r="BE808" i="5"/>
  <c r="BD808" i="5"/>
  <c r="BC808" i="5"/>
  <c r="BB808" i="5"/>
  <c r="AS808" i="5"/>
  <c r="AR808" i="5"/>
  <c r="AQ808" i="5"/>
  <c r="AP808" i="5"/>
  <c r="AO808" i="5"/>
  <c r="AN808" i="5"/>
  <c r="AL808" i="5"/>
  <c r="AZ808" i="5" s="1"/>
  <c r="BA808" i="5" s="1"/>
  <c r="AK808" i="5"/>
  <c r="AY808" i="5" s="1"/>
  <c r="AJ808" i="5"/>
  <c r="AX808" i="5" s="1"/>
  <c r="AI808" i="5"/>
  <c r="AW808" i="5" s="1"/>
  <c r="AH808" i="5"/>
  <c r="AV808" i="5" s="1"/>
  <c r="AG808" i="5"/>
  <c r="AU808" i="5" s="1"/>
  <c r="BN807" i="5"/>
  <c r="BM807" i="5"/>
  <c r="BL807" i="5"/>
  <c r="BK807" i="5"/>
  <c r="BJ807" i="5"/>
  <c r="BI807" i="5"/>
  <c r="BG807" i="5"/>
  <c r="BF807" i="5"/>
  <c r="BE807" i="5"/>
  <c r="BD807" i="5"/>
  <c r="BC807" i="5"/>
  <c r="BB807" i="5"/>
  <c r="AS807" i="5"/>
  <c r="AR807" i="5"/>
  <c r="AQ807" i="5"/>
  <c r="AP807" i="5"/>
  <c r="AO807" i="5"/>
  <c r="AN807" i="5"/>
  <c r="AL807" i="5"/>
  <c r="AZ807" i="5" s="1"/>
  <c r="AK807" i="5"/>
  <c r="AY807" i="5" s="1"/>
  <c r="AJ807" i="5"/>
  <c r="AX807" i="5" s="1"/>
  <c r="AI807" i="5"/>
  <c r="AW807" i="5" s="1"/>
  <c r="AH807" i="5"/>
  <c r="AV807" i="5" s="1"/>
  <c r="AG807" i="5"/>
  <c r="AU807" i="5" s="1"/>
  <c r="BN806" i="5"/>
  <c r="BM806" i="5"/>
  <c r="BL806" i="5"/>
  <c r="BK806" i="5"/>
  <c r="BJ806" i="5"/>
  <c r="BI806" i="5"/>
  <c r="BG806" i="5"/>
  <c r="BF806" i="5"/>
  <c r="BE806" i="5"/>
  <c r="BD806" i="5"/>
  <c r="BC806" i="5"/>
  <c r="BB806" i="5"/>
  <c r="AS806" i="5"/>
  <c r="AR806" i="5"/>
  <c r="AQ806" i="5"/>
  <c r="AP806" i="5"/>
  <c r="AO806" i="5"/>
  <c r="AN806" i="5"/>
  <c r="AL806" i="5"/>
  <c r="AZ806" i="5" s="1"/>
  <c r="BA806" i="5" s="1"/>
  <c r="AK806" i="5"/>
  <c r="AY806" i="5" s="1"/>
  <c r="AJ806" i="5"/>
  <c r="AX806" i="5" s="1"/>
  <c r="AI806" i="5"/>
  <c r="AW806" i="5" s="1"/>
  <c r="AH806" i="5"/>
  <c r="AV806" i="5" s="1"/>
  <c r="AG806" i="5"/>
  <c r="AU806" i="5" s="1"/>
  <c r="BN805" i="5"/>
  <c r="BM805" i="5"/>
  <c r="BL805" i="5"/>
  <c r="BK805" i="5"/>
  <c r="BJ805" i="5"/>
  <c r="BI805" i="5"/>
  <c r="BG805" i="5"/>
  <c r="BF805" i="5"/>
  <c r="BE805" i="5"/>
  <c r="BD805" i="5"/>
  <c r="BC805" i="5"/>
  <c r="BB805" i="5"/>
  <c r="AS805" i="5"/>
  <c r="AR805" i="5"/>
  <c r="AQ805" i="5"/>
  <c r="AP805" i="5"/>
  <c r="AO805" i="5"/>
  <c r="AN805" i="5"/>
  <c r="AL805" i="5"/>
  <c r="AZ805" i="5" s="1"/>
  <c r="AK805" i="5"/>
  <c r="AY805" i="5" s="1"/>
  <c r="AJ805" i="5"/>
  <c r="AX805" i="5" s="1"/>
  <c r="AI805" i="5"/>
  <c r="AW805" i="5" s="1"/>
  <c r="AH805" i="5"/>
  <c r="AV805" i="5" s="1"/>
  <c r="AG805" i="5"/>
  <c r="AU805" i="5" s="1"/>
  <c r="BN804" i="5"/>
  <c r="BM804" i="5"/>
  <c r="BL804" i="5"/>
  <c r="BK804" i="5"/>
  <c r="BJ804" i="5"/>
  <c r="BI804" i="5"/>
  <c r="BG804" i="5"/>
  <c r="BF804" i="5"/>
  <c r="BE804" i="5"/>
  <c r="BD804" i="5"/>
  <c r="BC804" i="5"/>
  <c r="BB804" i="5"/>
  <c r="AS804" i="5"/>
  <c r="AR804" i="5"/>
  <c r="AQ804" i="5"/>
  <c r="AP804" i="5"/>
  <c r="AO804" i="5"/>
  <c r="AN804" i="5"/>
  <c r="AL804" i="5"/>
  <c r="AZ804" i="5" s="1"/>
  <c r="BA804" i="5" s="1"/>
  <c r="AK804" i="5"/>
  <c r="AY804" i="5" s="1"/>
  <c r="AJ804" i="5"/>
  <c r="AX804" i="5" s="1"/>
  <c r="AI804" i="5"/>
  <c r="AW804" i="5" s="1"/>
  <c r="AH804" i="5"/>
  <c r="AV804" i="5" s="1"/>
  <c r="AG804" i="5"/>
  <c r="AU804" i="5" s="1"/>
  <c r="BN803" i="5"/>
  <c r="BM803" i="5"/>
  <c r="BL803" i="5"/>
  <c r="BK803" i="5"/>
  <c r="BJ803" i="5"/>
  <c r="BI803" i="5"/>
  <c r="BG803" i="5"/>
  <c r="BF803" i="5"/>
  <c r="BE803" i="5"/>
  <c r="BD803" i="5"/>
  <c r="BC803" i="5"/>
  <c r="BB803" i="5"/>
  <c r="AS803" i="5"/>
  <c r="AR803" i="5"/>
  <c r="AQ803" i="5"/>
  <c r="AP803" i="5"/>
  <c r="AO803" i="5"/>
  <c r="AN803" i="5"/>
  <c r="AL803" i="5"/>
  <c r="AZ803" i="5" s="1"/>
  <c r="AK803" i="5"/>
  <c r="AY803" i="5" s="1"/>
  <c r="AJ803" i="5"/>
  <c r="AX803" i="5" s="1"/>
  <c r="AI803" i="5"/>
  <c r="AW803" i="5" s="1"/>
  <c r="AH803" i="5"/>
  <c r="AV803" i="5" s="1"/>
  <c r="AG803" i="5"/>
  <c r="AU803" i="5" s="1"/>
  <c r="BN802" i="5"/>
  <c r="BM802" i="5"/>
  <c r="BL802" i="5"/>
  <c r="BK802" i="5"/>
  <c r="BJ802" i="5"/>
  <c r="BI802" i="5"/>
  <c r="BG802" i="5"/>
  <c r="BF802" i="5"/>
  <c r="BE802" i="5"/>
  <c r="BD802" i="5"/>
  <c r="BC802" i="5"/>
  <c r="BB802" i="5"/>
  <c r="AS802" i="5"/>
  <c r="AR802" i="5"/>
  <c r="AQ802" i="5"/>
  <c r="AP802" i="5"/>
  <c r="AO802" i="5"/>
  <c r="AN802" i="5"/>
  <c r="AL802" i="5"/>
  <c r="AZ802" i="5" s="1"/>
  <c r="BA802" i="5" s="1"/>
  <c r="AK802" i="5"/>
  <c r="AY802" i="5" s="1"/>
  <c r="AJ802" i="5"/>
  <c r="AX802" i="5" s="1"/>
  <c r="AI802" i="5"/>
  <c r="AW802" i="5" s="1"/>
  <c r="AH802" i="5"/>
  <c r="AV802" i="5" s="1"/>
  <c r="AG802" i="5"/>
  <c r="AU802" i="5" s="1"/>
  <c r="BN801" i="5"/>
  <c r="BM801" i="5"/>
  <c r="BL801" i="5"/>
  <c r="BK801" i="5"/>
  <c r="BJ801" i="5"/>
  <c r="BI801" i="5"/>
  <c r="BG801" i="5"/>
  <c r="BF801" i="5"/>
  <c r="BE801" i="5"/>
  <c r="BD801" i="5"/>
  <c r="BC801" i="5"/>
  <c r="BB801" i="5"/>
  <c r="AS801" i="5"/>
  <c r="AR801" i="5"/>
  <c r="AQ801" i="5"/>
  <c r="AP801" i="5"/>
  <c r="AO801" i="5"/>
  <c r="AN801" i="5"/>
  <c r="AL801" i="5"/>
  <c r="AZ801" i="5" s="1"/>
  <c r="AK801" i="5"/>
  <c r="AY801" i="5" s="1"/>
  <c r="AJ801" i="5"/>
  <c r="AX801" i="5" s="1"/>
  <c r="AI801" i="5"/>
  <c r="AW801" i="5" s="1"/>
  <c r="AH801" i="5"/>
  <c r="AV801" i="5" s="1"/>
  <c r="AG801" i="5"/>
  <c r="AU801" i="5" s="1"/>
  <c r="BN800" i="5"/>
  <c r="BM800" i="5"/>
  <c r="BL800" i="5"/>
  <c r="BK800" i="5"/>
  <c r="BJ800" i="5"/>
  <c r="BI800" i="5"/>
  <c r="BG800" i="5"/>
  <c r="BF800" i="5"/>
  <c r="BE800" i="5"/>
  <c r="BD800" i="5"/>
  <c r="BC800" i="5"/>
  <c r="BB800" i="5"/>
  <c r="AS800" i="5"/>
  <c r="AR800" i="5"/>
  <c r="AQ800" i="5"/>
  <c r="AP800" i="5"/>
  <c r="AO800" i="5"/>
  <c r="AN800" i="5"/>
  <c r="AL800" i="5"/>
  <c r="AZ800" i="5" s="1"/>
  <c r="BA800" i="5" s="1"/>
  <c r="AK800" i="5"/>
  <c r="AY800" i="5" s="1"/>
  <c r="AJ800" i="5"/>
  <c r="AX800" i="5" s="1"/>
  <c r="AI800" i="5"/>
  <c r="AW800" i="5" s="1"/>
  <c r="AH800" i="5"/>
  <c r="AV800" i="5" s="1"/>
  <c r="AG800" i="5"/>
  <c r="AU800" i="5" s="1"/>
  <c r="BN799" i="5"/>
  <c r="BM799" i="5"/>
  <c r="BL799" i="5"/>
  <c r="BK799" i="5"/>
  <c r="BJ799" i="5"/>
  <c r="BI799" i="5"/>
  <c r="BG799" i="5"/>
  <c r="BF799" i="5"/>
  <c r="BE799" i="5"/>
  <c r="BD799" i="5"/>
  <c r="BC799" i="5"/>
  <c r="BB799" i="5"/>
  <c r="AS799" i="5"/>
  <c r="AR799" i="5"/>
  <c r="AQ799" i="5"/>
  <c r="AP799" i="5"/>
  <c r="AO799" i="5"/>
  <c r="AN799" i="5"/>
  <c r="AL799" i="5"/>
  <c r="AZ799" i="5" s="1"/>
  <c r="AK799" i="5"/>
  <c r="AY799" i="5" s="1"/>
  <c r="AJ799" i="5"/>
  <c r="AX799" i="5" s="1"/>
  <c r="AI799" i="5"/>
  <c r="AW799" i="5" s="1"/>
  <c r="AH799" i="5"/>
  <c r="AV799" i="5" s="1"/>
  <c r="AG799" i="5"/>
  <c r="AU799" i="5" s="1"/>
  <c r="BN798" i="5"/>
  <c r="BM798" i="5"/>
  <c r="BL798" i="5"/>
  <c r="BK798" i="5"/>
  <c r="BJ798" i="5"/>
  <c r="BI798" i="5"/>
  <c r="BG798" i="5"/>
  <c r="BF798" i="5"/>
  <c r="BE798" i="5"/>
  <c r="BD798" i="5"/>
  <c r="BC798" i="5"/>
  <c r="BB798" i="5"/>
  <c r="AS798" i="5"/>
  <c r="AR798" i="5"/>
  <c r="AQ798" i="5"/>
  <c r="AP798" i="5"/>
  <c r="AO798" i="5"/>
  <c r="AN798" i="5"/>
  <c r="AL798" i="5"/>
  <c r="AZ798" i="5" s="1"/>
  <c r="BA798" i="5" s="1"/>
  <c r="AK798" i="5"/>
  <c r="AY798" i="5" s="1"/>
  <c r="AJ798" i="5"/>
  <c r="AX798" i="5" s="1"/>
  <c r="AI798" i="5"/>
  <c r="AW798" i="5" s="1"/>
  <c r="AH798" i="5"/>
  <c r="AV798" i="5" s="1"/>
  <c r="AG798" i="5"/>
  <c r="AU798" i="5" s="1"/>
  <c r="BN797" i="5"/>
  <c r="BM797" i="5"/>
  <c r="BL797" i="5"/>
  <c r="BK797" i="5"/>
  <c r="BJ797" i="5"/>
  <c r="BI797" i="5"/>
  <c r="BG797" i="5"/>
  <c r="BF797" i="5"/>
  <c r="BE797" i="5"/>
  <c r="BD797" i="5"/>
  <c r="BC797" i="5"/>
  <c r="BB797" i="5"/>
  <c r="AS797" i="5"/>
  <c r="AR797" i="5"/>
  <c r="AQ797" i="5"/>
  <c r="AP797" i="5"/>
  <c r="AO797" i="5"/>
  <c r="AN797" i="5"/>
  <c r="AL797" i="5"/>
  <c r="AZ797" i="5" s="1"/>
  <c r="AK797" i="5"/>
  <c r="AY797" i="5" s="1"/>
  <c r="AJ797" i="5"/>
  <c r="AX797" i="5" s="1"/>
  <c r="AI797" i="5"/>
  <c r="AW797" i="5" s="1"/>
  <c r="AH797" i="5"/>
  <c r="AV797" i="5" s="1"/>
  <c r="AG797" i="5"/>
  <c r="AU797" i="5" s="1"/>
  <c r="BN796" i="5"/>
  <c r="BM796" i="5"/>
  <c r="BL796" i="5"/>
  <c r="BK796" i="5"/>
  <c r="BJ796" i="5"/>
  <c r="BI796" i="5"/>
  <c r="BG796" i="5"/>
  <c r="BF796" i="5"/>
  <c r="BE796" i="5"/>
  <c r="BD796" i="5"/>
  <c r="BC796" i="5"/>
  <c r="BB796" i="5"/>
  <c r="AS796" i="5"/>
  <c r="AR796" i="5"/>
  <c r="AQ796" i="5"/>
  <c r="AP796" i="5"/>
  <c r="AO796" i="5"/>
  <c r="AN796" i="5"/>
  <c r="AL796" i="5"/>
  <c r="AZ796" i="5" s="1"/>
  <c r="BA796" i="5" s="1"/>
  <c r="AK796" i="5"/>
  <c r="AY796" i="5" s="1"/>
  <c r="AJ796" i="5"/>
  <c r="AX796" i="5" s="1"/>
  <c r="AI796" i="5"/>
  <c r="AW796" i="5" s="1"/>
  <c r="AH796" i="5"/>
  <c r="AV796" i="5" s="1"/>
  <c r="AG796" i="5"/>
  <c r="AU796" i="5" s="1"/>
  <c r="BN795" i="5"/>
  <c r="BM795" i="5"/>
  <c r="BL795" i="5"/>
  <c r="BK795" i="5"/>
  <c r="BJ795" i="5"/>
  <c r="BI795" i="5"/>
  <c r="BG795" i="5"/>
  <c r="BF795" i="5"/>
  <c r="BE795" i="5"/>
  <c r="BD795" i="5"/>
  <c r="BC795" i="5"/>
  <c r="BB795" i="5"/>
  <c r="AS795" i="5"/>
  <c r="AR795" i="5"/>
  <c r="AQ795" i="5"/>
  <c r="AP795" i="5"/>
  <c r="AO795" i="5"/>
  <c r="AN795" i="5"/>
  <c r="AL795" i="5"/>
  <c r="AZ795" i="5" s="1"/>
  <c r="AK795" i="5"/>
  <c r="AY795" i="5" s="1"/>
  <c r="AJ795" i="5"/>
  <c r="AX795" i="5" s="1"/>
  <c r="AI795" i="5"/>
  <c r="AW795" i="5" s="1"/>
  <c r="AH795" i="5"/>
  <c r="AV795" i="5" s="1"/>
  <c r="AG795" i="5"/>
  <c r="AU795" i="5" s="1"/>
  <c r="BN794" i="5"/>
  <c r="BM794" i="5"/>
  <c r="BL794" i="5"/>
  <c r="BK794" i="5"/>
  <c r="BJ794" i="5"/>
  <c r="BI794" i="5"/>
  <c r="BG794" i="5"/>
  <c r="BF794" i="5"/>
  <c r="BE794" i="5"/>
  <c r="BD794" i="5"/>
  <c r="BC794" i="5"/>
  <c r="BB794" i="5"/>
  <c r="AS794" i="5"/>
  <c r="AR794" i="5"/>
  <c r="AQ794" i="5"/>
  <c r="AP794" i="5"/>
  <c r="AO794" i="5"/>
  <c r="AN794" i="5"/>
  <c r="AL794" i="5"/>
  <c r="AZ794" i="5" s="1"/>
  <c r="AK794" i="5"/>
  <c r="AY794" i="5" s="1"/>
  <c r="AJ794" i="5"/>
  <c r="AX794" i="5" s="1"/>
  <c r="AI794" i="5"/>
  <c r="AW794" i="5" s="1"/>
  <c r="AH794" i="5"/>
  <c r="AV794" i="5" s="1"/>
  <c r="AG794" i="5"/>
  <c r="AU794" i="5" s="1"/>
  <c r="BN793" i="5"/>
  <c r="BM793" i="5"/>
  <c r="BL793" i="5"/>
  <c r="BK793" i="5"/>
  <c r="BJ793" i="5"/>
  <c r="BI793" i="5"/>
  <c r="BG793" i="5"/>
  <c r="BF793" i="5"/>
  <c r="BE793" i="5"/>
  <c r="BD793" i="5"/>
  <c r="BC793" i="5"/>
  <c r="BB793" i="5"/>
  <c r="AS793" i="5"/>
  <c r="AR793" i="5"/>
  <c r="AQ793" i="5"/>
  <c r="AP793" i="5"/>
  <c r="AO793" i="5"/>
  <c r="AN793" i="5"/>
  <c r="AL793" i="5"/>
  <c r="AZ793" i="5" s="1"/>
  <c r="AK793" i="5"/>
  <c r="AY793" i="5" s="1"/>
  <c r="AJ793" i="5"/>
  <c r="AX793" i="5" s="1"/>
  <c r="AI793" i="5"/>
  <c r="AW793" i="5" s="1"/>
  <c r="AH793" i="5"/>
  <c r="AV793" i="5" s="1"/>
  <c r="AG793" i="5"/>
  <c r="AU793" i="5" s="1"/>
  <c r="BN792" i="5"/>
  <c r="BM792" i="5"/>
  <c r="BL792" i="5"/>
  <c r="BK792" i="5"/>
  <c r="BJ792" i="5"/>
  <c r="BI792" i="5"/>
  <c r="BG792" i="5"/>
  <c r="BF792" i="5"/>
  <c r="BE792" i="5"/>
  <c r="BD792" i="5"/>
  <c r="BC792" i="5"/>
  <c r="BB792" i="5"/>
  <c r="AS792" i="5"/>
  <c r="AR792" i="5"/>
  <c r="AQ792" i="5"/>
  <c r="AP792" i="5"/>
  <c r="AO792" i="5"/>
  <c r="AN792" i="5"/>
  <c r="AL792" i="5"/>
  <c r="AZ792" i="5" s="1"/>
  <c r="BA792" i="5" s="1"/>
  <c r="AK792" i="5"/>
  <c r="AY792" i="5" s="1"/>
  <c r="AJ792" i="5"/>
  <c r="AX792" i="5" s="1"/>
  <c r="AI792" i="5"/>
  <c r="AW792" i="5" s="1"/>
  <c r="AH792" i="5"/>
  <c r="AV792" i="5" s="1"/>
  <c r="AG792" i="5"/>
  <c r="AU792" i="5" s="1"/>
  <c r="BN791" i="5"/>
  <c r="BM791" i="5"/>
  <c r="BL791" i="5"/>
  <c r="BK791" i="5"/>
  <c r="BJ791" i="5"/>
  <c r="BI791" i="5"/>
  <c r="BG791" i="5"/>
  <c r="BF791" i="5"/>
  <c r="BE791" i="5"/>
  <c r="BD791" i="5"/>
  <c r="BC791" i="5"/>
  <c r="BB791" i="5"/>
  <c r="AS791" i="5"/>
  <c r="AR791" i="5"/>
  <c r="AQ791" i="5"/>
  <c r="AP791" i="5"/>
  <c r="AO791" i="5"/>
  <c r="AN791" i="5"/>
  <c r="AM791" i="5"/>
  <c r="AL791" i="5"/>
  <c r="AK791" i="5"/>
  <c r="AY791" i="5" s="1"/>
  <c r="AJ791" i="5"/>
  <c r="AI791" i="5"/>
  <c r="AW791" i="5" s="1"/>
  <c r="AH791" i="5"/>
  <c r="AG791" i="5"/>
  <c r="AU791" i="5" s="1"/>
  <c r="BN790" i="5"/>
  <c r="BM790" i="5"/>
  <c r="BL790" i="5"/>
  <c r="BK790" i="5"/>
  <c r="BJ790" i="5"/>
  <c r="BI790" i="5"/>
  <c r="BG790" i="5"/>
  <c r="BF790" i="5"/>
  <c r="BE790" i="5"/>
  <c r="BD790" i="5"/>
  <c r="BC790" i="5"/>
  <c r="BB790" i="5"/>
  <c r="AS790" i="5"/>
  <c r="AR790" i="5"/>
  <c r="AQ790" i="5"/>
  <c r="AP790" i="5"/>
  <c r="AO790" i="5"/>
  <c r="AN790" i="5"/>
  <c r="AL790" i="5"/>
  <c r="AZ790" i="5" s="1"/>
  <c r="BA790" i="5" s="1"/>
  <c r="AK790" i="5"/>
  <c r="AY790" i="5" s="1"/>
  <c r="AJ790" i="5"/>
  <c r="AX790" i="5" s="1"/>
  <c r="AI790" i="5"/>
  <c r="AW790" i="5" s="1"/>
  <c r="AH790" i="5"/>
  <c r="AV790" i="5" s="1"/>
  <c r="AG790" i="5"/>
  <c r="AU790" i="5" s="1"/>
  <c r="BN789" i="5"/>
  <c r="BM789" i="5"/>
  <c r="BL789" i="5"/>
  <c r="BK789" i="5"/>
  <c r="BJ789" i="5"/>
  <c r="BI789" i="5"/>
  <c r="BG789" i="5"/>
  <c r="BF789" i="5"/>
  <c r="BE789" i="5"/>
  <c r="BD789" i="5"/>
  <c r="BC789" i="5"/>
  <c r="BB789" i="5"/>
  <c r="AS789" i="5"/>
  <c r="AR789" i="5"/>
  <c r="AQ789" i="5"/>
  <c r="AP789" i="5"/>
  <c r="AO789" i="5"/>
  <c r="AN789" i="5"/>
  <c r="AL789" i="5"/>
  <c r="AZ789" i="5" s="1"/>
  <c r="AK789" i="5"/>
  <c r="AY789" i="5" s="1"/>
  <c r="AJ789" i="5"/>
  <c r="AX789" i="5" s="1"/>
  <c r="AI789" i="5"/>
  <c r="AW789" i="5" s="1"/>
  <c r="AH789" i="5"/>
  <c r="AV789" i="5" s="1"/>
  <c r="AG789" i="5"/>
  <c r="AU789" i="5" s="1"/>
  <c r="BN788" i="5"/>
  <c r="BM788" i="5"/>
  <c r="BL788" i="5"/>
  <c r="BK788" i="5"/>
  <c r="BJ788" i="5"/>
  <c r="BI788" i="5"/>
  <c r="BG788" i="5"/>
  <c r="BF788" i="5"/>
  <c r="BE788" i="5"/>
  <c r="BD788" i="5"/>
  <c r="BC788" i="5"/>
  <c r="BB788" i="5"/>
  <c r="AS788" i="5"/>
  <c r="AR788" i="5"/>
  <c r="AQ788" i="5"/>
  <c r="AP788" i="5"/>
  <c r="AO788" i="5"/>
  <c r="AN788" i="5"/>
  <c r="AL788" i="5"/>
  <c r="AZ788" i="5" s="1"/>
  <c r="BA788" i="5" s="1"/>
  <c r="AK788" i="5"/>
  <c r="AY788" i="5" s="1"/>
  <c r="AJ788" i="5"/>
  <c r="AX788" i="5" s="1"/>
  <c r="AI788" i="5"/>
  <c r="AW788" i="5" s="1"/>
  <c r="AH788" i="5"/>
  <c r="AV788" i="5" s="1"/>
  <c r="AG788" i="5"/>
  <c r="AU788" i="5" s="1"/>
  <c r="BN787" i="5"/>
  <c r="BM787" i="5"/>
  <c r="BL787" i="5"/>
  <c r="BK787" i="5"/>
  <c r="BJ787" i="5"/>
  <c r="BI787" i="5"/>
  <c r="BG787" i="5"/>
  <c r="BF787" i="5"/>
  <c r="BE787" i="5"/>
  <c r="BD787" i="5"/>
  <c r="BC787" i="5"/>
  <c r="BB787" i="5"/>
  <c r="AS787" i="5"/>
  <c r="AR787" i="5"/>
  <c r="AQ787" i="5"/>
  <c r="AP787" i="5"/>
  <c r="AO787" i="5"/>
  <c r="AN787" i="5"/>
  <c r="AL787" i="5"/>
  <c r="AZ787" i="5" s="1"/>
  <c r="AK787" i="5"/>
  <c r="AY787" i="5" s="1"/>
  <c r="AJ787" i="5"/>
  <c r="AX787" i="5" s="1"/>
  <c r="AI787" i="5"/>
  <c r="AW787" i="5" s="1"/>
  <c r="AH787" i="5"/>
  <c r="AV787" i="5" s="1"/>
  <c r="AG787" i="5"/>
  <c r="AU787" i="5" s="1"/>
  <c r="BN786" i="5"/>
  <c r="BM786" i="5"/>
  <c r="BL786" i="5"/>
  <c r="BK786" i="5"/>
  <c r="BJ786" i="5"/>
  <c r="BI786" i="5"/>
  <c r="BG786" i="5"/>
  <c r="BF786" i="5"/>
  <c r="BE786" i="5"/>
  <c r="BD786" i="5"/>
  <c r="BC786" i="5"/>
  <c r="BB786" i="5"/>
  <c r="AS786" i="5"/>
  <c r="AR786" i="5"/>
  <c r="AQ786" i="5"/>
  <c r="AP786" i="5"/>
  <c r="AO786" i="5"/>
  <c r="AN786" i="5"/>
  <c r="AL786" i="5"/>
  <c r="AZ786" i="5" s="1"/>
  <c r="AK786" i="5"/>
  <c r="AY786" i="5" s="1"/>
  <c r="AJ786" i="5"/>
  <c r="AX786" i="5" s="1"/>
  <c r="AI786" i="5"/>
  <c r="AW786" i="5" s="1"/>
  <c r="AH786" i="5"/>
  <c r="AV786" i="5" s="1"/>
  <c r="AG786" i="5"/>
  <c r="AU786" i="5" s="1"/>
  <c r="BN785" i="5"/>
  <c r="BM785" i="5"/>
  <c r="BL785" i="5"/>
  <c r="BK785" i="5"/>
  <c r="BJ785" i="5"/>
  <c r="BI785" i="5"/>
  <c r="BG785" i="5"/>
  <c r="BF785" i="5"/>
  <c r="BE785" i="5"/>
  <c r="BD785" i="5"/>
  <c r="BC785" i="5"/>
  <c r="BB785" i="5"/>
  <c r="AS785" i="5"/>
  <c r="AR785" i="5"/>
  <c r="AQ785" i="5"/>
  <c r="AP785" i="5"/>
  <c r="AO785" i="5"/>
  <c r="AN785" i="5"/>
  <c r="AL785" i="5"/>
  <c r="AZ785" i="5" s="1"/>
  <c r="BA785" i="5" s="1"/>
  <c r="AK785" i="5"/>
  <c r="AY785" i="5" s="1"/>
  <c r="AJ785" i="5"/>
  <c r="AX785" i="5" s="1"/>
  <c r="AI785" i="5"/>
  <c r="AW785" i="5" s="1"/>
  <c r="AH785" i="5"/>
  <c r="AV785" i="5" s="1"/>
  <c r="AG785" i="5"/>
  <c r="AU785" i="5" s="1"/>
  <c r="BN784" i="5"/>
  <c r="BM784" i="5"/>
  <c r="BL784" i="5"/>
  <c r="BK784" i="5"/>
  <c r="BJ784" i="5"/>
  <c r="BI784" i="5"/>
  <c r="BG784" i="5"/>
  <c r="BF784" i="5"/>
  <c r="BE784" i="5"/>
  <c r="BD784" i="5"/>
  <c r="BC784" i="5"/>
  <c r="BB784" i="5"/>
  <c r="AS784" i="5"/>
  <c r="AR784" i="5"/>
  <c r="AQ784" i="5"/>
  <c r="AP784" i="5"/>
  <c r="AO784" i="5"/>
  <c r="AN784" i="5"/>
  <c r="AL784" i="5"/>
  <c r="AZ784" i="5" s="1"/>
  <c r="BA784" i="5" s="1"/>
  <c r="AK784" i="5"/>
  <c r="AY784" i="5" s="1"/>
  <c r="AJ784" i="5"/>
  <c r="AX784" i="5" s="1"/>
  <c r="AI784" i="5"/>
  <c r="AW784" i="5" s="1"/>
  <c r="AH784" i="5"/>
  <c r="AV784" i="5" s="1"/>
  <c r="AG784" i="5"/>
  <c r="AU784" i="5" s="1"/>
  <c r="BN783" i="5"/>
  <c r="BM783" i="5"/>
  <c r="BL783" i="5"/>
  <c r="BK783" i="5"/>
  <c r="BJ783" i="5"/>
  <c r="BI783" i="5"/>
  <c r="BG783" i="5"/>
  <c r="BF783" i="5"/>
  <c r="BE783" i="5"/>
  <c r="BD783" i="5"/>
  <c r="BC783" i="5"/>
  <c r="BB783" i="5"/>
  <c r="AS783" i="5"/>
  <c r="AR783" i="5"/>
  <c r="AQ783" i="5"/>
  <c r="AP783" i="5"/>
  <c r="AO783" i="5"/>
  <c r="AN783" i="5"/>
  <c r="AL783" i="5"/>
  <c r="AZ783" i="5" s="1"/>
  <c r="AK783" i="5"/>
  <c r="AY783" i="5" s="1"/>
  <c r="AJ783" i="5"/>
  <c r="AX783" i="5" s="1"/>
  <c r="AI783" i="5"/>
  <c r="AW783" i="5" s="1"/>
  <c r="AH783" i="5"/>
  <c r="AV783" i="5" s="1"/>
  <c r="AG783" i="5"/>
  <c r="AU783" i="5" s="1"/>
  <c r="BN782" i="5"/>
  <c r="BM782" i="5"/>
  <c r="BL782" i="5"/>
  <c r="BK782" i="5"/>
  <c r="BJ782" i="5"/>
  <c r="BI782" i="5"/>
  <c r="BG782" i="5"/>
  <c r="BF782" i="5"/>
  <c r="BE782" i="5"/>
  <c r="BD782" i="5"/>
  <c r="BC782" i="5"/>
  <c r="BB782" i="5"/>
  <c r="AS782" i="5"/>
  <c r="AR782" i="5"/>
  <c r="AQ782" i="5"/>
  <c r="AP782" i="5"/>
  <c r="AO782" i="5"/>
  <c r="AN782" i="5"/>
  <c r="AL782" i="5"/>
  <c r="AZ782" i="5" s="1"/>
  <c r="BA782" i="5" s="1"/>
  <c r="AK782" i="5"/>
  <c r="AY782" i="5" s="1"/>
  <c r="AJ782" i="5"/>
  <c r="AX782" i="5" s="1"/>
  <c r="AI782" i="5"/>
  <c r="AW782" i="5" s="1"/>
  <c r="AH782" i="5"/>
  <c r="AV782" i="5" s="1"/>
  <c r="AG782" i="5"/>
  <c r="AU782" i="5" s="1"/>
  <c r="BN781" i="5"/>
  <c r="BM781" i="5"/>
  <c r="BL781" i="5"/>
  <c r="BK781" i="5"/>
  <c r="BJ781" i="5"/>
  <c r="BI781" i="5"/>
  <c r="BG781" i="5"/>
  <c r="BF781" i="5"/>
  <c r="BE781" i="5"/>
  <c r="BD781" i="5"/>
  <c r="BC781" i="5"/>
  <c r="BB781" i="5"/>
  <c r="AS781" i="5"/>
  <c r="AR781" i="5"/>
  <c r="AQ781" i="5"/>
  <c r="AP781" i="5"/>
  <c r="AO781" i="5"/>
  <c r="AN781" i="5"/>
  <c r="AL781" i="5"/>
  <c r="AZ781" i="5" s="1"/>
  <c r="AK781" i="5"/>
  <c r="AY781" i="5" s="1"/>
  <c r="AJ781" i="5"/>
  <c r="AX781" i="5" s="1"/>
  <c r="AI781" i="5"/>
  <c r="AW781" i="5" s="1"/>
  <c r="AH781" i="5"/>
  <c r="AV781" i="5" s="1"/>
  <c r="AG781" i="5"/>
  <c r="AU781" i="5" s="1"/>
  <c r="BN780" i="5"/>
  <c r="BM780" i="5"/>
  <c r="BL780" i="5"/>
  <c r="BK780" i="5"/>
  <c r="BJ780" i="5"/>
  <c r="BI780" i="5"/>
  <c r="BG780" i="5"/>
  <c r="BF780" i="5"/>
  <c r="BE780" i="5"/>
  <c r="BD780" i="5"/>
  <c r="BC780" i="5"/>
  <c r="BB780" i="5"/>
  <c r="AS780" i="5"/>
  <c r="AR780" i="5"/>
  <c r="AQ780" i="5"/>
  <c r="AP780" i="5"/>
  <c r="AO780" i="5"/>
  <c r="AN780" i="5"/>
  <c r="AL780" i="5"/>
  <c r="AZ780" i="5" s="1"/>
  <c r="BA780" i="5" s="1"/>
  <c r="AK780" i="5"/>
  <c r="AY780" i="5" s="1"/>
  <c r="AJ780" i="5"/>
  <c r="AX780" i="5" s="1"/>
  <c r="AI780" i="5"/>
  <c r="AW780" i="5" s="1"/>
  <c r="AH780" i="5"/>
  <c r="AV780" i="5" s="1"/>
  <c r="AG780" i="5"/>
  <c r="AU780" i="5" s="1"/>
  <c r="BN779" i="5"/>
  <c r="BM779" i="5"/>
  <c r="BL779" i="5"/>
  <c r="BK779" i="5"/>
  <c r="BJ779" i="5"/>
  <c r="BI779" i="5"/>
  <c r="BG779" i="5"/>
  <c r="BF779" i="5"/>
  <c r="BE779" i="5"/>
  <c r="BD779" i="5"/>
  <c r="BC779" i="5"/>
  <c r="BB779" i="5"/>
  <c r="AS779" i="5"/>
  <c r="AR779" i="5"/>
  <c r="AQ779" i="5"/>
  <c r="AP779" i="5"/>
  <c r="AO779" i="5"/>
  <c r="AN779" i="5"/>
  <c r="AL779" i="5"/>
  <c r="AZ779" i="5" s="1"/>
  <c r="AK779" i="5"/>
  <c r="AJ779" i="5"/>
  <c r="AX779" i="5" s="1"/>
  <c r="AI779" i="5"/>
  <c r="AH779" i="5"/>
  <c r="AV779" i="5" s="1"/>
  <c r="AG779" i="5"/>
  <c r="BN778" i="5"/>
  <c r="BM778" i="5"/>
  <c r="BL778" i="5"/>
  <c r="BK778" i="5"/>
  <c r="BJ778" i="5"/>
  <c r="BI778" i="5"/>
  <c r="BG778" i="5"/>
  <c r="BF778" i="5"/>
  <c r="BE778" i="5"/>
  <c r="BD778" i="5"/>
  <c r="BC778" i="5"/>
  <c r="BB778" i="5"/>
  <c r="AS778" i="5"/>
  <c r="AR778" i="5"/>
  <c r="AQ778" i="5"/>
  <c r="AP778" i="5"/>
  <c r="AO778" i="5"/>
  <c r="AN778" i="5"/>
  <c r="AL778" i="5"/>
  <c r="AZ778" i="5" s="1"/>
  <c r="AK778" i="5"/>
  <c r="AY778" i="5" s="1"/>
  <c r="AJ778" i="5"/>
  <c r="AX778" i="5" s="1"/>
  <c r="AI778" i="5"/>
  <c r="AW778" i="5" s="1"/>
  <c r="AH778" i="5"/>
  <c r="AV778" i="5" s="1"/>
  <c r="AG778" i="5"/>
  <c r="AU778" i="5" s="1"/>
  <c r="BN777" i="5"/>
  <c r="BM777" i="5"/>
  <c r="BL777" i="5"/>
  <c r="BK777" i="5"/>
  <c r="BJ777" i="5"/>
  <c r="BI777" i="5"/>
  <c r="BG777" i="5"/>
  <c r="BF777" i="5"/>
  <c r="BE777" i="5"/>
  <c r="BD777" i="5"/>
  <c r="BC777" i="5"/>
  <c r="BB777" i="5"/>
  <c r="AS777" i="5"/>
  <c r="AR777" i="5"/>
  <c r="AQ777" i="5"/>
  <c r="AP777" i="5"/>
  <c r="AO777" i="5"/>
  <c r="AN777" i="5"/>
  <c r="AL777" i="5"/>
  <c r="AZ777" i="5" s="1"/>
  <c r="AK777" i="5"/>
  <c r="AY777" i="5" s="1"/>
  <c r="AJ777" i="5"/>
  <c r="AX777" i="5" s="1"/>
  <c r="AI777" i="5"/>
  <c r="AW777" i="5" s="1"/>
  <c r="AH777" i="5"/>
  <c r="AV777" i="5" s="1"/>
  <c r="AG777" i="5"/>
  <c r="AU777" i="5" s="1"/>
  <c r="BN776" i="5"/>
  <c r="BM776" i="5"/>
  <c r="BL776" i="5"/>
  <c r="BK776" i="5"/>
  <c r="BJ776" i="5"/>
  <c r="BI776" i="5"/>
  <c r="BG776" i="5"/>
  <c r="BF776" i="5"/>
  <c r="BE776" i="5"/>
  <c r="BD776" i="5"/>
  <c r="BC776" i="5"/>
  <c r="BB776" i="5"/>
  <c r="AS776" i="5"/>
  <c r="AR776" i="5"/>
  <c r="AQ776" i="5"/>
  <c r="AP776" i="5"/>
  <c r="AO776" i="5"/>
  <c r="AN776" i="5"/>
  <c r="AL776" i="5"/>
  <c r="AZ776" i="5" s="1"/>
  <c r="BA776" i="5" s="1"/>
  <c r="AK776" i="5"/>
  <c r="AY776" i="5" s="1"/>
  <c r="AJ776" i="5"/>
  <c r="AX776" i="5" s="1"/>
  <c r="AI776" i="5"/>
  <c r="AW776" i="5" s="1"/>
  <c r="AH776" i="5"/>
  <c r="AV776" i="5" s="1"/>
  <c r="AG776" i="5"/>
  <c r="AU776" i="5" s="1"/>
  <c r="BN775" i="5"/>
  <c r="BM775" i="5"/>
  <c r="BL775" i="5"/>
  <c r="BK775" i="5"/>
  <c r="BJ775" i="5"/>
  <c r="BI775" i="5"/>
  <c r="BG775" i="5"/>
  <c r="BF775" i="5"/>
  <c r="BE775" i="5"/>
  <c r="BD775" i="5"/>
  <c r="BC775" i="5"/>
  <c r="BB775" i="5"/>
  <c r="AS775" i="5"/>
  <c r="AR775" i="5"/>
  <c r="AQ775" i="5"/>
  <c r="AP775" i="5"/>
  <c r="AO775" i="5"/>
  <c r="AN775" i="5"/>
  <c r="AL775" i="5"/>
  <c r="AZ775" i="5" s="1"/>
  <c r="AK775" i="5"/>
  <c r="AY775" i="5" s="1"/>
  <c r="AJ775" i="5"/>
  <c r="AX775" i="5" s="1"/>
  <c r="AI775" i="5"/>
  <c r="AW775" i="5" s="1"/>
  <c r="AH775" i="5"/>
  <c r="AV775" i="5" s="1"/>
  <c r="AG775" i="5"/>
  <c r="AU775" i="5" s="1"/>
  <c r="BN774" i="5"/>
  <c r="BM774" i="5"/>
  <c r="BL774" i="5"/>
  <c r="BK774" i="5"/>
  <c r="BJ774" i="5"/>
  <c r="BI774" i="5"/>
  <c r="BG774" i="5"/>
  <c r="BF774" i="5"/>
  <c r="BE774" i="5"/>
  <c r="BD774" i="5"/>
  <c r="BC774" i="5"/>
  <c r="BB774" i="5"/>
  <c r="AS774" i="5"/>
  <c r="AR774" i="5"/>
  <c r="AQ774" i="5"/>
  <c r="AP774" i="5"/>
  <c r="AO774" i="5"/>
  <c r="AN774" i="5"/>
  <c r="AL774" i="5"/>
  <c r="AZ774" i="5" s="1"/>
  <c r="AK774" i="5"/>
  <c r="AY774" i="5" s="1"/>
  <c r="AJ774" i="5"/>
  <c r="AX774" i="5" s="1"/>
  <c r="AI774" i="5"/>
  <c r="AW774" i="5" s="1"/>
  <c r="AH774" i="5"/>
  <c r="AV774" i="5" s="1"/>
  <c r="AG774" i="5"/>
  <c r="AU774" i="5" s="1"/>
  <c r="BN773" i="5"/>
  <c r="BM773" i="5"/>
  <c r="BL773" i="5"/>
  <c r="BK773" i="5"/>
  <c r="BJ773" i="5"/>
  <c r="BI773" i="5"/>
  <c r="BG773" i="5"/>
  <c r="BF773" i="5"/>
  <c r="BE773" i="5"/>
  <c r="BD773" i="5"/>
  <c r="BC773" i="5"/>
  <c r="BB773" i="5"/>
  <c r="AS773" i="5"/>
  <c r="AR773" i="5"/>
  <c r="AQ773" i="5"/>
  <c r="AP773" i="5"/>
  <c r="AO773" i="5"/>
  <c r="AN773" i="5"/>
  <c r="AL773" i="5"/>
  <c r="AZ773" i="5" s="1"/>
  <c r="AK773" i="5"/>
  <c r="AY773" i="5" s="1"/>
  <c r="AJ773" i="5"/>
  <c r="AX773" i="5" s="1"/>
  <c r="AI773" i="5"/>
  <c r="AW773" i="5" s="1"/>
  <c r="AH773" i="5"/>
  <c r="AV773" i="5" s="1"/>
  <c r="AG773" i="5"/>
  <c r="AU773" i="5" s="1"/>
  <c r="BN772" i="5"/>
  <c r="BM772" i="5"/>
  <c r="BL772" i="5"/>
  <c r="BK772" i="5"/>
  <c r="BJ772" i="5"/>
  <c r="BI772" i="5"/>
  <c r="BG772" i="5"/>
  <c r="BF772" i="5"/>
  <c r="BE772" i="5"/>
  <c r="BD772" i="5"/>
  <c r="BC772" i="5"/>
  <c r="BB772" i="5"/>
  <c r="AS772" i="5"/>
  <c r="AR772" i="5"/>
  <c r="AQ772" i="5"/>
  <c r="AP772" i="5"/>
  <c r="AO772" i="5"/>
  <c r="AN772" i="5"/>
  <c r="AL772" i="5"/>
  <c r="AZ772" i="5" s="1"/>
  <c r="BA772" i="5" s="1"/>
  <c r="AK772" i="5"/>
  <c r="AY772" i="5" s="1"/>
  <c r="AJ772" i="5"/>
  <c r="AX772" i="5" s="1"/>
  <c r="AI772" i="5"/>
  <c r="AW772" i="5" s="1"/>
  <c r="AH772" i="5"/>
  <c r="AV772" i="5" s="1"/>
  <c r="AG772" i="5"/>
  <c r="AU772" i="5" s="1"/>
  <c r="BN771" i="5"/>
  <c r="BM771" i="5"/>
  <c r="BL771" i="5"/>
  <c r="BK771" i="5"/>
  <c r="BJ771" i="5"/>
  <c r="BI771" i="5"/>
  <c r="BG771" i="5"/>
  <c r="BF771" i="5"/>
  <c r="BE771" i="5"/>
  <c r="BD771" i="5"/>
  <c r="BC771" i="5"/>
  <c r="BB771" i="5"/>
  <c r="AS771" i="5"/>
  <c r="AR771" i="5"/>
  <c r="AQ771" i="5"/>
  <c r="AP771" i="5"/>
  <c r="AO771" i="5"/>
  <c r="AN771" i="5"/>
  <c r="AL771" i="5"/>
  <c r="AZ771" i="5" s="1"/>
  <c r="AK771" i="5"/>
  <c r="AY771" i="5" s="1"/>
  <c r="AJ771" i="5"/>
  <c r="AX771" i="5" s="1"/>
  <c r="AI771" i="5"/>
  <c r="AW771" i="5" s="1"/>
  <c r="AH771" i="5"/>
  <c r="AV771" i="5" s="1"/>
  <c r="AG771" i="5"/>
  <c r="AU771" i="5" s="1"/>
  <c r="BN770" i="5"/>
  <c r="BM770" i="5"/>
  <c r="BL770" i="5"/>
  <c r="BK770" i="5"/>
  <c r="BJ770" i="5"/>
  <c r="BI770" i="5"/>
  <c r="BG770" i="5"/>
  <c r="BF770" i="5"/>
  <c r="BE770" i="5"/>
  <c r="BD770" i="5"/>
  <c r="BC770" i="5"/>
  <c r="BB770" i="5"/>
  <c r="AS770" i="5"/>
  <c r="AR770" i="5"/>
  <c r="AQ770" i="5"/>
  <c r="AP770" i="5"/>
  <c r="AO770" i="5"/>
  <c r="AN770" i="5"/>
  <c r="AL770" i="5"/>
  <c r="AZ770" i="5" s="1"/>
  <c r="AK770" i="5"/>
  <c r="AY770" i="5" s="1"/>
  <c r="AJ770" i="5"/>
  <c r="AX770" i="5" s="1"/>
  <c r="AI770" i="5"/>
  <c r="AW770" i="5" s="1"/>
  <c r="AH770" i="5"/>
  <c r="AV770" i="5" s="1"/>
  <c r="AG770" i="5"/>
  <c r="AU770" i="5" s="1"/>
  <c r="BN769" i="5"/>
  <c r="BM769" i="5"/>
  <c r="BL769" i="5"/>
  <c r="BK769" i="5"/>
  <c r="BJ769" i="5"/>
  <c r="BI769" i="5"/>
  <c r="BG769" i="5"/>
  <c r="BF769" i="5"/>
  <c r="BE769" i="5"/>
  <c r="BD769" i="5"/>
  <c r="BC769" i="5"/>
  <c r="BB769" i="5"/>
  <c r="AS769" i="5"/>
  <c r="AR769" i="5"/>
  <c r="AQ769" i="5"/>
  <c r="AP769" i="5"/>
  <c r="AO769" i="5"/>
  <c r="AN769" i="5"/>
  <c r="AL769" i="5"/>
  <c r="AZ769" i="5" s="1"/>
  <c r="BA769" i="5" s="1"/>
  <c r="AK769" i="5"/>
  <c r="AY769" i="5" s="1"/>
  <c r="AJ769" i="5"/>
  <c r="AX769" i="5" s="1"/>
  <c r="AI769" i="5"/>
  <c r="AW769" i="5" s="1"/>
  <c r="AH769" i="5"/>
  <c r="AV769" i="5" s="1"/>
  <c r="AG769" i="5"/>
  <c r="AU769" i="5" s="1"/>
  <c r="BN768" i="5"/>
  <c r="BM768" i="5"/>
  <c r="BL768" i="5"/>
  <c r="BK768" i="5"/>
  <c r="BJ768" i="5"/>
  <c r="BI768" i="5"/>
  <c r="BG768" i="5"/>
  <c r="BF768" i="5"/>
  <c r="BE768" i="5"/>
  <c r="BD768" i="5"/>
  <c r="BC768" i="5"/>
  <c r="BB768" i="5"/>
  <c r="AS768" i="5"/>
  <c r="AR768" i="5"/>
  <c r="AQ768" i="5"/>
  <c r="AP768" i="5"/>
  <c r="AO768" i="5"/>
  <c r="AN768" i="5"/>
  <c r="AL768" i="5"/>
  <c r="AZ768" i="5" s="1"/>
  <c r="BA768" i="5" s="1"/>
  <c r="AK768" i="5"/>
  <c r="AY768" i="5" s="1"/>
  <c r="AJ768" i="5"/>
  <c r="AX768" i="5" s="1"/>
  <c r="AI768" i="5"/>
  <c r="AW768" i="5" s="1"/>
  <c r="AH768" i="5"/>
  <c r="AV768" i="5" s="1"/>
  <c r="AG768" i="5"/>
  <c r="AU768" i="5" s="1"/>
  <c r="BN767" i="5"/>
  <c r="BM767" i="5"/>
  <c r="BL767" i="5"/>
  <c r="BK767" i="5"/>
  <c r="BJ767" i="5"/>
  <c r="BI767" i="5"/>
  <c r="BG767" i="5"/>
  <c r="BF767" i="5"/>
  <c r="BE767" i="5"/>
  <c r="BD767" i="5"/>
  <c r="BC767" i="5"/>
  <c r="BB767" i="5"/>
  <c r="AS767" i="5"/>
  <c r="AR767" i="5"/>
  <c r="AQ767" i="5"/>
  <c r="AP767" i="5"/>
  <c r="AO767" i="5"/>
  <c r="AN767" i="5"/>
  <c r="AL767" i="5"/>
  <c r="AZ767" i="5" s="1"/>
  <c r="AK767" i="5"/>
  <c r="AY767" i="5" s="1"/>
  <c r="AJ767" i="5"/>
  <c r="AX767" i="5" s="1"/>
  <c r="AI767" i="5"/>
  <c r="AW767" i="5" s="1"/>
  <c r="AH767" i="5"/>
  <c r="AV767" i="5" s="1"/>
  <c r="AG767" i="5"/>
  <c r="AU767" i="5" s="1"/>
  <c r="BN766" i="5"/>
  <c r="BM766" i="5"/>
  <c r="BL766" i="5"/>
  <c r="BK766" i="5"/>
  <c r="BJ766" i="5"/>
  <c r="BI766" i="5"/>
  <c r="BG766" i="5"/>
  <c r="BF766" i="5"/>
  <c r="BE766" i="5"/>
  <c r="BD766" i="5"/>
  <c r="BC766" i="5"/>
  <c r="BB766" i="5"/>
  <c r="AS766" i="5"/>
  <c r="AR766" i="5"/>
  <c r="AQ766" i="5"/>
  <c r="AP766" i="5"/>
  <c r="AO766" i="5"/>
  <c r="AN766" i="5"/>
  <c r="AL766" i="5"/>
  <c r="AZ766" i="5" s="1"/>
  <c r="BA766" i="5" s="1"/>
  <c r="AK766" i="5"/>
  <c r="AY766" i="5" s="1"/>
  <c r="AJ766" i="5"/>
  <c r="AX766" i="5" s="1"/>
  <c r="AI766" i="5"/>
  <c r="AW766" i="5" s="1"/>
  <c r="AH766" i="5"/>
  <c r="AV766" i="5" s="1"/>
  <c r="AG766" i="5"/>
  <c r="AU766" i="5" s="1"/>
  <c r="BN765" i="5"/>
  <c r="BM765" i="5"/>
  <c r="BL765" i="5"/>
  <c r="BK765" i="5"/>
  <c r="BJ765" i="5"/>
  <c r="BI765" i="5"/>
  <c r="BG765" i="5"/>
  <c r="BF765" i="5"/>
  <c r="BE765" i="5"/>
  <c r="BD765" i="5"/>
  <c r="BC765" i="5"/>
  <c r="BB765" i="5"/>
  <c r="AS765" i="5"/>
  <c r="AR765" i="5"/>
  <c r="AQ765" i="5"/>
  <c r="AP765" i="5"/>
  <c r="AO765" i="5"/>
  <c r="AN765" i="5"/>
  <c r="AL765" i="5"/>
  <c r="AZ765" i="5" s="1"/>
  <c r="AK765" i="5"/>
  <c r="AY765" i="5" s="1"/>
  <c r="AJ765" i="5"/>
  <c r="AX765" i="5" s="1"/>
  <c r="AI765" i="5"/>
  <c r="AW765" i="5" s="1"/>
  <c r="AH765" i="5"/>
  <c r="AV765" i="5" s="1"/>
  <c r="AG765" i="5"/>
  <c r="AU765" i="5" s="1"/>
  <c r="BN764" i="5"/>
  <c r="BM764" i="5"/>
  <c r="BL764" i="5"/>
  <c r="BK764" i="5"/>
  <c r="BJ764" i="5"/>
  <c r="BI764" i="5"/>
  <c r="BG764" i="5"/>
  <c r="BF764" i="5"/>
  <c r="BE764" i="5"/>
  <c r="BD764" i="5"/>
  <c r="BC764" i="5"/>
  <c r="BB764" i="5"/>
  <c r="AS764" i="5"/>
  <c r="AR764" i="5"/>
  <c r="AQ764" i="5"/>
  <c r="AP764" i="5"/>
  <c r="AO764" i="5"/>
  <c r="AN764" i="5"/>
  <c r="AL764" i="5"/>
  <c r="AZ764" i="5" s="1"/>
  <c r="BA764" i="5" s="1"/>
  <c r="AK764" i="5"/>
  <c r="AY764" i="5" s="1"/>
  <c r="AJ764" i="5"/>
  <c r="AX764" i="5" s="1"/>
  <c r="AI764" i="5"/>
  <c r="AW764" i="5" s="1"/>
  <c r="AH764" i="5"/>
  <c r="AV764" i="5" s="1"/>
  <c r="AG764" i="5"/>
  <c r="AU764" i="5" s="1"/>
  <c r="BN763" i="5"/>
  <c r="BM763" i="5"/>
  <c r="BL763" i="5"/>
  <c r="BK763" i="5"/>
  <c r="BJ763" i="5"/>
  <c r="BI763" i="5"/>
  <c r="BG763" i="5"/>
  <c r="BF763" i="5"/>
  <c r="BE763" i="5"/>
  <c r="BD763" i="5"/>
  <c r="BC763" i="5"/>
  <c r="BB763" i="5"/>
  <c r="AS763" i="5"/>
  <c r="AR763" i="5"/>
  <c r="AQ763" i="5"/>
  <c r="AP763" i="5"/>
  <c r="AO763" i="5"/>
  <c r="AN763" i="5"/>
  <c r="AL763" i="5"/>
  <c r="AZ763" i="5" s="1"/>
  <c r="AK763" i="5"/>
  <c r="AY763" i="5" s="1"/>
  <c r="AJ763" i="5"/>
  <c r="AX763" i="5" s="1"/>
  <c r="AI763" i="5"/>
  <c r="AW763" i="5" s="1"/>
  <c r="AH763" i="5"/>
  <c r="AV763" i="5" s="1"/>
  <c r="AG763" i="5"/>
  <c r="AU763" i="5" s="1"/>
  <c r="BN762" i="5"/>
  <c r="BM762" i="5"/>
  <c r="BL762" i="5"/>
  <c r="BK762" i="5"/>
  <c r="BJ762" i="5"/>
  <c r="BI762" i="5"/>
  <c r="BG762" i="5"/>
  <c r="BF762" i="5"/>
  <c r="BE762" i="5"/>
  <c r="BD762" i="5"/>
  <c r="BC762" i="5"/>
  <c r="BB762" i="5"/>
  <c r="AS762" i="5"/>
  <c r="AR762" i="5"/>
  <c r="AQ762" i="5"/>
  <c r="AP762" i="5"/>
  <c r="AO762" i="5"/>
  <c r="AN762" i="5"/>
  <c r="AL762" i="5"/>
  <c r="AZ762" i="5" s="1"/>
  <c r="AK762" i="5"/>
  <c r="AY762" i="5" s="1"/>
  <c r="AJ762" i="5"/>
  <c r="AX762" i="5" s="1"/>
  <c r="AI762" i="5"/>
  <c r="AW762" i="5" s="1"/>
  <c r="AH762" i="5"/>
  <c r="AV762" i="5" s="1"/>
  <c r="AG762" i="5"/>
  <c r="AU762" i="5" s="1"/>
  <c r="BN761" i="5"/>
  <c r="BM761" i="5"/>
  <c r="BL761" i="5"/>
  <c r="BK761" i="5"/>
  <c r="BJ761" i="5"/>
  <c r="BI761" i="5"/>
  <c r="BG761" i="5"/>
  <c r="BF761" i="5"/>
  <c r="BE761" i="5"/>
  <c r="BD761" i="5"/>
  <c r="BC761" i="5"/>
  <c r="BB761" i="5"/>
  <c r="AS761" i="5"/>
  <c r="AR761" i="5"/>
  <c r="AQ761" i="5"/>
  <c r="AP761" i="5"/>
  <c r="AO761" i="5"/>
  <c r="AN761" i="5"/>
  <c r="AL761" i="5"/>
  <c r="AZ761" i="5" s="1"/>
  <c r="AK761" i="5"/>
  <c r="AY761" i="5" s="1"/>
  <c r="AJ761" i="5"/>
  <c r="AX761" i="5" s="1"/>
  <c r="AI761" i="5"/>
  <c r="AW761" i="5" s="1"/>
  <c r="AH761" i="5"/>
  <c r="AV761" i="5" s="1"/>
  <c r="AG761" i="5"/>
  <c r="AU761" i="5" s="1"/>
  <c r="BN760" i="5"/>
  <c r="BM760" i="5"/>
  <c r="BL760" i="5"/>
  <c r="BK760" i="5"/>
  <c r="BJ760" i="5"/>
  <c r="BI760" i="5"/>
  <c r="BG760" i="5"/>
  <c r="BF760" i="5"/>
  <c r="BE760" i="5"/>
  <c r="BD760" i="5"/>
  <c r="BC760" i="5"/>
  <c r="BB760" i="5"/>
  <c r="AS760" i="5"/>
  <c r="AR760" i="5"/>
  <c r="AQ760" i="5"/>
  <c r="AP760" i="5"/>
  <c r="AO760" i="5"/>
  <c r="AN760" i="5"/>
  <c r="AL760" i="5"/>
  <c r="AZ760" i="5" s="1"/>
  <c r="BA760" i="5" s="1"/>
  <c r="AK760" i="5"/>
  <c r="AY760" i="5" s="1"/>
  <c r="AJ760" i="5"/>
  <c r="AX760" i="5" s="1"/>
  <c r="AI760" i="5"/>
  <c r="AW760" i="5" s="1"/>
  <c r="AH760" i="5"/>
  <c r="AV760" i="5" s="1"/>
  <c r="AG760" i="5"/>
  <c r="AU760" i="5" s="1"/>
  <c r="BN759" i="5"/>
  <c r="BM759" i="5"/>
  <c r="BL759" i="5"/>
  <c r="BK759" i="5"/>
  <c r="BJ759" i="5"/>
  <c r="BI759" i="5"/>
  <c r="BG759" i="5"/>
  <c r="BF759" i="5"/>
  <c r="BE759" i="5"/>
  <c r="BD759" i="5"/>
  <c r="BC759" i="5"/>
  <c r="BB759" i="5"/>
  <c r="AS759" i="5"/>
  <c r="AR759" i="5"/>
  <c r="AQ759" i="5"/>
  <c r="AP759" i="5"/>
  <c r="AO759" i="5"/>
  <c r="AN759" i="5"/>
  <c r="AL759" i="5"/>
  <c r="AZ759" i="5" s="1"/>
  <c r="AK759" i="5"/>
  <c r="AY759" i="5" s="1"/>
  <c r="AJ759" i="5"/>
  <c r="AX759" i="5" s="1"/>
  <c r="AI759" i="5"/>
  <c r="AW759" i="5" s="1"/>
  <c r="AH759" i="5"/>
  <c r="AV759" i="5" s="1"/>
  <c r="AG759" i="5"/>
  <c r="AU759" i="5" s="1"/>
  <c r="BN758" i="5"/>
  <c r="BM758" i="5"/>
  <c r="BL758" i="5"/>
  <c r="BK758" i="5"/>
  <c r="BJ758" i="5"/>
  <c r="BI758" i="5"/>
  <c r="BG758" i="5"/>
  <c r="BF758" i="5"/>
  <c r="BE758" i="5"/>
  <c r="BD758" i="5"/>
  <c r="BC758" i="5"/>
  <c r="BB758" i="5"/>
  <c r="AS758" i="5"/>
  <c r="AR758" i="5"/>
  <c r="AQ758" i="5"/>
  <c r="AP758" i="5"/>
  <c r="AO758" i="5"/>
  <c r="AN758" i="5"/>
  <c r="AL758" i="5"/>
  <c r="AZ758" i="5" s="1"/>
  <c r="AK758" i="5"/>
  <c r="AY758" i="5" s="1"/>
  <c r="AJ758" i="5"/>
  <c r="AX758" i="5" s="1"/>
  <c r="AI758" i="5"/>
  <c r="AW758" i="5" s="1"/>
  <c r="AH758" i="5"/>
  <c r="AV758" i="5" s="1"/>
  <c r="AG758" i="5"/>
  <c r="AU758" i="5" s="1"/>
  <c r="BN757" i="5"/>
  <c r="BM757" i="5"/>
  <c r="BL757" i="5"/>
  <c r="BK757" i="5"/>
  <c r="BJ757" i="5"/>
  <c r="BI757" i="5"/>
  <c r="BG757" i="5"/>
  <c r="BF757" i="5"/>
  <c r="BE757" i="5"/>
  <c r="BD757" i="5"/>
  <c r="BC757" i="5"/>
  <c r="BB757" i="5"/>
  <c r="AS757" i="5"/>
  <c r="AR757" i="5"/>
  <c r="AQ757" i="5"/>
  <c r="AP757" i="5"/>
  <c r="AO757" i="5"/>
  <c r="AN757" i="5"/>
  <c r="AL757" i="5"/>
  <c r="AZ757" i="5" s="1"/>
  <c r="AK757" i="5"/>
  <c r="AY757" i="5" s="1"/>
  <c r="AJ757" i="5"/>
  <c r="AX757" i="5" s="1"/>
  <c r="AI757" i="5"/>
  <c r="AW757" i="5" s="1"/>
  <c r="AH757" i="5"/>
  <c r="AV757" i="5" s="1"/>
  <c r="AG757" i="5"/>
  <c r="AU757" i="5" s="1"/>
  <c r="BN756" i="5"/>
  <c r="BM756" i="5"/>
  <c r="BL756" i="5"/>
  <c r="BK756" i="5"/>
  <c r="BJ756" i="5"/>
  <c r="BI756" i="5"/>
  <c r="BG756" i="5"/>
  <c r="BF756" i="5"/>
  <c r="BE756" i="5"/>
  <c r="BD756" i="5"/>
  <c r="BC756" i="5"/>
  <c r="BB756" i="5"/>
  <c r="AS756" i="5"/>
  <c r="AR756" i="5"/>
  <c r="AQ756" i="5"/>
  <c r="AP756" i="5"/>
  <c r="AO756" i="5"/>
  <c r="AN756" i="5"/>
  <c r="AL756" i="5"/>
  <c r="AZ756" i="5" s="1"/>
  <c r="BA756" i="5" s="1"/>
  <c r="AK756" i="5"/>
  <c r="AY756" i="5" s="1"/>
  <c r="AJ756" i="5"/>
  <c r="AX756" i="5" s="1"/>
  <c r="AI756" i="5"/>
  <c r="AW756" i="5" s="1"/>
  <c r="AH756" i="5"/>
  <c r="AV756" i="5" s="1"/>
  <c r="AG756" i="5"/>
  <c r="AU756" i="5" s="1"/>
  <c r="BN755" i="5"/>
  <c r="BM755" i="5"/>
  <c r="BL755" i="5"/>
  <c r="BK755" i="5"/>
  <c r="BJ755" i="5"/>
  <c r="BI755" i="5"/>
  <c r="BG755" i="5"/>
  <c r="BF755" i="5"/>
  <c r="BE755" i="5"/>
  <c r="BD755" i="5"/>
  <c r="BC755" i="5"/>
  <c r="BB755" i="5"/>
  <c r="AS755" i="5"/>
  <c r="AR755" i="5"/>
  <c r="AQ755" i="5"/>
  <c r="AP755" i="5"/>
  <c r="AO755" i="5"/>
  <c r="AN755" i="5"/>
  <c r="AL755" i="5"/>
  <c r="AZ755" i="5" s="1"/>
  <c r="AK755" i="5"/>
  <c r="AY755" i="5" s="1"/>
  <c r="AJ755" i="5"/>
  <c r="AX755" i="5" s="1"/>
  <c r="AI755" i="5"/>
  <c r="AW755" i="5" s="1"/>
  <c r="AH755" i="5"/>
  <c r="AV755" i="5" s="1"/>
  <c r="AG755" i="5"/>
  <c r="AU755" i="5" s="1"/>
  <c r="BN754" i="5"/>
  <c r="BM754" i="5"/>
  <c r="BL754" i="5"/>
  <c r="BK754" i="5"/>
  <c r="BJ754" i="5"/>
  <c r="BI754" i="5"/>
  <c r="BG754" i="5"/>
  <c r="BF754" i="5"/>
  <c r="BE754" i="5"/>
  <c r="BD754" i="5"/>
  <c r="BC754" i="5"/>
  <c r="BB754" i="5"/>
  <c r="AS754" i="5"/>
  <c r="AR754" i="5"/>
  <c r="AQ754" i="5"/>
  <c r="AP754" i="5"/>
  <c r="AO754" i="5"/>
  <c r="AN754" i="5"/>
  <c r="AL754" i="5"/>
  <c r="AZ754" i="5" s="1"/>
  <c r="AK754" i="5"/>
  <c r="AY754" i="5" s="1"/>
  <c r="AJ754" i="5"/>
  <c r="AX754" i="5" s="1"/>
  <c r="AI754" i="5"/>
  <c r="AW754" i="5" s="1"/>
  <c r="AH754" i="5"/>
  <c r="AV754" i="5" s="1"/>
  <c r="AG754" i="5"/>
  <c r="AU754" i="5" s="1"/>
  <c r="BN753" i="5"/>
  <c r="BM753" i="5"/>
  <c r="BL753" i="5"/>
  <c r="BK753" i="5"/>
  <c r="BJ753" i="5"/>
  <c r="BI753" i="5"/>
  <c r="BG753" i="5"/>
  <c r="BF753" i="5"/>
  <c r="BE753" i="5"/>
  <c r="BD753" i="5"/>
  <c r="BC753" i="5"/>
  <c r="BB753" i="5"/>
  <c r="AT753" i="5"/>
  <c r="AS753" i="5"/>
  <c r="AR753" i="5"/>
  <c r="AQ753" i="5"/>
  <c r="AP753" i="5"/>
  <c r="AO753" i="5"/>
  <c r="AN753" i="5"/>
  <c r="AL753" i="5"/>
  <c r="AZ753" i="5" s="1"/>
  <c r="BA753" i="5" s="1"/>
  <c r="AK753" i="5"/>
  <c r="AY753" i="5" s="1"/>
  <c r="AJ753" i="5"/>
  <c r="AX753" i="5" s="1"/>
  <c r="AI753" i="5"/>
  <c r="AW753" i="5" s="1"/>
  <c r="AH753" i="5"/>
  <c r="AV753" i="5" s="1"/>
  <c r="AG753" i="5"/>
  <c r="AU753" i="5" s="1"/>
  <c r="BN752" i="5"/>
  <c r="BM752" i="5"/>
  <c r="BL752" i="5"/>
  <c r="BK752" i="5"/>
  <c r="BJ752" i="5"/>
  <c r="BI752" i="5"/>
  <c r="BG752" i="5"/>
  <c r="BF752" i="5"/>
  <c r="BE752" i="5"/>
  <c r="BD752" i="5"/>
  <c r="BC752" i="5"/>
  <c r="BB752" i="5"/>
  <c r="AS752" i="5"/>
  <c r="AR752" i="5"/>
  <c r="AQ752" i="5"/>
  <c r="AP752" i="5"/>
  <c r="AO752" i="5"/>
  <c r="AN752" i="5"/>
  <c r="AL752" i="5"/>
  <c r="AZ752" i="5" s="1"/>
  <c r="BA752" i="5" s="1"/>
  <c r="AK752" i="5"/>
  <c r="AY752" i="5" s="1"/>
  <c r="AJ752" i="5"/>
  <c r="AX752" i="5" s="1"/>
  <c r="AI752" i="5"/>
  <c r="AW752" i="5" s="1"/>
  <c r="AH752" i="5"/>
  <c r="AV752" i="5" s="1"/>
  <c r="AG752" i="5"/>
  <c r="AU752" i="5" s="1"/>
  <c r="BN751" i="5"/>
  <c r="BM751" i="5"/>
  <c r="BL751" i="5"/>
  <c r="BK751" i="5"/>
  <c r="BJ751" i="5"/>
  <c r="BI751" i="5"/>
  <c r="BG751" i="5"/>
  <c r="BF751" i="5"/>
  <c r="BE751" i="5"/>
  <c r="BD751" i="5"/>
  <c r="BC751" i="5"/>
  <c r="BB751" i="5"/>
  <c r="AS751" i="5"/>
  <c r="AR751" i="5"/>
  <c r="AQ751" i="5"/>
  <c r="AP751" i="5"/>
  <c r="AO751" i="5"/>
  <c r="AN751" i="5"/>
  <c r="AL751" i="5"/>
  <c r="AZ751" i="5" s="1"/>
  <c r="AK751" i="5"/>
  <c r="AY751" i="5" s="1"/>
  <c r="AJ751" i="5"/>
  <c r="AX751" i="5" s="1"/>
  <c r="AI751" i="5"/>
  <c r="AW751" i="5" s="1"/>
  <c r="AH751" i="5"/>
  <c r="AV751" i="5" s="1"/>
  <c r="AG751" i="5"/>
  <c r="AU751" i="5" s="1"/>
  <c r="BN750" i="5"/>
  <c r="BM750" i="5"/>
  <c r="BL750" i="5"/>
  <c r="BK750" i="5"/>
  <c r="BJ750" i="5"/>
  <c r="BI750" i="5"/>
  <c r="BG750" i="5"/>
  <c r="BF750" i="5"/>
  <c r="BE750" i="5"/>
  <c r="BD750" i="5"/>
  <c r="BC750" i="5"/>
  <c r="BB750" i="5"/>
  <c r="AS750" i="5"/>
  <c r="AR750" i="5"/>
  <c r="AQ750" i="5"/>
  <c r="AP750" i="5"/>
  <c r="AO750" i="5"/>
  <c r="AN750" i="5"/>
  <c r="AL750" i="5"/>
  <c r="AZ750" i="5" s="1"/>
  <c r="BA750" i="5" s="1"/>
  <c r="AK750" i="5"/>
  <c r="AY750" i="5" s="1"/>
  <c r="AJ750" i="5"/>
  <c r="AX750" i="5" s="1"/>
  <c r="AI750" i="5"/>
  <c r="AW750" i="5" s="1"/>
  <c r="AH750" i="5"/>
  <c r="AV750" i="5" s="1"/>
  <c r="AG750" i="5"/>
  <c r="AU750" i="5" s="1"/>
  <c r="BN749" i="5"/>
  <c r="BM749" i="5"/>
  <c r="BL749" i="5"/>
  <c r="BK749" i="5"/>
  <c r="BJ749" i="5"/>
  <c r="BI749" i="5"/>
  <c r="BG749" i="5"/>
  <c r="BF749" i="5"/>
  <c r="BE749" i="5"/>
  <c r="BD749" i="5"/>
  <c r="BC749" i="5"/>
  <c r="BB749" i="5"/>
  <c r="AS749" i="5"/>
  <c r="AR749" i="5"/>
  <c r="AQ749" i="5"/>
  <c r="AP749" i="5"/>
  <c r="AO749" i="5"/>
  <c r="AN749" i="5"/>
  <c r="AL749" i="5"/>
  <c r="AZ749" i="5" s="1"/>
  <c r="AK749" i="5"/>
  <c r="AY749" i="5" s="1"/>
  <c r="AJ749" i="5"/>
  <c r="AX749" i="5" s="1"/>
  <c r="AI749" i="5"/>
  <c r="AW749" i="5" s="1"/>
  <c r="AH749" i="5"/>
  <c r="AV749" i="5" s="1"/>
  <c r="AG749" i="5"/>
  <c r="AU749" i="5" s="1"/>
  <c r="BN748" i="5"/>
  <c r="BM748" i="5"/>
  <c r="BL748" i="5"/>
  <c r="BK748" i="5"/>
  <c r="BJ748" i="5"/>
  <c r="BI748" i="5"/>
  <c r="BG748" i="5"/>
  <c r="BF748" i="5"/>
  <c r="BE748" i="5"/>
  <c r="BD748" i="5"/>
  <c r="BC748" i="5"/>
  <c r="BB748" i="5"/>
  <c r="AS748" i="5"/>
  <c r="AR748" i="5"/>
  <c r="AQ748" i="5"/>
  <c r="AP748" i="5"/>
  <c r="AO748" i="5"/>
  <c r="AN748" i="5"/>
  <c r="AL748" i="5"/>
  <c r="AZ748" i="5" s="1"/>
  <c r="BA748" i="5" s="1"/>
  <c r="AK748" i="5"/>
  <c r="AY748" i="5" s="1"/>
  <c r="AJ748" i="5"/>
  <c r="AX748" i="5" s="1"/>
  <c r="AI748" i="5"/>
  <c r="AW748" i="5" s="1"/>
  <c r="AH748" i="5"/>
  <c r="AV748" i="5" s="1"/>
  <c r="AG748" i="5"/>
  <c r="AU748" i="5" s="1"/>
  <c r="BN747" i="5"/>
  <c r="BM747" i="5"/>
  <c r="BL747" i="5"/>
  <c r="BK747" i="5"/>
  <c r="BJ747" i="5"/>
  <c r="BI747" i="5"/>
  <c r="BG747" i="5"/>
  <c r="BF747" i="5"/>
  <c r="BE747" i="5"/>
  <c r="BD747" i="5"/>
  <c r="BC747" i="5"/>
  <c r="BB747" i="5"/>
  <c r="AS747" i="5"/>
  <c r="AR747" i="5"/>
  <c r="AQ747" i="5"/>
  <c r="AP747" i="5"/>
  <c r="AO747" i="5"/>
  <c r="AN747" i="5"/>
  <c r="AL747" i="5"/>
  <c r="AZ747" i="5" s="1"/>
  <c r="AK747" i="5"/>
  <c r="AY747" i="5" s="1"/>
  <c r="AJ747" i="5"/>
  <c r="AX747" i="5" s="1"/>
  <c r="AI747" i="5"/>
  <c r="AW747" i="5" s="1"/>
  <c r="AH747" i="5"/>
  <c r="AV747" i="5" s="1"/>
  <c r="AG747" i="5"/>
  <c r="AU747" i="5" s="1"/>
  <c r="BN746" i="5"/>
  <c r="BM746" i="5"/>
  <c r="BL746" i="5"/>
  <c r="BK746" i="5"/>
  <c r="BJ746" i="5"/>
  <c r="BI746" i="5"/>
  <c r="BG746" i="5"/>
  <c r="BF746" i="5"/>
  <c r="BE746" i="5"/>
  <c r="BD746" i="5"/>
  <c r="BC746" i="5"/>
  <c r="BB746" i="5"/>
  <c r="AS746" i="5"/>
  <c r="AR746" i="5"/>
  <c r="AQ746" i="5"/>
  <c r="AP746" i="5"/>
  <c r="AO746" i="5"/>
  <c r="AN746" i="5"/>
  <c r="AL746" i="5"/>
  <c r="AZ746" i="5" s="1"/>
  <c r="AK746" i="5"/>
  <c r="AY746" i="5" s="1"/>
  <c r="AJ746" i="5"/>
  <c r="AX746" i="5" s="1"/>
  <c r="AI746" i="5"/>
  <c r="AW746" i="5" s="1"/>
  <c r="AH746" i="5"/>
  <c r="AV746" i="5" s="1"/>
  <c r="AG746" i="5"/>
  <c r="AU746" i="5" s="1"/>
  <c r="BN745" i="5"/>
  <c r="BM745" i="5"/>
  <c r="BL745" i="5"/>
  <c r="BK745" i="5"/>
  <c r="BJ745" i="5"/>
  <c r="BI745" i="5"/>
  <c r="BG745" i="5"/>
  <c r="BF745" i="5"/>
  <c r="BE745" i="5"/>
  <c r="BD745" i="5"/>
  <c r="BC745" i="5"/>
  <c r="BB745" i="5"/>
  <c r="AS745" i="5"/>
  <c r="AR745" i="5"/>
  <c r="AQ745" i="5"/>
  <c r="AP745" i="5"/>
  <c r="AO745" i="5"/>
  <c r="AN745" i="5"/>
  <c r="AL745" i="5"/>
  <c r="AZ745" i="5" s="1"/>
  <c r="AK745" i="5"/>
  <c r="AY745" i="5" s="1"/>
  <c r="AJ745" i="5"/>
  <c r="AX745" i="5" s="1"/>
  <c r="AI745" i="5"/>
  <c r="AW745" i="5" s="1"/>
  <c r="AH745" i="5"/>
  <c r="AV745" i="5" s="1"/>
  <c r="AG745" i="5"/>
  <c r="AU745" i="5" s="1"/>
  <c r="BN744" i="5"/>
  <c r="BM744" i="5"/>
  <c r="BL744" i="5"/>
  <c r="BK744" i="5"/>
  <c r="BJ744" i="5"/>
  <c r="BI744" i="5"/>
  <c r="BG744" i="5"/>
  <c r="BF744" i="5"/>
  <c r="BE744" i="5"/>
  <c r="BD744" i="5"/>
  <c r="BC744" i="5"/>
  <c r="BB744" i="5"/>
  <c r="AS744" i="5"/>
  <c r="AR744" i="5"/>
  <c r="AQ744" i="5"/>
  <c r="AP744" i="5"/>
  <c r="AO744" i="5"/>
  <c r="AN744" i="5"/>
  <c r="AL744" i="5"/>
  <c r="AZ744" i="5" s="1"/>
  <c r="BA744" i="5" s="1"/>
  <c r="AK744" i="5"/>
  <c r="AY744" i="5" s="1"/>
  <c r="AJ744" i="5"/>
  <c r="AX744" i="5" s="1"/>
  <c r="AI744" i="5"/>
  <c r="AW744" i="5" s="1"/>
  <c r="AH744" i="5"/>
  <c r="AV744" i="5" s="1"/>
  <c r="AG744" i="5"/>
  <c r="AU744" i="5" s="1"/>
  <c r="BN743" i="5"/>
  <c r="BM743" i="5"/>
  <c r="BL743" i="5"/>
  <c r="BK743" i="5"/>
  <c r="BJ743" i="5"/>
  <c r="BI743" i="5"/>
  <c r="BG743" i="5"/>
  <c r="BF743" i="5"/>
  <c r="BE743" i="5"/>
  <c r="BD743" i="5"/>
  <c r="BC743" i="5"/>
  <c r="BB743" i="5"/>
  <c r="AS743" i="5"/>
  <c r="AR743" i="5"/>
  <c r="AQ743" i="5"/>
  <c r="AP743" i="5"/>
  <c r="AO743" i="5"/>
  <c r="AN743" i="5"/>
  <c r="AL743" i="5"/>
  <c r="AZ743" i="5" s="1"/>
  <c r="AK743" i="5"/>
  <c r="AY743" i="5" s="1"/>
  <c r="AJ743" i="5"/>
  <c r="AX743" i="5" s="1"/>
  <c r="AI743" i="5"/>
  <c r="AW743" i="5" s="1"/>
  <c r="AH743" i="5"/>
  <c r="AV743" i="5" s="1"/>
  <c r="AG743" i="5"/>
  <c r="AU743" i="5" s="1"/>
  <c r="BN742" i="5"/>
  <c r="BM742" i="5"/>
  <c r="BL742" i="5"/>
  <c r="BK742" i="5"/>
  <c r="BJ742" i="5"/>
  <c r="BI742" i="5"/>
  <c r="BG742" i="5"/>
  <c r="BF742" i="5"/>
  <c r="BE742" i="5"/>
  <c r="BD742" i="5"/>
  <c r="BC742" i="5"/>
  <c r="BB742" i="5"/>
  <c r="AS742" i="5"/>
  <c r="AR742" i="5"/>
  <c r="AQ742" i="5"/>
  <c r="AP742" i="5"/>
  <c r="AO742" i="5"/>
  <c r="AN742" i="5"/>
  <c r="AL742" i="5"/>
  <c r="AZ742" i="5" s="1"/>
  <c r="AK742" i="5"/>
  <c r="AY742" i="5" s="1"/>
  <c r="AJ742" i="5"/>
  <c r="AX742" i="5" s="1"/>
  <c r="AI742" i="5"/>
  <c r="AW742" i="5" s="1"/>
  <c r="AH742" i="5"/>
  <c r="AV742" i="5" s="1"/>
  <c r="AG742" i="5"/>
  <c r="AU742" i="5" s="1"/>
  <c r="BN741" i="5"/>
  <c r="BM741" i="5"/>
  <c r="BL741" i="5"/>
  <c r="BK741" i="5"/>
  <c r="BJ741" i="5"/>
  <c r="BI741" i="5"/>
  <c r="BG741" i="5"/>
  <c r="BF741" i="5"/>
  <c r="BE741" i="5"/>
  <c r="BD741" i="5"/>
  <c r="BC741" i="5"/>
  <c r="BB741" i="5"/>
  <c r="AS741" i="5"/>
  <c r="AR741" i="5"/>
  <c r="AQ741" i="5"/>
  <c r="AP741" i="5"/>
  <c r="AO741" i="5"/>
  <c r="AN741" i="5"/>
  <c r="AL741" i="5"/>
  <c r="AZ741" i="5" s="1"/>
  <c r="AK741" i="5"/>
  <c r="AY741" i="5" s="1"/>
  <c r="AJ741" i="5"/>
  <c r="AX741" i="5" s="1"/>
  <c r="AI741" i="5"/>
  <c r="AW741" i="5" s="1"/>
  <c r="AH741" i="5"/>
  <c r="AV741" i="5" s="1"/>
  <c r="AG741" i="5"/>
  <c r="AU741" i="5" s="1"/>
  <c r="BN740" i="5"/>
  <c r="BM740" i="5"/>
  <c r="BL740" i="5"/>
  <c r="BK740" i="5"/>
  <c r="BJ740" i="5"/>
  <c r="BI740" i="5"/>
  <c r="BG740" i="5"/>
  <c r="BF740" i="5"/>
  <c r="BE740" i="5"/>
  <c r="BD740" i="5"/>
  <c r="BC740" i="5"/>
  <c r="BB740" i="5"/>
  <c r="AS740" i="5"/>
  <c r="AR740" i="5"/>
  <c r="AQ740" i="5"/>
  <c r="AP740" i="5"/>
  <c r="AO740" i="5"/>
  <c r="AN740" i="5"/>
  <c r="AL740" i="5"/>
  <c r="AZ740" i="5" s="1"/>
  <c r="BA740" i="5" s="1"/>
  <c r="AK740" i="5"/>
  <c r="AY740" i="5" s="1"/>
  <c r="AJ740" i="5"/>
  <c r="AX740" i="5" s="1"/>
  <c r="AI740" i="5"/>
  <c r="AW740" i="5" s="1"/>
  <c r="AH740" i="5"/>
  <c r="AV740" i="5" s="1"/>
  <c r="AG740" i="5"/>
  <c r="AU740" i="5" s="1"/>
  <c r="BN739" i="5"/>
  <c r="BM739" i="5"/>
  <c r="BL739" i="5"/>
  <c r="BK739" i="5"/>
  <c r="BJ739" i="5"/>
  <c r="BI739" i="5"/>
  <c r="BG739" i="5"/>
  <c r="BF739" i="5"/>
  <c r="BE739" i="5"/>
  <c r="BD739" i="5"/>
  <c r="BC739" i="5"/>
  <c r="BB739" i="5"/>
  <c r="AS739" i="5"/>
  <c r="AR739" i="5"/>
  <c r="AQ739" i="5"/>
  <c r="AP739" i="5"/>
  <c r="AO739" i="5"/>
  <c r="AN739" i="5"/>
  <c r="AL739" i="5"/>
  <c r="AZ739" i="5" s="1"/>
  <c r="AK739" i="5"/>
  <c r="AY739" i="5" s="1"/>
  <c r="AJ739" i="5"/>
  <c r="AX739" i="5" s="1"/>
  <c r="AI739" i="5"/>
  <c r="AW739" i="5" s="1"/>
  <c r="AH739" i="5"/>
  <c r="AV739" i="5" s="1"/>
  <c r="AG739" i="5"/>
  <c r="AU739" i="5" s="1"/>
  <c r="BN738" i="5"/>
  <c r="BM738" i="5"/>
  <c r="BL738" i="5"/>
  <c r="BK738" i="5"/>
  <c r="BJ738" i="5"/>
  <c r="BI738" i="5"/>
  <c r="BG738" i="5"/>
  <c r="BF738" i="5"/>
  <c r="BE738" i="5"/>
  <c r="BD738" i="5"/>
  <c r="BC738" i="5"/>
  <c r="BB738" i="5"/>
  <c r="AS738" i="5"/>
  <c r="AR738" i="5"/>
  <c r="AQ738" i="5"/>
  <c r="AP738" i="5"/>
  <c r="AO738" i="5"/>
  <c r="AN738" i="5"/>
  <c r="AL738" i="5"/>
  <c r="AZ738" i="5" s="1"/>
  <c r="AK738" i="5"/>
  <c r="AY738" i="5" s="1"/>
  <c r="AJ738" i="5"/>
  <c r="AX738" i="5" s="1"/>
  <c r="AI738" i="5"/>
  <c r="AW738" i="5" s="1"/>
  <c r="AH738" i="5"/>
  <c r="AV738" i="5" s="1"/>
  <c r="AG738" i="5"/>
  <c r="AU738" i="5" s="1"/>
  <c r="BN737" i="5"/>
  <c r="BM737" i="5"/>
  <c r="BL737" i="5"/>
  <c r="BK737" i="5"/>
  <c r="BJ737" i="5"/>
  <c r="BI737" i="5"/>
  <c r="BG737" i="5"/>
  <c r="BF737" i="5"/>
  <c r="BE737" i="5"/>
  <c r="BD737" i="5"/>
  <c r="BC737" i="5"/>
  <c r="BB737" i="5"/>
  <c r="AS737" i="5"/>
  <c r="AR737" i="5"/>
  <c r="AQ737" i="5"/>
  <c r="AP737" i="5"/>
  <c r="AO737" i="5"/>
  <c r="AN737" i="5"/>
  <c r="AL737" i="5"/>
  <c r="AZ737" i="5" s="1"/>
  <c r="BA737" i="5" s="1"/>
  <c r="AK737" i="5"/>
  <c r="AY737" i="5" s="1"/>
  <c r="AJ737" i="5"/>
  <c r="AX737" i="5" s="1"/>
  <c r="AI737" i="5"/>
  <c r="AW737" i="5" s="1"/>
  <c r="AH737" i="5"/>
  <c r="AV737" i="5" s="1"/>
  <c r="AG737" i="5"/>
  <c r="AU737" i="5" s="1"/>
  <c r="BN736" i="5"/>
  <c r="BM736" i="5"/>
  <c r="BL736" i="5"/>
  <c r="BK736" i="5"/>
  <c r="BJ736" i="5"/>
  <c r="BI736" i="5"/>
  <c r="BG736" i="5"/>
  <c r="BF736" i="5"/>
  <c r="BE736" i="5"/>
  <c r="BD736" i="5"/>
  <c r="BC736" i="5"/>
  <c r="BB736" i="5"/>
  <c r="AS736" i="5"/>
  <c r="AR736" i="5"/>
  <c r="AQ736" i="5"/>
  <c r="AP736" i="5"/>
  <c r="AO736" i="5"/>
  <c r="AN736" i="5"/>
  <c r="AL736" i="5"/>
  <c r="AZ736" i="5" s="1"/>
  <c r="AK736" i="5"/>
  <c r="AY736" i="5" s="1"/>
  <c r="AJ736" i="5"/>
  <c r="AX736" i="5" s="1"/>
  <c r="AI736" i="5"/>
  <c r="AW736" i="5" s="1"/>
  <c r="AH736" i="5"/>
  <c r="AV736" i="5" s="1"/>
  <c r="AG736" i="5"/>
  <c r="AU736" i="5" s="1"/>
  <c r="BN735" i="5"/>
  <c r="BM735" i="5"/>
  <c r="BL735" i="5"/>
  <c r="BK735" i="5"/>
  <c r="BJ735" i="5"/>
  <c r="BI735" i="5"/>
  <c r="BG735" i="5"/>
  <c r="BF735" i="5"/>
  <c r="BE735" i="5"/>
  <c r="BD735" i="5"/>
  <c r="BC735" i="5"/>
  <c r="BB735" i="5"/>
  <c r="AS735" i="5"/>
  <c r="AR735" i="5"/>
  <c r="AQ735" i="5"/>
  <c r="AP735" i="5"/>
  <c r="AO735" i="5"/>
  <c r="AN735" i="5"/>
  <c r="AL735" i="5"/>
  <c r="AZ735" i="5" s="1"/>
  <c r="AK735" i="5"/>
  <c r="AY735" i="5" s="1"/>
  <c r="AJ735" i="5"/>
  <c r="AX735" i="5" s="1"/>
  <c r="AI735" i="5"/>
  <c r="AW735" i="5" s="1"/>
  <c r="AH735" i="5"/>
  <c r="AV735" i="5" s="1"/>
  <c r="AG735" i="5"/>
  <c r="AU735" i="5" s="1"/>
  <c r="BN734" i="5"/>
  <c r="BM734" i="5"/>
  <c r="BL734" i="5"/>
  <c r="BK734" i="5"/>
  <c r="BJ734" i="5"/>
  <c r="BI734" i="5"/>
  <c r="BG734" i="5"/>
  <c r="BF734" i="5"/>
  <c r="BE734" i="5"/>
  <c r="BD734" i="5"/>
  <c r="BC734" i="5"/>
  <c r="BB734" i="5"/>
  <c r="AS734" i="5"/>
  <c r="AR734" i="5"/>
  <c r="AQ734" i="5"/>
  <c r="AP734" i="5"/>
  <c r="AO734" i="5"/>
  <c r="AN734" i="5"/>
  <c r="AL734" i="5"/>
  <c r="AZ734" i="5" s="1"/>
  <c r="AK734" i="5"/>
  <c r="AY734" i="5" s="1"/>
  <c r="AJ734" i="5"/>
  <c r="AX734" i="5" s="1"/>
  <c r="AI734" i="5"/>
  <c r="AW734" i="5" s="1"/>
  <c r="AH734" i="5"/>
  <c r="AV734" i="5" s="1"/>
  <c r="AG734" i="5"/>
  <c r="AU734" i="5" s="1"/>
  <c r="BN733" i="5"/>
  <c r="BM733" i="5"/>
  <c r="BL733" i="5"/>
  <c r="BK733" i="5"/>
  <c r="BJ733" i="5"/>
  <c r="BI733" i="5"/>
  <c r="BG733" i="5"/>
  <c r="BF733" i="5"/>
  <c r="BE733" i="5"/>
  <c r="BD733" i="5"/>
  <c r="BC733" i="5"/>
  <c r="BB733" i="5"/>
  <c r="AS733" i="5"/>
  <c r="AR733" i="5"/>
  <c r="AQ733" i="5"/>
  <c r="AP733" i="5"/>
  <c r="AO733" i="5"/>
  <c r="AN733" i="5"/>
  <c r="AL733" i="5"/>
  <c r="AZ733" i="5" s="1"/>
  <c r="BA733" i="5" s="1"/>
  <c r="AK733" i="5"/>
  <c r="AY733" i="5" s="1"/>
  <c r="AJ733" i="5"/>
  <c r="AX733" i="5" s="1"/>
  <c r="AI733" i="5"/>
  <c r="AW733" i="5" s="1"/>
  <c r="AH733" i="5"/>
  <c r="AV733" i="5" s="1"/>
  <c r="AG733" i="5"/>
  <c r="AU733" i="5" s="1"/>
  <c r="BN732" i="5"/>
  <c r="BM732" i="5"/>
  <c r="BL732" i="5"/>
  <c r="BK732" i="5"/>
  <c r="BJ732" i="5"/>
  <c r="BI732" i="5"/>
  <c r="BG732" i="5"/>
  <c r="BF732" i="5"/>
  <c r="BE732" i="5"/>
  <c r="BD732" i="5"/>
  <c r="BC732" i="5"/>
  <c r="BB732" i="5"/>
  <c r="AS732" i="5"/>
  <c r="AT732" i="5" s="1"/>
  <c r="AR732" i="5"/>
  <c r="AQ732" i="5"/>
  <c r="AP732" i="5"/>
  <c r="AO732" i="5"/>
  <c r="AN732" i="5"/>
  <c r="AL732" i="5"/>
  <c r="AZ732" i="5" s="1"/>
  <c r="AK732" i="5"/>
  <c r="AY732" i="5" s="1"/>
  <c r="AJ732" i="5"/>
  <c r="AX732" i="5" s="1"/>
  <c r="AI732" i="5"/>
  <c r="AW732" i="5" s="1"/>
  <c r="AH732" i="5"/>
  <c r="AV732" i="5" s="1"/>
  <c r="AG732" i="5"/>
  <c r="AU732" i="5" s="1"/>
  <c r="BN731" i="5"/>
  <c r="BM731" i="5"/>
  <c r="BL731" i="5"/>
  <c r="BK731" i="5"/>
  <c r="BJ731" i="5"/>
  <c r="BI731" i="5"/>
  <c r="BG731" i="5"/>
  <c r="BF731" i="5"/>
  <c r="BE731" i="5"/>
  <c r="BD731" i="5"/>
  <c r="BC731" i="5"/>
  <c r="BB731" i="5"/>
  <c r="AS731" i="5"/>
  <c r="AR731" i="5"/>
  <c r="AQ731" i="5"/>
  <c r="AP731" i="5"/>
  <c r="AO731" i="5"/>
  <c r="AN731" i="5"/>
  <c r="AL731" i="5"/>
  <c r="AZ731" i="5" s="1"/>
  <c r="AK731" i="5"/>
  <c r="AY731" i="5" s="1"/>
  <c r="AJ731" i="5"/>
  <c r="AX731" i="5" s="1"/>
  <c r="AI731" i="5"/>
  <c r="AW731" i="5" s="1"/>
  <c r="AH731" i="5"/>
  <c r="AV731" i="5" s="1"/>
  <c r="AG731" i="5"/>
  <c r="AU731" i="5" s="1"/>
  <c r="BN730" i="5"/>
  <c r="BM730" i="5"/>
  <c r="BL730" i="5"/>
  <c r="BK730" i="5"/>
  <c r="BJ730" i="5"/>
  <c r="BI730" i="5"/>
  <c r="BG730" i="5"/>
  <c r="BF730" i="5"/>
  <c r="BE730" i="5"/>
  <c r="BD730" i="5"/>
  <c r="BC730" i="5"/>
  <c r="BB730" i="5"/>
  <c r="AS730" i="5"/>
  <c r="AR730" i="5"/>
  <c r="AQ730" i="5"/>
  <c r="AP730" i="5"/>
  <c r="AO730" i="5"/>
  <c r="AN730" i="5"/>
  <c r="AL730" i="5"/>
  <c r="AZ730" i="5" s="1"/>
  <c r="AK730" i="5"/>
  <c r="AY730" i="5" s="1"/>
  <c r="AJ730" i="5"/>
  <c r="AX730" i="5" s="1"/>
  <c r="AI730" i="5"/>
  <c r="AW730" i="5" s="1"/>
  <c r="AH730" i="5"/>
  <c r="AV730" i="5" s="1"/>
  <c r="AG730" i="5"/>
  <c r="AU730" i="5" s="1"/>
  <c r="BN729" i="5"/>
  <c r="BM729" i="5"/>
  <c r="BL729" i="5"/>
  <c r="BK729" i="5"/>
  <c r="BJ729" i="5"/>
  <c r="BI729" i="5"/>
  <c r="BG729" i="5"/>
  <c r="BF729" i="5"/>
  <c r="BE729" i="5"/>
  <c r="BD729" i="5"/>
  <c r="BC729" i="5"/>
  <c r="BB729" i="5"/>
  <c r="AS729" i="5"/>
  <c r="AR729" i="5"/>
  <c r="AQ729" i="5"/>
  <c r="AP729" i="5"/>
  <c r="AO729" i="5"/>
  <c r="AN729" i="5"/>
  <c r="AL729" i="5"/>
  <c r="AZ729" i="5" s="1"/>
  <c r="BA729" i="5" s="1"/>
  <c r="AK729" i="5"/>
  <c r="AY729" i="5" s="1"/>
  <c r="AJ729" i="5"/>
  <c r="AX729" i="5" s="1"/>
  <c r="AI729" i="5"/>
  <c r="AW729" i="5" s="1"/>
  <c r="AH729" i="5"/>
  <c r="AV729" i="5" s="1"/>
  <c r="AG729" i="5"/>
  <c r="AU729" i="5" s="1"/>
  <c r="BN728" i="5"/>
  <c r="BM728" i="5"/>
  <c r="BL728" i="5"/>
  <c r="BK728" i="5"/>
  <c r="BJ728" i="5"/>
  <c r="BI728" i="5"/>
  <c r="BG728" i="5"/>
  <c r="BF728" i="5"/>
  <c r="BE728" i="5"/>
  <c r="BD728" i="5"/>
  <c r="BC728" i="5"/>
  <c r="BB728" i="5"/>
  <c r="AS728" i="5"/>
  <c r="AR728" i="5"/>
  <c r="AQ728" i="5"/>
  <c r="AP728" i="5"/>
  <c r="AO728" i="5"/>
  <c r="AN728" i="5"/>
  <c r="AL728" i="5"/>
  <c r="AZ728" i="5" s="1"/>
  <c r="AK728" i="5"/>
  <c r="AY728" i="5" s="1"/>
  <c r="AJ728" i="5"/>
  <c r="AX728" i="5" s="1"/>
  <c r="AI728" i="5"/>
  <c r="AW728" i="5" s="1"/>
  <c r="AH728" i="5"/>
  <c r="AV728" i="5" s="1"/>
  <c r="AG728" i="5"/>
  <c r="AU728" i="5" s="1"/>
  <c r="BN727" i="5"/>
  <c r="BM727" i="5"/>
  <c r="BL727" i="5"/>
  <c r="BK727" i="5"/>
  <c r="BJ727" i="5"/>
  <c r="BI727" i="5"/>
  <c r="BG727" i="5"/>
  <c r="BF727" i="5"/>
  <c r="BE727" i="5"/>
  <c r="BD727" i="5"/>
  <c r="BC727" i="5"/>
  <c r="BB727" i="5"/>
  <c r="AS727" i="5"/>
  <c r="AR727" i="5"/>
  <c r="AQ727" i="5"/>
  <c r="AP727" i="5"/>
  <c r="AO727" i="5"/>
  <c r="AN727" i="5"/>
  <c r="AL727" i="5"/>
  <c r="AZ727" i="5" s="1"/>
  <c r="AK727" i="5"/>
  <c r="AY727" i="5" s="1"/>
  <c r="AJ727" i="5"/>
  <c r="AX727" i="5" s="1"/>
  <c r="AI727" i="5"/>
  <c r="AW727" i="5" s="1"/>
  <c r="AH727" i="5"/>
  <c r="AV727" i="5" s="1"/>
  <c r="AG727" i="5"/>
  <c r="AU727" i="5" s="1"/>
  <c r="BN726" i="5"/>
  <c r="BM726" i="5"/>
  <c r="BL726" i="5"/>
  <c r="BK726" i="5"/>
  <c r="BJ726" i="5"/>
  <c r="BI726" i="5"/>
  <c r="BG726" i="5"/>
  <c r="BF726" i="5"/>
  <c r="BE726" i="5"/>
  <c r="BD726" i="5"/>
  <c r="BC726" i="5"/>
  <c r="BB726" i="5"/>
  <c r="AS726" i="5"/>
  <c r="AR726" i="5"/>
  <c r="AQ726" i="5"/>
  <c r="AP726" i="5"/>
  <c r="AO726" i="5"/>
  <c r="AN726" i="5"/>
  <c r="AL726" i="5"/>
  <c r="AZ726" i="5" s="1"/>
  <c r="AK726" i="5"/>
  <c r="AY726" i="5" s="1"/>
  <c r="AJ726" i="5"/>
  <c r="AX726" i="5" s="1"/>
  <c r="AI726" i="5"/>
  <c r="AW726" i="5" s="1"/>
  <c r="AH726" i="5"/>
  <c r="AV726" i="5" s="1"/>
  <c r="AG726" i="5"/>
  <c r="AU726" i="5" s="1"/>
  <c r="BN725" i="5"/>
  <c r="BM725" i="5"/>
  <c r="BL725" i="5"/>
  <c r="BK725" i="5"/>
  <c r="BJ725" i="5"/>
  <c r="BI725" i="5"/>
  <c r="BG725" i="5"/>
  <c r="BF725" i="5"/>
  <c r="BE725" i="5"/>
  <c r="BD725" i="5"/>
  <c r="BC725" i="5"/>
  <c r="BB725" i="5"/>
  <c r="AS725" i="5"/>
  <c r="AR725" i="5"/>
  <c r="AQ725" i="5"/>
  <c r="AP725" i="5"/>
  <c r="AO725" i="5"/>
  <c r="AN725" i="5"/>
  <c r="AL725" i="5"/>
  <c r="AZ725" i="5" s="1"/>
  <c r="AK725" i="5"/>
  <c r="AY725" i="5" s="1"/>
  <c r="AJ725" i="5"/>
  <c r="AX725" i="5" s="1"/>
  <c r="AI725" i="5"/>
  <c r="AW725" i="5" s="1"/>
  <c r="AH725" i="5"/>
  <c r="AV725" i="5" s="1"/>
  <c r="AG725" i="5"/>
  <c r="AU725" i="5" s="1"/>
  <c r="BN724" i="5"/>
  <c r="BM724" i="5"/>
  <c r="BL724" i="5"/>
  <c r="BK724" i="5"/>
  <c r="BJ724" i="5"/>
  <c r="BI724" i="5"/>
  <c r="BG724" i="5"/>
  <c r="BF724" i="5"/>
  <c r="BE724" i="5"/>
  <c r="BD724" i="5"/>
  <c r="BC724" i="5"/>
  <c r="BB724" i="5"/>
  <c r="AS724" i="5"/>
  <c r="AR724" i="5"/>
  <c r="AQ724" i="5"/>
  <c r="AP724" i="5"/>
  <c r="AO724" i="5"/>
  <c r="AN724" i="5"/>
  <c r="AL724" i="5"/>
  <c r="AZ724" i="5" s="1"/>
  <c r="AK724" i="5"/>
  <c r="AY724" i="5" s="1"/>
  <c r="AJ724" i="5"/>
  <c r="AX724" i="5" s="1"/>
  <c r="AI724" i="5"/>
  <c r="AW724" i="5" s="1"/>
  <c r="AH724" i="5"/>
  <c r="AV724" i="5" s="1"/>
  <c r="AG724" i="5"/>
  <c r="AU724" i="5" s="1"/>
  <c r="BN723" i="5"/>
  <c r="BM723" i="5"/>
  <c r="BL723" i="5"/>
  <c r="BK723" i="5"/>
  <c r="BJ723" i="5"/>
  <c r="BI723" i="5"/>
  <c r="BG723" i="5"/>
  <c r="BF723" i="5"/>
  <c r="BE723" i="5"/>
  <c r="BD723" i="5"/>
  <c r="BC723" i="5"/>
  <c r="BB723" i="5"/>
  <c r="AS723" i="5"/>
  <c r="AR723" i="5"/>
  <c r="AQ723" i="5"/>
  <c r="AP723" i="5"/>
  <c r="AO723" i="5"/>
  <c r="AN723" i="5"/>
  <c r="AL723" i="5"/>
  <c r="AZ723" i="5" s="1"/>
  <c r="AK723" i="5"/>
  <c r="AY723" i="5" s="1"/>
  <c r="AJ723" i="5"/>
  <c r="AX723" i="5" s="1"/>
  <c r="AI723" i="5"/>
  <c r="AW723" i="5" s="1"/>
  <c r="AH723" i="5"/>
  <c r="AV723" i="5" s="1"/>
  <c r="AG723" i="5"/>
  <c r="AU723" i="5" s="1"/>
  <c r="BN722" i="5"/>
  <c r="BM722" i="5"/>
  <c r="BL722" i="5"/>
  <c r="BK722" i="5"/>
  <c r="BJ722" i="5"/>
  <c r="BI722" i="5"/>
  <c r="BG722" i="5"/>
  <c r="BF722" i="5"/>
  <c r="BE722" i="5"/>
  <c r="BD722" i="5"/>
  <c r="BC722" i="5"/>
  <c r="BB722" i="5"/>
  <c r="AS722" i="5"/>
  <c r="AR722" i="5"/>
  <c r="AQ722" i="5"/>
  <c r="AP722" i="5"/>
  <c r="AO722" i="5"/>
  <c r="AN722" i="5"/>
  <c r="AL722" i="5"/>
  <c r="AZ722" i="5" s="1"/>
  <c r="AK722" i="5"/>
  <c r="AY722" i="5" s="1"/>
  <c r="AJ722" i="5"/>
  <c r="AX722" i="5" s="1"/>
  <c r="AI722" i="5"/>
  <c r="AW722" i="5" s="1"/>
  <c r="AH722" i="5"/>
  <c r="AV722" i="5" s="1"/>
  <c r="AG722" i="5"/>
  <c r="AU722" i="5" s="1"/>
  <c r="BN721" i="5"/>
  <c r="BM721" i="5"/>
  <c r="BL721" i="5"/>
  <c r="BK721" i="5"/>
  <c r="BJ721" i="5"/>
  <c r="BI721" i="5"/>
  <c r="BG721" i="5"/>
  <c r="BF721" i="5"/>
  <c r="BE721" i="5"/>
  <c r="BD721" i="5"/>
  <c r="BC721" i="5"/>
  <c r="BB721" i="5"/>
  <c r="AS721" i="5"/>
  <c r="AR721" i="5"/>
  <c r="AQ721" i="5"/>
  <c r="AP721" i="5"/>
  <c r="AO721" i="5"/>
  <c r="AN721" i="5"/>
  <c r="AL721" i="5"/>
  <c r="AZ721" i="5" s="1"/>
  <c r="BA721" i="5" s="1"/>
  <c r="AK721" i="5"/>
  <c r="AY721" i="5" s="1"/>
  <c r="AJ721" i="5"/>
  <c r="AX721" i="5" s="1"/>
  <c r="AI721" i="5"/>
  <c r="AW721" i="5" s="1"/>
  <c r="AH721" i="5"/>
  <c r="AV721" i="5" s="1"/>
  <c r="AG721" i="5"/>
  <c r="AU721" i="5" s="1"/>
  <c r="BN720" i="5"/>
  <c r="BM720" i="5"/>
  <c r="BL720" i="5"/>
  <c r="BK720" i="5"/>
  <c r="BJ720" i="5"/>
  <c r="BI720" i="5"/>
  <c r="BG720" i="5"/>
  <c r="BF720" i="5"/>
  <c r="BE720" i="5"/>
  <c r="BD720" i="5"/>
  <c r="BC720" i="5"/>
  <c r="BB720" i="5"/>
  <c r="AS720" i="5"/>
  <c r="AR720" i="5"/>
  <c r="AQ720" i="5"/>
  <c r="AP720" i="5"/>
  <c r="AO720" i="5"/>
  <c r="AN720" i="5"/>
  <c r="AL720" i="5"/>
  <c r="AZ720" i="5" s="1"/>
  <c r="AK720" i="5"/>
  <c r="AY720" i="5" s="1"/>
  <c r="AJ720" i="5"/>
  <c r="AX720" i="5" s="1"/>
  <c r="AI720" i="5"/>
  <c r="AW720" i="5" s="1"/>
  <c r="AH720" i="5"/>
  <c r="AV720" i="5" s="1"/>
  <c r="AG720" i="5"/>
  <c r="AU720" i="5" s="1"/>
  <c r="BN719" i="5"/>
  <c r="BM719" i="5"/>
  <c r="BL719" i="5"/>
  <c r="BK719" i="5"/>
  <c r="BJ719" i="5"/>
  <c r="BI719" i="5"/>
  <c r="BG719" i="5"/>
  <c r="BF719" i="5"/>
  <c r="BE719" i="5"/>
  <c r="BD719" i="5"/>
  <c r="BC719" i="5"/>
  <c r="BB719" i="5"/>
  <c r="AS719" i="5"/>
  <c r="AR719" i="5"/>
  <c r="AQ719" i="5"/>
  <c r="AP719" i="5"/>
  <c r="AO719" i="5"/>
  <c r="AN719" i="5"/>
  <c r="AL719" i="5"/>
  <c r="AZ719" i="5" s="1"/>
  <c r="AK719" i="5"/>
  <c r="AY719" i="5" s="1"/>
  <c r="AJ719" i="5"/>
  <c r="AX719" i="5" s="1"/>
  <c r="AI719" i="5"/>
  <c r="AW719" i="5" s="1"/>
  <c r="AH719" i="5"/>
  <c r="AV719" i="5" s="1"/>
  <c r="AG719" i="5"/>
  <c r="AU719" i="5" s="1"/>
  <c r="BN718" i="5"/>
  <c r="BM718" i="5"/>
  <c r="BL718" i="5"/>
  <c r="BK718" i="5"/>
  <c r="BJ718" i="5"/>
  <c r="BI718" i="5"/>
  <c r="BG718" i="5"/>
  <c r="BF718" i="5"/>
  <c r="BE718" i="5"/>
  <c r="BD718" i="5"/>
  <c r="BC718" i="5"/>
  <c r="BB718" i="5"/>
  <c r="AS718" i="5"/>
  <c r="AR718" i="5"/>
  <c r="AQ718" i="5"/>
  <c r="AP718" i="5"/>
  <c r="AO718" i="5"/>
  <c r="AN718" i="5"/>
  <c r="AL718" i="5"/>
  <c r="AZ718" i="5" s="1"/>
  <c r="AK718" i="5"/>
  <c r="AY718" i="5" s="1"/>
  <c r="AJ718" i="5"/>
  <c r="AX718" i="5" s="1"/>
  <c r="AI718" i="5"/>
  <c r="AW718" i="5" s="1"/>
  <c r="AH718" i="5"/>
  <c r="AV718" i="5" s="1"/>
  <c r="AG718" i="5"/>
  <c r="AU718" i="5" s="1"/>
  <c r="BN717" i="5"/>
  <c r="BM717" i="5"/>
  <c r="BL717" i="5"/>
  <c r="BK717" i="5"/>
  <c r="BJ717" i="5"/>
  <c r="BI717" i="5"/>
  <c r="BG717" i="5"/>
  <c r="BF717" i="5"/>
  <c r="BE717" i="5"/>
  <c r="BD717" i="5"/>
  <c r="BC717" i="5"/>
  <c r="BB717" i="5"/>
  <c r="AS717" i="5"/>
  <c r="AR717" i="5"/>
  <c r="AQ717" i="5"/>
  <c r="AP717" i="5"/>
  <c r="AO717" i="5"/>
  <c r="AN717" i="5"/>
  <c r="AL717" i="5"/>
  <c r="AZ717" i="5" s="1"/>
  <c r="AK717" i="5"/>
  <c r="AY717" i="5" s="1"/>
  <c r="AJ717" i="5"/>
  <c r="AX717" i="5" s="1"/>
  <c r="AI717" i="5"/>
  <c r="AW717" i="5" s="1"/>
  <c r="AH717" i="5"/>
  <c r="AV717" i="5" s="1"/>
  <c r="AG717" i="5"/>
  <c r="AU717" i="5" s="1"/>
  <c r="BN716" i="5"/>
  <c r="BM716" i="5"/>
  <c r="BL716" i="5"/>
  <c r="BK716" i="5"/>
  <c r="BJ716" i="5"/>
  <c r="BI716" i="5"/>
  <c r="BG716" i="5"/>
  <c r="BF716" i="5"/>
  <c r="BE716" i="5"/>
  <c r="BD716" i="5"/>
  <c r="BC716" i="5"/>
  <c r="BB716" i="5"/>
  <c r="AS716" i="5"/>
  <c r="AR716" i="5"/>
  <c r="AQ716" i="5"/>
  <c r="AP716" i="5"/>
  <c r="AO716" i="5"/>
  <c r="AN716" i="5"/>
  <c r="AL716" i="5"/>
  <c r="AZ716" i="5" s="1"/>
  <c r="AK716" i="5"/>
  <c r="AY716" i="5" s="1"/>
  <c r="AJ716" i="5"/>
  <c r="AX716" i="5" s="1"/>
  <c r="AI716" i="5"/>
  <c r="AW716" i="5" s="1"/>
  <c r="AH716" i="5"/>
  <c r="AV716" i="5" s="1"/>
  <c r="AG716" i="5"/>
  <c r="AU716" i="5" s="1"/>
  <c r="BN715" i="5"/>
  <c r="BM715" i="5"/>
  <c r="BL715" i="5"/>
  <c r="BK715" i="5"/>
  <c r="BJ715" i="5"/>
  <c r="BI715" i="5"/>
  <c r="BG715" i="5"/>
  <c r="BF715" i="5"/>
  <c r="BE715" i="5"/>
  <c r="BD715" i="5"/>
  <c r="BC715" i="5"/>
  <c r="BB715" i="5"/>
  <c r="AS715" i="5"/>
  <c r="AR715" i="5"/>
  <c r="AQ715" i="5"/>
  <c r="AP715" i="5"/>
  <c r="AO715" i="5"/>
  <c r="AN715" i="5"/>
  <c r="AL715" i="5"/>
  <c r="AZ715" i="5" s="1"/>
  <c r="AK715" i="5"/>
  <c r="AY715" i="5" s="1"/>
  <c r="AJ715" i="5"/>
  <c r="AX715" i="5" s="1"/>
  <c r="AI715" i="5"/>
  <c r="AW715" i="5" s="1"/>
  <c r="AH715" i="5"/>
  <c r="AV715" i="5" s="1"/>
  <c r="AG715" i="5"/>
  <c r="AU715" i="5" s="1"/>
  <c r="BN714" i="5"/>
  <c r="BM714" i="5"/>
  <c r="BL714" i="5"/>
  <c r="BK714" i="5"/>
  <c r="BJ714" i="5"/>
  <c r="BI714" i="5"/>
  <c r="BG714" i="5"/>
  <c r="BF714" i="5"/>
  <c r="BE714" i="5"/>
  <c r="BD714" i="5"/>
  <c r="BC714" i="5"/>
  <c r="BB714" i="5"/>
  <c r="AS714" i="5"/>
  <c r="AR714" i="5"/>
  <c r="AQ714" i="5"/>
  <c r="AP714" i="5"/>
  <c r="AO714" i="5"/>
  <c r="AN714" i="5"/>
  <c r="AL714" i="5"/>
  <c r="AZ714" i="5" s="1"/>
  <c r="AK714" i="5"/>
  <c r="AY714" i="5" s="1"/>
  <c r="AJ714" i="5"/>
  <c r="AX714" i="5" s="1"/>
  <c r="AI714" i="5"/>
  <c r="AW714" i="5" s="1"/>
  <c r="AH714" i="5"/>
  <c r="AV714" i="5" s="1"/>
  <c r="AG714" i="5"/>
  <c r="AU714" i="5" s="1"/>
  <c r="BN713" i="5"/>
  <c r="BM713" i="5"/>
  <c r="BL713" i="5"/>
  <c r="BK713" i="5"/>
  <c r="BJ713" i="5"/>
  <c r="BI713" i="5"/>
  <c r="BG713" i="5"/>
  <c r="BF713" i="5"/>
  <c r="BE713" i="5"/>
  <c r="BD713" i="5"/>
  <c r="BC713" i="5"/>
  <c r="BB713" i="5"/>
  <c r="AS713" i="5"/>
  <c r="AR713" i="5"/>
  <c r="AQ713" i="5"/>
  <c r="AP713" i="5"/>
  <c r="AO713" i="5"/>
  <c r="AN713" i="5"/>
  <c r="AL713" i="5"/>
  <c r="AZ713" i="5" s="1"/>
  <c r="BA713" i="5" s="1"/>
  <c r="AK713" i="5"/>
  <c r="AY713" i="5" s="1"/>
  <c r="AJ713" i="5"/>
  <c r="AX713" i="5" s="1"/>
  <c r="AI713" i="5"/>
  <c r="AW713" i="5" s="1"/>
  <c r="AH713" i="5"/>
  <c r="AV713" i="5" s="1"/>
  <c r="AG713" i="5"/>
  <c r="AU713" i="5" s="1"/>
  <c r="BN712" i="5"/>
  <c r="BM712" i="5"/>
  <c r="BL712" i="5"/>
  <c r="BK712" i="5"/>
  <c r="BJ712" i="5"/>
  <c r="BI712" i="5"/>
  <c r="BG712" i="5"/>
  <c r="BF712" i="5"/>
  <c r="BE712" i="5"/>
  <c r="BD712" i="5"/>
  <c r="BC712" i="5"/>
  <c r="BB712" i="5"/>
  <c r="AS712" i="5"/>
  <c r="AR712" i="5"/>
  <c r="AQ712" i="5"/>
  <c r="AP712" i="5"/>
  <c r="AO712" i="5"/>
  <c r="AN712" i="5"/>
  <c r="AL712" i="5"/>
  <c r="AZ712" i="5" s="1"/>
  <c r="AK712" i="5"/>
  <c r="AY712" i="5" s="1"/>
  <c r="AJ712" i="5"/>
  <c r="AX712" i="5" s="1"/>
  <c r="AI712" i="5"/>
  <c r="AW712" i="5" s="1"/>
  <c r="AH712" i="5"/>
  <c r="AV712" i="5" s="1"/>
  <c r="AG712" i="5"/>
  <c r="AU712" i="5" s="1"/>
  <c r="BN711" i="5"/>
  <c r="BM711" i="5"/>
  <c r="BL711" i="5"/>
  <c r="BK711" i="5"/>
  <c r="BJ711" i="5"/>
  <c r="BI711" i="5"/>
  <c r="BG711" i="5"/>
  <c r="BF711" i="5"/>
  <c r="BE711" i="5"/>
  <c r="BD711" i="5"/>
  <c r="BC711" i="5"/>
  <c r="BB711" i="5"/>
  <c r="AS711" i="5"/>
  <c r="AR711" i="5"/>
  <c r="AQ711" i="5"/>
  <c r="AP711" i="5"/>
  <c r="AO711" i="5"/>
  <c r="AN711" i="5"/>
  <c r="AL711" i="5"/>
  <c r="AZ711" i="5" s="1"/>
  <c r="AK711" i="5"/>
  <c r="AY711" i="5" s="1"/>
  <c r="AJ711" i="5"/>
  <c r="AX711" i="5" s="1"/>
  <c r="AI711" i="5"/>
  <c r="AW711" i="5" s="1"/>
  <c r="AH711" i="5"/>
  <c r="AV711" i="5" s="1"/>
  <c r="AG711" i="5"/>
  <c r="AU711" i="5" s="1"/>
  <c r="BN710" i="5"/>
  <c r="BM710" i="5"/>
  <c r="BL710" i="5"/>
  <c r="BK710" i="5"/>
  <c r="BJ710" i="5"/>
  <c r="BI710" i="5"/>
  <c r="BG710" i="5"/>
  <c r="BF710" i="5"/>
  <c r="BE710" i="5"/>
  <c r="BD710" i="5"/>
  <c r="BC710" i="5"/>
  <c r="BB710" i="5"/>
  <c r="AS710" i="5"/>
  <c r="AR710" i="5"/>
  <c r="AQ710" i="5"/>
  <c r="AP710" i="5"/>
  <c r="AO710" i="5"/>
  <c r="AN710" i="5"/>
  <c r="AL710" i="5"/>
  <c r="AZ710" i="5" s="1"/>
  <c r="AK710" i="5"/>
  <c r="AY710" i="5" s="1"/>
  <c r="AJ710" i="5"/>
  <c r="AX710" i="5" s="1"/>
  <c r="AI710" i="5"/>
  <c r="AW710" i="5" s="1"/>
  <c r="AH710" i="5"/>
  <c r="AV710" i="5" s="1"/>
  <c r="AG710" i="5"/>
  <c r="AU710" i="5" s="1"/>
  <c r="BN709" i="5"/>
  <c r="BM709" i="5"/>
  <c r="BL709" i="5"/>
  <c r="BK709" i="5"/>
  <c r="BJ709" i="5"/>
  <c r="BI709" i="5"/>
  <c r="BG709" i="5"/>
  <c r="BF709" i="5"/>
  <c r="BE709" i="5"/>
  <c r="BD709" i="5"/>
  <c r="BC709" i="5"/>
  <c r="BB709" i="5"/>
  <c r="AS709" i="5"/>
  <c r="AR709" i="5"/>
  <c r="AQ709" i="5"/>
  <c r="AP709" i="5"/>
  <c r="AO709" i="5"/>
  <c r="AN709" i="5"/>
  <c r="AL709" i="5"/>
  <c r="AZ709" i="5" s="1"/>
  <c r="BA709" i="5" s="1"/>
  <c r="AK709" i="5"/>
  <c r="AY709" i="5" s="1"/>
  <c r="AJ709" i="5"/>
  <c r="AX709" i="5" s="1"/>
  <c r="AI709" i="5"/>
  <c r="AW709" i="5" s="1"/>
  <c r="AH709" i="5"/>
  <c r="AV709" i="5" s="1"/>
  <c r="AG709" i="5"/>
  <c r="AU709" i="5" s="1"/>
  <c r="BN708" i="5"/>
  <c r="BM708" i="5"/>
  <c r="BL708" i="5"/>
  <c r="BK708" i="5"/>
  <c r="BJ708" i="5"/>
  <c r="BI708" i="5"/>
  <c r="BG708" i="5"/>
  <c r="BF708" i="5"/>
  <c r="BE708" i="5"/>
  <c r="BD708" i="5"/>
  <c r="BC708" i="5"/>
  <c r="BB708" i="5"/>
  <c r="AS708" i="5"/>
  <c r="AR708" i="5"/>
  <c r="AQ708" i="5"/>
  <c r="AP708" i="5"/>
  <c r="AO708" i="5"/>
  <c r="AN708" i="5"/>
  <c r="AL708" i="5"/>
  <c r="AZ708" i="5" s="1"/>
  <c r="AK708" i="5"/>
  <c r="AY708" i="5" s="1"/>
  <c r="AJ708" i="5"/>
  <c r="AX708" i="5" s="1"/>
  <c r="AI708" i="5"/>
  <c r="AW708" i="5" s="1"/>
  <c r="AH708" i="5"/>
  <c r="AV708" i="5" s="1"/>
  <c r="AG708" i="5"/>
  <c r="AU708" i="5" s="1"/>
  <c r="BN707" i="5"/>
  <c r="BM707" i="5"/>
  <c r="BL707" i="5"/>
  <c r="BK707" i="5"/>
  <c r="BJ707" i="5"/>
  <c r="BI707" i="5"/>
  <c r="BG707" i="5"/>
  <c r="BF707" i="5"/>
  <c r="BE707" i="5"/>
  <c r="BD707" i="5"/>
  <c r="BC707" i="5"/>
  <c r="BB707" i="5"/>
  <c r="AS707" i="5"/>
  <c r="AR707" i="5"/>
  <c r="AQ707" i="5"/>
  <c r="AP707" i="5"/>
  <c r="AO707" i="5"/>
  <c r="AN707" i="5"/>
  <c r="AL707" i="5"/>
  <c r="AZ707" i="5" s="1"/>
  <c r="AK707" i="5"/>
  <c r="AY707" i="5" s="1"/>
  <c r="AJ707" i="5"/>
  <c r="AX707" i="5" s="1"/>
  <c r="AI707" i="5"/>
  <c r="AW707" i="5" s="1"/>
  <c r="AH707" i="5"/>
  <c r="AV707" i="5" s="1"/>
  <c r="AG707" i="5"/>
  <c r="AU707" i="5" s="1"/>
  <c r="BN706" i="5"/>
  <c r="BM706" i="5"/>
  <c r="BL706" i="5"/>
  <c r="BK706" i="5"/>
  <c r="BJ706" i="5"/>
  <c r="BI706" i="5"/>
  <c r="BG706" i="5"/>
  <c r="BF706" i="5"/>
  <c r="BE706" i="5"/>
  <c r="BD706" i="5"/>
  <c r="BC706" i="5"/>
  <c r="BB706" i="5"/>
  <c r="AS706" i="5"/>
  <c r="AR706" i="5"/>
  <c r="AQ706" i="5"/>
  <c r="AP706" i="5"/>
  <c r="AO706" i="5"/>
  <c r="AN706" i="5"/>
  <c r="AL706" i="5"/>
  <c r="AZ706" i="5" s="1"/>
  <c r="AK706" i="5"/>
  <c r="AY706" i="5" s="1"/>
  <c r="AJ706" i="5"/>
  <c r="AX706" i="5" s="1"/>
  <c r="AI706" i="5"/>
  <c r="AW706" i="5" s="1"/>
  <c r="AH706" i="5"/>
  <c r="AV706" i="5" s="1"/>
  <c r="AG706" i="5"/>
  <c r="AU706" i="5" s="1"/>
  <c r="BN705" i="5"/>
  <c r="BM705" i="5"/>
  <c r="BL705" i="5"/>
  <c r="BK705" i="5"/>
  <c r="BJ705" i="5"/>
  <c r="BI705" i="5"/>
  <c r="BG705" i="5"/>
  <c r="BF705" i="5"/>
  <c r="BE705" i="5"/>
  <c r="BD705" i="5"/>
  <c r="BC705" i="5"/>
  <c r="BB705" i="5"/>
  <c r="AS705" i="5"/>
  <c r="AR705" i="5"/>
  <c r="AQ705" i="5"/>
  <c r="AP705" i="5"/>
  <c r="AO705" i="5"/>
  <c r="AN705" i="5"/>
  <c r="AL705" i="5"/>
  <c r="AZ705" i="5" s="1"/>
  <c r="BA705" i="5" s="1"/>
  <c r="AK705" i="5"/>
  <c r="AY705" i="5" s="1"/>
  <c r="AJ705" i="5"/>
  <c r="AX705" i="5" s="1"/>
  <c r="AI705" i="5"/>
  <c r="AW705" i="5" s="1"/>
  <c r="AH705" i="5"/>
  <c r="AV705" i="5" s="1"/>
  <c r="AG705" i="5"/>
  <c r="AU705" i="5" s="1"/>
  <c r="BN704" i="5"/>
  <c r="BM704" i="5"/>
  <c r="BL704" i="5"/>
  <c r="BK704" i="5"/>
  <c r="BJ704" i="5"/>
  <c r="BI704" i="5"/>
  <c r="BG704" i="5"/>
  <c r="BF704" i="5"/>
  <c r="BE704" i="5"/>
  <c r="BD704" i="5"/>
  <c r="BC704" i="5"/>
  <c r="BB704" i="5"/>
  <c r="AS704" i="5"/>
  <c r="AR704" i="5"/>
  <c r="AQ704" i="5"/>
  <c r="AP704" i="5"/>
  <c r="AO704" i="5"/>
  <c r="AN704" i="5"/>
  <c r="AL704" i="5"/>
  <c r="AZ704" i="5" s="1"/>
  <c r="AK704" i="5"/>
  <c r="AY704" i="5" s="1"/>
  <c r="AJ704" i="5"/>
  <c r="AX704" i="5" s="1"/>
  <c r="AI704" i="5"/>
  <c r="AW704" i="5" s="1"/>
  <c r="AH704" i="5"/>
  <c r="AV704" i="5" s="1"/>
  <c r="AG704" i="5"/>
  <c r="AU704" i="5" s="1"/>
  <c r="BN703" i="5"/>
  <c r="BM703" i="5"/>
  <c r="BL703" i="5"/>
  <c r="BK703" i="5"/>
  <c r="BJ703" i="5"/>
  <c r="BI703" i="5"/>
  <c r="BG703" i="5"/>
  <c r="BF703" i="5"/>
  <c r="BE703" i="5"/>
  <c r="BD703" i="5"/>
  <c r="BC703" i="5"/>
  <c r="BB703" i="5"/>
  <c r="AS703" i="5"/>
  <c r="AR703" i="5"/>
  <c r="AQ703" i="5"/>
  <c r="AP703" i="5"/>
  <c r="AO703" i="5"/>
  <c r="AN703" i="5"/>
  <c r="AL703" i="5"/>
  <c r="AZ703" i="5" s="1"/>
  <c r="AK703" i="5"/>
  <c r="AY703" i="5" s="1"/>
  <c r="AJ703" i="5"/>
  <c r="AX703" i="5" s="1"/>
  <c r="AI703" i="5"/>
  <c r="AW703" i="5" s="1"/>
  <c r="AH703" i="5"/>
  <c r="AV703" i="5" s="1"/>
  <c r="AG703" i="5"/>
  <c r="AU703" i="5" s="1"/>
  <c r="BN702" i="5"/>
  <c r="BM702" i="5"/>
  <c r="BL702" i="5"/>
  <c r="BK702" i="5"/>
  <c r="BJ702" i="5"/>
  <c r="BI702" i="5"/>
  <c r="BG702" i="5"/>
  <c r="BF702" i="5"/>
  <c r="BE702" i="5"/>
  <c r="BD702" i="5"/>
  <c r="BC702" i="5"/>
  <c r="BB702" i="5"/>
  <c r="AS702" i="5"/>
  <c r="AR702" i="5"/>
  <c r="AQ702" i="5"/>
  <c r="AP702" i="5"/>
  <c r="AO702" i="5"/>
  <c r="AN702" i="5"/>
  <c r="AL702" i="5"/>
  <c r="AZ702" i="5" s="1"/>
  <c r="AK702" i="5"/>
  <c r="AY702" i="5" s="1"/>
  <c r="AJ702" i="5"/>
  <c r="AX702" i="5" s="1"/>
  <c r="AI702" i="5"/>
  <c r="AW702" i="5" s="1"/>
  <c r="AH702" i="5"/>
  <c r="AV702" i="5" s="1"/>
  <c r="AG702" i="5"/>
  <c r="AU702" i="5" s="1"/>
  <c r="BN701" i="5"/>
  <c r="BM701" i="5"/>
  <c r="BL701" i="5"/>
  <c r="BK701" i="5"/>
  <c r="BJ701" i="5"/>
  <c r="BI701" i="5"/>
  <c r="BG701" i="5"/>
  <c r="BF701" i="5"/>
  <c r="BE701" i="5"/>
  <c r="BD701" i="5"/>
  <c r="BC701" i="5"/>
  <c r="BB701" i="5"/>
  <c r="AS701" i="5"/>
  <c r="AR701" i="5"/>
  <c r="AQ701" i="5"/>
  <c r="AP701" i="5"/>
  <c r="AO701" i="5"/>
  <c r="AN701" i="5"/>
  <c r="AL701" i="5"/>
  <c r="AZ701" i="5" s="1"/>
  <c r="AK701" i="5"/>
  <c r="AY701" i="5" s="1"/>
  <c r="AJ701" i="5"/>
  <c r="AX701" i="5" s="1"/>
  <c r="AI701" i="5"/>
  <c r="AW701" i="5" s="1"/>
  <c r="AH701" i="5"/>
  <c r="AV701" i="5" s="1"/>
  <c r="AG701" i="5"/>
  <c r="AU701" i="5" s="1"/>
  <c r="BN700" i="5"/>
  <c r="BM700" i="5"/>
  <c r="BL700" i="5"/>
  <c r="BK700" i="5"/>
  <c r="BJ700" i="5"/>
  <c r="BI700" i="5"/>
  <c r="BG700" i="5"/>
  <c r="BF700" i="5"/>
  <c r="BE700" i="5"/>
  <c r="BD700" i="5"/>
  <c r="BC700" i="5"/>
  <c r="BB700" i="5"/>
  <c r="AS700" i="5"/>
  <c r="AR700" i="5"/>
  <c r="AQ700" i="5"/>
  <c r="AP700" i="5"/>
  <c r="AO700" i="5"/>
  <c r="AN700" i="5"/>
  <c r="AL700" i="5"/>
  <c r="AZ700" i="5" s="1"/>
  <c r="AK700" i="5"/>
  <c r="AY700" i="5" s="1"/>
  <c r="AJ700" i="5"/>
  <c r="AX700" i="5" s="1"/>
  <c r="AI700" i="5"/>
  <c r="AW700" i="5" s="1"/>
  <c r="AH700" i="5"/>
  <c r="AV700" i="5" s="1"/>
  <c r="AG700" i="5"/>
  <c r="AU700" i="5" s="1"/>
  <c r="BN699" i="5"/>
  <c r="BM699" i="5"/>
  <c r="BL699" i="5"/>
  <c r="BK699" i="5"/>
  <c r="BJ699" i="5"/>
  <c r="BI699" i="5"/>
  <c r="BG699" i="5"/>
  <c r="BF699" i="5"/>
  <c r="BE699" i="5"/>
  <c r="BD699" i="5"/>
  <c r="BC699" i="5"/>
  <c r="BB699" i="5"/>
  <c r="AS699" i="5"/>
  <c r="AR699" i="5"/>
  <c r="AQ699" i="5"/>
  <c r="AP699" i="5"/>
  <c r="AO699" i="5"/>
  <c r="AN699" i="5"/>
  <c r="AL699" i="5"/>
  <c r="AZ699" i="5" s="1"/>
  <c r="AK699" i="5"/>
  <c r="AY699" i="5" s="1"/>
  <c r="AJ699" i="5"/>
  <c r="AX699" i="5" s="1"/>
  <c r="AI699" i="5"/>
  <c r="AW699" i="5" s="1"/>
  <c r="AH699" i="5"/>
  <c r="AV699" i="5" s="1"/>
  <c r="AG699" i="5"/>
  <c r="AU699" i="5" s="1"/>
  <c r="BN698" i="5"/>
  <c r="BM698" i="5"/>
  <c r="BL698" i="5"/>
  <c r="BK698" i="5"/>
  <c r="BJ698" i="5"/>
  <c r="BI698" i="5"/>
  <c r="BG698" i="5"/>
  <c r="BF698" i="5"/>
  <c r="BE698" i="5"/>
  <c r="BD698" i="5"/>
  <c r="BC698" i="5"/>
  <c r="BB698" i="5"/>
  <c r="AS698" i="5"/>
  <c r="AR698" i="5"/>
  <c r="AQ698" i="5"/>
  <c r="AP698" i="5"/>
  <c r="AO698" i="5"/>
  <c r="AN698" i="5"/>
  <c r="AL698" i="5"/>
  <c r="AZ698" i="5" s="1"/>
  <c r="AK698" i="5"/>
  <c r="AY698" i="5" s="1"/>
  <c r="AJ698" i="5"/>
  <c r="AX698" i="5" s="1"/>
  <c r="AI698" i="5"/>
  <c r="AW698" i="5" s="1"/>
  <c r="AH698" i="5"/>
  <c r="AV698" i="5" s="1"/>
  <c r="AG698" i="5"/>
  <c r="AU698" i="5" s="1"/>
  <c r="BN697" i="5"/>
  <c r="BM697" i="5"/>
  <c r="BL697" i="5"/>
  <c r="BK697" i="5"/>
  <c r="BJ697" i="5"/>
  <c r="BI697" i="5"/>
  <c r="BG697" i="5"/>
  <c r="BF697" i="5"/>
  <c r="BE697" i="5"/>
  <c r="BD697" i="5"/>
  <c r="BC697" i="5"/>
  <c r="BB697" i="5"/>
  <c r="AS697" i="5"/>
  <c r="AR697" i="5"/>
  <c r="AQ697" i="5"/>
  <c r="AP697" i="5"/>
  <c r="AO697" i="5"/>
  <c r="AN697" i="5"/>
  <c r="AL697" i="5"/>
  <c r="AZ697" i="5" s="1"/>
  <c r="BA697" i="5" s="1"/>
  <c r="AK697" i="5"/>
  <c r="AY697" i="5" s="1"/>
  <c r="AJ697" i="5"/>
  <c r="AX697" i="5" s="1"/>
  <c r="AI697" i="5"/>
  <c r="AW697" i="5" s="1"/>
  <c r="AH697" i="5"/>
  <c r="AV697" i="5" s="1"/>
  <c r="AG697" i="5"/>
  <c r="AU697" i="5" s="1"/>
  <c r="BN696" i="5"/>
  <c r="BM696" i="5"/>
  <c r="BL696" i="5"/>
  <c r="BK696" i="5"/>
  <c r="BJ696" i="5"/>
  <c r="BI696" i="5"/>
  <c r="BG696" i="5"/>
  <c r="BF696" i="5"/>
  <c r="BE696" i="5"/>
  <c r="BD696" i="5"/>
  <c r="BC696" i="5"/>
  <c r="BB696" i="5"/>
  <c r="AS696" i="5"/>
  <c r="AR696" i="5"/>
  <c r="AQ696" i="5"/>
  <c r="AP696" i="5"/>
  <c r="AO696" i="5"/>
  <c r="AN696" i="5"/>
  <c r="AL696" i="5"/>
  <c r="AZ696" i="5" s="1"/>
  <c r="AK696" i="5"/>
  <c r="AY696" i="5" s="1"/>
  <c r="AJ696" i="5"/>
  <c r="AX696" i="5" s="1"/>
  <c r="AI696" i="5"/>
  <c r="AW696" i="5" s="1"/>
  <c r="AH696" i="5"/>
  <c r="AV696" i="5" s="1"/>
  <c r="AG696" i="5"/>
  <c r="AU696" i="5" s="1"/>
  <c r="BN695" i="5"/>
  <c r="BM695" i="5"/>
  <c r="BL695" i="5"/>
  <c r="BK695" i="5"/>
  <c r="BJ695" i="5"/>
  <c r="BI695" i="5"/>
  <c r="BG695" i="5"/>
  <c r="BF695" i="5"/>
  <c r="BE695" i="5"/>
  <c r="BD695" i="5"/>
  <c r="BC695" i="5"/>
  <c r="BB695" i="5"/>
  <c r="AS695" i="5"/>
  <c r="AR695" i="5"/>
  <c r="AQ695" i="5"/>
  <c r="AP695" i="5"/>
  <c r="AO695" i="5"/>
  <c r="AN695" i="5"/>
  <c r="AL695" i="5"/>
  <c r="AZ695" i="5" s="1"/>
  <c r="AK695" i="5"/>
  <c r="AY695" i="5" s="1"/>
  <c r="AJ695" i="5"/>
  <c r="AX695" i="5" s="1"/>
  <c r="AI695" i="5"/>
  <c r="AW695" i="5" s="1"/>
  <c r="AH695" i="5"/>
  <c r="AV695" i="5" s="1"/>
  <c r="AG695" i="5"/>
  <c r="AU695" i="5" s="1"/>
  <c r="BN694" i="5"/>
  <c r="BM694" i="5"/>
  <c r="BL694" i="5"/>
  <c r="BK694" i="5"/>
  <c r="BJ694" i="5"/>
  <c r="BI694" i="5"/>
  <c r="BG694" i="5"/>
  <c r="BF694" i="5"/>
  <c r="BE694" i="5"/>
  <c r="BD694" i="5"/>
  <c r="BC694" i="5"/>
  <c r="BB694" i="5"/>
  <c r="AS694" i="5"/>
  <c r="AR694" i="5"/>
  <c r="AQ694" i="5"/>
  <c r="AP694" i="5"/>
  <c r="AO694" i="5"/>
  <c r="AN694" i="5"/>
  <c r="AL694" i="5"/>
  <c r="AZ694" i="5" s="1"/>
  <c r="AK694" i="5"/>
  <c r="AY694" i="5" s="1"/>
  <c r="AJ694" i="5"/>
  <c r="AX694" i="5" s="1"/>
  <c r="AI694" i="5"/>
  <c r="AW694" i="5" s="1"/>
  <c r="AH694" i="5"/>
  <c r="AV694" i="5" s="1"/>
  <c r="AG694" i="5"/>
  <c r="AU694" i="5" s="1"/>
  <c r="BN693" i="5"/>
  <c r="BM693" i="5"/>
  <c r="BL693" i="5"/>
  <c r="BK693" i="5"/>
  <c r="BJ693" i="5"/>
  <c r="BI693" i="5"/>
  <c r="BG693" i="5"/>
  <c r="BF693" i="5"/>
  <c r="BE693" i="5"/>
  <c r="BD693" i="5"/>
  <c r="BC693" i="5"/>
  <c r="BB693" i="5"/>
  <c r="AS693" i="5"/>
  <c r="AR693" i="5"/>
  <c r="AQ693" i="5"/>
  <c r="AP693" i="5"/>
  <c r="AO693" i="5"/>
  <c r="AN693" i="5"/>
  <c r="AL693" i="5"/>
  <c r="AZ693" i="5" s="1"/>
  <c r="BA693" i="5" s="1"/>
  <c r="AK693" i="5"/>
  <c r="AY693" i="5" s="1"/>
  <c r="AJ693" i="5"/>
  <c r="AX693" i="5" s="1"/>
  <c r="AI693" i="5"/>
  <c r="AW693" i="5" s="1"/>
  <c r="AH693" i="5"/>
  <c r="AV693" i="5" s="1"/>
  <c r="AG693" i="5"/>
  <c r="AU693" i="5" s="1"/>
  <c r="BN692" i="5"/>
  <c r="BM692" i="5"/>
  <c r="BL692" i="5"/>
  <c r="BK692" i="5"/>
  <c r="BJ692" i="5"/>
  <c r="BI692" i="5"/>
  <c r="BG692" i="5"/>
  <c r="BF692" i="5"/>
  <c r="BE692" i="5"/>
  <c r="BD692" i="5"/>
  <c r="BC692" i="5"/>
  <c r="BB692" i="5"/>
  <c r="AS692" i="5"/>
  <c r="AR692" i="5"/>
  <c r="AQ692" i="5"/>
  <c r="AP692" i="5"/>
  <c r="AO692" i="5"/>
  <c r="AN692" i="5"/>
  <c r="AL692" i="5"/>
  <c r="AZ692" i="5" s="1"/>
  <c r="AK692" i="5"/>
  <c r="AY692" i="5" s="1"/>
  <c r="AJ692" i="5"/>
  <c r="AX692" i="5" s="1"/>
  <c r="AI692" i="5"/>
  <c r="AW692" i="5" s="1"/>
  <c r="AH692" i="5"/>
  <c r="AV692" i="5" s="1"/>
  <c r="AG692" i="5"/>
  <c r="AU692" i="5" s="1"/>
  <c r="BN691" i="5"/>
  <c r="BM691" i="5"/>
  <c r="BL691" i="5"/>
  <c r="BK691" i="5"/>
  <c r="BJ691" i="5"/>
  <c r="BI691" i="5"/>
  <c r="BG691" i="5"/>
  <c r="BF691" i="5"/>
  <c r="BE691" i="5"/>
  <c r="BD691" i="5"/>
  <c r="BC691" i="5"/>
  <c r="BB691" i="5"/>
  <c r="AS691" i="5"/>
  <c r="AR691" i="5"/>
  <c r="AQ691" i="5"/>
  <c r="AP691" i="5"/>
  <c r="AO691" i="5"/>
  <c r="AN691" i="5"/>
  <c r="AL691" i="5"/>
  <c r="AZ691" i="5" s="1"/>
  <c r="AK691" i="5"/>
  <c r="AY691" i="5" s="1"/>
  <c r="AJ691" i="5"/>
  <c r="AX691" i="5" s="1"/>
  <c r="AI691" i="5"/>
  <c r="AW691" i="5" s="1"/>
  <c r="AH691" i="5"/>
  <c r="AV691" i="5" s="1"/>
  <c r="AG691" i="5"/>
  <c r="AU691" i="5" s="1"/>
  <c r="BN690" i="5"/>
  <c r="BM690" i="5"/>
  <c r="BL690" i="5"/>
  <c r="BK690" i="5"/>
  <c r="BJ690" i="5"/>
  <c r="BI690" i="5"/>
  <c r="BG690" i="5"/>
  <c r="BF690" i="5"/>
  <c r="BE690" i="5"/>
  <c r="BD690" i="5"/>
  <c r="BC690" i="5"/>
  <c r="BB690" i="5"/>
  <c r="AS690" i="5"/>
  <c r="AR690" i="5"/>
  <c r="AQ690" i="5"/>
  <c r="AP690" i="5"/>
  <c r="AO690" i="5"/>
  <c r="AN690" i="5"/>
  <c r="AL690" i="5"/>
  <c r="AZ690" i="5" s="1"/>
  <c r="AK690" i="5"/>
  <c r="AY690" i="5" s="1"/>
  <c r="AJ690" i="5"/>
  <c r="AX690" i="5" s="1"/>
  <c r="AI690" i="5"/>
  <c r="AW690" i="5" s="1"/>
  <c r="AH690" i="5"/>
  <c r="AV690" i="5" s="1"/>
  <c r="AG690" i="5"/>
  <c r="AU690" i="5" s="1"/>
  <c r="BN689" i="5"/>
  <c r="BM689" i="5"/>
  <c r="BL689" i="5"/>
  <c r="BK689" i="5"/>
  <c r="BJ689" i="5"/>
  <c r="BI689" i="5"/>
  <c r="BG689" i="5"/>
  <c r="BF689" i="5"/>
  <c r="BE689" i="5"/>
  <c r="BD689" i="5"/>
  <c r="BC689" i="5"/>
  <c r="BB689" i="5"/>
  <c r="AS689" i="5"/>
  <c r="AR689" i="5"/>
  <c r="AQ689" i="5"/>
  <c r="AP689" i="5"/>
  <c r="AO689" i="5"/>
  <c r="AN689" i="5"/>
  <c r="AL689" i="5"/>
  <c r="AZ689" i="5" s="1"/>
  <c r="BA689" i="5" s="1"/>
  <c r="AK689" i="5"/>
  <c r="AY689" i="5" s="1"/>
  <c r="AJ689" i="5"/>
  <c r="AX689" i="5" s="1"/>
  <c r="AI689" i="5"/>
  <c r="AW689" i="5" s="1"/>
  <c r="AH689" i="5"/>
  <c r="AV689" i="5" s="1"/>
  <c r="AG689" i="5"/>
  <c r="AU689" i="5" s="1"/>
  <c r="BN688" i="5"/>
  <c r="BM688" i="5"/>
  <c r="BL688" i="5"/>
  <c r="BK688" i="5"/>
  <c r="BJ688" i="5"/>
  <c r="BI688" i="5"/>
  <c r="BG688" i="5"/>
  <c r="BF688" i="5"/>
  <c r="BE688" i="5"/>
  <c r="BD688" i="5"/>
  <c r="BC688" i="5"/>
  <c r="BB688" i="5"/>
  <c r="AS688" i="5"/>
  <c r="AR688" i="5"/>
  <c r="AQ688" i="5"/>
  <c r="AP688" i="5"/>
  <c r="AO688" i="5"/>
  <c r="AN688" i="5"/>
  <c r="AL688" i="5"/>
  <c r="AZ688" i="5" s="1"/>
  <c r="AK688" i="5"/>
  <c r="AY688" i="5" s="1"/>
  <c r="AJ688" i="5"/>
  <c r="AX688" i="5" s="1"/>
  <c r="AI688" i="5"/>
  <c r="AW688" i="5" s="1"/>
  <c r="AH688" i="5"/>
  <c r="AV688" i="5" s="1"/>
  <c r="AG688" i="5"/>
  <c r="AU688" i="5" s="1"/>
  <c r="BN687" i="5"/>
  <c r="BM687" i="5"/>
  <c r="BL687" i="5"/>
  <c r="BK687" i="5"/>
  <c r="BJ687" i="5"/>
  <c r="BI687" i="5"/>
  <c r="BG687" i="5"/>
  <c r="BF687" i="5"/>
  <c r="BE687" i="5"/>
  <c r="BD687" i="5"/>
  <c r="BC687" i="5"/>
  <c r="BB687" i="5"/>
  <c r="AS687" i="5"/>
  <c r="AR687" i="5"/>
  <c r="AQ687" i="5"/>
  <c r="AP687" i="5"/>
  <c r="AO687" i="5"/>
  <c r="AN687" i="5"/>
  <c r="AL687" i="5"/>
  <c r="AZ687" i="5" s="1"/>
  <c r="AK687" i="5"/>
  <c r="AY687" i="5" s="1"/>
  <c r="AJ687" i="5"/>
  <c r="AX687" i="5" s="1"/>
  <c r="AI687" i="5"/>
  <c r="AW687" i="5" s="1"/>
  <c r="AH687" i="5"/>
  <c r="AV687" i="5" s="1"/>
  <c r="AG687" i="5"/>
  <c r="AU687" i="5" s="1"/>
  <c r="BN686" i="5"/>
  <c r="BM686" i="5"/>
  <c r="BL686" i="5"/>
  <c r="BK686" i="5"/>
  <c r="BJ686" i="5"/>
  <c r="BI686" i="5"/>
  <c r="BG686" i="5"/>
  <c r="BF686" i="5"/>
  <c r="BE686" i="5"/>
  <c r="BD686" i="5"/>
  <c r="BC686" i="5"/>
  <c r="BB686" i="5"/>
  <c r="AS686" i="5"/>
  <c r="AR686" i="5"/>
  <c r="AQ686" i="5"/>
  <c r="AP686" i="5"/>
  <c r="AO686" i="5"/>
  <c r="AN686" i="5"/>
  <c r="AL686" i="5"/>
  <c r="AZ686" i="5" s="1"/>
  <c r="AK686" i="5"/>
  <c r="AY686" i="5" s="1"/>
  <c r="AJ686" i="5"/>
  <c r="AX686" i="5" s="1"/>
  <c r="AI686" i="5"/>
  <c r="AW686" i="5" s="1"/>
  <c r="AH686" i="5"/>
  <c r="AV686" i="5" s="1"/>
  <c r="AG686" i="5"/>
  <c r="AU686" i="5" s="1"/>
  <c r="BN685" i="5"/>
  <c r="BM685" i="5"/>
  <c r="BL685" i="5"/>
  <c r="BK685" i="5"/>
  <c r="BJ685" i="5"/>
  <c r="BI685" i="5"/>
  <c r="BG685" i="5"/>
  <c r="BF685" i="5"/>
  <c r="BE685" i="5"/>
  <c r="BD685" i="5"/>
  <c r="BC685" i="5"/>
  <c r="BB685" i="5"/>
  <c r="AS685" i="5"/>
  <c r="AR685" i="5"/>
  <c r="AQ685" i="5"/>
  <c r="AP685" i="5"/>
  <c r="AO685" i="5"/>
  <c r="AN685" i="5"/>
  <c r="AL685" i="5"/>
  <c r="AZ685" i="5" s="1"/>
  <c r="BA685" i="5" s="1"/>
  <c r="AK685" i="5"/>
  <c r="AY685" i="5" s="1"/>
  <c r="AJ685" i="5"/>
  <c r="AX685" i="5" s="1"/>
  <c r="AI685" i="5"/>
  <c r="AW685" i="5" s="1"/>
  <c r="AH685" i="5"/>
  <c r="AV685" i="5" s="1"/>
  <c r="AG685" i="5"/>
  <c r="AU685" i="5" s="1"/>
  <c r="BN684" i="5"/>
  <c r="BM684" i="5"/>
  <c r="BL684" i="5"/>
  <c r="BK684" i="5"/>
  <c r="BJ684" i="5"/>
  <c r="BI684" i="5"/>
  <c r="BG684" i="5"/>
  <c r="BF684" i="5"/>
  <c r="BE684" i="5"/>
  <c r="BD684" i="5"/>
  <c r="BC684" i="5"/>
  <c r="BB684" i="5"/>
  <c r="AS684" i="5"/>
  <c r="AR684" i="5"/>
  <c r="AQ684" i="5"/>
  <c r="AP684" i="5"/>
  <c r="AO684" i="5"/>
  <c r="AN684" i="5"/>
  <c r="AL684" i="5"/>
  <c r="AZ684" i="5" s="1"/>
  <c r="AK684" i="5"/>
  <c r="AY684" i="5" s="1"/>
  <c r="AJ684" i="5"/>
  <c r="AX684" i="5" s="1"/>
  <c r="AI684" i="5"/>
  <c r="AW684" i="5" s="1"/>
  <c r="AH684" i="5"/>
  <c r="AV684" i="5" s="1"/>
  <c r="AG684" i="5"/>
  <c r="AU684" i="5" s="1"/>
  <c r="BN683" i="5"/>
  <c r="BM683" i="5"/>
  <c r="BL683" i="5"/>
  <c r="BK683" i="5"/>
  <c r="BJ683" i="5"/>
  <c r="BI683" i="5"/>
  <c r="BG683" i="5"/>
  <c r="BF683" i="5"/>
  <c r="BE683" i="5"/>
  <c r="BD683" i="5"/>
  <c r="BC683" i="5"/>
  <c r="BB683" i="5"/>
  <c r="AS683" i="5"/>
  <c r="AR683" i="5"/>
  <c r="AQ683" i="5"/>
  <c r="AP683" i="5"/>
  <c r="AO683" i="5"/>
  <c r="AN683" i="5"/>
  <c r="AL683" i="5"/>
  <c r="AZ683" i="5" s="1"/>
  <c r="AK683" i="5"/>
  <c r="AY683" i="5" s="1"/>
  <c r="AJ683" i="5"/>
  <c r="AX683" i="5" s="1"/>
  <c r="AI683" i="5"/>
  <c r="AW683" i="5" s="1"/>
  <c r="AH683" i="5"/>
  <c r="AV683" i="5" s="1"/>
  <c r="AG683" i="5"/>
  <c r="AU683" i="5" s="1"/>
  <c r="BN682" i="5"/>
  <c r="BM682" i="5"/>
  <c r="BL682" i="5"/>
  <c r="BK682" i="5"/>
  <c r="BJ682" i="5"/>
  <c r="BI682" i="5"/>
  <c r="BG682" i="5"/>
  <c r="BF682" i="5"/>
  <c r="BE682" i="5"/>
  <c r="BD682" i="5"/>
  <c r="BC682" i="5"/>
  <c r="BB682" i="5"/>
  <c r="AS682" i="5"/>
  <c r="AR682" i="5"/>
  <c r="AQ682" i="5"/>
  <c r="AP682" i="5"/>
  <c r="AO682" i="5"/>
  <c r="AN682" i="5"/>
  <c r="AL682" i="5"/>
  <c r="AZ682" i="5" s="1"/>
  <c r="AK682" i="5"/>
  <c r="AY682" i="5" s="1"/>
  <c r="AJ682" i="5"/>
  <c r="AX682" i="5" s="1"/>
  <c r="AI682" i="5"/>
  <c r="AW682" i="5" s="1"/>
  <c r="AH682" i="5"/>
  <c r="AV682" i="5" s="1"/>
  <c r="AG682" i="5"/>
  <c r="AU682" i="5" s="1"/>
  <c r="BN681" i="5"/>
  <c r="BM681" i="5"/>
  <c r="BL681" i="5"/>
  <c r="BK681" i="5"/>
  <c r="BJ681" i="5"/>
  <c r="BI681" i="5"/>
  <c r="BG681" i="5"/>
  <c r="BF681" i="5"/>
  <c r="BE681" i="5"/>
  <c r="BD681" i="5"/>
  <c r="BC681" i="5"/>
  <c r="BB681" i="5"/>
  <c r="AS681" i="5"/>
  <c r="AR681" i="5"/>
  <c r="AQ681" i="5"/>
  <c r="AP681" i="5"/>
  <c r="AO681" i="5"/>
  <c r="AN681" i="5"/>
  <c r="AL681" i="5"/>
  <c r="AZ681" i="5" s="1"/>
  <c r="BA681" i="5" s="1"/>
  <c r="AK681" i="5"/>
  <c r="AY681" i="5" s="1"/>
  <c r="AJ681" i="5"/>
  <c r="AX681" i="5" s="1"/>
  <c r="AI681" i="5"/>
  <c r="AW681" i="5" s="1"/>
  <c r="AH681" i="5"/>
  <c r="AV681" i="5" s="1"/>
  <c r="AG681" i="5"/>
  <c r="AU681" i="5" s="1"/>
  <c r="BN680" i="5"/>
  <c r="BM680" i="5"/>
  <c r="BL680" i="5"/>
  <c r="BK680" i="5"/>
  <c r="BJ680" i="5"/>
  <c r="BI680" i="5"/>
  <c r="BG680" i="5"/>
  <c r="BF680" i="5"/>
  <c r="BE680" i="5"/>
  <c r="BD680" i="5"/>
  <c r="BC680" i="5"/>
  <c r="BB680" i="5"/>
  <c r="AS680" i="5"/>
  <c r="AR680" i="5"/>
  <c r="AQ680" i="5"/>
  <c r="AP680" i="5"/>
  <c r="AO680" i="5"/>
  <c r="AN680" i="5"/>
  <c r="AL680" i="5"/>
  <c r="AZ680" i="5" s="1"/>
  <c r="AK680" i="5"/>
  <c r="AY680" i="5" s="1"/>
  <c r="AJ680" i="5"/>
  <c r="AX680" i="5" s="1"/>
  <c r="AI680" i="5"/>
  <c r="AW680" i="5" s="1"/>
  <c r="AH680" i="5"/>
  <c r="AV680" i="5" s="1"/>
  <c r="AG680" i="5"/>
  <c r="AU680" i="5" s="1"/>
  <c r="BN679" i="5"/>
  <c r="BM679" i="5"/>
  <c r="BL679" i="5"/>
  <c r="BK679" i="5"/>
  <c r="BJ679" i="5"/>
  <c r="BI679" i="5"/>
  <c r="BG679" i="5"/>
  <c r="BF679" i="5"/>
  <c r="BE679" i="5"/>
  <c r="BD679" i="5"/>
  <c r="BC679" i="5"/>
  <c r="BB679" i="5"/>
  <c r="AS679" i="5"/>
  <c r="AR679" i="5"/>
  <c r="AQ679" i="5"/>
  <c r="AP679" i="5"/>
  <c r="AO679" i="5"/>
  <c r="AN679" i="5"/>
  <c r="AL679" i="5"/>
  <c r="AZ679" i="5" s="1"/>
  <c r="AK679" i="5"/>
  <c r="AY679" i="5" s="1"/>
  <c r="AJ679" i="5"/>
  <c r="AX679" i="5" s="1"/>
  <c r="AI679" i="5"/>
  <c r="AW679" i="5" s="1"/>
  <c r="AH679" i="5"/>
  <c r="AV679" i="5" s="1"/>
  <c r="AG679" i="5"/>
  <c r="AU679" i="5" s="1"/>
  <c r="BN678" i="5"/>
  <c r="BM678" i="5"/>
  <c r="BL678" i="5"/>
  <c r="BK678" i="5"/>
  <c r="BJ678" i="5"/>
  <c r="BI678" i="5"/>
  <c r="BG678" i="5"/>
  <c r="BF678" i="5"/>
  <c r="BE678" i="5"/>
  <c r="BD678" i="5"/>
  <c r="BC678" i="5"/>
  <c r="BB678" i="5"/>
  <c r="AS678" i="5"/>
  <c r="AR678" i="5"/>
  <c r="AQ678" i="5"/>
  <c r="AP678" i="5"/>
  <c r="AO678" i="5"/>
  <c r="AN678" i="5"/>
  <c r="AL678" i="5"/>
  <c r="AZ678" i="5" s="1"/>
  <c r="AK678" i="5"/>
  <c r="AY678" i="5" s="1"/>
  <c r="AJ678" i="5"/>
  <c r="AX678" i="5" s="1"/>
  <c r="AI678" i="5"/>
  <c r="AW678" i="5" s="1"/>
  <c r="AH678" i="5"/>
  <c r="AV678" i="5" s="1"/>
  <c r="AG678" i="5"/>
  <c r="AU678" i="5" s="1"/>
  <c r="BN677" i="5"/>
  <c r="BM677" i="5"/>
  <c r="BL677" i="5"/>
  <c r="BK677" i="5"/>
  <c r="BJ677" i="5"/>
  <c r="BI677" i="5"/>
  <c r="BG677" i="5"/>
  <c r="BF677" i="5"/>
  <c r="BE677" i="5"/>
  <c r="BD677" i="5"/>
  <c r="BC677" i="5"/>
  <c r="BB677" i="5"/>
  <c r="AS677" i="5"/>
  <c r="AR677" i="5"/>
  <c r="AQ677" i="5"/>
  <c r="AP677" i="5"/>
  <c r="AO677" i="5"/>
  <c r="AN677" i="5"/>
  <c r="AL677" i="5"/>
  <c r="AZ677" i="5" s="1"/>
  <c r="AK677" i="5"/>
  <c r="AY677" i="5" s="1"/>
  <c r="AJ677" i="5"/>
  <c r="AX677" i="5" s="1"/>
  <c r="AI677" i="5"/>
  <c r="AW677" i="5" s="1"/>
  <c r="AH677" i="5"/>
  <c r="AV677" i="5" s="1"/>
  <c r="AG677" i="5"/>
  <c r="AU677" i="5" s="1"/>
  <c r="BN676" i="5"/>
  <c r="BM676" i="5"/>
  <c r="BL676" i="5"/>
  <c r="BK676" i="5"/>
  <c r="BJ676" i="5"/>
  <c r="BI676" i="5"/>
  <c r="BG676" i="5"/>
  <c r="BF676" i="5"/>
  <c r="BE676" i="5"/>
  <c r="BD676" i="5"/>
  <c r="BC676" i="5"/>
  <c r="BB676" i="5"/>
  <c r="AS676" i="5"/>
  <c r="AR676" i="5"/>
  <c r="AQ676" i="5"/>
  <c r="AP676" i="5"/>
  <c r="AO676" i="5"/>
  <c r="AN676" i="5"/>
  <c r="AL676" i="5"/>
  <c r="AZ676" i="5" s="1"/>
  <c r="AK676" i="5"/>
  <c r="AY676" i="5" s="1"/>
  <c r="AJ676" i="5"/>
  <c r="AX676" i="5" s="1"/>
  <c r="AI676" i="5"/>
  <c r="AW676" i="5" s="1"/>
  <c r="AH676" i="5"/>
  <c r="AV676" i="5" s="1"/>
  <c r="AG676" i="5"/>
  <c r="AU676" i="5" s="1"/>
  <c r="BN675" i="5"/>
  <c r="BM675" i="5"/>
  <c r="BL675" i="5"/>
  <c r="BK675" i="5"/>
  <c r="BJ675" i="5"/>
  <c r="BI675" i="5"/>
  <c r="BG675" i="5"/>
  <c r="BF675" i="5"/>
  <c r="BE675" i="5"/>
  <c r="BD675" i="5"/>
  <c r="BC675" i="5"/>
  <c r="BB675" i="5"/>
  <c r="AS675" i="5"/>
  <c r="AR675" i="5"/>
  <c r="AQ675" i="5"/>
  <c r="AP675" i="5"/>
  <c r="AO675" i="5"/>
  <c r="AN675" i="5"/>
  <c r="AL675" i="5"/>
  <c r="AZ675" i="5" s="1"/>
  <c r="AK675" i="5"/>
  <c r="AY675" i="5" s="1"/>
  <c r="AJ675" i="5"/>
  <c r="AX675" i="5" s="1"/>
  <c r="AI675" i="5"/>
  <c r="AW675" i="5" s="1"/>
  <c r="AH675" i="5"/>
  <c r="AV675" i="5" s="1"/>
  <c r="AG675" i="5"/>
  <c r="AU675" i="5" s="1"/>
  <c r="BN674" i="5"/>
  <c r="BM674" i="5"/>
  <c r="BL674" i="5"/>
  <c r="BK674" i="5"/>
  <c r="BJ674" i="5"/>
  <c r="BI674" i="5"/>
  <c r="BG674" i="5"/>
  <c r="BF674" i="5"/>
  <c r="BE674" i="5"/>
  <c r="BD674" i="5"/>
  <c r="BC674" i="5"/>
  <c r="BB674" i="5"/>
  <c r="AS674" i="5"/>
  <c r="AR674" i="5"/>
  <c r="AQ674" i="5"/>
  <c r="AP674" i="5"/>
  <c r="AO674" i="5"/>
  <c r="AN674" i="5"/>
  <c r="AL674" i="5"/>
  <c r="AZ674" i="5" s="1"/>
  <c r="AK674" i="5"/>
  <c r="AY674" i="5" s="1"/>
  <c r="AJ674" i="5"/>
  <c r="AX674" i="5" s="1"/>
  <c r="AI674" i="5"/>
  <c r="AW674" i="5" s="1"/>
  <c r="AH674" i="5"/>
  <c r="AV674" i="5" s="1"/>
  <c r="AG674" i="5"/>
  <c r="AU674" i="5" s="1"/>
  <c r="BN673" i="5"/>
  <c r="BM673" i="5"/>
  <c r="BL673" i="5"/>
  <c r="BK673" i="5"/>
  <c r="BJ673" i="5"/>
  <c r="BI673" i="5"/>
  <c r="BG673" i="5"/>
  <c r="BF673" i="5"/>
  <c r="BE673" i="5"/>
  <c r="BD673" i="5"/>
  <c r="BC673" i="5"/>
  <c r="BB673" i="5"/>
  <c r="AS673" i="5"/>
  <c r="AR673" i="5"/>
  <c r="AQ673" i="5"/>
  <c r="AP673" i="5"/>
  <c r="AO673" i="5"/>
  <c r="AN673" i="5"/>
  <c r="AL673" i="5"/>
  <c r="AZ673" i="5" s="1"/>
  <c r="BA673" i="5" s="1"/>
  <c r="AK673" i="5"/>
  <c r="AY673" i="5" s="1"/>
  <c r="AJ673" i="5"/>
  <c r="AX673" i="5" s="1"/>
  <c r="AI673" i="5"/>
  <c r="AW673" i="5" s="1"/>
  <c r="AH673" i="5"/>
  <c r="AV673" i="5" s="1"/>
  <c r="AG673" i="5"/>
  <c r="AU673" i="5" s="1"/>
  <c r="BN672" i="5"/>
  <c r="BM672" i="5"/>
  <c r="BL672" i="5"/>
  <c r="BK672" i="5"/>
  <c r="BJ672" i="5"/>
  <c r="BI672" i="5"/>
  <c r="BG672" i="5"/>
  <c r="BF672" i="5"/>
  <c r="BE672" i="5"/>
  <c r="BD672" i="5"/>
  <c r="BC672" i="5"/>
  <c r="BB672" i="5"/>
  <c r="AS672" i="5"/>
  <c r="AR672" i="5"/>
  <c r="AQ672" i="5"/>
  <c r="AP672" i="5"/>
  <c r="AO672" i="5"/>
  <c r="AN672" i="5"/>
  <c r="AL672" i="5"/>
  <c r="AZ672" i="5" s="1"/>
  <c r="AK672" i="5"/>
  <c r="AY672" i="5" s="1"/>
  <c r="AJ672" i="5"/>
  <c r="AX672" i="5" s="1"/>
  <c r="AI672" i="5"/>
  <c r="AW672" i="5" s="1"/>
  <c r="AH672" i="5"/>
  <c r="AV672" i="5" s="1"/>
  <c r="AG672" i="5"/>
  <c r="AU672" i="5" s="1"/>
  <c r="BN671" i="5"/>
  <c r="BM671" i="5"/>
  <c r="BL671" i="5"/>
  <c r="BK671" i="5"/>
  <c r="BJ671" i="5"/>
  <c r="BI671" i="5"/>
  <c r="BG671" i="5"/>
  <c r="BF671" i="5"/>
  <c r="BE671" i="5"/>
  <c r="BD671" i="5"/>
  <c r="BC671" i="5"/>
  <c r="BB671" i="5"/>
  <c r="AS671" i="5"/>
  <c r="AR671" i="5"/>
  <c r="AQ671" i="5"/>
  <c r="AP671" i="5"/>
  <c r="AO671" i="5"/>
  <c r="AN671" i="5"/>
  <c r="AL671" i="5"/>
  <c r="AZ671" i="5" s="1"/>
  <c r="AK671" i="5"/>
  <c r="AY671" i="5" s="1"/>
  <c r="AJ671" i="5"/>
  <c r="AX671" i="5" s="1"/>
  <c r="AI671" i="5"/>
  <c r="AW671" i="5" s="1"/>
  <c r="AH671" i="5"/>
  <c r="AV671" i="5" s="1"/>
  <c r="AG671" i="5"/>
  <c r="AU671" i="5" s="1"/>
  <c r="BN670" i="5"/>
  <c r="BM670" i="5"/>
  <c r="BL670" i="5"/>
  <c r="BK670" i="5"/>
  <c r="BJ670" i="5"/>
  <c r="BI670" i="5"/>
  <c r="BG670" i="5"/>
  <c r="BF670" i="5"/>
  <c r="BE670" i="5"/>
  <c r="BD670" i="5"/>
  <c r="BC670" i="5"/>
  <c r="BB670" i="5"/>
  <c r="AS670" i="5"/>
  <c r="AR670" i="5"/>
  <c r="AQ670" i="5"/>
  <c r="AP670" i="5"/>
  <c r="AO670" i="5"/>
  <c r="AN670" i="5"/>
  <c r="AL670" i="5"/>
  <c r="AZ670" i="5" s="1"/>
  <c r="AK670" i="5"/>
  <c r="AY670" i="5" s="1"/>
  <c r="AJ670" i="5"/>
  <c r="AX670" i="5" s="1"/>
  <c r="AI670" i="5"/>
  <c r="AW670" i="5" s="1"/>
  <c r="AH670" i="5"/>
  <c r="AV670" i="5" s="1"/>
  <c r="AG670" i="5"/>
  <c r="AU670" i="5" s="1"/>
  <c r="BN669" i="5"/>
  <c r="BM669" i="5"/>
  <c r="BL669" i="5"/>
  <c r="BK669" i="5"/>
  <c r="BJ669" i="5"/>
  <c r="BI669" i="5"/>
  <c r="BG669" i="5"/>
  <c r="BF669" i="5"/>
  <c r="BE669" i="5"/>
  <c r="BD669" i="5"/>
  <c r="BC669" i="5"/>
  <c r="BB669" i="5"/>
  <c r="AS669" i="5"/>
  <c r="AR669" i="5"/>
  <c r="AQ669" i="5"/>
  <c r="AP669" i="5"/>
  <c r="AO669" i="5"/>
  <c r="AN669" i="5"/>
  <c r="AL669" i="5"/>
  <c r="AZ669" i="5" s="1"/>
  <c r="AK669" i="5"/>
  <c r="AY669" i="5" s="1"/>
  <c r="AJ669" i="5"/>
  <c r="AX669" i="5" s="1"/>
  <c r="AI669" i="5"/>
  <c r="AW669" i="5" s="1"/>
  <c r="AH669" i="5"/>
  <c r="AV669" i="5" s="1"/>
  <c r="AG669" i="5"/>
  <c r="AU669" i="5" s="1"/>
  <c r="BN668" i="5"/>
  <c r="BM668" i="5"/>
  <c r="BL668" i="5"/>
  <c r="BK668" i="5"/>
  <c r="BJ668" i="5"/>
  <c r="BI668" i="5"/>
  <c r="BG668" i="5"/>
  <c r="BF668" i="5"/>
  <c r="BE668" i="5"/>
  <c r="BD668" i="5"/>
  <c r="BC668" i="5"/>
  <c r="BB668" i="5"/>
  <c r="AT668" i="5"/>
  <c r="AS668" i="5"/>
  <c r="AR668" i="5"/>
  <c r="AQ668" i="5"/>
  <c r="AP668" i="5"/>
  <c r="AO668" i="5"/>
  <c r="AN668" i="5"/>
  <c r="AL668" i="5"/>
  <c r="AZ668" i="5" s="1"/>
  <c r="AK668" i="5"/>
  <c r="AY668" i="5" s="1"/>
  <c r="AJ668" i="5"/>
  <c r="AX668" i="5" s="1"/>
  <c r="AI668" i="5"/>
  <c r="AW668" i="5" s="1"/>
  <c r="AH668" i="5"/>
  <c r="AV668" i="5" s="1"/>
  <c r="AG668" i="5"/>
  <c r="AU668" i="5" s="1"/>
  <c r="BN667" i="5"/>
  <c r="BM667" i="5"/>
  <c r="BL667" i="5"/>
  <c r="BK667" i="5"/>
  <c r="BJ667" i="5"/>
  <c r="BI667" i="5"/>
  <c r="BG667" i="5"/>
  <c r="BF667" i="5"/>
  <c r="BE667" i="5"/>
  <c r="BD667" i="5"/>
  <c r="BC667" i="5"/>
  <c r="BB667" i="5"/>
  <c r="AS667" i="5"/>
  <c r="AR667" i="5"/>
  <c r="AQ667" i="5"/>
  <c r="AP667" i="5"/>
  <c r="AO667" i="5"/>
  <c r="AN667" i="5"/>
  <c r="AL667" i="5"/>
  <c r="AZ667" i="5" s="1"/>
  <c r="AK667" i="5"/>
  <c r="AY667" i="5" s="1"/>
  <c r="AJ667" i="5"/>
  <c r="AX667" i="5" s="1"/>
  <c r="AI667" i="5"/>
  <c r="AW667" i="5" s="1"/>
  <c r="AH667" i="5"/>
  <c r="AV667" i="5" s="1"/>
  <c r="AG667" i="5"/>
  <c r="AU667" i="5" s="1"/>
  <c r="BN666" i="5"/>
  <c r="BM666" i="5"/>
  <c r="BL666" i="5"/>
  <c r="BK666" i="5"/>
  <c r="BJ666" i="5"/>
  <c r="BI666" i="5"/>
  <c r="BG666" i="5"/>
  <c r="BF666" i="5"/>
  <c r="BE666" i="5"/>
  <c r="BD666" i="5"/>
  <c r="BC666" i="5"/>
  <c r="BB666" i="5"/>
  <c r="AS666" i="5"/>
  <c r="AR666" i="5"/>
  <c r="AQ666" i="5"/>
  <c r="AP666" i="5"/>
  <c r="AO666" i="5"/>
  <c r="AN666" i="5"/>
  <c r="AL666" i="5"/>
  <c r="AZ666" i="5" s="1"/>
  <c r="AK666" i="5"/>
  <c r="AY666" i="5" s="1"/>
  <c r="AJ666" i="5"/>
  <c r="AX666" i="5" s="1"/>
  <c r="AI666" i="5"/>
  <c r="AW666" i="5" s="1"/>
  <c r="AH666" i="5"/>
  <c r="AV666" i="5" s="1"/>
  <c r="AG666" i="5"/>
  <c r="AU666" i="5" s="1"/>
  <c r="BN665" i="5"/>
  <c r="BM665" i="5"/>
  <c r="BL665" i="5"/>
  <c r="BK665" i="5"/>
  <c r="BJ665" i="5"/>
  <c r="BI665" i="5"/>
  <c r="BG665" i="5"/>
  <c r="BF665" i="5"/>
  <c r="BE665" i="5"/>
  <c r="BD665" i="5"/>
  <c r="BC665" i="5"/>
  <c r="BB665" i="5"/>
  <c r="AS665" i="5"/>
  <c r="AR665" i="5"/>
  <c r="AQ665" i="5"/>
  <c r="AP665" i="5"/>
  <c r="AO665" i="5"/>
  <c r="AN665" i="5"/>
  <c r="AL665" i="5"/>
  <c r="AZ665" i="5" s="1"/>
  <c r="BA665" i="5" s="1"/>
  <c r="AK665" i="5"/>
  <c r="AY665" i="5" s="1"/>
  <c r="AJ665" i="5"/>
  <c r="AX665" i="5" s="1"/>
  <c r="AI665" i="5"/>
  <c r="AW665" i="5" s="1"/>
  <c r="AH665" i="5"/>
  <c r="AV665" i="5" s="1"/>
  <c r="AG665" i="5"/>
  <c r="AU665" i="5" s="1"/>
  <c r="BN664" i="5"/>
  <c r="BM664" i="5"/>
  <c r="BL664" i="5"/>
  <c r="BK664" i="5"/>
  <c r="BJ664" i="5"/>
  <c r="BI664" i="5"/>
  <c r="BG664" i="5"/>
  <c r="BF664" i="5"/>
  <c r="BE664" i="5"/>
  <c r="BD664" i="5"/>
  <c r="BC664" i="5"/>
  <c r="BB664" i="5"/>
  <c r="AS664" i="5"/>
  <c r="AR664" i="5"/>
  <c r="AQ664" i="5"/>
  <c r="AP664" i="5"/>
  <c r="AO664" i="5"/>
  <c r="AN664" i="5"/>
  <c r="AL664" i="5"/>
  <c r="AZ664" i="5" s="1"/>
  <c r="AK664" i="5"/>
  <c r="AY664" i="5" s="1"/>
  <c r="AJ664" i="5"/>
  <c r="AX664" i="5" s="1"/>
  <c r="AI664" i="5"/>
  <c r="AW664" i="5" s="1"/>
  <c r="AH664" i="5"/>
  <c r="AV664" i="5" s="1"/>
  <c r="AG664" i="5"/>
  <c r="AU664" i="5" s="1"/>
  <c r="BN663" i="5"/>
  <c r="BM663" i="5"/>
  <c r="BL663" i="5"/>
  <c r="BK663" i="5"/>
  <c r="BJ663" i="5"/>
  <c r="BI663" i="5"/>
  <c r="BG663" i="5"/>
  <c r="BF663" i="5"/>
  <c r="BE663" i="5"/>
  <c r="BD663" i="5"/>
  <c r="BC663" i="5"/>
  <c r="BB663" i="5"/>
  <c r="AS663" i="5"/>
  <c r="AR663" i="5"/>
  <c r="AQ663" i="5"/>
  <c r="AP663" i="5"/>
  <c r="AO663" i="5"/>
  <c r="AN663" i="5"/>
  <c r="AL663" i="5"/>
  <c r="AZ663" i="5" s="1"/>
  <c r="AK663" i="5"/>
  <c r="AY663" i="5" s="1"/>
  <c r="AJ663" i="5"/>
  <c r="AX663" i="5" s="1"/>
  <c r="AI663" i="5"/>
  <c r="AW663" i="5" s="1"/>
  <c r="AH663" i="5"/>
  <c r="AV663" i="5" s="1"/>
  <c r="AG663" i="5"/>
  <c r="AU663" i="5" s="1"/>
  <c r="BN662" i="5"/>
  <c r="BM662" i="5"/>
  <c r="BL662" i="5"/>
  <c r="BK662" i="5"/>
  <c r="BJ662" i="5"/>
  <c r="BI662" i="5"/>
  <c r="BG662" i="5"/>
  <c r="BF662" i="5"/>
  <c r="BE662" i="5"/>
  <c r="BD662" i="5"/>
  <c r="BC662" i="5"/>
  <c r="BB662" i="5"/>
  <c r="AS662" i="5"/>
  <c r="AR662" i="5"/>
  <c r="AQ662" i="5"/>
  <c r="AP662" i="5"/>
  <c r="AO662" i="5"/>
  <c r="AN662" i="5"/>
  <c r="AL662" i="5"/>
  <c r="AZ662" i="5" s="1"/>
  <c r="AK662" i="5"/>
  <c r="AY662" i="5" s="1"/>
  <c r="AJ662" i="5"/>
  <c r="AX662" i="5" s="1"/>
  <c r="AI662" i="5"/>
  <c r="AW662" i="5" s="1"/>
  <c r="AH662" i="5"/>
  <c r="AV662" i="5" s="1"/>
  <c r="AG662" i="5"/>
  <c r="AU662" i="5" s="1"/>
  <c r="BN661" i="5"/>
  <c r="BM661" i="5"/>
  <c r="BL661" i="5"/>
  <c r="BK661" i="5"/>
  <c r="BJ661" i="5"/>
  <c r="BI661" i="5"/>
  <c r="BG661" i="5"/>
  <c r="BF661" i="5"/>
  <c r="BE661" i="5"/>
  <c r="BD661" i="5"/>
  <c r="BC661" i="5"/>
  <c r="BB661" i="5"/>
  <c r="AS661" i="5"/>
  <c r="AR661" i="5"/>
  <c r="AQ661" i="5"/>
  <c r="AP661" i="5"/>
  <c r="AO661" i="5"/>
  <c r="AN661" i="5"/>
  <c r="AL661" i="5"/>
  <c r="AZ661" i="5" s="1"/>
  <c r="AK661" i="5"/>
  <c r="AY661" i="5" s="1"/>
  <c r="AJ661" i="5"/>
  <c r="AX661" i="5" s="1"/>
  <c r="AI661" i="5"/>
  <c r="AW661" i="5" s="1"/>
  <c r="AH661" i="5"/>
  <c r="AV661" i="5" s="1"/>
  <c r="AG661" i="5"/>
  <c r="AU661" i="5" s="1"/>
  <c r="BN660" i="5"/>
  <c r="BM660" i="5"/>
  <c r="BL660" i="5"/>
  <c r="BK660" i="5"/>
  <c r="BJ660" i="5"/>
  <c r="BI660" i="5"/>
  <c r="BG660" i="5"/>
  <c r="BF660" i="5"/>
  <c r="BE660" i="5"/>
  <c r="BD660" i="5"/>
  <c r="BC660" i="5"/>
  <c r="BB660" i="5"/>
  <c r="AS660" i="5"/>
  <c r="AR660" i="5"/>
  <c r="AQ660" i="5"/>
  <c r="AP660" i="5"/>
  <c r="AO660" i="5"/>
  <c r="AN660" i="5"/>
  <c r="AL660" i="5"/>
  <c r="AZ660" i="5" s="1"/>
  <c r="AK660" i="5"/>
  <c r="AY660" i="5" s="1"/>
  <c r="AJ660" i="5"/>
  <c r="AX660" i="5" s="1"/>
  <c r="AI660" i="5"/>
  <c r="AW660" i="5" s="1"/>
  <c r="AH660" i="5"/>
  <c r="AV660" i="5" s="1"/>
  <c r="AG660" i="5"/>
  <c r="AU660" i="5" s="1"/>
  <c r="BN659" i="5"/>
  <c r="BM659" i="5"/>
  <c r="BL659" i="5"/>
  <c r="BK659" i="5"/>
  <c r="BJ659" i="5"/>
  <c r="BI659" i="5"/>
  <c r="BG659" i="5"/>
  <c r="BF659" i="5"/>
  <c r="BE659" i="5"/>
  <c r="BD659" i="5"/>
  <c r="BC659" i="5"/>
  <c r="BB659" i="5"/>
  <c r="AS659" i="5"/>
  <c r="AR659" i="5"/>
  <c r="AQ659" i="5"/>
  <c r="AP659" i="5"/>
  <c r="AO659" i="5"/>
  <c r="AN659" i="5"/>
  <c r="AL659" i="5"/>
  <c r="AZ659" i="5" s="1"/>
  <c r="AK659" i="5"/>
  <c r="AY659" i="5" s="1"/>
  <c r="AJ659" i="5"/>
  <c r="AX659" i="5" s="1"/>
  <c r="AI659" i="5"/>
  <c r="AW659" i="5" s="1"/>
  <c r="AH659" i="5"/>
  <c r="AV659" i="5" s="1"/>
  <c r="AG659" i="5"/>
  <c r="AU659" i="5" s="1"/>
  <c r="BN658" i="5"/>
  <c r="BM658" i="5"/>
  <c r="BL658" i="5"/>
  <c r="BK658" i="5"/>
  <c r="BJ658" i="5"/>
  <c r="BI658" i="5"/>
  <c r="BG658" i="5"/>
  <c r="BF658" i="5"/>
  <c r="BE658" i="5"/>
  <c r="BD658" i="5"/>
  <c r="BC658" i="5"/>
  <c r="BB658" i="5"/>
  <c r="AS658" i="5"/>
  <c r="AR658" i="5"/>
  <c r="AQ658" i="5"/>
  <c r="AP658" i="5"/>
  <c r="AO658" i="5"/>
  <c r="AN658" i="5"/>
  <c r="AL658" i="5"/>
  <c r="AZ658" i="5" s="1"/>
  <c r="AK658" i="5"/>
  <c r="AY658" i="5" s="1"/>
  <c r="AJ658" i="5"/>
  <c r="AX658" i="5" s="1"/>
  <c r="AI658" i="5"/>
  <c r="AW658" i="5" s="1"/>
  <c r="AH658" i="5"/>
  <c r="AV658" i="5" s="1"/>
  <c r="AG658" i="5"/>
  <c r="AU658" i="5" s="1"/>
  <c r="BN657" i="5"/>
  <c r="BM657" i="5"/>
  <c r="BL657" i="5"/>
  <c r="BK657" i="5"/>
  <c r="BJ657" i="5"/>
  <c r="BI657" i="5"/>
  <c r="BG657" i="5"/>
  <c r="BF657" i="5"/>
  <c r="BE657" i="5"/>
  <c r="BD657" i="5"/>
  <c r="BC657" i="5"/>
  <c r="BB657" i="5"/>
  <c r="AS657" i="5"/>
  <c r="AR657" i="5"/>
  <c r="AQ657" i="5"/>
  <c r="AP657" i="5"/>
  <c r="AO657" i="5"/>
  <c r="AN657" i="5"/>
  <c r="AL657" i="5"/>
  <c r="AZ657" i="5" s="1"/>
  <c r="BA657" i="5" s="1"/>
  <c r="AK657" i="5"/>
  <c r="AY657" i="5" s="1"/>
  <c r="AJ657" i="5"/>
  <c r="AX657" i="5" s="1"/>
  <c r="AI657" i="5"/>
  <c r="AW657" i="5" s="1"/>
  <c r="AH657" i="5"/>
  <c r="AV657" i="5" s="1"/>
  <c r="AG657" i="5"/>
  <c r="AU657" i="5" s="1"/>
  <c r="BN656" i="5"/>
  <c r="BM656" i="5"/>
  <c r="BL656" i="5"/>
  <c r="BK656" i="5"/>
  <c r="BJ656" i="5"/>
  <c r="BI656" i="5"/>
  <c r="BG656" i="5"/>
  <c r="BF656" i="5"/>
  <c r="BE656" i="5"/>
  <c r="BD656" i="5"/>
  <c r="BC656" i="5"/>
  <c r="BB656" i="5"/>
  <c r="AS656" i="5"/>
  <c r="AR656" i="5"/>
  <c r="AQ656" i="5"/>
  <c r="AP656" i="5"/>
  <c r="AO656" i="5"/>
  <c r="AN656" i="5"/>
  <c r="AL656" i="5"/>
  <c r="AZ656" i="5" s="1"/>
  <c r="AK656" i="5"/>
  <c r="AY656" i="5" s="1"/>
  <c r="AJ656" i="5"/>
  <c r="AX656" i="5" s="1"/>
  <c r="AI656" i="5"/>
  <c r="AW656" i="5" s="1"/>
  <c r="AH656" i="5"/>
  <c r="AV656" i="5" s="1"/>
  <c r="AG656" i="5"/>
  <c r="AU656" i="5" s="1"/>
  <c r="BN655" i="5"/>
  <c r="BM655" i="5"/>
  <c r="BL655" i="5"/>
  <c r="BK655" i="5"/>
  <c r="BJ655" i="5"/>
  <c r="BI655" i="5"/>
  <c r="BG655" i="5"/>
  <c r="BF655" i="5"/>
  <c r="BE655" i="5"/>
  <c r="BD655" i="5"/>
  <c r="BC655" i="5"/>
  <c r="BB655" i="5"/>
  <c r="AS655" i="5"/>
  <c r="AR655" i="5"/>
  <c r="AQ655" i="5"/>
  <c r="AP655" i="5"/>
  <c r="AO655" i="5"/>
  <c r="AN655" i="5"/>
  <c r="AL655" i="5"/>
  <c r="AZ655" i="5" s="1"/>
  <c r="AK655" i="5"/>
  <c r="AY655" i="5" s="1"/>
  <c r="AJ655" i="5"/>
  <c r="AX655" i="5" s="1"/>
  <c r="AI655" i="5"/>
  <c r="AW655" i="5" s="1"/>
  <c r="AH655" i="5"/>
  <c r="AV655" i="5" s="1"/>
  <c r="AG655" i="5"/>
  <c r="AU655" i="5" s="1"/>
  <c r="BN654" i="5"/>
  <c r="BM654" i="5"/>
  <c r="BL654" i="5"/>
  <c r="BK654" i="5"/>
  <c r="BJ654" i="5"/>
  <c r="BI654" i="5"/>
  <c r="BG654" i="5"/>
  <c r="BF654" i="5"/>
  <c r="BE654" i="5"/>
  <c r="BD654" i="5"/>
  <c r="BC654" i="5"/>
  <c r="BB654" i="5"/>
  <c r="AS654" i="5"/>
  <c r="AR654" i="5"/>
  <c r="AQ654" i="5"/>
  <c r="AP654" i="5"/>
  <c r="AO654" i="5"/>
  <c r="AN654" i="5"/>
  <c r="AL654" i="5"/>
  <c r="AZ654" i="5" s="1"/>
  <c r="AK654" i="5"/>
  <c r="AY654" i="5" s="1"/>
  <c r="AJ654" i="5"/>
  <c r="AX654" i="5" s="1"/>
  <c r="AI654" i="5"/>
  <c r="AW654" i="5" s="1"/>
  <c r="AH654" i="5"/>
  <c r="AV654" i="5" s="1"/>
  <c r="AG654" i="5"/>
  <c r="AU654" i="5" s="1"/>
  <c r="BN653" i="5"/>
  <c r="BM653" i="5"/>
  <c r="BL653" i="5"/>
  <c r="BK653" i="5"/>
  <c r="BJ653" i="5"/>
  <c r="BI653" i="5"/>
  <c r="BG653" i="5"/>
  <c r="BF653" i="5"/>
  <c r="BE653" i="5"/>
  <c r="BD653" i="5"/>
  <c r="BC653" i="5"/>
  <c r="BB653" i="5"/>
  <c r="AS653" i="5"/>
  <c r="AR653" i="5"/>
  <c r="AQ653" i="5"/>
  <c r="AP653" i="5"/>
  <c r="AO653" i="5"/>
  <c r="AN653" i="5"/>
  <c r="AL653" i="5"/>
  <c r="AZ653" i="5" s="1"/>
  <c r="BA653" i="5" s="1"/>
  <c r="AK653" i="5"/>
  <c r="AY653" i="5" s="1"/>
  <c r="AJ653" i="5"/>
  <c r="AX653" i="5" s="1"/>
  <c r="AI653" i="5"/>
  <c r="AW653" i="5" s="1"/>
  <c r="AH653" i="5"/>
  <c r="AV653" i="5" s="1"/>
  <c r="AG653" i="5"/>
  <c r="AU653" i="5" s="1"/>
  <c r="BN652" i="5"/>
  <c r="BM652" i="5"/>
  <c r="BL652" i="5"/>
  <c r="BK652" i="5"/>
  <c r="BJ652" i="5"/>
  <c r="BI652" i="5"/>
  <c r="BG652" i="5"/>
  <c r="BF652" i="5"/>
  <c r="BE652" i="5"/>
  <c r="BD652" i="5"/>
  <c r="BC652" i="5"/>
  <c r="BB652" i="5"/>
  <c r="AS652" i="5"/>
  <c r="AR652" i="5"/>
  <c r="AQ652" i="5"/>
  <c r="AP652" i="5"/>
  <c r="AO652" i="5"/>
  <c r="AN652" i="5"/>
  <c r="AL652" i="5"/>
  <c r="AZ652" i="5" s="1"/>
  <c r="AK652" i="5"/>
  <c r="AY652" i="5" s="1"/>
  <c r="AJ652" i="5"/>
  <c r="AX652" i="5" s="1"/>
  <c r="AI652" i="5"/>
  <c r="AW652" i="5" s="1"/>
  <c r="AH652" i="5"/>
  <c r="AV652" i="5" s="1"/>
  <c r="AG652" i="5"/>
  <c r="AU652" i="5" s="1"/>
  <c r="BN651" i="5"/>
  <c r="BO651" i="5" s="1"/>
  <c r="BM651" i="5"/>
  <c r="BL651" i="5"/>
  <c r="BK651" i="5"/>
  <c r="BJ651" i="5"/>
  <c r="BI651" i="5"/>
  <c r="BG651" i="5"/>
  <c r="BF651" i="5"/>
  <c r="BE651" i="5"/>
  <c r="BD651" i="5"/>
  <c r="BC651" i="5"/>
  <c r="BB651" i="5"/>
  <c r="AS651" i="5"/>
  <c r="AR651" i="5"/>
  <c r="AQ651" i="5"/>
  <c r="AP651" i="5"/>
  <c r="AO651" i="5"/>
  <c r="AN651" i="5"/>
  <c r="AL651" i="5"/>
  <c r="AZ651" i="5" s="1"/>
  <c r="AK651" i="5"/>
  <c r="AY651" i="5" s="1"/>
  <c r="AJ651" i="5"/>
  <c r="AX651" i="5" s="1"/>
  <c r="AI651" i="5"/>
  <c r="AW651" i="5" s="1"/>
  <c r="AH651" i="5"/>
  <c r="AV651" i="5" s="1"/>
  <c r="AG651" i="5"/>
  <c r="AU651" i="5" s="1"/>
  <c r="BN650" i="5"/>
  <c r="BM650" i="5"/>
  <c r="BL650" i="5"/>
  <c r="BK650" i="5"/>
  <c r="BJ650" i="5"/>
  <c r="BI650" i="5"/>
  <c r="BG650" i="5"/>
  <c r="BF650" i="5"/>
  <c r="BE650" i="5"/>
  <c r="BD650" i="5"/>
  <c r="BC650" i="5"/>
  <c r="BB650" i="5"/>
  <c r="AS650" i="5"/>
  <c r="AR650" i="5"/>
  <c r="AQ650" i="5"/>
  <c r="AP650" i="5"/>
  <c r="AO650" i="5"/>
  <c r="AN650" i="5"/>
  <c r="AL650" i="5"/>
  <c r="AZ650" i="5" s="1"/>
  <c r="AK650" i="5"/>
  <c r="AY650" i="5" s="1"/>
  <c r="AJ650" i="5"/>
  <c r="AX650" i="5" s="1"/>
  <c r="AI650" i="5"/>
  <c r="AW650" i="5" s="1"/>
  <c r="AH650" i="5"/>
  <c r="AV650" i="5" s="1"/>
  <c r="AG650" i="5"/>
  <c r="AU650" i="5" s="1"/>
  <c r="BN649" i="5"/>
  <c r="BM649" i="5"/>
  <c r="BL649" i="5"/>
  <c r="BK649" i="5"/>
  <c r="BJ649" i="5"/>
  <c r="BI649" i="5"/>
  <c r="BG649" i="5"/>
  <c r="BF649" i="5"/>
  <c r="BE649" i="5"/>
  <c r="BD649" i="5"/>
  <c r="BC649" i="5"/>
  <c r="BB649" i="5"/>
  <c r="AS649" i="5"/>
  <c r="AR649" i="5"/>
  <c r="AQ649" i="5"/>
  <c r="AP649" i="5"/>
  <c r="AO649" i="5"/>
  <c r="AN649" i="5"/>
  <c r="AL649" i="5"/>
  <c r="AZ649" i="5" s="1"/>
  <c r="BA649" i="5" s="1"/>
  <c r="AK649" i="5"/>
  <c r="AY649" i="5" s="1"/>
  <c r="AJ649" i="5"/>
  <c r="AX649" i="5" s="1"/>
  <c r="AI649" i="5"/>
  <c r="AW649" i="5" s="1"/>
  <c r="AH649" i="5"/>
  <c r="AV649" i="5" s="1"/>
  <c r="AG649" i="5"/>
  <c r="AU649" i="5" s="1"/>
  <c r="BN648" i="5"/>
  <c r="BM648" i="5"/>
  <c r="BL648" i="5"/>
  <c r="BK648" i="5"/>
  <c r="BJ648" i="5"/>
  <c r="BI648" i="5"/>
  <c r="BG648" i="5"/>
  <c r="BF648" i="5"/>
  <c r="BE648" i="5"/>
  <c r="BD648" i="5"/>
  <c r="BC648" i="5"/>
  <c r="BB648" i="5"/>
  <c r="AS648" i="5"/>
  <c r="AR648" i="5"/>
  <c r="AQ648" i="5"/>
  <c r="AP648" i="5"/>
  <c r="AO648" i="5"/>
  <c r="AN648" i="5"/>
  <c r="AL648" i="5"/>
  <c r="AZ648" i="5" s="1"/>
  <c r="AK648" i="5"/>
  <c r="AY648" i="5" s="1"/>
  <c r="AJ648" i="5"/>
  <c r="AX648" i="5" s="1"/>
  <c r="AI648" i="5"/>
  <c r="AW648" i="5" s="1"/>
  <c r="AH648" i="5"/>
  <c r="AV648" i="5" s="1"/>
  <c r="AG648" i="5"/>
  <c r="AU648" i="5" s="1"/>
  <c r="BN647" i="5"/>
  <c r="BM647" i="5"/>
  <c r="BL647" i="5"/>
  <c r="BK647" i="5"/>
  <c r="BJ647" i="5"/>
  <c r="BI647" i="5"/>
  <c r="BG647" i="5"/>
  <c r="BF647" i="5"/>
  <c r="BE647" i="5"/>
  <c r="BD647" i="5"/>
  <c r="BC647" i="5"/>
  <c r="BB647" i="5"/>
  <c r="AS647" i="5"/>
  <c r="AR647" i="5"/>
  <c r="AQ647" i="5"/>
  <c r="AP647" i="5"/>
  <c r="AO647" i="5"/>
  <c r="AN647" i="5"/>
  <c r="AL647" i="5"/>
  <c r="AZ647" i="5" s="1"/>
  <c r="AK647" i="5"/>
  <c r="AY647" i="5" s="1"/>
  <c r="AJ647" i="5"/>
  <c r="AX647" i="5" s="1"/>
  <c r="AI647" i="5"/>
  <c r="AW647" i="5" s="1"/>
  <c r="AH647" i="5"/>
  <c r="AV647" i="5" s="1"/>
  <c r="AG647" i="5"/>
  <c r="AU647" i="5" s="1"/>
  <c r="BN646" i="5"/>
  <c r="BM646" i="5"/>
  <c r="BL646" i="5"/>
  <c r="BK646" i="5"/>
  <c r="BJ646" i="5"/>
  <c r="BI646" i="5"/>
  <c r="BG646" i="5"/>
  <c r="BF646" i="5"/>
  <c r="BE646" i="5"/>
  <c r="BD646" i="5"/>
  <c r="BC646" i="5"/>
  <c r="BB646" i="5"/>
  <c r="AS646" i="5"/>
  <c r="AR646" i="5"/>
  <c r="AQ646" i="5"/>
  <c r="AP646" i="5"/>
  <c r="AO646" i="5"/>
  <c r="AN646" i="5"/>
  <c r="AL646" i="5"/>
  <c r="AZ646" i="5" s="1"/>
  <c r="AK646" i="5"/>
  <c r="AY646" i="5" s="1"/>
  <c r="AJ646" i="5"/>
  <c r="AX646" i="5" s="1"/>
  <c r="AI646" i="5"/>
  <c r="AW646" i="5" s="1"/>
  <c r="AH646" i="5"/>
  <c r="AV646" i="5" s="1"/>
  <c r="AG646" i="5"/>
  <c r="AU646" i="5" s="1"/>
  <c r="BN645" i="5"/>
  <c r="BM645" i="5"/>
  <c r="BL645" i="5"/>
  <c r="BK645" i="5"/>
  <c r="BJ645" i="5"/>
  <c r="BI645" i="5"/>
  <c r="BG645" i="5"/>
  <c r="BF645" i="5"/>
  <c r="BE645" i="5"/>
  <c r="BD645" i="5"/>
  <c r="BC645" i="5"/>
  <c r="BB645" i="5"/>
  <c r="AS645" i="5"/>
  <c r="AR645" i="5"/>
  <c r="AQ645" i="5"/>
  <c r="AP645" i="5"/>
  <c r="AO645" i="5"/>
  <c r="AN645" i="5"/>
  <c r="AL645" i="5"/>
  <c r="AZ645" i="5" s="1"/>
  <c r="BA645" i="5" s="1"/>
  <c r="AK645" i="5"/>
  <c r="AY645" i="5" s="1"/>
  <c r="AJ645" i="5"/>
  <c r="AX645" i="5" s="1"/>
  <c r="AI645" i="5"/>
  <c r="AW645" i="5" s="1"/>
  <c r="AH645" i="5"/>
  <c r="AV645" i="5" s="1"/>
  <c r="AG645" i="5"/>
  <c r="AU645" i="5" s="1"/>
  <c r="BN644" i="5"/>
  <c r="BM644" i="5"/>
  <c r="BL644" i="5"/>
  <c r="BK644" i="5"/>
  <c r="BJ644" i="5"/>
  <c r="BI644" i="5"/>
  <c r="BG644" i="5"/>
  <c r="BF644" i="5"/>
  <c r="BE644" i="5"/>
  <c r="BD644" i="5"/>
  <c r="BC644" i="5"/>
  <c r="BB644" i="5"/>
  <c r="AS644" i="5"/>
  <c r="AR644" i="5"/>
  <c r="AQ644" i="5"/>
  <c r="AP644" i="5"/>
  <c r="AO644" i="5"/>
  <c r="AN644" i="5"/>
  <c r="AL644" i="5"/>
  <c r="AZ644" i="5" s="1"/>
  <c r="AK644" i="5"/>
  <c r="AY644" i="5" s="1"/>
  <c r="AJ644" i="5"/>
  <c r="AX644" i="5" s="1"/>
  <c r="AI644" i="5"/>
  <c r="AW644" i="5" s="1"/>
  <c r="AH644" i="5"/>
  <c r="AV644" i="5" s="1"/>
  <c r="AG644" i="5"/>
  <c r="AU644" i="5" s="1"/>
  <c r="BN643" i="5"/>
  <c r="BM643" i="5"/>
  <c r="BL643" i="5"/>
  <c r="BK643" i="5"/>
  <c r="BJ643" i="5"/>
  <c r="BI643" i="5"/>
  <c r="BG643" i="5"/>
  <c r="BF643" i="5"/>
  <c r="BE643" i="5"/>
  <c r="BD643" i="5"/>
  <c r="BC643" i="5"/>
  <c r="BB643" i="5"/>
  <c r="AS643" i="5"/>
  <c r="AR643" i="5"/>
  <c r="AQ643" i="5"/>
  <c r="AP643" i="5"/>
  <c r="AO643" i="5"/>
  <c r="AN643" i="5"/>
  <c r="AL643" i="5"/>
  <c r="AZ643" i="5" s="1"/>
  <c r="AK643" i="5"/>
  <c r="AY643" i="5" s="1"/>
  <c r="AJ643" i="5"/>
  <c r="AX643" i="5" s="1"/>
  <c r="AI643" i="5"/>
  <c r="AW643" i="5" s="1"/>
  <c r="AH643" i="5"/>
  <c r="AV643" i="5" s="1"/>
  <c r="AG643" i="5"/>
  <c r="AU643" i="5" s="1"/>
  <c r="BN642" i="5"/>
  <c r="BM642" i="5"/>
  <c r="BL642" i="5"/>
  <c r="BK642" i="5"/>
  <c r="BJ642" i="5"/>
  <c r="BI642" i="5"/>
  <c r="BG642" i="5"/>
  <c r="BF642" i="5"/>
  <c r="BE642" i="5"/>
  <c r="BD642" i="5"/>
  <c r="BC642" i="5"/>
  <c r="BB642" i="5"/>
  <c r="AS642" i="5"/>
  <c r="AR642" i="5"/>
  <c r="AQ642" i="5"/>
  <c r="AP642" i="5"/>
  <c r="AO642" i="5"/>
  <c r="AN642" i="5"/>
  <c r="AL642" i="5"/>
  <c r="AZ642" i="5" s="1"/>
  <c r="AK642" i="5"/>
  <c r="AY642" i="5" s="1"/>
  <c r="AJ642" i="5"/>
  <c r="AX642" i="5" s="1"/>
  <c r="AI642" i="5"/>
  <c r="AW642" i="5" s="1"/>
  <c r="AH642" i="5"/>
  <c r="AV642" i="5" s="1"/>
  <c r="AG642" i="5"/>
  <c r="AU642" i="5" s="1"/>
  <c r="BN641" i="5"/>
  <c r="BM641" i="5"/>
  <c r="BL641" i="5"/>
  <c r="BK641" i="5"/>
  <c r="BJ641" i="5"/>
  <c r="BI641" i="5"/>
  <c r="BG641" i="5"/>
  <c r="BF641" i="5"/>
  <c r="BE641" i="5"/>
  <c r="BD641" i="5"/>
  <c r="BC641" i="5"/>
  <c r="BB641" i="5"/>
  <c r="AS641" i="5"/>
  <c r="AR641" i="5"/>
  <c r="AQ641" i="5"/>
  <c r="AP641" i="5"/>
  <c r="AO641" i="5"/>
  <c r="AN641" i="5"/>
  <c r="AL641" i="5"/>
  <c r="AZ641" i="5" s="1"/>
  <c r="BA641" i="5" s="1"/>
  <c r="AK641" i="5"/>
  <c r="AY641" i="5" s="1"/>
  <c r="AJ641" i="5"/>
  <c r="AX641" i="5" s="1"/>
  <c r="AI641" i="5"/>
  <c r="AW641" i="5" s="1"/>
  <c r="AH641" i="5"/>
  <c r="AV641" i="5" s="1"/>
  <c r="AG641" i="5"/>
  <c r="AU641" i="5" s="1"/>
  <c r="BN640" i="5"/>
  <c r="BM640" i="5"/>
  <c r="BL640" i="5"/>
  <c r="BK640" i="5"/>
  <c r="BJ640" i="5"/>
  <c r="BI640" i="5"/>
  <c r="BG640" i="5"/>
  <c r="BF640" i="5"/>
  <c r="BE640" i="5"/>
  <c r="BD640" i="5"/>
  <c r="BC640" i="5"/>
  <c r="BB640" i="5"/>
  <c r="AS640" i="5"/>
  <c r="AR640" i="5"/>
  <c r="AQ640" i="5"/>
  <c r="AP640" i="5"/>
  <c r="AO640" i="5"/>
  <c r="AN640" i="5"/>
  <c r="AL640" i="5"/>
  <c r="AZ640" i="5" s="1"/>
  <c r="AK640" i="5"/>
  <c r="AY640" i="5" s="1"/>
  <c r="AJ640" i="5"/>
  <c r="AX640" i="5" s="1"/>
  <c r="AI640" i="5"/>
  <c r="AW640" i="5" s="1"/>
  <c r="AH640" i="5"/>
  <c r="AV640" i="5" s="1"/>
  <c r="AG640" i="5"/>
  <c r="AU640" i="5" s="1"/>
  <c r="BN639" i="5"/>
  <c r="BM639" i="5"/>
  <c r="BL639" i="5"/>
  <c r="BK639" i="5"/>
  <c r="BJ639" i="5"/>
  <c r="BI639" i="5"/>
  <c r="BG639" i="5"/>
  <c r="BF639" i="5"/>
  <c r="BE639" i="5"/>
  <c r="BD639" i="5"/>
  <c r="BC639" i="5"/>
  <c r="BB639" i="5"/>
  <c r="AS639" i="5"/>
  <c r="AR639" i="5"/>
  <c r="AQ639" i="5"/>
  <c r="AP639" i="5"/>
  <c r="AO639" i="5"/>
  <c r="AN639" i="5"/>
  <c r="AL639" i="5"/>
  <c r="AZ639" i="5" s="1"/>
  <c r="AK639" i="5"/>
  <c r="AY639" i="5" s="1"/>
  <c r="AJ639" i="5"/>
  <c r="AX639" i="5" s="1"/>
  <c r="AI639" i="5"/>
  <c r="AW639" i="5" s="1"/>
  <c r="AH639" i="5"/>
  <c r="AV639" i="5" s="1"/>
  <c r="AG639" i="5"/>
  <c r="AU639" i="5" s="1"/>
  <c r="BN638" i="5"/>
  <c r="BM638" i="5"/>
  <c r="BL638" i="5"/>
  <c r="BK638" i="5"/>
  <c r="BJ638" i="5"/>
  <c r="BI638" i="5"/>
  <c r="BG638" i="5"/>
  <c r="BF638" i="5"/>
  <c r="BE638" i="5"/>
  <c r="BD638" i="5"/>
  <c r="BC638" i="5"/>
  <c r="BB638" i="5"/>
  <c r="AS638" i="5"/>
  <c r="AR638" i="5"/>
  <c r="AQ638" i="5"/>
  <c r="AP638" i="5"/>
  <c r="AO638" i="5"/>
  <c r="AN638" i="5"/>
  <c r="AL638" i="5"/>
  <c r="AZ638" i="5" s="1"/>
  <c r="AK638" i="5"/>
  <c r="AY638" i="5" s="1"/>
  <c r="AJ638" i="5"/>
  <c r="AX638" i="5" s="1"/>
  <c r="AI638" i="5"/>
  <c r="AW638" i="5" s="1"/>
  <c r="AH638" i="5"/>
  <c r="AV638" i="5" s="1"/>
  <c r="AG638" i="5"/>
  <c r="AU638" i="5" s="1"/>
  <c r="BN637" i="5"/>
  <c r="BM637" i="5"/>
  <c r="BL637" i="5"/>
  <c r="BK637" i="5"/>
  <c r="BJ637" i="5"/>
  <c r="BI637" i="5"/>
  <c r="BG637" i="5"/>
  <c r="BF637" i="5"/>
  <c r="BE637" i="5"/>
  <c r="BD637" i="5"/>
  <c r="BC637" i="5"/>
  <c r="BB637" i="5"/>
  <c r="AS637" i="5"/>
  <c r="AR637" i="5"/>
  <c r="AQ637" i="5"/>
  <c r="AP637" i="5"/>
  <c r="AO637" i="5"/>
  <c r="AN637" i="5"/>
  <c r="AL637" i="5"/>
  <c r="AZ637" i="5" s="1"/>
  <c r="AK637" i="5"/>
  <c r="AY637" i="5" s="1"/>
  <c r="AJ637" i="5"/>
  <c r="AX637" i="5" s="1"/>
  <c r="AI637" i="5"/>
  <c r="AW637" i="5" s="1"/>
  <c r="AH637" i="5"/>
  <c r="AV637" i="5" s="1"/>
  <c r="AG637" i="5"/>
  <c r="AU637" i="5" s="1"/>
  <c r="BN636" i="5"/>
  <c r="BM636" i="5"/>
  <c r="BL636" i="5"/>
  <c r="BK636" i="5"/>
  <c r="BJ636" i="5"/>
  <c r="BI636" i="5"/>
  <c r="BG636" i="5"/>
  <c r="BF636" i="5"/>
  <c r="BE636" i="5"/>
  <c r="BD636" i="5"/>
  <c r="BC636" i="5"/>
  <c r="BB636" i="5"/>
  <c r="AS636" i="5"/>
  <c r="AR636" i="5"/>
  <c r="AQ636" i="5"/>
  <c r="AP636" i="5"/>
  <c r="AO636" i="5"/>
  <c r="AN636" i="5"/>
  <c r="AL636" i="5"/>
  <c r="AZ636" i="5" s="1"/>
  <c r="AK636" i="5"/>
  <c r="AY636" i="5" s="1"/>
  <c r="AJ636" i="5"/>
  <c r="AX636" i="5" s="1"/>
  <c r="AI636" i="5"/>
  <c r="AW636" i="5" s="1"/>
  <c r="AH636" i="5"/>
  <c r="AV636" i="5" s="1"/>
  <c r="AG636" i="5"/>
  <c r="AU636" i="5" s="1"/>
  <c r="BN635" i="5"/>
  <c r="BM635" i="5"/>
  <c r="BL635" i="5"/>
  <c r="BK635" i="5"/>
  <c r="BJ635" i="5"/>
  <c r="BI635" i="5"/>
  <c r="BG635" i="5"/>
  <c r="BF635" i="5"/>
  <c r="BE635" i="5"/>
  <c r="BD635" i="5"/>
  <c r="BC635" i="5"/>
  <c r="BB635" i="5"/>
  <c r="AS635" i="5"/>
  <c r="AR635" i="5"/>
  <c r="AQ635" i="5"/>
  <c r="AP635" i="5"/>
  <c r="AO635" i="5"/>
  <c r="AN635" i="5"/>
  <c r="AL635" i="5"/>
  <c r="AZ635" i="5" s="1"/>
  <c r="AK635" i="5"/>
  <c r="AY635" i="5" s="1"/>
  <c r="AJ635" i="5"/>
  <c r="AX635" i="5" s="1"/>
  <c r="AI635" i="5"/>
  <c r="AW635" i="5" s="1"/>
  <c r="AH635" i="5"/>
  <c r="AV635" i="5" s="1"/>
  <c r="AG635" i="5"/>
  <c r="AU635" i="5" s="1"/>
  <c r="BN634" i="5"/>
  <c r="BM634" i="5"/>
  <c r="BL634" i="5"/>
  <c r="BK634" i="5"/>
  <c r="BJ634" i="5"/>
  <c r="BI634" i="5"/>
  <c r="BG634" i="5"/>
  <c r="BF634" i="5"/>
  <c r="BE634" i="5"/>
  <c r="BD634" i="5"/>
  <c r="BC634" i="5"/>
  <c r="BB634" i="5"/>
  <c r="AS634" i="5"/>
  <c r="AR634" i="5"/>
  <c r="AQ634" i="5"/>
  <c r="AP634" i="5"/>
  <c r="AO634" i="5"/>
  <c r="AN634" i="5"/>
  <c r="AL634" i="5"/>
  <c r="AZ634" i="5" s="1"/>
  <c r="AK634" i="5"/>
  <c r="AY634" i="5" s="1"/>
  <c r="AJ634" i="5"/>
  <c r="AX634" i="5" s="1"/>
  <c r="AI634" i="5"/>
  <c r="AW634" i="5" s="1"/>
  <c r="AH634" i="5"/>
  <c r="AV634" i="5" s="1"/>
  <c r="AG634" i="5"/>
  <c r="AU634" i="5" s="1"/>
  <c r="BN633" i="5"/>
  <c r="BM633" i="5"/>
  <c r="BL633" i="5"/>
  <c r="BK633" i="5"/>
  <c r="BJ633" i="5"/>
  <c r="BI633" i="5"/>
  <c r="BG633" i="5"/>
  <c r="BF633" i="5"/>
  <c r="BE633" i="5"/>
  <c r="BD633" i="5"/>
  <c r="BC633" i="5"/>
  <c r="BB633" i="5"/>
  <c r="AS633" i="5"/>
  <c r="AR633" i="5"/>
  <c r="AQ633" i="5"/>
  <c r="AP633" i="5"/>
  <c r="AO633" i="5"/>
  <c r="AT633" i="5" s="1"/>
  <c r="AN633" i="5"/>
  <c r="AL633" i="5"/>
  <c r="AZ633" i="5" s="1"/>
  <c r="BA633" i="5" s="1"/>
  <c r="AK633" i="5"/>
  <c r="AY633" i="5" s="1"/>
  <c r="AJ633" i="5"/>
  <c r="AX633" i="5" s="1"/>
  <c r="AI633" i="5"/>
  <c r="AW633" i="5" s="1"/>
  <c r="AH633" i="5"/>
  <c r="AV633" i="5" s="1"/>
  <c r="AG633" i="5"/>
  <c r="AU633" i="5" s="1"/>
  <c r="BN632" i="5"/>
  <c r="BM632" i="5"/>
  <c r="BL632" i="5"/>
  <c r="BK632" i="5"/>
  <c r="BJ632" i="5"/>
  <c r="BI632" i="5"/>
  <c r="BG632" i="5"/>
  <c r="BF632" i="5"/>
  <c r="BE632" i="5"/>
  <c r="BD632" i="5"/>
  <c r="BC632" i="5"/>
  <c r="BB632" i="5"/>
  <c r="AS632" i="5"/>
  <c r="AR632" i="5"/>
  <c r="AQ632" i="5"/>
  <c r="AP632" i="5"/>
  <c r="AO632" i="5"/>
  <c r="AN632" i="5"/>
  <c r="AL632" i="5"/>
  <c r="AZ632" i="5" s="1"/>
  <c r="AK632" i="5"/>
  <c r="AY632" i="5" s="1"/>
  <c r="AJ632" i="5"/>
  <c r="AX632" i="5" s="1"/>
  <c r="AI632" i="5"/>
  <c r="AW632" i="5" s="1"/>
  <c r="AH632" i="5"/>
  <c r="AV632" i="5" s="1"/>
  <c r="AG632" i="5"/>
  <c r="AU632" i="5" s="1"/>
  <c r="BN631" i="5"/>
  <c r="BM631" i="5"/>
  <c r="BL631" i="5"/>
  <c r="BK631" i="5"/>
  <c r="BJ631" i="5"/>
  <c r="BI631" i="5"/>
  <c r="BG631" i="5"/>
  <c r="BF631" i="5"/>
  <c r="BE631" i="5"/>
  <c r="BD631" i="5"/>
  <c r="BC631" i="5"/>
  <c r="BB631" i="5"/>
  <c r="AS631" i="5"/>
  <c r="AR631" i="5"/>
  <c r="AQ631" i="5"/>
  <c r="AP631" i="5"/>
  <c r="AO631" i="5"/>
  <c r="AN631" i="5"/>
  <c r="AL631" i="5"/>
  <c r="AZ631" i="5" s="1"/>
  <c r="AK631" i="5"/>
  <c r="AY631" i="5" s="1"/>
  <c r="AJ631" i="5"/>
  <c r="AX631" i="5" s="1"/>
  <c r="AI631" i="5"/>
  <c r="AW631" i="5" s="1"/>
  <c r="AH631" i="5"/>
  <c r="AV631" i="5" s="1"/>
  <c r="AG631" i="5"/>
  <c r="AU631" i="5" s="1"/>
  <c r="BN630" i="5"/>
  <c r="BM630" i="5"/>
  <c r="BL630" i="5"/>
  <c r="BK630" i="5"/>
  <c r="BJ630" i="5"/>
  <c r="BI630" i="5"/>
  <c r="BG630" i="5"/>
  <c r="BF630" i="5"/>
  <c r="BE630" i="5"/>
  <c r="BD630" i="5"/>
  <c r="BC630" i="5"/>
  <c r="BB630" i="5"/>
  <c r="AS630" i="5"/>
  <c r="AR630" i="5"/>
  <c r="AQ630" i="5"/>
  <c r="AP630" i="5"/>
  <c r="AO630" i="5"/>
  <c r="AN630" i="5"/>
  <c r="AL630" i="5"/>
  <c r="AZ630" i="5" s="1"/>
  <c r="AK630" i="5"/>
  <c r="AY630" i="5" s="1"/>
  <c r="AJ630" i="5"/>
  <c r="AX630" i="5" s="1"/>
  <c r="AI630" i="5"/>
  <c r="AW630" i="5" s="1"/>
  <c r="AH630" i="5"/>
  <c r="AV630" i="5" s="1"/>
  <c r="AG630" i="5"/>
  <c r="AU630" i="5" s="1"/>
  <c r="BN629" i="5"/>
  <c r="BM629" i="5"/>
  <c r="BL629" i="5"/>
  <c r="BK629" i="5"/>
  <c r="BJ629" i="5"/>
  <c r="BI629" i="5"/>
  <c r="BG629" i="5"/>
  <c r="BF629" i="5"/>
  <c r="BE629" i="5"/>
  <c r="BD629" i="5"/>
  <c r="BC629" i="5"/>
  <c r="BB629" i="5"/>
  <c r="AS629" i="5"/>
  <c r="AR629" i="5"/>
  <c r="AQ629" i="5"/>
  <c r="AP629" i="5"/>
  <c r="AO629" i="5"/>
  <c r="AN629" i="5"/>
  <c r="AL629" i="5"/>
  <c r="AZ629" i="5" s="1"/>
  <c r="AK629" i="5"/>
  <c r="AY629" i="5" s="1"/>
  <c r="AJ629" i="5"/>
  <c r="AX629" i="5" s="1"/>
  <c r="AI629" i="5"/>
  <c r="AW629" i="5" s="1"/>
  <c r="AH629" i="5"/>
  <c r="AV629" i="5" s="1"/>
  <c r="AG629" i="5"/>
  <c r="AU629" i="5" s="1"/>
  <c r="BN628" i="5"/>
  <c r="BM628" i="5"/>
  <c r="BL628" i="5"/>
  <c r="BK628" i="5"/>
  <c r="BJ628" i="5"/>
  <c r="BI628" i="5"/>
  <c r="BG628" i="5"/>
  <c r="BF628" i="5"/>
  <c r="BE628" i="5"/>
  <c r="BD628" i="5"/>
  <c r="BC628" i="5"/>
  <c r="BB628" i="5"/>
  <c r="AS628" i="5"/>
  <c r="AR628" i="5"/>
  <c r="AQ628" i="5"/>
  <c r="AP628" i="5"/>
  <c r="AO628" i="5"/>
  <c r="AN628" i="5"/>
  <c r="AL628" i="5"/>
  <c r="AZ628" i="5" s="1"/>
  <c r="AK628" i="5"/>
  <c r="AY628" i="5" s="1"/>
  <c r="AJ628" i="5"/>
  <c r="AX628" i="5" s="1"/>
  <c r="AI628" i="5"/>
  <c r="AW628" i="5" s="1"/>
  <c r="AH628" i="5"/>
  <c r="AV628" i="5" s="1"/>
  <c r="AG628" i="5"/>
  <c r="AU628" i="5" s="1"/>
  <c r="BN627" i="5"/>
  <c r="BM627" i="5"/>
  <c r="BL627" i="5"/>
  <c r="BK627" i="5"/>
  <c r="BJ627" i="5"/>
  <c r="BI627" i="5"/>
  <c r="BG627" i="5"/>
  <c r="BF627" i="5"/>
  <c r="BE627" i="5"/>
  <c r="BD627" i="5"/>
  <c r="BC627" i="5"/>
  <c r="BB627" i="5"/>
  <c r="AS627" i="5"/>
  <c r="AR627" i="5"/>
  <c r="AQ627" i="5"/>
  <c r="AP627" i="5"/>
  <c r="AO627" i="5"/>
  <c r="AN627" i="5"/>
  <c r="AL627" i="5"/>
  <c r="AZ627" i="5" s="1"/>
  <c r="BA627" i="5" s="1"/>
  <c r="AK627" i="5"/>
  <c r="AY627" i="5" s="1"/>
  <c r="AJ627" i="5"/>
  <c r="AX627" i="5" s="1"/>
  <c r="AI627" i="5"/>
  <c r="AW627" i="5" s="1"/>
  <c r="AH627" i="5"/>
  <c r="AV627" i="5" s="1"/>
  <c r="AG627" i="5"/>
  <c r="AU627" i="5" s="1"/>
  <c r="BN626" i="5"/>
  <c r="BM626" i="5"/>
  <c r="BL626" i="5"/>
  <c r="BK626" i="5"/>
  <c r="BJ626" i="5"/>
  <c r="BI626" i="5"/>
  <c r="BG626" i="5"/>
  <c r="BF626" i="5"/>
  <c r="BE626" i="5"/>
  <c r="BD626" i="5"/>
  <c r="BC626" i="5"/>
  <c r="BB626" i="5"/>
  <c r="AS626" i="5"/>
  <c r="AR626" i="5"/>
  <c r="AQ626" i="5"/>
  <c r="AP626" i="5"/>
  <c r="AO626" i="5"/>
  <c r="AN626" i="5"/>
  <c r="AL626" i="5"/>
  <c r="AZ626" i="5" s="1"/>
  <c r="AK626" i="5"/>
  <c r="AY626" i="5" s="1"/>
  <c r="AJ626" i="5"/>
  <c r="AX626" i="5" s="1"/>
  <c r="AI626" i="5"/>
  <c r="AW626" i="5" s="1"/>
  <c r="AH626" i="5"/>
  <c r="AV626" i="5" s="1"/>
  <c r="AG626" i="5"/>
  <c r="AU626" i="5" s="1"/>
  <c r="BN625" i="5"/>
  <c r="BM625" i="5"/>
  <c r="BL625" i="5"/>
  <c r="BK625" i="5"/>
  <c r="BJ625" i="5"/>
  <c r="BI625" i="5"/>
  <c r="BG625" i="5"/>
  <c r="BF625" i="5"/>
  <c r="BE625" i="5"/>
  <c r="BD625" i="5"/>
  <c r="BC625" i="5"/>
  <c r="BB625" i="5"/>
  <c r="AS625" i="5"/>
  <c r="AR625" i="5"/>
  <c r="AQ625" i="5"/>
  <c r="AP625" i="5"/>
  <c r="AO625" i="5"/>
  <c r="AN625" i="5"/>
  <c r="AL625" i="5"/>
  <c r="AZ625" i="5" s="1"/>
  <c r="BA625" i="5" s="1"/>
  <c r="AK625" i="5"/>
  <c r="AY625" i="5" s="1"/>
  <c r="AJ625" i="5"/>
  <c r="AX625" i="5" s="1"/>
  <c r="AI625" i="5"/>
  <c r="AW625" i="5" s="1"/>
  <c r="AH625" i="5"/>
  <c r="AV625" i="5" s="1"/>
  <c r="AG625" i="5"/>
  <c r="AU625" i="5" s="1"/>
  <c r="BN624" i="5"/>
  <c r="BM624" i="5"/>
  <c r="BL624" i="5"/>
  <c r="BK624" i="5"/>
  <c r="BJ624" i="5"/>
  <c r="BI624" i="5"/>
  <c r="BG624" i="5"/>
  <c r="BF624" i="5"/>
  <c r="BE624" i="5"/>
  <c r="BD624" i="5"/>
  <c r="BC624" i="5"/>
  <c r="BB624" i="5"/>
  <c r="AS624" i="5"/>
  <c r="AR624" i="5"/>
  <c r="AQ624" i="5"/>
  <c r="AP624" i="5"/>
  <c r="AO624" i="5"/>
  <c r="AN624" i="5"/>
  <c r="AL624" i="5"/>
  <c r="AZ624" i="5" s="1"/>
  <c r="AK624" i="5"/>
  <c r="AY624" i="5" s="1"/>
  <c r="AJ624" i="5"/>
  <c r="AX624" i="5" s="1"/>
  <c r="AI624" i="5"/>
  <c r="AW624" i="5" s="1"/>
  <c r="AH624" i="5"/>
  <c r="AV624" i="5" s="1"/>
  <c r="AG624" i="5"/>
  <c r="AU624" i="5" s="1"/>
  <c r="BN623" i="5"/>
  <c r="BM623" i="5"/>
  <c r="BL623" i="5"/>
  <c r="BK623" i="5"/>
  <c r="BJ623" i="5"/>
  <c r="BI623" i="5"/>
  <c r="BG623" i="5"/>
  <c r="BF623" i="5"/>
  <c r="BE623" i="5"/>
  <c r="BD623" i="5"/>
  <c r="BC623" i="5"/>
  <c r="BB623" i="5"/>
  <c r="AS623" i="5"/>
  <c r="AR623" i="5"/>
  <c r="AQ623" i="5"/>
  <c r="AP623" i="5"/>
  <c r="AO623" i="5"/>
  <c r="AN623" i="5"/>
  <c r="AL623" i="5"/>
  <c r="AZ623" i="5" s="1"/>
  <c r="BA623" i="5" s="1"/>
  <c r="AK623" i="5"/>
  <c r="AY623" i="5" s="1"/>
  <c r="AJ623" i="5"/>
  <c r="AX623" i="5" s="1"/>
  <c r="AI623" i="5"/>
  <c r="AW623" i="5" s="1"/>
  <c r="AH623" i="5"/>
  <c r="AV623" i="5" s="1"/>
  <c r="AG623" i="5"/>
  <c r="AU623" i="5" s="1"/>
  <c r="BN622" i="5"/>
  <c r="BM622" i="5"/>
  <c r="BL622" i="5"/>
  <c r="BK622" i="5"/>
  <c r="BJ622" i="5"/>
  <c r="BI622" i="5"/>
  <c r="BG622" i="5"/>
  <c r="BF622" i="5"/>
  <c r="BE622" i="5"/>
  <c r="BD622" i="5"/>
  <c r="BC622" i="5"/>
  <c r="BB622" i="5"/>
  <c r="AS622" i="5"/>
  <c r="AR622" i="5"/>
  <c r="AQ622" i="5"/>
  <c r="AP622" i="5"/>
  <c r="AO622" i="5"/>
  <c r="AN622" i="5"/>
  <c r="AL622" i="5"/>
  <c r="AZ622" i="5" s="1"/>
  <c r="AK622" i="5"/>
  <c r="AY622" i="5" s="1"/>
  <c r="AJ622" i="5"/>
  <c r="AX622" i="5" s="1"/>
  <c r="AI622" i="5"/>
  <c r="AW622" i="5" s="1"/>
  <c r="AH622" i="5"/>
  <c r="AV622" i="5" s="1"/>
  <c r="AG622" i="5"/>
  <c r="AU622" i="5" s="1"/>
  <c r="BN621" i="5"/>
  <c r="BM621" i="5"/>
  <c r="BL621" i="5"/>
  <c r="BK621" i="5"/>
  <c r="BJ621" i="5"/>
  <c r="BI621" i="5"/>
  <c r="BG621" i="5"/>
  <c r="BF621" i="5"/>
  <c r="BE621" i="5"/>
  <c r="BD621" i="5"/>
  <c r="BC621" i="5"/>
  <c r="BB621" i="5"/>
  <c r="AS621" i="5"/>
  <c r="AR621" i="5"/>
  <c r="AQ621" i="5"/>
  <c r="AP621" i="5"/>
  <c r="AO621" i="5"/>
  <c r="AN621" i="5"/>
  <c r="AL621" i="5"/>
  <c r="AZ621" i="5" s="1"/>
  <c r="AK621" i="5"/>
  <c r="AY621" i="5" s="1"/>
  <c r="AJ621" i="5"/>
  <c r="AX621" i="5" s="1"/>
  <c r="AI621" i="5"/>
  <c r="AW621" i="5" s="1"/>
  <c r="AH621" i="5"/>
  <c r="AV621" i="5" s="1"/>
  <c r="AG621" i="5"/>
  <c r="AU621" i="5" s="1"/>
  <c r="BN620" i="5"/>
  <c r="BM620" i="5"/>
  <c r="BL620" i="5"/>
  <c r="BK620" i="5"/>
  <c r="BJ620" i="5"/>
  <c r="BI620" i="5"/>
  <c r="BG620" i="5"/>
  <c r="BF620" i="5"/>
  <c r="BE620" i="5"/>
  <c r="BD620" i="5"/>
  <c r="BC620" i="5"/>
  <c r="BB620" i="5"/>
  <c r="AS620" i="5"/>
  <c r="AR620" i="5"/>
  <c r="AQ620" i="5"/>
  <c r="AP620" i="5"/>
  <c r="AO620" i="5"/>
  <c r="AN620" i="5"/>
  <c r="AL620" i="5"/>
  <c r="AZ620" i="5" s="1"/>
  <c r="AK620" i="5"/>
  <c r="AY620" i="5" s="1"/>
  <c r="AJ620" i="5"/>
  <c r="AX620" i="5" s="1"/>
  <c r="AI620" i="5"/>
  <c r="AW620" i="5" s="1"/>
  <c r="AH620" i="5"/>
  <c r="AV620" i="5" s="1"/>
  <c r="AG620" i="5"/>
  <c r="AU620" i="5" s="1"/>
  <c r="BN619" i="5"/>
  <c r="BM619" i="5"/>
  <c r="BL619" i="5"/>
  <c r="BK619" i="5"/>
  <c r="BJ619" i="5"/>
  <c r="BI619" i="5"/>
  <c r="BG619" i="5"/>
  <c r="BF619" i="5"/>
  <c r="BE619" i="5"/>
  <c r="BD619" i="5"/>
  <c r="BC619" i="5"/>
  <c r="BB619" i="5"/>
  <c r="AS619" i="5"/>
  <c r="AR619" i="5"/>
  <c r="AQ619" i="5"/>
  <c r="AP619" i="5"/>
  <c r="AO619" i="5"/>
  <c r="AN619" i="5"/>
  <c r="AL619" i="5"/>
  <c r="AZ619" i="5" s="1"/>
  <c r="BA619" i="5" s="1"/>
  <c r="AK619" i="5"/>
  <c r="AY619" i="5" s="1"/>
  <c r="AJ619" i="5"/>
  <c r="AX619" i="5" s="1"/>
  <c r="AI619" i="5"/>
  <c r="AW619" i="5" s="1"/>
  <c r="AH619" i="5"/>
  <c r="AV619" i="5" s="1"/>
  <c r="AG619" i="5"/>
  <c r="AU619" i="5" s="1"/>
  <c r="BN618" i="5"/>
  <c r="BM618" i="5"/>
  <c r="BL618" i="5"/>
  <c r="BK618" i="5"/>
  <c r="BJ618" i="5"/>
  <c r="BI618" i="5"/>
  <c r="BG618" i="5"/>
  <c r="BF618" i="5"/>
  <c r="BE618" i="5"/>
  <c r="BD618" i="5"/>
  <c r="BC618" i="5"/>
  <c r="BB618" i="5"/>
  <c r="AS618" i="5"/>
  <c r="AR618" i="5"/>
  <c r="AQ618" i="5"/>
  <c r="AP618" i="5"/>
  <c r="AO618" i="5"/>
  <c r="AN618" i="5"/>
  <c r="AL618" i="5"/>
  <c r="AZ618" i="5" s="1"/>
  <c r="AK618" i="5"/>
  <c r="AY618" i="5" s="1"/>
  <c r="AJ618" i="5"/>
  <c r="AX618" i="5" s="1"/>
  <c r="AI618" i="5"/>
  <c r="AW618" i="5" s="1"/>
  <c r="AH618" i="5"/>
  <c r="AV618" i="5" s="1"/>
  <c r="AG618" i="5"/>
  <c r="AU618" i="5" s="1"/>
  <c r="BN617" i="5"/>
  <c r="BM617" i="5"/>
  <c r="BL617" i="5"/>
  <c r="BK617" i="5"/>
  <c r="BJ617" i="5"/>
  <c r="BI617" i="5"/>
  <c r="BG617" i="5"/>
  <c r="BF617" i="5"/>
  <c r="BE617" i="5"/>
  <c r="BD617" i="5"/>
  <c r="BC617" i="5"/>
  <c r="BB617" i="5"/>
  <c r="AS617" i="5"/>
  <c r="AR617" i="5"/>
  <c r="AQ617" i="5"/>
  <c r="AP617" i="5"/>
  <c r="AO617" i="5"/>
  <c r="AN617" i="5"/>
  <c r="AL617" i="5"/>
  <c r="AZ617" i="5" s="1"/>
  <c r="BA617" i="5" s="1"/>
  <c r="AK617" i="5"/>
  <c r="AY617" i="5" s="1"/>
  <c r="AJ617" i="5"/>
  <c r="AX617" i="5" s="1"/>
  <c r="AI617" i="5"/>
  <c r="AW617" i="5" s="1"/>
  <c r="AH617" i="5"/>
  <c r="AV617" i="5" s="1"/>
  <c r="AG617" i="5"/>
  <c r="AU617" i="5" s="1"/>
  <c r="BN616" i="5"/>
  <c r="BM616" i="5"/>
  <c r="BL616" i="5"/>
  <c r="BK616" i="5"/>
  <c r="BJ616" i="5"/>
  <c r="BI616" i="5"/>
  <c r="BG616" i="5"/>
  <c r="BF616" i="5"/>
  <c r="BE616" i="5"/>
  <c r="BD616" i="5"/>
  <c r="BC616" i="5"/>
  <c r="BB616" i="5"/>
  <c r="AS616" i="5"/>
  <c r="AR616" i="5"/>
  <c r="AQ616" i="5"/>
  <c r="AP616" i="5"/>
  <c r="AO616" i="5"/>
  <c r="AN616" i="5"/>
  <c r="AL616" i="5"/>
  <c r="AZ616" i="5" s="1"/>
  <c r="AK616" i="5"/>
  <c r="AY616" i="5" s="1"/>
  <c r="AJ616" i="5"/>
  <c r="AX616" i="5" s="1"/>
  <c r="AI616" i="5"/>
  <c r="AW616" i="5" s="1"/>
  <c r="AH616" i="5"/>
  <c r="AV616" i="5" s="1"/>
  <c r="AG616" i="5"/>
  <c r="AU616" i="5" s="1"/>
  <c r="BN615" i="5"/>
  <c r="BM615" i="5"/>
  <c r="BL615" i="5"/>
  <c r="BK615" i="5"/>
  <c r="BJ615" i="5"/>
  <c r="BI615" i="5"/>
  <c r="BG615" i="5"/>
  <c r="BF615" i="5"/>
  <c r="BE615" i="5"/>
  <c r="BD615" i="5"/>
  <c r="BC615" i="5"/>
  <c r="BB615" i="5"/>
  <c r="AS615" i="5"/>
  <c r="AR615" i="5"/>
  <c r="AQ615" i="5"/>
  <c r="AP615" i="5"/>
  <c r="AO615" i="5"/>
  <c r="AN615" i="5"/>
  <c r="AL615" i="5"/>
  <c r="AZ615" i="5" s="1"/>
  <c r="BA615" i="5" s="1"/>
  <c r="AK615" i="5"/>
  <c r="AY615" i="5" s="1"/>
  <c r="AJ615" i="5"/>
  <c r="AX615" i="5" s="1"/>
  <c r="AI615" i="5"/>
  <c r="AW615" i="5" s="1"/>
  <c r="AH615" i="5"/>
  <c r="AV615" i="5" s="1"/>
  <c r="AG615" i="5"/>
  <c r="AU615" i="5" s="1"/>
  <c r="BN614" i="5"/>
  <c r="BM614" i="5"/>
  <c r="BL614" i="5"/>
  <c r="BK614" i="5"/>
  <c r="BJ614" i="5"/>
  <c r="BI614" i="5"/>
  <c r="BG614" i="5"/>
  <c r="BF614" i="5"/>
  <c r="BE614" i="5"/>
  <c r="BD614" i="5"/>
  <c r="BC614" i="5"/>
  <c r="BB614" i="5"/>
  <c r="AS614" i="5"/>
  <c r="AR614" i="5"/>
  <c r="AQ614" i="5"/>
  <c r="AP614" i="5"/>
  <c r="AO614" i="5"/>
  <c r="AN614" i="5"/>
  <c r="AL614" i="5"/>
  <c r="AZ614" i="5" s="1"/>
  <c r="AK614" i="5"/>
  <c r="AY614" i="5" s="1"/>
  <c r="AJ614" i="5"/>
  <c r="AX614" i="5" s="1"/>
  <c r="AI614" i="5"/>
  <c r="AW614" i="5" s="1"/>
  <c r="AH614" i="5"/>
  <c r="AV614" i="5" s="1"/>
  <c r="AG614" i="5"/>
  <c r="AU614" i="5" s="1"/>
  <c r="BN613" i="5"/>
  <c r="BM613" i="5"/>
  <c r="BL613" i="5"/>
  <c r="BK613" i="5"/>
  <c r="BJ613" i="5"/>
  <c r="BI613" i="5"/>
  <c r="BG613" i="5"/>
  <c r="BF613" i="5"/>
  <c r="BE613" i="5"/>
  <c r="BD613" i="5"/>
  <c r="BC613" i="5"/>
  <c r="BB613" i="5"/>
  <c r="AS613" i="5"/>
  <c r="AR613" i="5"/>
  <c r="AQ613" i="5"/>
  <c r="AP613" i="5"/>
  <c r="AO613" i="5"/>
  <c r="AN613" i="5"/>
  <c r="AL613" i="5"/>
  <c r="AZ613" i="5" s="1"/>
  <c r="BA613" i="5" s="1"/>
  <c r="AK613" i="5"/>
  <c r="AY613" i="5" s="1"/>
  <c r="AJ613" i="5"/>
  <c r="AX613" i="5" s="1"/>
  <c r="AI613" i="5"/>
  <c r="AW613" i="5" s="1"/>
  <c r="AH613" i="5"/>
  <c r="AV613" i="5" s="1"/>
  <c r="AG613" i="5"/>
  <c r="AU613" i="5" s="1"/>
  <c r="BN612" i="5"/>
  <c r="BM612" i="5"/>
  <c r="BL612" i="5"/>
  <c r="BK612" i="5"/>
  <c r="BJ612" i="5"/>
  <c r="BI612" i="5"/>
  <c r="BG612" i="5"/>
  <c r="BF612" i="5"/>
  <c r="BE612" i="5"/>
  <c r="BD612" i="5"/>
  <c r="BC612" i="5"/>
  <c r="BB612" i="5"/>
  <c r="AS612" i="5"/>
  <c r="AR612" i="5"/>
  <c r="AQ612" i="5"/>
  <c r="AP612" i="5"/>
  <c r="AO612" i="5"/>
  <c r="AN612" i="5"/>
  <c r="AL612" i="5"/>
  <c r="AZ612" i="5" s="1"/>
  <c r="AK612" i="5"/>
  <c r="AY612" i="5" s="1"/>
  <c r="AJ612" i="5"/>
  <c r="AX612" i="5" s="1"/>
  <c r="AI612" i="5"/>
  <c r="AW612" i="5" s="1"/>
  <c r="AH612" i="5"/>
  <c r="AV612" i="5" s="1"/>
  <c r="AG612" i="5"/>
  <c r="AU612" i="5" s="1"/>
  <c r="BN611" i="5"/>
  <c r="BM611" i="5"/>
  <c r="BL611" i="5"/>
  <c r="BK611" i="5"/>
  <c r="BJ611" i="5"/>
  <c r="BI611" i="5"/>
  <c r="BG611" i="5"/>
  <c r="BF611" i="5"/>
  <c r="BE611" i="5"/>
  <c r="BD611" i="5"/>
  <c r="BC611" i="5"/>
  <c r="BB611" i="5"/>
  <c r="AS611" i="5"/>
  <c r="AR611" i="5"/>
  <c r="AQ611" i="5"/>
  <c r="AP611" i="5"/>
  <c r="AO611" i="5"/>
  <c r="AN611" i="5"/>
  <c r="AL611" i="5"/>
  <c r="AZ611" i="5" s="1"/>
  <c r="BA611" i="5" s="1"/>
  <c r="AK611" i="5"/>
  <c r="AY611" i="5" s="1"/>
  <c r="AJ611" i="5"/>
  <c r="AX611" i="5" s="1"/>
  <c r="AI611" i="5"/>
  <c r="AW611" i="5" s="1"/>
  <c r="AH611" i="5"/>
  <c r="AV611" i="5" s="1"/>
  <c r="AG611" i="5"/>
  <c r="AU611" i="5" s="1"/>
  <c r="BN610" i="5"/>
  <c r="BM610" i="5"/>
  <c r="BL610" i="5"/>
  <c r="BK610" i="5"/>
  <c r="BJ610" i="5"/>
  <c r="BI610" i="5"/>
  <c r="BG610" i="5"/>
  <c r="BF610" i="5"/>
  <c r="BE610" i="5"/>
  <c r="BD610" i="5"/>
  <c r="BC610" i="5"/>
  <c r="BB610" i="5"/>
  <c r="AS610" i="5"/>
  <c r="AR610" i="5"/>
  <c r="AQ610" i="5"/>
  <c r="AP610" i="5"/>
  <c r="AO610" i="5"/>
  <c r="AN610" i="5"/>
  <c r="AL610" i="5"/>
  <c r="AZ610" i="5" s="1"/>
  <c r="AK610" i="5"/>
  <c r="AY610" i="5" s="1"/>
  <c r="AJ610" i="5"/>
  <c r="AX610" i="5" s="1"/>
  <c r="AI610" i="5"/>
  <c r="AW610" i="5" s="1"/>
  <c r="AH610" i="5"/>
  <c r="AV610" i="5" s="1"/>
  <c r="AG610" i="5"/>
  <c r="AU610" i="5" s="1"/>
  <c r="BN609" i="5"/>
  <c r="BM609" i="5"/>
  <c r="BL609" i="5"/>
  <c r="BK609" i="5"/>
  <c r="BJ609" i="5"/>
  <c r="BI609" i="5"/>
  <c r="BG609" i="5"/>
  <c r="BF609" i="5"/>
  <c r="BE609" i="5"/>
  <c r="BD609" i="5"/>
  <c r="BC609" i="5"/>
  <c r="BB609" i="5"/>
  <c r="AS609" i="5"/>
  <c r="AR609" i="5"/>
  <c r="AQ609" i="5"/>
  <c r="AP609" i="5"/>
  <c r="AO609" i="5"/>
  <c r="AN609" i="5"/>
  <c r="AL609" i="5"/>
  <c r="AZ609" i="5" s="1"/>
  <c r="BA609" i="5" s="1"/>
  <c r="AK609" i="5"/>
  <c r="AY609" i="5" s="1"/>
  <c r="AJ609" i="5"/>
  <c r="AX609" i="5" s="1"/>
  <c r="AI609" i="5"/>
  <c r="AW609" i="5" s="1"/>
  <c r="AH609" i="5"/>
  <c r="AV609" i="5" s="1"/>
  <c r="AG609" i="5"/>
  <c r="AU609" i="5" s="1"/>
  <c r="BN608" i="5"/>
  <c r="BM608" i="5"/>
  <c r="BL608" i="5"/>
  <c r="BK608" i="5"/>
  <c r="BJ608" i="5"/>
  <c r="BI608" i="5"/>
  <c r="BG608" i="5"/>
  <c r="BF608" i="5"/>
  <c r="BE608" i="5"/>
  <c r="BD608" i="5"/>
  <c r="BC608" i="5"/>
  <c r="BB608" i="5"/>
  <c r="AS608" i="5"/>
  <c r="AR608" i="5"/>
  <c r="AQ608" i="5"/>
  <c r="AP608" i="5"/>
  <c r="AO608" i="5"/>
  <c r="AN608" i="5"/>
  <c r="AL608" i="5"/>
  <c r="AZ608" i="5" s="1"/>
  <c r="AK608" i="5"/>
  <c r="AY608" i="5" s="1"/>
  <c r="AJ608" i="5"/>
  <c r="AX608" i="5" s="1"/>
  <c r="AI608" i="5"/>
  <c r="AW608" i="5" s="1"/>
  <c r="AH608" i="5"/>
  <c r="AV608" i="5" s="1"/>
  <c r="AG608" i="5"/>
  <c r="AU608" i="5" s="1"/>
  <c r="BN607" i="5"/>
  <c r="BM607" i="5"/>
  <c r="BL607" i="5"/>
  <c r="BK607" i="5"/>
  <c r="BJ607" i="5"/>
  <c r="BI607" i="5"/>
  <c r="BG607" i="5"/>
  <c r="BF607" i="5"/>
  <c r="BE607" i="5"/>
  <c r="BD607" i="5"/>
  <c r="BC607" i="5"/>
  <c r="BB607" i="5"/>
  <c r="AS607" i="5"/>
  <c r="AR607" i="5"/>
  <c r="AQ607" i="5"/>
  <c r="AP607" i="5"/>
  <c r="AO607" i="5"/>
  <c r="AN607" i="5"/>
  <c r="AL607" i="5"/>
  <c r="AZ607" i="5" s="1"/>
  <c r="BA607" i="5" s="1"/>
  <c r="AK607" i="5"/>
  <c r="AY607" i="5" s="1"/>
  <c r="AJ607" i="5"/>
  <c r="AX607" i="5" s="1"/>
  <c r="AI607" i="5"/>
  <c r="AW607" i="5" s="1"/>
  <c r="AH607" i="5"/>
  <c r="AV607" i="5" s="1"/>
  <c r="AG607" i="5"/>
  <c r="AU607" i="5" s="1"/>
  <c r="BN606" i="5"/>
  <c r="BM606" i="5"/>
  <c r="BL606" i="5"/>
  <c r="BK606" i="5"/>
  <c r="BJ606" i="5"/>
  <c r="BI606" i="5"/>
  <c r="BG606" i="5"/>
  <c r="BF606" i="5"/>
  <c r="BE606" i="5"/>
  <c r="BD606" i="5"/>
  <c r="BC606" i="5"/>
  <c r="BB606" i="5"/>
  <c r="AS606" i="5"/>
  <c r="AR606" i="5"/>
  <c r="AQ606" i="5"/>
  <c r="AP606" i="5"/>
  <c r="AO606" i="5"/>
  <c r="AN606" i="5"/>
  <c r="AL606" i="5"/>
  <c r="AZ606" i="5" s="1"/>
  <c r="AK606" i="5"/>
  <c r="AY606" i="5" s="1"/>
  <c r="AJ606" i="5"/>
  <c r="AX606" i="5" s="1"/>
  <c r="AI606" i="5"/>
  <c r="AW606" i="5" s="1"/>
  <c r="AH606" i="5"/>
  <c r="AV606" i="5" s="1"/>
  <c r="AG606" i="5"/>
  <c r="AU606" i="5" s="1"/>
  <c r="BN605" i="5"/>
  <c r="BM605" i="5"/>
  <c r="BL605" i="5"/>
  <c r="BK605" i="5"/>
  <c r="BJ605" i="5"/>
  <c r="BI605" i="5"/>
  <c r="BG605" i="5"/>
  <c r="BF605" i="5"/>
  <c r="BE605" i="5"/>
  <c r="BD605" i="5"/>
  <c r="BC605" i="5"/>
  <c r="BB605" i="5"/>
  <c r="AS605" i="5"/>
  <c r="AR605" i="5"/>
  <c r="AQ605" i="5"/>
  <c r="AP605" i="5"/>
  <c r="AO605" i="5"/>
  <c r="AN605" i="5"/>
  <c r="AL605" i="5"/>
  <c r="AZ605" i="5" s="1"/>
  <c r="AK605" i="5"/>
  <c r="AY605" i="5" s="1"/>
  <c r="AJ605" i="5"/>
  <c r="AX605" i="5" s="1"/>
  <c r="AI605" i="5"/>
  <c r="AW605" i="5" s="1"/>
  <c r="AH605" i="5"/>
  <c r="AV605" i="5" s="1"/>
  <c r="AG605" i="5"/>
  <c r="AU605" i="5" s="1"/>
  <c r="BN604" i="5"/>
  <c r="BM604" i="5"/>
  <c r="BL604" i="5"/>
  <c r="BK604" i="5"/>
  <c r="BJ604" i="5"/>
  <c r="BI604" i="5"/>
  <c r="BG604" i="5"/>
  <c r="BF604" i="5"/>
  <c r="BE604" i="5"/>
  <c r="BD604" i="5"/>
  <c r="BC604" i="5"/>
  <c r="BB604" i="5"/>
  <c r="AS604" i="5"/>
  <c r="AR604" i="5"/>
  <c r="AQ604" i="5"/>
  <c r="AP604" i="5"/>
  <c r="AO604" i="5"/>
  <c r="AN604" i="5"/>
  <c r="AL604" i="5"/>
  <c r="AZ604" i="5" s="1"/>
  <c r="AK604" i="5"/>
  <c r="AY604" i="5" s="1"/>
  <c r="AJ604" i="5"/>
  <c r="AX604" i="5" s="1"/>
  <c r="AI604" i="5"/>
  <c r="AW604" i="5" s="1"/>
  <c r="AH604" i="5"/>
  <c r="AV604" i="5" s="1"/>
  <c r="AG604" i="5"/>
  <c r="AU604" i="5" s="1"/>
  <c r="BN603" i="5"/>
  <c r="BM603" i="5"/>
  <c r="BL603" i="5"/>
  <c r="BK603" i="5"/>
  <c r="BJ603" i="5"/>
  <c r="BI603" i="5"/>
  <c r="BG603" i="5"/>
  <c r="BF603" i="5"/>
  <c r="BE603" i="5"/>
  <c r="BD603" i="5"/>
  <c r="BC603" i="5"/>
  <c r="BB603" i="5"/>
  <c r="AS603" i="5"/>
  <c r="AR603" i="5"/>
  <c r="AQ603" i="5"/>
  <c r="AP603" i="5"/>
  <c r="AO603" i="5"/>
  <c r="AN603" i="5"/>
  <c r="AL603" i="5"/>
  <c r="AZ603" i="5" s="1"/>
  <c r="BA603" i="5" s="1"/>
  <c r="AK603" i="5"/>
  <c r="AY603" i="5" s="1"/>
  <c r="AJ603" i="5"/>
  <c r="AX603" i="5" s="1"/>
  <c r="AI603" i="5"/>
  <c r="AW603" i="5" s="1"/>
  <c r="AH603" i="5"/>
  <c r="AV603" i="5" s="1"/>
  <c r="AG603" i="5"/>
  <c r="AU603" i="5" s="1"/>
  <c r="BN602" i="5"/>
  <c r="BM602" i="5"/>
  <c r="BL602" i="5"/>
  <c r="BK602" i="5"/>
  <c r="BJ602" i="5"/>
  <c r="BI602" i="5"/>
  <c r="BG602" i="5"/>
  <c r="BF602" i="5"/>
  <c r="BE602" i="5"/>
  <c r="BD602" i="5"/>
  <c r="BC602" i="5"/>
  <c r="BB602" i="5"/>
  <c r="AS602" i="5"/>
  <c r="AR602" i="5"/>
  <c r="AQ602" i="5"/>
  <c r="AP602" i="5"/>
  <c r="AO602" i="5"/>
  <c r="AN602" i="5"/>
  <c r="AL602" i="5"/>
  <c r="AZ602" i="5" s="1"/>
  <c r="AK602" i="5"/>
  <c r="AY602" i="5" s="1"/>
  <c r="AJ602" i="5"/>
  <c r="AX602" i="5" s="1"/>
  <c r="AI602" i="5"/>
  <c r="AW602" i="5" s="1"/>
  <c r="AH602" i="5"/>
  <c r="AV602" i="5" s="1"/>
  <c r="AG602" i="5"/>
  <c r="AU602" i="5" s="1"/>
  <c r="BN601" i="5"/>
  <c r="BM601" i="5"/>
  <c r="BL601" i="5"/>
  <c r="BK601" i="5"/>
  <c r="BJ601" i="5"/>
  <c r="BI601" i="5"/>
  <c r="BG601" i="5"/>
  <c r="BF601" i="5"/>
  <c r="BE601" i="5"/>
  <c r="BD601" i="5"/>
  <c r="BC601" i="5"/>
  <c r="BB601" i="5"/>
  <c r="AS601" i="5"/>
  <c r="AR601" i="5"/>
  <c r="AQ601" i="5"/>
  <c r="AP601" i="5"/>
  <c r="AO601" i="5"/>
  <c r="AN601" i="5"/>
  <c r="AL601" i="5"/>
  <c r="AZ601" i="5" s="1"/>
  <c r="BA601" i="5" s="1"/>
  <c r="AK601" i="5"/>
  <c r="AY601" i="5" s="1"/>
  <c r="AJ601" i="5"/>
  <c r="AX601" i="5" s="1"/>
  <c r="AI601" i="5"/>
  <c r="AW601" i="5" s="1"/>
  <c r="AH601" i="5"/>
  <c r="AV601" i="5" s="1"/>
  <c r="AG601" i="5"/>
  <c r="AU601" i="5" s="1"/>
  <c r="BN600" i="5"/>
  <c r="BM600" i="5"/>
  <c r="BL600" i="5"/>
  <c r="BK600" i="5"/>
  <c r="BJ600" i="5"/>
  <c r="BI600" i="5"/>
  <c r="BG600" i="5"/>
  <c r="BF600" i="5"/>
  <c r="BE600" i="5"/>
  <c r="BD600" i="5"/>
  <c r="BC600" i="5"/>
  <c r="BB600" i="5"/>
  <c r="AS600" i="5"/>
  <c r="AR600" i="5"/>
  <c r="AQ600" i="5"/>
  <c r="AP600" i="5"/>
  <c r="AO600" i="5"/>
  <c r="AN600" i="5"/>
  <c r="AL600" i="5"/>
  <c r="AZ600" i="5" s="1"/>
  <c r="AK600" i="5"/>
  <c r="AY600" i="5" s="1"/>
  <c r="AJ600" i="5"/>
  <c r="AX600" i="5" s="1"/>
  <c r="AI600" i="5"/>
  <c r="AW600" i="5" s="1"/>
  <c r="AH600" i="5"/>
  <c r="AV600" i="5" s="1"/>
  <c r="AG600" i="5"/>
  <c r="AU600" i="5" s="1"/>
  <c r="BN599" i="5"/>
  <c r="BM599" i="5"/>
  <c r="BL599" i="5"/>
  <c r="BK599" i="5"/>
  <c r="BJ599" i="5"/>
  <c r="BI599" i="5"/>
  <c r="BG599" i="5"/>
  <c r="BF599" i="5"/>
  <c r="BE599" i="5"/>
  <c r="BD599" i="5"/>
  <c r="BC599" i="5"/>
  <c r="BB599" i="5"/>
  <c r="AS599" i="5"/>
  <c r="AR599" i="5"/>
  <c r="AQ599" i="5"/>
  <c r="AP599" i="5"/>
  <c r="AO599" i="5"/>
  <c r="AN599" i="5"/>
  <c r="AL599" i="5"/>
  <c r="AZ599" i="5" s="1"/>
  <c r="BA599" i="5" s="1"/>
  <c r="AK599" i="5"/>
  <c r="AY599" i="5" s="1"/>
  <c r="AJ599" i="5"/>
  <c r="AX599" i="5" s="1"/>
  <c r="AI599" i="5"/>
  <c r="AW599" i="5" s="1"/>
  <c r="AH599" i="5"/>
  <c r="AV599" i="5" s="1"/>
  <c r="AG599" i="5"/>
  <c r="AU599" i="5" s="1"/>
  <c r="BN598" i="5"/>
  <c r="BM598" i="5"/>
  <c r="BL598" i="5"/>
  <c r="BK598" i="5"/>
  <c r="BJ598" i="5"/>
  <c r="BI598" i="5"/>
  <c r="BG598" i="5"/>
  <c r="BF598" i="5"/>
  <c r="BE598" i="5"/>
  <c r="BD598" i="5"/>
  <c r="BC598" i="5"/>
  <c r="BB598" i="5"/>
  <c r="AS598" i="5"/>
  <c r="AR598" i="5"/>
  <c r="AQ598" i="5"/>
  <c r="AP598" i="5"/>
  <c r="AO598" i="5"/>
  <c r="AN598" i="5"/>
  <c r="AL598" i="5"/>
  <c r="AZ598" i="5" s="1"/>
  <c r="AK598" i="5"/>
  <c r="AY598" i="5" s="1"/>
  <c r="AJ598" i="5"/>
  <c r="AX598" i="5" s="1"/>
  <c r="AI598" i="5"/>
  <c r="AW598" i="5" s="1"/>
  <c r="AH598" i="5"/>
  <c r="AV598" i="5" s="1"/>
  <c r="AG598" i="5"/>
  <c r="AU598" i="5" s="1"/>
  <c r="BN597" i="5"/>
  <c r="BM597" i="5"/>
  <c r="BL597" i="5"/>
  <c r="BK597" i="5"/>
  <c r="BJ597" i="5"/>
  <c r="BI597" i="5"/>
  <c r="BG597" i="5"/>
  <c r="BF597" i="5"/>
  <c r="BE597" i="5"/>
  <c r="BD597" i="5"/>
  <c r="BC597" i="5"/>
  <c r="BB597" i="5"/>
  <c r="AS597" i="5"/>
  <c r="AR597" i="5"/>
  <c r="AQ597" i="5"/>
  <c r="AP597" i="5"/>
  <c r="AO597" i="5"/>
  <c r="AN597" i="5"/>
  <c r="AL597" i="5"/>
  <c r="AZ597" i="5" s="1"/>
  <c r="AK597" i="5"/>
  <c r="AY597" i="5" s="1"/>
  <c r="AJ597" i="5"/>
  <c r="AX597" i="5" s="1"/>
  <c r="AI597" i="5"/>
  <c r="AW597" i="5" s="1"/>
  <c r="AH597" i="5"/>
  <c r="AV597" i="5" s="1"/>
  <c r="AG597" i="5"/>
  <c r="AU597" i="5" s="1"/>
  <c r="BN596" i="5"/>
  <c r="BM596" i="5"/>
  <c r="BL596" i="5"/>
  <c r="BK596" i="5"/>
  <c r="BJ596" i="5"/>
  <c r="BI596" i="5"/>
  <c r="BG596" i="5"/>
  <c r="BF596" i="5"/>
  <c r="BE596" i="5"/>
  <c r="BD596" i="5"/>
  <c r="BC596" i="5"/>
  <c r="BB596" i="5"/>
  <c r="AS596" i="5"/>
  <c r="AR596" i="5"/>
  <c r="AQ596" i="5"/>
  <c r="AP596" i="5"/>
  <c r="AO596" i="5"/>
  <c r="AN596" i="5"/>
  <c r="AL596" i="5"/>
  <c r="AZ596" i="5" s="1"/>
  <c r="AK596" i="5"/>
  <c r="AY596" i="5" s="1"/>
  <c r="AJ596" i="5"/>
  <c r="AX596" i="5" s="1"/>
  <c r="AI596" i="5"/>
  <c r="AW596" i="5" s="1"/>
  <c r="AH596" i="5"/>
  <c r="AV596" i="5" s="1"/>
  <c r="AG596" i="5"/>
  <c r="AU596" i="5" s="1"/>
  <c r="BN595" i="5"/>
  <c r="BM595" i="5"/>
  <c r="BL595" i="5"/>
  <c r="BK595" i="5"/>
  <c r="BJ595" i="5"/>
  <c r="BI595" i="5"/>
  <c r="BG595" i="5"/>
  <c r="BF595" i="5"/>
  <c r="BE595" i="5"/>
  <c r="BD595" i="5"/>
  <c r="BC595" i="5"/>
  <c r="BB595" i="5"/>
  <c r="AS595" i="5"/>
  <c r="AR595" i="5"/>
  <c r="AQ595" i="5"/>
  <c r="AP595" i="5"/>
  <c r="AO595" i="5"/>
  <c r="AN595" i="5"/>
  <c r="AL595" i="5"/>
  <c r="AZ595" i="5" s="1"/>
  <c r="BA595" i="5" s="1"/>
  <c r="AK595" i="5"/>
  <c r="AY595" i="5" s="1"/>
  <c r="AJ595" i="5"/>
  <c r="AX595" i="5" s="1"/>
  <c r="AI595" i="5"/>
  <c r="AW595" i="5" s="1"/>
  <c r="AH595" i="5"/>
  <c r="AV595" i="5" s="1"/>
  <c r="AG595" i="5"/>
  <c r="AU595" i="5" s="1"/>
  <c r="BN594" i="5"/>
  <c r="BM594" i="5"/>
  <c r="BL594" i="5"/>
  <c r="BK594" i="5"/>
  <c r="BJ594" i="5"/>
  <c r="BI594" i="5"/>
  <c r="BG594" i="5"/>
  <c r="BF594" i="5"/>
  <c r="BE594" i="5"/>
  <c r="BD594" i="5"/>
  <c r="BC594" i="5"/>
  <c r="BB594" i="5"/>
  <c r="AS594" i="5"/>
  <c r="AR594" i="5"/>
  <c r="AQ594" i="5"/>
  <c r="AP594" i="5"/>
  <c r="AO594" i="5"/>
  <c r="AN594" i="5"/>
  <c r="AL594" i="5"/>
  <c r="AZ594" i="5" s="1"/>
  <c r="AK594" i="5"/>
  <c r="AY594" i="5" s="1"/>
  <c r="AJ594" i="5"/>
  <c r="AX594" i="5" s="1"/>
  <c r="AI594" i="5"/>
  <c r="AW594" i="5" s="1"/>
  <c r="AH594" i="5"/>
  <c r="AV594" i="5" s="1"/>
  <c r="AG594" i="5"/>
  <c r="AU594" i="5" s="1"/>
  <c r="BN593" i="5"/>
  <c r="BM593" i="5"/>
  <c r="BL593" i="5"/>
  <c r="BK593" i="5"/>
  <c r="BJ593" i="5"/>
  <c r="BI593" i="5"/>
  <c r="BG593" i="5"/>
  <c r="BF593" i="5"/>
  <c r="BE593" i="5"/>
  <c r="BD593" i="5"/>
  <c r="BC593" i="5"/>
  <c r="BB593" i="5"/>
  <c r="AS593" i="5"/>
  <c r="AR593" i="5"/>
  <c r="AQ593" i="5"/>
  <c r="AP593" i="5"/>
  <c r="AO593" i="5"/>
  <c r="AN593" i="5"/>
  <c r="AL593" i="5"/>
  <c r="AZ593" i="5" s="1"/>
  <c r="BA593" i="5" s="1"/>
  <c r="AK593" i="5"/>
  <c r="AY593" i="5" s="1"/>
  <c r="AJ593" i="5"/>
  <c r="AX593" i="5" s="1"/>
  <c r="AI593" i="5"/>
  <c r="AW593" i="5" s="1"/>
  <c r="AH593" i="5"/>
  <c r="AV593" i="5" s="1"/>
  <c r="AG593" i="5"/>
  <c r="AU593" i="5" s="1"/>
  <c r="BN592" i="5"/>
  <c r="BM592" i="5"/>
  <c r="BL592" i="5"/>
  <c r="BK592" i="5"/>
  <c r="BJ592" i="5"/>
  <c r="BI592" i="5"/>
  <c r="BG592" i="5"/>
  <c r="BF592" i="5"/>
  <c r="BE592" i="5"/>
  <c r="BD592" i="5"/>
  <c r="BC592" i="5"/>
  <c r="BB592" i="5"/>
  <c r="AS592" i="5"/>
  <c r="AR592" i="5"/>
  <c r="AQ592" i="5"/>
  <c r="AP592" i="5"/>
  <c r="AO592" i="5"/>
  <c r="AN592" i="5"/>
  <c r="AL592" i="5"/>
  <c r="AZ592" i="5" s="1"/>
  <c r="AK592" i="5"/>
  <c r="AY592" i="5" s="1"/>
  <c r="AJ592" i="5"/>
  <c r="AX592" i="5" s="1"/>
  <c r="AI592" i="5"/>
  <c r="AW592" i="5" s="1"/>
  <c r="AH592" i="5"/>
  <c r="AV592" i="5" s="1"/>
  <c r="AG592" i="5"/>
  <c r="AU592" i="5" s="1"/>
  <c r="BN591" i="5"/>
  <c r="BM591" i="5"/>
  <c r="BL591" i="5"/>
  <c r="BK591" i="5"/>
  <c r="BJ591" i="5"/>
  <c r="BI591" i="5"/>
  <c r="BG591" i="5"/>
  <c r="BF591" i="5"/>
  <c r="BE591" i="5"/>
  <c r="BD591" i="5"/>
  <c r="BC591" i="5"/>
  <c r="BB591" i="5"/>
  <c r="AS591" i="5"/>
  <c r="AR591" i="5"/>
  <c r="AQ591" i="5"/>
  <c r="AP591" i="5"/>
  <c r="AO591" i="5"/>
  <c r="AN591" i="5"/>
  <c r="AL591" i="5"/>
  <c r="AZ591" i="5" s="1"/>
  <c r="BA591" i="5" s="1"/>
  <c r="AK591" i="5"/>
  <c r="AY591" i="5" s="1"/>
  <c r="AJ591" i="5"/>
  <c r="AX591" i="5" s="1"/>
  <c r="AI591" i="5"/>
  <c r="AW591" i="5" s="1"/>
  <c r="AH591" i="5"/>
  <c r="AV591" i="5" s="1"/>
  <c r="AG591" i="5"/>
  <c r="AU591" i="5" s="1"/>
  <c r="BN590" i="5"/>
  <c r="BM590" i="5"/>
  <c r="BL590" i="5"/>
  <c r="BK590" i="5"/>
  <c r="BJ590" i="5"/>
  <c r="BI590" i="5"/>
  <c r="BG590" i="5"/>
  <c r="BF590" i="5"/>
  <c r="BE590" i="5"/>
  <c r="BD590" i="5"/>
  <c r="BC590" i="5"/>
  <c r="BB590" i="5"/>
  <c r="AS590" i="5"/>
  <c r="AR590" i="5"/>
  <c r="AQ590" i="5"/>
  <c r="AP590" i="5"/>
  <c r="AO590" i="5"/>
  <c r="AN590" i="5"/>
  <c r="AL590" i="5"/>
  <c r="AZ590" i="5" s="1"/>
  <c r="AK590" i="5"/>
  <c r="AY590" i="5" s="1"/>
  <c r="AJ590" i="5"/>
  <c r="AX590" i="5" s="1"/>
  <c r="AI590" i="5"/>
  <c r="AW590" i="5" s="1"/>
  <c r="AH590" i="5"/>
  <c r="AV590" i="5" s="1"/>
  <c r="AG590" i="5"/>
  <c r="AU590" i="5" s="1"/>
  <c r="BN589" i="5"/>
  <c r="BM589" i="5"/>
  <c r="BL589" i="5"/>
  <c r="BK589" i="5"/>
  <c r="BJ589" i="5"/>
  <c r="BI589" i="5"/>
  <c r="BG589" i="5"/>
  <c r="BF589" i="5"/>
  <c r="BE589" i="5"/>
  <c r="BD589" i="5"/>
  <c r="BC589" i="5"/>
  <c r="BB589" i="5"/>
  <c r="AS589" i="5"/>
  <c r="AR589" i="5"/>
  <c r="AQ589" i="5"/>
  <c r="AP589" i="5"/>
  <c r="AO589" i="5"/>
  <c r="AN589" i="5"/>
  <c r="AL589" i="5"/>
  <c r="AZ589" i="5" s="1"/>
  <c r="AK589" i="5"/>
  <c r="AY589" i="5" s="1"/>
  <c r="AJ589" i="5"/>
  <c r="AX589" i="5" s="1"/>
  <c r="AI589" i="5"/>
  <c r="AW589" i="5" s="1"/>
  <c r="AH589" i="5"/>
  <c r="AV589" i="5" s="1"/>
  <c r="AG589" i="5"/>
  <c r="AU589" i="5" s="1"/>
  <c r="BN588" i="5"/>
  <c r="BM588" i="5"/>
  <c r="BL588" i="5"/>
  <c r="BK588" i="5"/>
  <c r="BJ588" i="5"/>
  <c r="BI588" i="5"/>
  <c r="BG588" i="5"/>
  <c r="BF588" i="5"/>
  <c r="BE588" i="5"/>
  <c r="BD588" i="5"/>
  <c r="BC588" i="5"/>
  <c r="BB588" i="5"/>
  <c r="AS588" i="5"/>
  <c r="AR588" i="5"/>
  <c r="AQ588" i="5"/>
  <c r="AP588" i="5"/>
  <c r="AO588" i="5"/>
  <c r="AN588" i="5"/>
  <c r="AL588" i="5"/>
  <c r="AZ588" i="5" s="1"/>
  <c r="AK588" i="5"/>
  <c r="AY588" i="5" s="1"/>
  <c r="AJ588" i="5"/>
  <c r="AX588" i="5" s="1"/>
  <c r="AI588" i="5"/>
  <c r="AW588" i="5" s="1"/>
  <c r="AH588" i="5"/>
  <c r="AV588" i="5" s="1"/>
  <c r="AG588" i="5"/>
  <c r="AU588" i="5" s="1"/>
  <c r="BN587" i="5"/>
  <c r="BM587" i="5"/>
  <c r="BL587" i="5"/>
  <c r="BK587" i="5"/>
  <c r="BJ587" i="5"/>
  <c r="BI587" i="5"/>
  <c r="BG587" i="5"/>
  <c r="BF587" i="5"/>
  <c r="BE587" i="5"/>
  <c r="BD587" i="5"/>
  <c r="BC587" i="5"/>
  <c r="BB587" i="5"/>
  <c r="AS587" i="5"/>
  <c r="AR587" i="5"/>
  <c r="AQ587" i="5"/>
  <c r="AP587" i="5"/>
  <c r="AO587" i="5"/>
  <c r="AN587" i="5"/>
  <c r="AL587" i="5"/>
  <c r="AZ587" i="5" s="1"/>
  <c r="BA587" i="5" s="1"/>
  <c r="AK587" i="5"/>
  <c r="AY587" i="5" s="1"/>
  <c r="AJ587" i="5"/>
  <c r="AX587" i="5" s="1"/>
  <c r="AI587" i="5"/>
  <c r="AW587" i="5" s="1"/>
  <c r="AH587" i="5"/>
  <c r="AV587" i="5" s="1"/>
  <c r="AG587" i="5"/>
  <c r="AU587" i="5" s="1"/>
  <c r="BN586" i="5"/>
  <c r="BM586" i="5"/>
  <c r="BL586" i="5"/>
  <c r="BK586" i="5"/>
  <c r="BJ586" i="5"/>
  <c r="BI586" i="5"/>
  <c r="BG586" i="5"/>
  <c r="BF586" i="5"/>
  <c r="BE586" i="5"/>
  <c r="BD586" i="5"/>
  <c r="BC586" i="5"/>
  <c r="BB586" i="5"/>
  <c r="AS586" i="5"/>
  <c r="AR586" i="5"/>
  <c r="AQ586" i="5"/>
  <c r="AP586" i="5"/>
  <c r="AO586" i="5"/>
  <c r="AN586" i="5"/>
  <c r="AL586" i="5"/>
  <c r="AZ586" i="5" s="1"/>
  <c r="AK586" i="5"/>
  <c r="AY586" i="5" s="1"/>
  <c r="AJ586" i="5"/>
  <c r="AX586" i="5" s="1"/>
  <c r="AI586" i="5"/>
  <c r="AW586" i="5" s="1"/>
  <c r="AH586" i="5"/>
  <c r="AV586" i="5" s="1"/>
  <c r="AG586" i="5"/>
  <c r="AU586" i="5" s="1"/>
  <c r="BN585" i="5"/>
  <c r="BM585" i="5"/>
  <c r="BL585" i="5"/>
  <c r="BK585" i="5"/>
  <c r="BJ585" i="5"/>
  <c r="BI585" i="5"/>
  <c r="BG585" i="5"/>
  <c r="BF585" i="5"/>
  <c r="BE585" i="5"/>
  <c r="BD585" i="5"/>
  <c r="BC585" i="5"/>
  <c r="BB585" i="5"/>
  <c r="AS585" i="5"/>
  <c r="AR585" i="5"/>
  <c r="AQ585" i="5"/>
  <c r="AP585" i="5"/>
  <c r="AO585" i="5"/>
  <c r="AN585" i="5"/>
  <c r="AL585" i="5"/>
  <c r="AZ585" i="5" s="1"/>
  <c r="BA585" i="5" s="1"/>
  <c r="AK585" i="5"/>
  <c r="AY585" i="5" s="1"/>
  <c r="AJ585" i="5"/>
  <c r="AX585" i="5" s="1"/>
  <c r="AI585" i="5"/>
  <c r="AW585" i="5" s="1"/>
  <c r="AH585" i="5"/>
  <c r="AV585" i="5" s="1"/>
  <c r="AG585" i="5"/>
  <c r="AU585" i="5" s="1"/>
  <c r="BN584" i="5"/>
  <c r="BM584" i="5"/>
  <c r="BL584" i="5"/>
  <c r="BK584" i="5"/>
  <c r="BJ584" i="5"/>
  <c r="BI584" i="5"/>
  <c r="BG584" i="5"/>
  <c r="BF584" i="5"/>
  <c r="BE584" i="5"/>
  <c r="BD584" i="5"/>
  <c r="BC584" i="5"/>
  <c r="BB584" i="5"/>
  <c r="AS584" i="5"/>
  <c r="AR584" i="5"/>
  <c r="AQ584" i="5"/>
  <c r="AP584" i="5"/>
  <c r="AO584" i="5"/>
  <c r="AN584" i="5"/>
  <c r="AL584" i="5"/>
  <c r="AZ584" i="5" s="1"/>
  <c r="AK584" i="5"/>
  <c r="AY584" i="5" s="1"/>
  <c r="AJ584" i="5"/>
  <c r="AX584" i="5" s="1"/>
  <c r="AI584" i="5"/>
  <c r="AW584" i="5" s="1"/>
  <c r="AH584" i="5"/>
  <c r="AV584" i="5" s="1"/>
  <c r="AG584" i="5"/>
  <c r="AU584" i="5" s="1"/>
  <c r="BN583" i="5"/>
  <c r="BM583" i="5"/>
  <c r="BL583" i="5"/>
  <c r="BK583" i="5"/>
  <c r="BJ583" i="5"/>
  <c r="BI583" i="5"/>
  <c r="BG583" i="5"/>
  <c r="BF583" i="5"/>
  <c r="BE583" i="5"/>
  <c r="BD583" i="5"/>
  <c r="BC583" i="5"/>
  <c r="BB583" i="5"/>
  <c r="AS583" i="5"/>
  <c r="AR583" i="5"/>
  <c r="AQ583" i="5"/>
  <c r="AP583" i="5"/>
  <c r="AO583" i="5"/>
  <c r="AN583" i="5"/>
  <c r="AL583" i="5"/>
  <c r="AZ583" i="5" s="1"/>
  <c r="BA583" i="5" s="1"/>
  <c r="AK583" i="5"/>
  <c r="AY583" i="5" s="1"/>
  <c r="AJ583" i="5"/>
  <c r="AX583" i="5" s="1"/>
  <c r="AI583" i="5"/>
  <c r="AW583" i="5" s="1"/>
  <c r="AH583" i="5"/>
  <c r="AV583" i="5" s="1"/>
  <c r="AG583" i="5"/>
  <c r="AU583" i="5" s="1"/>
  <c r="BN582" i="5"/>
  <c r="BM582" i="5"/>
  <c r="BL582" i="5"/>
  <c r="BK582" i="5"/>
  <c r="BJ582" i="5"/>
  <c r="BI582" i="5"/>
  <c r="BG582" i="5"/>
  <c r="BF582" i="5"/>
  <c r="BE582" i="5"/>
  <c r="BD582" i="5"/>
  <c r="BC582" i="5"/>
  <c r="BB582" i="5"/>
  <c r="AS582" i="5"/>
  <c r="AR582" i="5"/>
  <c r="AQ582" i="5"/>
  <c r="AP582" i="5"/>
  <c r="AO582" i="5"/>
  <c r="AN582" i="5"/>
  <c r="AL582" i="5"/>
  <c r="AZ582" i="5" s="1"/>
  <c r="AK582" i="5"/>
  <c r="AY582" i="5" s="1"/>
  <c r="AJ582" i="5"/>
  <c r="AX582" i="5" s="1"/>
  <c r="AI582" i="5"/>
  <c r="AW582" i="5" s="1"/>
  <c r="AH582" i="5"/>
  <c r="AV582" i="5" s="1"/>
  <c r="AG582" i="5"/>
  <c r="AU582" i="5" s="1"/>
  <c r="BN581" i="5"/>
  <c r="BM581" i="5"/>
  <c r="BL581" i="5"/>
  <c r="BK581" i="5"/>
  <c r="BJ581" i="5"/>
  <c r="BI581" i="5"/>
  <c r="BG581" i="5"/>
  <c r="BF581" i="5"/>
  <c r="BE581" i="5"/>
  <c r="BD581" i="5"/>
  <c r="BC581" i="5"/>
  <c r="BB581" i="5"/>
  <c r="AS581" i="5"/>
  <c r="AR581" i="5"/>
  <c r="AQ581" i="5"/>
  <c r="AP581" i="5"/>
  <c r="AO581" i="5"/>
  <c r="AN581" i="5"/>
  <c r="AL581" i="5"/>
  <c r="AZ581" i="5" s="1"/>
  <c r="BA581" i="5" s="1"/>
  <c r="AK581" i="5"/>
  <c r="AY581" i="5" s="1"/>
  <c r="AJ581" i="5"/>
  <c r="AX581" i="5" s="1"/>
  <c r="AI581" i="5"/>
  <c r="AW581" i="5" s="1"/>
  <c r="AH581" i="5"/>
  <c r="AV581" i="5" s="1"/>
  <c r="AG581" i="5"/>
  <c r="AU581" i="5" s="1"/>
  <c r="BN580" i="5"/>
  <c r="BM580" i="5"/>
  <c r="BL580" i="5"/>
  <c r="BK580" i="5"/>
  <c r="BJ580" i="5"/>
  <c r="BI580" i="5"/>
  <c r="BG580" i="5"/>
  <c r="BF580" i="5"/>
  <c r="BE580" i="5"/>
  <c r="BD580" i="5"/>
  <c r="BC580" i="5"/>
  <c r="BB580" i="5"/>
  <c r="AS580" i="5"/>
  <c r="AR580" i="5"/>
  <c r="AQ580" i="5"/>
  <c r="AP580" i="5"/>
  <c r="AO580" i="5"/>
  <c r="AN580" i="5"/>
  <c r="AL580" i="5"/>
  <c r="AZ580" i="5" s="1"/>
  <c r="AK580" i="5"/>
  <c r="AY580" i="5" s="1"/>
  <c r="AJ580" i="5"/>
  <c r="AX580" i="5" s="1"/>
  <c r="AI580" i="5"/>
  <c r="AW580" i="5" s="1"/>
  <c r="AH580" i="5"/>
  <c r="AV580" i="5" s="1"/>
  <c r="AG580" i="5"/>
  <c r="AU580" i="5" s="1"/>
  <c r="BN579" i="5"/>
  <c r="BM579" i="5"/>
  <c r="BL579" i="5"/>
  <c r="BK579" i="5"/>
  <c r="BJ579" i="5"/>
  <c r="BI579" i="5"/>
  <c r="BG579" i="5"/>
  <c r="BF579" i="5"/>
  <c r="BE579" i="5"/>
  <c r="BD579" i="5"/>
  <c r="BC579" i="5"/>
  <c r="BB579" i="5"/>
  <c r="AS579" i="5"/>
  <c r="AR579" i="5"/>
  <c r="AQ579" i="5"/>
  <c r="AP579" i="5"/>
  <c r="AO579" i="5"/>
  <c r="AN579" i="5"/>
  <c r="AL579" i="5"/>
  <c r="AZ579" i="5" s="1"/>
  <c r="BA579" i="5" s="1"/>
  <c r="AK579" i="5"/>
  <c r="AY579" i="5" s="1"/>
  <c r="AJ579" i="5"/>
  <c r="AX579" i="5" s="1"/>
  <c r="AI579" i="5"/>
  <c r="AW579" i="5" s="1"/>
  <c r="AH579" i="5"/>
  <c r="AV579" i="5" s="1"/>
  <c r="AG579" i="5"/>
  <c r="AU579" i="5" s="1"/>
  <c r="BN578" i="5"/>
  <c r="BM578" i="5"/>
  <c r="BL578" i="5"/>
  <c r="BK578" i="5"/>
  <c r="BJ578" i="5"/>
  <c r="BI578" i="5"/>
  <c r="BG578" i="5"/>
  <c r="BF578" i="5"/>
  <c r="BE578" i="5"/>
  <c r="BD578" i="5"/>
  <c r="BC578" i="5"/>
  <c r="BB578" i="5"/>
  <c r="AS578" i="5"/>
  <c r="AR578" i="5"/>
  <c r="AQ578" i="5"/>
  <c r="AP578" i="5"/>
  <c r="AO578" i="5"/>
  <c r="AN578" i="5"/>
  <c r="AL578" i="5"/>
  <c r="AZ578" i="5" s="1"/>
  <c r="AK578" i="5"/>
  <c r="AY578" i="5" s="1"/>
  <c r="AJ578" i="5"/>
  <c r="AX578" i="5" s="1"/>
  <c r="AI578" i="5"/>
  <c r="AW578" i="5" s="1"/>
  <c r="AH578" i="5"/>
  <c r="AV578" i="5" s="1"/>
  <c r="AG578" i="5"/>
  <c r="AU578" i="5" s="1"/>
  <c r="BN577" i="5"/>
  <c r="BM577" i="5"/>
  <c r="BL577" i="5"/>
  <c r="BK577" i="5"/>
  <c r="BJ577" i="5"/>
  <c r="BI577" i="5"/>
  <c r="BG577" i="5"/>
  <c r="BF577" i="5"/>
  <c r="BE577" i="5"/>
  <c r="BD577" i="5"/>
  <c r="BC577" i="5"/>
  <c r="BB577" i="5"/>
  <c r="AS577" i="5"/>
  <c r="AR577" i="5"/>
  <c r="AQ577" i="5"/>
  <c r="AP577" i="5"/>
  <c r="AO577" i="5"/>
  <c r="AN577" i="5"/>
  <c r="AL577" i="5"/>
  <c r="AZ577" i="5" s="1"/>
  <c r="BA577" i="5" s="1"/>
  <c r="AK577" i="5"/>
  <c r="AY577" i="5" s="1"/>
  <c r="AJ577" i="5"/>
  <c r="AX577" i="5" s="1"/>
  <c r="AI577" i="5"/>
  <c r="AW577" i="5" s="1"/>
  <c r="AH577" i="5"/>
  <c r="AV577" i="5" s="1"/>
  <c r="AG577" i="5"/>
  <c r="AU577" i="5" s="1"/>
  <c r="BN576" i="5"/>
  <c r="BM576" i="5"/>
  <c r="BL576" i="5"/>
  <c r="BK576" i="5"/>
  <c r="BJ576" i="5"/>
  <c r="BI576" i="5"/>
  <c r="BG576" i="5"/>
  <c r="BF576" i="5"/>
  <c r="BE576" i="5"/>
  <c r="BD576" i="5"/>
  <c r="BC576" i="5"/>
  <c r="BB576" i="5"/>
  <c r="AT576" i="5"/>
  <c r="AS576" i="5"/>
  <c r="AR576" i="5"/>
  <c r="AQ576" i="5"/>
  <c r="AP576" i="5"/>
  <c r="AO576" i="5"/>
  <c r="AN576" i="5"/>
  <c r="AL576" i="5"/>
  <c r="AZ576" i="5" s="1"/>
  <c r="AK576" i="5"/>
  <c r="AY576" i="5" s="1"/>
  <c r="AJ576" i="5"/>
  <c r="AX576" i="5" s="1"/>
  <c r="AI576" i="5"/>
  <c r="AW576" i="5" s="1"/>
  <c r="AH576" i="5"/>
  <c r="AV576" i="5" s="1"/>
  <c r="AG576" i="5"/>
  <c r="AU576" i="5" s="1"/>
  <c r="BN575" i="5"/>
  <c r="BM575" i="5"/>
  <c r="BL575" i="5"/>
  <c r="BK575" i="5"/>
  <c r="BJ575" i="5"/>
  <c r="BI575" i="5"/>
  <c r="BG575" i="5"/>
  <c r="BF575" i="5"/>
  <c r="BE575" i="5"/>
  <c r="BD575" i="5"/>
  <c r="BC575" i="5"/>
  <c r="BB575" i="5"/>
  <c r="AS575" i="5"/>
  <c r="AR575" i="5"/>
  <c r="AQ575" i="5"/>
  <c r="AP575" i="5"/>
  <c r="AO575" i="5"/>
  <c r="AN575" i="5"/>
  <c r="AL575" i="5"/>
  <c r="AZ575" i="5" s="1"/>
  <c r="BA575" i="5" s="1"/>
  <c r="AK575" i="5"/>
  <c r="AY575" i="5" s="1"/>
  <c r="AJ575" i="5"/>
  <c r="AX575" i="5" s="1"/>
  <c r="AI575" i="5"/>
  <c r="AW575" i="5" s="1"/>
  <c r="AH575" i="5"/>
  <c r="AV575" i="5" s="1"/>
  <c r="AG575" i="5"/>
  <c r="AU575" i="5" s="1"/>
  <c r="BN574" i="5"/>
  <c r="BM574" i="5"/>
  <c r="BL574" i="5"/>
  <c r="BK574" i="5"/>
  <c r="BJ574" i="5"/>
  <c r="BI574" i="5"/>
  <c r="BG574" i="5"/>
  <c r="BF574" i="5"/>
  <c r="BE574" i="5"/>
  <c r="BD574" i="5"/>
  <c r="BC574" i="5"/>
  <c r="BB574" i="5"/>
  <c r="AS574" i="5"/>
  <c r="AR574" i="5"/>
  <c r="AQ574" i="5"/>
  <c r="AP574" i="5"/>
  <c r="AO574" i="5"/>
  <c r="AN574" i="5"/>
  <c r="AL574" i="5"/>
  <c r="AZ574" i="5" s="1"/>
  <c r="AK574" i="5"/>
  <c r="AY574" i="5" s="1"/>
  <c r="AJ574" i="5"/>
  <c r="AX574" i="5" s="1"/>
  <c r="AI574" i="5"/>
  <c r="AW574" i="5" s="1"/>
  <c r="AH574" i="5"/>
  <c r="AV574" i="5" s="1"/>
  <c r="AG574" i="5"/>
  <c r="AU574" i="5" s="1"/>
  <c r="BN573" i="5"/>
  <c r="BM573" i="5"/>
  <c r="BL573" i="5"/>
  <c r="BK573" i="5"/>
  <c r="BJ573" i="5"/>
  <c r="BI573" i="5"/>
  <c r="BG573" i="5"/>
  <c r="BF573" i="5"/>
  <c r="BE573" i="5"/>
  <c r="BD573" i="5"/>
  <c r="BC573" i="5"/>
  <c r="BB573" i="5"/>
  <c r="AS573" i="5"/>
  <c r="AR573" i="5"/>
  <c r="AQ573" i="5"/>
  <c r="AP573" i="5"/>
  <c r="AO573" i="5"/>
  <c r="AN573" i="5"/>
  <c r="AL573" i="5"/>
  <c r="AZ573" i="5" s="1"/>
  <c r="BA573" i="5" s="1"/>
  <c r="AK573" i="5"/>
  <c r="AY573" i="5" s="1"/>
  <c r="AJ573" i="5"/>
  <c r="AX573" i="5" s="1"/>
  <c r="AI573" i="5"/>
  <c r="AW573" i="5" s="1"/>
  <c r="AH573" i="5"/>
  <c r="AV573" i="5" s="1"/>
  <c r="AG573" i="5"/>
  <c r="AU573" i="5" s="1"/>
  <c r="BN572" i="5"/>
  <c r="BM572" i="5"/>
  <c r="BL572" i="5"/>
  <c r="BK572" i="5"/>
  <c r="BJ572" i="5"/>
  <c r="BI572" i="5"/>
  <c r="BG572" i="5"/>
  <c r="BF572" i="5"/>
  <c r="BE572" i="5"/>
  <c r="BD572" i="5"/>
  <c r="BC572" i="5"/>
  <c r="BB572" i="5"/>
  <c r="AS572" i="5"/>
  <c r="AR572" i="5"/>
  <c r="AQ572" i="5"/>
  <c r="AP572" i="5"/>
  <c r="AO572" i="5"/>
  <c r="AN572" i="5"/>
  <c r="AL572" i="5"/>
  <c r="AZ572" i="5" s="1"/>
  <c r="AK572" i="5"/>
  <c r="AY572" i="5" s="1"/>
  <c r="AJ572" i="5"/>
  <c r="AX572" i="5" s="1"/>
  <c r="AI572" i="5"/>
  <c r="AW572" i="5" s="1"/>
  <c r="AH572" i="5"/>
  <c r="AV572" i="5" s="1"/>
  <c r="AG572" i="5"/>
  <c r="AU572" i="5" s="1"/>
  <c r="BN571" i="5"/>
  <c r="BM571" i="5"/>
  <c r="BL571" i="5"/>
  <c r="BK571" i="5"/>
  <c r="BJ571" i="5"/>
  <c r="BI571" i="5"/>
  <c r="BG571" i="5"/>
  <c r="BF571" i="5"/>
  <c r="BE571" i="5"/>
  <c r="BD571" i="5"/>
  <c r="BC571" i="5"/>
  <c r="BB571" i="5"/>
  <c r="AS571" i="5"/>
  <c r="AR571" i="5"/>
  <c r="AQ571" i="5"/>
  <c r="AP571" i="5"/>
  <c r="AO571" i="5"/>
  <c r="AN571" i="5"/>
  <c r="AL571" i="5"/>
  <c r="AZ571" i="5" s="1"/>
  <c r="BA571" i="5" s="1"/>
  <c r="AK571" i="5"/>
  <c r="AY571" i="5" s="1"/>
  <c r="AJ571" i="5"/>
  <c r="AX571" i="5" s="1"/>
  <c r="AI571" i="5"/>
  <c r="AW571" i="5" s="1"/>
  <c r="AH571" i="5"/>
  <c r="AV571" i="5" s="1"/>
  <c r="AG571" i="5"/>
  <c r="AU571" i="5" s="1"/>
  <c r="BN570" i="5"/>
  <c r="BM570" i="5"/>
  <c r="BL570" i="5"/>
  <c r="BK570" i="5"/>
  <c r="BJ570" i="5"/>
  <c r="BI570" i="5"/>
  <c r="BG570" i="5"/>
  <c r="BF570" i="5"/>
  <c r="BE570" i="5"/>
  <c r="BD570" i="5"/>
  <c r="BC570" i="5"/>
  <c r="BB570" i="5"/>
  <c r="AS570" i="5"/>
  <c r="AR570" i="5"/>
  <c r="AQ570" i="5"/>
  <c r="AP570" i="5"/>
  <c r="AO570" i="5"/>
  <c r="AN570" i="5"/>
  <c r="AL570" i="5"/>
  <c r="AZ570" i="5" s="1"/>
  <c r="AK570" i="5"/>
  <c r="AY570" i="5" s="1"/>
  <c r="AJ570" i="5"/>
  <c r="AX570" i="5" s="1"/>
  <c r="AI570" i="5"/>
  <c r="AW570" i="5" s="1"/>
  <c r="AH570" i="5"/>
  <c r="AV570" i="5" s="1"/>
  <c r="AG570" i="5"/>
  <c r="AU570" i="5" s="1"/>
  <c r="BN569" i="5"/>
  <c r="BM569" i="5"/>
  <c r="BL569" i="5"/>
  <c r="BK569" i="5"/>
  <c r="BJ569" i="5"/>
  <c r="BI569" i="5"/>
  <c r="BG569" i="5"/>
  <c r="BF569" i="5"/>
  <c r="BE569" i="5"/>
  <c r="BD569" i="5"/>
  <c r="BC569" i="5"/>
  <c r="BB569" i="5"/>
  <c r="AS569" i="5"/>
  <c r="AR569" i="5"/>
  <c r="AQ569" i="5"/>
  <c r="AP569" i="5"/>
  <c r="AO569" i="5"/>
  <c r="AN569" i="5"/>
  <c r="AL569" i="5"/>
  <c r="AZ569" i="5" s="1"/>
  <c r="BA569" i="5" s="1"/>
  <c r="AK569" i="5"/>
  <c r="AY569" i="5" s="1"/>
  <c r="AJ569" i="5"/>
  <c r="AX569" i="5" s="1"/>
  <c r="AI569" i="5"/>
  <c r="AW569" i="5" s="1"/>
  <c r="AH569" i="5"/>
  <c r="AV569" i="5" s="1"/>
  <c r="AG569" i="5"/>
  <c r="AU569" i="5" s="1"/>
  <c r="BN568" i="5"/>
  <c r="BM568" i="5"/>
  <c r="BL568" i="5"/>
  <c r="BK568" i="5"/>
  <c r="BJ568" i="5"/>
  <c r="BI568" i="5"/>
  <c r="BG568" i="5"/>
  <c r="BF568" i="5"/>
  <c r="BE568" i="5"/>
  <c r="BD568" i="5"/>
  <c r="BC568" i="5"/>
  <c r="BB568" i="5"/>
  <c r="AS568" i="5"/>
  <c r="AR568" i="5"/>
  <c r="AQ568" i="5"/>
  <c r="AP568" i="5"/>
  <c r="AO568" i="5"/>
  <c r="AN568" i="5"/>
  <c r="AL568" i="5"/>
  <c r="AZ568" i="5" s="1"/>
  <c r="AK568" i="5"/>
  <c r="AY568" i="5" s="1"/>
  <c r="AJ568" i="5"/>
  <c r="AX568" i="5" s="1"/>
  <c r="AI568" i="5"/>
  <c r="AW568" i="5" s="1"/>
  <c r="AH568" i="5"/>
  <c r="AV568" i="5" s="1"/>
  <c r="AG568" i="5"/>
  <c r="AU568" i="5" s="1"/>
  <c r="BN567" i="5"/>
  <c r="BM567" i="5"/>
  <c r="BL567" i="5"/>
  <c r="BK567" i="5"/>
  <c r="BJ567" i="5"/>
  <c r="BI567" i="5"/>
  <c r="BG567" i="5"/>
  <c r="BF567" i="5"/>
  <c r="BE567" i="5"/>
  <c r="BD567" i="5"/>
  <c r="BC567" i="5"/>
  <c r="BB567" i="5"/>
  <c r="AS567" i="5"/>
  <c r="AR567" i="5"/>
  <c r="AQ567" i="5"/>
  <c r="AP567" i="5"/>
  <c r="AO567" i="5"/>
  <c r="AN567" i="5"/>
  <c r="AL567" i="5"/>
  <c r="AZ567" i="5" s="1"/>
  <c r="BA567" i="5" s="1"/>
  <c r="AK567" i="5"/>
  <c r="AY567" i="5" s="1"/>
  <c r="AJ567" i="5"/>
  <c r="AX567" i="5" s="1"/>
  <c r="AI567" i="5"/>
  <c r="AW567" i="5" s="1"/>
  <c r="AH567" i="5"/>
  <c r="AV567" i="5" s="1"/>
  <c r="AG567" i="5"/>
  <c r="AU567" i="5" s="1"/>
  <c r="BN566" i="5"/>
  <c r="BM566" i="5"/>
  <c r="BL566" i="5"/>
  <c r="BK566" i="5"/>
  <c r="BJ566" i="5"/>
  <c r="BI566" i="5"/>
  <c r="BG566" i="5"/>
  <c r="BF566" i="5"/>
  <c r="BE566" i="5"/>
  <c r="BD566" i="5"/>
  <c r="BC566" i="5"/>
  <c r="BB566" i="5"/>
  <c r="AS566" i="5"/>
  <c r="AR566" i="5"/>
  <c r="AQ566" i="5"/>
  <c r="AP566" i="5"/>
  <c r="AO566" i="5"/>
  <c r="AN566" i="5"/>
  <c r="AL566" i="5"/>
  <c r="AZ566" i="5" s="1"/>
  <c r="AK566" i="5"/>
  <c r="AY566" i="5" s="1"/>
  <c r="AJ566" i="5"/>
  <c r="AX566" i="5" s="1"/>
  <c r="AI566" i="5"/>
  <c r="AW566" i="5" s="1"/>
  <c r="AH566" i="5"/>
  <c r="AV566" i="5" s="1"/>
  <c r="AG566" i="5"/>
  <c r="AU566" i="5" s="1"/>
  <c r="BN565" i="5"/>
  <c r="BM565" i="5"/>
  <c r="BL565" i="5"/>
  <c r="BK565" i="5"/>
  <c r="BJ565" i="5"/>
  <c r="BI565" i="5"/>
  <c r="BG565" i="5"/>
  <c r="BF565" i="5"/>
  <c r="BE565" i="5"/>
  <c r="BD565" i="5"/>
  <c r="BC565" i="5"/>
  <c r="BB565" i="5"/>
  <c r="AS565" i="5"/>
  <c r="AR565" i="5"/>
  <c r="AQ565" i="5"/>
  <c r="AP565" i="5"/>
  <c r="AO565" i="5"/>
  <c r="AN565" i="5"/>
  <c r="AL565" i="5"/>
  <c r="AZ565" i="5" s="1"/>
  <c r="AK565" i="5"/>
  <c r="AY565" i="5" s="1"/>
  <c r="AJ565" i="5"/>
  <c r="AX565" i="5" s="1"/>
  <c r="AI565" i="5"/>
  <c r="AW565" i="5" s="1"/>
  <c r="AH565" i="5"/>
  <c r="AV565" i="5" s="1"/>
  <c r="AG565" i="5"/>
  <c r="AU565" i="5" s="1"/>
  <c r="BN564" i="5"/>
  <c r="BM564" i="5"/>
  <c r="BL564" i="5"/>
  <c r="BK564" i="5"/>
  <c r="BJ564" i="5"/>
  <c r="BI564" i="5"/>
  <c r="BG564" i="5"/>
  <c r="BF564" i="5"/>
  <c r="BE564" i="5"/>
  <c r="BD564" i="5"/>
  <c r="BC564" i="5"/>
  <c r="BB564" i="5"/>
  <c r="AS564" i="5"/>
  <c r="AR564" i="5"/>
  <c r="AQ564" i="5"/>
  <c r="AP564" i="5"/>
  <c r="AO564" i="5"/>
  <c r="AN564" i="5"/>
  <c r="AL564" i="5"/>
  <c r="AZ564" i="5" s="1"/>
  <c r="AK564" i="5"/>
  <c r="AY564" i="5" s="1"/>
  <c r="AJ564" i="5"/>
  <c r="AX564" i="5" s="1"/>
  <c r="AI564" i="5"/>
  <c r="AW564" i="5" s="1"/>
  <c r="AH564" i="5"/>
  <c r="AV564" i="5" s="1"/>
  <c r="AG564" i="5"/>
  <c r="AU564" i="5" s="1"/>
  <c r="BN563" i="5"/>
  <c r="BM563" i="5"/>
  <c r="BL563" i="5"/>
  <c r="BK563" i="5"/>
  <c r="BJ563" i="5"/>
  <c r="BI563" i="5"/>
  <c r="BG563" i="5"/>
  <c r="BF563" i="5"/>
  <c r="BE563" i="5"/>
  <c r="BD563" i="5"/>
  <c r="BC563" i="5"/>
  <c r="BB563" i="5"/>
  <c r="AS563" i="5"/>
  <c r="AR563" i="5"/>
  <c r="AQ563" i="5"/>
  <c r="AP563" i="5"/>
  <c r="AO563" i="5"/>
  <c r="AN563" i="5"/>
  <c r="AL563" i="5"/>
  <c r="AZ563" i="5" s="1"/>
  <c r="BA563" i="5" s="1"/>
  <c r="AK563" i="5"/>
  <c r="AY563" i="5" s="1"/>
  <c r="AJ563" i="5"/>
  <c r="AX563" i="5" s="1"/>
  <c r="AI563" i="5"/>
  <c r="AW563" i="5" s="1"/>
  <c r="AH563" i="5"/>
  <c r="AV563" i="5" s="1"/>
  <c r="AG563" i="5"/>
  <c r="AU563" i="5" s="1"/>
  <c r="BN562" i="5"/>
  <c r="BM562" i="5"/>
  <c r="BL562" i="5"/>
  <c r="BK562" i="5"/>
  <c r="BJ562" i="5"/>
  <c r="BI562" i="5"/>
  <c r="BG562" i="5"/>
  <c r="BF562" i="5"/>
  <c r="BE562" i="5"/>
  <c r="BD562" i="5"/>
  <c r="BC562" i="5"/>
  <c r="BB562" i="5"/>
  <c r="AS562" i="5"/>
  <c r="AR562" i="5"/>
  <c r="AQ562" i="5"/>
  <c r="AP562" i="5"/>
  <c r="AO562" i="5"/>
  <c r="AN562" i="5"/>
  <c r="AL562" i="5"/>
  <c r="AZ562" i="5" s="1"/>
  <c r="AK562" i="5"/>
  <c r="AY562" i="5" s="1"/>
  <c r="AJ562" i="5"/>
  <c r="AX562" i="5" s="1"/>
  <c r="AI562" i="5"/>
  <c r="AW562" i="5" s="1"/>
  <c r="AH562" i="5"/>
  <c r="AV562" i="5" s="1"/>
  <c r="AG562" i="5"/>
  <c r="AU562" i="5" s="1"/>
  <c r="BN561" i="5"/>
  <c r="BM561" i="5"/>
  <c r="BL561" i="5"/>
  <c r="BK561" i="5"/>
  <c r="BJ561" i="5"/>
  <c r="BI561" i="5"/>
  <c r="BG561" i="5"/>
  <c r="BF561" i="5"/>
  <c r="BE561" i="5"/>
  <c r="BD561" i="5"/>
  <c r="BC561" i="5"/>
  <c r="BB561" i="5"/>
  <c r="AS561" i="5"/>
  <c r="AR561" i="5"/>
  <c r="AQ561" i="5"/>
  <c r="AP561" i="5"/>
  <c r="AO561" i="5"/>
  <c r="AN561" i="5"/>
  <c r="AL561" i="5"/>
  <c r="AZ561" i="5" s="1"/>
  <c r="BA561" i="5" s="1"/>
  <c r="AK561" i="5"/>
  <c r="AY561" i="5" s="1"/>
  <c r="AJ561" i="5"/>
  <c r="AX561" i="5" s="1"/>
  <c r="AI561" i="5"/>
  <c r="AW561" i="5" s="1"/>
  <c r="AH561" i="5"/>
  <c r="AV561" i="5" s="1"/>
  <c r="AG561" i="5"/>
  <c r="AU561" i="5" s="1"/>
  <c r="BN560" i="5"/>
  <c r="BM560" i="5"/>
  <c r="BL560" i="5"/>
  <c r="BK560" i="5"/>
  <c r="BJ560" i="5"/>
  <c r="BI560" i="5"/>
  <c r="BG560" i="5"/>
  <c r="BF560" i="5"/>
  <c r="BE560" i="5"/>
  <c r="BD560" i="5"/>
  <c r="BC560" i="5"/>
  <c r="BB560" i="5"/>
  <c r="AS560" i="5"/>
  <c r="AR560" i="5"/>
  <c r="AQ560" i="5"/>
  <c r="AP560" i="5"/>
  <c r="AO560" i="5"/>
  <c r="AN560" i="5"/>
  <c r="AL560" i="5"/>
  <c r="AZ560" i="5" s="1"/>
  <c r="AK560" i="5"/>
  <c r="AY560" i="5" s="1"/>
  <c r="AJ560" i="5"/>
  <c r="AX560" i="5" s="1"/>
  <c r="AI560" i="5"/>
  <c r="AW560" i="5" s="1"/>
  <c r="AH560" i="5"/>
  <c r="AV560" i="5" s="1"/>
  <c r="AG560" i="5"/>
  <c r="AU560" i="5" s="1"/>
  <c r="BN559" i="5"/>
  <c r="BM559" i="5"/>
  <c r="BL559" i="5"/>
  <c r="BK559" i="5"/>
  <c r="BJ559" i="5"/>
  <c r="BI559" i="5"/>
  <c r="BG559" i="5"/>
  <c r="BF559" i="5"/>
  <c r="BE559" i="5"/>
  <c r="BD559" i="5"/>
  <c r="BC559" i="5"/>
  <c r="BB559" i="5"/>
  <c r="AS559" i="5"/>
  <c r="AR559" i="5"/>
  <c r="AQ559" i="5"/>
  <c r="AP559" i="5"/>
  <c r="AO559" i="5"/>
  <c r="AN559" i="5"/>
  <c r="AL559" i="5"/>
  <c r="AZ559" i="5" s="1"/>
  <c r="BA559" i="5" s="1"/>
  <c r="AK559" i="5"/>
  <c r="AY559" i="5" s="1"/>
  <c r="AJ559" i="5"/>
  <c r="AX559" i="5" s="1"/>
  <c r="AI559" i="5"/>
  <c r="AW559" i="5" s="1"/>
  <c r="AH559" i="5"/>
  <c r="AV559" i="5" s="1"/>
  <c r="AG559" i="5"/>
  <c r="AU559" i="5" s="1"/>
  <c r="BN558" i="5"/>
  <c r="BM558" i="5"/>
  <c r="BL558" i="5"/>
  <c r="BK558" i="5"/>
  <c r="BJ558" i="5"/>
  <c r="BI558" i="5"/>
  <c r="BG558" i="5"/>
  <c r="BF558" i="5"/>
  <c r="BE558" i="5"/>
  <c r="BD558" i="5"/>
  <c r="BC558" i="5"/>
  <c r="BB558" i="5"/>
  <c r="AS558" i="5"/>
  <c r="AR558" i="5"/>
  <c r="AQ558" i="5"/>
  <c r="AP558" i="5"/>
  <c r="AO558" i="5"/>
  <c r="AN558" i="5"/>
  <c r="AL558" i="5"/>
  <c r="AZ558" i="5" s="1"/>
  <c r="AK558" i="5"/>
  <c r="AY558" i="5" s="1"/>
  <c r="AJ558" i="5"/>
  <c r="AX558" i="5" s="1"/>
  <c r="AI558" i="5"/>
  <c r="AW558" i="5" s="1"/>
  <c r="AH558" i="5"/>
  <c r="AV558" i="5" s="1"/>
  <c r="AG558" i="5"/>
  <c r="AU558" i="5" s="1"/>
  <c r="BN557" i="5"/>
  <c r="BM557" i="5"/>
  <c r="BL557" i="5"/>
  <c r="BK557" i="5"/>
  <c r="BJ557" i="5"/>
  <c r="BI557" i="5"/>
  <c r="BG557" i="5"/>
  <c r="BF557" i="5"/>
  <c r="BE557" i="5"/>
  <c r="BD557" i="5"/>
  <c r="BC557" i="5"/>
  <c r="BB557" i="5"/>
  <c r="AS557" i="5"/>
  <c r="AR557" i="5"/>
  <c r="AQ557" i="5"/>
  <c r="AP557" i="5"/>
  <c r="AO557" i="5"/>
  <c r="AN557" i="5"/>
  <c r="AL557" i="5"/>
  <c r="AZ557" i="5" s="1"/>
  <c r="AK557" i="5"/>
  <c r="AY557" i="5" s="1"/>
  <c r="AJ557" i="5"/>
  <c r="AX557" i="5" s="1"/>
  <c r="AI557" i="5"/>
  <c r="AW557" i="5" s="1"/>
  <c r="AH557" i="5"/>
  <c r="AV557" i="5" s="1"/>
  <c r="AG557" i="5"/>
  <c r="AU557" i="5" s="1"/>
  <c r="BN556" i="5"/>
  <c r="BM556" i="5"/>
  <c r="BL556" i="5"/>
  <c r="BK556" i="5"/>
  <c r="BJ556" i="5"/>
  <c r="BI556" i="5"/>
  <c r="BG556" i="5"/>
  <c r="BF556" i="5"/>
  <c r="BE556" i="5"/>
  <c r="BD556" i="5"/>
  <c r="BC556" i="5"/>
  <c r="BB556" i="5"/>
  <c r="AS556" i="5"/>
  <c r="AR556" i="5"/>
  <c r="AQ556" i="5"/>
  <c r="AP556" i="5"/>
  <c r="AO556" i="5"/>
  <c r="AN556" i="5"/>
  <c r="AL556" i="5"/>
  <c r="AZ556" i="5" s="1"/>
  <c r="AK556" i="5"/>
  <c r="AY556" i="5" s="1"/>
  <c r="AJ556" i="5"/>
  <c r="AX556" i="5" s="1"/>
  <c r="AI556" i="5"/>
  <c r="AW556" i="5" s="1"/>
  <c r="AH556" i="5"/>
  <c r="AV556" i="5" s="1"/>
  <c r="AG556" i="5"/>
  <c r="AU556" i="5" s="1"/>
  <c r="BN555" i="5"/>
  <c r="BM555" i="5"/>
  <c r="BL555" i="5"/>
  <c r="BK555" i="5"/>
  <c r="BJ555" i="5"/>
  <c r="BI555" i="5"/>
  <c r="BG555" i="5"/>
  <c r="BF555" i="5"/>
  <c r="BE555" i="5"/>
  <c r="BD555" i="5"/>
  <c r="BC555" i="5"/>
  <c r="BB555" i="5"/>
  <c r="AS555" i="5"/>
  <c r="AR555" i="5"/>
  <c r="AQ555" i="5"/>
  <c r="AP555" i="5"/>
  <c r="AO555" i="5"/>
  <c r="AN555" i="5"/>
  <c r="AL555" i="5"/>
  <c r="AZ555" i="5" s="1"/>
  <c r="AK555" i="5"/>
  <c r="AY555" i="5" s="1"/>
  <c r="AJ555" i="5"/>
  <c r="AX555" i="5" s="1"/>
  <c r="AI555" i="5"/>
  <c r="AW555" i="5" s="1"/>
  <c r="AH555" i="5"/>
  <c r="AV555" i="5" s="1"/>
  <c r="AG555" i="5"/>
  <c r="AU555" i="5" s="1"/>
  <c r="BN554" i="5"/>
  <c r="BM554" i="5"/>
  <c r="BL554" i="5"/>
  <c r="BK554" i="5"/>
  <c r="BJ554" i="5"/>
  <c r="BI554" i="5"/>
  <c r="BG554" i="5"/>
  <c r="BF554" i="5"/>
  <c r="BE554" i="5"/>
  <c r="BD554" i="5"/>
  <c r="BC554" i="5"/>
  <c r="BB554" i="5"/>
  <c r="AS554" i="5"/>
  <c r="AR554" i="5"/>
  <c r="AQ554" i="5"/>
  <c r="AP554" i="5"/>
  <c r="AO554" i="5"/>
  <c r="AN554" i="5"/>
  <c r="AL554" i="5"/>
  <c r="AZ554" i="5" s="1"/>
  <c r="AK554" i="5"/>
  <c r="AY554" i="5" s="1"/>
  <c r="AJ554" i="5"/>
  <c r="AX554" i="5" s="1"/>
  <c r="AI554" i="5"/>
  <c r="AW554" i="5" s="1"/>
  <c r="AH554" i="5"/>
  <c r="AV554" i="5" s="1"/>
  <c r="AG554" i="5"/>
  <c r="AU554" i="5" s="1"/>
  <c r="BN553" i="5"/>
  <c r="BM553" i="5"/>
  <c r="BL553" i="5"/>
  <c r="BK553" i="5"/>
  <c r="BJ553" i="5"/>
  <c r="BI553" i="5"/>
  <c r="BG553" i="5"/>
  <c r="BF553" i="5"/>
  <c r="BE553" i="5"/>
  <c r="BD553" i="5"/>
  <c r="BC553" i="5"/>
  <c r="BB553" i="5"/>
  <c r="AS553" i="5"/>
  <c r="AR553" i="5"/>
  <c r="AQ553" i="5"/>
  <c r="AP553" i="5"/>
  <c r="AO553" i="5"/>
  <c r="AN553" i="5"/>
  <c r="AL553" i="5"/>
  <c r="AZ553" i="5" s="1"/>
  <c r="BA553" i="5" s="1"/>
  <c r="AK553" i="5"/>
  <c r="AY553" i="5" s="1"/>
  <c r="AJ553" i="5"/>
  <c r="AX553" i="5" s="1"/>
  <c r="AI553" i="5"/>
  <c r="AW553" i="5" s="1"/>
  <c r="AH553" i="5"/>
  <c r="AV553" i="5" s="1"/>
  <c r="AG553" i="5"/>
  <c r="AU553" i="5" s="1"/>
  <c r="BN552" i="5"/>
  <c r="BM552" i="5"/>
  <c r="BL552" i="5"/>
  <c r="BK552" i="5"/>
  <c r="BJ552" i="5"/>
  <c r="BI552" i="5"/>
  <c r="BG552" i="5"/>
  <c r="BF552" i="5"/>
  <c r="BE552" i="5"/>
  <c r="BD552" i="5"/>
  <c r="BC552" i="5"/>
  <c r="BB552" i="5"/>
  <c r="AS552" i="5"/>
  <c r="AT552" i="5" s="1"/>
  <c r="AR552" i="5"/>
  <c r="AQ552" i="5"/>
  <c r="AP552" i="5"/>
  <c r="AO552" i="5"/>
  <c r="AN552" i="5"/>
  <c r="AL552" i="5"/>
  <c r="AZ552" i="5" s="1"/>
  <c r="AK552" i="5"/>
  <c r="AY552" i="5" s="1"/>
  <c r="AJ552" i="5"/>
  <c r="AX552" i="5" s="1"/>
  <c r="AI552" i="5"/>
  <c r="AW552" i="5" s="1"/>
  <c r="AH552" i="5"/>
  <c r="AV552" i="5" s="1"/>
  <c r="AG552" i="5"/>
  <c r="AU552" i="5" s="1"/>
  <c r="BN551" i="5"/>
  <c r="BM551" i="5"/>
  <c r="BL551" i="5"/>
  <c r="BK551" i="5"/>
  <c r="BJ551" i="5"/>
  <c r="BI551" i="5"/>
  <c r="BG551" i="5"/>
  <c r="BF551" i="5"/>
  <c r="BE551" i="5"/>
  <c r="BD551" i="5"/>
  <c r="BC551" i="5"/>
  <c r="BB551" i="5"/>
  <c r="AS551" i="5"/>
  <c r="AR551" i="5"/>
  <c r="AQ551" i="5"/>
  <c r="AP551" i="5"/>
  <c r="AO551" i="5"/>
  <c r="AN551" i="5"/>
  <c r="AL551" i="5"/>
  <c r="AZ551" i="5" s="1"/>
  <c r="AK551" i="5"/>
  <c r="AY551" i="5" s="1"/>
  <c r="AJ551" i="5"/>
  <c r="AX551" i="5" s="1"/>
  <c r="AI551" i="5"/>
  <c r="AW551" i="5" s="1"/>
  <c r="AH551" i="5"/>
  <c r="AV551" i="5" s="1"/>
  <c r="AG551" i="5"/>
  <c r="AU551" i="5" s="1"/>
  <c r="BN550" i="5"/>
  <c r="BM550" i="5"/>
  <c r="BL550" i="5"/>
  <c r="BK550" i="5"/>
  <c r="BJ550" i="5"/>
  <c r="BI550" i="5"/>
  <c r="BG550" i="5"/>
  <c r="BF550" i="5"/>
  <c r="BE550" i="5"/>
  <c r="BD550" i="5"/>
  <c r="BC550" i="5"/>
  <c r="BB550" i="5"/>
  <c r="AS550" i="5"/>
  <c r="AR550" i="5"/>
  <c r="AQ550" i="5"/>
  <c r="AP550" i="5"/>
  <c r="AO550" i="5"/>
  <c r="AN550" i="5"/>
  <c r="AL550" i="5"/>
  <c r="AZ550" i="5" s="1"/>
  <c r="AK550" i="5"/>
  <c r="AY550" i="5" s="1"/>
  <c r="AJ550" i="5"/>
  <c r="AX550" i="5" s="1"/>
  <c r="AI550" i="5"/>
  <c r="AW550" i="5" s="1"/>
  <c r="AH550" i="5"/>
  <c r="AV550" i="5" s="1"/>
  <c r="AG550" i="5"/>
  <c r="AU550" i="5" s="1"/>
  <c r="BN549" i="5"/>
  <c r="BM549" i="5"/>
  <c r="BL549" i="5"/>
  <c r="BK549" i="5"/>
  <c r="BJ549" i="5"/>
  <c r="BI549" i="5"/>
  <c r="BG549" i="5"/>
  <c r="BF549" i="5"/>
  <c r="BE549" i="5"/>
  <c r="BD549" i="5"/>
  <c r="BC549" i="5"/>
  <c r="BB549" i="5"/>
  <c r="AS549" i="5"/>
  <c r="AR549" i="5"/>
  <c r="AQ549" i="5"/>
  <c r="AP549" i="5"/>
  <c r="AO549" i="5"/>
  <c r="AN549" i="5"/>
  <c r="AL549" i="5"/>
  <c r="AZ549" i="5" s="1"/>
  <c r="BA549" i="5" s="1"/>
  <c r="AK549" i="5"/>
  <c r="AY549" i="5" s="1"/>
  <c r="AJ549" i="5"/>
  <c r="AX549" i="5" s="1"/>
  <c r="AI549" i="5"/>
  <c r="AW549" i="5" s="1"/>
  <c r="AH549" i="5"/>
  <c r="AV549" i="5" s="1"/>
  <c r="AG549" i="5"/>
  <c r="AU549" i="5" s="1"/>
  <c r="BN548" i="5"/>
  <c r="BM548" i="5"/>
  <c r="BL548" i="5"/>
  <c r="BK548" i="5"/>
  <c r="BJ548" i="5"/>
  <c r="BI548" i="5"/>
  <c r="BG548" i="5"/>
  <c r="BF548" i="5"/>
  <c r="BE548" i="5"/>
  <c r="BD548" i="5"/>
  <c r="BC548" i="5"/>
  <c r="BB548" i="5"/>
  <c r="AS548" i="5"/>
  <c r="AR548" i="5"/>
  <c r="AQ548" i="5"/>
  <c r="AP548" i="5"/>
  <c r="AO548" i="5"/>
  <c r="AN548" i="5"/>
  <c r="AL548" i="5"/>
  <c r="AZ548" i="5" s="1"/>
  <c r="AK548" i="5"/>
  <c r="AY548" i="5" s="1"/>
  <c r="AJ548" i="5"/>
  <c r="AX548" i="5" s="1"/>
  <c r="AI548" i="5"/>
  <c r="AW548" i="5" s="1"/>
  <c r="AH548" i="5"/>
  <c r="AV548" i="5" s="1"/>
  <c r="AG548" i="5"/>
  <c r="AU548" i="5" s="1"/>
  <c r="BN547" i="5"/>
  <c r="BM547" i="5"/>
  <c r="BL547" i="5"/>
  <c r="BK547" i="5"/>
  <c r="BJ547" i="5"/>
  <c r="BI547" i="5"/>
  <c r="BG547" i="5"/>
  <c r="BF547" i="5"/>
  <c r="BE547" i="5"/>
  <c r="BD547" i="5"/>
  <c r="BC547" i="5"/>
  <c r="BB547" i="5"/>
  <c r="AS547" i="5"/>
  <c r="AR547" i="5"/>
  <c r="AQ547" i="5"/>
  <c r="AP547" i="5"/>
  <c r="AO547" i="5"/>
  <c r="AN547" i="5"/>
  <c r="AL547" i="5"/>
  <c r="AZ547" i="5" s="1"/>
  <c r="AK547" i="5"/>
  <c r="AY547" i="5" s="1"/>
  <c r="AJ547" i="5"/>
  <c r="AX547" i="5" s="1"/>
  <c r="AI547" i="5"/>
  <c r="AW547" i="5" s="1"/>
  <c r="AH547" i="5"/>
  <c r="AV547" i="5" s="1"/>
  <c r="AG547" i="5"/>
  <c r="AU547" i="5" s="1"/>
  <c r="BN546" i="5"/>
  <c r="BM546" i="5"/>
  <c r="BL546" i="5"/>
  <c r="BK546" i="5"/>
  <c r="BJ546" i="5"/>
  <c r="BI546" i="5"/>
  <c r="BG546" i="5"/>
  <c r="BF546" i="5"/>
  <c r="BE546" i="5"/>
  <c r="BD546" i="5"/>
  <c r="BC546" i="5"/>
  <c r="BB546" i="5"/>
  <c r="AS546" i="5"/>
  <c r="AR546" i="5"/>
  <c r="AQ546" i="5"/>
  <c r="AP546" i="5"/>
  <c r="AO546" i="5"/>
  <c r="AN546" i="5"/>
  <c r="AL546" i="5"/>
  <c r="AZ546" i="5" s="1"/>
  <c r="AK546" i="5"/>
  <c r="AY546" i="5" s="1"/>
  <c r="AJ546" i="5"/>
  <c r="AX546" i="5" s="1"/>
  <c r="AI546" i="5"/>
  <c r="AW546" i="5" s="1"/>
  <c r="AH546" i="5"/>
  <c r="AV546" i="5" s="1"/>
  <c r="AG546" i="5"/>
  <c r="AU546" i="5" s="1"/>
  <c r="BN545" i="5"/>
  <c r="BM545" i="5"/>
  <c r="BL545" i="5"/>
  <c r="BK545" i="5"/>
  <c r="BJ545" i="5"/>
  <c r="BI545" i="5"/>
  <c r="BG545" i="5"/>
  <c r="BF545" i="5"/>
  <c r="BE545" i="5"/>
  <c r="BD545" i="5"/>
  <c r="BC545" i="5"/>
  <c r="BB545" i="5"/>
  <c r="AS545" i="5"/>
  <c r="AR545" i="5"/>
  <c r="AQ545" i="5"/>
  <c r="AP545" i="5"/>
  <c r="AO545" i="5"/>
  <c r="AN545" i="5"/>
  <c r="AL545" i="5"/>
  <c r="AZ545" i="5" s="1"/>
  <c r="BA545" i="5" s="1"/>
  <c r="AK545" i="5"/>
  <c r="AY545" i="5" s="1"/>
  <c r="AJ545" i="5"/>
  <c r="AX545" i="5" s="1"/>
  <c r="AI545" i="5"/>
  <c r="AW545" i="5" s="1"/>
  <c r="AH545" i="5"/>
  <c r="AV545" i="5" s="1"/>
  <c r="AG545" i="5"/>
  <c r="AU545" i="5" s="1"/>
  <c r="BN544" i="5"/>
  <c r="BM544" i="5"/>
  <c r="BL544" i="5"/>
  <c r="BK544" i="5"/>
  <c r="BJ544" i="5"/>
  <c r="BI544" i="5"/>
  <c r="BG544" i="5"/>
  <c r="BF544" i="5"/>
  <c r="BE544" i="5"/>
  <c r="BD544" i="5"/>
  <c r="BC544" i="5"/>
  <c r="BB544" i="5"/>
  <c r="AS544" i="5"/>
  <c r="AR544" i="5"/>
  <c r="AQ544" i="5"/>
  <c r="AP544" i="5"/>
  <c r="AO544" i="5"/>
  <c r="AN544" i="5"/>
  <c r="AL544" i="5"/>
  <c r="AZ544" i="5" s="1"/>
  <c r="AK544" i="5"/>
  <c r="AY544" i="5" s="1"/>
  <c r="AJ544" i="5"/>
  <c r="AX544" i="5" s="1"/>
  <c r="AI544" i="5"/>
  <c r="AW544" i="5" s="1"/>
  <c r="AH544" i="5"/>
  <c r="AV544" i="5" s="1"/>
  <c r="AG544" i="5"/>
  <c r="AU544" i="5" s="1"/>
  <c r="BN543" i="5"/>
  <c r="BM543" i="5"/>
  <c r="BL543" i="5"/>
  <c r="BK543" i="5"/>
  <c r="BJ543" i="5"/>
  <c r="BI543" i="5"/>
  <c r="BG543" i="5"/>
  <c r="BF543" i="5"/>
  <c r="BE543" i="5"/>
  <c r="BD543" i="5"/>
  <c r="BC543" i="5"/>
  <c r="BB543" i="5"/>
  <c r="AS543" i="5"/>
  <c r="AR543" i="5"/>
  <c r="AQ543" i="5"/>
  <c r="AP543" i="5"/>
  <c r="AO543" i="5"/>
  <c r="AN543" i="5"/>
  <c r="AL543" i="5"/>
  <c r="AZ543" i="5" s="1"/>
  <c r="AK543" i="5"/>
  <c r="AY543" i="5" s="1"/>
  <c r="AJ543" i="5"/>
  <c r="AX543" i="5" s="1"/>
  <c r="AI543" i="5"/>
  <c r="AW543" i="5" s="1"/>
  <c r="AH543" i="5"/>
  <c r="AV543" i="5" s="1"/>
  <c r="AG543" i="5"/>
  <c r="AU543" i="5" s="1"/>
  <c r="BN542" i="5"/>
  <c r="BM542" i="5"/>
  <c r="BL542" i="5"/>
  <c r="BK542" i="5"/>
  <c r="BJ542" i="5"/>
  <c r="BI542" i="5"/>
  <c r="BG542" i="5"/>
  <c r="BF542" i="5"/>
  <c r="BE542" i="5"/>
  <c r="BD542" i="5"/>
  <c r="BC542" i="5"/>
  <c r="BB542" i="5"/>
  <c r="AS542" i="5"/>
  <c r="AR542" i="5"/>
  <c r="AQ542" i="5"/>
  <c r="AP542" i="5"/>
  <c r="AO542" i="5"/>
  <c r="AN542" i="5"/>
  <c r="AL542" i="5"/>
  <c r="AZ542" i="5" s="1"/>
  <c r="AK542" i="5"/>
  <c r="AY542" i="5" s="1"/>
  <c r="AJ542" i="5"/>
  <c r="AX542" i="5" s="1"/>
  <c r="AI542" i="5"/>
  <c r="AW542" i="5" s="1"/>
  <c r="AH542" i="5"/>
  <c r="AV542" i="5" s="1"/>
  <c r="AG542" i="5"/>
  <c r="AU542" i="5" s="1"/>
  <c r="BN541" i="5"/>
  <c r="BM541" i="5"/>
  <c r="BL541" i="5"/>
  <c r="BK541" i="5"/>
  <c r="BJ541" i="5"/>
  <c r="BI541" i="5"/>
  <c r="BG541" i="5"/>
  <c r="BF541" i="5"/>
  <c r="BE541" i="5"/>
  <c r="BD541" i="5"/>
  <c r="BC541" i="5"/>
  <c r="BB541" i="5"/>
  <c r="AS541" i="5"/>
  <c r="AR541" i="5"/>
  <c r="AQ541" i="5"/>
  <c r="AP541" i="5"/>
  <c r="AO541" i="5"/>
  <c r="AN541" i="5"/>
  <c r="AL541" i="5"/>
  <c r="AZ541" i="5" s="1"/>
  <c r="AK541" i="5"/>
  <c r="AY541" i="5" s="1"/>
  <c r="AJ541" i="5"/>
  <c r="AX541" i="5" s="1"/>
  <c r="AI541" i="5"/>
  <c r="AW541" i="5" s="1"/>
  <c r="AH541" i="5"/>
  <c r="AV541" i="5" s="1"/>
  <c r="AG541" i="5"/>
  <c r="AU541" i="5" s="1"/>
  <c r="BN540" i="5"/>
  <c r="BM540" i="5"/>
  <c r="BL540" i="5"/>
  <c r="BK540" i="5"/>
  <c r="BJ540" i="5"/>
  <c r="BI540" i="5"/>
  <c r="BG540" i="5"/>
  <c r="BF540" i="5"/>
  <c r="BE540" i="5"/>
  <c r="BD540" i="5"/>
  <c r="BC540" i="5"/>
  <c r="BB540" i="5"/>
  <c r="AS540" i="5"/>
  <c r="AR540" i="5"/>
  <c r="AQ540" i="5"/>
  <c r="AP540" i="5"/>
  <c r="AO540" i="5"/>
  <c r="AN540" i="5"/>
  <c r="AL540" i="5"/>
  <c r="AZ540" i="5" s="1"/>
  <c r="AK540" i="5"/>
  <c r="AY540" i="5" s="1"/>
  <c r="AJ540" i="5"/>
  <c r="AX540" i="5" s="1"/>
  <c r="AI540" i="5"/>
  <c r="AW540" i="5" s="1"/>
  <c r="AH540" i="5"/>
  <c r="AV540" i="5" s="1"/>
  <c r="AG540" i="5"/>
  <c r="AU540" i="5" s="1"/>
  <c r="BN539" i="5"/>
  <c r="BM539" i="5"/>
  <c r="BL539" i="5"/>
  <c r="BK539" i="5"/>
  <c r="BJ539" i="5"/>
  <c r="BI539" i="5"/>
  <c r="BG539" i="5"/>
  <c r="BF539" i="5"/>
  <c r="BE539" i="5"/>
  <c r="BD539" i="5"/>
  <c r="BC539" i="5"/>
  <c r="BB539" i="5"/>
  <c r="AS539" i="5"/>
  <c r="AR539" i="5"/>
  <c r="AQ539" i="5"/>
  <c r="AP539" i="5"/>
  <c r="AO539" i="5"/>
  <c r="AN539" i="5"/>
  <c r="AL539" i="5"/>
  <c r="AZ539" i="5" s="1"/>
  <c r="AK539" i="5"/>
  <c r="AY539" i="5" s="1"/>
  <c r="AJ539" i="5"/>
  <c r="AX539" i="5" s="1"/>
  <c r="AI539" i="5"/>
  <c r="AW539" i="5" s="1"/>
  <c r="AH539" i="5"/>
  <c r="AV539" i="5" s="1"/>
  <c r="AG539" i="5"/>
  <c r="AU539" i="5" s="1"/>
  <c r="BN538" i="5"/>
  <c r="BM538" i="5"/>
  <c r="BL538" i="5"/>
  <c r="BK538" i="5"/>
  <c r="BJ538" i="5"/>
  <c r="BI538" i="5"/>
  <c r="BG538" i="5"/>
  <c r="BF538" i="5"/>
  <c r="BE538" i="5"/>
  <c r="BD538" i="5"/>
  <c r="BC538" i="5"/>
  <c r="BB538" i="5"/>
  <c r="AS538" i="5"/>
  <c r="AR538" i="5"/>
  <c r="AQ538" i="5"/>
  <c r="AP538" i="5"/>
  <c r="AO538" i="5"/>
  <c r="AN538" i="5"/>
  <c r="AL538" i="5"/>
  <c r="AZ538" i="5" s="1"/>
  <c r="AK538" i="5"/>
  <c r="AY538" i="5" s="1"/>
  <c r="AJ538" i="5"/>
  <c r="AX538" i="5" s="1"/>
  <c r="AI538" i="5"/>
  <c r="AW538" i="5" s="1"/>
  <c r="AH538" i="5"/>
  <c r="AV538" i="5" s="1"/>
  <c r="AG538" i="5"/>
  <c r="AU538" i="5" s="1"/>
  <c r="BN537" i="5"/>
  <c r="BM537" i="5"/>
  <c r="BL537" i="5"/>
  <c r="BK537" i="5"/>
  <c r="BJ537" i="5"/>
  <c r="BI537" i="5"/>
  <c r="BG537" i="5"/>
  <c r="BF537" i="5"/>
  <c r="BE537" i="5"/>
  <c r="BD537" i="5"/>
  <c r="BC537" i="5"/>
  <c r="BB537" i="5"/>
  <c r="AS537" i="5"/>
  <c r="AR537" i="5"/>
  <c r="AQ537" i="5"/>
  <c r="AP537" i="5"/>
  <c r="AO537" i="5"/>
  <c r="AN537" i="5"/>
  <c r="AL537" i="5"/>
  <c r="AZ537" i="5" s="1"/>
  <c r="BA537" i="5" s="1"/>
  <c r="AK537" i="5"/>
  <c r="AY537" i="5" s="1"/>
  <c r="AJ537" i="5"/>
  <c r="AX537" i="5" s="1"/>
  <c r="AI537" i="5"/>
  <c r="AW537" i="5" s="1"/>
  <c r="AH537" i="5"/>
  <c r="AV537" i="5" s="1"/>
  <c r="AG537" i="5"/>
  <c r="AU537" i="5" s="1"/>
  <c r="BN536" i="5"/>
  <c r="BM536" i="5"/>
  <c r="BL536" i="5"/>
  <c r="BK536" i="5"/>
  <c r="BJ536" i="5"/>
  <c r="BI536" i="5"/>
  <c r="BG536" i="5"/>
  <c r="BF536" i="5"/>
  <c r="BE536" i="5"/>
  <c r="BD536" i="5"/>
  <c r="BC536" i="5"/>
  <c r="BB536" i="5"/>
  <c r="AS536" i="5"/>
  <c r="AR536" i="5"/>
  <c r="AQ536" i="5"/>
  <c r="AP536" i="5"/>
  <c r="AO536" i="5"/>
  <c r="AN536" i="5"/>
  <c r="AL536" i="5"/>
  <c r="AZ536" i="5" s="1"/>
  <c r="AK536" i="5"/>
  <c r="AY536" i="5" s="1"/>
  <c r="AJ536" i="5"/>
  <c r="AX536" i="5" s="1"/>
  <c r="AI536" i="5"/>
  <c r="AW536" i="5" s="1"/>
  <c r="AH536" i="5"/>
  <c r="AV536" i="5" s="1"/>
  <c r="AG536" i="5"/>
  <c r="AU536" i="5" s="1"/>
  <c r="BN535" i="5"/>
  <c r="BM535" i="5"/>
  <c r="BL535" i="5"/>
  <c r="BK535" i="5"/>
  <c r="BJ535" i="5"/>
  <c r="BI535" i="5"/>
  <c r="BG535" i="5"/>
  <c r="BF535" i="5"/>
  <c r="BE535" i="5"/>
  <c r="BD535" i="5"/>
  <c r="BC535" i="5"/>
  <c r="BB535" i="5"/>
  <c r="AS535" i="5"/>
  <c r="AR535" i="5"/>
  <c r="AQ535" i="5"/>
  <c r="AP535" i="5"/>
  <c r="AO535" i="5"/>
  <c r="AN535" i="5"/>
  <c r="AM535" i="5"/>
  <c r="AL535" i="5"/>
  <c r="AK535" i="5"/>
  <c r="AY535" i="5" s="1"/>
  <c r="AJ535" i="5"/>
  <c r="AI535" i="5"/>
  <c r="AW535" i="5" s="1"/>
  <c r="AH535" i="5"/>
  <c r="AG535" i="5"/>
  <c r="AU535" i="5" s="1"/>
  <c r="BN534" i="5"/>
  <c r="BM534" i="5"/>
  <c r="BL534" i="5"/>
  <c r="BK534" i="5"/>
  <c r="BJ534" i="5"/>
  <c r="BI534" i="5"/>
  <c r="BG534" i="5"/>
  <c r="BF534" i="5"/>
  <c r="BE534" i="5"/>
  <c r="BD534" i="5"/>
  <c r="BC534" i="5"/>
  <c r="BB534" i="5"/>
  <c r="AS534" i="5"/>
  <c r="AR534" i="5"/>
  <c r="AQ534" i="5"/>
  <c r="AP534" i="5"/>
  <c r="AO534" i="5"/>
  <c r="AN534" i="5"/>
  <c r="AL534" i="5"/>
  <c r="AZ534" i="5" s="1"/>
  <c r="AK534" i="5"/>
  <c r="AY534" i="5" s="1"/>
  <c r="AJ534" i="5"/>
  <c r="AX534" i="5" s="1"/>
  <c r="AI534" i="5"/>
  <c r="AW534" i="5" s="1"/>
  <c r="AH534" i="5"/>
  <c r="AV534" i="5" s="1"/>
  <c r="AG534" i="5"/>
  <c r="AU534" i="5" s="1"/>
  <c r="BN533" i="5"/>
  <c r="BM533" i="5"/>
  <c r="BL533" i="5"/>
  <c r="BK533" i="5"/>
  <c r="BJ533" i="5"/>
  <c r="BI533" i="5"/>
  <c r="BG533" i="5"/>
  <c r="BF533" i="5"/>
  <c r="BE533" i="5"/>
  <c r="BD533" i="5"/>
  <c r="BC533" i="5"/>
  <c r="BB533" i="5"/>
  <c r="AS533" i="5"/>
  <c r="AR533" i="5"/>
  <c r="AQ533" i="5"/>
  <c r="AP533" i="5"/>
  <c r="AO533" i="5"/>
  <c r="AN533" i="5"/>
  <c r="AL533" i="5"/>
  <c r="AZ533" i="5" s="1"/>
  <c r="BA533" i="5" s="1"/>
  <c r="AK533" i="5"/>
  <c r="AY533" i="5" s="1"/>
  <c r="AJ533" i="5"/>
  <c r="AX533" i="5" s="1"/>
  <c r="AI533" i="5"/>
  <c r="AW533" i="5" s="1"/>
  <c r="AH533" i="5"/>
  <c r="AV533" i="5" s="1"/>
  <c r="AG533" i="5"/>
  <c r="AU533" i="5" s="1"/>
  <c r="BN532" i="5"/>
  <c r="BM532" i="5"/>
  <c r="BL532" i="5"/>
  <c r="BK532" i="5"/>
  <c r="BJ532" i="5"/>
  <c r="BI532" i="5"/>
  <c r="BG532" i="5"/>
  <c r="BF532" i="5"/>
  <c r="BE532" i="5"/>
  <c r="BD532" i="5"/>
  <c r="BC532" i="5"/>
  <c r="BB532" i="5"/>
  <c r="AS532" i="5"/>
  <c r="AR532" i="5"/>
  <c r="AQ532" i="5"/>
  <c r="AP532" i="5"/>
  <c r="AO532" i="5"/>
  <c r="AN532" i="5"/>
  <c r="AL532" i="5"/>
  <c r="AZ532" i="5" s="1"/>
  <c r="AK532" i="5"/>
  <c r="AY532" i="5" s="1"/>
  <c r="AJ532" i="5"/>
  <c r="AX532" i="5" s="1"/>
  <c r="AI532" i="5"/>
  <c r="AW532" i="5" s="1"/>
  <c r="AH532" i="5"/>
  <c r="AV532" i="5" s="1"/>
  <c r="AG532" i="5"/>
  <c r="AU532" i="5" s="1"/>
  <c r="BN531" i="5"/>
  <c r="BM531" i="5"/>
  <c r="BL531" i="5"/>
  <c r="BK531" i="5"/>
  <c r="BJ531" i="5"/>
  <c r="BI531" i="5"/>
  <c r="BG531" i="5"/>
  <c r="BF531" i="5"/>
  <c r="BE531" i="5"/>
  <c r="BD531" i="5"/>
  <c r="BC531" i="5"/>
  <c r="BB531" i="5"/>
  <c r="AS531" i="5"/>
  <c r="AR531" i="5"/>
  <c r="AQ531" i="5"/>
  <c r="AP531" i="5"/>
  <c r="AO531" i="5"/>
  <c r="AN531" i="5"/>
  <c r="AL531" i="5"/>
  <c r="AZ531" i="5" s="1"/>
  <c r="AK531" i="5"/>
  <c r="AY531" i="5" s="1"/>
  <c r="AJ531" i="5"/>
  <c r="AX531" i="5" s="1"/>
  <c r="AI531" i="5"/>
  <c r="AW531" i="5" s="1"/>
  <c r="AH531" i="5"/>
  <c r="AV531" i="5" s="1"/>
  <c r="AG531" i="5"/>
  <c r="AU531" i="5" s="1"/>
  <c r="BN530" i="5"/>
  <c r="BM530" i="5"/>
  <c r="BL530" i="5"/>
  <c r="BK530" i="5"/>
  <c r="BJ530" i="5"/>
  <c r="BI530" i="5"/>
  <c r="BG530" i="5"/>
  <c r="BF530" i="5"/>
  <c r="BE530" i="5"/>
  <c r="BD530" i="5"/>
  <c r="BC530" i="5"/>
  <c r="BB530" i="5"/>
  <c r="AS530" i="5"/>
  <c r="AR530" i="5"/>
  <c r="AQ530" i="5"/>
  <c r="AP530" i="5"/>
  <c r="AO530" i="5"/>
  <c r="AN530" i="5"/>
  <c r="AL530" i="5"/>
  <c r="AZ530" i="5" s="1"/>
  <c r="AK530" i="5"/>
  <c r="AY530" i="5" s="1"/>
  <c r="AJ530" i="5"/>
  <c r="AX530" i="5" s="1"/>
  <c r="AI530" i="5"/>
  <c r="AW530" i="5" s="1"/>
  <c r="AH530" i="5"/>
  <c r="AV530" i="5" s="1"/>
  <c r="AG530" i="5"/>
  <c r="AU530" i="5" s="1"/>
  <c r="BN529" i="5"/>
  <c r="BM529" i="5"/>
  <c r="BL529" i="5"/>
  <c r="BK529" i="5"/>
  <c r="BJ529" i="5"/>
  <c r="BI529" i="5"/>
  <c r="BG529" i="5"/>
  <c r="BF529" i="5"/>
  <c r="BE529" i="5"/>
  <c r="BD529" i="5"/>
  <c r="BC529" i="5"/>
  <c r="BB529" i="5"/>
  <c r="AS529" i="5"/>
  <c r="AR529" i="5"/>
  <c r="AQ529" i="5"/>
  <c r="AP529" i="5"/>
  <c r="AO529" i="5"/>
  <c r="AN529" i="5"/>
  <c r="AL529" i="5"/>
  <c r="AZ529" i="5" s="1"/>
  <c r="BA529" i="5" s="1"/>
  <c r="AK529" i="5"/>
  <c r="AY529" i="5" s="1"/>
  <c r="AJ529" i="5"/>
  <c r="AX529" i="5" s="1"/>
  <c r="AI529" i="5"/>
  <c r="AW529" i="5" s="1"/>
  <c r="AH529" i="5"/>
  <c r="AV529" i="5" s="1"/>
  <c r="AG529" i="5"/>
  <c r="AU529" i="5" s="1"/>
  <c r="BN528" i="5"/>
  <c r="BM528" i="5"/>
  <c r="BL528" i="5"/>
  <c r="BK528" i="5"/>
  <c r="BJ528" i="5"/>
  <c r="BI528" i="5"/>
  <c r="BG528" i="5"/>
  <c r="BF528" i="5"/>
  <c r="BE528" i="5"/>
  <c r="BD528" i="5"/>
  <c r="BC528" i="5"/>
  <c r="BB528" i="5"/>
  <c r="AS528" i="5"/>
  <c r="AR528" i="5"/>
  <c r="AQ528" i="5"/>
  <c r="AP528" i="5"/>
  <c r="AO528" i="5"/>
  <c r="AN528" i="5"/>
  <c r="AL528" i="5"/>
  <c r="AZ528" i="5" s="1"/>
  <c r="AK528" i="5"/>
  <c r="AY528" i="5" s="1"/>
  <c r="AJ528" i="5"/>
  <c r="AX528" i="5" s="1"/>
  <c r="AI528" i="5"/>
  <c r="AW528" i="5" s="1"/>
  <c r="AH528" i="5"/>
  <c r="AV528" i="5" s="1"/>
  <c r="AG528" i="5"/>
  <c r="AU528" i="5" s="1"/>
  <c r="BN527" i="5"/>
  <c r="BM527" i="5"/>
  <c r="BL527" i="5"/>
  <c r="BK527" i="5"/>
  <c r="BJ527" i="5"/>
  <c r="BI527" i="5"/>
  <c r="BG527" i="5"/>
  <c r="BF527" i="5"/>
  <c r="BE527" i="5"/>
  <c r="BD527" i="5"/>
  <c r="BC527" i="5"/>
  <c r="BB527" i="5"/>
  <c r="AS527" i="5"/>
  <c r="AR527" i="5"/>
  <c r="AQ527" i="5"/>
  <c r="AP527" i="5"/>
  <c r="AO527" i="5"/>
  <c r="AN527" i="5"/>
  <c r="AL527" i="5"/>
  <c r="AZ527" i="5" s="1"/>
  <c r="AK527" i="5"/>
  <c r="AY527" i="5" s="1"/>
  <c r="AJ527" i="5"/>
  <c r="AX527" i="5" s="1"/>
  <c r="AI527" i="5"/>
  <c r="AW527" i="5" s="1"/>
  <c r="AH527" i="5"/>
  <c r="AV527" i="5" s="1"/>
  <c r="AG527" i="5"/>
  <c r="AU527" i="5" s="1"/>
  <c r="BN526" i="5"/>
  <c r="BM526" i="5"/>
  <c r="BL526" i="5"/>
  <c r="BK526" i="5"/>
  <c r="BJ526" i="5"/>
  <c r="BI526" i="5"/>
  <c r="BG526" i="5"/>
  <c r="BF526" i="5"/>
  <c r="BE526" i="5"/>
  <c r="BD526" i="5"/>
  <c r="BC526" i="5"/>
  <c r="BB526" i="5"/>
  <c r="AS526" i="5"/>
  <c r="AR526" i="5"/>
  <c r="AQ526" i="5"/>
  <c r="AP526" i="5"/>
  <c r="AO526" i="5"/>
  <c r="AN526" i="5"/>
  <c r="AL526" i="5"/>
  <c r="AZ526" i="5" s="1"/>
  <c r="AK526" i="5"/>
  <c r="AY526" i="5" s="1"/>
  <c r="AJ526" i="5"/>
  <c r="AX526" i="5" s="1"/>
  <c r="AI526" i="5"/>
  <c r="AW526" i="5" s="1"/>
  <c r="AH526" i="5"/>
  <c r="AV526" i="5" s="1"/>
  <c r="AG526" i="5"/>
  <c r="AU526" i="5" s="1"/>
  <c r="BN525" i="5"/>
  <c r="BM525" i="5"/>
  <c r="BL525" i="5"/>
  <c r="BK525" i="5"/>
  <c r="BJ525" i="5"/>
  <c r="BI525" i="5"/>
  <c r="BG525" i="5"/>
  <c r="BF525" i="5"/>
  <c r="BE525" i="5"/>
  <c r="BD525" i="5"/>
  <c r="BC525" i="5"/>
  <c r="BB525" i="5"/>
  <c r="AS525" i="5"/>
  <c r="AR525" i="5"/>
  <c r="AQ525" i="5"/>
  <c r="AP525" i="5"/>
  <c r="AO525" i="5"/>
  <c r="AN525" i="5"/>
  <c r="AL525" i="5"/>
  <c r="AZ525" i="5" s="1"/>
  <c r="AK525" i="5"/>
  <c r="AY525" i="5" s="1"/>
  <c r="AJ525" i="5"/>
  <c r="AX525" i="5" s="1"/>
  <c r="AI525" i="5"/>
  <c r="AW525" i="5" s="1"/>
  <c r="AH525" i="5"/>
  <c r="AV525" i="5" s="1"/>
  <c r="AG525" i="5"/>
  <c r="AU525" i="5" s="1"/>
  <c r="BN524" i="5"/>
  <c r="BM524" i="5"/>
  <c r="BL524" i="5"/>
  <c r="BK524" i="5"/>
  <c r="BJ524" i="5"/>
  <c r="BI524" i="5"/>
  <c r="BG524" i="5"/>
  <c r="BF524" i="5"/>
  <c r="BE524" i="5"/>
  <c r="BD524" i="5"/>
  <c r="BC524" i="5"/>
  <c r="BB524" i="5"/>
  <c r="AS524" i="5"/>
  <c r="AR524" i="5"/>
  <c r="AQ524" i="5"/>
  <c r="AP524" i="5"/>
  <c r="AO524" i="5"/>
  <c r="AN524" i="5"/>
  <c r="AL524" i="5"/>
  <c r="AZ524" i="5" s="1"/>
  <c r="AK524" i="5"/>
  <c r="AY524" i="5" s="1"/>
  <c r="AJ524" i="5"/>
  <c r="AX524" i="5" s="1"/>
  <c r="AI524" i="5"/>
  <c r="AW524" i="5" s="1"/>
  <c r="AH524" i="5"/>
  <c r="AV524" i="5" s="1"/>
  <c r="AG524" i="5"/>
  <c r="AU524" i="5" s="1"/>
  <c r="BN523" i="5"/>
  <c r="BM523" i="5"/>
  <c r="BL523" i="5"/>
  <c r="BK523" i="5"/>
  <c r="BJ523" i="5"/>
  <c r="BI523" i="5"/>
  <c r="BG523" i="5"/>
  <c r="BF523" i="5"/>
  <c r="BE523" i="5"/>
  <c r="BD523" i="5"/>
  <c r="BC523" i="5"/>
  <c r="BB523" i="5"/>
  <c r="AS523" i="5"/>
  <c r="AR523" i="5"/>
  <c r="AQ523" i="5"/>
  <c r="AP523" i="5"/>
  <c r="AO523" i="5"/>
  <c r="AN523" i="5"/>
  <c r="AL523" i="5"/>
  <c r="AZ523" i="5" s="1"/>
  <c r="AK523" i="5"/>
  <c r="AY523" i="5" s="1"/>
  <c r="AJ523" i="5"/>
  <c r="AX523" i="5" s="1"/>
  <c r="AI523" i="5"/>
  <c r="AW523" i="5" s="1"/>
  <c r="AH523" i="5"/>
  <c r="AV523" i="5" s="1"/>
  <c r="AG523" i="5"/>
  <c r="AU523" i="5" s="1"/>
  <c r="BN522" i="5"/>
  <c r="BM522" i="5"/>
  <c r="BL522" i="5"/>
  <c r="BK522" i="5"/>
  <c r="BJ522" i="5"/>
  <c r="BI522" i="5"/>
  <c r="BG522" i="5"/>
  <c r="BF522" i="5"/>
  <c r="BE522" i="5"/>
  <c r="BD522" i="5"/>
  <c r="BC522" i="5"/>
  <c r="BB522" i="5"/>
  <c r="AS522" i="5"/>
  <c r="AR522" i="5"/>
  <c r="AQ522" i="5"/>
  <c r="AP522" i="5"/>
  <c r="AO522" i="5"/>
  <c r="AN522" i="5"/>
  <c r="AL522" i="5"/>
  <c r="AZ522" i="5" s="1"/>
  <c r="AK522" i="5"/>
  <c r="AY522" i="5" s="1"/>
  <c r="AJ522" i="5"/>
  <c r="AX522" i="5" s="1"/>
  <c r="AI522" i="5"/>
  <c r="AW522" i="5" s="1"/>
  <c r="AH522" i="5"/>
  <c r="AV522" i="5" s="1"/>
  <c r="AG522" i="5"/>
  <c r="AU522" i="5" s="1"/>
  <c r="BN521" i="5"/>
  <c r="BM521" i="5"/>
  <c r="BL521" i="5"/>
  <c r="BK521" i="5"/>
  <c r="BJ521" i="5"/>
  <c r="BI521" i="5"/>
  <c r="BG521" i="5"/>
  <c r="BF521" i="5"/>
  <c r="BE521" i="5"/>
  <c r="BD521" i="5"/>
  <c r="BC521" i="5"/>
  <c r="BB521" i="5"/>
  <c r="AS521" i="5"/>
  <c r="AR521" i="5"/>
  <c r="AQ521" i="5"/>
  <c r="AP521" i="5"/>
  <c r="AO521" i="5"/>
  <c r="AN521" i="5"/>
  <c r="AL521" i="5"/>
  <c r="AZ521" i="5" s="1"/>
  <c r="BA521" i="5" s="1"/>
  <c r="AK521" i="5"/>
  <c r="AY521" i="5" s="1"/>
  <c r="AJ521" i="5"/>
  <c r="AX521" i="5" s="1"/>
  <c r="AI521" i="5"/>
  <c r="AW521" i="5" s="1"/>
  <c r="AH521" i="5"/>
  <c r="AV521" i="5" s="1"/>
  <c r="AG521" i="5"/>
  <c r="AU521" i="5" s="1"/>
  <c r="BN520" i="5"/>
  <c r="BM520" i="5"/>
  <c r="BL520" i="5"/>
  <c r="BK520" i="5"/>
  <c r="BJ520" i="5"/>
  <c r="BI520" i="5"/>
  <c r="BG520" i="5"/>
  <c r="BF520" i="5"/>
  <c r="BE520" i="5"/>
  <c r="BD520" i="5"/>
  <c r="BC520" i="5"/>
  <c r="BB520" i="5"/>
  <c r="AS520" i="5"/>
  <c r="AR520" i="5"/>
  <c r="AQ520" i="5"/>
  <c r="AP520" i="5"/>
  <c r="AO520" i="5"/>
  <c r="AN520" i="5"/>
  <c r="AL520" i="5"/>
  <c r="AZ520" i="5" s="1"/>
  <c r="AK520" i="5"/>
  <c r="AY520" i="5" s="1"/>
  <c r="AJ520" i="5"/>
  <c r="AX520" i="5" s="1"/>
  <c r="AI520" i="5"/>
  <c r="AW520" i="5" s="1"/>
  <c r="AH520" i="5"/>
  <c r="AV520" i="5" s="1"/>
  <c r="AG520" i="5"/>
  <c r="AU520" i="5" s="1"/>
  <c r="BN519" i="5"/>
  <c r="BM519" i="5"/>
  <c r="BL519" i="5"/>
  <c r="BK519" i="5"/>
  <c r="BJ519" i="5"/>
  <c r="BI519" i="5"/>
  <c r="BG519" i="5"/>
  <c r="BF519" i="5"/>
  <c r="BE519" i="5"/>
  <c r="BD519" i="5"/>
  <c r="BC519" i="5"/>
  <c r="BB519" i="5"/>
  <c r="AS519" i="5"/>
  <c r="AR519" i="5"/>
  <c r="AQ519" i="5"/>
  <c r="AP519" i="5"/>
  <c r="AO519" i="5"/>
  <c r="AN519" i="5"/>
  <c r="AL519" i="5"/>
  <c r="AZ519" i="5" s="1"/>
  <c r="AK519" i="5"/>
  <c r="AY519" i="5" s="1"/>
  <c r="AJ519" i="5"/>
  <c r="AX519" i="5" s="1"/>
  <c r="AI519" i="5"/>
  <c r="AW519" i="5" s="1"/>
  <c r="AH519" i="5"/>
  <c r="AV519" i="5" s="1"/>
  <c r="AG519" i="5"/>
  <c r="AU519" i="5" s="1"/>
  <c r="BN518" i="5"/>
  <c r="BM518" i="5"/>
  <c r="BL518" i="5"/>
  <c r="BK518" i="5"/>
  <c r="BJ518" i="5"/>
  <c r="BI518" i="5"/>
  <c r="BG518" i="5"/>
  <c r="BF518" i="5"/>
  <c r="BE518" i="5"/>
  <c r="BD518" i="5"/>
  <c r="BC518" i="5"/>
  <c r="BB518" i="5"/>
  <c r="AS518" i="5"/>
  <c r="AR518" i="5"/>
  <c r="AQ518" i="5"/>
  <c r="AP518" i="5"/>
  <c r="AO518" i="5"/>
  <c r="AN518" i="5"/>
  <c r="AL518" i="5"/>
  <c r="AZ518" i="5" s="1"/>
  <c r="AK518" i="5"/>
  <c r="AY518" i="5" s="1"/>
  <c r="AJ518" i="5"/>
  <c r="AX518" i="5" s="1"/>
  <c r="AI518" i="5"/>
  <c r="AW518" i="5" s="1"/>
  <c r="AH518" i="5"/>
  <c r="AV518" i="5" s="1"/>
  <c r="AG518" i="5"/>
  <c r="AU518" i="5" s="1"/>
  <c r="BN517" i="5"/>
  <c r="BM517" i="5"/>
  <c r="BL517" i="5"/>
  <c r="BK517" i="5"/>
  <c r="BJ517" i="5"/>
  <c r="BI517" i="5"/>
  <c r="BG517" i="5"/>
  <c r="BF517" i="5"/>
  <c r="BE517" i="5"/>
  <c r="BD517" i="5"/>
  <c r="BC517" i="5"/>
  <c r="BH517" i="5" s="1"/>
  <c r="BB517" i="5"/>
  <c r="AS517" i="5"/>
  <c r="AR517" i="5"/>
  <c r="AQ517" i="5"/>
  <c r="AP517" i="5"/>
  <c r="AO517" i="5"/>
  <c r="AN517" i="5"/>
  <c r="AL517" i="5"/>
  <c r="AZ517" i="5" s="1"/>
  <c r="BA517" i="5" s="1"/>
  <c r="AK517" i="5"/>
  <c r="AY517" i="5" s="1"/>
  <c r="AJ517" i="5"/>
  <c r="AX517" i="5" s="1"/>
  <c r="AI517" i="5"/>
  <c r="AW517" i="5" s="1"/>
  <c r="AH517" i="5"/>
  <c r="AV517" i="5" s="1"/>
  <c r="AG517" i="5"/>
  <c r="AU517" i="5" s="1"/>
  <c r="BN516" i="5"/>
  <c r="BM516" i="5"/>
  <c r="BL516" i="5"/>
  <c r="BK516" i="5"/>
  <c r="BJ516" i="5"/>
  <c r="BI516" i="5"/>
  <c r="BG516" i="5"/>
  <c r="BF516" i="5"/>
  <c r="BE516" i="5"/>
  <c r="BD516" i="5"/>
  <c r="BC516" i="5"/>
  <c r="BB516" i="5"/>
  <c r="AS516" i="5"/>
  <c r="AR516" i="5"/>
  <c r="AQ516" i="5"/>
  <c r="AP516" i="5"/>
  <c r="AO516" i="5"/>
  <c r="AN516" i="5"/>
  <c r="AL516" i="5"/>
  <c r="AZ516" i="5" s="1"/>
  <c r="AK516" i="5"/>
  <c r="AY516" i="5" s="1"/>
  <c r="AJ516" i="5"/>
  <c r="AX516" i="5" s="1"/>
  <c r="AI516" i="5"/>
  <c r="AW516" i="5" s="1"/>
  <c r="AH516" i="5"/>
  <c r="AV516" i="5" s="1"/>
  <c r="AG516" i="5"/>
  <c r="AU516" i="5" s="1"/>
  <c r="BN515" i="5"/>
  <c r="BM515" i="5"/>
  <c r="BL515" i="5"/>
  <c r="BK515" i="5"/>
  <c r="BJ515" i="5"/>
  <c r="BI515" i="5"/>
  <c r="BG515" i="5"/>
  <c r="BF515" i="5"/>
  <c r="BE515" i="5"/>
  <c r="BD515" i="5"/>
  <c r="BC515" i="5"/>
  <c r="BB515" i="5"/>
  <c r="AS515" i="5"/>
  <c r="AR515" i="5"/>
  <c r="AQ515" i="5"/>
  <c r="AP515" i="5"/>
  <c r="AO515" i="5"/>
  <c r="AN515" i="5"/>
  <c r="AL515" i="5"/>
  <c r="AZ515" i="5" s="1"/>
  <c r="AK515" i="5"/>
  <c r="AY515" i="5" s="1"/>
  <c r="AJ515" i="5"/>
  <c r="AX515" i="5" s="1"/>
  <c r="AI515" i="5"/>
  <c r="AW515" i="5" s="1"/>
  <c r="AH515" i="5"/>
  <c r="AV515" i="5" s="1"/>
  <c r="AG515" i="5"/>
  <c r="AU515" i="5" s="1"/>
  <c r="BN514" i="5"/>
  <c r="BM514" i="5"/>
  <c r="BL514" i="5"/>
  <c r="BK514" i="5"/>
  <c r="BJ514" i="5"/>
  <c r="BI514" i="5"/>
  <c r="BG514" i="5"/>
  <c r="BF514" i="5"/>
  <c r="BE514" i="5"/>
  <c r="BD514" i="5"/>
  <c r="BC514" i="5"/>
  <c r="BB514" i="5"/>
  <c r="AS514" i="5"/>
  <c r="AR514" i="5"/>
  <c r="AQ514" i="5"/>
  <c r="AP514" i="5"/>
  <c r="AO514" i="5"/>
  <c r="AN514" i="5"/>
  <c r="AL514" i="5"/>
  <c r="AZ514" i="5" s="1"/>
  <c r="AK514" i="5"/>
  <c r="AY514" i="5" s="1"/>
  <c r="AJ514" i="5"/>
  <c r="AX514" i="5" s="1"/>
  <c r="AI514" i="5"/>
  <c r="AW514" i="5" s="1"/>
  <c r="AH514" i="5"/>
  <c r="AV514" i="5" s="1"/>
  <c r="AG514" i="5"/>
  <c r="AU514" i="5" s="1"/>
  <c r="BN513" i="5"/>
  <c r="BM513" i="5"/>
  <c r="BL513" i="5"/>
  <c r="BK513" i="5"/>
  <c r="BJ513" i="5"/>
  <c r="BI513" i="5"/>
  <c r="BG513" i="5"/>
  <c r="BF513" i="5"/>
  <c r="BE513" i="5"/>
  <c r="BD513" i="5"/>
  <c r="BC513" i="5"/>
  <c r="BH513" i="5" s="1"/>
  <c r="BB513" i="5"/>
  <c r="AS513" i="5"/>
  <c r="AR513" i="5"/>
  <c r="AQ513" i="5"/>
  <c r="AP513" i="5"/>
  <c r="AO513" i="5"/>
  <c r="AN513" i="5"/>
  <c r="AL513" i="5"/>
  <c r="AZ513" i="5" s="1"/>
  <c r="BA513" i="5" s="1"/>
  <c r="AK513" i="5"/>
  <c r="AY513" i="5" s="1"/>
  <c r="AJ513" i="5"/>
  <c r="AX513" i="5" s="1"/>
  <c r="AI513" i="5"/>
  <c r="AW513" i="5" s="1"/>
  <c r="AH513" i="5"/>
  <c r="AV513" i="5" s="1"/>
  <c r="AG513" i="5"/>
  <c r="AU513" i="5" s="1"/>
  <c r="BN512" i="5"/>
  <c r="BM512" i="5"/>
  <c r="BL512" i="5"/>
  <c r="BK512" i="5"/>
  <c r="BJ512" i="5"/>
  <c r="BI512" i="5"/>
  <c r="BG512" i="5"/>
  <c r="BF512" i="5"/>
  <c r="BE512" i="5"/>
  <c r="BD512" i="5"/>
  <c r="BC512" i="5"/>
  <c r="BB512" i="5"/>
  <c r="AS512" i="5"/>
  <c r="AR512" i="5"/>
  <c r="AQ512" i="5"/>
  <c r="AP512" i="5"/>
  <c r="AO512" i="5"/>
  <c r="AN512" i="5"/>
  <c r="AL512" i="5"/>
  <c r="AZ512" i="5" s="1"/>
  <c r="AK512" i="5"/>
  <c r="AY512" i="5" s="1"/>
  <c r="AJ512" i="5"/>
  <c r="AX512" i="5" s="1"/>
  <c r="AI512" i="5"/>
  <c r="AW512" i="5" s="1"/>
  <c r="AH512" i="5"/>
  <c r="AV512" i="5" s="1"/>
  <c r="AG512" i="5"/>
  <c r="AU512" i="5" s="1"/>
  <c r="BN511" i="5"/>
  <c r="BM511" i="5"/>
  <c r="BL511" i="5"/>
  <c r="BK511" i="5"/>
  <c r="BJ511" i="5"/>
  <c r="BI511" i="5"/>
  <c r="BG511" i="5"/>
  <c r="BF511" i="5"/>
  <c r="BE511" i="5"/>
  <c r="BD511" i="5"/>
  <c r="BC511" i="5"/>
  <c r="BB511" i="5"/>
  <c r="AS511" i="5"/>
  <c r="AR511" i="5"/>
  <c r="AQ511" i="5"/>
  <c r="AP511" i="5"/>
  <c r="AO511" i="5"/>
  <c r="AN511" i="5"/>
  <c r="AL511" i="5"/>
  <c r="AZ511" i="5" s="1"/>
  <c r="AK511" i="5"/>
  <c r="AY511" i="5" s="1"/>
  <c r="AJ511" i="5"/>
  <c r="AX511" i="5" s="1"/>
  <c r="AI511" i="5"/>
  <c r="AW511" i="5" s="1"/>
  <c r="AH511" i="5"/>
  <c r="AV511" i="5" s="1"/>
  <c r="AG511" i="5"/>
  <c r="AU511" i="5" s="1"/>
  <c r="BN510" i="5"/>
  <c r="BM510" i="5"/>
  <c r="BL510" i="5"/>
  <c r="BK510" i="5"/>
  <c r="BJ510" i="5"/>
  <c r="BI510" i="5"/>
  <c r="BG510" i="5"/>
  <c r="BF510" i="5"/>
  <c r="BE510" i="5"/>
  <c r="BD510" i="5"/>
  <c r="BC510" i="5"/>
  <c r="BB510" i="5"/>
  <c r="AS510" i="5"/>
  <c r="AR510" i="5"/>
  <c r="AQ510" i="5"/>
  <c r="AP510" i="5"/>
  <c r="AO510" i="5"/>
  <c r="AN510" i="5"/>
  <c r="AL510" i="5"/>
  <c r="AZ510" i="5" s="1"/>
  <c r="AK510" i="5"/>
  <c r="AY510" i="5" s="1"/>
  <c r="AJ510" i="5"/>
  <c r="AX510" i="5" s="1"/>
  <c r="AI510" i="5"/>
  <c r="AW510" i="5" s="1"/>
  <c r="AH510" i="5"/>
  <c r="AV510" i="5" s="1"/>
  <c r="AG510" i="5"/>
  <c r="AU510" i="5" s="1"/>
  <c r="BN509" i="5"/>
  <c r="BM509" i="5"/>
  <c r="BL509" i="5"/>
  <c r="BK509" i="5"/>
  <c r="BJ509" i="5"/>
  <c r="BI509" i="5"/>
  <c r="BG509" i="5"/>
  <c r="BF509" i="5"/>
  <c r="BE509" i="5"/>
  <c r="BD509" i="5"/>
  <c r="BC509" i="5"/>
  <c r="BB509" i="5"/>
  <c r="AS509" i="5"/>
  <c r="AR509" i="5"/>
  <c r="AQ509" i="5"/>
  <c r="AP509" i="5"/>
  <c r="AO509" i="5"/>
  <c r="AN509" i="5"/>
  <c r="AL509" i="5"/>
  <c r="AZ509" i="5" s="1"/>
  <c r="AK509" i="5"/>
  <c r="AY509" i="5" s="1"/>
  <c r="AJ509" i="5"/>
  <c r="AX509" i="5" s="1"/>
  <c r="AI509" i="5"/>
  <c r="AW509" i="5" s="1"/>
  <c r="AH509" i="5"/>
  <c r="AV509" i="5" s="1"/>
  <c r="AG509" i="5"/>
  <c r="AU509" i="5" s="1"/>
  <c r="BN508" i="5"/>
  <c r="BM508" i="5"/>
  <c r="BL508" i="5"/>
  <c r="BK508" i="5"/>
  <c r="BJ508" i="5"/>
  <c r="BI508" i="5"/>
  <c r="BG508" i="5"/>
  <c r="BH508" i="5" s="1"/>
  <c r="BF508" i="5"/>
  <c r="BE508" i="5"/>
  <c r="BD508" i="5"/>
  <c r="BC508" i="5"/>
  <c r="BB508" i="5"/>
  <c r="AS508" i="5"/>
  <c r="AR508" i="5"/>
  <c r="AQ508" i="5"/>
  <c r="AP508" i="5"/>
  <c r="AO508" i="5"/>
  <c r="AN508" i="5"/>
  <c r="AL508" i="5"/>
  <c r="AZ508" i="5" s="1"/>
  <c r="AK508" i="5"/>
  <c r="AY508" i="5" s="1"/>
  <c r="AJ508" i="5"/>
  <c r="AX508" i="5" s="1"/>
  <c r="AI508" i="5"/>
  <c r="AW508" i="5" s="1"/>
  <c r="AH508" i="5"/>
  <c r="AV508" i="5" s="1"/>
  <c r="AG508" i="5"/>
  <c r="AU508" i="5" s="1"/>
  <c r="BN507" i="5"/>
  <c r="BM507" i="5"/>
  <c r="BL507" i="5"/>
  <c r="BK507" i="5"/>
  <c r="BJ507" i="5"/>
  <c r="BI507" i="5"/>
  <c r="BG507" i="5"/>
  <c r="BF507" i="5"/>
  <c r="BE507" i="5"/>
  <c r="BD507" i="5"/>
  <c r="BC507" i="5"/>
  <c r="BB507" i="5"/>
  <c r="AS507" i="5"/>
  <c r="AR507" i="5"/>
  <c r="AQ507" i="5"/>
  <c r="AP507" i="5"/>
  <c r="AO507" i="5"/>
  <c r="AN507" i="5"/>
  <c r="AL507" i="5"/>
  <c r="AZ507" i="5" s="1"/>
  <c r="AK507" i="5"/>
  <c r="AY507" i="5" s="1"/>
  <c r="AJ507" i="5"/>
  <c r="AX507" i="5" s="1"/>
  <c r="AI507" i="5"/>
  <c r="AW507" i="5" s="1"/>
  <c r="AH507" i="5"/>
  <c r="AV507" i="5" s="1"/>
  <c r="AG507" i="5"/>
  <c r="AU507" i="5" s="1"/>
  <c r="BN506" i="5"/>
  <c r="BM506" i="5"/>
  <c r="BL506" i="5"/>
  <c r="BK506" i="5"/>
  <c r="BJ506" i="5"/>
  <c r="BI506" i="5"/>
  <c r="BG506" i="5"/>
  <c r="BF506" i="5"/>
  <c r="BE506" i="5"/>
  <c r="BD506" i="5"/>
  <c r="BC506" i="5"/>
  <c r="BB506" i="5"/>
  <c r="AS506" i="5"/>
  <c r="AR506" i="5"/>
  <c r="AQ506" i="5"/>
  <c r="AP506" i="5"/>
  <c r="AO506" i="5"/>
  <c r="AN506" i="5"/>
  <c r="AL506" i="5"/>
  <c r="AZ506" i="5" s="1"/>
  <c r="AK506" i="5"/>
  <c r="AY506" i="5" s="1"/>
  <c r="AJ506" i="5"/>
  <c r="AX506" i="5" s="1"/>
  <c r="AI506" i="5"/>
  <c r="AW506" i="5" s="1"/>
  <c r="AH506" i="5"/>
  <c r="AV506" i="5" s="1"/>
  <c r="AG506" i="5"/>
  <c r="AU506" i="5" s="1"/>
  <c r="BN505" i="5"/>
  <c r="BM505" i="5"/>
  <c r="BL505" i="5"/>
  <c r="BK505" i="5"/>
  <c r="BJ505" i="5"/>
  <c r="BI505" i="5"/>
  <c r="BG505" i="5"/>
  <c r="BF505" i="5"/>
  <c r="BE505" i="5"/>
  <c r="BD505" i="5"/>
  <c r="BC505" i="5"/>
  <c r="BB505" i="5"/>
  <c r="AS505" i="5"/>
  <c r="AR505" i="5"/>
  <c r="AQ505" i="5"/>
  <c r="AP505" i="5"/>
  <c r="AO505" i="5"/>
  <c r="AN505" i="5"/>
  <c r="AL505" i="5"/>
  <c r="AZ505" i="5" s="1"/>
  <c r="BA505" i="5" s="1"/>
  <c r="AK505" i="5"/>
  <c r="AY505" i="5" s="1"/>
  <c r="AJ505" i="5"/>
  <c r="AX505" i="5" s="1"/>
  <c r="AI505" i="5"/>
  <c r="AW505" i="5" s="1"/>
  <c r="AH505" i="5"/>
  <c r="AV505" i="5" s="1"/>
  <c r="AG505" i="5"/>
  <c r="AU505" i="5" s="1"/>
  <c r="BN504" i="5"/>
  <c r="BM504" i="5"/>
  <c r="BL504" i="5"/>
  <c r="BK504" i="5"/>
  <c r="BJ504" i="5"/>
  <c r="BI504" i="5"/>
  <c r="BG504" i="5"/>
  <c r="BF504" i="5"/>
  <c r="BE504" i="5"/>
  <c r="BD504" i="5"/>
  <c r="BC504" i="5"/>
  <c r="BB504" i="5"/>
  <c r="AS504" i="5"/>
  <c r="AR504" i="5"/>
  <c r="AQ504" i="5"/>
  <c r="AP504" i="5"/>
  <c r="AO504" i="5"/>
  <c r="AN504" i="5"/>
  <c r="AL504" i="5"/>
  <c r="AZ504" i="5" s="1"/>
  <c r="AK504" i="5"/>
  <c r="AY504" i="5" s="1"/>
  <c r="AJ504" i="5"/>
  <c r="AX504" i="5" s="1"/>
  <c r="AI504" i="5"/>
  <c r="AW504" i="5" s="1"/>
  <c r="AH504" i="5"/>
  <c r="AV504" i="5" s="1"/>
  <c r="AG504" i="5"/>
  <c r="AU504" i="5" s="1"/>
  <c r="BN503" i="5"/>
  <c r="BM503" i="5"/>
  <c r="BL503" i="5"/>
  <c r="BK503" i="5"/>
  <c r="BJ503" i="5"/>
  <c r="BI503" i="5"/>
  <c r="BG503" i="5"/>
  <c r="BF503" i="5"/>
  <c r="BE503" i="5"/>
  <c r="BD503" i="5"/>
  <c r="BC503" i="5"/>
  <c r="BB503" i="5"/>
  <c r="AS503" i="5"/>
  <c r="AR503" i="5"/>
  <c r="AQ503" i="5"/>
  <c r="AP503" i="5"/>
  <c r="AO503" i="5"/>
  <c r="AN503" i="5"/>
  <c r="AL503" i="5"/>
  <c r="AZ503" i="5" s="1"/>
  <c r="AK503" i="5"/>
  <c r="AY503" i="5" s="1"/>
  <c r="AJ503" i="5"/>
  <c r="AX503" i="5" s="1"/>
  <c r="AI503" i="5"/>
  <c r="AW503" i="5" s="1"/>
  <c r="AH503" i="5"/>
  <c r="AV503" i="5" s="1"/>
  <c r="AG503" i="5"/>
  <c r="AU503" i="5" s="1"/>
  <c r="BN502" i="5"/>
  <c r="BM502" i="5"/>
  <c r="BL502" i="5"/>
  <c r="BK502" i="5"/>
  <c r="BJ502" i="5"/>
  <c r="BI502" i="5"/>
  <c r="BG502" i="5"/>
  <c r="BF502" i="5"/>
  <c r="BE502" i="5"/>
  <c r="BD502" i="5"/>
  <c r="BC502" i="5"/>
  <c r="BB502" i="5"/>
  <c r="AT502" i="5"/>
  <c r="AS502" i="5"/>
  <c r="AR502" i="5"/>
  <c r="AQ502" i="5"/>
  <c r="AP502" i="5"/>
  <c r="AO502" i="5"/>
  <c r="AN502" i="5"/>
  <c r="AL502" i="5"/>
  <c r="AZ502" i="5" s="1"/>
  <c r="AK502" i="5"/>
  <c r="AY502" i="5" s="1"/>
  <c r="AJ502" i="5"/>
  <c r="AX502" i="5" s="1"/>
  <c r="AI502" i="5"/>
  <c r="AW502" i="5" s="1"/>
  <c r="AH502" i="5"/>
  <c r="AV502" i="5" s="1"/>
  <c r="AG502" i="5"/>
  <c r="AU502" i="5" s="1"/>
  <c r="BN501" i="5"/>
  <c r="BM501" i="5"/>
  <c r="BL501" i="5"/>
  <c r="BK501" i="5"/>
  <c r="BJ501" i="5"/>
  <c r="BI501" i="5"/>
  <c r="BG501" i="5"/>
  <c r="BF501" i="5"/>
  <c r="BE501" i="5"/>
  <c r="BD501" i="5"/>
  <c r="BC501" i="5"/>
  <c r="BB501" i="5"/>
  <c r="AS501" i="5"/>
  <c r="AR501" i="5"/>
  <c r="AQ501" i="5"/>
  <c r="AP501" i="5"/>
  <c r="AO501" i="5"/>
  <c r="AN501" i="5"/>
  <c r="AL501" i="5"/>
  <c r="AZ501" i="5" s="1"/>
  <c r="BA501" i="5" s="1"/>
  <c r="AK501" i="5"/>
  <c r="AY501" i="5" s="1"/>
  <c r="AJ501" i="5"/>
  <c r="AX501" i="5" s="1"/>
  <c r="AI501" i="5"/>
  <c r="AW501" i="5" s="1"/>
  <c r="AH501" i="5"/>
  <c r="AV501" i="5" s="1"/>
  <c r="AG501" i="5"/>
  <c r="AU501" i="5" s="1"/>
  <c r="BN500" i="5"/>
  <c r="BM500" i="5"/>
  <c r="BL500" i="5"/>
  <c r="BK500" i="5"/>
  <c r="BJ500" i="5"/>
  <c r="BI500" i="5"/>
  <c r="BG500" i="5"/>
  <c r="BF500" i="5"/>
  <c r="BE500" i="5"/>
  <c r="BD500" i="5"/>
  <c r="BC500" i="5"/>
  <c r="BB500" i="5"/>
  <c r="AS500" i="5"/>
  <c r="AR500" i="5"/>
  <c r="AQ500" i="5"/>
  <c r="AP500" i="5"/>
  <c r="AO500" i="5"/>
  <c r="AN500" i="5"/>
  <c r="AL500" i="5"/>
  <c r="AZ500" i="5" s="1"/>
  <c r="AK500" i="5"/>
  <c r="AY500" i="5" s="1"/>
  <c r="AJ500" i="5"/>
  <c r="AX500" i="5" s="1"/>
  <c r="AI500" i="5"/>
  <c r="AW500" i="5" s="1"/>
  <c r="AH500" i="5"/>
  <c r="AV500" i="5" s="1"/>
  <c r="AG500" i="5"/>
  <c r="AU500" i="5" s="1"/>
  <c r="BN499" i="5"/>
  <c r="BM499" i="5"/>
  <c r="BL499" i="5"/>
  <c r="BK499" i="5"/>
  <c r="BJ499" i="5"/>
  <c r="BI499" i="5"/>
  <c r="BG499" i="5"/>
  <c r="BF499" i="5"/>
  <c r="BE499" i="5"/>
  <c r="BD499" i="5"/>
  <c r="BC499" i="5"/>
  <c r="BB499" i="5"/>
  <c r="AS499" i="5"/>
  <c r="AR499" i="5"/>
  <c r="AQ499" i="5"/>
  <c r="AP499" i="5"/>
  <c r="AO499" i="5"/>
  <c r="AN499" i="5"/>
  <c r="AL499" i="5"/>
  <c r="AZ499" i="5" s="1"/>
  <c r="AK499" i="5"/>
  <c r="AY499" i="5" s="1"/>
  <c r="AJ499" i="5"/>
  <c r="AX499" i="5" s="1"/>
  <c r="AI499" i="5"/>
  <c r="AW499" i="5" s="1"/>
  <c r="AH499" i="5"/>
  <c r="AV499" i="5" s="1"/>
  <c r="AG499" i="5"/>
  <c r="AU499" i="5" s="1"/>
  <c r="BN498" i="5"/>
  <c r="BM498" i="5"/>
  <c r="BL498" i="5"/>
  <c r="BK498" i="5"/>
  <c r="BJ498" i="5"/>
  <c r="BI498" i="5"/>
  <c r="BG498" i="5"/>
  <c r="BF498" i="5"/>
  <c r="BE498" i="5"/>
  <c r="BD498" i="5"/>
  <c r="BC498" i="5"/>
  <c r="BB498" i="5"/>
  <c r="AS498" i="5"/>
  <c r="AR498" i="5"/>
  <c r="AQ498" i="5"/>
  <c r="AP498" i="5"/>
  <c r="AO498" i="5"/>
  <c r="AN498" i="5"/>
  <c r="AL498" i="5"/>
  <c r="AZ498" i="5" s="1"/>
  <c r="AK498" i="5"/>
  <c r="AY498" i="5" s="1"/>
  <c r="AJ498" i="5"/>
  <c r="AX498" i="5" s="1"/>
  <c r="AI498" i="5"/>
  <c r="AW498" i="5" s="1"/>
  <c r="AH498" i="5"/>
  <c r="AV498" i="5" s="1"/>
  <c r="AG498" i="5"/>
  <c r="AU498" i="5" s="1"/>
  <c r="BN497" i="5"/>
  <c r="BM497" i="5"/>
  <c r="BL497" i="5"/>
  <c r="BK497" i="5"/>
  <c r="BJ497" i="5"/>
  <c r="BI497" i="5"/>
  <c r="BG497" i="5"/>
  <c r="BF497" i="5"/>
  <c r="BE497" i="5"/>
  <c r="BD497" i="5"/>
  <c r="BC497" i="5"/>
  <c r="BB497" i="5"/>
  <c r="AS497" i="5"/>
  <c r="AR497" i="5"/>
  <c r="AQ497" i="5"/>
  <c r="AP497" i="5"/>
  <c r="AO497" i="5"/>
  <c r="AN497" i="5"/>
  <c r="AL497" i="5"/>
  <c r="AZ497" i="5" s="1"/>
  <c r="BA497" i="5" s="1"/>
  <c r="AK497" i="5"/>
  <c r="AY497" i="5" s="1"/>
  <c r="AJ497" i="5"/>
  <c r="AX497" i="5" s="1"/>
  <c r="AI497" i="5"/>
  <c r="AW497" i="5" s="1"/>
  <c r="AH497" i="5"/>
  <c r="AV497" i="5" s="1"/>
  <c r="AG497" i="5"/>
  <c r="AU497" i="5" s="1"/>
  <c r="BN496" i="5"/>
  <c r="BM496" i="5"/>
  <c r="BL496" i="5"/>
  <c r="BK496" i="5"/>
  <c r="BJ496" i="5"/>
  <c r="BI496" i="5"/>
  <c r="BG496" i="5"/>
  <c r="BF496" i="5"/>
  <c r="BE496" i="5"/>
  <c r="BD496" i="5"/>
  <c r="BC496" i="5"/>
  <c r="BB496" i="5"/>
  <c r="AS496" i="5"/>
  <c r="AR496" i="5"/>
  <c r="AQ496" i="5"/>
  <c r="AP496" i="5"/>
  <c r="AO496" i="5"/>
  <c r="AN496" i="5"/>
  <c r="AL496" i="5"/>
  <c r="AZ496" i="5" s="1"/>
  <c r="AK496" i="5"/>
  <c r="AY496" i="5" s="1"/>
  <c r="AJ496" i="5"/>
  <c r="AX496" i="5" s="1"/>
  <c r="AI496" i="5"/>
  <c r="AW496" i="5" s="1"/>
  <c r="AH496" i="5"/>
  <c r="AV496" i="5" s="1"/>
  <c r="AG496" i="5"/>
  <c r="AU496" i="5" s="1"/>
  <c r="BN495" i="5"/>
  <c r="BM495" i="5"/>
  <c r="BL495" i="5"/>
  <c r="BK495" i="5"/>
  <c r="BJ495" i="5"/>
  <c r="BI495" i="5"/>
  <c r="BG495" i="5"/>
  <c r="BF495" i="5"/>
  <c r="BE495" i="5"/>
  <c r="BD495" i="5"/>
  <c r="BC495" i="5"/>
  <c r="BB495" i="5"/>
  <c r="AS495" i="5"/>
  <c r="AR495" i="5"/>
  <c r="AQ495" i="5"/>
  <c r="AP495" i="5"/>
  <c r="AO495" i="5"/>
  <c r="AN495" i="5"/>
  <c r="AL495" i="5"/>
  <c r="AZ495" i="5" s="1"/>
  <c r="AK495" i="5"/>
  <c r="AY495" i="5" s="1"/>
  <c r="AJ495" i="5"/>
  <c r="AX495" i="5" s="1"/>
  <c r="AI495" i="5"/>
  <c r="AW495" i="5" s="1"/>
  <c r="AH495" i="5"/>
  <c r="AV495" i="5" s="1"/>
  <c r="AG495" i="5"/>
  <c r="AU495" i="5" s="1"/>
  <c r="BN494" i="5"/>
  <c r="BM494" i="5"/>
  <c r="BL494" i="5"/>
  <c r="BK494" i="5"/>
  <c r="BJ494" i="5"/>
  <c r="BI494" i="5"/>
  <c r="BG494" i="5"/>
  <c r="BF494" i="5"/>
  <c r="BE494" i="5"/>
  <c r="BD494" i="5"/>
  <c r="BC494" i="5"/>
  <c r="BB494" i="5"/>
  <c r="AS494" i="5"/>
  <c r="AR494" i="5"/>
  <c r="AQ494" i="5"/>
  <c r="AP494" i="5"/>
  <c r="AO494" i="5"/>
  <c r="AN494" i="5"/>
  <c r="AL494" i="5"/>
  <c r="AZ494" i="5" s="1"/>
  <c r="AK494" i="5"/>
  <c r="AY494" i="5" s="1"/>
  <c r="AJ494" i="5"/>
  <c r="AX494" i="5" s="1"/>
  <c r="AI494" i="5"/>
  <c r="AW494" i="5" s="1"/>
  <c r="AH494" i="5"/>
  <c r="AV494" i="5" s="1"/>
  <c r="AG494" i="5"/>
  <c r="AU494" i="5" s="1"/>
  <c r="BN493" i="5"/>
  <c r="BM493" i="5"/>
  <c r="BL493" i="5"/>
  <c r="BK493" i="5"/>
  <c r="BJ493" i="5"/>
  <c r="BI493" i="5"/>
  <c r="BG493" i="5"/>
  <c r="BF493" i="5"/>
  <c r="BE493" i="5"/>
  <c r="BD493" i="5"/>
  <c r="BC493" i="5"/>
  <c r="BB493" i="5"/>
  <c r="AS493" i="5"/>
  <c r="AR493" i="5"/>
  <c r="AQ493" i="5"/>
  <c r="AP493" i="5"/>
  <c r="AO493" i="5"/>
  <c r="AN493" i="5"/>
  <c r="AL493" i="5"/>
  <c r="AZ493" i="5" s="1"/>
  <c r="BA493" i="5" s="1"/>
  <c r="AK493" i="5"/>
  <c r="AY493" i="5" s="1"/>
  <c r="AJ493" i="5"/>
  <c r="AX493" i="5" s="1"/>
  <c r="AI493" i="5"/>
  <c r="AW493" i="5" s="1"/>
  <c r="AH493" i="5"/>
  <c r="AV493" i="5" s="1"/>
  <c r="AG493" i="5"/>
  <c r="AU493" i="5" s="1"/>
  <c r="BN492" i="5"/>
  <c r="BM492" i="5"/>
  <c r="BL492" i="5"/>
  <c r="BK492" i="5"/>
  <c r="BJ492" i="5"/>
  <c r="BI492" i="5"/>
  <c r="BG492" i="5"/>
  <c r="BF492" i="5"/>
  <c r="BE492" i="5"/>
  <c r="BD492" i="5"/>
  <c r="BC492" i="5"/>
  <c r="BB492" i="5"/>
  <c r="AS492" i="5"/>
  <c r="AR492" i="5"/>
  <c r="AQ492" i="5"/>
  <c r="AP492" i="5"/>
  <c r="AO492" i="5"/>
  <c r="AN492" i="5"/>
  <c r="AL492" i="5"/>
  <c r="AZ492" i="5" s="1"/>
  <c r="AK492" i="5"/>
  <c r="AY492" i="5" s="1"/>
  <c r="AJ492" i="5"/>
  <c r="AX492" i="5" s="1"/>
  <c r="AI492" i="5"/>
  <c r="AW492" i="5" s="1"/>
  <c r="AH492" i="5"/>
  <c r="AV492" i="5" s="1"/>
  <c r="AG492" i="5"/>
  <c r="AU492" i="5" s="1"/>
  <c r="BN491" i="5"/>
  <c r="BM491" i="5"/>
  <c r="BL491" i="5"/>
  <c r="BK491" i="5"/>
  <c r="BJ491" i="5"/>
  <c r="BI491" i="5"/>
  <c r="BG491" i="5"/>
  <c r="BF491" i="5"/>
  <c r="BE491" i="5"/>
  <c r="BD491" i="5"/>
  <c r="BC491" i="5"/>
  <c r="BB491" i="5"/>
  <c r="AS491" i="5"/>
  <c r="AR491" i="5"/>
  <c r="AQ491" i="5"/>
  <c r="AP491" i="5"/>
  <c r="AO491" i="5"/>
  <c r="AN491" i="5"/>
  <c r="AL491" i="5"/>
  <c r="AZ491" i="5" s="1"/>
  <c r="AK491" i="5"/>
  <c r="AY491" i="5" s="1"/>
  <c r="AJ491" i="5"/>
  <c r="AX491" i="5" s="1"/>
  <c r="AI491" i="5"/>
  <c r="AW491" i="5" s="1"/>
  <c r="AH491" i="5"/>
  <c r="AV491" i="5" s="1"/>
  <c r="AG491" i="5"/>
  <c r="AU491" i="5" s="1"/>
  <c r="BN490" i="5"/>
  <c r="BM490" i="5"/>
  <c r="BL490" i="5"/>
  <c r="BK490" i="5"/>
  <c r="BJ490" i="5"/>
  <c r="BI490" i="5"/>
  <c r="BG490" i="5"/>
  <c r="BF490" i="5"/>
  <c r="BE490" i="5"/>
  <c r="BD490" i="5"/>
  <c r="BC490" i="5"/>
  <c r="BB490" i="5"/>
  <c r="AS490" i="5"/>
  <c r="AR490" i="5"/>
  <c r="AQ490" i="5"/>
  <c r="AP490" i="5"/>
  <c r="AO490" i="5"/>
  <c r="AN490" i="5"/>
  <c r="AL490" i="5"/>
  <c r="AZ490" i="5" s="1"/>
  <c r="AK490" i="5"/>
  <c r="AY490" i="5" s="1"/>
  <c r="AJ490" i="5"/>
  <c r="AX490" i="5" s="1"/>
  <c r="AI490" i="5"/>
  <c r="AW490" i="5" s="1"/>
  <c r="AH490" i="5"/>
  <c r="AV490" i="5" s="1"/>
  <c r="AG490" i="5"/>
  <c r="AU490" i="5" s="1"/>
  <c r="BN489" i="5"/>
  <c r="BM489" i="5"/>
  <c r="BL489" i="5"/>
  <c r="BK489" i="5"/>
  <c r="BJ489" i="5"/>
  <c r="BI489" i="5"/>
  <c r="BG489" i="5"/>
  <c r="BF489" i="5"/>
  <c r="BE489" i="5"/>
  <c r="BD489" i="5"/>
  <c r="BC489" i="5"/>
  <c r="BB489" i="5"/>
  <c r="AS489" i="5"/>
  <c r="AR489" i="5"/>
  <c r="AQ489" i="5"/>
  <c r="AP489" i="5"/>
  <c r="AO489" i="5"/>
  <c r="AN489" i="5"/>
  <c r="AL489" i="5"/>
  <c r="AZ489" i="5" s="1"/>
  <c r="BA489" i="5" s="1"/>
  <c r="AK489" i="5"/>
  <c r="AY489" i="5" s="1"/>
  <c r="AJ489" i="5"/>
  <c r="AX489" i="5" s="1"/>
  <c r="AI489" i="5"/>
  <c r="AW489" i="5" s="1"/>
  <c r="AH489" i="5"/>
  <c r="AV489" i="5" s="1"/>
  <c r="AG489" i="5"/>
  <c r="AU489" i="5" s="1"/>
  <c r="BN488" i="5"/>
  <c r="BM488" i="5"/>
  <c r="BL488" i="5"/>
  <c r="BK488" i="5"/>
  <c r="BJ488" i="5"/>
  <c r="BI488" i="5"/>
  <c r="BG488" i="5"/>
  <c r="BF488" i="5"/>
  <c r="BE488" i="5"/>
  <c r="BD488" i="5"/>
  <c r="BC488" i="5"/>
  <c r="BB488" i="5"/>
  <c r="AS488" i="5"/>
  <c r="AR488" i="5"/>
  <c r="AQ488" i="5"/>
  <c r="AP488" i="5"/>
  <c r="AO488" i="5"/>
  <c r="AN488" i="5"/>
  <c r="AL488" i="5"/>
  <c r="AZ488" i="5" s="1"/>
  <c r="AK488" i="5"/>
  <c r="AY488" i="5" s="1"/>
  <c r="AJ488" i="5"/>
  <c r="AX488" i="5" s="1"/>
  <c r="AI488" i="5"/>
  <c r="AW488" i="5" s="1"/>
  <c r="AH488" i="5"/>
  <c r="AV488" i="5" s="1"/>
  <c r="AG488" i="5"/>
  <c r="AU488" i="5" s="1"/>
  <c r="BN487" i="5"/>
  <c r="BM487" i="5"/>
  <c r="BL487" i="5"/>
  <c r="BK487" i="5"/>
  <c r="BJ487" i="5"/>
  <c r="BI487" i="5"/>
  <c r="BG487" i="5"/>
  <c r="BF487" i="5"/>
  <c r="BE487" i="5"/>
  <c r="BD487" i="5"/>
  <c r="BC487" i="5"/>
  <c r="BB487" i="5"/>
  <c r="AS487" i="5"/>
  <c r="AR487" i="5"/>
  <c r="AQ487" i="5"/>
  <c r="AP487" i="5"/>
  <c r="AO487" i="5"/>
  <c r="AN487" i="5"/>
  <c r="AL487" i="5"/>
  <c r="AZ487" i="5" s="1"/>
  <c r="AK487" i="5"/>
  <c r="AY487" i="5" s="1"/>
  <c r="AJ487" i="5"/>
  <c r="AX487" i="5" s="1"/>
  <c r="AI487" i="5"/>
  <c r="AW487" i="5" s="1"/>
  <c r="AH487" i="5"/>
  <c r="AV487" i="5" s="1"/>
  <c r="AG487" i="5"/>
  <c r="AU487" i="5" s="1"/>
  <c r="BN486" i="5"/>
  <c r="BM486" i="5"/>
  <c r="BL486" i="5"/>
  <c r="BK486" i="5"/>
  <c r="BJ486" i="5"/>
  <c r="BI486" i="5"/>
  <c r="BG486" i="5"/>
  <c r="BF486" i="5"/>
  <c r="BE486" i="5"/>
  <c r="BD486" i="5"/>
  <c r="BC486" i="5"/>
  <c r="BB486" i="5"/>
  <c r="AS486" i="5"/>
  <c r="AR486" i="5"/>
  <c r="AQ486" i="5"/>
  <c r="AP486" i="5"/>
  <c r="AO486" i="5"/>
  <c r="AN486" i="5"/>
  <c r="AL486" i="5"/>
  <c r="AZ486" i="5" s="1"/>
  <c r="AK486" i="5"/>
  <c r="AY486" i="5" s="1"/>
  <c r="AJ486" i="5"/>
  <c r="AX486" i="5" s="1"/>
  <c r="AI486" i="5"/>
  <c r="AW486" i="5" s="1"/>
  <c r="AH486" i="5"/>
  <c r="AV486" i="5" s="1"/>
  <c r="AG486" i="5"/>
  <c r="AU486" i="5" s="1"/>
  <c r="BN485" i="5"/>
  <c r="BM485" i="5"/>
  <c r="BL485" i="5"/>
  <c r="BK485" i="5"/>
  <c r="BJ485" i="5"/>
  <c r="BI485" i="5"/>
  <c r="BG485" i="5"/>
  <c r="BF485" i="5"/>
  <c r="BE485" i="5"/>
  <c r="BD485" i="5"/>
  <c r="BC485" i="5"/>
  <c r="BB485" i="5"/>
  <c r="AS485" i="5"/>
  <c r="AR485" i="5"/>
  <c r="AQ485" i="5"/>
  <c r="AP485" i="5"/>
  <c r="AO485" i="5"/>
  <c r="AN485" i="5"/>
  <c r="AL485" i="5"/>
  <c r="AZ485" i="5" s="1"/>
  <c r="BA485" i="5" s="1"/>
  <c r="AK485" i="5"/>
  <c r="AY485" i="5" s="1"/>
  <c r="AJ485" i="5"/>
  <c r="AX485" i="5" s="1"/>
  <c r="AI485" i="5"/>
  <c r="AW485" i="5" s="1"/>
  <c r="AH485" i="5"/>
  <c r="AV485" i="5" s="1"/>
  <c r="AG485" i="5"/>
  <c r="AU485" i="5" s="1"/>
  <c r="BN484" i="5"/>
  <c r="BM484" i="5"/>
  <c r="BL484" i="5"/>
  <c r="BK484" i="5"/>
  <c r="BJ484" i="5"/>
  <c r="BI484" i="5"/>
  <c r="BG484" i="5"/>
  <c r="BF484" i="5"/>
  <c r="BE484" i="5"/>
  <c r="BD484" i="5"/>
  <c r="BC484" i="5"/>
  <c r="BB484" i="5"/>
  <c r="AS484" i="5"/>
  <c r="AR484" i="5"/>
  <c r="AQ484" i="5"/>
  <c r="AP484" i="5"/>
  <c r="AO484" i="5"/>
  <c r="AN484" i="5"/>
  <c r="AL484" i="5"/>
  <c r="AZ484" i="5" s="1"/>
  <c r="AK484" i="5"/>
  <c r="AY484" i="5" s="1"/>
  <c r="AJ484" i="5"/>
  <c r="AX484" i="5" s="1"/>
  <c r="AI484" i="5"/>
  <c r="AW484" i="5" s="1"/>
  <c r="AH484" i="5"/>
  <c r="AV484" i="5" s="1"/>
  <c r="AG484" i="5"/>
  <c r="AU484" i="5" s="1"/>
  <c r="BN483" i="5"/>
  <c r="BM483" i="5"/>
  <c r="BL483" i="5"/>
  <c r="BK483" i="5"/>
  <c r="BJ483" i="5"/>
  <c r="BI483" i="5"/>
  <c r="BG483" i="5"/>
  <c r="BF483" i="5"/>
  <c r="BE483" i="5"/>
  <c r="BD483" i="5"/>
  <c r="BC483" i="5"/>
  <c r="BB483" i="5"/>
  <c r="AS483" i="5"/>
  <c r="AR483" i="5"/>
  <c r="AQ483" i="5"/>
  <c r="AP483" i="5"/>
  <c r="AO483" i="5"/>
  <c r="AN483" i="5"/>
  <c r="AL483" i="5"/>
  <c r="AZ483" i="5" s="1"/>
  <c r="AK483" i="5"/>
  <c r="AY483" i="5" s="1"/>
  <c r="AJ483" i="5"/>
  <c r="AX483" i="5" s="1"/>
  <c r="AI483" i="5"/>
  <c r="AW483" i="5" s="1"/>
  <c r="AH483" i="5"/>
  <c r="AV483" i="5" s="1"/>
  <c r="AG483" i="5"/>
  <c r="AU483" i="5" s="1"/>
  <c r="BN482" i="5"/>
  <c r="BM482" i="5"/>
  <c r="BL482" i="5"/>
  <c r="BK482" i="5"/>
  <c r="BJ482" i="5"/>
  <c r="BI482" i="5"/>
  <c r="BG482" i="5"/>
  <c r="BF482" i="5"/>
  <c r="BE482" i="5"/>
  <c r="BD482" i="5"/>
  <c r="BC482" i="5"/>
  <c r="BB482" i="5"/>
  <c r="AS482" i="5"/>
  <c r="AR482" i="5"/>
  <c r="AQ482" i="5"/>
  <c r="AP482" i="5"/>
  <c r="AO482" i="5"/>
  <c r="AN482" i="5"/>
  <c r="AL482" i="5"/>
  <c r="AZ482" i="5" s="1"/>
  <c r="AK482" i="5"/>
  <c r="AY482" i="5" s="1"/>
  <c r="AJ482" i="5"/>
  <c r="AX482" i="5" s="1"/>
  <c r="AI482" i="5"/>
  <c r="AW482" i="5" s="1"/>
  <c r="AH482" i="5"/>
  <c r="AV482" i="5" s="1"/>
  <c r="AG482" i="5"/>
  <c r="AU482" i="5" s="1"/>
  <c r="BN481" i="5"/>
  <c r="BM481" i="5"/>
  <c r="BL481" i="5"/>
  <c r="BK481" i="5"/>
  <c r="BJ481" i="5"/>
  <c r="BI481" i="5"/>
  <c r="BG481" i="5"/>
  <c r="BF481" i="5"/>
  <c r="BE481" i="5"/>
  <c r="BD481" i="5"/>
  <c r="BC481" i="5"/>
  <c r="BB481" i="5"/>
  <c r="AS481" i="5"/>
  <c r="AR481" i="5"/>
  <c r="AQ481" i="5"/>
  <c r="AP481" i="5"/>
  <c r="AO481" i="5"/>
  <c r="AN481" i="5"/>
  <c r="AL481" i="5"/>
  <c r="AZ481" i="5" s="1"/>
  <c r="BA481" i="5" s="1"/>
  <c r="AK481" i="5"/>
  <c r="AY481" i="5" s="1"/>
  <c r="AJ481" i="5"/>
  <c r="AX481" i="5" s="1"/>
  <c r="AI481" i="5"/>
  <c r="AW481" i="5" s="1"/>
  <c r="AH481" i="5"/>
  <c r="AV481" i="5" s="1"/>
  <c r="AG481" i="5"/>
  <c r="AU481" i="5" s="1"/>
  <c r="BN480" i="5"/>
  <c r="BM480" i="5"/>
  <c r="BL480" i="5"/>
  <c r="BK480" i="5"/>
  <c r="BJ480" i="5"/>
  <c r="BI480" i="5"/>
  <c r="BG480" i="5"/>
  <c r="BF480" i="5"/>
  <c r="BE480" i="5"/>
  <c r="BD480" i="5"/>
  <c r="BC480" i="5"/>
  <c r="BB480" i="5"/>
  <c r="AS480" i="5"/>
  <c r="AR480" i="5"/>
  <c r="AQ480" i="5"/>
  <c r="AP480" i="5"/>
  <c r="AO480" i="5"/>
  <c r="AN480" i="5"/>
  <c r="AL480" i="5"/>
  <c r="AZ480" i="5" s="1"/>
  <c r="AK480" i="5"/>
  <c r="AY480" i="5" s="1"/>
  <c r="AJ480" i="5"/>
  <c r="AX480" i="5" s="1"/>
  <c r="AI480" i="5"/>
  <c r="AW480" i="5" s="1"/>
  <c r="AH480" i="5"/>
  <c r="AV480" i="5" s="1"/>
  <c r="AG480" i="5"/>
  <c r="AU480" i="5" s="1"/>
  <c r="BN479" i="5"/>
  <c r="BM479" i="5"/>
  <c r="BL479" i="5"/>
  <c r="BK479" i="5"/>
  <c r="BJ479" i="5"/>
  <c r="BI479" i="5"/>
  <c r="BG479" i="5"/>
  <c r="BF479" i="5"/>
  <c r="BE479" i="5"/>
  <c r="BD479" i="5"/>
  <c r="BC479" i="5"/>
  <c r="BB479" i="5"/>
  <c r="AS479" i="5"/>
  <c r="AR479" i="5"/>
  <c r="AQ479" i="5"/>
  <c r="AP479" i="5"/>
  <c r="AO479" i="5"/>
  <c r="AN479" i="5"/>
  <c r="AL479" i="5"/>
  <c r="AZ479" i="5" s="1"/>
  <c r="AK479" i="5"/>
  <c r="AY479" i="5" s="1"/>
  <c r="AJ479" i="5"/>
  <c r="AX479" i="5" s="1"/>
  <c r="AI479" i="5"/>
  <c r="AW479" i="5" s="1"/>
  <c r="AH479" i="5"/>
  <c r="AV479" i="5" s="1"/>
  <c r="AG479" i="5"/>
  <c r="AU479" i="5" s="1"/>
  <c r="BN478" i="5"/>
  <c r="BM478" i="5"/>
  <c r="BL478" i="5"/>
  <c r="BK478" i="5"/>
  <c r="BJ478" i="5"/>
  <c r="BI478" i="5"/>
  <c r="BG478" i="5"/>
  <c r="BF478" i="5"/>
  <c r="BE478" i="5"/>
  <c r="BD478" i="5"/>
  <c r="BC478" i="5"/>
  <c r="BB478" i="5"/>
  <c r="AS478" i="5"/>
  <c r="AR478" i="5"/>
  <c r="AQ478" i="5"/>
  <c r="AP478" i="5"/>
  <c r="AO478" i="5"/>
  <c r="AN478" i="5"/>
  <c r="AL478" i="5"/>
  <c r="AZ478" i="5" s="1"/>
  <c r="AK478" i="5"/>
  <c r="AY478" i="5" s="1"/>
  <c r="AJ478" i="5"/>
  <c r="AX478" i="5" s="1"/>
  <c r="AI478" i="5"/>
  <c r="AW478" i="5" s="1"/>
  <c r="AH478" i="5"/>
  <c r="AV478" i="5" s="1"/>
  <c r="AG478" i="5"/>
  <c r="AU478" i="5" s="1"/>
  <c r="BN477" i="5"/>
  <c r="BM477" i="5"/>
  <c r="BL477" i="5"/>
  <c r="BK477" i="5"/>
  <c r="BJ477" i="5"/>
  <c r="BI477" i="5"/>
  <c r="BG477" i="5"/>
  <c r="BF477" i="5"/>
  <c r="BE477" i="5"/>
  <c r="BD477" i="5"/>
  <c r="BC477" i="5"/>
  <c r="BB477" i="5"/>
  <c r="AS477" i="5"/>
  <c r="AR477" i="5"/>
  <c r="AQ477" i="5"/>
  <c r="AP477" i="5"/>
  <c r="AO477" i="5"/>
  <c r="AN477" i="5"/>
  <c r="AL477" i="5"/>
  <c r="AZ477" i="5" s="1"/>
  <c r="AK477" i="5"/>
  <c r="AY477" i="5" s="1"/>
  <c r="AJ477" i="5"/>
  <c r="AX477" i="5" s="1"/>
  <c r="AI477" i="5"/>
  <c r="AW477" i="5" s="1"/>
  <c r="AH477" i="5"/>
  <c r="AV477" i="5" s="1"/>
  <c r="AG477" i="5"/>
  <c r="AU477" i="5" s="1"/>
  <c r="BN476" i="5"/>
  <c r="BM476" i="5"/>
  <c r="BL476" i="5"/>
  <c r="BK476" i="5"/>
  <c r="BJ476" i="5"/>
  <c r="BI476" i="5"/>
  <c r="BG476" i="5"/>
  <c r="BF476" i="5"/>
  <c r="BE476" i="5"/>
  <c r="BD476" i="5"/>
  <c r="BC476" i="5"/>
  <c r="BB476" i="5"/>
  <c r="AS476" i="5"/>
  <c r="AR476" i="5"/>
  <c r="AQ476" i="5"/>
  <c r="AP476" i="5"/>
  <c r="AO476" i="5"/>
  <c r="AN476" i="5"/>
  <c r="AL476" i="5"/>
  <c r="AZ476" i="5" s="1"/>
  <c r="AK476" i="5"/>
  <c r="AY476" i="5" s="1"/>
  <c r="AJ476" i="5"/>
  <c r="AX476" i="5" s="1"/>
  <c r="AI476" i="5"/>
  <c r="AW476" i="5" s="1"/>
  <c r="AH476" i="5"/>
  <c r="AV476" i="5" s="1"/>
  <c r="AG476" i="5"/>
  <c r="AU476" i="5" s="1"/>
  <c r="BN475" i="5"/>
  <c r="BM475" i="5"/>
  <c r="BL475" i="5"/>
  <c r="BK475" i="5"/>
  <c r="BJ475" i="5"/>
  <c r="BI475" i="5"/>
  <c r="BG475" i="5"/>
  <c r="BF475" i="5"/>
  <c r="BE475" i="5"/>
  <c r="BD475" i="5"/>
  <c r="BC475" i="5"/>
  <c r="BB475" i="5"/>
  <c r="AS475" i="5"/>
  <c r="AR475" i="5"/>
  <c r="AQ475" i="5"/>
  <c r="AP475" i="5"/>
  <c r="AO475" i="5"/>
  <c r="AN475" i="5"/>
  <c r="AL475" i="5"/>
  <c r="AZ475" i="5" s="1"/>
  <c r="AK475" i="5"/>
  <c r="AY475" i="5" s="1"/>
  <c r="AJ475" i="5"/>
  <c r="AX475" i="5" s="1"/>
  <c r="AI475" i="5"/>
  <c r="AW475" i="5" s="1"/>
  <c r="AH475" i="5"/>
  <c r="AV475" i="5" s="1"/>
  <c r="AG475" i="5"/>
  <c r="AU475" i="5" s="1"/>
  <c r="BN474" i="5"/>
  <c r="BM474" i="5"/>
  <c r="BL474" i="5"/>
  <c r="BK474" i="5"/>
  <c r="BJ474" i="5"/>
  <c r="BI474" i="5"/>
  <c r="BG474" i="5"/>
  <c r="BF474" i="5"/>
  <c r="BE474" i="5"/>
  <c r="BD474" i="5"/>
  <c r="BC474" i="5"/>
  <c r="BB474" i="5"/>
  <c r="AS474" i="5"/>
  <c r="AR474" i="5"/>
  <c r="AQ474" i="5"/>
  <c r="AP474" i="5"/>
  <c r="AO474" i="5"/>
  <c r="AN474" i="5"/>
  <c r="AL474" i="5"/>
  <c r="AZ474" i="5" s="1"/>
  <c r="AK474" i="5"/>
  <c r="AY474" i="5" s="1"/>
  <c r="AJ474" i="5"/>
  <c r="AX474" i="5" s="1"/>
  <c r="AI474" i="5"/>
  <c r="AW474" i="5" s="1"/>
  <c r="AH474" i="5"/>
  <c r="AV474" i="5" s="1"/>
  <c r="AG474" i="5"/>
  <c r="AU474" i="5" s="1"/>
  <c r="BN473" i="5"/>
  <c r="BM473" i="5"/>
  <c r="BL473" i="5"/>
  <c r="BK473" i="5"/>
  <c r="BJ473" i="5"/>
  <c r="BI473" i="5"/>
  <c r="BG473" i="5"/>
  <c r="BF473" i="5"/>
  <c r="BE473" i="5"/>
  <c r="BD473" i="5"/>
  <c r="BC473" i="5"/>
  <c r="BB473" i="5"/>
  <c r="AS473" i="5"/>
  <c r="AR473" i="5"/>
  <c r="AQ473" i="5"/>
  <c r="AP473" i="5"/>
  <c r="AO473" i="5"/>
  <c r="AN473" i="5"/>
  <c r="AL473" i="5"/>
  <c r="AZ473" i="5" s="1"/>
  <c r="BA473" i="5" s="1"/>
  <c r="AK473" i="5"/>
  <c r="AY473" i="5" s="1"/>
  <c r="AJ473" i="5"/>
  <c r="AX473" i="5" s="1"/>
  <c r="AI473" i="5"/>
  <c r="AW473" i="5" s="1"/>
  <c r="AH473" i="5"/>
  <c r="AV473" i="5" s="1"/>
  <c r="AG473" i="5"/>
  <c r="AU473" i="5" s="1"/>
  <c r="BN472" i="5"/>
  <c r="BM472" i="5"/>
  <c r="BL472" i="5"/>
  <c r="BK472" i="5"/>
  <c r="BJ472" i="5"/>
  <c r="BI472" i="5"/>
  <c r="BG472" i="5"/>
  <c r="BF472" i="5"/>
  <c r="BE472" i="5"/>
  <c r="BD472" i="5"/>
  <c r="BC472" i="5"/>
  <c r="BB472" i="5"/>
  <c r="AS472" i="5"/>
  <c r="AR472" i="5"/>
  <c r="AQ472" i="5"/>
  <c r="AP472" i="5"/>
  <c r="AO472" i="5"/>
  <c r="AN472" i="5"/>
  <c r="AL472" i="5"/>
  <c r="AZ472" i="5" s="1"/>
  <c r="AK472" i="5"/>
  <c r="AY472" i="5" s="1"/>
  <c r="AJ472" i="5"/>
  <c r="AX472" i="5" s="1"/>
  <c r="AI472" i="5"/>
  <c r="AW472" i="5" s="1"/>
  <c r="AH472" i="5"/>
  <c r="AV472" i="5" s="1"/>
  <c r="AG472" i="5"/>
  <c r="AU472" i="5" s="1"/>
  <c r="BN471" i="5"/>
  <c r="BM471" i="5"/>
  <c r="BL471" i="5"/>
  <c r="BK471" i="5"/>
  <c r="BJ471" i="5"/>
  <c r="BI471" i="5"/>
  <c r="BG471" i="5"/>
  <c r="BF471" i="5"/>
  <c r="BE471" i="5"/>
  <c r="BD471" i="5"/>
  <c r="BC471" i="5"/>
  <c r="BB471" i="5"/>
  <c r="AS471" i="5"/>
  <c r="AR471" i="5"/>
  <c r="AQ471" i="5"/>
  <c r="AP471" i="5"/>
  <c r="AO471" i="5"/>
  <c r="AN471" i="5"/>
  <c r="AL471" i="5"/>
  <c r="AZ471" i="5" s="1"/>
  <c r="AK471" i="5"/>
  <c r="AY471" i="5" s="1"/>
  <c r="AJ471" i="5"/>
  <c r="AX471" i="5" s="1"/>
  <c r="AI471" i="5"/>
  <c r="AW471" i="5" s="1"/>
  <c r="AH471" i="5"/>
  <c r="AV471" i="5" s="1"/>
  <c r="AG471" i="5"/>
  <c r="AU471" i="5" s="1"/>
  <c r="BN470" i="5"/>
  <c r="BM470" i="5"/>
  <c r="BL470" i="5"/>
  <c r="BK470" i="5"/>
  <c r="BJ470" i="5"/>
  <c r="BI470" i="5"/>
  <c r="BG470" i="5"/>
  <c r="BF470" i="5"/>
  <c r="BE470" i="5"/>
  <c r="BD470" i="5"/>
  <c r="BC470" i="5"/>
  <c r="BB470" i="5"/>
  <c r="AS470" i="5"/>
  <c r="AR470" i="5"/>
  <c r="AQ470" i="5"/>
  <c r="AP470" i="5"/>
  <c r="AO470" i="5"/>
  <c r="AN470" i="5"/>
  <c r="AL470" i="5"/>
  <c r="AZ470" i="5" s="1"/>
  <c r="AK470" i="5"/>
  <c r="AY470" i="5" s="1"/>
  <c r="AJ470" i="5"/>
  <c r="AX470" i="5" s="1"/>
  <c r="AI470" i="5"/>
  <c r="AW470" i="5" s="1"/>
  <c r="AH470" i="5"/>
  <c r="AV470" i="5" s="1"/>
  <c r="AG470" i="5"/>
  <c r="AU470" i="5" s="1"/>
  <c r="BN469" i="5"/>
  <c r="BM469" i="5"/>
  <c r="BL469" i="5"/>
  <c r="BK469" i="5"/>
  <c r="BJ469" i="5"/>
  <c r="BI469" i="5"/>
  <c r="BG469" i="5"/>
  <c r="BF469" i="5"/>
  <c r="BE469" i="5"/>
  <c r="BD469" i="5"/>
  <c r="BC469" i="5"/>
  <c r="BB469" i="5"/>
  <c r="AS469" i="5"/>
  <c r="AR469" i="5"/>
  <c r="AQ469" i="5"/>
  <c r="AP469" i="5"/>
  <c r="AO469" i="5"/>
  <c r="AN469" i="5"/>
  <c r="AL469" i="5"/>
  <c r="AZ469" i="5" s="1"/>
  <c r="BA469" i="5" s="1"/>
  <c r="AK469" i="5"/>
  <c r="AY469" i="5" s="1"/>
  <c r="AJ469" i="5"/>
  <c r="AX469" i="5" s="1"/>
  <c r="AI469" i="5"/>
  <c r="AW469" i="5" s="1"/>
  <c r="AH469" i="5"/>
  <c r="AV469" i="5" s="1"/>
  <c r="AG469" i="5"/>
  <c r="AU469" i="5" s="1"/>
  <c r="BN468" i="5"/>
  <c r="BM468" i="5"/>
  <c r="BL468" i="5"/>
  <c r="BK468" i="5"/>
  <c r="BJ468" i="5"/>
  <c r="BI468" i="5"/>
  <c r="BG468" i="5"/>
  <c r="BF468" i="5"/>
  <c r="BE468" i="5"/>
  <c r="BD468" i="5"/>
  <c r="BC468" i="5"/>
  <c r="BB468" i="5"/>
  <c r="AS468" i="5"/>
  <c r="AR468" i="5"/>
  <c r="AQ468" i="5"/>
  <c r="AP468" i="5"/>
  <c r="AO468" i="5"/>
  <c r="AN468" i="5"/>
  <c r="AL468" i="5"/>
  <c r="AZ468" i="5" s="1"/>
  <c r="AK468" i="5"/>
  <c r="AY468" i="5" s="1"/>
  <c r="AJ468" i="5"/>
  <c r="AX468" i="5" s="1"/>
  <c r="AI468" i="5"/>
  <c r="AW468" i="5" s="1"/>
  <c r="AH468" i="5"/>
  <c r="AV468" i="5" s="1"/>
  <c r="AG468" i="5"/>
  <c r="AU468" i="5" s="1"/>
  <c r="BN467" i="5"/>
  <c r="BM467" i="5"/>
  <c r="BL467" i="5"/>
  <c r="BK467" i="5"/>
  <c r="BJ467" i="5"/>
  <c r="BI467" i="5"/>
  <c r="BG467" i="5"/>
  <c r="BH467" i="5" s="1"/>
  <c r="BF467" i="5"/>
  <c r="BE467" i="5"/>
  <c r="BD467" i="5"/>
  <c r="BC467" i="5"/>
  <c r="BB467" i="5"/>
  <c r="AS467" i="5"/>
  <c r="AR467" i="5"/>
  <c r="AQ467" i="5"/>
  <c r="AP467" i="5"/>
  <c r="AO467" i="5"/>
  <c r="AN467" i="5"/>
  <c r="AL467" i="5"/>
  <c r="AZ467" i="5" s="1"/>
  <c r="AK467" i="5"/>
  <c r="AY467" i="5" s="1"/>
  <c r="AJ467" i="5"/>
  <c r="AX467" i="5" s="1"/>
  <c r="AI467" i="5"/>
  <c r="AW467" i="5" s="1"/>
  <c r="AH467" i="5"/>
  <c r="AV467" i="5" s="1"/>
  <c r="AG467" i="5"/>
  <c r="AU467" i="5" s="1"/>
  <c r="BN466" i="5"/>
  <c r="BM466" i="5"/>
  <c r="BL466" i="5"/>
  <c r="BK466" i="5"/>
  <c r="BJ466" i="5"/>
  <c r="BI466" i="5"/>
  <c r="BG466" i="5"/>
  <c r="BF466" i="5"/>
  <c r="BE466" i="5"/>
  <c r="BD466" i="5"/>
  <c r="BC466" i="5"/>
  <c r="BB466" i="5"/>
  <c r="AS466" i="5"/>
  <c r="AR466" i="5"/>
  <c r="AQ466" i="5"/>
  <c r="AP466" i="5"/>
  <c r="AO466" i="5"/>
  <c r="AN466" i="5"/>
  <c r="AL466" i="5"/>
  <c r="AZ466" i="5" s="1"/>
  <c r="AK466" i="5"/>
  <c r="AY466" i="5" s="1"/>
  <c r="AJ466" i="5"/>
  <c r="AX466" i="5" s="1"/>
  <c r="AI466" i="5"/>
  <c r="AW466" i="5" s="1"/>
  <c r="AH466" i="5"/>
  <c r="AV466" i="5" s="1"/>
  <c r="AG466" i="5"/>
  <c r="AU466" i="5" s="1"/>
  <c r="BN465" i="5"/>
  <c r="BM465" i="5"/>
  <c r="BL465" i="5"/>
  <c r="BK465" i="5"/>
  <c r="BJ465" i="5"/>
  <c r="BI465" i="5"/>
  <c r="BG465" i="5"/>
  <c r="BF465" i="5"/>
  <c r="BE465" i="5"/>
  <c r="BD465" i="5"/>
  <c r="BC465" i="5"/>
  <c r="BB465" i="5"/>
  <c r="AS465" i="5"/>
  <c r="AR465" i="5"/>
  <c r="AQ465" i="5"/>
  <c r="AP465" i="5"/>
  <c r="AO465" i="5"/>
  <c r="AN465" i="5"/>
  <c r="AL465" i="5"/>
  <c r="AZ465" i="5" s="1"/>
  <c r="BA465" i="5" s="1"/>
  <c r="AK465" i="5"/>
  <c r="AY465" i="5" s="1"/>
  <c r="AJ465" i="5"/>
  <c r="AX465" i="5" s="1"/>
  <c r="AI465" i="5"/>
  <c r="AW465" i="5" s="1"/>
  <c r="AH465" i="5"/>
  <c r="AV465" i="5" s="1"/>
  <c r="AG465" i="5"/>
  <c r="AU465" i="5" s="1"/>
  <c r="BN464" i="5"/>
  <c r="BM464" i="5"/>
  <c r="BL464" i="5"/>
  <c r="BK464" i="5"/>
  <c r="BJ464" i="5"/>
  <c r="BI464" i="5"/>
  <c r="BG464" i="5"/>
  <c r="BF464" i="5"/>
  <c r="BE464" i="5"/>
  <c r="BD464" i="5"/>
  <c r="BC464" i="5"/>
  <c r="BB464" i="5"/>
  <c r="AS464" i="5"/>
  <c r="AR464" i="5"/>
  <c r="AQ464" i="5"/>
  <c r="AP464" i="5"/>
  <c r="AO464" i="5"/>
  <c r="AN464" i="5"/>
  <c r="AL464" i="5"/>
  <c r="AZ464" i="5" s="1"/>
  <c r="AK464" i="5"/>
  <c r="AY464" i="5" s="1"/>
  <c r="AJ464" i="5"/>
  <c r="AX464" i="5" s="1"/>
  <c r="AI464" i="5"/>
  <c r="AW464" i="5" s="1"/>
  <c r="AH464" i="5"/>
  <c r="AV464" i="5" s="1"/>
  <c r="AG464" i="5"/>
  <c r="AU464" i="5" s="1"/>
  <c r="BN463" i="5"/>
  <c r="BM463" i="5"/>
  <c r="BL463" i="5"/>
  <c r="BK463" i="5"/>
  <c r="BJ463" i="5"/>
  <c r="BI463" i="5"/>
  <c r="BG463" i="5"/>
  <c r="BF463" i="5"/>
  <c r="BE463" i="5"/>
  <c r="BD463" i="5"/>
  <c r="BC463" i="5"/>
  <c r="BB463" i="5"/>
  <c r="AS463" i="5"/>
  <c r="AR463" i="5"/>
  <c r="AQ463" i="5"/>
  <c r="AP463" i="5"/>
  <c r="AO463" i="5"/>
  <c r="AN463" i="5"/>
  <c r="AL463" i="5"/>
  <c r="AZ463" i="5" s="1"/>
  <c r="AK463" i="5"/>
  <c r="AY463" i="5" s="1"/>
  <c r="AJ463" i="5"/>
  <c r="AX463" i="5" s="1"/>
  <c r="AI463" i="5"/>
  <c r="AW463" i="5" s="1"/>
  <c r="AH463" i="5"/>
  <c r="AV463" i="5" s="1"/>
  <c r="AG463" i="5"/>
  <c r="AU463" i="5" s="1"/>
  <c r="BN462" i="5"/>
  <c r="BM462" i="5"/>
  <c r="BL462" i="5"/>
  <c r="BK462" i="5"/>
  <c r="BJ462" i="5"/>
  <c r="BI462" i="5"/>
  <c r="BG462" i="5"/>
  <c r="BF462" i="5"/>
  <c r="BE462" i="5"/>
  <c r="BD462" i="5"/>
  <c r="BC462" i="5"/>
  <c r="BB462" i="5"/>
  <c r="AS462" i="5"/>
  <c r="AR462" i="5"/>
  <c r="AQ462" i="5"/>
  <c r="AP462" i="5"/>
  <c r="AO462" i="5"/>
  <c r="AN462" i="5"/>
  <c r="AL462" i="5"/>
  <c r="AZ462" i="5" s="1"/>
  <c r="AK462" i="5"/>
  <c r="AY462" i="5" s="1"/>
  <c r="AJ462" i="5"/>
  <c r="AX462" i="5" s="1"/>
  <c r="AI462" i="5"/>
  <c r="AW462" i="5" s="1"/>
  <c r="AH462" i="5"/>
  <c r="AV462" i="5" s="1"/>
  <c r="AG462" i="5"/>
  <c r="AU462" i="5" s="1"/>
  <c r="BN461" i="5"/>
  <c r="BM461" i="5"/>
  <c r="BL461" i="5"/>
  <c r="BK461" i="5"/>
  <c r="BJ461" i="5"/>
  <c r="BI461" i="5"/>
  <c r="BG461" i="5"/>
  <c r="BF461" i="5"/>
  <c r="BE461" i="5"/>
  <c r="BD461" i="5"/>
  <c r="BC461" i="5"/>
  <c r="BB461" i="5"/>
  <c r="AS461" i="5"/>
  <c r="AR461" i="5"/>
  <c r="AQ461" i="5"/>
  <c r="AP461" i="5"/>
  <c r="AO461" i="5"/>
  <c r="AN461" i="5"/>
  <c r="AL461" i="5"/>
  <c r="AZ461" i="5" s="1"/>
  <c r="AK461" i="5"/>
  <c r="AY461" i="5" s="1"/>
  <c r="AJ461" i="5"/>
  <c r="AX461" i="5" s="1"/>
  <c r="AI461" i="5"/>
  <c r="AW461" i="5" s="1"/>
  <c r="AH461" i="5"/>
  <c r="AV461" i="5" s="1"/>
  <c r="AG461" i="5"/>
  <c r="AU461" i="5" s="1"/>
  <c r="BN460" i="5"/>
  <c r="BM460" i="5"/>
  <c r="BL460" i="5"/>
  <c r="BK460" i="5"/>
  <c r="BJ460" i="5"/>
  <c r="BI460" i="5"/>
  <c r="BG460" i="5"/>
  <c r="BF460" i="5"/>
  <c r="BE460" i="5"/>
  <c r="BD460" i="5"/>
  <c r="BC460" i="5"/>
  <c r="BB460" i="5"/>
  <c r="AS460" i="5"/>
  <c r="AR460" i="5"/>
  <c r="AQ460" i="5"/>
  <c r="AP460" i="5"/>
  <c r="AO460" i="5"/>
  <c r="AN460" i="5"/>
  <c r="AL460" i="5"/>
  <c r="AZ460" i="5" s="1"/>
  <c r="AK460" i="5"/>
  <c r="AY460" i="5" s="1"/>
  <c r="AJ460" i="5"/>
  <c r="AX460" i="5" s="1"/>
  <c r="AI460" i="5"/>
  <c r="AW460" i="5" s="1"/>
  <c r="AH460" i="5"/>
  <c r="AV460" i="5" s="1"/>
  <c r="AG460" i="5"/>
  <c r="AU460" i="5" s="1"/>
  <c r="BN459" i="5"/>
  <c r="BM459" i="5"/>
  <c r="BL459" i="5"/>
  <c r="BK459" i="5"/>
  <c r="BJ459" i="5"/>
  <c r="BI459" i="5"/>
  <c r="BG459" i="5"/>
  <c r="BF459" i="5"/>
  <c r="BE459" i="5"/>
  <c r="BD459" i="5"/>
  <c r="BC459" i="5"/>
  <c r="BB459" i="5"/>
  <c r="AS459" i="5"/>
  <c r="AR459" i="5"/>
  <c r="AQ459" i="5"/>
  <c r="AP459" i="5"/>
  <c r="AO459" i="5"/>
  <c r="AN459" i="5"/>
  <c r="AL459" i="5"/>
  <c r="AZ459" i="5" s="1"/>
  <c r="AK459" i="5"/>
  <c r="AY459" i="5" s="1"/>
  <c r="AJ459" i="5"/>
  <c r="AX459" i="5" s="1"/>
  <c r="AI459" i="5"/>
  <c r="AW459" i="5" s="1"/>
  <c r="AH459" i="5"/>
  <c r="AV459" i="5" s="1"/>
  <c r="AG459" i="5"/>
  <c r="AU459" i="5" s="1"/>
  <c r="BN458" i="5"/>
  <c r="BM458" i="5"/>
  <c r="BL458" i="5"/>
  <c r="BK458" i="5"/>
  <c r="BJ458" i="5"/>
  <c r="BI458" i="5"/>
  <c r="BG458" i="5"/>
  <c r="BF458" i="5"/>
  <c r="BE458" i="5"/>
  <c r="BD458" i="5"/>
  <c r="BC458" i="5"/>
  <c r="BB458" i="5"/>
  <c r="AS458" i="5"/>
  <c r="AR458" i="5"/>
  <c r="AQ458" i="5"/>
  <c r="AP458" i="5"/>
  <c r="AO458" i="5"/>
  <c r="AN458" i="5"/>
  <c r="AL458" i="5"/>
  <c r="AZ458" i="5" s="1"/>
  <c r="AK458" i="5"/>
  <c r="AY458" i="5" s="1"/>
  <c r="AJ458" i="5"/>
  <c r="AX458" i="5" s="1"/>
  <c r="AI458" i="5"/>
  <c r="AW458" i="5" s="1"/>
  <c r="AH458" i="5"/>
  <c r="AV458" i="5" s="1"/>
  <c r="AG458" i="5"/>
  <c r="AU458" i="5" s="1"/>
  <c r="BN457" i="5"/>
  <c r="BM457" i="5"/>
  <c r="BL457" i="5"/>
  <c r="BK457" i="5"/>
  <c r="BJ457" i="5"/>
  <c r="BI457" i="5"/>
  <c r="BG457" i="5"/>
  <c r="BF457" i="5"/>
  <c r="BE457" i="5"/>
  <c r="BD457" i="5"/>
  <c r="BC457" i="5"/>
  <c r="BB457" i="5"/>
  <c r="AS457" i="5"/>
  <c r="AR457" i="5"/>
  <c r="AQ457" i="5"/>
  <c r="AP457" i="5"/>
  <c r="AO457" i="5"/>
  <c r="AN457" i="5"/>
  <c r="AL457" i="5"/>
  <c r="AZ457" i="5" s="1"/>
  <c r="AK457" i="5"/>
  <c r="AY457" i="5" s="1"/>
  <c r="AJ457" i="5"/>
  <c r="AX457" i="5" s="1"/>
  <c r="AI457" i="5"/>
  <c r="AW457" i="5" s="1"/>
  <c r="AH457" i="5"/>
  <c r="AV457" i="5" s="1"/>
  <c r="AG457" i="5"/>
  <c r="AU457" i="5" s="1"/>
  <c r="BN456" i="5"/>
  <c r="BM456" i="5"/>
  <c r="BL456" i="5"/>
  <c r="BK456" i="5"/>
  <c r="BJ456" i="5"/>
  <c r="BI456" i="5"/>
  <c r="BG456" i="5"/>
  <c r="BF456" i="5"/>
  <c r="BE456" i="5"/>
  <c r="BD456" i="5"/>
  <c r="BC456" i="5"/>
  <c r="BB456" i="5"/>
  <c r="AS456" i="5"/>
  <c r="AR456" i="5"/>
  <c r="AQ456" i="5"/>
  <c r="AP456" i="5"/>
  <c r="AO456" i="5"/>
  <c r="AN456" i="5"/>
  <c r="AL456" i="5"/>
  <c r="AZ456" i="5" s="1"/>
  <c r="AK456" i="5"/>
  <c r="AY456" i="5" s="1"/>
  <c r="AJ456" i="5"/>
  <c r="AX456" i="5" s="1"/>
  <c r="AI456" i="5"/>
  <c r="AW456" i="5" s="1"/>
  <c r="AH456" i="5"/>
  <c r="AV456" i="5" s="1"/>
  <c r="AG456" i="5"/>
  <c r="AU456" i="5" s="1"/>
  <c r="BN455" i="5"/>
  <c r="BM455" i="5"/>
  <c r="BL455" i="5"/>
  <c r="BK455" i="5"/>
  <c r="BJ455" i="5"/>
  <c r="BI455" i="5"/>
  <c r="BG455" i="5"/>
  <c r="BF455" i="5"/>
  <c r="BE455" i="5"/>
  <c r="BD455" i="5"/>
  <c r="BC455" i="5"/>
  <c r="BB455" i="5"/>
  <c r="AS455" i="5"/>
  <c r="AR455" i="5"/>
  <c r="AQ455" i="5"/>
  <c r="AP455" i="5"/>
  <c r="AO455" i="5"/>
  <c r="AN455" i="5"/>
  <c r="AL455" i="5"/>
  <c r="AZ455" i="5" s="1"/>
  <c r="AK455" i="5"/>
  <c r="AY455" i="5" s="1"/>
  <c r="AJ455" i="5"/>
  <c r="AX455" i="5" s="1"/>
  <c r="AI455" i="5"/>
  <c r="AW455" i="5" s="1"/>
  <c r="AH455" i="5"/>
  <c r="AV455" i="5" s="1"/>
  <c r="AG455" i="5"/>
  <c r="AU455" i="5" s="1"/>
  <c r="BN454" i="5"/>
  <c r="BM454" i="5"/>
  <c r="BL454" i="5"/>
  <c r="BK454" i="5"/>
  <c r="BJ454" i="5"/>
  <c r="BI454" i="5"/>
  <c r="BG454" i="5"/>
  <c r="BF454" i="5"/>
  <c r="BE454" i="5"/>
  <c r="BD454" i="5"/>
  <c r="BC454" i="5"/>
  <c r="BB454" i="5"/>
  <c r="AS454" i="5"/>
  <c r="AR454" i="5"/>
  <c r="AQ454" i="5"/>
  <c r="AP454" i="5"/>
  <c r="AO454" i="5"/>
  <c r="AN454" i="5"/>
  <c r="AL454" i="5"/>
  <c r="AZ454" i="5" s="1"/>
  <c r="AK454" i="5"/>
  <c r="AY454" i="5" s="1"/>
  <c r="AJ454" i="5"/>
  <c r="AX454" i="5" s="1"/>
  <c r="AI454" i="5"/>
  <c r="AW454" i="5" s="1"/>
  <c r="AH454" i="5"/>
  <c r="AV454" i="5" s="1"/>
  <c r="AG454" i="5"/>
  <c r="AU454" i="5" s="1"/>
  <c r="BN453" i="5"/>
  <c r="BM453" i="5"/>
  <c r="BL453" i="5"/>
  <c r="BK453" i="5"/>
  <c r="BJ453" i="5"/>
  <c r="BI453" i="5"/>
  <c r="BG453" i="5"/>
  <c r="BF453" i="5"/>
  <c r="BE453" i="5"/>
  <c r="BD453" i="5"/>
  <c r="BC453" i="5"/>
  <c r="BB453" i="5"/>
  <c r="AS453" i="5"/>
  <c r="AR453" i="5"/>
  <c r="AQ453" i="5"/>
  <c r="AP453" i="5"/>
  <c r="AO453" i="5"/>
  <c r="AN453" i="5"/>
  <c r="AL453" i="5"/>
  <c r="AZ453" i="5" s="1"/>
  <c r="AK453" i="5"/>
  <c r="AY453" i="5" s="1"/>
  <c r="AJ453" i="5"/>
  <c r="AX453" i="5" s="1"/>
  <c r="AI453" i="5"/>
  <c r="AW453" i="5" s="1"/>
  <c r="AH453" i="5"/>
  <c r="AV453" i="5" s="1"/>
  <c r="AG453" i="5"/>
  <c r="AU453" i="5" s="1"/>
  <c r="BN452" i="5"/>
  <c r="BM452" i="5"/>
  <c r="BL452" i="5"/>
  <c r="BK452" i="5"/>
  <c r="BJ452" i="5"/>
  <c r="BI452" i="5"/>
  <c r="BG452" i="5"/>
  <c r="BF452" i="5"/>
  <c r="BE452" i="5"/>
  <c r="BD452" i="5"/>
  <c r="BC452" i="5"/>
  <c r="BB452" i="5"/>
  <c r="AS452" i="5"/>
  <c r="AR452" i="5"/>
  <c r="AQ452" i="5"/>
  <c r="AP452" i="5"/>
  <c r="AO452" i="5"/>
  <c r="AN452" i="5"/>
  <c r="AL452" i="5"/>
  <c r="AZ452" i="5" s="1"/>
  <c r="AK452" i="5"/>
  <c r="AY452" i="5" s="1"/>
  <c r="AJ452" i="5"/>
  <c r="AX452" i="5" s="1"/>
  <c r="AI452" i="5"/>
  <c r="AW452" i="5" s="1"/>
  <c r="AH452" i="5"/>
  <c r="AV452" i="5" s="1"/>
  <c r="AG452" i="5"/>
  <c r="AU452" i="5" s="1"/>
  <c r="BN451" i="5"/>
  <c r="BM451" i="5"/>
  <c r="BL451" i="5"/>
  <c r="BK451" i="5"/>
  <c r="BJ451" i="5"/>
  <c r="BI451" i="5"/>
  <c r="BG451" i="5"/>
  <c r="BF451" i="5"/>
  <c r="BE451" i="5"/>
  <c r="BD451" i="5"/>
  <c r="BC451" i="5"/>
  <c r="BB451" i="5"/>
  <c r="AS451" i="5"/>
  <c r="AR451" i="5"/>
  <c r="AQ451" i="5"/>
  <c r="AP451" i="5"/>
  <c r="AO451" i="5"/>
  <c r="AN451" i="5"/>
  <c r="AL451" i="5"/>
  <c r="AZ451" i="5" s="1"/>
  <c r="AK451" i="5"/>
  <c r="AY451" i="5" s="1"/>
  <c r="AJ451" i="5"/>
  <c r="AX451" i="5" s="1"/>
  <c r="AI451" i="5"/>
  <c r="AW451" i="5" s="1"/>
  <c r="AH451" i="5"/>
  <c r="AV451" i="5" s="1"/>
  <c r="AG451" i="5"/>
  <c r="AU451" i="5" s="1"/>
  <c r="BN450" i="5"/>
  <c r="BM450" i="5"/>
  <c r="BL450" i="5"/>
  <c r="BK450" i="5"/>
  <c r="BJ450" i="5"/>
  <c r="BI450" i="5"/>
  <c r="BG450" i="5"/>
  <c r="BF450" i="5"/>
  <c r="BE450" i="5"/>
  <c r="BD450" i="5"/>
  <c r="BC450" i="5"/>
  <c r="BB450" i="5"/>
  <c r="AS450" i="5"/>
  <c r="AR450" i="5"/>
  <c r="AQ450" i="5"/>
  <c r="AP450" i="5"/>
  <c r="AO450" i="5"/>
  <c r="AN450" i="5"/>
  <c r="AL450" i="5"/>
  <c r="AZ450" i="5" s="1"/>
  <c r="AK450" i="5"/>
  <c r="AY450" i="5" s="1"/>
  <c r="AJ450" i="5"/>
  <c r="AX450" i="5" s="1"/>
  <c r="AI450" i="5"/>
  <c r="AW450" i="5" s="1"/>
  <c r="AH450" i="5"/>
  <c r="AV450" i="5" s="1"/>
  <c r="AG450" i="5"/>
  <c r="AU450" i="5" s="1"/>
  <c r="BN449" i="5"/>
  <c r="BM449" i="5"/>
  <c r="BL449" i="5"/>
  <c r="BK449" i="5"/>
  <c r="BJ449" i="5"/>
  <c r="BI449" i="5"/>
  <c r="BG449" i="5"/>
  <c r="BF449" i="5"/>
  <c r="BE449" i="5"/>
  <c r="BD449" i="5"/>
  <c r="BC449" i="5"/>
  <c r="BB449" i="5"/>
  <c r="AS449" i="5"/>
  <c r="AR449" i="5"/>
  <c r="AQ449" i="5"/>
  <c r="AP449" i="5"/>
  <c r="AO449" i="5"/>
  <c r="AN449" i="5"/>
  <c r="AL449" i="5"/>
  <c r="AZ449" i="5" s="1"/>
  <c r="AK449" i="5"/>
  <c r="AY449" i="5" s="1"/>
  <c r="AJ449" i="5"/>
  <c r="AX449" i="5" s="1"/>
  <c r="AI449" i="5"/>
  <c r="AW449" i="5" s="1"/>
  <c r="AH449" i="5"/>
  <c r="AV449" i="5" s="1"/>
  <c r="AG449" i="5"/>
  <c r="AU449" i="5" s="1"/>
  <c r="BN448" i="5"/>
  <c r="BM448" i="5"/>
  <c r="BL448" i="5"/>
  <c r="BK448" i="5"/>
  <c r="BJ448" i="5"/>
  <c r="BI448" i="5"/>
  <c r="BG448" i="5"/>
  <c r="BF448" i="5"/>
  <c r="BE448" i="5"/>
  <c r="BD448" i="5"/>
  <c r="BC448" i="5"/>
  <c r="BB448" i="5"/>
  <c r="AS448" i="5"/>
  <c r="AR448" i="5"/>
  <c r="AQ448" i="5"/>
  <c r="AP448" i="5"/>
  <c r="AO448" i="5"/>
  <c r="AN448" i="5"/>
  <c r="AL448" i="5"/>
  <c r="AZ448" i="5" s="1"/>
  <c r="AK448" i="5"/>
  <c r="AY448" i="5" s="1"/>
  <c r="AJ448" i="5"/>
  <c r="AX448" i="5" s="1"/>
  <c r="AI448" i="5"/>
  <c r="AW448" i="5" s="1"/>
  <c r="AH448" i="5"/>
  <c r="AV448" i="5" s="1"/>
  <c r="AG448" i="5"/>
  <c r="AU448" i="5" s="1"/>
  <c r="BN447" i="5"/>
  <c r="BM447" i="5"/>
  <c r="BL447" i="5"/>
  <c r="BK447" i="5"/>
  <c r="BJ447" i="5"/>
  <c r="BI447" i="5"/>
  <c r="BH447" i="5"/>
  <c r="BG447" i="5"/>
  <c r="BF447" i="5"/>
  <c r="BE447" i="5"/>
  <c r="BD447" i="5"/>
  <c r="BC447" i="5"/>
  <c r="BB447" i="5"/>
  <c r="AS447" i="5"/>
  <c r="AR447" i="5"/>
  <c r="AQ447" i="5"/>
  <c r="AP447" i="5"/>
  <c r="AO447" i="5"/>
  <c r="AN447" i="5"/>
  <c r="AL447" i="5"/>
  <c r="AZ447" i="5" s="1"/>
  <c r="AK447" i="5"/>
  <c r="AY447" i="5" s="1"/>
  <c r="AJ447" i="5"/>
  <c r="AX447" i="5" s="1"/>
  <c r="AI447" i="5"/>
  <c r="AW447" i="5" s="1"/>
  <c r="AH447" i="5"/>
  <c r="AV447" i="5" s="1"/>
  <c r="AG447" i="5"/>
  <c r="AU447" i="5" s="1"/>
  <c r="BN446" i="5"/>
  <c r="BM446" i="5"/>
  <c r="BL446" i="5"/>
  <c r="BK446" i="5"/>
  <c r="BJ446" i="5"/>
  <c r="BI446" i="5"/>
  <c r="BG446" i="5"/>
  <c r="BF446" i="5"/>
  <c r="BE446" i="5"/>
  <c r="BD446" i="5"/>
  <c r="BC446" i="5"/>
  <c r="BB446" i="5"/>
  <c r="AS446" i="5"/>
  <c r="AR446" i="5"/>
  <c r="AQ446" i="5"/>
  <c r="AP446" i="5"/>
  <c r="AO446" i="5"/>
  <c r="AN446" i="5"/>
  <c r="AL446" i="5"/>
  <c r="AZ446" i="5" s="1"/>
  <c r="AK446" i="5"/>
  <c r="AY446" i="5" s="1"/>
  <c r="AJ446" i="5"/>
  <c r="AX446" i="5" s="1"/>
  <c r="AI446" i="5"/>
  <c r="AW446" i="5" s="1"/>
  <c r="AH446" i="5"/>
  <c r="AV446" i="5" s="1"/>
  <c r="AG446" i="5"/>
  <c r="AU446" i="5" s="1"/>
  <c r="BN445" i="5"/>
  <c r="BM445" i="5"/>
  <c r="BL445" i="5"/>
  <c r="BK445" i="5"/>
  <c r="BJ445" i="5"/>
  <c r="BI445" i="5"/>
  <c r="BG445" i="5"/>
  <c r="BF445" i="5"/>
  <c r="BE445" i="5"/>
  <c r="BD445" i="5"/>
  <c r="BC445" i="5"/>
  <c r="BB445" i="5"/>
  <c r="AS445" i="5"/>
  <c r="AR445" i="5"/>
  <c r="AQ445" i="5"/>
  <c r="AP445" i="5"/>
  <c r="AO445" i="5"/>
  <c r="AN445" i="5"/>
  <c r="AL445" i="5"/>
  <c r="AZ445" i="5" s="1"/>
  <c r="AK445" i="5"/>
  <c r="AY445" i="5" s="1"/>
  <c r="AJ445" i="5"/>
  <c r="AX445" i="5" s="1"/>
  <c r="AI445" i="5"/>
  <c r="AW445" i="5" s="1"/>
  <c r="AH445" i="5"/>
  <c r="AV445" i="5" s="1"/>
  <c r="AG445" i="5"/>
  <c r="AU445" i="5" s="1"/>
  <c r="BN444" i="5"/>
  <c r="BM444" i="5"/>
  <c r="BL444" i="5"/>
  <c r="BK444" i="5"/>
  <c r="BJ444" i="5"/>
  <c r="BI444" i="5"/>
  <c r="BG444" i="5"/>
  <c r="BF444" i="5"/>
  <c r="BE444" i="5"/>
  <c r="BD444" i="5"/>
  <c r="BC444" i="5"/>
  <c r="BB444" i="5"/>
  <c r="AS444" i="5"/>
  <c r="AR444" i="5"/>
  <c r="AQ444" i="5"/>
  <c r="AP444" i="5"/>
  <c r="AO444" i="5"/>
  <c r="AN444" i="5"/>
  <c r="AL444" i="5"/>
  <c r="AZ444" i="5" s="1"/>
  <c r="AK444" i="5"/>
  <c r="AY444" i="5" s="1"/>
  <c r="AJ444" i="5"/>
  <c r="AX444" i="5" s="1"/>
  <c r="AI444" i="5"/>
  <c r="AW444" i="5" s="1"/>
  <c r="AH444" i="5"/>
  <c r="AV444" i="5" s="1"/>
  <c r="AG444" i="5"/>
  <c r="AU444" i="5" s="1"/>
  <c r="BN443" i="5"/>
  <c r="BM443" i="5"/>
  <c r="BL443" i="5"/>
  <c r="BK443" i="5"/>
  <c r="BJ443" i="5"/>
  <c r="BI443" i="5"/>
  <c r="BG443" i="5"/>
  <c r="BF443" i="5"/>
  <c r="BE443" i="5"/>
  <c r="BD443" i="5"/>
  <c r="BC443" i="5"/>
  <c r="BB443" i="5"/>
  <c r="AS443" i="5"/>
  <c r="AR443" i="5"/>
  <c r="AQ443" i="5"/>
  <c r="AP443" i="5"/>
  <c r="AO443" i="5"/>
  <c r="AN443" i="5"/>
  <c r="AL443" i="5"/>
  <c r="AZ443" i="5" s="1"/>
  <c r="AK443" i="5"/>
  <c r="AY443" i="5" s="1"/>
  <c r="AJ443" i="5"/>
  <c r="AX443" i="5" s="1"/>
  <c r="AI443" i="5"/>
  <c r="AW443" i="5" s="1"/>
  <c r="AH443" i="5"/>
  <c r="AV443" i="5" s="1"/>
  <c r="AG443" i="5"/>
  <c r="AU443" i="5" s="1"/>
  <c r="BN442" i="5"/>
  <c r="BM442" i="5"/>
  <c r="BL442" i="5"/>
  <c r="BK442" i="5"/>
  <c r="BJ442" i="5"/>
  <c r="BI442" i="5"/>
  <c r="BG442" i="5"/>
  <c r="BF442" i="5"/>
  <c r="BE442" i="5"/>
  <c r="BD442" i="5"/>
  <c r="BC442" i="5"/>
  <c r="BB442" i="5"/>
  <c r="AS442" i="5"/>
  <c r="AR442" i="5"/>
  <c r="AQ442" i="5"/>
  <c r="AP442" i="5"/>
  <c r="AO442" i="5"/>
  <c r="AN442" i="5"/>
  <c r="AL442" i="5"/>
  <c r="AZ442" i="5" s="1"/>
  <c r="AK442" i="5"/>
  <c r="AY442" i="5" s="1"/>
  <c r="AJ442" i="5"/>
  <c r="AX442" i="5" s="1"/>
  <c r="AI442" i="5"/>
  <c r="AW442" i="5" s="1"/>
  <c r="AH442" i="5"/>
  <c r="AV442" i="5" s="1"/>
  <c r="AG442" i="5"/>
  <c r="AU442" i="5" s="1"/>
  <c r="BN441" i="5"/>
  <c r="BM441" i="5"/>
  <c r="BL441" i="5"/>
  <c r="BK441" i="5"/>
  <c r="BJ441" i="5"/>
  <c r="BI441" i="5"/>
  <c r="BG441" i="5"/>
  <c r="BF441" i="5"/>
  <c r="BE441" i="5"/>
  <c r="BD441" i="5"/>
  <c r="BC441" i="5"/>
  <c r="BB441" i="5"/>
  <c r="AS441" i="5"/>
  <c r="AR441" i="5"/>
  <c r="AQ441" i="5"/>
  <c r="AP441" i="5"/>
  <c r="AO441" i="5"/>
  <c r="AN441" i="5"/>
  <c r="AL441" i="5"/>
  <c r="AZ441" i="5" s="1"/>
  <c r="AK441" i="5"/>
  <c r="AY441" i="5" s="1"/>
  <c r="AJ441" i="5"/>
  <c r="AX441" i="5" s="1"/>
  <c r="AI441" i="5"/>
  <c r="AW441" i="5" s="1"/>
  <c r="AH441" i="5"/>
  <c r="AV441" i="5" s="1"/>
  <c r="AG441" i="5"/>
  <c r="AU441" i="5" s="1"/>
  <c r="BN440" i="5"/>
  <c r="BM440" i="5"/>
  <c r="BL440" i="5"/>
  <c r="BK440" i="5"/>
  <c r="BJ440" i="5"/>
  <c r="BI440" i="5"/>
  <c r="BG440" i="5"/>
  <c r="BF440" i="5"/>
  <c r="BE440" i="5"/>
  <c r="BD440" i="5"/>
  <c r="BC440" i="5"/>
  <c r="BB440" i="5"/>
  <c r="AS440" i="5"/>
  <c r="AR440" i="5"/>
  <c r="AQ440" i="5"/>
  <c r="AP440" i="5"/>
  <c r="AO440" i="5"/>
  <c r="AN440" i="5"/>
  <c r="AL440" i="5"/>
  <c r="AZ440" i="5" s="1"/>
  <c r="AK440" i="5"/>
  <c r="AY440" i="5" s="1"/>
  <c r="AJ440" i="5"/>
  <c r="AX440" i="5" s="1"/>
  <c r="AI440" i="5"/>
  <c r="AW440" i="5" s="1"/>
  <c r="AH440" i="5"/>
  <c r="AV440" i="5" s="1"/>
  <c r="AG440" i="5"/>
  <c r="AU440" i="5" s="1"/>
  <c r="BN439" i="5"/>
  <c r="BM439" i="5"/>
  <c r="BL439" i="5"/>
  <c r="BK439" i="5"/>
  <c r="BJ439" i="5"/>
  <c r="BI439" i="5"/>
  <c r="BG439" i="5"/>
  <c r="BF439" i="5"/>
  <c r="BE439" i="5"/>
  <c r="BD439" i="5"/>
  <c r="BC439" i="5"/>
  <c r="BB439" i="5"/>
  <c r="AS439" i="5"/>
  <c r="AR439" i="5"/>
  <c r="AQ439" i="5"/>
  <c r="AP439" i="5"/>
  <c r="AO439" i="5"/>
  <c r="AN439" i="5"/>
  <c r="AL439" i="5"/>
  <c r="AZ439" i="5" s="1"/>
  <c r="AK439" i="5"/>
  <c r="AY439" i="5" s="1"/>
  <c r="AJ439" i="5"/>
  <c r="AX439" i="5" s="1"/>
  <c r="AI439" i="5"/>
  <c r="AW439" i="5" s="1"/>
  <c r="AH439" i="5"/>
  <c r="AV439" i="5" s="1"/>
  <c r="AG439" i="5"/>
  <c r="AU439" i="5" s="1"/>
  <c r="BN438" i="5"/>
  <c r="BM438" i="5"/>
  <c r="BL438" i="5"/>
  <c r="BK438" i="5"/>
  <c r="BJ438" i="5"/>
  <c r="BI438" i="5"/>
  <c r="BG438" i="5"/>
  <c r="BF438" i="5"/>
  <c r="BE438" i="5"/>
  <c r="BD438" i="5"/>
  <c r="BC438" i="5"/>
  <c r="BB438" i="5"/>
  <c r="AS438" i="5"/>
  <c r="AR438" i="5"/>
  <c r="AQ438" i="5"/>
  <c r="AP438" i="5"/>
  <c r="AO438" i="5"/>
  <c r="AN438" i="5"/>
  <c r="AL438" i="5"/>
  <c r="AZ438" i="5" s="1"/>
  <c r="AK438" i="5"/>
  <c r="AY438" i="5" s="1"/>
  <c r="AJ438" i="5"/>
  <c r="AX438" i="5" s="1"/>
  <c r="AI438" i="5"/>
  <c r="AW438" i="5" s="1"/>
  <c r="AH438" i="5"/>
  <c r="AV438" i="5" s="1"/>
  <c r="AG438" i="5"/>
  <c r="AU438" i="5" s="1"/>
  <c r="BN437" i="5"/>
  <c r="BM437" i="5"/>
  <c r="BL437" i="5"/>
  <c r="BK437" i="5"/>
  <c r="BJ437" i="5"/>
  <c r="BI437" i="5"/>
  <c r="BG437" i="5"/>
  <c r="BF437" i="5"/>
  <c r="BE437" i="5"/>
  <c r="BD437" i="5"/>
  <c r="BC437" i="5"/>
  <c r="BB437" i="5"/>
  <c r="AS437" i="5"/>
  <c r="AR437" i="5"/>
  <c r="AQ437" i="5"/>
  <c r="AP437" i="5"/>
  <c r="AO437" i="5"/>
  <c r="AN437" i="5"/>
  <c r="AL437" i="5"/>
  <c r="AZ437" i="5" s="1"/>
  <c r="AK437" i="5"/>
  <c r="AY437" i="5" s="1"/>
  <c r="AJ437" i="5"/>
  <c r="AX437" i="5" s="1"/>
  <c r="AI437" i="5"/>
  <c r="AW437" i="5" s="1"/>
  <c r="AH437" i="5"/>
  <c r="AV437" i="5" s="1"/>
  <c r="AG437" i="5"/>
  <c r="AU437" i="5" s="1"/>
  <c r="BN436" i="5"/>
  <c r="BM436" i="5"/>
  <c r="BL436" i="5"/>
  <c r="BK436" i="5"/>
  <c r="BJ436" i="5"/>
  <c r="BI436" i="5"/>
  <c r="BG436" i="5"/>
  <c r="BF436" i="5"/>
  <c r="BE436" i="5"/>
  <c r="BD436" i="5"/>
  <c r="BC436" i="5"/>
  <c r="BB436" i="5"/>
  <c r="AS436" i="5"/>
  <c r="AR436" i="5"/>
  <c r="AQ436" i="5"/>
  <c r="AP436" i="5"/>
  <c r="AO436" i="5"/>
  <c r="AN436" i="5"/>
  <c r="AL436" i="5"/>
  <c r="AZ436" i="5" s="1"/>
  <c r="AK436" i="5"/>
  <c r="AY436" i="5" s="1"/>
  <c r="AJ436" i="5"/>
  <c r="AX436" i="5" s="1"/>
  <c r="AI436" i="5"/>
  <c r="AW436" i="5" s="1"/>
  <c r="AH436" i="5"/>
  <c r="AV436" i="5" s="1"/>
  <c r="AG436" i="5"/>
  <c r="AU436" i="5" s="1"/>
  <c r="BN435" i="5"/>
  <c r="BM435" i="5"/>
  <c r="BL435" i="5"/>
  <c r="BK435" i="5"/>
  <c r="BJ435" i="5"/>
  <c r="BI435" i="5"/>
  <c r="BG435" i="5"/>
  <c r="BF435" i="5"/>
  <c r="BE435" i="5"/>
  <c r="BD435" i="5"/>
  <c r="BC435" i="5"/>
  <c r="BB435" i="5"/>
  <c r="AS435" i="5"/>
  <c r="AR435" i="5"/>
  <c r="AQ435" i="5"/>
  <c r="AP435" i="5"/>
  <c r="AO435" i="5"/>
  <c r="AN435" i="5"/>
  <c r="AL435" i="5"/>
  <c r="AZ435" i="5" s="1"/>
  <c r="AK435" i="5"/>
  <c r="AY435" i="5" s="1"/>
  <c r="AJ435" i="5"/>
  <c r="AX435" i="5" s="1"/>
  <c r="AI435" i="5"/>
  <c r="AW435" i="5" s="1"/>
  <c r="AH435" i="5"/>
  <c r="AV435" i="5" s="1"/>
  <c r="AG435" i="5"/>
  <c r="AU435" i="5" s="1"/>
  <c r="BN434" i="5"/>
  <c r="BM434" i="5"/>
  <c r="BL434" i="5"/>
  <c r="BK434" i="5"/>
  <c r="BJ434" i="5"/>
  <c r="BI434" i="5"/>
  <c r="BG434" i="5"/>
  <c r="BF434" i="5"/>
  <c r="BE434" i="5"/>
  <c r="BD434" i="5"/>
  <c r="BC434" i="5"/>
  <c r="BB434" i="5"/>
  <c r="AS434" i="5"/>
  <c r="AR434" i="5"/>
  <c r="AQ434" i="5"/>
  <c r="AP434" i="5"/>
  <c r="AO434" i="5"/>
  <c r="AN434" i="5"/>
  <c r="AL434" i="5"/>
  <c r="AZ434" i="5" s="1"/>
  <c r="AK434" i="5"/>
  <c r="AY434" i="5" s="1"/>
  <c r="AJ434" i="5"/>
  <c r="AX434" i="5" s="1"/>
  <c r="AI434" i="5"/>
  <c r="AW434" i="5" s="1"/>
  <c r="AH434" i="5"/>
  <c r="AV434" i="5" s="1"/>
  <c r="AG434" i="5"/>
  <c r="AU434" i="5" s="1"/>
  <c r="BN433" i="5"/>
  <c r="BM433" i="5"/>
  <c r="BL433" i="5"/>
  <c r="BK433" i="5"/>
  <c r="BJ433" i="5"/>
  <c r="BI433" i="5"/>
  <c r="BG433" i="5"/>
  <c r="BF433" i="5"/>
  <c r="BE433" i="5"/>
  <c r="BD433" i="5"/>
  <c r="BC433" i="5"/>
  <c r="BB433" i="5"/>
  <c r="AS433" i="5"/>
  <c r="AR433" i="5"/>
  <c r="AQ433" i="5"/>
  <c r="AP433" i="5"/>
  <c r="AO433" i="5"/>
  <c r="AN433" i="5"/>
  <c r="AL433" i="5"/>
  <c r="AZ433" i="5" s="1"/>
  <c r="AK433" i="5"/>
  <c r="AY433" i="5" s="1"/>
  <c r="AJ433" i="5"/>
  <c r="AX433" i="5" s="1"/>
  <c r="AI433" i="5"/>
  <c r="AW433" i="5" s="1"/>
  <c r="AH433" i="5"/>
  <c r="AV433" i="5" s="1"/>
  <c r="AG433" i="5"/>
  <c r="AU433" i="5" s="1"/>
  <c r="BN432" i="5"/>
  <c r="BM432" i="5"/>
  <c r="BL432" i="5"/>
  <c r="BK432" i="5"/>
  <c r="BJ432" i="5"/>
  <c r="BI432" i="5"/>
  <c r="BG432" i="5"/>
  <c r="BF432" i="5"/>
  <c r="BE432" i="5"/>
  <c r="BD432" i="5"/>
  <c r="BC432" i="5"/>
  <c r="BB432" i="5"/>
  <c r="AS432" i="5"/>
  <c r="AR432" i="5"/>
  <c r="AQ432" i="5"/>
  <c r="AP432" i="5"/>
  <c r="AO432" i="5"/>
  <c r="AN432" i="5"/>
  <c r="AL432" i="5"/>
  <c r="AZ432" i="5" s="1"/>
  <c r="AK432" i="5"/>
  <c r="AY432" i="5" s="1"/>
  <c r="AJ432" i="5"/>
  <c r="AX432" i="5" s="1"/>
  <c r="AI432" i="5"/>
  <c r="AW432" i="5" s="1"/>
  <c r="AH432" i="5"/>
  <c r="AV432" i="5" s="1"/>
  <c r="AG432" i="5"/>
  <c r="AU432" i="5" s="1"/>
  <c r="BN431" i="5"/>
  <c r="BM431" i="5"/>
  <c r="BL431" i="5"/>
  <c r="BK431" i="5"/>
  <c r="BJ431" i="5"/>
  <c r="BI431" i="5"/>
  <c r="BG431" i="5"/>
  <c r="BF431" i="5"/>
  <c r="BE431" i="5"/>
  <c r="BD431" i="5"/>
  <c r="BC431" i="5"/>
  <c r="BB431" i="5"/>
  <c r="AS431" i="5"/>
  <c r="AR431" i="5"/>
  <c r="AQ431" i="5"/>
  <c r="AP431" i="5"/>
  <c r="AO431" i="5"/>
  <c r="AN431" i="5"/>
  <c r="AL431" i="5"/>
  <c r="AZ431" i="5" s="1"/>
  <c r="AK431" i="5"/>
  <c r="AY431" i="5" s="1"/>
  <c r="AJ431" i="5"/>
  <c r="AX431" i="5" s="1"/>
  <c r="AI431" i="5"/>
  <c r="AW431" i="5" s="1"/>
  <c r="AH431" i="5"/>
  <c r="AV431" i="5" s="1"/>
  <c r="AG431" i="5"/>
  <c r="AU431" i="5" s="1"/>
  <c r="BN430" i="5"/>
  <c r="BM430" i="5"/>
  <c r="BL430" i="5"/>
  <c r="BK430" i="5"/>
  <c r="BJ430" i="5"/>
  <c r="BI430" i="5"/>
  <c r="BG430" i="5"/>
  <c r="BF430" i="5"/>
  <c r="BE430" i="5"/>
  <c r="BD430" i="5"/>
  <c r="BC430" i="5"/>
  <c r="BB430" i="5"/>
  <c r="AS430" i="5"/>
  <c r="AR430" i="5"/>
  <c r="AQ430" i="5"/>
  <c r="AP430" i="5"/>
  <c r="AO430" i="5"/>
  <c r="AN430" i="5"/>
  <c r="AL430" i="5"/>
  <c r="AZ430" i="5" s="1"/>
  <c r="AK430" i="5"/>
  <c r="AY430" i="5" s="1"/>
  <c r="AJ430" i="5"/>
  <c r="AX430" i="5" s="1"/>
  <c r="AI430" i="5"/>
  <c r="AW430" i="5" s="1"/>
  <c r="AH430" i="5"/>
  <c r="AV430" i="5" s="1"/>
  <c r="AG430" i="5"/>
  <c r="AU430" i="5" s="1"/>
  <c r="BN429" i="5"/>
  <c r="BM429" i="5"/>
  <c r="BL429" i="5"/>
  <c r="BK429" i="5"/>
  <c r="BJ429" i="5"/>
  <c r="BI429" i="5"/>
  <c r="BG429" i="5"/>
  <c r="BF429" i="5"/>
  <c r="BE429" i="5"/>
  <c r="BD429" i="5"/>
  <c r="BC429" i="5"/>
  <c r="BB429" i="5"/>
  <c r="AS429" i="5"/>
  <c r="AR429" i="5"/>
  <c r="AQ429" i="5"/>
  <c r="AP429" i="5"/>
  <c r="AO429" i="5"/>
  <c r="AN429" i="5"/>
  <c r="AL429" i="5"/>
  <c r="AZ429" i="5" s="1"/>
  <c r="AK429" i="5"/>
  <c r="AY429" i="5" s="1"/>
  <c r="AJ429" i="5"/>
  <c r="AX429" i="5" s="1"/>
  <c r="AI429" i="5"/>
  <c r="AW429" i="5" s="1"/>
  <c r="AH429" i="5"/>
  <c r="AV429" i="5" s="1"/>
  <c r="AG429" i="5"/>
  <c r="AU429" i="5" s="1"/>
  <c r="BN428" i="5"/>
  <c r="BM428" i="5"/>
  <c r="BL428" i="5"/>
  <c r="BK428" i="5"/>
  <c r="BJ428" i="5"/>
  <c r="BI428" i="5"/>
  <c r="BG428" i="5"/>
  <c r="BF428" i="5"/>
  <c r="BE428" i="5"/>
  <c r="BD428" i="5"/>
  <c r="BC428" i="5"/>
  <c r="BB428" i="5"/>
  <c r="AS428" i="5"/>
  <c r="AR428" i="5"/>
  <c r="AQ428" i="5"/>
  <c r="AP428" i="5"/>
  <c r="AO428" i="5"/>
  <c r="AN428" i="5"/>
  <c r="AL428" i="5"/>
  <c r="AZ428" i="5" s="1"/>
  <c r="AK428" i="5"/>
  <c r="AY428" i="5" s="1"/>
  <c r="AJ428" i="5"/>
  <c r="AX428" i="5" s="1"/>
  <c r="AI428" i="5"/>
  <c r="AW428" i="5" s="1"/>
  <c r="AH428" i="5"/>
  <c r="AV428" i="5" s="1"/>
  <c r="AG428" i="5"/>
  <c r="AU428" i="5" s="1"/>
  <c r="BN427" i="5"/>
  <c r="BM427" i="5"/>
  <c r="BL427" i="5"/>
  <c r="BK427" i="5"/>
  <c r="BJ427" i="5"/>
  <c r="BI427" i="5"/>
  <c r="BG427" i="5"/>
  <c r="BF427" i="5"/>
  <c r="BE427" i="5"/>
  <c r="BD427" i="5"/>
  <c r="BC427" i="5"/>
  <c r="BB427" i="5"/>
  <c r="AS427" i="5"/>
  <c r="AR427" i="5"/>
  <c r="AQ427" i="5"/>
  <c r="AP427" i="5"/>
  <c r="AO427" i="5"/>
  <c r="AN427" i="5"/>
  <c r="AL427" i="5"/>
  <c r="AZ427" i="5" s="1"/>
  <c r="AK427" i="5"/>
  <c r="AY427" i="5" s="1"/>
  <c r="AJ427" i="5"/>
  <c r="AX427" i="5" s="1"/>
  <c r="AI427" i="5"/>
  <c r="AW427" i="5" s="1"/>
  <c r="AH427" i="5"/>
  <c r="AV427" i="5" s="1"/>
  <c r="AG427" i="5"/>
  <c r="AU427" i="5" s="1"/>
  <c r="BN426" i="5"/>
  <c r="BM426" i="5"/>
  <c r="BL426" i="5"/>
  <c r="BK426" i="5"/>
  <c r="BJ426" i="5"/>
  <c r="BI426" i="5"/>
  <c r="BG426" i="5"/>
  <c r="BF426" i="5"/>
  <c r="BE426" i="5"/>
  <c r="BD426" i="5"/>
  <c r="BC426" i="5"/>
  <c r="BB426" i="5"/>
  <c r="AS426" i="5"/>
  <c r="AR426" i="5"/>
  <c r="AQ426" i="5"/>
  <c r="AP426" i="5"/>
  <c r="AO426" i="5"/>
  <c r="AN426" i="5"/>
  <c r="AL426" i="5"/>
  <c r="AZ426" i="5" s="1"/>
  <c r="AK426" i="5"/>
  <c r="AY426" i="5" s="1"/>
  <c r="AJ426" i="5"/>
  <c r="AX426" i="5" s="1"/>
  <c r="AI426" i="5"/>
  <c r="AW426" i="5" s="1"/>
  <c r="AH426" i="5"/>
  <c r="AV426" i="5" s="1"/>
  <c r="AG426" i="5"/>
  <c r="AU426" i="5" s="1"/>
  <c r="BN425" i="5"/>
  <c r="BM425" i="5"/>
  <c r="BL425" i="5"/>
  <c r="BK425" i="5"/>
  <c r="BJ425" i="5"/>
  <c r="BI425" i="5"/>
  <c r="BG425" i="5"/>
  <c r="BF425" i="5"/>
  <c r="BE425" i="5"/>
  <c r="BD425" i="5"/>
  <c r="BC425" i="5"/>
  <c r="BB425" i="5"/>
  <c r="AS425" i="5"/>
  <c r="AR425" i="5"/>
  <c r="AQ425" i="5"/>
  <c r="AP425" i="5"/>
  <c r="AO425" i="5"/>
  <c r="AN425" i="5"/>
  <c r="AL425" i="5"/>
  <c r="AZ425" i="5" s="1"/>
  <c r="AK425" i="5"/>
  <c r="AY425" i="5" s="1"/>
  <c r="AJ425" i="5"/>
  <c r="AX425" i="5" s="1"/>
  <c r="AI425" i="5"/>
  <c r="AW425" i="5" s="1"/>
  <c r="AH425" i="5"/>
  <c r="AV425" i="5" s="1"/>
  <c r="AG425" i="5"/>
  <c r="AU425" i="5" s="1"/>
  <c r="BN424" i="5"/>
  <c r="BM424" i="5"/>
  <c r="BL424" i="5"/>
  <c r="BK424" i="5"/>
  <c r="BJ424" i="5"/>
  <c r="BI424" i="5"/>
  <c r="BG424" i="5"/>
  <c r="BF424" i="5"/>
  <c r="BE424" i="5"/>
  <c r="BD424" i="5"/>
  <c r="BC424" i="5"/>
  <c r="BB424" i="5"/>
  <c r="AS424" i="5"/>
  <c r="AR424" i="5"/>
  <c r="AQ424" i="5"/>
  <c r="AP424" i="5"/>
  <c r="AO424" i="5"/>
  <c r="AN424" i="5"/>
  <c r="AL424" i="5"/>
  <c r="AZ424" i="5" s="1"/>
  <c r="AK424" i="5"/>
  <c r="AY424" i="5" s="1"/>
  <c r="AJ424" i="5"/>
  <c r="AX424" i="5" s="1"/>
  <c r="AI424" i="5"/>
  <c r="AW424" i="5" s="1"/>
  <c r="AH424" i="5"/>
  <c r="AV424" i="5" s="1"/>
  <c r="AG424" i="5"/>
  <c r="AU424" i="5" s="1"/>
  <c r="BN423" i="5"/>
  <c r="BM423" i="5"/>
  <c r="BL423" i="5"/>
  <c r="BK423" i="5"/>
  <c r="BJ423" i="5"/>
  <c r="BI423" i="5"/>
  <c r="BG423" i="5"/>
  <c r="BF423" i="5"/>
  <c r="BE423" i="5"/>
  <c r="BD423" i="5"/>
  <c r="BC423" i="5"/>
  <c r="BB423" i="5"/>
  <c r="AS423" i="5"/>
  <c r="AR423" i="5"/>
  <c r="AQ423" i="5"/>
  <c r="AP423" i="5"/>
  <c r="AO423" i="5"/>
  <c r="AN423" i="5"/>
  <c r="AL423" i="5"/>
  <c r="AZ423" i="5" s="1"/>
  <c r="AK423" i="5"/>
  <c r="AY423" i="5" s="1"/>
  <c r="AJ423" i="5"/>
  <c r="AX423" i="5" s="1"/>
  <c r="AI423" i="5"/>
  <c r="AW423" i="5" s="1"/>
  <c r="AH423" i="5"/>
  <c r="AV423" i="5" s="1"/>
  <c r="AG423" i="5"/>
  <c r="AU423" i="5" s="1"/>
  <c r="BN422" i="5"/>
  <c r="BM422" i="5"/>
  <c r="BL422" i="5"/>
  <c r="BK422" i="5"/>
  <c r="BJ422" i="5"/>
  <c r="BI422" i="5"/>
  <c r="BG422" i="5"/>
  <c r="BF422" i="5"/>
  <c r="BE422" i="5"/>
  <c r="BD422" i="5"/>
  <c r="BC422" i="5"/>
  <c r="BB422" i="5"/>
  <c r="AS422" i="5"/>
  <c r="AR422" i="5"/>
  <c r="AQ422" i="5"/>
  <c r="AP422" i="5"/>
  <c r="AO422" i="5"/>
  <c r="AN422" i="5"/>
  <c r="AL422" i="5"/>
  <c r="AZ422" i="5" s="1"/>
  <c r="AK422" i="5"/>
  <c r="AY422" i="5" s="1"/>
  <c r="AJ422" i="5"/>
  <c r="AX422" i="5" s="1"/>
  <c r="AI422" i="5"/>
  <c r="AW422" i="5" s="1"/>
  <c r="AH422" i="5"/>
  <c r="AV422" i="5" s="1"/>
  <c r="AG422" i="5"/>
  <c r="AU422" i="5" s="1"/>
  <c r="BN421" i="5"/>
  <c r="BM421" i="5"/>
  <c r="BL421" i="5"/>
  <c r="BK421" i="5"/>
  <c r="BJ421" i="5"/>
  <c r="BI421" i="5"/>
  <c r="BG421" i="5"/>
  <c r="BF421" i="5"/>
  <c r="BE421" i="5"/>
  <c r="BD421" i="5"/>
  <c r="BC421" i="5"/>
  <c r="BB421" i="5"/>
  <c r="AS421" i="5"/>
  <c r="AR421" i="5"/>
  <c r="AQ421" i="5"/>
  <c r="AP421" i="5"/>
  <c r="AO421" i="5"/>
  <c r="AN421" i="5"/>
  <c r="AL421" i="5"/>
  <c r="AZ421" i="5" s="1"/>
  <c r="AK421" i="5"/>
  <c r="AY421" i="5" s="1"/>
  <c r="AJ421" i="5"/>
  <c r="AX421" i="5" s="1"/>
  <c r="AI421" i="5"/>
  <c r="AW421" i="5" s="1"/>
  <c r="AH421" i="5"/>
  <c r="AV421" i="5" s="1"/>
  <c r="AG421" i="5"/>
  <c r="AU421" i="5" s="1"/>
  <c r="BN420" i="5"/>
  <c r="BM420" i="5"/>
  <c r="BL420" i="5"/>
  <c r="BK420" i="5"/>
  <c r="BJ420" i="5"/>
  <c r="BI420" i="5"/>
  <c r="BG420" i="5"/>
  <c r="BF420" i="5"/>
  <c r="BE420" i="5"/>
  <c r="BD420" i="5"/>
  <c r="BC420" i="5"/>
  <c r="BB420" i="5"/>
  <c r="AS420" i="5"/>
  <c r="AR420" i="5"/>
  <c r="AQ420" i="5"/>
  <c r="AP420" i="5"/>
  <c r="AO420" i="5"/>
  <c r="AN420" i="5"/>
  <c r="AL420" i="5"/>
  <c r="AZ420" i="5" s="1"/>
  <c r="AK420" i="5"/>
  <c r="AY420" i="5" s="1"/>
  <c r="AJ420" i="5"/>
  <c r="AX420" i="5" s="1"/>
  <c r="AI420" i="5"/>
  <c r="AW420" i="5" s="1"/>
  <c r="AH420" i="5"/>
  <c r="AV420" i="5" s="1"/>
  <c r="AG420" i="5"/>
  <c r="AU420" i="5" s="1"/>
  <c r="BN419" i="5"/>
  <c r="BM419" i="5"/>
  <c r="BL419" i="5"/>
  <c r="BK419" i="5"/>
  <c r="BJ419" i="5"/>
  <c r="BI419" i="5"/>
  <c r="BG419" i="5"/>
  <c r="BF419" i="5"/>
  <c r="BE419" i="5"/>
  <c r="BD419" i="5"/>
  <c r="BC419" i="5"/>
  <c r="BB419" i="5"/>
  <c r="AS419" i="5"/>
  <c r="AR419" i="5"/>
  <c r="AQ419" i="5"/>
  <c r="AP419" i="5"/>
  <c r="AO419" i="5"/>
  <c r="AN419" i="5"/>
  <c r="AL419" i="5"/>
  <c r="AZ419" i="5" s="1"/>
  <c r="AK419" i="5"/>
  <c r="AY419" i="5" s="1"/>
  <c r="AJ419" i="5"/>
  <c r="AX419" i="5" s="1"/>
  <c r="AI419" i="5"/>
  <c r="AW419" i="5" s="1"/>
  <c r="AH419" i="5"/>
  <c r="AV419" i="5" s="1"/>
  <c r="AG419" i="5"/>
  <c r="AU419" i="5" s="1"/>
  <c r="BN418" i="5"/>
  <c r="BM418" i="5"/>
  <c r="BL418" i="5"/>
  <c r="BK418" i="5"/>
  <c r="BJ418" i="5"/>
  <c r="BI418" i="5"/>
  <c r="BG418" i="5"/>
  <c r="BF418" i="5"/>
  <c r="BE418" i="5"/>
  <c r="BD418" i="5"/>
  <c r="BC418" i="5"/>
  <c r="BB418" i="5"/>
  <c r="AS418" i="5"/>
  <c r="AR418" i="5"/>
  <c r="AQ418" i="5"/>
  <c r="AP418" i="5"/>
  <c r="AO418" i="5"/>
  <c r="AN418" i="5"/>
  <c r="AL418" i="5"/>
  <c r="AZ418" i="5" s="1"/>
  <c r="AK418" i="5"/>
  <c r="AY418" i="5" s="1"/>
  <c r="AJ418" i="5"/>
  <c r="AX418" i="5" s="1"/>
  <c r="AI418" i="5"/>
  <c r="AW418" i="5" s="1"/>
  <c r="AH418" i="5"/>
  <c r="AV418" i="5" s="1"/>
  <c r="AG418" i="5"/>
  <c r="AU418" i="5" s="1"/>
  <c r="BN417" i="5"/>
  <c r="BM417" i="5"/>
  <c r="BL417" i="5"/>
  <c r="BK417" i="5"/>
  <c r="BJ417" i="5"/>
  <c r="BI417" i="5"/>
  <c r="BG417" i="5"/>
  <c r="BF417" i="5"/>
  <c r="BE417" i="5"/>
  <c r="BD417" i="5"/>
  <c r="BC417" i="5"/>
  <c r="BB417" i="5"/>
  <c r="AS417" i="5"/>
  <c r="AR417" i="5"/>
  <c r="AQ417" i="5"/>
  <c r="AP417" i="5"/>
  <c r="AO417" i="5"/>
  <c r="AN417" i="5"/>
  <c r="AL417" i="5"/>
  <c r="AZ417" i="5" s="1"/>
  <c r="AK417" i="5"/>
  <c r="AY417" i="5" s="1"/>
  <c r="AJ417" i="5"/>
  <c r="AX417" i="5" s="1"/>
  <c r="AI417" i="5"/>
  <c r="AW417" i="5" s="1"/>
  <c r="AH417" i="5"/>
  <c r="AV417" i="5" s="1"/>
  <c r="AG417" i="5"/>
  <c r="AU417" i="5" s="1"/>
  <c r="BN416" i="5"/>
  <c r="BM416" i="5"/>
  <c r="BL416" i="5"/>
  <c r="BK416" i="5"/>
  <c r="BJ416" i="5"/>
  <c r="BI416" i="5"/>
  <c r="BG416" i="5"/>
  <c r="BF416" i="5"/>
  <c r="BE416" i="5"/>
  <c r="BD416" i="5"/>
  <c r="BC416" i="5"/>
  <c r="BB416" i="5"/>
  <c r="AS416" i="5"/>
  <c r="AR416" i="5"/>
  <c r="AQ416" i="5"/>
  <c r="AP416" i="5"/>
  <c r="AO416" i="5"/>
  <c r="AN416" i="5"/>
  <c r="AL416" i="5"/>
  <c r="AZ416" i="5" s="1"/>
  <c r="AK416" i="5"/>
  <c r="AY416" i="5" s="1"/>
  <c r="AJ416" i="5"/>
  <c r="AX416" i="5" s="1"/>
  <c r="AI416" i="5"/>
  <c r="AW416" i="5" s="1"/>
  <c r="AH416" i="5"/>
  <c r="AV416" i="5" s="1"/>
  <c r="AG416" i="5"/>
  <c r="AU416" i="5" s="1"/>
  <c r="BN415" i="5"/>
  <c r="BM415" i="5"/>
  <c r="BL415" i="5"/>
  <c r="BK415" i="5"/>
  <c r="BJ415" i="5"/>
  <c r="BI415" i="5"/>
  <c r="BG415" i="5"/>
  <c r="BF415" i="5"/>
  <c r="BE415" i="5"/>
  <c r="BD415" i="5"/>
  <c r="BC415" i="5"/>
  <c r="BB415" i="5"/>
  <c r="AS415" i="5"/>
  <c r="AR415" i="5"/>
  <c r="AQ415" i="5"/>
  <c r="AP415" i="5"/>
  <c r="AO415" i="5"/>
  <c r="AN415" i="5"/>
  <c r="AL415" i="5"/>
  <c r="AZ415" i="5" s="1"/>
  <c r="AK415" i="5"/>
  <c r="AY415" i="5" s="1"/>
  <c r="AJ415" i="5"/>
  <c r="AX415" i="5" s="1"/>
  <c r="AI415" i="5"/>
  <c r="AW415" i="5" s="1"/>
  <c r="AH415" i="5"/>
  <c r="AV415" i="5" s="1"/>
  <c r="AG415" i="5"/>
  <c r="AU415" i="5" s="1"/>
  <c r="BN414" i="5"/>
  <c r="BM414" i="5"/>
  <c r="BL414" i="5"/>
  <c r="BK414" i="5"/>
  <c r="BJ414" i="5"/>
  <c r="BI414" i="5"/>
  <c r="BG414" i="5"/>
  <c r="BF414" i="5"/>
  <c r="BE414" i="5"/>
  <c r="BD414" i="5"/>
  <c r="BC414" i="5"/>
  <c r="BB414" i="5"/>
  <c r="AS414" i="5"/>
  <c r="AR414" i="5"/>
  <c r="AQ414" i="5"/>
  <c r="AP414" i="5"/>
  <c r="AO414" i="5"/>
  <c r="AN414" i="5"/>
  <c r="AL414" i="5"/>
  <c r="AZ414" i="5" s="1"/>
  <c r="AK414" i="5"/>
  <c r="AY414" i="5" s="1"/>
  <c r="AJ414" i="5"/>
  <c r="AX414" i="5" s="1"/>
  <c r="AI414" i="5"/>
  <c r="AW414" i="5" s="1"/>
  <c r="AH414" i="5"/>
  <c r="AV414" i="5" s="1"/>
  <c r="AG414" i="5"/>
  <c r="AU414" i="5" s="1"/>
  <c r="BN413" i="5"/>
  <c r="BM413" i="5"/>
  <c r="BL413" i="5"/>
  <c r="BK413" i="5"/>
  <c r="BJ413" i="5"/>
  <c r="BI413" i="5"/>
  <c r="BG413" i="5"/>
  <c r="BF413" i="5"/>
  <c r="BE413" i="5"/>
  <c r="BD413" i="5"/>
  <c r="BC413" i="5"/>
  <c r="BB413" i="5"/>
  <c r="AS413" i="5"/>
  <c r="AR413" i="5"/>
  <c r="AQ413" i="5"/>
  <c r="AP413" i="5"/>
  <c r="AO413" i="5"/>
  <c r="AN413" i="5"/>
  <c r="AL413" i="5"/>
  <c r="AZ413" i="5" s="1"/>
  <c r="AK413" i="5"/>
  <c r="AY413" i="5" s="1"/>
  <c r="AJ413" i="5"/>
  <c r="AX413" i="5" s="1"/>
  <c r="AI413" i="5"/>
  <c r="AW413" i="5" s="1"/>
  <c r="AH413" i="5"/>
  <c r="AV413" i="5" s="1"/>
  <c r="AG413" i="5"/>
  <c r="AU413" i="5" s="1"/>
  <c r="BN412" i="5"/>
  <c r="BM412" i="5"/>
  <c r="BL412" i="5"/>
  <c r="BK412" i="5"/>
  <c r="BJ412" i="5"/>
  <c r="BI412" i="5"/>
  <c r="BG412" i="5"/>
  <c r="BF412" i="5"/>
  <c r="BE412" i="5"/>
  <c r="BD412" i="5"/>
  <c r="BC412" i="5"/>
  <c r="BB412" i="5"/>
  <c r="AS412" i="5"/>
  <c r="AR412" i="5"/>
  <c r="AQ412" i="5"/>
  <c r="AP412" i="5"/>
  <c r="AO412" i="5"/>
  <c r="AN412" i="5"/>
  <c r="AL412" i="5"/>
  <c r="AZ412" i="5" s="1"/>
  <c r="AK412" i="5"/>
  <c r="AY412" i="5" s="1"/>
  <c r="AJ412" i="5"/>
  <c r="AX412" i="5" s="1"/>
  <c r="AI412" i="5"/>
  <c r="AW412" i="5" s="1"/>
  <c r="AH412" i="5"/>
  <c r="AV412" i="5" s="1"/>
  <c r="AG412" i="5"/>
  <c r="AU412" i="5" s="1"/>
  <c r="BN411" i="5"/>
  <c r="BM411" i="5"/>
  <c r="BL411" i="5"/>
  <c r="BK411" i="5"/>
  <c r="BJ411" i="5"/>
  <c r="BI411" i="5"/>
  <c r="BG411" i="5"/>
  <c r="BF411" i="5"/>
  <c r="BE411" i="5"/>
  <c r="BD411" i="5"/>
  <c r="BC411" i="5"/>
  <c r="BB411" i="5"/>
  <c r="AS411" i="5"/>
  <c r="AR411" i="5"/>
  <c r="AQ411" i="5"/>
  <c r="AP411" i="5"/>
  <c r="AO411" i="5"/>
  <c r="AN411" i="5"/>
  <c r="AL411" i="5"/>
  <c r="AZ411" i="5" s="1"/>
  <c r="AK411" i="5"/>
  <c r="AY411" i="5" s="1"/>
  <c r="AJ411" i="5"/>
  <c r="AX411" i="5" s="1"/>
  <c r="AI411" i="5"/>
  <c r="AW411" i="5" s="1"/>
  <c r="AH411" i="5"/>
  <c r="AV411" i="5" s="1"/>
  <c r="AG411" i="5"/>
  <c r="AU411" i="5" s="1"/>
  <c r="BN410" i="5"/>
  <c r="BM410" i="5"/>
  <c r="BL410" i="5"/>
  <c r="BK410" i="5"/>
  <c r="BJ410" i="5"/>
  <c r="BI410" i="5"/>
  <c r="BG410" i="5"/>
  <c r="BF410" i="5"/>
  <c r="BE410" i="5"/>
  <c r="BD410" i="5"/>
  <c r="BC410" i="5"/>
  <c r="BB410" i="5"/>
  <c r="AS410" i="5"/>
  <c r="AR410" i="5"/>
  <c r="AQ410" i="5"/>
  <c r="AP410" i="5"/>
  <c r="AO410" i="5"/>
  <c r="AN410" i="5"/>
  <c r="AL410" i="5"/>
  <c r="AZ410" i="5" s="1"/>
  <c r="AK410" i="5"/>
  <c r="AY410" i="5" s="1"/>
  <c r="AJ410" i="5"/>
  <c r="AX410" i="5" s="1"/>
  <c r="AI410" i="5"/>
  <c r="AW410" i="5" s="1"/>
  <c r="AH410" i="5"/>
  <c r="AV410" i="5" s="1"/>
  <c r="AG410" i="5"/>
  <c r="AU410" i="5" s="1"/>
  <c r="BN409" i="5"/>
  <c r="BM409" i="5"/>
  <c r="BL409" i="5"/>
  <c r="BK409" i="5"/>
  <c r="BJ409" i="5"/>
  <c r="BI409" i="5"/>
  <c r="BG409" i="5"/>
  <c r="BF409" i="5"/>
  <c r="BE409" i="5"/>
  <c r="BD409" i="5"/>
  <c r="BC409" i="5"/>
  <c r="BB409" i="5"/>
  <c r="AS409" i="5"/>
  <c r="AR409" i="5"/>
  <c r="AQ409" i="5"/>
  <c r="AP409" i="5"/>
  <c r="AO409" i="5"/>
  <c r="AN409" i="5"/>
  <c r="AL409" i="5"/>
  <c r="AZ409" i="5" s="1"/>
  <c r="AK409" i="5"/>
  <c r="AY409" i="5" s="1"/>
  <c r="AJ409" i="5"/>
  <c r="AX409" i="5" s="1"/>
  <c r="AI409" i="5"/>
  <c r="AW409" i="5" s="1"/>
  <c r="AH409" i="5"/>
  <c r="AV409" i="5" s="1"/>
  <c r="AG409" i="5"/>
  <c r="AU409" i="5" s="1"/>
  <c r="BN408" i="5"/>
  <c r="BM408" i="5"/>
  <c r="BL408" i="5"/>
  <c r="BK408" i="5"/>
  <c r="BJ408" i="5"/>
  <c r="BI408" i="5"/>
  <c r="BG408" i="5"/>
  <c r="BF408" i="5"/>
  <c r="BE408" i="5"/>
  <c r="BD408" i="5"/>
  <c r="BC408" i="5"/>
  <c r="BB408" i="5"/>
  <c r="AS408" i="5"/>
  <c r="AR408" i="5"/>
  <c r="AQ408" i="5"/>
  <c r="AP408" i="5"/>
  <c r="AO408" i="5"/>
  <c r="AN408" i="5"/>
  <c r="AL408" i="5"/>
  <c r="AZ408" i="5" s="1"/>
  <c r="AK408" i="5"/>
  <c r="AY408" i="5" s="1"/>
  <c r="AJ408" i="5"/>
  <c r="AX408" i="5" s="1"/>
  <c r="AI408" i="5"/>
  <c r="AW408" i="5" s="1"/>
  <c r="AH408" i="5"/>
  <c r="AV408" i="5" s="1"/>
  <c r="AG408" i="5"/>
  <c r="AU408" i="5" s="1"/>
  <c r="BN407" i="5"/>
  <c r="BM407" i="5"/>
  <c r="BL407" i="5"/>
  <c r="BK407" i="5"/>
  <c r="BJ407" i="5"/>
  <c r="BI407" i="5"/>
  <c r="BG407" i="5"/>
  <c r="BF407" i="5"/>
  <c r="BE407" i="5"/>
  <c r="BD407" i="5"/>
  <c r="BC407" i="5"/>
  <c r="BB407" i="5"/>
  <c r="AS407" i="5"/>
  <c r="AR407" i="5"/>
  <c r="AQ407" i="5"/>
  <c r="AP407" i="5"/>
  <c r="AO407" i="5"/>
  <c r="AN407" i="5"/>
  <c r="AL407" i="5"/>
  <c r="AZ407" i="5" s="1"/>
  <c r="AK407" i="5"/>
  <c r="AY407" i="5" s="1"/>
  <c r="AJ407" i="5"/>
  <c r="AX407" i="5" s="1"/>
  <c r="AI407" i="5"/>
  <c r="AW407" i="5" s="1"/>
  <c r="AH407" i="5"/>
  <c r="AV407" i="5" s="1"/>
  <c r="AG407" i="5"/>
  <c r="AU407" i="5" s="1"/>
  <c r="BN406" i="5"/>
  <c r="BM406" i="5"/>
  <c r="BL406" i="5"/>
  <c r="BK406" i="5"/>
  <c r="BJ406" i="5"/>
  <c r="BI406" i="5"/>
  <c r="BG406" i="5"/>
  <c r="BF406" i="5"/>
  <c r="BE406" i="5"/>
  <c r="BD406" i="5"/>
  <c r="BC406" i="5"/>
  <c r="BB406" i="5"/>
  <c r="AS406" i="5"/>
  <c r="AR406" i="5"/>
  <c r="AQ406" i="5"/>
  <c r="AP406" i="5"/>
  <c r="AO406" i="5"/>
  <c r="AN406" i="5"/>
  <c r="AL406" i="5"/>
  <c r="AZ406" i="5" s="1"/>
  <c r="AK406" i="5"/>
  <c r="AY406" i="5" s="1"/>
  <c r="AJ406" i="5"/>
  <c r="AX406" i="5" s="1"/>
  <c r="AI406" i="5"/>
  <c r="AW406" i="5" s="1"/>
  <c r="AH406" i="5"/>
  <c r="AV406" i="5" s="1"/>
  <c r="AG406" i="5"/>
  <c r="AU406" i="5" s="1"/>
  <c r="BN405" i="5"/>
  <c r="BM405" i="5"/>
  <c r="BL405" i="5"/>
  <c r="BK405" i="5"/>
  <c r="BJ405" i="5"/>
  <c r="BI405" i="5"/>
  <c r="BG405" i="5"/>
  <c r="BF405" i="5"/>
  <c r="BE405" i="5"/>
  <c r="BD405" i="5"/>
  <c r="BC405" i="5"/>
  <c r="BB405" i="5"/>
  <c r="AS405" i="5"/>
  <c r="AR405" i="5"/>
  <c r="AQ405" i="5"/>
  <c r="AP405" i="5"/>
  <c r="AO405" i="5"/>
  <c r="AN405" i="5"/>
  <c r="AL405" i="5"/>
  <c r="AZ405" i="5" s="1"/>
  <c r="AK405" i="5"/>
  <c r="AY405" i="5" s="1"/>
  <c r="AJ405" i="5"/>
  <c r="AX405" i="5" s="1"/>
  <c r="AI405" i="5"/>
  <c r="AW405" i="5" s="1"/>
  <c r="AH405" i="5"/>
  <c r="AV405" i="5" s="1"/>
  <c r="AG405" i="5"/>
  <c r="AU405" i="5" s="1"/>
  <c r="BN404" i="5"/>
  <c r="BM404" i="5"/>
  <c r="BL404" i="5"/>
  <c r="BK404" i="5"/>
  <c r="BJ404" i="5"/>
  <c r="BI404" i="5"/>
  <c r="BG404" i="5"/>
  <c r="BF404" i="5"/>
  <c r="BE404" i="5"/>
  <c r="BD404" i="5"/>
  <c r="BC404" i="5"/>
  <c r="BB404" i="5"/>
  <c r="AS404" i="5"/>
  <c r="AR404" i="5"/>
  <c r="AQ404" i="5"/>
  <c r="AP404" i="5"/>
  <c r="AO404" i="5"/>
  <c r="AN404" i="5"/>
  <c r="AL404" i="5"/>
  <c r="AZ404" i="5" s="1"/>
  <c r="AK404" i="5"/>
  <c r="AY404" i="5" s="1"/>
  <c r="AJ404" i="5"/>
  <c r="AX404" i="5" s="1"/>
  <c r="AI404" i="5"/>
  <c r="AW404" i="5" s="1"/>
  <c r="AH404" i="5"/>
  <c r="AV404" i="5" s="1"/>
  <c r="AG404" i="5"/>
  <c r="AU404" i="5" s="1"/>
  <c r="BN403" i="5"/>
  <c r="BM403" i="5"/>
  <c r="BL403" i="5"/>
  <c r="BK403" i="5"/>
  <c r="BJ403" i="5"/>
  <c r="BI403" i="5"/>
  <c r="BG403" i="5"/>
  <c r="BF403" i="5"/>
  <c r="BE403" i="5"/>
  <c r="BD403" i="5"/>
  <c r="BC403" i="5"/>
  <c r="BB403" i="5"/>
  <c r="AS403" i="5"/>
  <c r="AR403" i="5"/>
  <c r="AQ403" i="5"/>
  <c r="AP403" i="5"/>
  <c r="AO403" i="5"/>
  <c r="AN403" i="5"/>
  <c r="AL403" i="5"/>
  <c r="AZ403" i="5" s="1"/>
  <c r="AK403" i="5"/>
  <c r="AY403" i="5" s="1"/>
  <c r="AJ403" i="5"/>
  <c r="AX403" i="5" s="1"/>
  <c r="AI403" i="5"/>
  <c r="AW403" i="5" s="1"/>
  <c r="AH403" i="5"/>
  <c r="AV403" i="5" s="1"/>
  <c r="AG403" i="5"/>
  <c r="AU403" i="5" s="1"/>
  <c r="BN402" i="5"/>
  <c r="BM402" i="5"/>
  <c r="BL402" i="5"/>
  <c r="BK402" i="5"/>
  <c r="BJ402" i="5"/>
  <c r="BI402" i="5"/>
  <c r="BG402" i="5"/>
  <c r="BF402" i="5"/>
  <c r="BE402" i="5"/>
  <c r="BD402" i="5"/>
  <c r="BC402" i="5"/>
  <c r="BB402" i="5"/>
  <c r="AS402" i="5"/>
  <c r="AR402" i="5"/>
  <c r="AQ402" i="5"/>
  <c r="AP402" i="5"/>
  <c r="AO402" i="5"/>
  <c r="AN402" i="5"/>
  <c r="AL402" i="5"/>
  <c r="AZ402" i="5" s="1"/>
  <c r="AK402" i="5"/>
  <c r="AY402" i="5" s="1"/>
  <c r="AJ402" i="5"/>
  <c r="AX402" i="5" s="1"/>
  <c r="AI402" i="5"/>
  <c r="AW402" i="5" s="1"/>
  <c r="AH402" i="5"/>
  <c r="AV402" i="5" s="1"/>
  <c r="AG402" i="5"/>
  <c r="AU402" i="5" s="1"/>
  <c r="BN401" i="5"/>
  <c r="BM401" i="5"/>
  <c r="BL401" i="5"/>
  <c r="BK401" i="5"/>
  <c r="BJ401" i="5"/>
  <c r="BI401" i="5"/>
  <c r="BG401" i="5"/>
  <c r="BF401" i="5"/>
  <c r="BE401" i="5"/>
  <c r="BD401" i="5"/>
  <c r="BC401" i="5"/>
  <c r="BB401" i="5"/>
  <c r="AS401" i="5"/>
  <c r="AR401" i="5"/>
  <c r="AQ401" i="5"/>
  <c r="AP401" i="5"/>
  <c r="AO401" i="5"/>
  <c r="AN401" i="5"/>
  <c r="AL401" i="5"/>
  <c r="AZ401" i="5" s="1"/>
  <c r="AK401" i="5"/>
  <c r="AY401" i="5" s="1"/>
  <c r="AJ401" i="5"/>
  <c r="AX401" i="5" s="1"/>
  <c r="AI401" i="5"/>
  <c r="AW401" i="5" s="1"/>
  <c r="AH401" i="5"/>
  <c r="AV401" i="5" s="1"/>
  <c r="AG401" i="5"/>
  <c r="AU401" i="5" s="1"/>
  <c r="BN400" i="5"/>
  <c r="BM400" i="5"/>
  <c r="BL400" i="5"/>
  <c r="BK400" i="5"/>
  <c r="BJ400" i="5"/>
  <c r="BI400" i="5"/>
  <c r="BG400" i="5"/>
  <c r="BF400" i="5"/>
  <c r="BE400" i="5"/>
  <c r="BD400" i="5"/>
  <c r="BC400" i="5"/>
  <c r="BB400" i="5"/>
  <c r="AS400" i="5"/>
  <c r="AR400" i="5"/>
  <c r="AQ400" i="5"/>
  <c r="AP400" i="5"/>
  <c r="AO400" i="5"/>
  <c r="AN400" i="5"/>
  <c r="AL400" i="5"/>
  <c r="AZ400" i="5" s="1"/>
  <c r="AK400" i="5"/>
  <c r="AY400" i="5" s="1"/>
  <c r="AJ400" i="5"/>
  <c r="AX400" i="5" s="1"/>
  <c r="AI400" i="5"/>
  <c r="AW400" i="5" s="1"/>
  <c r="AH400" i="5"/>
  <c r="AV400" i="5" s="1"/>
  <c r="AG400" i="5"/>
  <c r="AU400" i="5" s="1"/>
  <c r="BN399" i="5"/>
  <c r="BM399" i="5"/>
  <c r="BL399" i="5"/>
  <c r="BK399" i="5"/>
  <c r="BJ399" i="5"/>
  <c r="BI399" i="5"/>
  <c r="BG399" i="5"/>
  <c r="BF399" i="5"/>
  <c r="BE399" i="5"/>
  <c r="BD399" i="5"/>
  <c r="BC399" i="5"/>
  <c r="BB399" i="5"/>
  <c r="AS399" i="5"/>
  <c r="AR399" i="5"/>
  <c r="AQ399" i="5"/>
  <c r="AP399" i="5"/>
  <c r="AO399" i="5"/>
  <c r="AN399" i="5"/>
  <c r="AL399" i="5"/>
  <c r="AZ399" i="5" s="1"/>
  <c r="AK399" i="5"/>
  <c r="AY399" i="5" s="1"/>
  <c r="AJ399" i="5"/>
  <c r="AX399" i="5" s="1"/>
  <c r="AI399" i="5"/>
  <c r="AW399" i="5" s="1"/>
  <c r="AH399" i="5"/>
  <c r="AV399" i="5" s="1"/>
  <c r="AG399" i="5"/>
  <c r="AU399" i="5" s="1"/>
  <c r="BN398" i="5"/>
  <c r="BM398" i="5"/>
  <c r="BL398" i="5"/>
  <c r="BK398" i="5"/>
  <c r="BJ398" i="5"/>
  <c r="BI398" i="5"/>
  <c r="BG398" i="5"/>
  <c r="BF398" i="5"/>
  <c r="BE398" i="5"/>
  <c r="BD398" i="5"/>
  <c r="BC398" i="5"/>
  <c r="BB398" i="5"/>
  <c r="AS398" i="5"/>
  <c r="AR398" i="5"/>
  <c r="AQ398" i="5"/>
  <c r="AP398" i="5"/>
  <c r="AO398" i="5"/>
  <c r="AN398" i="5"/>
  <c r="AL398" i="5"/>
  <c r="AZ398" i="5" s="1"/>
  <c r="AK398" i="5"/>
  <c r="AY398" i="5" s="1"/>
  <c r="AJ398" i="5"/>
  <c r="AX398" i="5" s="1"/>
  <c r="AI398" i="5"/>
  <c r="AW398" i="5" s="1"/>
  <c r="AH398" i="5"/>
  <c r="AV398" i="5" s="1"/>
  <c r="AG398" i="5"/>
  <c r="AU398" i="5" s="1"/>
  <c r="BN397" i="5"/>
  <c r="BM397" i="5"/>
  <c r="BL397" i="5"/>
  <c r="BK397" i="5"/>
  <c r="BJ397" i="5"/>
  <c r="BI397" i="5"/>
  <c r="BG397" i="5"/>
  <c r="BF397" i="5"/>
  <c r="BE397" i="5"/>
  <c r="BD397" i="5"/>
  <c r="BC397" i="5"/>
  <c r="BB397" i="5"/>
  <c r="AS397" i="5"/>
  <c r="AR397" i="5"/>
  <c r="AQ397" i="5"/>
  <c r="AP397" i="5"/>
  <c r="AO397" i="5"/>
  <c r="AN397" i="5"/>
  <c r="AL397" i="5"/>
  <c r="AZ397" i="5" s="1"/>
  <c r="AK397" i="5"/>
  <c r="AY397" i="5" s="1"/>
  <c r="AJ397" i="5"/>
  <c r="AX397" i="5" s="1"/>
  <c r="AI397" i="5"/>
  <c r="AW397" i="5" s="1"/>
  <c r="AH397" i="5"/>
  <c r="AV397" i="5" s="1"/>
  <c r="AG397" i="5"/>
  <c r="AU397" i="5" s="1"/>
  <c r="BN396" i="5"/>
  <c r="BM396" i="5"/>
  <c r="BL396" i="5"/>
  <c r="BK396" i="5"/>
  <c r="BJ396" i="5"/>
  <c r="BI396" i="5"/>
  <c r="BG396" i="5"/>
  <c r="BF396" i="5"/>
  <c r="BE396" i="5"/>
  <c r="BD396" i="5"/>
  <c r="BC396" i="5"/>
  <c r="BB396" i="5"/>
  <c r="AS396" i="5"/>
  <c r="AR396" i="5"/>
  <c r="AQ396" i="5"/>
  <c r="AP396" i="5"/>
  <c r="AO396" i="5"/>
  <c r="AN396" i="5"/>
  <c r="AL396" i="5"/>
  <c r="AZ396" i="5" s="1"/>
  <c r="AK396" i="5"/>
  <c r="AY396" i="5" s="1"/>
  <c r="AJ396" i="5"/>
  <c r="AX396" i="5" s="1"/>
  <c r="AI396" i="5"/>
  <c r="AW396" i="5" s="1"/>
  <c r="AH396" i="5"/>
  <c r="AV396" i="5" s="1"/>
  <c r="AG396" i="5"/>
  <c r="AU396" i="5" s="1"/>
  <c r="BN395" i="5"/>
  <c r="BM395" i="5"/>
  <c r="BL395" i="5"/>
  <c r="BK395" i="5"/>
  <c r="BJ395" i="5"/>
  <c r="BI395" i="5"/>
  <c r="BG395" i="5"/>
  <c r="BF395" i="5"/>
  <c r="BE395" i="5"/>
  <c r="BD395" i="5"/>
  <c r="BC395" i="5"/>
  <c r="BB395" i="5"/>
  <c r="AS395" i="5"/>
  <c r="AR395" i="5"/>
  <c r="AQ395" i="5"/>
  <c r="AP395" i="5"/>
  <c r="AO395" i="5"/>
  <c r="AN395" i="5"/>
  <c r="AL395" i="5"/>
  <c r="AZ395" i="5" s="1"/>
  <c r="AK395" i="5"/>
  <c r="AY395" i="5" s="1"/>
  <c r="AJ395" i="5"/>
  <c r="AX395" i="5" s="1"/>
  <c r="AI395" i="5"/>
  <c r="AW395" i="5" s="1"/>
  <c r="AH395" i="5"/>
  <c r="AV395" i="5" s="1"/>
  <c r="AG395" i="5"/>
  <c r="AU395" i="5" s="1"/>
  <c r="BN394" i="5"/>
  <c r="BM394" i="5"/>
  <c r="BL394" i="5"/>
  <c r="BK394" i="5"/>
  <c r="BJ394" i="5"/>
  <c r="BI394" i="5"/>
  <c r="BG394" i="5"/>
  <c r="BF394" i="5"/>
  <c r="BE394" i="5"/>
  <c r="BD394" i="5"/>
  <c r="BC394" i="5"/>
  <c r="BB394" i="5"/>
  <c r="AS394" i="5"/>
  <c r="AR394" i="5"/>
  <c r="AQ394" i="5"/>
  <c r="AP394" i="5"/>
  <c r="AO394" i="5"/>
  <c r="AN394" i="5"/>
  <c r="AL394" i="5"/>
  <c r="AZ394" i="5" s="1"/>
  <c r="AK394" i="5"/>
  <c r="AY394" i="5" s="1"/>
  <c r="AJ394" i="5"/>
  <c r="AX394" i="5" s="1"/>
  <c r="AI394" i="5"/>
  <c r="AW394" i="5" s="1"/>
  <c r="AH394" i="5"/>
  <c r="AV394" i="5" s="1"/>
  <c r="AG394" i="5"/>
  <c r="AU394" i="5" s="1"/>
  <c r="BN393" i="5"/>
  <c r="BM393" i="5"/>
  <c r="BL393" i="5"/>
  <c r="BK393" i="5"/>
  <c r="BJ393" i="5"/>
  <c r="BI393" i="5"/>
  <c r="BG393" i="5"/>
  <c r="BF393" i="5"/>
  <c r="BE393" i="5"/>
  <c r="BD393" i="5"/>
  <c r="BC393" i="5"/>
  <c r="BB393" i="5"/>
  <c r="AS393" i="5"/>
  <c r="AR393" i="5"/>
  <c r="AQ393" i="5"/>
  <c r="AP393" i="5"/>
  <c r="AO393" i="5"/>
  <c r="AN393" i="5"/>
  <c r="AL393" i="5"/>
  <c r="AZ393" i="5" s="1"/>
  <c r="AK393" i="5"/>
  <c r="AY393" i="5" s="1"/>
  <c r="AJ393" i="5"/>
  <c r="AX393" i="5" s="1"/>
  <c r="AI393" i="5"/>
  <c r="AW393" i="5" s="1"/>
  <c r="AH393" i="5"/>
  <c r="AV393" i="5" s="1"/>
  <c r="AG393" i="5"/>
  <c r="AU393" i="5" s="1"/>
  <c r="BN392" i="5"/>
  <c r="BM392" i="5"/>
  <c r="BL392" i="5"/>
  <c r="BK392" i="5"/>
  <c r="BJ392" i="5"/>
  <c r="BI392" i="5"/>
  <c r="BG392" i="5"/>
  <c r="BF392" i="5"/>
  <c r="BE392" i="5"/>
  <c r="BD392" i="5"/>
  <c r="BC392" i="5"/>
  <c r="BB392" i="5"/>
  <c r="AS392" i="5"/>
  <c r="AR392" i="5"/>
  <c r="AQ392" i="5"/>
  <c r="AP392" i="5"/>
  <c r="AO392" i="5"/>
  <c r="AN392" i="5"/>
  <c r="AL392" i="5"/>
  <c r="AZ392" i="5" s="1"/>
  <c r="AK392" i="5"/>
  <c r="AY392" i="5" s="1"/>
  <c r="AJ392" i="5"/>
  <c r="AX392" i="5" s="1"/>
  <c r="AI392" i="5"/>
  <c r="AW392" i="5" s="1"/>
  <c r="AH392" i="5"/>
  <c r="AV392" i="5" s="1"/>
  <c r="AG392" i="5"/>
  <c r="AU392" i="5" s="1"/>
  <c r="BN391" i="5"/>
  <c r="BM391" i="5"/>
  <c r="BL391" i="5"/>
  <c r="BK391" i="5"/>
  <c r="BJ391" i="5"/>
  <c r="BI391" i="5"/>
  <c r="BG391" i="5"/>
  <c r="BF391" i="5"/>
  <c r="BE391" i="5"/>
  <c r="BD391" i="5"/>
  <c r="BC391" i="5"/>
  <c r="BB391" i="5"/>
  <c r="AS391" i="5"/>
  <c r="AR391" i="5"/>
  <c r="AQ391" i="5"/>
  <c r="AP391" i="5"/>
  <c r="AO391" i="5"/>
  <c r="AN391" i="5"/>
  <c r="AL391" i="5"/>
  <c r="AZ391" i="5" s="1"/>
  <c r="AK391" i="5"/>
  <c r="AY391" i="5" s="1"/>
  <c r="AJ391" i="5"/>
  <c r="AX391" i="5" s="1"/>
  <c r="AI391" i="5"/>
  <c r="AW391" i="5" s="1"/>
  <c r="AH391" i="5"/>
  <c r="AV391" i="5" s="1"/>
  <c r="AG391" i="5"/>
  <c r="AU391" i="5" s="1"/>
  <c r="BN390" i="5"/>
  <c r="BM390" i="5"/>
  <c r="BL390" i="5"/>
  <c r="BK390" i="5"/>
  <c r="BJ390" i="5"/>
  <c r="BI390" i="5"/>
  <c r="BG390" i="5"/>
  <c r="BF390" i="5"/>
  <c r="BE390" i="5"/>
  <c r="BD390" i="5"/>
  <c r="BC390" i="5"/>
  <c r="BB390" i="5"/>
  <c r="AS390" i="5"/>
  <c r="AR390" i="5"/>
  <c r="AQ390" i="5"/>
  <c r="AP390" i="5"/>
  <c r="AO390" i="5"/>
  <c r="AN390" i="5"/>
  <c r="AL390" i="5"/>
  <c r="AZ390" i="5" s="1"/>
  <c r="AK390" i="5"/>
  <c r="AY390" i="5" s="1"/>
  <c r="AJ390" i="5"/>
  <c r="AX390" i="5" s="1"/>
  <c r="AI390" i="5"/>
  <c r="AW390" i="5" s="1"/>
  <c r="AH390" i="5"/>
  <c r="AV390" i="5" s="1"/>
  <c r="AG390" i="5"/>
  <c r="AU390" i="5" s="1"/>
  <c r="BN389" i="5"/>
  <c r="BM389" i="5"/>
  <c r="BL389" i="5"/>
  <c r="BK389" i="5"/>
  <c r="BJ389" i="5"/>
  <c r="BI389" i="5"/>
  <c r="BG389" i="5"/>
  <c r="BF389" i="5"/>
  <c r="BE389" i="5"/>
  <c r="BD389" i="5"/>
  <c r="BC389" i="5"/>
  <c r="BB389" i="5"/>
  <c r="AS389" i="5"/>
  <c r="AR389" i="5"/>
  <c r="AQ389" i="5"/>
  <c r="AP389" i="5"/>
  <c r="AO389" i="5"/>
  <c r="AN389" i="5"/>
  <c r="AL389" i="5"/>
  <c r="AZ389" i="5" s="1"/>
  <c r="AK389" i="5"/>
  <c r="AY389" i="5" s="1"/>
  <c r="AJ389" i="5"/>
  <c r="AX389" i="5" s="1"/>
  <c r="AI389" i="5"/>
  <c r="AW389" i="5" s="1"/>
  <c r="AH389" i="5"/>
  <c r="AV389" i="5" s="1"/>
  <c r="AG389" i="5"/>
  <c r="AU389" i="5" s="1"/>
  <c r="BN388" i="5"/>
  <c r="BM388" i="5"/>
  <c r="BL388" i="5"/>
  <c r="BK388" i="5"/>
  <c r="BJ388" i="5"/>
  <c r="BI388" i="5"/>
  <c r="BG388" i="5"/>
  <c r="BF388" i="5"/>
  <c r="BE388" i="5"/>
  <c r="BD388" i="5"/>
  <c r="BC388" i="5"/>
  <c r="BB388" i="5"/>
  <c r="AS388" i="5"/>
  <c r="AR388" i="5"/>
  <c r="AQ388" i="5"/>
  <c r="AP388" i="5"/>
  <c r="AO388" i="5"/>
  <c r="AN388" i="5"/>
  <c r="AL388" i="5"/>
  <c r="AZ388" i="5" s="1"/>
  <c r="AK388" i="5"/>
  <c r="AY388" i="5" s="1"/>
  <c r="AJ388" i="5"/>
  <c r="AX388" i="5" s="1"/>
  <c r="AI388" i="5"/>
  <c r="AW388" i="5" s="1"/>
  <c r="AH388" i="5"/>
  <c r="AV388" i="5" s="1"/>
  <c r="AG388" i="5"/>
  <c r="AU388" i="5" s="1"/>
  <c r="BN387" i="5"/>
  <c r="BM387" i="5"/>
  <c r="BL387" i="5"/>
  <c r="BK387" i="5"/>
  <c r="BJ387" i="5"/>
  <c r="BI387" i="5"/>
  <c r="BG387" i="5"/>
  <c r="BF387" i="5"/>
  <c r="BE387" i="5"/>
  <c r="BD387" i="5"/>
  <c r="BC387" i="5"/>
  <c r="BB387" i="5"/>
  <c r="AS387" i="5"/>
  <c r="AR387" i="5"/>
  <c r="AQ387" i="5"/>
  <c r="AP387" i="5"/>
  <c r="AO387" i="5"/>
  <c r="AN387" i="5"/>
  <c r="AL387" i="5"/>
  <c r="AZ387" i="5" s="1"/>
  <c r="AK387" i="5"/>
  <c r="AY387" i="5" s="1"/>
  <c r="AJ387" i="5"/>
  <c r="AX387" i="5" s="1"/>
  <c r="AI387" i="5"/>
  <c r="AW387" i="5" s="1"/>
  <c r="AH387" i="5"/>
  <c r="AV387" i="5" s="1"/>
  <c r="AG387" i="5"/>
  <c r="AU387" i="5" s="1"/>
  <c r="BN386" i="5"/>
  <c r="BM386" i="5"/>
  <c r="BL386" i="5"/>
  <c r="BK386" i="5"/>
  <c r="BJ386" i="5"/>
  <c r="BI386" i="5"/>
  <c r="BG386" i="5"/>
  <c r="BF386" i="5"/>
  <c r="BE386" i="5"/>
  <c r="BD386" i="5"/>
  <c r="BC386" i="5"/>
  <c r="BB386" i="5"/>
  <c r="AS386" i="5"/>
  <c r="AR386" i="5"/>
  <c r="AQ386" i="5"/>
  <c r="AP386" i="5"/>
  <c r="AO386" i="5"/>
  <c r="AN386" i="5"/>
  <c r="AL386" i="5"/>
  <c r="AZ386" i="5" s="1"/>
  <c r="AK386" i="5"/>
  <c r="AY386" i="5" s="1"/>
  <c r="AJ386" i="5"/>
  <c r="AX386" i="5" s="1"/>
  <c r="AI386" i="5"/>
  <c r="AW386" i="5" s="1"/>
  <c r="AH386" i="5"/>
  <c r="AV386" i="5" s="1"/>
  <c r="AG386" i="5"/>
  <c r="AU386" i="5" s="1"/>
  <c r="BN385" i="5"/>
  <c r="BM385" i="5"/>
  <c r="BL385" i="5"/>
  <c r="BK385" i="5"/>
  <c r="BJ385" i="5"/>
  <c r="BI385" i="5"/>
  <c r="BG385" i="5"/>
  <c r="BF385" i="5"/>
  <c r="BE385" i="5"/>
  <c r="BD385" i="5"/>
  <c r="BC385" i="5"/>
  <c r="BB385" i="5"/>
  <c r="AS385" i="5"/>
  <c r="AR385" i="5"/>
  <c r="AQ385" i="5"/>
  <c r="AP385" i="5"/>
  <c r="AO385" i="5"/>
  <c r="AN385" i="5"/>
  <c r="AL385" i="5"/>
  <c r="AZ385" i="5" s="1"/>
  <c r="AK385" i="5"/>
  <c r="AY385" i="5" s="1"/>
  <c r="AJ385" i="5"/>
  <c r="AX385" i="5" s="1"/>
  <c r="AI385" i="5"/>
  <c r="AW385" i="5" s="1"/>
  <c r="AH385" i="5"/>
  <c r="AV385" i="5" s="1"/>
  <c r="AG385" i="5"/>
  <c r="AU385" i="5" s="1"/>
  <c r="BN384" i="5"/>
  <c r="BM384" i="5"/>
  <c r="BL384" i="5"/>
  <c r="BK384" i="5"/>
  <c r="BJ384" i="5"/>
  <c r="BI384" i="5"/>
  <c r="BG384" i="5"/>
  <c r="BF384" i="5"/>
  <c r="BE384" i="5"/>
  <c r="BD384" i="5"/>
  <c r="BC384" i="5"/>
  <c r="BB384" i="5"/>
  <c r="AS384" i="5"/>
  <c r="AR384" i="5"/>
  <c r="AQ384" i="5"/>
  <c r="AP384" i="5"/>
  <c r="AO384" i="5"/>
  <c r="AN384" i="5"/>
  <c r="AL384" i="5"/>
  <c r="AZ384" i="5" s="1"/>
  <c r="AK384" i="5"/>
  <c r="AY384" i="5" s="1"/>
  <c r="AJ384" i="5"/>
  <c r="AX384" i="5" s="1"/>
  <c r="AI384" i="5"/>
  <c r="AW384" i="5" s="1"/>
  <c r="AH384" i="5"/>
  <c r="AV384" i="5" s="1"/>
  <c r="AG384" i="5"/>
  <c r="AU384" i="5" s="1"/>
  <c r="BN383" i="5"/>
  <c r="BM383" i="5"/>
  <c r="BL383" i="5"/>
  <c r="BK383" i="5"/>
  <c r="BJ383" i="5"/>
  <c r="BI383" i="5"/>
  <c r="BG383" i="5"/>
  <c r="BH383" i="5" s="1"/>
  <c r="BF383" i="5"/>
  <c r="BE383" i="5"/>
  <c r="BD383" i="5"/>
  <c r="BC383" i="5"/>
  <c r="BB383" i="5"/>
  <c r="AS383" i="5"/>
  <c r="AR383" i="5"/>
  <c r="AQ383" i="5"/>
  <c r="AP383" i="5"/>
  <c r="AO383" i="5"/>
  <c r="AN383" i="5"/>
  <c r="AL383" i="5"/>
  <c r="AZ383" i="5" s="1"/>
  <c r="AK383" i="5"/>
  <c r="AY383" i="5" s="1"/>
  <c r="AJ383" i="5"/>
  <c r="AX383" i="5" s="1"/>
  <c r="AI383" i="5"/>
  <c r="AW383" i="5" s="1"/>
  <c r="AH383" i="5"/>
  <c r="AV383" i="5" s="1"/>
  <c r="AG383" i="5"/>
  <c r="AU383" i="5" s="1"/>
  <c r="BN382" i="5"/>
  <c r="BM382" i="5"/>
  <c r="BL382" i="5"/>
  <c r="BK382" i="5"/>
  <c r="BJ382" i="5"/>
  <c r="BI382" i="5"/>
  <c r="BG382" i="5"/>
  <c r="BF382" i="5"/>
  <c r="BE382" i="5"/>
  <c r="BD382" i="5"/>
  <c r="BC382" i="5"/>
  <c r="BB382" i="5"/>
  <c r="AS382" i="5"/>
  <c r="AR382" i="5"/>
  <c r="AQ382" i="5"/>
  <c r="AP382" i="5"/>
  <c r="AO382" i="5"/>
  <c r="AN382" i="5"/>
  <c r="AL382" i="5"/>
  <c r="AZ382" i="5" s="1"/>
  <c r="AK382" i="5"/>
  <c r="AY382" i="5" s="1"/>
  <c r="AJ382" i="5"/>
  <c r="AX382" i="5" s="1"/>
  <c r="AI382" i="5"/>
  <c r="AW382" i="5" s="1"/>
  <c r="AH382" i="5"/>
  <c r="AV382" i="5" s="1"/>
  <c r="AG382" i="5"/>
  <c r="AU382" i="5" s="1"/>
  <c r="BN381" i="5"/>
  <c r="BM381" i="5"/>
  <c r="BL381" i="5"/>
  <c r="BK381" i="5"/>
  <c r="BJ381" i="5"/>
  <c r="BI381" i="5"/>
  <c r="BG381" i="5"/>
  <c r="BF381" i="5"/>
  <c r="BE381" i="5"/>
  <c r="BD381" i="5"/>
  <c r="BC381" i="5"/>
  <c r="BB381" i="5"/>
  <c r="AS381" i="5"/>
  <c r="AR381" i="5"/>
  <c r="AQ381" i="5"/>
  <c r="AP381" i="5"/>
  <c r="AO381" i="5"/>
  <c r="AN381" i="5"/>
  <c r="AL381" i="5"/>
  <c r="AZ381" i="5" s="1"/>
  <c r="AK381" i="5"/>
  <c r="AY381" i="5" s="1"/>
  <c r="AJ381" i="5"/>
  <c r="AX381" i="5" s="1"/>
  <c r="AI381" i="5"/>
  <c r="AW381" i="5" s="1"/>
  <c r="AH381" i="5"/>
  <c r="AV381" i="5" s="1"/>
  <c r="AG381" i="5"/>
  <c r="AU381" i="5" s="1"/>
  <c r="BN380" i="5"/>
  <c r="BM380" i="5"/>
  <c r="BL380" i="5"/>
  <c r="BK380" i="5"/>
  <c r="BJ380" i="5"/>
  <c r="BI380" i="5"/>
  <c r="BG380" i="5"/>
  <c r="BF380" i="5"/>
  <c r="BE380" i="5"/>
  <c r="BD380" i="5"/>
  <c r="BC380" i="5"/>
  <c r="BB380" i="5"/>
  <c r="AS380" i="5"/>
  <c r="AR380" i="5"/>
  <c r="AQ380" i="5"/>
  <c r="AP380" i="5"/>
  <c r="AO380" i="5"/>
  <c r="AN380" i="5"/>
  <c r="AL380" i="5"/>
  <c r="AZ380" i="5" s="1"/>
  <c r="AK380" i="5"/>
  <c r="AY380" i="5" s="1"/>
  <c r="AJ380" i="5"/>
  <c r="AX380" i="5" s="1"/>
  <c r="AI380" i="5"/>
  <c r="AW380" i="5" s="1"/>
  <c r="AH380" i="5"/>
  <c r="AV380" i="5" s="1"/>
  <c r="AG380" i="5"/>
  <c r="AU380" i="5" s="1"/>
  <c r="BN379" i="5"/>
  <c r="BM379" i="5"/>
  <c r="BL379" i="5"/>
  <c r="BK379" i="5"/>
  <c r="BJ379" i="5"/>
  <c r="BI379" i="5"/>
  <c r="BG379" i="5"/>
  <c r="BF379" i="5"/>
  <c r="BE379" i="5"/>
  <c r="BD379" i="5"/>
  <c r="BC379" i="5"/>
  <c r="BB379" i="5"/>
  <c r="AS379" i="5"/>
  <c r="AR379" i="5"/>
  <c r="AQ379" i="5"/>
  <c r="AP379" i="5"/>
  <c r="AO379" i="5"/>
  <c r="AN379" i="5"/>
  <c r="AL379" i="5"/>
  <c r="AZ379" i="5" s="1"/>
  <c r="AK379" i="5"/>
  <c r="AY379" i="5" s="1"/>
  <c r="AJ379" i="5"/>
  <c r="AX379" i="5" s="1"/>
  <c r="AI379" i="5"/>
  <c r="AW379" i="5" s="1"/>
  <c r="AH379" i="5"/>
  <c r="AV379" i="5" s="1"/>
  <c r="AG379" i="5"/>
  <c r="AU379" i="5" s="1"/>
  <c r="BN378" i="5"/>
  <c r="BM378" i="5"/>
  <c r="BL378" i="5"/>
  <c r="BK378" i="5"/>
  <c r="BJ378" i="5"/>
  <c r="BI378" i="5"/>
  <c r="BG378" i="5"/>
  <c r="BF378" i="5"/>
  <c r="BE378" i="5"/>
  <c r="BD378" i="5"/>
  <c r="BC378" i="5"/>
  <c r="BB378" i="5"/>
  <c r="AS378" i="5"/>
  <c r="AR378" i="5"/>
  <c r="AQ378" i="5"/>
  <c r="AP378" i="5"/>
  <c r="AO378" i="5"/>
  <c r="AN378" i="5"/>
  <c r="AL378" i="5"/>
  <c r="AZ378" i="5" s="1"/>
  <c r="AK378" i="5"/>
  <c r="AY378" i="5" s="1"/>
  <c r="AJ378" i="5"/>
  <c r="AX378" i="5" s="1"/>
  <c r="AI378" i="5"/>
  <c r="AW378" i="5" s="1"/>
  <c r="AH378" i="5"/>
  <c r="AV378" i="5" s="1"/>
  <c r="AG378" i="5"/>
  <c r="AU378" i="5" s="1"/>
  <c r="BN377" i="5"/>
  <c r="BM377" i="5"/>
  <c r="BL377" i="5"/>
  <c r="BK377" i="5"/>
  <c r="BJ377" i="5"/>
  <c r="BI377" i="5"/>
  <c r="BG377" i="5"/>
  <c r="BF377" i="5"/>
  <c r="BE377" i="5"/>
  <c r="BD377" i="5"/>
  <c r="BC377" i="5"/>
  <c r="BB377" i="5"/>
  <c r="AS377" i="5"/>
  <c r="AR377" i="5"/>
  <c r="AQ377" i="5"/>
  <c r="AP377" i="5"/>
  <c r="AO377" i="5"/>
  <c r="AN377" i="5"/>
  <c r="AL377" i="5"/>
  <c r="AZ377" i="5" s="1"/>
  <c r="AK377" i="5"/>
  <c r="AY377" i="5" s="1"/>
  <c r="AJ377" i="5"/>
  <c r="AX377" i="5" s="1"/>
  <c r="AI377" i="5"/>
  <c r="AW377" i="5" s="1"/>
  <c r="AH377" i="5"/>
  <c r="AV377" i="5" s="1"/>
  <c r="AG377" i="5"/>
  <c r="AU377" i="5" s="1"/>
  <c r="BN376" i="5"/>
  <c r="BM376" i="5"/>
  <c r="BL376" i="5"/>
  <c r="BK376" i="5"/>
  <c r="BJ376" i="5"/>
  <c r="BI376" i="5"/>
  <c r="BG376" i="5"/>
  <c r="BF376" i="5"/>
  <c r="BE376" i="5"/>
  <c r="BD376" i="5"/>
  <c r="BC376" i="5"/>
  <c r="BB376" i="5"/>
  <c r="AS376" i="5"/>
  <c r="AR376" i="5"/>
  <c r="AQ376" i="5"/>
  <c r="AP376" i="5"/>
  <c r="AO376" i="5"/>
  <c r="AN376" i="5"/>
  <c r="AL376" i="5"/>
  <c r="AZ376" i="5" s="1"/>
  <c r="AK376" i="5"/>
  <c r="AY376" i="5" s="1"/>
  <c r="AJ376" i="5"/>
  <c r="AX376" i="5" s="1"/>
  <c r="AI376" i="5"/>
  <c r="AW376" i="5" s="1"/>
  <c r="AH376" i="5"/>
  <c r="AV376" i="5" s="1"/>
  <c r="AG376" i="5"/>
  <c r="AU376" i="5" s="1"/>
  <c r="BN375" i="5"/>
  <c r="BM375" i="5"/>
  <c r="BL375" i="5"/>
  <c r="BK375" i="5"/>
  <c r="BJ375" i="5"/>
  <c r="BI375" i="5"/>
  <c r="BG375" i="5"/>
  <c r="BF375" i="5"/>
  <c r="BE375" i="5"/>
  <c r="BD375" i="5"/>
  <c r="BC375" i="5"/>
  <c r="BB375" i="5"/>
  <c r="AS375" i="5"/>
  <c r="AR375" i="5"/>
  <c r="AQ375" i="5"/>
  <c r="AP375" i="5"/>
  <c r="AO375" i="5"/>
  <c r="AN375" i="5"/>
  <c r="AL375" i="5"/>
  <c r="AZ375" i="5" s="1"/>
  <c r="AK375" i="5"/>
  <c r="AY375" i="5" s="1"/>
  <c r="AJ375" i="5"/>
  <c r="AX375" i="5" s="1"/>
  <c r="AI375" i="5"/>
  <c r="AW375" i="5" s="1"/>
  <c r="AH375" i="5"/>
  <c r="AV375" i="5" s="1"/>
  <c r="AG375" i="5"/>
  <c r="AU375" i="5" s="1"/>
  <c r="BN374" i="5"/>
  <c r="BM374" i="5"/>
  <c r="BL374" i="5"/>
  <c r="BK374" i="5"/>
  <c r="BJ374" i="5"/>
  <c r="BI374" i="5"/>
  <c r="BG374" i="5"/>
  <c r="BF374" i="5"/>
  <c r="BE374" i="5"/>
  <c r="BD374" i="5"/>
  <c r="BC374" i="5"/>
  <c r="BB374" i="5"/>
  <c r="AS374" i="5"/>
  <c r="AR374" i="5"/>
  <c r="AQ374" i="5"/>
  <c r="AP374" i="5"/>
  <c r="AO374" i="5"/>
  <c r="AN374" i="5"/>
  <c r="AL374" i="5"/>
  <c r="AZ374" i="5" s="1"/>
  <c r="AK374" i="5"/>
  <c r="AY374" i="5" s="1"/>
  <c r="AJ374" i="5"/>
  <c r="AX374" i="5" s="1"/>
  <c r="AI374" i="5"/>
  <c r="AW374" i="5" s="1"/>
  <c r="AH374" i="5"/>
  <c r="AV374" i="5" s="1"/>
  <c r="AG374" i="5"/>
  <c r="AU374" i="5" s="1"/>
  <c r="BN373" i="5"/>
  <c r="BM373" i="5"/>
  <c r="BL373" i="5"/>
  <c r="BK373" i="5"/>
  <c r="BJ373" i="5"/>
  <c r="BI373" i="5"/>
  <c r="BG373" i="5"/>
  <c r="BF373" i="5"/>
  <c r="BE373" i="5"/>
  <c r="BD373" i="5"/>
  <c r="BC373" i="5"/>
  <c r="BB373" i="5"/>
  <c r="AS373" i="5"/>
  <c r="AR373" i="5"/>
  <c r="AQ373" i="5"/>
  <c r="AP373" i="5"/>
  <c r="AO373" i="5"/>
  <c r="AN373" i="5"/>
  <c r="AL373" i="5"/>
  <c r="AZ373" i="5" s="1"/>
  <c r="AK373" i="5"/>
  <c r="AY373" i="5" s="1"/>
  <c r="AJ373" i="5"/>
  <c r="AX373" i="5" s="1"/>
  <c r="AI373" i="5"/>
  <c r="AW373" i="5" s="1"/>
  <c r="AH373" i="5"/>
  <c r="AV373" i="5" s="1"/>
  <c r="AG373" i="5"/>
  <c r="AU373" i="5" s="1"/>
  <c r="BN372" i="5"/>
  <c r="BM372" i="5"/>
  <c r="BL372" i="5"/>
  <c r="BK372" i="5"/>
  <c r="BJ372" i="5"/>
  <c r="BI372" i="5"/>
  <c r="BG372" i="5"/>
  <c r="BF372" i="5"/>
  <c r="BE372" i="5"/>
  <c r="BD372" i="5"/>
  <c r="BC372" i="5"/>
  <c r="BB372" i="5"/>
  <c r="AS372" i="5"/>
  <c r="AR372" i="5"/>
  <c r="AQ372" i="5"/>
  <c r="AP372" i="5"/>
  <c r="AO372" i="5"/>
  <c r="AN372" i="5"/>
  <c r="AL372" i="5"/>
  <c r="AZ372" i="5" s="1"/>
  <c r="AK372" i="5"/>
  <c r="AY372" i="5" s="1"/>
  <c r="AJ372" i="5"/>
  <c r="AX372" i="5" s="1"/>
  <c r="AI372" i="5"/>
  <c r="AW372" i="5" s="1"/>
  <c r="AH372" i="5"/>
  <c r="AV372" i="5" s="1"/>
  <c r="AG372" i="5"/>
  <c r="AU372" i="5" s="1"/>
  <c r="BN371" i="5"/>
  <c r="BM371" i="5"/>
  <c r="BL371" i="5"/>
  <c r="BK371" i="5"/>
  <c r="BJ371" i="5"/>
  <c r="BI371" i="5"/>
  <c r="BG371" i="5"/>
  <c r="BF371" i="5"/>
  <c r="BE371" i="5"/>
  <c r="BD371" i="5"/>
  <c r="BC371" i="5"/>
  <c r="BB371" i="5"/>
  <c r="AS371" i="5"/>
  <c r="AR371" i="5"/>
  <c r="AQ371" i="5"/>
  <c r="AP371" i="5"/>
  <c r="AO371" i="5"/>
  <c r="AN371" i="5"/>
  <c r="AL371" i="5"/>
  <c r="AZ371" i="5" s="1"/>
  <c r="AK371" i="5"/>
  <c r="AY371" i="5" s="1"/>
  <c r="AJ371" i="5"/>
  <c r="AX371" i="5" s="1"/>
  <c r="AI371" i="5"/>
  <c r="AW371" i="5" s="1"/>
  <c r="AH371" i="5"/>
  <c r="AV371" i="5" s="1"/>
  <c r="AG371" i="5"/>
  <c r="AU371" i="5" s="1"/>
  <c r="BN370" i="5"/>
  <c r="BM370" i="5"/>
  <c r="BL370" i="5"/>
  <c r="BK370" i="5"/>
  <c r="BJ370" i="5"/>
  <c r="BI370" i="5"/>
  <c r="BG370" i="5"/>
  <c r="BF370" i="5"/>
  <c r="BE370" i="5"/>
  <c r="BD370" i="5"/>
  <c r="BC370" i="5"/>
  <c r="BB370" i="5"/>
  <c r="AS370" i="5"/>
  <c r="AR370" i="5"/>
  <c r="AQ370" i="5"/>
  <c r="AP370" i="5"/>
  <c r="AO370" i="5"/>
  <c r="AN370" i="5"/>
  <c r="AL370" i="5"/>
  <c r="AZ370" i="5" s="1"/>
  <c r="AK370" i="5"/>
  <c r="AY370" i="5" s="1"/>
  <c r="AJ370" i="5"/>
  <c r="AX370" i="5" s="1"/>
  <c r="AI370" i="5"/>
  <c r="AW370" i="5" s="1"/>
  <c r="AH370" i="5"/>
  <c r="AV370" i="5" s="1"/>
  <c r="AG370" i="5"/>
  <c r="AU370" i="5" s="1"/>
  <c r="BN369" i="5"/>
  <c r="BM369" i="5"/>
  <c r="BL369" i="5"/>
  <c r="BK369" i="5"/>
  <c r="BJ369" i="5"/>
  <c r="BI369" i="5"/>
  <c r="BG369" i="5"/>
  <c r="BF369" i="5"/>
  <c r="BE369" i="5"/>
  <c r="BD369" i="5"/>
  <c r="BC369" i="5"/>
  <c r="BB369" i="5"/>
  <c r="AS369" i="5"/>
  <c r="AR369" i="5"/>
  <c r="AQ369" i="5"/>
  <c r="AP369" i="5"/>
  <c r="AO369" i="5"/>
  <c r="AN369" i="5"/>
  <c r="AL369" i="5"/>
  <c r="AZ369" i="5" s="1"/>
  <c r="AK369" i="5"/>
  <c r="AY369" i="5" s="1"/>
  <c r="AJ369" i="5"/>
  <c r="AX369" i="5" s="1"/>
  <c r="AI369" i="5"/>
  <c r="AW369" i="5" s="1"/>
  <c r="AH369" i="5"/>
  <c r="AV369" i="5" s="1"/>
  <c r="AG369" i="5"/>
  <c r="AU369" i="5" s="1"/>
  <c r="BN368" i="5"/>
  <c r="BM368" i="5"/>
  <c r="BL368" i="5"/>
  <c r="BK368" i="5"/>
  <c r="BJ368" i="5"/>
  <c r="BI368" i="5"/>
  <c r="BG368" i="5"/>
  <c r="BF368" i="5"/>
  <c r="BE368" i="5"/>
  <c r="BD368" i="5"/>
  <c r="BC368" i="5"/>
  <c r="BB368" i="5"/>
  <c r="AS368" i="5"/>
  <c r="AR368" i="5"/>
  <c r="AQ368" i="5"/>
  <c r="AP368" i="5"/>
  <c r="AO368" i="5"/>
  <c r="AN368" i="5"/>
  <c r="AL368" i="5"/>
  <c r="AZ368" i="5" s="1"/>
  <c r="AK368" i="5"/>
  <c r="AY368" i="5" s="1"/>
  <c r="AJ368" i="5"/>
  <c r="AX368" i="5" s="1"/>
  <c r="AI368" i="5"/>
  <c r="AW368" i="5" s="1"/>
  <c r="AH368" i="5"/>
  <c r="AV368" i="5" s="1"/>
  <c r="AG368" i="5"/>
  <c r="AU368" i="5" s="1"/>
  <c r="BN367" i="5"/>
  <c r="BM367" i="5"/>
  <c r="BL367" i="5"/>
  <c r="BK367" i="5"/>
  <c r="BJ367" i="5"/>
  <c r="BI367" i="5"/>
  <c r="BG367" i="5"/>
  <c r="BF367" i="5"/>
  <c r="BE367" i="5"/>
  <c r="BD367" i="5"/>
  <c r="BC367" i="5"/>
  <c r="BB367" i="5"/>
  <c r="AS367" i="5"/>
  <c r="AR367" i="5"/>
  <c r="AQ367" i="5"/>
  <c r="AP367" i="5"/>
  <c r="AO367" i="5"/>
  <c r="AN367" i="5"/>
  <c r="AL367" i="5"/>
  <c r="AZ367" i="5" s="1"/>
  <c r="AK367" i="5"/>
  <c r="AY367" i="5" s="1"/>
  <c r="AJ367" i="5"/>
  <c r="AX367" i="5" s="1"/>
  <c r="AI367" i="5"/>
  <c r="AW367" i="5" s="1"/>
  <c r="AH367" i="5"/>
  <c r="AV367" i="5" s="1"/>
  <c r="AG367" i="5"/>
  <c r="AU367" i="5" s="1"/>
  <c r="BN366" i="5"/>
  <c r="BM366" i="5"/>
  <c r="BL366" i="5"/>
  <c r="BK366" i="5"/>
  <c r="BJ366" i="5"/>
  <c r="BI366" i="5"/>
  <c r="BG366" i="5"/>
  <c r="BF366" i="5"/>
  <c r="BE366" i="5"/>
  <c r="BD366" i="5"/>
  <c r="BC366" i="5"/>
  <c r="BB366" i="5"/>
  <c r="AS366" i="5"/>
  <c r="AR366" i="5"/>
  <c r="AQ366" i="5"/>
  <c r="AP366" i="5"/>
  <c r="AO366" i="5"/>
  <c r="AN366" i="5"/>
  <c r="AL366" i="5"/>
  <c r="AZ366" i="5" s="1"/>
  <c r="AK366" i="5"/>
  <c r="AY366" i="5" s="1"/>
  <c r="AJ366" i="5"/>
  <c r="AX366" i="5" s="1"/>
  <c r="AI366" i="5"/>
  <c r="AW366" i="5" s="1"/>
  <c r="AH366" i="5"/>
  <c r="AV366" i="5" s="1"/>
  <c r="AG366" i="5"/>
  <c r="AU366" i="5" s="1"/>
  <c r="BN365" i="5"/>
  <c r="BM365" i="5"/>
  <c r="BL365" i="5"/>
  <c r="BK365" i="5"/>
  <c r="BJ365" i="5"/>
  <c r="BI365" i="5"/>
  <c r="BG365" i="5"/>
  <c r="BF365" i="5"/>
  <c r="BE365" i="5"/>
  <c r="BD365" i="5"/>
  <c r="BC365" i="5"/>
  <c r="BB365" i="5"/>
  <c r="AS365" i="5"/>
  <c r="AR365" i="5"/>
  <c r="AQ365" i="5"/>
  <c r="AP365" i="5"/>
  <c r="AO365" i="5"/>
  <c r="AN365" i="5"/>
  <c r="AL365" i="5"/>
  <c r="AZ365" i="5" s="1"/>
  <c r="AK365" i="5"/>
  <c r="AY365" i="5" s="1"/>
  <c r="AJ365" i="5"/>
  <c r="AX365" i="5" s="1"/>
  <c r="AI365" i="5"/>
  <c r="AW365" i="5" s="1"/>
  <c r="AH365" i="5"/>
  <c r="AV365" i="5" s="1"/>
  <c r="AG365" i="5"/>
  <c r="AU365" i="5" s="1"/>
  <c r="BN364" i="5"/>
  <c r="BM364" i="5"/>
  <c r="BL364" i="5"/>
  <c r="BK364" i="5"/>
  <c r="BJ364" i="5"/>
  <c r="BI364" i="5"/>
  <c r="BG364" i="5"/>
  <c r="BF364" i="5"/>
  <c r="BE364" i="5"/>
  <c r="BD364" i="5"/>
  <c r="BC364" i="5"/>
  <c r="BB364" i="5"/>
  <c r="AS364" i="5"/>
  <c r="AR364" i="5"/>
  <c r="AQ364" i="5"/>
  <c r="AP364" i="5"/>
  <c r="AO364" i="5"/>
  <c r="AN364" i="5"/>
  <c r="AL364" i="5"/>
  <c r="AZ364" i="5" s="1"/>
  <c r="AK364" i="5"/>
  <c r="AY364" i="5" s="1"/>
  <c r="AJ364" i="5"/>
  <c r="AX364" i="5" s="1"/>
  <c r="AI364" i="5"/>
  <c r="AW364" i="5" s="1"/>
  <c r="AH364" i="5"/>
  <c r="AV364" i="5" s="1"/>
  <c r="AG364" i="5"/>
  <c r="AU364" i="5" s="1"/>
  <c r="BN363" i="5"/>
  <c r="BM363" i="5"/>
  <c r="BL363" i="5"/>
  <c r="BK363" i="5"/>
  <c r="BJ363" i="5"/>
  <c r="BI363" i="5"/>
  <c r="BG363" i="5"/>
  <c r="BF363" i="5"/>
  <c r="BE363" i="5"/>
  <c r="BD363" i="5"/>
  <c r="BC363" i="5"/>
  <c r="BB363" i="5"/>
  <c r="AS363" i="5"/>
  <c r="AR363" i="5"/>
  <c r="AQ363" i="5"/>
  <c r="AP363" i="5"/>
  <c r="AO363" i="5"/>
  <c r="AN363" i="5"/>
  <c r="AL363" i="5"/>
  <c r="AZ363" i="5" s="1"/>
  <c r="AK363" i="5"/>
  <c r="AY363" i="5" s="1"/>
  <c r="AJ363" i="5"/>
  <c r="AX363" i="5" s="1"/>
  <c r="AI363" i="5"/>
  <c r="AW363" i="5" s="1"/>
  <c r="AH363" i="5"/>
  <c r="AV363" i="5" s="1"/>
  <c r="AG363" i="5"/>
  <c r="AU363" i="5" s="1"/>
  <c r="BN362" i="5"/>
  <c r="BM362" i="5"/>
  <c r="BL362" i="5"/>
  <c r="BK362" i="5"/>
  <c r="BJ362" i="5"/>
  <c r="BI362" i="5"/>
  <c r="BG362" i="5"/>
  <c r="BF362" i="5"/>
  <c r="BE362" i="5"/>
  <c r="BD362" i="5"/>
  <c r="BC362" i="5"/>
  <c r="BB362" i="5"/>
  <c r="AS362" i="5"/>
  <c r="AR362" i="5"/>
  <c r="AQ362" i="5"/>
  <c r="AP362" i="5"/>
  <c r="AO362" i="5"/>
  <c r="AN362" i="5"/>
  <c r="AL362" i="5"/>
  <c r="AZ362" i="5" s="1"/>
  <c r="AK362" i="5"/>
  <c r="AY362" i="5" s="1"/>
  <c r="AJ362" i="5"/>
  <c r="AX362" i="5" s="1"/>
  <c r="AI362" i="5"/>
  <c r="AW362" i="5" s="1"/>
  <c r="AH362" i="5"/>
  <c r="AV362" i="5" s="1"/>
  <c r="AG362" i="5"/>
  <c r="AU362" i="5" s="1"/>
  <c r="BN361" i="5"/>
  <c r="BM361" i="5"/>
  <c r="BL361" i="5"/>
  <c r="BK361" i="5"/>
  <c r="BJ361" i="5"/>
  <c r="BI361" i="5"/>
  <c r="BG361" i="5"/>
  <c r="BF361" i="5"/>
  <c r="BE361" i="5"/>
  <c r="BD361" i="5"/>
  <c r="BC361" i="5"/>
  <c r="BB361" i="5"/>
  <c r="AS361" i="5"/>
  <c r="AR361" i="5"/>
  <c r="AQ361" i="5"/>
  <c r="AP361" i="5"/>
  <c r="AO361" i="5"/>
  <c r="AN361" i="5"/>
  <c r="AL361" i="5"/>
  <c r="AZ361" i="5" s="1"/>
  <c r="AK361" i="5"/>
  <c r="AY361" i="5" s="1"/>
  <c r="AJ361" i="5"/>
  <c r="AX361" i="5" s="1"/>
  <c r="AI361" i="5"/>
  <c r="AW361" i="5" s="1"/>
  <c r="AH361" i="5"/>
  <c r="AV361" i="5" s="1"/>
  <c r="AG361" i="5"/>
  <c r="AU361" i="5" s="1"/>
  <c r="BN360" i="5"/>
  <c r="BM360" i="5"/>
  <c r="BL360" i="5"/>
  <c r="BK360" i="5"/>
  <c r="BJ360" i="5"/>
  <c r="BI360" i="5"/>
  <c r="BG360" i="5"/>
  <c r="BF360" i="5"/>
  <c r="BE360" i="5"/>
  <c r="BD360" i="5"/>
  <c r="BC360" i="5"/>
  <c r="BB360" i="5"/>
  <c r="AS360" i="5"/>
  <c r="AR360" i="5"/>
  <c r="AQ360" i="5"/>
  <c r="AP360" i="5"/>
  <c r="AO360" i="5"/>
  <c r="AN360" i="5"/>
  <c r="AL360" i="5"/>
  <c r="AZ360" i="5" s="1"/>
  <c r="AK360" i="5"/>
  <c r="AY360" i="5" s="1"/>
  <c r="AJ360" i="5"/>
  <c r="AX360" i="5" s="1"/>
  <c r="AI360" i="5"/>
  <c r="AW360" i="5" s="1"/>
  <c r="AH360" i="5"/>
  <c r="AV360" i="5" s="1"/>
  <c r="AG360" i="5"/>
  <c r="AU360" i="5" s="1"/>
  <c r="BN359" i="5"/>
  <c r="BM359" i="5"/>
  <c r="BL359" i="5"/>
  <c r="BK359" i="5"/>
  <c r="BJ359" i="5"/>
  <c r="BI359" i="5"/>
  <c r="BH359" i="5"/>
  <c r="BG359" i="5"/>
  <c r="BF359" i="5"/>
  <c r="BE359" i="5"/>
  <c r="BD359" i="5"/>
  <c r="BC359" i="5"/>
  <c r="BB359" i="5"/>
  <c r="AS359" i="5"/>
  <c r="AR359" i="5"/>
  <c r="AQ359" i="5"/>
  <c r="AP359" i="5"/>
  <c r="AO359" i="5"/>
  <c r="AN359" i="5"/>
  <c r="AL359" i="5"/>
  <c r="AZ359" i="5" s="1"/>
  <c r="AK359" i="5"/>
  <c r="AY359" i="5" s="1"/>
  <c r="AJ359" i="5"/>
  <c r="AX359" i="5" s="1"/>
  <c r="AI359" i="5"/>
  <c r="AW359" i="5" s="1"/>
  <c r="AH359" i="5"/>
  <c r="AV359" i="5" s="1"/>
  <c r="AG359" i="5"/>
  <c r="AU359" i="5" s="1"/>
  <c r="BN358" i="5"/>
  <c r="BM358" i="5"/>
  <c r="BL358" i="5"/>
  <c r="BK358" i="5"/>
  <c r="BJ358" i="5"/>
  <c r="BI358" i="5"/>
  <c r="BG358" i="5"/>
  <c r="BF358" i="5"/>
  <c r="BE358" i="5"/>
  <c r="BD358" i="5"/>
  <c r="BC358" i="5"/>
  <c r="BB358" i="5"/>
  <c r="AS358" i="5"/>
  <c r="AR358" i="5"/>
  <c r="AQ358" i="5"/>
  <c r="AP358" i="5"/>
  <c r="AO358" i="5"/>
  <c r="AN358" i="5"/>
  <c r="AL358" i="5"/>
  <c r="AZ358" i="5" s="1"/>
  <c r="AK358" i="5"/>
  <c r="AY358" i="5" s="1"/>
  <c r="AJ358" i="5"/>
  <c r="AX358" i="5" s="1"/>
  <c r="AI358" i="5"/>
  <c r="AW358" i="5" s="1"/>
  <c r="AH358" i="5"/>
  <c r="AV358" i="5" s="1"/>
  <c r="AG358" i="5"/>
  <c r="AU358" i="5" s="1"/>
  <c r="BN357" i="5"/>
  <c r="BM357" i="5"/>
  <c r="BL357" i="5"/>
  <c r="BK357" i="5"/>
  <c r="BJ357" i="5"/>
  <c r="BI357" i="5"/>
  <c r="BG357" i="5"/>
  <c r="BF357" i="5"/>
  <c r="BE357" i="5"/>
  <c r="BD357" i="5"/>
  <c r="BC357" i="5"/>
  <c r="BB357" i="5"/>
  <c r="AS357" i="5"/>
  <c r="AR357" i="5"/>
  <c r="AQ357" i="5"/>
  <c r="AP357" i="5"/>
  <c r="AO357" i="5"/>
  <c r="AN357" i="5"/>
  <c r="AL357" i="5"/>
  <c r="AZ357" i="5" s="1"/>
  <c r="AK357" i="5"/>
  <c r="AY357" i="5" s="1"/>
  <c r="AJ357" i="5"/>
  <c r="AX357" i="5" s="1"/>
  <c r="AI357" i="5"/>
  <c r="AW357" i="5" s="1"/>
  <c r="AH357" i="5"/>
  <c r="AV357" i="5" s="1"/>
  <c r="AG357" i="5"/>
  <c r="AU357" i="5" s="1"/>
  <c r="BN356" i="5"/>
  <c r="BM356" i="5"/>
  <c r="BL356" i="5"/>
  <c r="BK356" i="5"/>
  <c r="BJ356" i="5"/>
  <c r="BI356" i="5"/>
  <c r="BG356" i="5"/>
  <c r="BF356" i="5"/>
  <c r="BE356" i="5"/>
  <c r="BD356" i="5"/>
  <c r="BC356" i="5"/>
  <c r="BB356" i="5"/>
  <c r="AS356" i="5"/>
  <c r="AR356" i="5"/>
  <c r="AQ356" i="5"/>
  <c r="AP356" i="5"/>
  <c r="AO356" i="5"/>
  <c r="AN356" i="5"/>
  <c r="AL356" i="5"/>
  <c r="AZ356" i="5" s="1"/>
  <c r="AK356" i="5"/>
  <c r="AY356" i="5" s="1"/>
  <c r="AJ356" i="5"/>
  <c r="AX356" i="5" s="1"/>
  <c r="AI356" i="5"/>
  <c r="AW356" i="5" s="1"/>
  <c r="AH356" i="5"/>
  <c r="AV356" i="5" s="1"/>
  <c r="AG356" i="5"/>
  <c r="AU356" i="5" s="1"/>
  <c r="BN355" i="5"/>
  <c r="BM355" i="5"/>
  <c r="BL355" i="5"/>
  <c r="BK355" i="5"/>
  <c r="BJ355" i="5"/>
  <c r="BI355" i="5"/>
  <c r="BG355" i="5"/>
  <c r="BF355" i="5"/>
  <c r="BE355" i="5"/>
  <c r="BD355" i="5"/>
  <c r="BC355" i="5"/>
  <c r="BB355" i="5"/>
  <c r="AS355" i="5"/>
  <c r="AR355" i="5"/>
  <c r="AQ355" i="5"/>
  <c r="AP355" i="5"/>
  <c r="AO355" i="5"/>
  <c r="AN355" i="5"/>
  <c r="AL355" i="5"/>
  <c r="AZ355" i="5" s="1"/>
  <c r="AK355" i="5"/>
  <c r="AY355" i="5" s="1"/>
  <c r="AJ355" i="5"/>
  <c r="AX355" i="5" s="1"/>
  <c r="AI355" i="5"/>
  <c r="AW355" i="5" s="1"/>
  <c r="AH355" i="5"/>
  <c r="AV355" i="5" s="1"/>
  <c r="AG355" i="5"/>
  <c r="AU355" i="5" s="1"/>
  <c r="BN354" i="5"/>
  <c r="BM354" i="5"/>
  <c r="BL354" i="5"/>
  <c r="BK354" i="5"/>
  <c r="BJ354" i="5"/>
  <c r="BI354" i="5"/>
  <c r="BG354" i="5"/>
  <c r="BF354" i="5"/>
  <c r="BE354" i="5"/>
  <c r="BD354" i="5"/>
  <c r="BC354" i="5"/>
  <c r="BB354" i="5"/>
  <c r="AS354" i="5"/>
  <c r="AR354" i="5"/>
  <c r="AQ354" i="5"/>
  <c r="AP354" i="5"/>
  <c r="AO354" i="5"/>
  <c r="AN354" i="5"/>
  <c r="AL354" i="5"/>
  <c r="AZ354" i="5" s="1"/>
  <c r="AK354" i="5"/>
  <c r="AY354" i="5" s="1"/>
  <c r="AJ354" i="5"/>
  <c r="AX354" i="5" s="1"/>
  <c r="AI354" i="5"/>
  <c r="AW354" i="5" s="1"/>
  <c r="AH354" i="5"/>
  <c r="AV354" i="5" s="1"/>
  <c r="AG354" i="5"/>
  <c r="AU354" i="5" s="1"/>
  <c r="BN353" i="5"/>
  <c r="BM353" i="5"/>
  <c r="BL353" i="5"/>
  <c r="BK353" i="5"/>
  <c r="BJ353" i="5"/>
  <c r="BI353" i="5"/>
  <c r="BG353" i="5"/>
  <c r="BF353" i="5"/>
  <c r="BE353" i="5"/>
  <c r="BD353" i="5"/>
  <c r="BC353" i="5"/>
  <c r="BB353" i="5"/>
  <c r="AS353" i="5"/>
  <c r="AR353" i="5"/>
  <c r="AQ353" i="5"/>
  <c r="AP353" i="5"/>
  <c r="AO353" i="5"/>
  <c r="AN353" i="5"/>
  <c r="AL353" i="5"/>
  <c r="AZ353" i="5" s="1"/>
  <c r="AK353" i="5"/>
  <c r="AY353" i="5" s="1"/>
  <c r="AJ353" i="5"/>
  <c r="AX353" i="5" s="1"/>
  <c r="AI353" i="5"/>
  <c r="AW353" i="5" s="1"/>
  <c r="AH353" i="5"/>
  <c r="AV353" i="5" s="1"/>
  <c r="AG353" i="5"/>
  <c r="AU353" i="5" s="1"/>
  <c r="BN352" i="5"/>
  <c r="BM352" i="5"/>
  <c r="BL352" i="5"/>
  <c r="BK352" i="5"/>
  <c r="BJ352" i="5"/>
  <c r="BI352" i="5"/>
  <c r="BG352" i="5"/>
  <c r="BF352" i="5"/>
  <c r="BE352" i="5"/>
  <c r="BD352" i="5"/>
  <c r="BC352" i="5"/>
  <c r="BB352" i="5"/>
  <c r="AS352" i="5"/>
  <c r="AR352" i="5"/>
  <c r="AQ352" i="5"/>
  <c r="AP352" i="5"/>
  <c r="AO352" i="5"/>
  <c r="AN352" i="5"/>
  <c r="AL352" i="5"/>
  <c r="AZ352" i="5" s="1"/>
  <c r="AK352" i="5"/>
  <c r="AY352" i="5" s="1"/>
  <c r="AJ352" i="5"/>
  <c r="AX352" i="5" s="1"/>
  <c r="AI352" i="5"/>
  <c r="AW352" i="5" s="1"/>
  <c r="AH352" i="5"/>
  <c r="AV352" i="5" s="1"/>
  <c r="AG352" i="5"/>
  <c r="AU352" i="5" s="1"/>
  <c r="BN351" i="5"/>
  <c r="BM351" i="5"/>
  <c r="BL351" i="5"/>
  <c r="BK351" i="5"/>
  <c r="BJ351" i="5"/>
  <c r="BI351" i="5"/>
  <c r="BG351" i="5"/>
  <c r="BF351" i="5"/>
  <c r="BE351" i="5"/>
  <c r="BD351" i="5"/>
  <c r="BC351" i="5"/>
  <c r="BB351" i="5"/>
  <c r="AS351" i="5"/>
  <c r="AR351" i="5"/>
  <c r="AQ351" i="5"/>
  <c r="AP351" i="5"/>
  <c r="AO351" i="5"/>
  <c r="AN351" i="5"/>
  <c r="AL351" i="5"/>
  <c r="AZ351" i="5" s="1"/>
  <c r="AK351" i="5"/>
  <c r="AY351" i="5" s="1"/>
  <c r="AJ351" i="5"/>
  <c r="AX351" i="5" s="1"/>
  <c r="AI351" i="5"/>
  <c r="AW351" i="5" s="1"/>
  <c r="AH351" i="5"/>
  <c r="AV351" i="5" s="1"/>
  <c r="AG351" i="5"/>
  <c r="AU351" i="5" s="1"/>
  <c r="BN350" i="5"/>
  <c r="BM350" i="5"/>
  <c r="BL350" i="5"/>
  <c r="BK350" i="5"/>
  <c r="BJ350" i="5"/>
  <c r="BI350" i="5"/>
  <c r="BG350" i="5"/>
  <c r="BF350" i="5"/>
  <c r="BE350" i="5"/>
  <c r="BD350" i="5"/>
  <c r="BC350" i="5"/>
  <c r="BB350" i="5"/>
  <c r="AS350" i="5"/>
  <c r="AR350" i="5"/>
  <c r="AQ350" i="5"/>
  <c r="AP350" i="5"/>
  <c r="AO350" i="5"/>
  <c r="AN350" i="5"/>
  <c r="AL350" i="5"/>
  <c r="AZ350" i="5" s="1"/>
  <c r="AK350" i="5"/>
  <c r="AY350" i="5" s="1"/>
  <c r="AJ350" i="5"/>
  <c r="AX350" i="5" s="1"/>
  <c r="AI350" i="5"/>
  <c r="AW350" i="5" s="1"/>
  <c r="AH350" i="5"/>
  <c r="AV350" i="5" s="1"/>
  <c r="AG350" i="5"/>
  <c r="AU350" i="5" s="1"/>
  <c r="BN349" i="5"/>
  <c r="BM349" i="5"/>
  <c r="BL349" i="5"/>
  <c r="BK349" i="5"/>
  <c r="BJ349" i="5"/>
  <c r="BI349" i="5"/>
  <c r="BG349" i="5"/>
  <c r="BF349" i="5"/>
  <c r="BE349" i="5"/>
  <c r="BD349" i="5"/>
  <c r="BC349" i="5"/>
  <c r="BB349" i="5"/>
  <c r="AS349" i="5"/>
  <c r="AR349" i="5"/>
  <c r="AQ349" i="5"/>
  <c r="AP349" i="5"/>
  <c r="AO349" i="5"/>
  <c r="AN349" i="5"/>
  <c r="AL349" i="5"/>
  <c r="AZ349" i="5" s="1"/>
  <c r="AK349" i="5"/>
  <c r="AY349" i="5" s="1"/>
  <c r="AJ349" i="5"/>
  <c r="AX349" i="5" s="1"/>
  <c r="AI349" i="5"/>
  <c r="AW349" i="5" s="1"/>
  <c r="AH349" i="5"/>
  <c r="AV349" i="5" s="1"/>
  <c r="AG349" i="5"/>
  <c r="AU349" i="5" s="1"/>
  <c r="BN348" i="5"/>
  <c r="BM348" i="5"/>
  <c r="BL348" i="5"/>
  <c r="BK348" i="5"/>
  <c r="BJ348" i="5"/>
  <c r="BI348" i="5"/>
  <c r="BG348" i="5"/>
  <c r="BF348" i="5"/>
  <c r="BE348" i="5"/>
  <c r="BD348" i="5"/>
  <c r="BC348" i="5"/>
  <c r="BB348" i="5"/>
  <c r="AS348" i="5"/>
  <c r="AR348" i="5"/>
  <c r="AQ348" i="5"/>
  <c r="AP348" i="5"/>
  <c r="AO348" i="5"/>
  <c r="AN348" i="5"/>
  <c r="AL348" i="5"/>
  <c r="AZ348" i="5" s="1"/>
  <c r="AK348" i="5"/>
  <c r="AY348" i="5" s="1"/>
  <c r="AJ348" i="5"/>
  <c r="AX348" i="5" s="1"/>
  <c r="AI348" i="5"/>
  <c r="AW348" i="5" s="1"/>
  <c r="AH348" i="5"/>
  <c r="AV348" i="5" s="1"/>
  <c r="AG348" i="5"/>
  <c r="AU348" i="5" s="1"/>
  <c r="BN347" i="5"/>
  <c r="BM347" i="5"/>
  <c r="BL347" i="5"/>
  <c r="BK347" i="5"/>
  <c r="BJ347" i="5"/>
  <c r="BI347" i="5"/>
  <c r="BG347" i="5"/>
  <c r="BF347" i="5"/>
  <c r="BE347" i="5"/>
  <c r="BD347" i="5"/>
  <c r="BC347" i="5"/>
  <c r="BB347" i="5"/>
  <c r="AS347" i="5"/>
  <c r="AR347" i="5"/>
  <c r="AQ347" i="5"/>
  <c r="AP347" i="5"/>
  <c r="AO347" i="5"/>
  <c r="AN347" i="5"/>
  <c r="AL347" i="5"/>
  <c r="AZ347" i="5" s="1"/>
  <c r="AK347" i="5"/>
  <c r="AY347" i="5" s="1"/>
  <c r="AJ347" i="5"/>
  <c r="AX347" i="5" s="1"/>
  <c r="AI347" i="5"/>
  <c r="AW347" i="5" s="1"/>
  <c r="AH347" i="5"/>
  <c r="AV347" i="5" s="1"/>
  <c r="AG347" i="5"/>
  <c r="AU347" i="5" s="1"/>
  <c r="BN346" i="5"/>
  <c r="BM346" i="5"/>
  <c r="BL346" i="5"/>
  <c r="BK346" i="5"/>
  <c r="BJ346" i="5"/>
  <c r="BI346" i="5"/>
  <c r="BG346" i="5"/>
  <c r="BF346" i="5"/>
  <c r="BE346" i="5"/>
  <c r="BD346" i="5"/>
  <c r="BC346" i="5"/>
  <c r="BB346" i="5"/>
  <c r="AS346" i="5"/>
  <c r="AR346" i="5"/>
  <c r="AQ346" i="5"/>
  <c r="AP346" i="5"/>
  <c r="AO346" i="5"/>
  <c r="AN346" i="5"/>
  <c r="AL346" i="5"/>
  <c r="AZ346" i="5" s="1"/>
  <c r="AK346" i="5"/>
  <c r="AY346" i="5" s="1"/>
  <c r="AJ346" i="5"/>
  <c r="AX346" i="5" s="1"/>
  <c r="AI346" i="5"/>
  <c r="AW346" i="5" s="1"/>
  <c r="AH346" i="5"/>
  <c r="AV346" i="5" s="1"/>
  <c r="AG346" i="5"/>
  <c r="AU346" i="5" s="1"/>
  <c r="BN345" i="5"/>
  <c r="BM345" i="5"/>
  <c r="BL345" i="5"/>
  <c r="BK345" i="5"/>
  <c r="BJ345" i="5"/>
  <c r="BI345" i="5"/>
  <c r="BG345" i="5"/>
  <c r="BF345" i="5"/>
  <c r="BE345" i="5"/>
  <c r="BD345" i="5"/>
  <c r="BC345" i="5"/>
  <c r="BB345" i="5"/>
  <c r="AS345" i="5"/>
  <c r="AR345" i="5"/>
  <c r="AQ345" i="5"/>
  <c r="AP345" i="5"/>
  <c r="AO345" i="5"/>
  <c r="AN345" i="5"/>
  <c r="AL345" i="5"/>
  <c r="AZ345" i="5" s="1"/>
  <c r="AK345" i="5"/>
  <c r="AY345" i="5" s="1"/>
  <c r="AJ345" i="5"/>
  <c r="AX345" i="5" s="1"/>
  <c r="AI345" i="5"/>
  <c r="AW345" i="5" s="1"/>
  <c r="AH345" i="5"/>
  <c r="AV345" i="5" s="1"/>
  <c r="AG345" i="5"/>
  <c r="AU345" i="5" s="1"/>
  <c r="BN344" i="5"/>
  <c r="BM344" i="5"/>
  <c r="BL344" i="5"/>
  <c r="BK344" i="5"/>
  <c r="BJ344" i="5"/>
  <c r="BI344" i="5"/>
  <c r="BG344" i="5"/>
  <c r="BF344" i="5"/>
  <c r="BE344" i="5"/>
  <c r="BD344" i="5"/>
  <c r="BC344" i="5"/>
  <c r="BB344" i="5"/>
  <c r="AS344" i="5"/>
  <c r="AR344" i="5"/>
  <c r="AQ344" i="5"/>
  <c r="AP344" i="5"/>
  <c r="AO344" i="5"/>
  <c r="AN344" i="5"/>
  <c r="AL344" i="5"/>
  <c r="AZ344" i="5" s="1"/>
  <c r="AK344" i="5"/>
  <c r="AY344" i="5" s="1"/>
  <c r="AJ344" i="5"/>
  <c r="AX344" i="5" s="1"/>
  <c r="AI344" i="5"/>
  <c r="AW344" i="5" s="1"/>
  <c r="AH344" i="5"/>
  <c r="AV344" i="5" s="1"/>
  <c r="AG344" i="5"/>
  <c r="AU344" i="5" s="1"/>
  <c r="BN343" i="5"/>
  <c r="BM343" i="5"/>
  <c r="BL343" i="5"/>
  <c r="BK343" i="5"/>
  <c r="BJ343" i="5"/>
  <c r="BI343" i="5"/>
  <c r="BG343" i="5"/>
  <c r="BF343" i="5"/>
  <c r="BE343" i="5"/>
  <c r="BD343" i="5"/>
  <c r="BC343" i="5"/>
  <c r="BB343" i="5"/>
  <c r="AS343" i="5"/>
  <c r="AR343" i="5"/>
  <c r="AQ343" i="5"/>
  <c r="AP343" i="5"/>
  <c r="AO343" i="5"/>
  <c r="AN343" i="5"/>
  <c r="AL343" i="5"/>
  <c r="AZ343" i="5" s="1"/>
  <c r="AK343" i="5"/>
  <c r="AY343" i="5" s="1"/>
  <c r="AJ343" i="5"/>
  <c r="AX343" i="5" s="1"/>
  <c r="AI343" i="5"/>
  <c r="AW343" i="5" s="1"/>
  <c r="AH343" i="5"/>
  <c r="AV343" i="5" s="1"/>
  <c r="AG343" i="5"/>
  <c r="AU343" i="5" s="1"/>
  <c r="BN342" i="5"/>
  <c r="BM342" i="5"/>
  <c r="BL342" i="5"/>
  <c r="BK342" i="5"/>
  <c r="BJ342" i="5"/>
  <c r="BI342" i="5"/>
  <c r="BG342" i="5"/>
  <c r="BF342" i="5"/>
  <c r="BE342" i="5"/>
  <c r="BD342" i="5"/>
  <c r="BC342" i="5"/>
  <c r="BB342" i="5"/>
  <c r="AS342" i="5"/>
  <c r="AR342" i="5"/>
  <c r="AQ342" i="5"/>
  <c r="AP342" i="5"/>
  <c r="AO342" i="5"/>
  <c r="AN342" i="5"/>
  <c r="AL342" i="5"/>
  <c r="AZ342" i="5" s="1"/>
  <c r="AK342" i="5"/>
  <c r="AY342" i="5" s="1"/>
  <c r="AJ342" i="5"/>
  <c r="AX342" i="5" s="1"/>
  <c r="AI342" i="5"/>
  <c r="AW342" i="5" s="1"/>
  <c r="AH342" i="5"/>
  <c r="AV342" i="5" s="1"/>
  <c r="AG342" i="5"/>
  <c r="AU342" i="5" s="1"/>
  <c r="BN341" i="5"/>
  <c r="BM341" i="5"/>
  <c r="BL341" i="5"/>
  <c r="BK341" i="5"/>
  <c r="BJ341" i="5"/>
  <c r="BI341" i="5"/>
  <c r="BG341" i="5"/>
  <c r="BF341" i="5"/>
  <c r="BE341" i="5"/>
  <c r="BD341" i="5"/>
  <c r="BC341" i="5"/>
  <c r="BB341" i="5"/>
  <c r="AS341" i="5"/>
  <c r="AR341" i="5"/>
  <c r="AQ341" i="5"/>
  <c r="AP341" i="5"/>
  <c r="AO341" i="5"/>
  <c r="AN341" i="5"/>
  <c r="AL341" i="5"/>
  <c r="AZ341" i="5" s="1"/>
  <c r="AK341" i="5"/>
  <c r="AY341" i="5" s="1"/>
  <c r="AJ341" i="5"/>
  <c r="AX341" i="5" s="1"/>
  <c r="AI341" i="5"/>
  <c r="AW341" i="5" s="1"/>
  <c r="AH341" i="5"/>
  <c r="AV341" i="5" s="1"/>
  <c r="AG341" i="5"/>
  <c r="AU341" i="5" s="1"/>
  <c r="BN340" i="5"/>
  <c r="BM340" i="5"/>
  <c r="BL340" i="5"/>
  <c r="BK340" i="5"/>
  <c r="BJ340" i="5"/>
  <c r="BI340" i="5"/>
  <c r="BG340" i="5"/>
  <c r="BF340" i="5"/>
  <c r="BE340" i="5"/>
  <c r="BD340" i="5"/>
  <c r="BC340" i="5"/>
  <c r="BB340" i="5"/>
  <c r="AS340" i="5"/>
  <c r="AR340" i="5"/>
  <c r="AQ340" i="5"/>
  <c r="AP340" i="5"/>
  <c r="AO340" i="5"/>
  <c r="AN340" i="5"/>
  <c r="AL340" i="5"/>
  <c r="AZ340" i="5" s="1"/>
  <c r="AK340" i="5"/>
  <c r="AY340" i="5" s="1"/>
  <c r="AJ340" i="5"/>
  <c r="AX340" i="5" s="1"/>
  <c r="AI340" i="5"/>
  <c r="AW340" i="5" s="1"/>
  <c r="AH340" i="5"/>
  <c r="AV340" i="5" s="1"/>
  <c r="AG340" i="5"/>
  <c r="AU340" i="5" s="1"/>
  <c r="BN339" i="5"/>
  <c r="BM339" i="5"/>
  <c r="BL339" i="5"/>
  <c r="BK339" i="5"/>
  <c r="BJ339" i="5"/>
  <c r="BI339" i="5"/>
  <c r="BG339" i="5"/>
  <c r="BF339" i="5"/>
  <c r="BE339" i="5"/>
  <c r="BD339" i="5"/>
  <c r="BC339" i="5"/>
  <c r="BB339" i="5"/>
  <c r="AS339" i="5"/>
  <c r="AR339" i="5"/>
  <c r="AQ339" i="5"/>
  <c r="AP339" i="5"/>
  <c r="AO339" i="5"/>
  <c r="AN339" i="5"/>
  <c r="AL339" i="5"/>
  <c r="AZ339" i="5" s="1"/>
  <c r="AK339" i="5"/>
  <c r="AY339" i="5" s="1"/>
  <c r="AJ339" i="5"/>
  <c r="AX339" i="5" s="1"/>
  <c r="AI339" i="5"/>
  <c r="AW339" i="5" s="1"/>
  <c r="AH339" i="5"/>
  <c r="AV339" i="5" s="1"/>
  <c r="AG339" i="5"/>
  <c r="AU339" i="5" s="1"/>
  <c r="BN338" i="5"/>
  <c r="BM338" i="5"/>
  <c r="BL338" i="5"/>
  <c r="BK338" i="5"/>
  <c r="BJ338" i="5"/>
  <c r="BI338" i="5"/>
  <c r="BG338" i="5"/>
  <c r="BF338" i="5"/>
  <c r="BE338" i="5"/>
  <c r="BD338" i="5"/>
  <c r="BC338" i="5"/>
  <c r="BB338" i="5"/>
  <c r="AS338" i="5"/>
  <c r="AR338" i="5"/>
  <c r="AQ338" i="5"/>
  <c r="AP338" i="5"/>
  <c r="AO338" i="5"/>
  <c r="AN338" i="5"/>
  <c r="AL338" i="5"/>
  <c r="AZ338" i="5" s="1"/>
  <c r="AK338" i="5"/>
  <c r="AY338" i="5" s="1"/>
  <c r="AJ338" i="5"/>
  <c r="AX338" i="5" s="1"/>
  <c r="AI338" i="5"/>
  <c r="AW338" i="5" s="1"/>
  <c r="AH338" i="5"/>
  <c r="AV338" i="5" s="1"/>
  <c r="AG338" i="5"/>
  <c r="AU338" i="5" s="1"/>
  <c r="BN337" i="5"/>
  <c r="BM337" i="5"/>
  <c r="BL337" i="5"/>
  <c r="BK337" i="5"/>
  <c r="BJ337" i="5"/>
  <c r="BI337" i="5"/>
  <c r="BG337" i="5"/>
  <c r="BF337" i="5"/>
  <c r="BE337" i="5"/>
  <c r="BD337" i="5"/>
  <c r="BC337" i="5"/>
  <c r="BB337" i="5"/>
  <c r="AS337" i="5"/>
  <c r="AR337" i="5"/>
  <c r="AQ337" i="5"/>
  <c r="AP337" i="5"/>
  <c r="AO337" i="5"/>
  <c r="AN337" i="5"/>
  <c r="AL337" i="5"/>
  <c r="AZ337" i="5" s="1"/>
  <c r="AK337" i="5"/>
  <c r="AY337" i="5" s="1"/>
  <c r="AJ337" i="5"/>
  <c r="AX337" i="5" s="1"/>
  <c r="AI337" i="5"/>
  <c r="AW337" i="5" s="1"/>
  <c r="AH337" i="5"/>
  <c r="AV337" i="5" s="1"/>
  <c r="AG337" i="5"/>
  <c r="AU337" i="5" s="1"/>
  <c r="BN336" i="5"/>
  <c r="BM336" i="5"/>
  <c r="BL336" i="5"/>
  <c r="BK336" i="5"/>
  <c r="BJ336" i="5"/>
  <c r="BI336" i="5"/>
  <c r="BG336" i="5"/>
  <c r="BF336" i="5"/>
  <c r="BE336" i="5"/>
  <c r="BD336" i="5"/>
  <c r="BC336" i="5"/>
  <c r="BB336" i="5"/>
  <c r="AS336" i="5"/>
  <c r="AR336" i="5"/>
  <c r="AQ336" i="5"/>
  <c r="AP336" i="5"/>
  <c r="AO336" i="5"/>
  <c r="AN336" i="5"/>
  <c r="AL336" i="5"/>
  <c r="AZ336" i="5" s="1"/>
  <c r="AK336" i="5"/>
  <c r="AY336" i="5" s="1"/>
  <c r="AJ336" i="5"/>
  <c r="AX336" i="5" s="1"/>
  <c r="AI336" i="5"/>
  <c r="AW336" i="5" s="1"/>
  <c r="AH336" i="5"/>
  <c r="AV336" i="5" s="1"/>
  <c r="AG336" i="5"/>
  <c r="AU336" i="5" s="1"/>
  <c r="BN335" i="5"/>
  <c r="BM335" i="5"/>
  <c r="BL335" i="5"/>
  <c r="BK335" i="5"/>
  <c r="BJ335" i="5"/>
  <c r="BI335" i="5"/>
  <c r="BG335" i="5"/>
  <c r="BF335" i="5"/>
  <c r="BE335" i="5"/>
  <c r="BD335" i="5"/>
  <c r="BC335" i="5"/>
  <c r="BB335" i="5"/>
  <c r="AS335" i="5"/>
  <c r="AR335" i="5"/>
  <c r="AQ335" i="5"/>
  <c r="AP335" i="5"/>
  <c r="AO335" i="5"/>
  <c r="AN335" i="5"/>
  <c r="AL335" i="5"/>
  <c r="AZ335" i="5" s="1"/>
  <c r="AK335" i="5"/>
  <c r="AY335" i="5" s="1"/>
  <c r="AJ335" i="5"/>
  <c r="AX335" i="5" s="1"/>
  <c r="AI335" i="5"/>
  <c r="AW335" i="5" s="1"/>
  <c r="AH335" i="5"/>
  <c r="AV335" i="5" s="1"/>
  <c r="AG335" i="5"/>
  <c r="AU335" i="5" s="1"/>
  <c r="BN334" i="5"/>
  <c r="BM334" i="5"/>
  <c r="BL334" i="5"/>
  <c r="BK334" i="5"/>
  <c r="BJ334" i="5"/>
  <c r="BI334" i="5"/>
  <c r="BG334" i="5"/>
  <c r="BF334" i="5"/>
  <c r="BE334" i="5"/>
  <c r="BD334" i="5"/>
  <c r="BC334" i="5"/>
  <c r="BB334" i="5"/>
  <c r="AS334" i="5"/>
  <c r="AR334" i="5"/>
  <c r="AQ334" i="5"/>
  <c r="AP334" i="5"/>
  <c r="AO334" i="5"/>
  <c r="AN334" i="5"/>
  <c r="AL334" i="5"/>
  <c r="AZ334" i="5" s="1"/>
  <c r="AK334" i="5"/>
  <c r="AY334" i="5" s="1"/>
  <c r="AJ334" i="5"/>
  <c r="AX334" i="5" s="1"/>
  <c r="AI334" i="5"/>
  <c r="AW334" i="5" s="1"/>
  <c r="AH334" i="5"/>
  <c r="AV334" i="5" s="1"/>
  <c r="AG334" i="5"/>
  <c r="AU334" i="5" s="1"/>
  <c r="BN333" i="5"/>
  <c r="BM333" i="5"/>
  <c r="BL333" i="5"/>
  <c r="BK333" i="5"/>
  <c r="BJ333" i="5"/>
  <c r="BI333" i="5"/>
  <c r="BG333" i="5"/>
  <c r="BF333" i="5"/>
  <c r="BE333" i="5"/>
  <c r="BD333" i="5"/>
  <c r="BC333" i="5"/>
  <c r="BB333" i="5"/>
  <c r="AS333" i="5"/>
  <c r="AR333" i="5"/>
  <c r="AQ333" i="5"/>
  <c r="AP333" i="5"/>
  <c r="AO333" i="5"/>
  <c r="AN333" i="5"/>
  <c r="AL333" i="5"/>
  <c r="AZ333" i="5" s="1"/>
  <c r="AK333" i="5"/>
  <c r="AY333" i="5" s="1"/>
  <c r="AJ333" i="5"/>
  <c r="AX333" i="5" s="1"/>
  <c r="AI333" i="5"/>
  <c r="AW333" i="5" s="1"/>
  <c r="AH333" i="5"/>
  <c r="AV333" i="5" s="1"/>
  <c r="AG333" i="5"/>
  <c r="AU333" i="5" s="1"/>
  <c r="BN332" i="5"/>
  <c r="BM332" i="5"/>
  <c r="BL332" i="5"/>
  <c r="BK332" i="5"/>
  <c r="BJ332" i="5"/>
  <c r="BI332" i="5"/>
  <c r="BG332" i="5"/>
  <c r="BF332" i="5"/>
  <c r="BE332" i="5"/>
  <c r="BD332" i="5"/>
  <c r="BC332" i="5"/>
  <c r="BB332" i="5"/>
  <c r="AS332" i="5"/>
  <c r="AR332" i="5"/>
  <c r="AQ332" i="5"/>
  <c r="AP332" i="5"/>
  <c r="AO332" i="5"/>
  <c r="AN332" i="5"/>
  <c r="AL332" i="5"/>
  <c r="AZ332" i="5" s="1"/>
  <c r="AK332" i="5"/>
  <c r="AY332" i="5" s="1"/>
  <c r="AJ332" i="5"/>
  <c r="AX332" i="5" s="1"/>
  <c r="AI332" i="5"/>
  <c r="AW332" i="5" s="1"/>
  <c r="AH332" i="5"/>
  <c r="AV332" i="5" s="1"/>
  <c r="AG332" i="5"/>
  <c r="AU332" i="5" s="1"/>
  <c r="BN331" i="5"/>
  <c r="BM331" i="5"/>
  <c r="BL331" i="5"/>
  <c r="BK331" i="5"/>
  <c r="BJ331" i="5"/>
  <c r="BI331" i="5"/>
  <c r="BG331" i="5"/>
  <c r="BF331" i="5"/>
  <c r="BE331" i="5"/>
  <c r="BD331" i="5"/>
  <c r="BC331" i="5"/>
  <c r="BB331" i="5"/>
  <c r="AS331" i="5"/>
  <c r="AR331" i="5"/>
  <c r="AQ331" i="5"/>
  <c r="AP331" i="5"/>
  <c r="AO331" i="5"/>
  <c r="AN331" i="5"/>
  <c r="AL331" i="5"/>
  <c r="AZ331" i="5" s="1"/>
  <c r="AK331" i="5"/>
  <c r="AY331" i="5" s="1"/>
  <c r="AJ331" i="5"/>
  <c r="AX331" i="5" s="1"/>
  <c r="AI331" i="5"/>
  <c r="AW331" i="5" s="1"/>
  <c r="AH331" i="5"/>
  <c r="AV331" i="5" s="1"/>
  <c r="AG331" i="5"/>
  <c r="AU331" i="5" s="1"/>
  <c r="BN330" i="5"/>
  <c r="BM330" i="5"/>
  <c r="BL330" i="5"/>
  <c r="BK330" i="5"/>
  <c r="BJ330" i="5"/>
  <c r="BI330" i="5"/>
  <c r="BG330" i="5"/>
  <c r="BF330" i="5"/>
  <c r="BE330" i="5"/>
  <c r="BD330" i="5"/>
  <c r="BC330" i="5"/>
  <c r="BB330" i="5"/>
  <c r="AS330" i="5"/>
  <c r="AR330" i="5"/>
  <c r="AQ330" i="5"/>
  <c r="AP330" i="5"/>
  <c r="AO330" i="5"/>
  <c r="AN330" i="5"/>
  <c r="AL330" i="5"/>
  <c r="AZ330" i="5" s="1"/>
  <c r="AK330" i="5"/>
  <c r="AY330" i="5" s="1"/>
  <c r="AJ330" i="5"/>
  <c r="AX330" i="5" s="1"/>
  <c r="AI330" i="5"/>
  <c r="AW330" i="5" s="1"/>
  <c r="AH330" i="5"/>
  <c r="AV330" i="5" s="1"/>
  <c r="AG330" i="5"/>
  <c r="AU330" i="5" s="1"/>
  <c r="BN329" i="5"/>
  <c r="BM329" i="5"/>
  <c r="BL329" i="5"/>
  <c r="BK329" i="5"/>
  <c r="BJ329" i="5"/>
  <c r="BI329" i="5"/>
  <c r="BG329" i="5"/>
  <c r="BF329" i="5"/>
  <c r="BE329" i="5"/>
  <c r="BD329" i="5"/>
  <c r="BC329" i="5"/>
  <c r="BB329" i="5"/>
  <c r="AS329" i="5"/>
  <c r="AR329" i="5"/>
  <c r="AQ329" i="5"/>
  <c r="AP329" i="5"/>
  <c r="AO329" i="5"/>
  <c r="AN329" i="5"/>
  <c r="AL329" i="5"/>
  <c r="AZ329" i="5" s="1"/>
  <c r="AK329" i="5"/>
  <c r="AY329" i="5" s="1"/>
  <c r="AJ329" i="5"/>
  <c r="AX329" i="5" s="1"/>
  <c r="AI329" i="5"/>
  <c r="AW329" i="5" s="1"/>
  <c r="AH329" i="5"/>
  <c r="AV329" i="5" s="1"/>
  <c r="AG329" i="5"/>
  <c r="AU329" i="5" s="1"/>
  <c r="BN328" i="5"/>
  <c r="BM328" i="5"/>
  <c r="BL328" i="5"/>
  <c r="BK328" i="5"/>
  <c r="BJ328" i="5"/>
  <c r="BI328" i="5"/>
  <c r="BG328" i="5"/>
  <c r="BF328" i="5"/>
  <c r="BE328" i="5"/>
  <c r="BD328" i="5"/>
  <c r="BC328" i="5"/>
  <c r="BB328" i="5"/>
  <c r="AS328" i="5"/>
  <c r="AR328" i="5"/>
  <c r="AQ328" i="5"/>
  <c r="AP328" i="5"/>
  <c r="AO328" i="5"/>
  <c r="AN328" i="5"/>
  <c r="AL328" i="5"/>
  <c r="AZ328" i="5" s="1"/>
  <c r="AK328" i="5"/>
  <c r="AY328" i="5" s="1"/>
  <c r="AJ328" i="5"/>
  <c r="AX328" i="5" s="1"/>
  <c r="AI328" i="5"/>
  <c r="AW328" i="5" s="1"/>
  <c r="AH328" i="5"/>
  <c r="AV328" i="5" s="1"/>
  <c r="AG328" i="5"/>
  <c r="AU328" i="5" s="1"/>
  <c r="BN327" i="5"/>
  <c r="BM327" i="5"/>
  <c r="BL327" i="5"/>
  <c r="BK327" i="5"/>
  <c r="BJ327" i="5"/>
  <c r="BI327" i="5"/>
  <c r="BG327" i="5"/>
  <c r="BF327" i="5"/>
  <c r="BE327" i="5"/>
  <c r="BD327" i="5"/>
  <c r="BC327" i="5"/>
  <c r="BB327" i="5"/>
  <c r="AS327" i="5"/>
  <c r="AR327" i="5"/>
  <c r="AQ327" i="5"/>
  <c r="AP327" i="5"/>
  <c r="AO327" i="5"/>
  <c r="AN327" i="5"/>
  <c r="AL327" i="5"/>
  <c r="AZ327" i="5" s="1"/>
  <c r="AK327" i="5"/>
  <c r="AY327" i="5" s="1"/>
  <c r="AJ327" i="5"/>
  <c r="AX327" i="5" s="1"/>
  <c r="AI327" i="5"/>
  <c r="AW327" i="5" s="1"/>
  <c r="AH327" i="5"/>
  <c r="AV327" i="5" s="1"/>
  <c r="AG327" i="5"/>
  <c r="AU327" i="5" s="1"/>
  <c r="BN326" i="5"/>
  <c r="BM326" i="5"/>
  <c r="BL326" i="5"/>
  <c r="BK326" i="5"/>
  <c r="BJ326" i="5"/>
  <c r="BI326" i="5"/>
  <c r="BG326" i="5"/>
  <c r="BF326" i="5"/>
  <c r="BE326" i="5"/>
  <c r="BD326" i="5"/>
  <c r="BC326" i="5"/>
  <c r="BB326" i="5"/>
  <c r="AS326" i="5"/>
  <c r="AR326" i="5"/>
  <c r="AQ326" i="5"/>
  <c r="AP326" i="5"/>
  <c r="AO326" i="5"/>
  <c r="AN326" i="5"/>
  <c r="AL326" i="5"/>
  <c r="AZ326" i="5" s="1"/>
  <c r="AK326" i="5"/>
  <c r="AY326" i="5" s="1"/>
  <c r="AJ326" i="5"/>
  <c r="AX326" i="5" s="1"/>
  <c r="AI326" i="5"/>
  <c r="AW326" i="5" s="1"/>
  <c r="AH326" i="5"/>
  <c r="AV326" i="5" s="1"/>
  <c r="AG326" i="5"/>
  <c r="AU326" i="5" s="1"/>
  <c r="BN325" i="5"/>
  <c r="BM325" i="5"/>
  <c r="BL325" i="5"/>
  <c r="BK325" i="5"/>
  <c r="BJ325" i="5"/>
  <c r="BI325" i="5"/>
  <c r="BG325" i="5"/>
  <c r="BF325" i="5"/>
  <c r="BE325" i="5"/>
  <c r="BD325" i="5"/>
  <c r="BC325" i="5"/>
  <c r="BB325" i="5"/>
  <c r="AS325" i="5"/>
  <c r="AR325" i="5"/>
  <c r="AQ325" i="5"/>
  <c r="AP325" i="5"/>
  <c r="AO325" i="5"/>
  <c r="AN325" i="5"/>
  <c r="AL325" i="5"/>
  <c r="AZ325" i="5" s="1"/>
  <c r="AK325" i="5"/>
  <c r="AY325" i="5" s="1"/>
  <c r="AJ325" i="5"/>
  <c r="AX325" i="5" s="1"/>
  <c r="AI325" i="5"/>
  <c r="AW325" i="5" s="1"/>
  <c r="AH325" i="5"/>
  <c r="AV325" i="5" s="1"/>
  <c r="AG325" i="5"/>
  <c r="AU325" i="5" s="1"/>
  <c r="BN324" i="5"/>
  <c r="BM324" i="5"/>
  <c r="BL324" i="5"/>
  <c r="BK324" i="5"/>
  <c r="BJ324" i="5"/>
  <c r="BI324" i="5"/>
  <c r="BG324" i="5"/>
  <c r="BF324" i="5"/>
  <c r="BE324" i="5"/>
  <c r="BD324" i="5"/>
  <c r="BC324" i="5"/>
  <c r="BB324" i="5"/>
  <c r="AS324" i="5"/>
  <c r="AR324" i="5"/>
  <c r="AQ324" i="5"/>
  <c r="AP324" i="5"/>
  <c r="AO324" i="5"/>
  <c r="AN324" i="5"/>
  <c r="AL324" i="5"/>
  <c r="AZ324" i="5" s="1"/>
  <c r="AK324" i="5"/>
  <c r="AY324" i="5" s="1"/>
  <c r="AJ324" i="5"/>
  <c r="AX324" i="5" s="1"/>
  <c r="AI324" i="5"/>
  <c r="AW324" i="5" s="1"/>
  <c r="AH324" i="5"/>
  <c r="AV324" i="5" s="1"/>
  <c r="AG324" i="5"/>
  <c r="AU324" i="5" s="1"/>
  <c r="BN323" i="5"/>
  <c r="BM323" i="5"/>
  <c r="BL323" i="5"/>
  <c r="BK323" i="5"/>
  <c r="BJ323" i="5"/>
  <c r="BI323" i="5"/>
  <c r="BG323" i="5"/>
  <c r="BF323" i="5"/>
  <c r="BE323" i="5"/>
  <c r="BD323" i="5"/>
  <c r="BC323" i="5"/>
  <c r="BB323" i="5"/>
  <c r="AS323" i="5"/>
  <c r="AR323" i="5"/>
  <c r="AQ323" i="5"/>
  <c r="AP323" i="5"/>
  <c r="AO323" i="5"/>
  <c r="AN323" i="5"/>
  <c r="AL323" i="5"/>
  <c r="AZ323" i="5" s="1"/>
  <c r="AK323" i="5"/>
  <c r="AY323" i="5" s="1"/>
  <c r="AJ323" i="5"/>
  <c r="AX323" i="5" s="1"/>
  <c r="AI323" i="5"/>
  <c r="AW323" i="5" s="1"/>
  <c r="AH323" i="5"/>
  <c r="AV323" i="5" s="1"/>
  <c r="AG323" i="5"/>
  <c r="AU323" i="5" s="1"/>
  <c r="BN322" i="5"/>
  <c r="BM322" i="5"/>
  <c r="BL322" i="5"/>
  <c r="BK322" i="5"/>
  <c r="BJ322" i="5"/>
  <c r="BI322" i="5"/>
  <c r="BG322" i="5"/>
  <c r="BF322" i="5"/>
  <c r="BE322" i="5"/>
  <c r="BD322" i="5"/>
  <c r="BC322" i="5"/>
  <c r="BB322" i="5"/>
  <c r="AS322" i="5"/>
  <c r="AR322" i="5"/>
  <c r="AQ322" i="5"/>
  <c r="AP322" i="5"/>
  <c r="AO322" i="5"/>
  <c r="AN322" i="5"/>
  <c r="AL322" i="5"/>
  <c r="AZ322" i="5" s="1"/>
  <c r="AK322" i="5"/>
  <c r="AY322" i="5" s="1"/>
  <c r="AJ322" i="5"/>
  <c r="AX322" i="5" s="1"/>
  <c r="AI322" i="5"/>
  <c r="AW322" i="5" s="1"/>
  <c r="AH322" i="5"/>
  <c r="AV322" i="5" s="1"/>
  <c r="AG322" i="5"/>
  <c r="AU322" i="5" s="1"/>
  <c r="BN321" i="5"/>
  <c r="BM321" i="5"/>
  <c r="BL321" i="5"/>
  <c r="BK321" i="5"/>
  <c r="BJ321" i="5"/>
  <c r="BI321" i="5"/>
  <c r="BG321" i="5"/>
  <c r="BF321" i="5"/>
  <c r="BE321" i="5"/>
  <c r="BD321" i="5"/>
  <c r="BC321" i="5"/>
  <c r="BB321" i="5"/>
  <c r="AS321" i="5"/>
  <c r="AR321" i="5"/>
  <c r="AQ321" i="5"/>
  <c r="AP321" i="5"/>
  <c r="AO321" i="5"/>
  <c r="AN321" i="5"/>
  <c r="AL321" i="5"/>
  <c r="AZ321" i="5" s="1"/>
  <c r="AK321" i="5"/>
  <c r="AY321" i="5" s="1"/>
  <c r="AJ321" i="5"/>
  <c r="AX321" i="5" s="1"/>
  <c r="AI321" i="5"/>
  <c r="AW321" i="5" s="1"/>
  <c r="AH321" i="5"/>
  <c r="AV321" i="5" s="1"/>
  <c r="AG321" i="5"/>
  <c r="AU321" i="5" s="1"/>
  <c r="BN320" i="5"/>
  <c r="BM320" i="5"/>
  <c r="BL320" i="5"/>
  <c r="BK320" i="5"/>
  <c r="BJ320" i="5"/>
  <c r="BI320" i="5"/>
  <c r="BG320" i="5"/>
  <c r="BF320" i="5"/>
  <c r="BE320" i="5"/>
  <c r="BD320" i="5"/>
  <c r="BC320" i="5"/>
  <c r="BB320" i="5"/>
  <c r="AS320" i="5"/>
  <c r="AR320" i="5"/>
  <c r="AQ320" i="5"/>
  <c r="AP320" i="5"/>
  <c r="AO320" i="5"/>
  <c r="AN320" i="5"/>
  <c r="AL320" i="5"/>
  <c r="AZ320" i="5" s="1"/>
  <c r="AK320" i="5"/>
  <c r="AY320" i="5" s="1"/>
  <c r="AJ320" i="5"/>
  <c r="AX320" i="5" s="1"/>
  <c r="AI320" i="5"/>
  <c r="AW320" i="5" s="1"/>
  <c r="AH320" i="5"/>
  <c r="AV320" i="5" s="1"/>
  <c r="AG320" i="5"/>
  <c r="AU320" i="5" s="1"/>
  <c r="BN319" i="5"/>
  <c r="BM319" i="5"/>
  <c r="BL319" i="5"/>
  <c r="BK319" i="5"/>
  <c r="BJ319" i="5"/>
  <c r="BI319" i="5"/>
  <c r="BG319" i="5"/>
  <c r="BF319" i="5"/>
  <c r="BE319" i="5"/>
  <c r="BD319" i="5"/>
  <c r="BC319" i="5"/>
  <c r="BB319" i="5"/>
  <c r="AS319" i="5"/>
  <c r="AR319" i="5"/>
  <c r="AQ319" i="5"/>
  <c r="AP319" i="5"/>
  <c r="AO319" i="5"/>
  <c r="AN319" i="5"/>
  <c r="AL319" i="5"/>
  <c r="AZ319" i="5" s="1"/>
  <c r="AK319" i="5"/>
  <c r="AY319" i="5" s="1"/>
  <c r="AJ319" i="5"/>
  <c r="AX319" i="5" s="1"/>
  <c r="AI319" i="5"/>
  <c r="AW319" i="5" s="1"/>
  <c r="AH319" i="5"/>
  <c r="AV319" i="5" s="1"/>
  <c r="AG319" i="5"/>
  <c r="AU319" i="5" s="1"/>
  <c r="BN318" i="5"/>
  <c r="BM318" i="5"/>
  <c r="BL318" i="5"/>
  <c r="BK318" i="5"/>
  <c r="BJ318" i="5"/>
  <c r="BI318" i="5"/>
  <c r="BG318" i="5"/>
  <c r="BF318" i="5"/>
  <c r="BE318" i="5"/>
  <c r="BD318" i="5"/>
  <c r="BC318" i="5"/>
  <c r="BB318" i="5"/>
  <c r="AS318" i="5"/>
  <c r="AR318" i="5"/>
  <c r="AQ318" i="5"/>
  <c r="AP318" i="5"/>
  <c r="AO318" i="5"/>
  <c r="AN318" i="5"/>
  <c r="AL318" i="5"/>
  <c r="AZ318" i="5" s="1"/>
  <c r="AK318" i="5"/>
  <c r="AY318" i="5" s="1"/>
  <c r="AJ318" i="5"/>
  <c r="AX318" i="5" s="1"/>
  <c r="AI318" i="5"/>
  <c r="AW318" i="5" s="1"/>
  <c r="AH318" i="5"/>
  <c r="AV318" i="5" s="1"/>
  <c r="AG318" i="5"/>
  <c r="AU318" i="5" s="1"/>
  <c r="BN317" i="5"/>
  <c r="BM317" i="5"/>
  <c r="BL317" i="5"/>
  <c r="BK317" i="5"/>
  <c r="BJ317" i="5"/>
  <c r="BI317" i="5"/>
  <c r="BG317" i="5"/>
  <c r="BF317" i="5"/>
  <c r="BE317" i="5"/>
  <c r="BD317" i="5"/>
  <c r="BC317" i="5"/>
  <c r="BB317" i="5"/>
  <c r="AS317" i="5"/>
  <c r="AR317" i="5"/>
  <c r="AQ317" i="5"/>
  <c r="AP317" i="5"/>
  <c r="AO317" i="5"/>
  <c r="AN317" i="5"/>
  <c r="AL317" i="5"/>
  <c r="AZ317" i="5" s="1"/>
  <c r="AK317" i="5"/>
  <c r="AY317" i="5" s="1"/>
  <c r="AJ317" i="5"/>
  <c r="AX317" i="5" s="1"/>
  <c r="AI317" i="5"/>
  <c r="AW317" i="5" s="1"/>
  <c r="AH317" i="5"/>
  <c r="AV317" i="5" s="1"/>
  <c r="AG317" i="5"/>
  <c r="AU317" i="5" s="1"/>
  <c r="BN316" i="5"/>
  <c r="BM316" i="5"/>
  <c r="BL316" i="5"/>
  <c r="BK316" i="5"/>
  <c r="BJ316" i="5"/>
  <c r="BI316" i="5"/>
  <c r="BG316" i="5"/>
  <c r="BF316" i="5"/>
  <c r="BE316" i="5"/>
  <c r="BD316" i="5"/>
  <c r="BC316" i="5"/>
  <c r="BB316" i="5"/>
  <c r="AS316" i="5"/>
  <c r="AR316" i="5"/>
  <c r="AQ316" i="5"/>
  <c r="AP316" i="5"/>
  <c r="AO316" i="5"/>
  <c r="AN316" i="5"/>
  <c r="AL316" i="5"/>
  <c r="AZ316" i="5" s="1"/>
  <c r="AK316" i="5"/>
  <c r="AY316" i="5" s="1"/>
  <c r="AJ316" i="5"/>
  <c r="AX316" i="5" s="1"/>
  <c r="AI316" i="5"/>
  <c r="AW316" i="5" s="1"/>
  <c r="AH316" i="5"/>
  <c r="AV316" i="5" s="1"/>
  <c r="AG316" i="5"/>
  <c r="AU316" i="5" s="1"/>
  <c r="BN315" i="5"/>
  <c r="BM315" i="5"/>
  <c r="BL315" i="5"/>
  <c r="BK315" i="5"/>
  <c r="BJ315" i="5"/>
  <c r="BI315" i="5"/>
  <c r="BG315" i="5"/>
  <c r="BF315" i="5"/>
  <c r="BE315" i="5"/>
  <c r="BD315" i="5"/>
  <c r="BC315" i="5"/>
  <c r="BB315" i="5"/>
  <c r="AS315" i="5"/>
  <c r="AR315" i="5"/>
  <c r="AQ315" i="5"/>
  <c r="AP315" i="5"/>
  <c r="AO315" i="5"/>
  <c r="AN315" i="5"/>
  <c r="AL315" i="5"/>
  <c r="AZ315" i="5" s="1"/>
  <c r="AK315" i="5"/>
  <c r="AY315" i="5" s="1"/>
  <c r="AJ315" i="5"/>
  <c r="AX315" i="5" s="1"/>
  <c r="AI315" i="5"/>
  <c r="AW315" i="5" s="1"/>
  <c r="AH315" i="5"/>
  <c r="AV315" i="5" s="1"/>
  <c r="AG315" i="5"/>
  <c r="AU315" i="5" s="1"/>
  <c r="BN314" i="5"/>
  <c r="BM314" i="5"/>
  <c r="BL314" i="5"/>
  <c r="BK314" i="5"/>
  <c r="BJ314" i="5"/>
  <c r="BI314" i="5"/>
  <c r="BG314" i="5"/>
  <c r="BF314" i="5"/>
  <c r="BE314" i="5"/>
  <c r="BD314" i="5"/>
  <c r="BC314" i="5"/>
  <c r="BB314" i="5"/>
  <c r="AS314" i="5"/>
  <c r="AR314" i="5"/>
  <c r="AQ314" i="5"/>
  <c r="AP314" i="5"/>
  <c r="AO314" i="5"/>
  <c r="AN314" i="5"/>
  <c r="AL314" i="5"/>
  <c r="AZ314" i="5" s="1"/>
  <c r="AK314" i="5"/>
  <c r="AY314" i="5" s="1"/>
  <c r="AJ314" i="5"/>
  <c r="AX314" i="5" s="1"/>
  <c r="AI314" i="5"/>
  <c r="AW314" i="5" s="1"/>
  <c r="AH314" i="5"/>
  <c r="AV314" i="5" s="1"/>
  <c r="AG314" i="5"/>
  <c r="AU314" i="5" s="1"/>
  <c r="BN313" i="5"/>
  <c r="BM313" i="5"/>
  <c r="BL313" i="5"/>
  <c r="BK313" i="5"/>
  <c r="BJ313" i="5"/>
  <c r="BI313" i="5"/>
  <c r="BG313" i="5"/>
  <c r="BF313" i="5"/>
  <c r="BE313" i="5"/>
  <c r="BD313" i="5"/>
  <c r="BC313" i="5"/>
  <c r="BB313" i="5"/>
  <c r="AS313" i="5"/>
  <c r="AR313" i="5"/>
  <c r="AQ313" i="5"/>
  <c r="AP313" i="5"/>
  <c r="AO313" i="5"/>
  <c r="AN313" i="5"/>
  <c r="AL313" i="5"/>
  <c r="AZ313" i="5" s="1"/>
  <c r="AK313" i="5"/>
  <c r="AY313" i="5" s="1"/>
  <c r="AJ313" i="5"/>
  <c r="AX313" i="5" s="1"/>
  <c r="AI313" i="5"/>
  <c r="AW313" i="5" s="1"/>
  <c r="AH313" i="5"/>
  <c r="AV313" i="5" s="1"/>
  <c r="AG313" i="5"/>
  <c r="AU313" i="5" s="1"/>
  <c r="BN312" i="5"/>
  <c r="BM312" i="5"/>
  <c r="BL312" i="5"/>
  <c r="BK312" i="5"/>
  <c r="BJ312" i="5"/>
  <c r="BI312" i="5"/>
  <c r="BG312" i="5"/>
  <c r="BF312" i="5"/>
  <c r="BE312" i="5"/>
  <c r="BD312" i="5"/>
  <c r="BC312" i="5"/>
  <c r="BB312" i="5"/>
  <c r="AS312" i="5"/>
  <c r="AR312" i="5"/>
  <c r="AQ312" i="5"/>
  <c r="AP312" i="5"/>
  <c r="AO312" i="5"/>
  <c r="AN312" i="5"/>
  <c r="AL312" i="5"/>
  <c r="AZ312" i="5" s="1"/>
  <c r="AK312" i="5"/>
  <c r="AY312" i="5" s="1"/>
  <c r="AJ312" i="5"/>
  <c r="AX312" i="5" s="1"/>
  <c r="AI312" i="5"/>
  <c r="AW312" i="5" s="1"/>
  <c r="AH312" i="5"/>
  <c r="AV312" i="5" s="1"/>
  <c r="AG312" i="5"/>
  <c r="AU312" i="5" s="1"/>
  <c r="BN311" i="5"/>
  <c r="BM311" i="5"/>
  <c r="BL311" i="5"/>
  <c r="BK311" i="5"/>
  <c r="BJ311" i="5"/>
  <c r="BI311" i="5"/>
  <c r="BG311" i="5"/>
  <c r="BF311" i="5"/>
  <c r="BE311" i="5"/>
  <c r="BD311" i="5"/>
  <c r="BC311" i="5"/>
  <c r="BB311" i="5"/>
  <c r="AS311" i="5"/>
  <c r="AR311" i="5"/>
  <c r="AQ311" i="5"/>
  <c r="AP311" i="5"/>
  <c r="AO311" i="5"/>
  <c r="AN311" i="5"/>
  <c r="AL311" i="5"/>
  <c r="AZ311" i="5" s="1"/>
  <c r="AK311" i="5"/>
  <c r="AY311" i="5" s="1"/>
  <c r="AJ311" i="5"/>
  <c r="AX311" i="5" s="1"/>
  <c r="AI311" i="5"/>
  <c r="AW311" i="5" s="1"/>
  <c r="AH311" i="5"/>
  <c r="AV311" i="5" s="1"/>
  <c r="AG311" i="5"/>
  <c r="AU311" i="5" s="1"/>
  <c r="BN310" i="5"/>
  <c r="BM310" i="5"/>
  <c r="BL310" i="5"/>
  <c r="BK310" i="5"/>
  <c r="BJ310" i="5"/>
  <c r="BI310" i="5"/>
  <c r="BG310" i="5"/>
  <c r="BF310" i="5"/>
  <c r="BE310" i="5"/>
  <c r="BD310" i="5"/>
  <c r="BC310" i="5"/>
  <c r="BB310" i="5"/>
  <c r="AS310" i="5"/>
  <c r="AR310" i="5"/>
  <c r="AQ310" i="5"/>
  <c r="AP310" i="5"/>
  <c r="AO310" i="5"/>
  <c r="AN310" i="5"/>
  <c r="AL310" i="5"/>
  <c r="AZ310" i="5" s="1"/>
  <c r="AK310" i="5"/>
  <c r="AY310" i="5" s="1"/>
  <c r="AJ310" i="5"/>
  <c r="AX310" i="5" s="1"/>
  <c r="AI310" i="5"/>
  <c r="AW310" i="5" s="1"/>
  <c r="AH310" i="5"/>
  <c r="AV310" i="5" s="1"/>
  <c r="AG310" i="5"/>
  <c r="AU310" i="5" s="1"/>
  <c r="BN309" i="5"/>
  <c r="BM309" i="5"/>
  <c r="BL309" i="5"/>
  <c r="BK309" i="5"/>
  <c r="BJ309" i="5"/>
  <c r="BI309" i="5"/>
  <c r="BG309" i="5"/>
  <c r="BF309" i="5"/>
  <c r="BE309" i="5"/>
  <c r="BD309" i="5"/>
  <c r="BC309" i="5"/>
  <c r="BB309" i="5"/>
  <c r="AS309" i="5"/>
  <c r="AR309" i="5"/>
  <c r="AQ309" i="5"/>
  <c r="AP309" i="5"/>
  <c r="AO309" i="5"/>
  <c r="AN309" i="5"/>
  <c r="AL309" i="5"/>
  <c r="AZ309" i="5" s="1"/>
  <c r="AK309" i="5"/>
  <c r="AY309" i="5" s="1"/>
  <c r="AJ309" i="5"/>
  <c r="AX309" i="5" s="1"/>
  <c r="AI309" i="5"/>
  <c r="AW309" i="5" s="1"/>
  <c r="AH309" i="5"/>
  <c r="AV309" i="5" s="1"/>
  <c r="AG309" i="5"/>
  <c r="AU309" i="5" s="1"/>
  <c r="BN308" i="5"/>
  <c r="BM308" i="5"/>
  <c r="BL308" i="5"/>
  <c r="BK308" i="5"/>
  <c r="BJ308" i="5"/>
  <c r="BI308" i="5"/>
  <c r="BG308" i="5"/>
  <c r="BF308" i="5"/>
  <c r="BE308" i="5"/>
  <c r="BD308" i="5"/>
  <c r="BC308" i="5"/>
  <c r="BB308" i="5"/>
  <c r="AS308" i="5"/>
  <c r="AR308" i="5"/>
  <c r="AQ308" i="5"/>
  <c r="AP308" i="5"/>
  <c r="AO308" i="5"/>
  <c r="AN308" i="5"/>
  <c r="AL308" i="5"/>
  <c r="AZ308" i="5" s="1"/>
  <c r="AK308" i="5"/>
  <c r="AY308" i="5" s="1"/>
  <c r="AJ308" i="5"/>
  <c r="AX308" i="5" s="1"/>
  <c r="AI308" i="5"/>
  <c r="AW308" i="5" s="1"/>
  <c r="AH308" i="5"/>
  <c r="AV308" i="5" s="1"/>
  <c r="AG308" i="5"/>
  <c r="AU308" i="5" s="1"/>
  <c r="BN307" i="5"/>
  <c r="BM307" i="5"/>
  <c r="BL307" i="5"/>
  <c r="BK307" i="5"/>
  <c r="BJ307" i="5"/>
  <c r="BI307" i="5"/>
  <c r="BG307" i="5"/>
  <c r="BF307" i="5"/>
  <c r="BE307" i="5"/>
  <c r="BD307" i="5"/>
  <c r="BC307" i="5"/>
  <c r="BB307" i="5"/>
  <c r="AS307" i="5"/>
  <c r="AR307" i="5"/>
  <c r="AQ307" i="5"/>
  <c r="AP307" i="5"/>
  <c r="AO307" i="5"/>
  <c r="AN307" i="5"/>
  <c r="AL307" i="5"/>
  <c r="AZ307" i="5" s="1"/>
  <c r="AK307" i="5"/>
  <c r="AY307" i="5" s="1"/>
  <c r="AJ307" i="5"/>
  <c r="AX307" i="5" s="1"/>
  <c r="AI307" i="5"/>
  <c r="AW307" i="5" s="1"/>
  <c r="AH307" i="5"/>
  <c r="AV307" i="5" s="1"/>
  <c r="AG307" i="5"/>
  <c r="AU307" i="5" s="1"/>
  <c r="BN306" i="5"/>
  <c r="BM306" i="5"/>
  <c r="BL306" i="5"/>
  <c r="BK306" i="5"/>
  <c r="BJ306" i="5"/>
  <c r="BI306" i="5"/>
  <c r="BG306" i="5"/>
  <c r="BF306" i="5"/>
  <c r="BE306" i="5"/>
  <c r="BD306" i="5"/>
  <c r="BC306" i="5"/>
  <c r="BB306" i="5"/>
  <c r="AS306" i="5"/>
  <c r="AR306" i="5"/>
  <c r="AQ306" i="5"/>
  <c r="AP306" i="5"/>
  <c r="AO306" i="5"/>
  <c r="AN306" i="5"/>
  <c r="AL306" i="5"/>
  <c r="AZ306" i="5" s="1"/>
  <c r="AK306" i="5"/>
  <c r="AY306" i="5" s="1"/>
  <c r="AJ306" i="5"/>
  <c r="AX306" i="5" s="1"/>
  <c r="AI306" i="5"/>
  <c r="AW306" i="5" s="1"/>
  <c r="AH306" i="5"/>
  <c r="AV306" i="5" s="1"/>
  <c r="AG306" i="5"/>
  <c r="AU306" i="5" s="1"/>
  <c r="BN305" i="5"/>
  <c r="BM305" i="5"/>
  <c r="BL305" i="5"/>
  <c r="BK305" i="5"/>
  <c r="BJ305" i="5"/>
  <c r="BI305" i="5"/>
  <c r="BG305" i="5"/>
  <c r="BF305" i="5"/>
  <c r="BE305" i="5"/>
  <c r="BD305" i="5"/>
  <c r="BC305" i="5"/>
  <c r="BB305" i="5"/>
  <c r="AS305" i="5"/>
  <c r="AR305" i="5"/>
  <c r="AQ305" i="5"/>
  <c r="AP305" i="5"/>
  <c r="AO305" i="5"/>
  <c r="AN305" i="5"/>
  <c r="AL305" i="5"/>
  <c r="AZ305" i="5" s="1"/>
  <c r="AK305" i="5"/>
  <c r="AY305" i="5" s="1"/>
  <c r="AJ305" i="5"/>
  <c r="AX305" i="5" s="1"/>
  <c r="AI305" i="5"/>
  <c r="AW305" i="5" s="1"/>
  <c r="AH305" i="5"/>
  <c r="AV305" i="5" s="1"/>
  <c r="AG305" i="5"/>
  <c r="AU305" i="5" s="1"/>
  <c r="BN304" i="5"/>
  <c r="BM304" i="5"/>
  <c r="BL304" i="5"/>
  <c r="BK304" i="5"/>
  <c r="BJ304" i="5"/>
  <c r="BI304" i="5"/>
  <c r="BG304" i="5"/>
  <c r="BF304" i="5"/>
  <c r="BE304" i="5"/>
  <c r="BD304" i="5"/>
  <c r="BC304" i="5"/>
  <c r="BB304" i="5"/>
  <c r="AS304" i="5"/>
  <c r="AR304" i="5"/>
  <c r="AQ304" i="5"/>
  <c r="AP304" i="5"/>
  <c r="AO304" i="5"/>
  <c r="AN304" i="5"/>
  <c r="AL304" i="5"/>
  <c r="AZ304" i="5" s="1"/>
  <c r="AK304" i="5"/>
  <c r="AY304" i="5" s="1"/>
  <c r="AJ304" i="5"/>
  <c r="AX304" i="5" s="1"/>
  <c r="AI304" i="5"/>
  <c r="AW304" i="5" s="1"/>
  <c r="AH304" i="5"/>
  <c r="AV304" i="5" s="1"/>
  <c r="AG304" i="5"/>
  <c r="AU304" i="5" s="1"/>
  <c r="BN303" i="5"/>
  <c r="BM303" i="5"/>
  <c r="BL303" i="5"/>
  <c r="BK303" i="5"/>
  <c r="BJ303" i="5"/>
  <c r="BI303" i="5"/>
  <c r="BG303" i="5"/>
  <c r="BF303" i="5"/>
  <c r="BE303" i="5"/>
  <c r="BD303" i="5"/>
  <c r="BC303" i="5"/>
  <c r="BB303" i="5"/>
  <c r="AS303" i="5"/>
  <c r="AR303" i="5"/>
  <c r="AQ303" i="5"/>
  <c r="AP303" i="5"/>
  <c r="AO303" i="5"/>
  <c r="AN303" i="5"/>
  <c r="AL303" i="5"/>
  <c r="AZ303" i="5" s="1"/>
  <c r="AK303" i="5"/>
  <c r="AY303" i="5" s="1"/>
  <c r="AJ303" i="5"/>
  <c r="AX303" i="5" s="1"/>
  <c r="AI303" i="5"/>
  <c r="AW303" i="5" s="1"/>
  <c r="AH303" i="5"/>
  <c r="AV303" i="5" s="1"/>
  <c r="AG303" i="5"/>
  <c r="AU303" i="5" s="1"/>
  <c r="BN302" i="5"/>
  <c r="BM302" i="5"/>
  <c r="BL302" i="5"/>
  <c r="BK302" i="5"/>
  <c r="BJ302" i="5"/>
  <c r="BI302" i="5"/>
  <c r="BG302" i="5"/>
  <c r="BF302" i="5"/>
  <c r="BE302" i="5"/>
  <c r="BD302" i="5"/>
  <c r="BC302" i="5"/>
  <c r="BB302" i="5"/>
  <c r="AS302" i="5"/>
  <c r="AR302" i="5"/>
  <c r="AQ302" i="5"/>
  <c r="AP302" i="5"/>
  <c r="AO302" i="5"/>
  <c r="AN302" i="5"/>
  <c r="AL302" i="5"/>
  <c r="AZ302" i="5" s="1"/>
  <c r="AK302" i="5"/>
  <c r="AY302" i="5" s="1"/>
  <c r="AJ302" i="5"/>
  <c r="AX302" i="5" s="1"/>
  <c r="AI302" i="5"/>
  <c r="AW302" i="5" s="1"/>
  <c r="AH302" i="5"/>
  <c r="AV302" i="5" s="1"/>
  <c r="AG302" i="5"/>
  <c r="AU302" i="5" s="1"/>
  <c r="BN301" i="5"/>
  <c r="BM301" i="5"/>
  <c r="BL301" i="5"/>
  <c r="BK301" i="5"/>
  <c r="BJ301" i="5"/>
  <c r="BI301" i="5"/>
  <c r="BG301" i="5"/>
  <c r="BF301" i="5"/>
  <c r="BE301" i="5"/>
  <c r="BD301" i="5"/>
  <c r="BC301" i="5"/>
  <c r="BB301" i="5"/>
  <c r="AS301" i="5"/>
  <c r="AR301" i="5"/>
  <c r="AQ301" i="5"/>
  <c r="AP301" i="5"/>
  <c r="AO301" i="5"/>
  <c r="AN301" i="5"/>
  <c r="AL301" i="5"/>
  <c r="AZ301" i="5" s="1"/>
  <c r="AK301" i="5"/>
  <c r="AY301" i="5" s="1"/>
  <c r="AJ301" i="5"/>
  <c r="AX301" i="5" s="1"/>
  <c r="AI301" i="5"/>
  <c r="AW301" i="5" s="1"/>
  <c r="AH301" i="5"/>
  <c r="AV301" i="5" s="1"/>
  <c r="AG301" i="5"/>
  <c r="AU301" i="5" s="1"/>
  <c r="BN300" i="5"/>
  <c r="BM300" i="5"/>
  <c r="BL300" i="5"/>
  <c r="BK300" i="5"/>
  <c r="BJ300" i="5"/>
  <c r="BI300" i="5"/>
  <c r="BG300" i="5"/>
  <c r="BF300" i="5"/>
  <c r="BE300" i="5"/>
  <c r="BD300" i="5"/>
  <c r="BC300" i="5"/>
  <c r="BB300" i="5"/>
  <c r="AS300" i="5"/>
  <c r="AR300" i="5"/>
  <c r="AQ300" i="5"/>
  <c r="AP300" i="5"/>
  <c r="AO300" i="5"/>
  <c r="AN300" i="5"/>
  <c r="AL300" i="5"/>
  <c r="AZ300" i="5" s="1"/>
  <c r="AK300" i="5"/>
  <c r="AY300" i="5" s="1"/>
  <c r="AJ300" i="5"/>
  <c r="AX300" i="5" s="1"/>
  <c r="AI300" i="5"/>
  <c r="AW300" i="5" s="1"/>
  <c r="AH300" i="5"/>
  <c r="AV300" i="5" s="1"/>
  <c r="AG300" i="5"/>
  <c r="AU300" i="5" s="1"/>
  <c r="BN299" i="5"/>
  <c r="BM299" i="5"/>
  <c r="BL299" i="5"/>
  <c r="BK299" i="5"/>
  <c r="BJ299" i="5"/>
  <c r="BI299" i="5"/>
  <c r="BG299" i="5"/>
  <c r="BF299" i="5"/>
  <c r="BE299" i="5"/>
  <c r="BD299" i="5"/>
  <c r="BC299" i="5"/>
  <c r="BB299" i="5"/>
  <c r="AS299" i="5"/>
  <c r="AR299" i="5"/>
  <c r="AQ299" i="5"/>
  <c r="AP299" i="5"/>
  <c r="AO299" i="5"/>
  <c r="AN299" i="5"/>
  <c r="AL299" i="5"/>
  <c r="AZ299" i="5" s="1"/>
  <c r="AK299" i="5"/>
  <c r="AY299" i="5" s="1"/>
  <c r="AJ299" i="5"/>
  <c r="AX299" i="5" s="1"/>
  <c r="AI299" i="5"/>
  <c r="AW299" i="5" s="1"/>
  <c r="AH299" i="5"/>
  <c r="AV299" i="5" s="1"/>
  <c r="AG299" i="5"/>
  <c r="AU299" i="5" s="1"/>
  <c r="BN298" i="5"/>
  <c r="BM298" i="5"/>
  <c r="BL298" i="5"/>
  <c r="BK298" i="5"/>
  <c r="BJ298" i="5"/>
  <c r="BI298" i="5"/>
  <c r="BG298" i="5"/>
  <c r="BF298" i="5"/>
  <c r="BE298" i="5"/>
  <c r="BD298" i="5"/>
  <c r="BC298" i="5"/>
  <c r="BB298" i="5"/>
  <c r="AS298" i="5"/>
  <c r="AR298" i="5"/>
  <c r="AQ298" i="5"/>
  <c r="AP298" i="5"/>
  <c r="AO298" i="5"/>
  <c r="AN298" i="5"/>
  <c r="AL298" i="5"/>
  <c r="AZ298" i="5" s="1"/>
  <c r="AK298" i="5"/>
  <c r="AY298" i="5" s="1"/>
  <c r="AJ298" i="5"/>
  <c r="AX298" i="5" s="1"/>
  <c r="AI298" i="5"/>
  <c r="AW298" i="5" s="1"/>
  <c r="AH298" i="5"/>
  <c r="AV298" i="5" s="1"/>
  <c r="AG298" i="5"/>
  <c r="AU298" i="5" s="1"/>
  <c r="BN297" i="5"/>
  <c r="BM297" i="5"/>
  <c r="BL297" i="5"/>
  <c r="BK297" i="5"/>
  <c r="BJ297" i="5"/>
  <c r="BI297" i="5"/>
  <c r="BG297" i="5"/>
  <c r="BF297" i="5"/>
  <c r="BE297" i="5"/>
  <c r="BD297" i="5"/>
  <c r="BC297" i="5"/>
  <c r="BB297" i="5"/>
  <c r="AS297" i="5"/>
  <c r="AR297" i="5"/>
  <c r="AQ297" i="5"/>
  <c r="AP297" i="5"/>
  <c r="AO297" i="5"/>
  <c r="AN297" i="5"/>
  <c r="AL297" i="5"/>
  <c r="AZ297" i="5" s="1"/>
  <c r="AK297" i="5"/>
  <c r="AY297" i="5" s="1"/>
  <c r="AJ297" i="5"/>
  <c r="AX297" i="5" s="1"/>
  <c r="AI297" i="5"/>
  <c r="AW297" i="5" s="1"/>
  <c r="AH297" i="5"/>
  <c r="AV297" i="5" s="1"/>
  <c r="AG297" i="5"/>
  <c r="AU297" i="5" s="1"/>
  <c r="BN296" i="5"/>
  <c r="BM296" i="5"/>
  <c r="BL296" i="5"/>
  <c r="BK296" i="5"/>
  <c r="BJ296" i="5"/>
  <c r="BI296" i="5"/>
  <c r="BG296" i="5"/>
  <c r="BF296" i="5"/>
  <c r="BE296" i="5"/>
  <c r="BD296" i="5"/>
  <c r="BC296" i="5"/>
  <c r="BB296" i="5"/>
  <c r="AS296" i="5"/>
  <c r="AR296" i="5"/>
  <c r="AQ296" i="5"/>
  <c r="AP296" i="5"/>
  <c r="AO296" i="5"/>
  <c r="AN296" i="5"/>
  <c r="AL296" i="5"/>
  <c r="AZ296" i="5" s="1"/>
  <c r="AK296" i="5"/>
  <c r="AY296" i="5" s="1"/>
  <c r="AJ296" i="5"/>
  <c r="AX296" i="5" s="1"/>
  <c r="AI296" i="5"/>
  <c r="AW296" i="5" s="1"/>
  <c r="AH296" i="5"/>
  <c r="AV296" i="5" s="1"/>
  <c r="AG296" i="5"/>
  <c r="AU296" i="5" s="1"/>
  <c r="BN295" i="5"/>
  <c r="BM295" i="5"/>
  <c r="BL295" i="5"/>
  <c r="BK295" i="5"/>
  <c r="BJ295" i="5"/>
  <c r="BI295" i="5"/>
  <c r="BG295" i="5"/>
  <c r="BF295" i="5"/>
  <c r="BE295" i="5"/>
  <c r="BD295" i="5"/>
  <c r="BC295" i="5"/>
  <c r="BB295" i="5"/>
  <c r="AS295" i="5"/>
  <c r="AR295" i="5"/>
  <c r="AQ295" i="5"/>
  <c r="AP295" i="5"/>
  <c r="AO295" i="5"/>
  <c r="AN295" i="5"/>
  <c r="AL295" i="5"/>
  <c r="AZ295" i="5" s="1"/>
  <c r="AK295" i="5"/>
  <c r="AY295" i="5" s="1"/>
  <c r="AJ295" i="5"/>
  <c r="AX295" i="5" s="1"/>
  <c r="AI295" i="5"/>
  <c r="AW295" i="5" s="1"/>
  <c r="AH295" i="5"/>
  <c r="AV295" i="5" s="1"/>
  <c r="AG295" i="5"/>
  <c r="AU295" i="5" s="1"/>
  <c r="BN294" i="5"/>
  <c r="BM294" i="5"/>
  <c r="BL294" i="5"/>
  <c r="BK294" i="5"/>
  <c r="BJ294" i="5"/>
  <c r="BI294" i="5"/>
  <c r="BG294" i="5"/>
  <c r="BF294" i="5"/>
  <c r="BE294" i="5"/>
  <c r="BD294" i="5"/>
  <c r="BC294" i="5"/>
  <c r="BB294" i="5"/>
  <c r="AS294" i="5"/>
  <c r="AR294" i="5"/>
  <c r="AQ294" i="5"/>
  <c r="AP294" i="5"/>
  <c r="AO294" i="5"/>
  <c r="AN294" i="5"/>
  <c r="AL294" i="5"/>
  <c r="AZ294" i="5" s="1"/>
  <c r="AK294" i="5"/>
  <c r="AY294" i="5" s="1"/>
  <c r="AJ294" i="5"/>
  <c r="AX294" i="5" s="1"/>
  <c r="AI294" i="5"/>
  <c r="AW294" i="5" s="1"/>
  <c r="AH294" i="5"/>
  <c r="AV294" i="5" s="1"/>
  <c r="AG294" i="5"/>
  <c r="AU294" i="5" s="1"/>
  <c r="BN293" i="5"/>
  <c r="BM293" i="5"/>
  <c r="BL293" i="5"/>
  <c r="BK293" i="5"/>
  <c r="BJ293" i="5"/>
  <c r="BI293" i="5"/>
  <c r="BG293" i="5"/>
  <c r="BF293" i="5"/>
  <c r="BE293" i="5"/>
  <c r="BD293" i="5"/>
  <c r="BC293" i="5"/>
  <c r="BB293" i="5"/>
  <c r="AS293" i="5"/>
  <c r="AR293" i="5"/>
  <c r="AQ293" i="5"/>
  <c r="AP293" i="5"/>
  <c r="AO293" i="5"/>
  <c r="AN293" i="5"/>
  <c r="AL293" i="5"/>
  <c r="AZ293" i="5" s="1"/>
  <c r="AK293" i="5"/>
  <c r="AY293" i="5" s="1"/>
  <c r="AJ293" i="5"/>
  <c r="AX293" i="5" s="1"/>
  <c r="AI293" i="5"/>
  <c r="AW293" i="5" s="1"/>
  <c r="AH293" i="5"/>
  <c r="AV293" i="5" s="1"/>
  <c r="AG293" i="5"/>
  <c r="AU293" i="5" s="1"/>
  <c r="BN292" i="5"/>
  <c r="BM292" i="5"/>
  <c r="BL292" i="5"/>
  <c r="BK292" i="5"/>
  <c r="BJ292" i="5"/>
  <c r="BI292" i="5"/>
  <c r="BG292" i="5"/>
  <c r="BF292" i="5"/>
  <c r="BE292" i="5"/>
  <c r="BD292" i="5"/>
  <c r="BC292" i="5"/>
  <c r="BB292" i="5"/>
  <c r="AS292" i="5"/>
  <c r="AR292" i="5"/>
  <c r="AQ292" i="5"/>
  <c r="AP292" i="5"/>
  <c r="AO292" i="5"/>
  <c r="AN292" i="5"/>
  <c r="AL292" i="5"/>
  <c r="AZ292" i="5" s="1"/>
  <c r="AK292" i="5"/>
  <c r="AY292" i="5" s="1"/>
  <c r="AJ292" i="5"/>
  <c r="AX292" i="5" s="1"/>
  <c r="AI292" i="5"/>
  <c r="AW292" i="5" s="1"/>
  <c r="AH292" i="5"/>
  <c r="AV292" i="5" s="1"/>
  <c r="AG292" i="5"/>
  <c r="AU292" i="5" s="1"/>
  <c r="BN291" i="5"/>
  <c r="BM291" i="5"/>
  <c r="BL291" i="5"/>
  <c r="BK291" i="5"/>
  <c r="BJ291" i="5"/>
  <c r="BI291" i="5"/>
  <c r="BG291" i="5"/>
  <c r="BF291" i="5"/>
  <c r="BE291" i="5"/>
  <c r="BD291" i="5"/>
  <c r="BC291" i="5"/>
  <c r="BB291" i="5"/>
  <c r="AS291" i="5"/>
  <c r="AR291" i="5"/>
  <c r="AQ291" i="5"/>
  <c r="AP291" i="5"/>
  <c r="AO291" i="5"/>
  <c r="AN291" i="5"/>
  <c r="AL291" i="5"/>
  <c r="AZ291" i="5" s="1"/>
  <c r="AK291" i="5"/>
  <c r="AY291" i="5" s="1"/>
  <c r="AJ291" i="5"/>
  <c r="AX291" i="5" s="1"/>
  <c r="AI291" i="5"/>
  <c r="AW291" i="5" s="1"/>
  <c r="AH291" i="5"/>
  <c r="AV291" i="5" s="1"/>
  <c r="AG291" i="5"/>
  <c r="AU291" i="5" s="1"/>
  <c r="BN290" i="5"/>
  <c r="BM290" i="5"/>
  <c r="BL290" i="5"/>
  <c r="BK290" i="5"/>
  <c r="BJ290" i="5"/>
  <c r="BI290" i="5"/>
  <c r="BG290" i="5"/>
  <c r="BF290" i="5"/>
  <c r="BE290" i="5"/>
  <c r="BD290" i="5"/>
  <c r="BC290" i="5"/>
  <c r="BB290" i="5"/>
  <c r="AS290" i="5"/>
  <c r="AR290" i="5"/>
  <c r="AQ290" i="5"/>
  <c r="AP290" i="5"/>
  <c r="AO290" i="5"/>
  <c r="AN290" i="5"/>
  <c r="AL290" i="5"/>
  <c r="AZ290" i="5" s="1"/>
  <c r="AK290" i="5"/>
  <c r="AY290" i="5" s="1"/>
  <c r="AJ290" i="5"/>
  <c r="AX290" i="5" s="1"/>
  <c r="AI290" i="5"/>
  <c r="AW290" i="5" s="1"/>
  <c r="AH290" i="5"/>
  <c r="AV290" i="5" s="1"/>
  <c r="AG290" i="5"/>
  <c r="AU290" i="5" s="1"/>
  <c r="BN289" i="5"/>
  <c r="BM289" i="5"/>
  <c r="BL289" i="5"/>
  <c r="BK289" i="5"/>
  <c r="BJ289" i="5"/>
  <c r="BI289" i="5"/>
  <c r="BG289" i="5"/>
  <c r="BF289" i="5"/>
  <c r="BE289" i="5"/>
  <c r="BD289" i="5"/>
  <c r="BC289" i="5"/>
  <c r="BB289" i="5"/>
  <c r="AS289" i="5"/>
  <c r="AR289" i="5"/>
  <c r="AQ289" i="5"/>
  <c r="AP289" i="5"/>
  <c r="AO289" i="5"/>
  <c r="AN289" i="5"/>
  <c r="AL289" i="5"/>
  <c r="AZ289" i="5" s="1"/>
  <c r="AK289" i="5"/>
  <c r="AY289" i="5" s="1"/>
  <c r="AJ289" i="5"/>
  <c r="AX289" i="5" s="1"/>
  <c r="AI289" i="5"/>
  <c r="AW289" i="5" s="1"/>
  <c r="AH289" i="5"/>
  <c r="AV289" i="5" s="1"/>
  <c r="AG289" i="5"/>
  <c r="AU289" i="5" s="1"/>
  <c r="BN288" i="5"/>
  <c r="BM288" i="5"/>
  <c r="BL288" i="5"/>
  <c r="BK288" i="5"/>
  <c r="BJ288" i="5"/>
  <c r="BI288" i="5"/>
  <c r="BG288" i="5"/>
  <c r="BF288" i="5"/>
  <c r="BE288" i="5"/>
  <c r="BD288" i="5"/>
  <c r="BC288" i="5"/>
  <c r="BB288" i="5"/>
  <c r="AS288" i="5"/>
  <c r="AR288" i="5"/>
  <c r="AQ288" i="5"/>
  <c r="AP288" i="5"/>
  <c r="AO288" i="5"/>
  <c r="AN288" i="5"/>
  <c r="AL288" i="5"/>
  <c r="AZ288" i="5" s="1"/>
  <c r="AK288" i="5"/>
  <c r="AY288" i="5" s="1"/>
  <c r="AJ288" i="5"/>
  <c r="AX288" i="5" s="1"/>
  <c r="AI288" i="5"/>
  <c r="AW288" i="5" s="1"/>
  <c r="AH288" i="5"/>
  <c r="AV288" i="5" s="1"/>
  <c r="AG288" i="5"/>
  <c r="AU288" i="5" s="1"/>
  <c r="BN287" i="5"/>
  <c r="BM287" i="5"/>
  <c r="BL287" i="5"/>
  <c r="BK287" i="5"/>
  <c r="BJ287" i="5"/>
  <c r="BI287" i="5"/>
  <c r="BG287" i="5"/>
  <c r="BF287" i="5"/>
  <c r="BE287" i="5"/>
  <c r="BD287" i="5"/>
  <c r="BC287" i="5"/>
  <c r="BB287" i="5"/>
  <c r="AS287" i="5"/>
  <c r="AR287" i="5"/>
  <c r="AQ287" i="5"/>
  <c r="AP287" i="5"/>
  <c r="AO287" i="5"/>
  <c r="AN287" i="5"/>
  <c r="AL287" i="5"/>
  <c r="AZ287" i="5" s="1"/>
  <c r="AK287" i="5"/>
  <c r="AY287" i="5" s="1"/>
  <c r="AJ287" i="5"/>
  <c r="AX287" i="5" s="1"/>
  <c r="AI287" i="5"/>
  <c r="AW287" i="5" s="1"/>
  <c r="AH287" i="5"/>
  <c r="AV287" i="5" s="1"/>
  <c r="AG287" i="5"/>
  <c r="AU287" i="5" s="1"/>
  <c r="BN286" i="5"/>
  <c r="BM286" i="5"/>
  <c r="BL286" i="5"/>
  <c r="BK286" i="5"/>
  <c r="BJ286" i="5"/>
  <c r="BI286" i="5"/>
  <c r="BG286" i="5"/>
  <c r="BF286" i="5"/>
  <c r="BE286" i="5"/>
  <c r="BD286" i="5"/>
  <c r="BC286" i="5"/>
  <c r="BB286" i="5"/>
  <c r="AS286" i="5"/>
  <c r="AR286" i="5"/>
  <c r="AQ286" i="5"/>
  <c r="AP286" i="5"/>
  <c r="AO286" i="5"/>
  <c r="AN286" i="5"/>
  <c r="AL286" i="5"/>
  <c r="AZ286" i="5" s="1"/>
  <c r="AK286" i="5"/>
  <c r="AY286" i="5" s="1"/>
  <c r="AJ286" i="5"/>
  <c r="AX286" i="5" s="1"/>
  <c r="AI286" i="5"/>
  <c r="AW286" i="5" s="1"/>
  <c r="AH286" i="5"/>
  <c r="AV286" i="5" s="1"/>
  <c r="AG286" i="5"/>
  <c r="AU286" i="5" s="1"/>
  <c r="BN285" i="5"/>
  <c r="BM285" i="5"/>
  <c r="BL285" i="5"/>
  <c r="BK285" i="5"/>
  <c r="BJ285" i="5"/>
  <c r="BI285" i="5"/>
  <c r="BG285" i="5"/>
  <c r="BF285" i="5"/>
  <c r="BE285" i="5"/>
  <c r="BD285" i="5"/>
  <c r="BC285" i="5"/>
  <c r="BB285" i="5"/>
  <c r="AS285" i="5"/>
  <c r="AR285" i="5"/>
  <c r="AQ285" i="5"/>
  <c r="AP285" i="5"/>
  <c r="AO285" i="5"/>
  <c r="AN285" i="5"/>
  <c r="AL285" i="5"/>
  <c r="AZ285" i="5" s="1"/>
  <c r="AK285" i="5"/>
  <c r="AY285" i="5" s="1"/>
  <c r="AJ285" i="5"/>
  <c r="AX285" i="5" s="1"/>
  <c r="AI285" i="5"/>
  <c r="AW285" i="5" s="1"/>
  <c r="AH285" i="5"/>
  <c r="AV285" i="5" s="1"/>
  <c r="AG285" i="5"/>
  <c r="AU285" i="5" s="1"/>
  <c r="BN284" i="5"/>
  <c r="BM284" i="5"/>
  <c r="BL284" i="5"/>
  <c r="BK284" i="5"/>
  <c r="BJ284" i="5"/>
  <c r="BI284" i="5"/>
  <c r="BG284" i="5"/>
  <c r="BF284" i="5"/>
  <c r="BE284" i="5"/>
  <c r="BD284" i="5"/>
  <c r="BC284" i="5"/>
  <c r="BB284" i="5"/>
  <c r="AS284" i="5"/>
  <c r="AR284" i="5"/>
  <c r="AQ284" i="5"/>
  <c r="AP284" i="5"/>
  <c r="AO284" i="5"/>
  <c r="AN284" i="5"/>
  <c r="AL284" i="5"/>
  <c r="AZ284" i="5" s="1"/>
  <c r="AK284" i="5"/>
  <c r="AY284" i="5" s="1"/>
  <c r="AJ284" i="5"/>
  <c r="AX284" i="5" s="1"/>
  <c r="AI284" i="5"/>
  <c r="AW284" i="5" s="1"/>
  <c r="AH284" i="5"/>
  <c r="AV284" i="5" s="1"/>
  <c r="AG284" i="5"/>
  <c r="AU284" i="5" s="1"/>
  <c r="BN283" i="5"/>
  <c r="BM283" i="5"/>
  <c r="BL283" i="5"/>
  <c r="BK283" i="5"/>
  <c r="BJ283" i="5"/>
  <c r="BI283" i="5"/>
  <c r="BG283" i="5"/>
  <c r="BF283" i="5"/>
  <c r="BE283" i="5"/>
  <c r="BD283" i="5"/>
  <c r="BC283" i="5"/>
  <c r="BB283" i="5"/>
  <c r="AS283" i="5"/>
  <c r="AR283" i="5"/>
  <c r="AQ283" i="5"/>
  <c r="AP283" i="5"/>
  <c r="AO283" i="5"/>
  <c r="AN283" i="5"/>
  <c r="AL283" i="5"/>
  <c r="AZ283" i="5" s="1"/>
  <c r="AK283" i="5"/>
  <c r="AY283" i="5" s="1"/>
  <c r="AJ283" i="5"/>
  <c r="AX283" i="5" s="1"/>
  <c r="AI283" i="5"/>
  <c r="AW283" i="5" s="1"/>
  <c r="AH283" i="5"/>
  <c r="AV283" i="5" s="1"/>
  <c r="AG283" i="5"/>
  <c r="AU283" i="5" s="1"/>
  <c r="BN282" i="5"/>
  <c r="BM282" i="5"/>
  <c r="BL282" i="5"/>
  <c r="BK282" i="5"/>
  <c r="BJ282" i="5"/>
  <c r="BI282" i="5"/>
  <c r="BG282" i="5"/>
  <c r="BF282" i="5"/>
  <c r="BE282" i="5"/>
  <c r="BD282" i="5"/>
  <c r="BC282" i="5"/>
  <c r="BB282" i="5"/>
  <c r="AS282" i="5"/>
  <c r="AR282" i="5"/>
  <c r="AQ282" i="5"/>
  <c r="AP282" i="5"/>
  <c r="AO282" i="5"/>
  <c r="AN282" i="5"/>
  <c r="AL282" i="5"/>
  <c r="AZ282" i="5" s="1"/>
  <c r="AK282" i="5"/>
  <c r="AY282" i="5" s="1"/>
  <c r="AJ282" i="5"/>
  <c r="AX282" i="5" s="1"/>
  <c r="AI282" i="5"/>
  <c r="AW282" i="5" s="1"/>
  <c r="AH282" i="5"/>
  <c r="AV282" i="5" s="1"/>
  <c r="AG282" i="5"/>
  <c r="AU282" i="5" s="1"/>
  <c r="BN281" i="5"/>
  <c r="BM281" i="5"/>
  <c r="BL281" i="5"/>
  <c r="BK281" i="5"/>
  <c r="BJ281" i="5"/>
  <c r="BI281" i="5"/>
  <c r="BG281" i="5"/>
  <c r="BF281" i="5"/>
  <c r="BE281" i="5"/>
  <c r="BD281" i="5"/>
  <c r="BC281" i="5"/>
  <c r="BB281" i="5"/>
  <c r="AS281" i="5"/>
  <c r="AR281" i="5"/>
  <c r="AQ281" i="5"/>
  <c r="AP281" i="5"/>
  <c r="AO281" i="5"/>
  <c r="AN281" i="5"/>
  <c r="AL281" i="5"/>
  <c r="AZ281" i="5" s="1"/>
  <c r="AK281" i="5"/>
  <c r="AY281" i="5" s="1"/>
  <c r="AJ281" i="5"/>
  <c r="AX281" i="5" s="1"/>
  <c r="AI281" i="5"/>
  <c r="AW281" i="5" s="1"/>
  <c r="AH281" i="5"/>
  <c r="AV281" i="5" s="1"/>
  <c r="AG281" i="5"/>
  <c r="AU281" i="5" s="1"/>
  <c r="BN280" i="5"/>
  <c r="BM280" i="5"/>
  <c r="BL280" i="5"/>
  <c r="BK280" i="5"/>
  <c r="BJ280" i="5"/>
  <c r="BI280" i="5"/>
  <c r="BG280" i="5"/>
  <c r="BF280" i="5"/>
  <c r="BE280" i="5"/>
  <c r="BD280" i="5"/>
  <c r="BC280" i="5"/>
  <c r="BB280" i="5"/>
  <c r="AS280" i="5"/>
  <c r="AR280" i="5"/>
  <c r="AQ280" i="5"/>
  <c r="AP280" i="5"/>
  <c r="AO280" i="5"/>
  <c r="AN280" i="5"/>
  <c r="AL280" i="5"/>
  <c r="AZ280" i="5" s="1"/>
  <c r="AK280" i="5"/>
  <c r="AY280" i="5" s="1"/>
  <c r="AJ280" i="5"/>
  <c r="AX280" i="5" s="1"/>
  <c r="AI280" i="5"/>
  <c r="AW280" i="5" s="1"/>
  <c r="AH280" i="5"/>
  <c r="AV280" i="5" s="1"/>
  <c r="AG280" i="5"/>
  <c r="AU280" i="5" s="1"/>
  <c r="BN279" i="5"/>
  <c r="BM279" i="5"/>
  <c r="BL279" i="5"/>
  <c r="BK279" i="5"/>
  <c r="BJ279" i="5"/>
  <c r="BI279" i="5"/>
  <c r="BG279" i="5"/>
  <c r="BH279" i="5" s="1"/>
  <c r="BF279" i="5"/>
  <c r="BE279" i="5"/>
  <c r="BD279" i="5"/>
  <c r="BC279" i="5"/>
  <c r="BB279" i="5"/>
  <c r="AS279" i="5"/>
  <c r="AR279" i="5"/>
  <c r="AQ279" i="5"/>
  <c r="AP279" i="5"/>
  <c r="AO279" i="5"/>
  <c r="AN279" i="5"/>
  <c r="AL279" i="5"/>
  <c r="AZ279" i="5" s="1"/>
  <c r="AK279" i="5"/>
  <c r="AY279" i="5" s="1"/>
  <c r="AJ279" i="5"/>
  <c r="AX279" i="5" s="1"/>
  <c r="AI279" i="5"/>
  <c r="AW279" i="5" s="1"/>
  <c r="AH279" i="5"/>
  <c r="AV279" i="5" s="1"/>
  <c r="AG279" i="5"/>
  <c r="AU279" i="5" s="1"/>
  <c r="BN278" i="5"/>
  <c r="BM278" i="5"/>
  <c r="BL278" i="5"/>
  <c r="BK278" i="5"/>
  <c r="BJ278" i="5"/>
  <c r="BI278" i="5"/>
  <c r="BG278" i="5"/>
  <c r="BF278" i="5"/>
  <c r="BE278" i="5"/>
  <c r="BD278" i="5"/>
  <c r="BC278" i="5"/>
  <c r="BB278" i="5"/>
  <c r="AS278" i="5"/>
  <c r="AR278" i="5"/>
  <c r="AQ278" i="5"/>
  <c r="AP278" i="5"/>
  <c r="AO278" i="5"/>
  <c r="AN278" i="5"/>
  <c r="AL278" i="5"/>
  <c r="AZ278" i="5" s="1"/>
  <c r="AK278" i="5"/>
  <c r="AY278" i="5" s="1"/>
  <c r="AJ278" i="5"/>
  <c r="AX278" i="5" s="1"/>
  <c r="AI278" i="5"/>
  <c r="AW278" i="5" s="1"/>
  <c r="AH278" i="5"/>
  <c r="AV278" i="5" s="1"/>
  <c r="AG278" i="5"/>
  <c r="AU278" i="5" s="1"/>
  <c r="BN277" i="5"/>
  <c r="BM277" i="5"/>
  <c r="BL277" i="5"/>
  <c r="BK277" i="5"/>
  <c r="BJ277" i="5"/>
  <c r="BI277" i="5"/>
  <c r="BG277" i="5"/>
  <c r="BF277" i="5"/>
  <c r="BE277" i="5"/>
  <c r="BD277" i="5"/>
  <c r="BC277" i="5"/>
  <c r="BB277" i="5"/>
  <c r="AS277" i="5"/>
  <c r="AR277" i="5"/>
  <c r="AQ277" i="5"/>
  <c r="AP277" i="5"/>
  <c r="AO277" i="5"/>
  <c r="AN277" i="5"/>
  <c r="AL277" i="5"/>
  <c r="AZ277" i="5" s="1"/>
  <c r="AK277" i="5"/>
  <c r="AY277" i="5" s="1"/>
  <c r="AJ277" i="5"/>
  <c r="AX277" i="5" s="1"/>
  <c r="AI277" i="5"/>
  <c r="AW277" i="5" s="1"/>
  <c r="AH277" i="5"/>
  <c r="AV277" i="5" s="1"/>
  <c r="AG277" i="5"/>
  <c r="AU277" i="5" s="1"/>
  <c r="BN276" i="5"/>
  <c r="BM276" i="5"/>
  <c r="BL276" i="5"/>
  <c r="BK276" i="5"/>
  <c r="BJ276" i="5"/>
  <c r="BI276" i="5"/>
  <c r="BG276" i="5"/>
  <c r="BF276" i="5"/>
  <c r="BE276" i="5"/>
  <c r="BD276" i="5"/>
  <c r="BC276" i="5"/>
  <c r="BB276" i="5"/>
  <c r="AS276" i="5"/>
  <c r="AR276" i="5"/>
  <c r="AQ276" i="5"/>
  <c r="AP276" i="5"/>
  <c r="AO276" i="5"/>
  <c r="AN276" i="5"/>
  <c r="AL276" i="5"/>
  <c r="AZ276" i="5" s="1"/>
  <c r="AK276" i="5"/>
  <c r="AY276" i="5" s="1"/>
  <c r="AJ276" i="5"/>
  <c r="AX276" i="5" s="1"/>
  <c r="AI276" i="5"/>
  <c r="AW276" i="5" s="1"/>
  <c r="AH276" i="5"/>
  <c r="AV276" i="5" s="1"/>
  <c r="AG276" i="5"/>
  <c r="AU276" i="5" s="1"/>
  <c r="BN275" i="5"/>
  <c r="BM275" i="5"/>
  <c r="BL275" i="5"/>
  <c r="BK275" i="5"/>
  <c r="BJ275" i="5"/>
  <c r="BI275" i="5"/>
  <c r="BG275" i="5"/>
  <c r="BF275" i="5"/>
  <c r="BE275" i="5"/>
  <c r="BD275" i="5"/>
  <c r="BC275" i="5"/>
  <c r="BB275" i="5"/>
  <c r="AS275" i="5"/>
  <c r="AR275" i="5"/>
  <c r="AQ275" i="5"/>
  <c r="AP275" i="5"/>
  <c r="AO275" i="5"/>
  <c r="AN275" i="5"/>
  <c r="AL275" i="5"/>
  <c r="AZ275" i="5" s="1"/>
  <c r="AK275" i="5"/>
  <c r="AY275" i="5" s="1"/>
  <c r="AJ275" i="5"/>
  <c r="AX275" i="5" s="1"/>
  <c r="AI275" i="5"/>
  <c r="AW275" i="5" s="1"/>
  <c r="AH275" i="5"/>
  <c r="AV275" i="5" s="1"/>
  <c r="AG275" i="5"/>
  <c r="AU275" i="5" s="1"/>
  <c r="BN274" i="5"/>
  <c r="BM274" i="5"/>
  <c r="BL274" i="5"/>
  <c r="BK274" i="5"/>
  <c r="BJ274" i="5"/>
  <c r="BI274" i="5"/>
  <c r="BG274" i="5"/>
  <c r="BF274" i="5"/>
  <c r="BE274" i="5"/>
  <c r="BD274" i="5"/>
  <c r="BC274" i="5"/>
  <c r="BB274" i="5"/>
  <c r="AS274" i="5"/>
  <c r="AR274" i="5"/>
  <c r="AQ274" i="5"/>
  <c r="AP274" i="5"/>
  <c r="AO274" i="5"/>
  <c r="AN274" i="5"/>
  <c r="AL274" i="5"/>
  <c r="AZ274" i="5" s="1"/>
  <c r="AK274" i="5"/>
  <c r="AY274" i="5" s="1"/>
  <c r="AJ274" i="5"/>
  <c r="AX274" i="5" s="1"/>
  <c r="AI274" i="5"/>
  <c r="AW274" i="5" s="1"/>
  <c r="AH274" i="5"/>
  <c r="AV274" i="5" s="1"/>
  <c r="AG274" i="5"/>
  <c r="AU274" i="5" s="1"/>
  <c r="BN273" i="5"/>
  <c r="BM273" i="5"/>
  <c r="BL273" i="5"/>
  <c r="BK273" i="5"/>
  <c r="BJ273" i="5"/>
  <c r="BI273" i="5"/>
  <c r="BG273" i="5"/>
  <c r="BF273" i="5"/>
  <c r="BE273" i="5"/>
  <c r="BD273" i="5"/>
  <c r="BC273" i="5"/>
  <c r="BB273" i="5"/>
  <c r="AS273" i="5"/>
  <c r="AR273" i="5"/>
  <c r="AQ273" i="5"/>
  <c r="AP273" i="5"/>
  <c r="AO273" i="5"/>
  <c r="AN273" i="5"/>
  <c r="AL273" i="5"/>
  <c r="AZ273" i="5" s="1"/>
  <c r="AK273" i="5"/>
  <c r="AY273" i="5" s="1"/>
  <c r="AJ273" i="5"/>
  <c r="AX273" i="5" s="1"/>
  <c r="AI273" i="5"/>
  <c r="AW273" i="5" s="1"/>
  <c r="AH273" i="5"/>
  <c r="AV273" i="5" s="1"/>
  <c r="AG273" i="5"/>
  <c r="AU273" i="5" s="1"/>
  <c r="BN272" i="5"/>
  <c r="BM272" i="5"/>
  <c r="BL272" i="5"/>
  <c r="BK272" i="5"/>
  <c r="BJ272" i="5"/>
  <c r="BI272" i="5"/>
  <c r="BG272" i="5"/>
  <c r="BF272" i="5"/>
  <c r="BE272" i="5"/>
  <c r="BD272" i="5"/>
  <c r="BC272" i="5"/>
  <c r="BB272" i="5"/>
  <c r="AS272" i="5"/>
  <c r="AR272" i="5"/>
  <c r="AQ272" i="5"/>
  <c r="AP272" i="5"/>
  <c r="AO272" i="5"/>
  <c r="AN272" i="5"/>
  <c r="AL272" i="5"/>
  <c r="AZ272" i="5" s="1"/>
  <c r="AK272" i="5"/>
  <c r="AY272" i="5" s="1"/>
  <c r="AJ272" i="5"/>
  <c r="AX272" i="5" s="1"/>
  <c r="AI272" i="5"/>
  <c r="AW272" i="5" s="1"/>
  <c r="AH272" i="5"/>
  <c r="AV272" i="5" s="1"/>
  <c r="AG272" i="5"/>
  <c r="AU272" i="5" s="1"/>
  <c r="BN271" i="5"/>
  <c r="BM271" i="5"/>
  <c r="BL271" i="5"/>
  <c r="BK271" i="5"/>
  <c r="BJ271" i="5"/>
  <c r="BI271" i="5"/>
  <c r="BG271" i="5"/>
  <c r="BF271" i="5"/>
  <c r="BE271" i="5"/>
  <c r="BD271" i="5"/>
  <c r="BC271" i="5"/>
  <c r="BB271" i="5"/>
  <c r="AS271" i="5"/>
  <c r="AR271" i="5"/>
  <c r="AQ271" i="5"/>
  <c r="AP271" i="5"/>
  <c r="AO271" i="5"/>
  <c r="AN271" i="5"/>
  <c r="AL271" i="5"/>
  <c r="AZ271" i="5" s="1"/>
  <c r="AK271" i="5"/>
  <c r="AY271" i="5" s="1"/>
  <c r="AJ271" i="5"/>
  <c r="AX271" i="5" s="1"/>
  <c r="AI271" i="5"/>
  <c r="AW271" i="5" s="1"/>
  <c r="AH271" i="5"/>
  <c r="AV271" i="5" s="1"/>
  <c r="AG271" i="5"/>
  <c r="AU271" i="5" s="1"/>
  <c r="BN270" i="5"/>
  <c r="BM270" i="5"/>
  <c r="BL270" i="5"/>
  <c r="BK270" i="5"/>
  <c r="BJ270" i="5"/>
  <c r="BI270" i="5"/>
  <c r="BG270" i="5"/>
  <c r="BF270" i="5"/>
  <c r="BE270" i="5"/>
  <c r="BD270" i="5"/>
  <c r="BC270" i="5"/>
  <c r="BB270" i="5"/>
  <c r="AS270" i="5"/>
  <c r="AR270" i="5"/>
  <c r="AQ270" i="5"/>
  <c r="AP270" i="5"/>
  <c r="AO270" i="5"/>
  <c r="AN270" i="5"/>
  <c r="AL270" i="5"/>
  <c r="AZ270" i="5" s="1"/>
  <c r="AK270" i="5"/>
  <c r="AY270" i="5" s="1"/>
  <c r="AJ270" i="5"/>
  <c r="AX270" i="5" s="1"/>
  <c r="AI270" i="5"/>
  <c r="AW270" i="5" s="1"/>
  <c r="AH270" i="5"/>
  <c r="AV270" i="5" s="1"/>
  <c r="AG270" i="5"/>
  <c r="AU270" i="5" s="1"/>
  <c r="BN269" i="5"/>
  <c r="BM269" i="5"/>
  <c r="BL269" i="5"/>
  <c r="BK269" i="5"/>
  <c r="BJ269" i="5"/>
  <c r="BI269" i="5"/>
  <c r="BG269" i="5"/>
  <c r="BF269" i="5"/>
  <c r="BE269" i="5"/>
  <c r="BD269" i="5"/>
  <c r="BC269" i="5"/>
  <c r="BB269" i="5"/>
  <c r="AS269" i="5"/>
  <c r="AR269" i="5"/>
  <c r="AQ269" i="5"/>
  <c r="AP269" i="5"/>
  <c r="AO269" i="5"/>
  <c r="AN269" i="5"/>
  <c r="AL269" i="5"/>
  <c r="AZ269" i="5" s="1"/>
  <c r="AK269" i="5"/>
  <c r="AY269" i="5" s="1"/>
  <c r="AJ269" i="5"/>
  <c r="AX269" i="5" s="1"/>
  <c r="AI269" i="5"/>
  <c r="AW269" i="5" s="1"/>
  <c r="AH269" i="5"/>
  <c r="AV269" i="5" s="1"/>
  <c r="AG269" i="5"/>
  <c r="AU269" i="5" s="1"/>
  <c r="BN268" i="5"/>
  <c r="BM268" i="5"/>
  <c r="BL268" i="5"/>
  <c r="BK268" i="5"/>
  <c r="BJ268" i="5"/>
  <c r="BI268" i="5"/>
  <c r="BG268" i="5"/>
  <c r="BF268" i="5"/>
  <c r="BE268" i="5"/>
  <c r="BD268" i="5"/>
  <c r="BC268" i="5"/>
  <c r="BB268" i="5"/>
  <c r="AS268" i="5"/>
  <c r="AR268" i="5"/>
  <c r="AQ268" i="5"/>
  <c r="AP268" i="5"/>
  <c r="AO268" i="5"/>
  <c r="AN268" i="5"/>
  <c r="AL268" i="5"/>
  <c r="AZ268" i="5" s="1"/>
  <c r="AK268" i="5"/>
  <c r="AY268" i="5" s="1"/>
  <c r="AJ268" i="5"/>
  <c r="AX268" i="5" s="1"/>
  <c r="AI268" i="5"/>
  <c r="AW268" i="5" s="1"/>
  <c r="AH268" i="5"/>
  <c r="AV268" i="5" s="1"/>
  <c r="AG268" i="5"/>
  <c r="AU268" i="5" s="1"/>
  <c r="BN267" i="5"/>
  <c r="BM267" i="5"/>
  <c r="BL267" i="5"/>
  <c r="BK267" i="5"/>
  <c r="BJ267" i="5"/>
  <c r="BI267" i="5"/>
  <c r="BG267" i="5"/>
  <c r="BF267" i="5"/>
  <c r="BE267" i="5"/>
  <c r="BD267" i="5"/>
  <c r="BC267" i="5"/>
  <c r="BB267" i="5"/>
  <c r="AS267" i="5"/>
  <c r="AR267" i="5"/>
  <c r="AQ267" i="5"/>
  <c r="AP267" i="5"/>
  <c r="AO267" i="5"/>
  <c r="AN267" i="5"/>
  <c r="AL267" i="5"/>
  <c r="AZ267" i="5" s="1"/>
  <c r="AK267" i="5"/>
  <c r="AY267" i="5" s="1"/>
  <c r="AJ267" i="5"/>
  <c r="AX267" i="5" s="1"/>
  <c r="AI267" i="5"/>
  <c r="AW267" i="5" s="1"/>
  <c r="AH267" i="5"/>
  <c r="AV267" i="5" s="1"/>
  <c r="AG267" i="5"/>
  <c r="AU267" i="5" s="1"/>
  <c r="BN266" i="5"/>
  <c r="BM266" i="5"/>
  <c r="BL266" i="5"/>
  <c r="BK266" i="5"/>
  <c r="BJ266" i="5"/>
  <c r="BI266" i="5"/>
  <c r="BG266" i="5"/>
  <c r="BF266" i="5"/>
  <c r="BE266" i="5"/>
  <c r="BD266" i="5"/>
  <c r="BC266" i="5"/>
  <c r="BB266" i="5"/>
  <c r="AS266" i="5"/>
  <c r="AR266" i="5"/>
  <c r="AQ266" i="5"/>
  <c r="AP266" i="5"/>
  <c r="AO266" i="5"/>
  <c r="AN266" i="5"/>
  <c r="AL266" i="5"/>
  <c r="AZ266" i="5" s="1"/>
  <c r="AK266" i="5"/>
  <c r="AY266" i="5" s="1"/>
  <c r="AJ266" i="5"/>
  <c r="AX266" i="5" s="1"/>
  <c r="AI266" i="5"/>
  <c r="AW266" i="5" s="1"/>
  <c r="AH266" i="5"/>
  <c r="AV266" i="5" s="1"/>
  <c r="AG266" i="5"/>
  <c r="AU266" i="5" s="1"/>
  <c r="BN265" i="5"/>
  <c r="BM265" i="5"/>
  <c r="BL265" i="5"/>
  <c r="BK265" i="5"/>
  <c r="BJ265" i="5"/>
  <c r="BI265" i="5"/>
  <c r="BG265" i="5"/>
  <c r="BF265" i="5"/>
  <c r="BE265" i="5"/>
  <c r="BD265" i="5"/>
  <c r="BC265" i="5"/>
  <c r="BB265" i="5"/>
  <c r="AS265" i="5"/>
  <c r="AR265" i="5"/>
  <c r="AQ265" i="5"/>
  <c r="AP265" i="5"/>
  <c r="AO265" i="5"/>
  <c r="AN265" i="5"/>
  <c r="AL265" i="5"/>
  <c r="AZ265" i="5" s="1"/>
  <c r="AK265" i="5"/>
  <c r="AY265" i="5" s="1"/>
  <c r="AJ265" i="5"/>
  <c r="AX265" i="5" s="1"/>
  <c r="AI265" i="5"/>
  <c r="AW265" i="5" s="1"/>
  <c r="AH265" i="5"/>
  <c r="AV265" i="5" s="1"/>
  <c r="AG265" i="5"/>
  <c r="AU265" i="5" s="1"/>
  <c r="BN264" i="5"/>
  <c r="BM264" i="5"/>
  <c r="BL264" i="5"/>
  <c r="BK264" i="5"/>
  <c r="BJ264" i="5"/>
  <c r="BI264" i="5"/>
  <c r="BG264" i="5"/>
  <c r="BF264" i="5"/>
  <c r="BE264" i="5"/>
  <c r="BD264" i="5"/>
  <c r="BC264" i="5"/>
  <c r="BB264" i="5"/>
  <c r="AS264" i="5"/>
  <c r="AR264" i="5"/>
  <c r="AQ264" i="5"/>
  <c r="AP264" i="5"/>
  <c r="AO264" i="5"/>
  <c r="AN264" i="5"/>
  <c r="AL264" i="5"/>
  <c r="AZ264" i="5" s="1"/>
  <c r="AK264" i="5"/>
  <c r="AY264" i="5" s="1"/>
  <c r="AJ264" i="5"/>
  <c r="AX264" i="5" s="1"/>
  <c r="AI264" i="5"/>
  <c r="AW264" i="5" s="1"/>
  <c r="AH264" i="5"/>
  <c r="AV264" i="5" s="1"/>
  <c r="AG264" i="5"/>
  <c r="AU264" i="5" s="1"/>
  <c r="BN263" i="5"/>
  <c r="BM263" i="5"/>
  <c r="BL263" i="5"/>
  <c r="BK263" i="5"/>
  <c r="BJ263" i="5"/>
  <c r="BI263" i="5"/>
  <c r="BG263" i="5"/>
  <c r="BF263" i="5"/>
  <c r="BE263" i="5"/>
  <c r="BD263" i="5"/>
  <c r="BC263" i="5"/>
  <c r="BB263" i="5"/>
  <c r="AS263" i="5"/>
  <c r="AR263" i="5"/>
  <c r="AQ263" i="5"/>
  <c r="AP263" i="5"/>
  <c r="AO263" i="5"/>
  <c r="AN263" i="5"/>
  <c r="AL263" i="5"/>
  <c r="AZ263" i="5" s="1"/>
  <c r="AK263" i="5"/>
  <c r="AY263" i="5" s="1"/>
  <c r="AJ263" i="5"/>
  <c r="AX263" i="5" s="1"/>
  <c r="AI263" i="5"/>
  <c r="AW263" i="5" s="1"/>
  <c r="AH263" i="5"/>
  <c r="AV263" i="5" s="1"/>
  <c r="AG263" i="5"/>
  <c r="AU263" i="5" s="1"/>
  <c r="BN262" i="5"/>
  <c r="BM262" i="5"/>
  <c r="BL262" i="5"/>
  <c r="BK262" i="5"/>
  <c r="BJ262" i="5"/>
  <c r="BI262" i="5"/>
  <c r="BG262" i="5"/>
  <c r="BF262" i="5"/>
  <c r="BE262" i="5"/>
  <c r="BD262" i="5"/>
  <c r="BC262" i="5"/>
  <c r="BB262" i="5"/>
  <c r="AS262" i="5"/>
  <c r="AR262" i="5"/>
  <c r="AQ262" i="5"/>
  <c r="AP262" i="5"/>
  <c r="AO262" i="5"/>
  <c r="AN262" i="5"/>
  <c r="AL262" i="5"/>
  <c r="AZ262" i="5" s="1"/>
  <c r="AK262" i="5"/>
  <c r="AY262" i="5" s="1"/>
  <c r="AJ262" i="5"/>
  <c r="AX262" i="5" s="1"/>
  <c r="AI262" i="5"/>
  <c r="AW262" i="5" s="1"/>
  <c r="AH262" i="5"/>
  <c r="AV262" i="5" s="1"/>
  <c r="AG262" i="5"/>
  <c r="AU262" i="5" s="1"/>
  <c r="BN261" i="5"/>
  <c r="BM261" i="5"/>
  <c r="BL261" i="5"/>
  <c r="BK261" i="5"/>
  <c r="BJ261" i="5"/>
  <c r="BI261" i="5"/>
  <c r="BG261" i="5"/>
  <c r="BF261" i="5"/>
  <c r="BE261" i="5"/>
  <c r="BD261" i="5"/>
  <c r="BC261" i="5"/>
  <c r="BB261" i="5"/>
  <c r="AS261" i="5"/>
  <c r="AR261" i="5"/>
  <c r="AQ261" i="5"/>
  <c r="AP261" i="5"/>
  <c r="AO261" i="5"/>
  <c r="AN261" i="5"/>
  <c r="AL261" i="5"/>
  <c r="AZ261" i="5" s="1"/>
  <c r="AK261" i="5"/>
  <c r="AY261" i="5" s="1"/>
  <c r="AJ261" i="5"/>
  <c r="AX261" i="5" s="1"/>
  <c r="AI261" i="5"/>
  <c r="AW261" i="5" s="1"/>
  <c r="AH261" i="5"/>
  <c r="AV261" i="5" s="1"/>
  <c r="AG261" i="5"/>
  <c r="AU261" i="5" s="1"/>
  <c r="BN260" i="5"/>
  <c r="BM260" i="5"/>
  <c r="BL260" i="5"/>
  <c r="BK260" i="5"/>
  <c r="BJ260" i="5"/>
  <c r="BI260" i="5"/>
  <c r="BG260" i="5"/>
  <c r="BF260" i="5"/>
  <c r="BE260" i="5"/>
  <c r="BD260" i="5"/>
  <c r="BC260" i="5"/>
  <c r="BB260" i="5"/>
  <c r="AS260" i="5"/>
  <c r="AR260" i="5"/>
  <c r="AQ260" i="5"/>
  <c r="AP260" i="5"/>
  <c r="AO260" i="5"/>
  <c r="AN260" i="5"/>
  <c r="AL260" i="5"/>
  <c r="AZ260" i="5" s="1"/>
  <c r="AK260" i="5"/>
  <c r="AY260" i="5" s="1"/>
  <c r="AJ260" i="5"/>
  <c r="AX260" i="5" s="1"/>
  <c r="AI260" i="5"/>
  <c r="AW260" i="5" s="1"/>
  <c r="AH260" i="5"/>
  <c r="AV260" i="5" s="1"/>
  <c r="AG260" i="5"/>
  <c r="AU260" i="5" s="1"/>
  <c r="BN259" i="5"/>
  <c r="BM259" i="5"/>
  <c r="BL259" i="5"/>
  <c r="BK259" i="5"/>
  <c r="BJ259" i="5"/>
  <c r="BI259" i="5"/>
  <c r="BG259" i="5"/>
  <c r="BF259" i="5"/>
  <c r="BE259" i="5"/>
  <c r="BD259" i="5"/>
  <c r="BC259" i="5"/>
  <c r="BB259" i="5"/>
  <c r="AS259" i="5"/>
  <c r="AR259" i="5"/>
  <c r="AQ259" i="5"/>
  <c r="AP259" i="5"/>
  <c r="AO259" i="5"/>
  <c r="AN259" i="5"/>
  <c r="AL259" i="5"/>
  <c r="AZ259" i="5" s="1"/>
  <c r="AK259" i="5"/>
  <c r="AY259" i="5" s="1"/>
  <c r="AJ259" i="5"/>
  <c r="AX259" i="5" s="1"/>
  <c r="AI259" i="5"/>
  <c r="AW259" i="5" s="1"/>
  <c r="AH259" i="5"/>
  <c r="AV259" i="5" s="1"/>
  <c r="AG259" i="5"/>
  <c r="AU259" i="5" s="1"/>
  <c r="BN258" i="5"/>
  <c r="BM258" i="5"/>
  <c r="BL258" i="5"/>
  <c r="BK258" i="5"/>
  <c r="BJ258" i="5"/>
  <c r="BI258" i="5"/>
  <c r="BG258" i="5"/>
  <c r="BF258" i="5"/>
  <c r="BE258" i="5"/>
  <c r="BD258" i="5"/>
  <c r="BC258" i="5"/>
  <c r="BB258" i="5"/>
  <c r="AS258" i="5"/>
  <c r="AR258" i="5"/>
  <c r="AQ258" i="5"/>
  <c r="AP258" i="5"/>
  <c r="AO258" i="5"/>
  <c r="AN258" i="5"/>
  <c r="AL258" i="5"/>
  <c r="AZ258" i="5" s="1"/>
  <c r="AK258" i="5"/>
  <c r="AY258" i="5" s="1"/>
  <c r="AJ258" i="5"/>
  <c r="AX258" i="5" s="1"/>
  <c r="AI258" i="5"/>
  <c r="AW258" i="5" s="1"/>
  <c r="AH258" i="5"/>
  <c r="AV258" i="5" s="1"/>
  <c r="AG258" i="5"/>
  <c r="AU258" i="5" s="1"/>
  <c r="BN257" i="5"/>
  <c r="BM257" i="5"/>
  <c r="BL257" i="5"/>
  <c r="BK257" i="5"/>
  <c r="BJ257" i="5"/>
  <c r="BI257" i="5"/>
  <c r="BG257" i="5"/>
  <c r="BF257" i="5"/>
  <c r="BE257" i="5"/>
  <c r="BD257" i="5"/>
  <c r="BC257" i="5"/>
  <c r="BB257" i="5"/>
  <c r="AS257" i="5"/>
  <c r="AR257" i="5"/>
  <c r="AQ257" i="5"/>
  <c r="AP257" i="5"/>
  <c r="AO257" i="5"/>
  <c r="AN257" i="5"/>
  <c r="AL257" i="5"/>
  <c r="AZ257" i="5" s="1"/>
  <c r="AK257" i="5"/>
  <c r="AY257" i="5" s="1"/>
  <c r="AJ257" i="5"/>
  <c r="AX257" i="5" s="1"/>
  <c r="AI257" i="5"/>
  <c r="AW257" i="5" s="1"/>
  <c r="AH257" i="5"/>
  <c r="AV257" i="5" s="1"/>
  <c r="AG257" i="5"/>
  <c r="AU257" i="5" s="1"/>
  <c r="BN256" i="5"/>
  <c r="BM256" i="5"/>
  <c r="BL256" i="5"/>
  <c r="BK256" i="5"/>
  <c r="BJ256" i="5"/>
  <c r="BI256" i="5"/>
  <c r="BG256" i="5"/>
  <c r="BF256" i="5"/>
  <c r="BE256" i="5"/>
  <c r="BD256" i="5"/>
  <c r="BC256" i="5"/>
  <c r="BB256" i="5"/>
  <c r="AS256" i="5"/>
  <c r="AR256" i="5"/>
  <c r="AQ256" i="5"/>
  <c r="AP256" i="5"/>
  <c r="AO256" i="5"/>
  <c r="AN256" i="5"/>
  <c r="AL256" i="5"/>
  <c r="AZ256" i="5" s="1"/>
  <c r="AK256" i="5"/>
  <c r="AY256" i="5" s="1"/>
  <c r="AJ256" i="5"/>
  <c r="AX256" i="5" s="1"/>
  <c r="AI256" i="5"/>
  <c r="AW256" i="5" s="1"/>
  <c r="AH256" i="5"/>
  <c r="AV256" i="5" s="1"/>
  <c r="AG256" i="5"/>
  <c r="AU256" i="5" s="1"/>
  <c r="BN255" i="5"/>
  <c r="BM255" i="5"/>
  <c r="BL255" i="5"/>
  <c r="BK255" i="5"/>
  <c r="BJ255" i="5"/>
  <c r="BI255" i="5"/>
  <c r="BG255" i="5"/>
  <c r="BF255" i="5"/>
  <c r="BE255" i="5"/>
  <c r="BD255" i="5"/>
  <c r="BC255" i="5"/>
  <c r="BB255" i="5"/>
  <c r="AS255" i="5"/>
  <c r="AR255" i="5"/>
  <c r="AQ255" i="5"/>
  <c r="AP255" i="5"/>
  <c r="AO255" i="5"/>
  <c r="AN255" i="5"/>
  <c r="AL255" i="5"/>
  <c r="AZ255" i="5" s="1"/>
  <c r="AK255" i="5"/>
  <c r="AY255" i="5" s="1"/>
  <c r="AJ255" i="5"/>
  <c r="AX255" i="5" s="1"/>
  <c r="AI255" i="5"/>
  <c r="AW255" i="5" s="1"/>
  <c r="AH255" i="5"/>
  <c r="AV255" i="5" s="1"/>
  <c r="AG255" i="5"/>
  <c r="AU255" i="5" s="1"/>
  <c r="BN254" i="5"/>
  <c r="BM254" i="5"/>
  <c r="BL254" i="5"/>
  <c r="BK254" i="5"/>
  <c r="BJ254" i="5"/>
  <c r="BI254" i="5"/>
  <c r="BG254" i="5"/>
  <c r="BF254" i="5"/>
  <c r="BE254" i="5"/>
  <c r="BD254" i="5"/>
  <c r="BC254" i="5"/>
  <c r="BB254" i="5"/>
  <c r="AS254" i="5"/>
  <c r="AR254" i="5"/>
  <c r="AQ254" i="5"/>
  <c r="AP254" i="5"/>
  <c r="AO254" i="5"/>
  <c r="AN254" i="5"/>
  <c r="AL254" i="5"/>
  <c r="AZ254" i="5" s="1"/>
  <c r="AK254" i="5"/>
  <c r="AY254" i="5" s="1"/>
  <c r="AJ254" i="5"/>
  <c r="AX254" i="5" s="1"/>
  <c r="AI254" i="5"/>
  <c r="AW254" i="5" s="1"/>
  <c r="AH254" i="5"/>
  <c r="AV254" i="5" s="1"/>
  <c r="AG254" i="5"/>
  <c r="AU254" i="5" s="1"/>
  <c r="BN253" i="5"/>
  <c r="BM253" i="5"/>
  <c r="BL253" i="5"/>
  <c r="BK253" i="5"/>
  <c r="BJ253" i="5"/>
  <c r="BI253" i="5"/>
  <c r="BG253" i="5"/>
  <c r="BF253" i="5"/>
  <c r="BE253" i="5"/>
  <c r="BD253" i="5"/>
  <c r="BC253" i="5"/>
  <c r="BB253" i="5"/>
  <c r="AS253" i="5"/>
  <c r="AR253" i="5"/>
  <c r="AQ253" i="5"/>
  <c r="AP253" i="5"/>
  <c r="AO253" i="5"/>
  <c r="AN253" i="5"/>
  <c r="AL253" i="5"/>
  <c r="AZ253" i="5" s="1"/>
  <c r="AK253" i="5"/>
  <c r="AY253" i="5" s="1"/>
  <c r="AJ253" i="5"/>
  <c r="AX253" i="5" s="1"/>
  <c r="AI253" i="5"/>
  <c r="AW253" i="5" s="1"/>
  <c r="AH253" i="5"/>
  <c r="AV253" i="5" s="1"/>
  <c r="AG253" i="5"/>
  <c r="AU253" i="5" s="1"/>
  <c r="BN252" i="5"/>
  <c r="BM252" i="5"/>
  <c r="BL252" i="5"/>
  <c r="BK252" i="5"/>
  <c r="BJ252" i="5"/>
  <c r="BI252" i="5"/>
  <c r="BG252" i="5"/>
  <c r="BF252" i="5"/>
  <c r="BE252" i="5"/>
  <c r="BD252" i="5"/>
  <c r="BC252" i="5"/>
  <c r="BB252" i="5"/>
  <c r="AS252" i="5"/>
  <c r="AR252" i="5"/>
  <c r="AQ252" i="5"/>
  <c r="AP252" i="5"/>
  <c r="AO252" i="5"/>
  <c r="AN252" i="5"/>
  <c r="AL252" i="5"/>
  <c r="AZ252" i="5" s="1"/>
  <c r="AK252" i="5"/>
  <c r="AY252" i="5" s="1"/>
  <c r="AJ252" i="5"/>
  <c r="AX252" i="5" s="1"/>
  <c r="AI252" i="5"/>
  <c r="AW252" i="5" s="1"/>
  <c r="AH252" i="5"/>
  <c r="AV252" i="5" s="1"/>
  <c r="AG252" i="5"/>
  <c r="AU252" i="5" s="1"/>
  <c r="BN251" i="5"/>
  <c r="BM251" i="5"/>
  <c r="BL251" i="5"/>
  <c r="BK251" i="5"/>
  <c r="BJ251" i="5"/>
  <c r="BI251" i="5"/>
  <c r="BG251" i="5"/>
  <c r="BF251" i="5"/>
  <c r="BE251" i="5"/>
  <c r="BD251" i="5"/>
  <c r="BC251" i="5"/>
  <c r="BB251" i="5"/>
  <c r="AS251" i="5"/>
  <c r="AR251" i="5"/>
  <c r="AQ251" i="5"/>
  <c r="AP251" i="5"/>
  <c r="AO251" i="5"/>
  <c r="AN251" i="5"/>
  <c r="AL251" i="5"/>
  <c r="AZ251" i="5" s="1"/>
  <c r="AK251" i="5"/>
  <c r="AY251" i="5" s="1"/>
  <c r="AJ251" i="5"/>
  <c r="AX251" i="5" s="1"/>
  <c r="AI251" i="5"/>
  <c r="AW251" i="5" s="1"/>
  <c r="AH251" i="5"/>
  <c r="AV251" i="5" s="1"/>
  <c r="AG251" i="5"/>
  <c r="AU251" i="5" s="1"/>
  <c r="BN250" i="5"/>
  <c r="BM250" i="5"/>
  <c r="BL250" i="5"/>
  <c r="BK250" i="5"/>
  <c r="BJ250" i="5"/>
  <c r="BI250" i="5"/>
  <c r="BG250" i="5"/>
  <c r="BF250" i="5"/>
  <c r="BE250" i="5"/>
  <c r="BD250" i="5"/>
  <c r="BC250" i="5"/>
  <c r="BB250" i="5"/>
  <c r="AS250" i="5"/>
  <c r="AR250" i="5"/>
  <c r="AQ250" i="5"/>
  <c r="AP250" i="5"/>
  <c r="AO250" i="5"/>
  <c r="AN250" i="5"/>
  <c r="AL250" i="5"/>
  <c r="AZ250" i="5" s="1"/>
  <c r="AK250" i="5"/>
  <c r="AY250" i="5" s="1"/>
  <c r="AJ250" i="5"/>
  <c r="AX250" i="5" s="1"/>
  <c r="AI250" i="5"/>
  <c r="AW250" i="5" s="1"/>
  <c r="AH250" i="5"/>
  <c r="AV250" i="5" s="1"/>
  <c r="AG250" i="5"/>
  <c r="AU250" i="5" s="1"/>
  <c r="BN249" i="5"/>
  <c r="BM249" i="5"/>
  <c r="BL249" i="5"/>
  <c r="BK249" i="5"/>
  <c r="BJ249" i="5"/>
  <c r="BI249" i="5"/>
  <c r="BG249" i="5"/>
  <c r="BF249" i="5"/>
  <c r="BE249" i="5"/>
  <c r="BD249" i="5"/>
  <c r="BC249" i="5"/>
  <c r="BB249" i="5"/>
  <c r="AS249" i="5"/>
  <c r="AR249" i="5"/>
  <c r="AQ249" i="5"/>
  <c r="AP249" i="5"/>
  <c r="AO249" i="5"/>
  <c r="AN249" i="5"/>
  <c r="AL249" i="5"/>
  <c r="AZ249" i="5" s="1"/>
  <c r="AK249" i="5"/>
  <c r="AY249" i="5" s="1"/>
  <c r="AJ249" i="5"/>
  <c r="AX249" i="5" s="1"/>
  <c r="AI249" i="5"/>
  <c r="AW249" i="5" s="1"/>
  <c r="AH249" i="5"/>
  <c r="AV249" i="5" s="1"/>
  <c r="AG249" i="5"/>
  <c r="AU249" i="5" s="1"/>
  <c r="BN248" i="5"/>
  <c r="BM248" i="5"/>
  <c r="BL248" i="5"/>
  <c r="BK248" i="5"/>
  <c r="BJ248" i="5"/>
  <c r="BI248" i="5"/>
  <c r="BG248" i="5"/>
  <c r="BF248" i="5"/>
  <c r="BE248" i="5"/>
  <c r="BD248" i="5"/>
  <c r="BC248" i="5"/>
  <c r="BB248" i="5"/>
  <c r="AS248" i="5"/>
  <c r="AR248" i="5"/>
  <c r="AQ248" i="5"/>
  <c r="AP248" i="5"/>
  <c r="AO248" i="5"/>
  <c r="AN248" i="5"/>
  <c r="AM248" i="5"/>
  <c r="AL248" i="5"/>
  <c r="AK248" i="5"/>
  <c r="AY248" i="5" s="1"/>
  <c r="AJ248" i="5"/>
  <c r="AI248" i="5"/>
  <c r="AW248" i="5" s="1"/>
  <c r="AH248" i="5"/>
  <c r="AG248" i="5"/>
  <c r="AU248" i="5" s="1"/>
  <c r="BN247" i="5"/>
  <c r="BM247" i="5"/>
  <c r="BL247" i="5"/>
  <c r="BK247" i="5"/>
  <c r="BJ247" i="5"/>
  <c r="BI247" i="5"/>
  <c r="BG247" i="5"/>
  <c r="BF247" i="5"/>
  <c r="BE247" i="5"/>
  <c r="BD247" i="5"/>
  <c r="BC247" i="5"/>
  <c r="BB247" i="5"/>
  <c r="AS247" i="5"/>
  <c r="AR247" i="5"/>
  <c r="AQ247" i="5"/>
  <c r="AP247" i="5"/>
  <c r="AO247" i="5"/>
  <c r="AN247" i="5"/>
  <c r="AL247" i="5"/>
  <c r="AZ247" i="5" s="1"/>
  <c r="AK247" i="5"/>
  <c r="AY247" i="5" s="1"/>
  <c r="AJ247" i="5"/>
  <c r="AX247" i="5" s="1"/>
  <c r="AI247" i="5"/>
  <c r="AW247" i="5" s="1"/>
  <c r="AH247" i="5"/>
  <c r="AV247" i="5" s="1"/>
  <c r="AG247" i="5"/>
  <c r="AU247" i="5" s="1"/>
  <c r="BN246" i="5"/>
  <c r="BM246" i="5"/>
  <c r="BL246" i="5"/>
  <c r="BK246" i="5"/>
  <c r="BJ246" i="5"/>
  <c r="BI246" i="5"/>
  <c r="BG246" i="5"/>
  <c r="BF246" i="5"/>
  <c r="BE246" i="5"/>
  <c r="BD246" i="5"/>
  <c r="BC246" i="5"/>
  <c r="BB246" i="5"/>
  <c r="AS246" i="5"/>
  <c r="AR246" i="5"/>
  <c r="AQ246" i="5"/>
  <c r="AP246" i="5"/>
  <c r="AO246" i="5"/>
  <c r="AN246" i="5"/>
  <c r="AL246" i="5"/>
  <c r="AZ246" i="5" s="1"/>
  <c r="AK246" i="5"/>
  <c r="AY246" i="5" s="1"/>
  <c r="AJ246" i="5"/>
  <c r="AX246" i="5" s="1"/>
  <c r="AI246" i="5"/>
  <c r="AW246" i="5" s="1"/>
  <c r="AH246" i="5"/>
  <c r="AV246" i="5" s="1"/>
  <c r="AG246" i="5"/>
  <c r="AU246" i="5" s="1"/>
  <c r="BN245" i="5"/>
  <c r="BM245" i="5"/>
  <c r="BL245" i="5"/>
  <c r="BK245" i="5"/>
  <c r="BJ245" i="5"/>
  <c r="BI245" i="5"/>
  <c r="BG245" i="5"/>
  <c r="BF245" i="5"/>
  <c r="BE245" i="5"/>
  <c r="BD245" i="5"/>
  <c r="BC245" i="5"/>
  <c r="BB245" i="5"/>
  <c r="AS245" i="5"/>
  <c r="AR245" i="5"/>
  <c r="AQ245" i="5"/>
  <c r="AP245" i="5"/>
  <c r="AO245" i="5"/>
  <c r="AN245" i="5"/>
  <c r="AL245" i="5"/>
  <c r="AZ245" i="5" s="1"/>
  <c r="AK245" i="5"/>
  <c r="AY245" i="5" s="1"/>
  <c r="AJ245" i="5"/>
  <c r="AX245" i="5" s="1"/>
  <c r="AI245" i="5"/>
  <c r="AW245" i="5" s="1"/>
  <c r="AH245" i="5"/>
  <c r="AV245" i="5" s="1"/>
  <c r="AG245" i="5"/>
  <c r="AU245" i="5" s="1"/>
  <c r="BN244" i="5"/>
  <c r="BM244" i="5"/>
  <c r="BL244" i="5"/>
  <c r="BK244" i="5"/>
  <c r="BJ244" i="5"/>
  <c r="BI244" i="5"/>
  <c r="BG244" i="5"/>
  <c r="BF244" i="5"/>
  <c r="BE244" i="5"/>
  <c r="BD244" i="5"/>
  <c r="BC244" i="5"/>
  <c r="BB244" i="5"/>
  <c r="AS244" i="5"/>
  <c r="AR244" i="5"/>
  <c r="AQ244" i="5"/>
  <c r="AP244" i="5"/>
  <c r="AO244" i="5"/>
  <c r="AN244" i="5"/>
  <c r="AL244" i="5"/>
  <c r="AZ244" i="5" s="1"/>
  <c r="AK244" i="5"/>
  <c r="AY244" i="5" s="1"/>
  <c r="AJ244" i="5"/>
  <c r="AX244" i="5" s="1"/>
  <c r="AI244" i="5"/>
  <c r="AW244" i="5" s="1"/>
  <c r="AH244" i="5"/>
  <c r="AV244" i="5" s="1"/>
  <c r="AG244" i="5"/>
  <c r="AU244" i="5" s="1"/>
  <c r="BN243" i="5"/>
  <c r="BM243" i="5"/>
  <c r="BL243" i="5"/>
  <c r="BK243" i="5"/>
  <c r="BJ243" i="5"/>
  <c r="BI243" i="5"/>
  <c r="BG243" i="5"/>
  <c r="BF243" i="5"/>
  <c r="BE243" i="5"/>
  <c r="BD243" i="5"/>
  <c r="BC243" i="5"/>
  <c r="BB243" i="5"/>
  <c r="AS243" i="5"/>
  <c r="AR243" i="5"/>
  <c r="AQ243" i="5"/>
  <c r="AP243" i="5"/>
  <c r="AO243" i="5"/>
  <c r="AN243" i="5"/>
  <c r="AL243" i="5"/>
  <c r="AZ243" i="5" s="1"/>
  <c r="AK243" i="5"/>
  <c r="AY243" i="5" s="1"/>
  <c r="AJ243" i="5"/>
  <c r="AX243" i="5" s="1"/>
  <c r="AI243" i="5"/>
  <c r="AW243" i="5" s="1"/>
  <c r="AH243" i="5"/>
  <c r="AV243" i="5" s="1"/>
  <c r="AG243" i="5"/>
  <c r="AU243" i="5" s="1"/>
  <c r="BN242" i="5"/>
  <c r="BM242" i="5"/>
  <c r="BL242" i="5"/>
  <c r="BK242" i="5"/>
  <c r="BJ242" i="5"/>
  <c r="BI242" i="5"/>
  <c r="BG242" i="5"/>
  <c r="BF242" i="5"/>
  <c r="BE242" i="5"/>
  <c r="BD242" i="5"/>
  <c r="BC242" i="5"/>
  <c r="BB242" i="5"/>
  <c r="AS242" i="5"/>
  <c r="AR242" i="5"/>
  <c r="AQ242" i="5"/>
  <c r="AP242" i="5"/>
  <c r="AO242" i="5"/>
  <c r="AN242" i="5"/>
  <c r="AL242" i="5"/>
  <c r="AZ242" i="5" s="1"/>
  <c r="AK242" i="5"/>
  <c r="AY242" i="5" s="1"/>
  <c r="AJ242" i="5"/>
  <c r="AX242" i="5" s="1"/>
  <c r="AI242" i="5"/>
  <c r="AW242" i="5" s="1"/>
  <c r="AH242" i="5"/>
  <c r="AV242" i="5" s="1"/>
  <c r="AG242" i="5"/>
  <c r="AU242" i="5" s="1"/>
  <c r="BN241" i="5"/>
  <c r="BM241" i="5"/>
  <c r="BL241" i="5"/>
  <c r="BK241" i="5"/>
  <c r="BJ241" i="5"/>
  <c r="BI241" i="5"/>
  <c r="BG241" i="5"/>
  <c r="BF241" i="5"/>
  <c r="BE241" i="5"/>
  <c r="BD241" i="5"/>
  <c r="BC241" i="5"/>
  <c r="BB241" i="5"/>
  <c r="AS241" i="5"/>
  <c r="AR241" i="5"/>
  <c r="AQ241" i="5"/>
  <c r="AP241" i="5"/>
  <c r="AO241" i="5"/>
  <c r="AN241" i="5"/>
  <c r="AL241" i="5"/>
  <c r="AZ241" i="5" s="1"/>
  <c r="AK241" i="5"/>
  <c r="AY241" i="5" s="1"/>
  <c r="AJ241" i="5"/>
  <c r="AX241" i="5" s="1"/>
  <c r="AI241" i="5"/>
  <c r="AW241" i="5" s="1"/>
  <c r="AH241" i="5"/>
  <c r="AV241" i="5" s="1"/>
  <c r="AG241" i="5"/>
  <c r="AU241" i="5" s="1"/>
  <c r="BN240" i="5"/>
  <c r="BM240" i="5"/>
  <c r="BL240" i="5"/>
  <c r="BK240" i="5"/>
  <c r="BJ240" i="5"/>
  <c r="BI240" i="5"/>
  <c r="BG240" i="5"/>
  <c r="BF240" i="5"/>
  <c r="BE240" i="5"/>
  <c r="BD240" i="5"/>
  <c r="BC240" i="5"/>
  <c r="BB240" i="5"/>
  <c r="AS240" i="5"/>
  <c r="AR240" i="5"/>
  <c r="AQ240" i="5"/>
  <c r="AP240" i="5"/>
  <c r="AO240" i="5"/>
  <c r="AN240" i="5"/>
  <c r="AL240" i="5"/>
  <c r="AZ240" i="5" s="1"/>
  <c r="AK240" i="5"/>
  <c r="AY240" i="5" s="1"/>
  <c r="AJ240" i="5"/>
  <c r="AX240" i="5" s="1"/>
  <c r="AI240" i="5"/>
  <c r="AW240" i="5" s="1"/>
  <c r="AH240" i="5"/>
  <c r="AV240" i="5" s="1"/>
  <c r="AG240" i="5"/>
  <c r="AU240" i="5" s="1"/>
  <c r="BN239" i="5"/>
  <c r="BM239" i="5"/>
  <c r="BL239" i="5"/>
  <c r="BK239" i="5"/>
  <c r="BJ239" i="5"/>
  <c r="BI239" i="5"/>
  <c r="BG239" i="5"/>
  <c r="BF239" i="5"/>
  <c r="BE239" i="5"/>
  <c r="BD239" i="5"/>
  <c r="BC239" i="5"/>
  <c r="BB239" i="5"/>
  <c r="AS239" i="5"/>
  <c r="AR239" i="5"/>
  <c r="AQ239" i="5"/>
  <c r="AP239" i="5"/>
  <c r="AO239" i="5"/>
  <c r="AN239" i="5"/>
  <c r="AL239" i="5"/>
  <c r="AZ239" i="5" s="1"/>
  <c r="AK239" i="5"/>
  <c r="AY239" i="5" s="1"/>
  <c r="AJ239" i="5"/>
  <c r="AX239" i="5" s="1"/>
  <c r="AI239" i="5"/>
  <c r="AW239" i="5" s="1"/>
  <c r="AH239" i="5"/>
  <c r="AV239" i="5" s="1"/>
  <c r="AG239" i="5"/>
  <c r="AU239" i="5" s="1"/>
  <c r="BN238" i="5"/>
  <c r="BM238" i="5"/>
  <c r="BL238" i="5"/>
  <c r="BK238" i="5"/>
  <c r="BJ238" i="5"/>
  <c r="BI238" i="5"/>
  <c r="BG238" i="5"/>
  <c r="BF238" i="5"/>
  <c r="BE238" i="5"/>
  <c r="BD238" i="5"/>
  <c r="BC238" i="5"/>
  <c r="BB238" i="5"/>
  <c r="AS238" i="5"/>
  <c r="AR238" i="5"/>
  <c r="AQ238" i="5"/>
  <c r="AP238" i="5"/>
  <c r="AO238" i="5"/>
  <c r="AN238" i="5"/>
  <c r="AL238" i="5"/>
  <c r="AZ238" i="5" s="1"/>
  <c r="AK238" i="5"/>
  <c r="AY238" i="5" s="1"/>
  <c r="AJ238" i="5"/>
  <c r="AX238" i="5" s="1"/>
  <c r="AI238" i="5"/>
  <c r="AW238" i="5" s="1"/>
  <c r="AH238" i="5"/>
  <c r="AV238" i="5" s="1"/>
  <c r="AG238" i="5"/>
  <c r="AU238" i="5" s="1"/>
  <c r="BN237" i="5"/>
  <c r="BM237" i="5"/>
  <c r="BL237" i="5"/>
  <c r="BK237" i="5"/>
  <c r="BJ237" i="5"/>
  <c r="BI237" i="5"/>
  <c r="BG237" i="5"/>
  <c r="BF237" i="5"/>
  <c r="BE237" i="5"/>
  <c r="BD237" i="5"/>
  <c r="BC237" i="5"/>
  <c r="BB237" i="5"/>
  <c r="AS237" i="5"/>
  <c r="AR237" i="5"/>
  <c r="AQ237" i="5"/>
  <c r="AP237" i="5"/>
  <c r="AO237" i="5"/>
  <c r="AN237" i="5"/>
  <c r="AL237" i="5"/>
  <c r="AZ237" i="5" s="1"/>
  <c r="AK237" i="5"/>
  <c r="AY237" i="5" s="1"/>
  <c r="AJ237" i="5"/>
  <c r="AX237" i="5" s="1"/>
  <c r="AI237" i="5"/>
  <c r="AW237" i="5" s="1"/>
  <c r="AH237" i="5"/>
  <c r="AV237" i="5" s="1"/>
  <c r="AG237" i="5"/>
  <c r="AU237" i="5" s="1"/>
  <c r="BN236" i="5"/>
  <c r="BM236" i="5"/>
  <c r="BL236" i="5"/>
  <c r="BK236" i="5"/>
  <c r="BJ236" i="5"/>
  <c r="BI236" i="5"/>
  <c r="BG236" i="5"/>
  <c r="BF236" i="5"/>
  <c r="BE236" i="5"/>
  <c r="BD236" i="5"/>
  <c r="BC236" i="5"/>
  <c r="BB236" i="5"/>
  <c r="AS236" i="5"/>
  <c r="AR236" i="5"/>
  <c r="AQ236" i="5"/>
  <c r="AP236" i="5"/>
  <c r="AO236" i="5"/>
  <c r="AN236" i="5"/>
  <c r="AL236" i="5"/>
  <c r="AZ236" i="5" s="1"/>
  <c r="AK236" i="5"/>
  <c r="AY236" i="5" s="1"/>
  <c r="AJ236" i="5"/>
  <c r="AX236" i="5" s="1"/>
  <c r="AI236" i="5"/>
  <c r="AW236" i="5" s="1"/>
  <c r="AH236" i="5"/>
  <c r="AV236" i="5" s="1"/>
  <c r="AG236" i="5"/>
  <c r="AU236" i="5" s="1"/>
  <c r="BN235" i="5"/>
  <c r="BM235" i="5"/>
  <c r="BL235" i="5"/>
  <c r="BK235" i="5"/>
  <c r="BJ235" i="5"/>
  <c r="BI235" i="5"/>
  <c r="BG235" i="5"/>
  <c r="BF235" i="5"/>
  <c r="BE235" i="5"/>
  <c r="BD235" i="5"/>
  <c r="BC235" i="5"/>
  <c r="BB235" i="5"/>
  <c r="AS235" i="5"/>
  <c r="AR235" i="5"/>
  <c r="AQ235" i="5"/>
  <c r="AP235" i="5"/>
  <c r="AO235" i="5"/>
  <c r="AN235" i="5"/>
  <c r="AL235" i="5"/>
  <c r="AZ235" i="5" s="1"/>
  <c r="AK235" i="5"/>
  <c r="AY235" i="5" s="1"/>
  <c r="AJ235" i="5"/>
  <c r="AX235" i="5" s="1"/>
  <c r="AI235" i="5"/>
  <c r="AW235" i="5" s="1"/>
  <c r="AH235" i="5"/>
  <c r="AV235" i="5" s="1"/>
  <c r="AG235" i="5"/>
  <c r="AU235" i="5" s="1"/>
  <c r="BN234" i="5"/>
  <c r="BM234" i="5"/>
  <c r="BL234" i="5"/>
  <c r="BK234" i="5"/>
  <c r="BJ234" i="5"/>
  <c r="BI234" i="5"/>
  <c r="BG234" i="5"/>
  <c r="BF234" i="5"/>
  <c r="BE234" i="5"/>
  <c r="BD234" i="5"/>
  <c r="BC234" i="5"/>
  <c r="BB234" i="5"/>
  <c r="AS234" i="5"/>
  <c r="AR234" i="5"/>
  <c r="AQ234" i="5"/>
  <c r="AP234" i="5"/>
  <c r="AO234" i="5"/>
  <c r="AN234" i="5"/>
  <c r="AL234" i="5"/>
  <c r="AZ234" i="5" s="1"/>
  <c r="AK234" i="5"/>
  <c r="AY234" i="5" s="1"/>
  <c r="AJ234" i="5"/>
  <c r="AX234" i="5" s="1"/>
  <c r="AI234" i="5"/>
  <c r="AW234" i="5" s="1"/>
  <c r="AH234" i="5"/>
  <c r="AV234" i="5" s="1"/>
  <c r="AG234" i="5"/>
  <c r="AU234" i="5" s="1"/>
  <c r="BN233" i="5"/>
  <c r="BM233" i="5"/>
  <c r="BL233" i="5"/>
  <c r="BK233" i="5"/>
  <c r="BJ233" i="5"/>
  <c r="BI233" i="5"/>
  <c r="BG233" i="5"/>
  <c r="BF233" i="5"/>
  <c r="BE233" i="5"/>
  <c r="BD233" i="5"/>
  <c r="BC233" i="5"/>
  <c r="BB233" i="5"/>
  <c r="AS233" i="5"/>
  <c r="AR233" i="5"/>
  <c r="AQ233" i="5"/>
  <c r="AP233" i="5"/>
  <c r="AO233" i="5"/>
  <c r="AN233" i="5"/>
  <c r="AL233" i="5"/>
  <c r="AZ233" i="5" s="1"/>
  <c r="AK233" i="5"/>
  <c r="AY233" i="5" s="1"/>
  <c r="AJ233" i="5"/>
  <c r="AX233" i="5" s="1"/>
  <c r="AI233" i="5"/>
  <c r="AW233" i="5" s="1"/>
  <c r="AH233" i="5"/>
  <c r="AV233" i="5" s="1"/>
  <c r="AG233" i="5"/>
  <c r="AU233" i="5" s="1"/>
  <c r="BN232" i="5"/>
  <c r="BM232" i="5"/>
  <c r="BL232" i="5"/>
  <c r="BK232" i="5"/>
  <c r="BJ232" i="5"/>
  <c r="BI232" i="5"/>
  <c r="BG232" i="5"/>
  <c r="BF232" i="5"/>
  <c r="BE232" i="5"/>
  <c r="BD232" i="5"/>
  <c r="BC232" i="5"/>
  <c r="BB232" i="5"/>
  <c r="AS232" i="5"/>
  <c r="AR232" i="5"/>
  <c r="AQ232" i="5"/>
  <c r="AP232" i="5"/>
  <c r="AO232" i="5"/>
  <c r="AN232" i="5"/>
  <c r="AL232" i="5"/>
  <c r="AZ232" i="5" s="1"/>
  <c r="AK232" i="5"/>
  <c r="AY232" i="5" s="1"/>
  <c r="AJ232" i="5"/>
  <c r="AX232" i="5" s="1"/>
  <c r="AI232" i="5"/>
  <c r="AW232" i="5" s="1"/>
  <c r="AH232" i="5"/>
  <c r="AV232" i="5" s="1"/>
  <c r="AG232" i="5"/>
  <c r="AU232" i="5" s="1"/>
  <c r="BN231" i="5"/>
  <c r="BM231" i="5"/>
  <c r="BL231" i="5"/>
  <c r="BK231" i="5"/>
  <c r="BJ231" i="5"/>
  <c r="BI231" i="5"/>
  <c r="BG231" i="5"/>
  <c r="BF231" i="5"/>
  <c r="BE231" i="5"/>
  <c r="BD231" i="5"/>
  <c r="BC231" i="5"/>
  <c r="BB231" i="5"/>
  <c r="AS231" i="5"/>
  <c r="AR231" i="5"/>
  <c r="AQ231" i="5"/>
  <c r="AP231" i="5"/>
  <c r="AO231" i="5"/>
  <c r="AN231" i="5"/>
  <c r="AL231" i="5"/>
  <c r="AZ231" i="5" s="1"/>
  <c r="AK231" i="5"/>
  <c r="AY231" i="5" s="1"/>
  <c r="AJ231" i="5"/>
  <c r="AX231" i="5" s="1"/>
  <c r="AI231" i="5"/>
  <c r="AW231" i="5" s="1"/>
  <c r="AH231" i="5"/>
  <c r="AV231" i="5" s="1"/>
  <c r="AG231" i="5"/>
  <c r="AU231" i="5" s="1"/>
  <c r="BN230" i="5"/>
  <c r="BM230" i="5"/>
  <c r="BL230" i="5"/>
  <c r="BK230" i="5"/>
  <c r="BJ230" i="5"/>
  <c r="BI230" i="5"/>
  <c r="BG230" i="5"/>
  <c r="BF230" i="5"/>
  <c r="BE230" i="5"/>
  <c r="BD230" i="5"/>
  <c r="BC230" i="5"/>
  <c r="BB230" i="5"/>
  <c r="AS230" i="5"/>
  <c r="AR230" i="5"/>
  <c r="AQ230" i="5"/>
  <c r="AP230" i="5"/>
  <c r="AO230" i="5"/>
  <c r="AN230" i="5"/>
  <c r="AL230" i="5"/>
  <c r="AZ230" i="5" s="1"/>
  <c r="AK230" i="5"/>
  <c r="AY230" i="5" s="1"/>
  <c r="AJ230" i="5"/>
  <c r="AX230" i="5" s="1"/>
  <c r="AI230" i="5"/>
  <c r="AW230" i="5" s="1"/>
  <c r="AH230" i="5"/>
  <c r="AV230" i="5" s="1"/>
  <c r="AG230" i="5"/>
  <c r="AU230" i="5" s="1"/>
  <c r="BN229" i="5"/>
  <c r="BM229" i="5"/>
  <c r="BL229" i="5"/>
  <c r="BK229" i="5"/>
  <c r="BJ229" i="5"/>
  <c r="BI229" i="5"/>
  <c r="BG229" i="5"/>
  <c r="BF229" i="5"/>
  <c r="BE229" i="5"/>
  <c r="BD229" i="5"/>
  <c r="BC229" i="5"/>
  <c r="BB229" i="5"/>
  <c r="AS229" i="5"/>
  <c r="AT229" i="5" s="1"/>
  <c r="AR229" i="5"/>
  <c r="AQ229" i="5"/>
  <c r="AP229" i="5"/>
  <c r="AO229" i="5"/>
  <c r="AN229" i="5"/>
  <c r="AL229" i="5"/>
  <c r="AZ229" i="5" s="1"/>
  <c r="AK229" i="5"/>
  <c r="AY229" i="5" s="1"/>
  <c r="AJ229" i="5"/>
  <c r="AX229" i="5" s="1"/>
  <c r="AI229" i="5"/>
  <c r="AW229" i="5" s="1"/>
  <c r="AH229" i="5"/>
  <c r="AV229" i="5" s="1"/>
  <c r="AG229" i="5"/>
  <c r="AU229" i="5" s="1"/>
  <c r="BN228" i="5"/>
  <c r="BM228" i="5"/>
  <c r="BL228" i="5"/>
  <c r="BK228" i="5"/>
  <c r="BJ228" i="5"/>
  <c r="BI228" i="5"/>
  <c r="BG228" i="5"/>
  <c r="BF228" i="5"/>
  <c r="BE228" i="5"/>
  <c r="BD228" i="5"/>
  <c r="BC228" i="5"/>
  <c r="BB228" i="5"/>
  <c r="AS228" i="5"/>
  <c r="AR228" i="5"/>
  <c r="AQ228" i="5"/>
  <c r="AP228" i="5"/>
  <c r="AO228" i="5"/>
  <c r="AN228" i="5"/>
  <c r="AL228" i="5"/>
  <c r="AZ228" i="5" s="1"/>
  <c r="AK228" i="5"/>
  <c r="AY228" i="5" s="1"/>
  <c r="AJ228" i="5"/>
  <c r="AX228" i="5" s="1"/>
  <c r="AI228" i="5"/>
  <c r="AW228" i="5" s="1"/>
  <c r="AH228" i="5"/>
  <c r="AV228" i="5" s="1"/>
  <c r="AG228" i="5"/>
  <c r="AU228" i="5" s="1"/>
  <c r="BN227" i="5"/>
  <c r="BM227" i="5"/>
  <c r="BL227" i="5"/>
  <c r="BK227" i="5"/>
  <c r="BJ227" i="5"/>
  <c r="BI227" i="5"/>
  <c r="BG227" i="5"/>
  <c r="BF227" i="5"/>
  <c r="BE227" i="5"/>
  <c r="BD227" i="5"/>
  <c r="BC227" i="5"/>
  <c r="BB227" i="5"/>
  <c r="AS227" i="5"/>
  <c r="AR227" i="5"/>
  <c r="AQ227" i="5"/>
  <c r="AP227" i="5"/>
  <c r="AO227" i="5"/>
  <c r="AN227" i="5"/>
  <c r="AL227" i="5"/>
  <c r="AZ227" i="5" s="1"/>
  <c r="AK227" i="5"/>
  <c r="AY227" i="5" s="1"/>
  <c r="AJ227" i="5"/>
  <c r="AX227" i="5" s="1"/>
  <c r="AI227" i="5"/>
  <c r="AW227" i="5" s="1"/>
  <c r="AH227" i="5"/>
  <c r="AV227" i="5" s="1"/>
  <c r="AG227" i="5"/>
  <c r="AU227" i="5" s="1"/>
  <c r="BN226" i="5"/>
  <c r="BM226" i="5"/>
  <c r="BL226" i="5"/>
  <c r="BK226" i="5"/>
  <c r="BJ226" i="5"/>
  <c r="BI226" i="5"/>
  <c r="BG226" i="5"/>
  <c r="BF226" i="5"/>
  <c r="BE226" i="5"/>
  <c r="BD226" i="5"/>
  <c r="BC226" i="5"/>
  <c r="BB226" i="5"/>
  <c r="AS226" i="5"/>
  <c r="AR226" i="5"/>
  <c r="AQ226" i="5"/>
  <c r="AP226" i="5"/>
  <c r="AO226" i="5"/>
  <c r="AN226" i="5"/>
  <c r="AL226" i="5"/>
  <c r="AZ226" i="5" s="1"/>
  <c r="AK226" i="5"/>
  <c r="AY226" i="5" s="1"/>
  <c r="AJ226" i="5"/>
  <c r="AX226" i="5" s="1"/>
  <c r="AI226" i="5"/>
  <c r="AW226" i="5" s="1"/>
  <c r="AH226" i="5"/>
  <c r="AV226" i="5" s="1"/>
  <c r="AG226" i="5"/>
  <c r="AU226" i="5" s="1"/>
  <c r="BN225" i="5"/>
  <c r="BM225" i="5"/>
  <c r="BL225" i="5"/>
  <c r="BK225" i="5"/>
  <c r="BJ225" i="5"/>
  <c r="BI225" i="5"/>
  <c r="BG225" i="5"/>
  <c r="BF225" i="5"/>
  <c r="BE225" i="5"/>
  <c r="BD225" i="5"/>
  <c r="BC225" i="5"/>
  <c r="BB225" i="5"/>
  <c r="AS225" i="5"/>
  <c r="AR225" i="5"/>
  <c r="AQ225" i="5"/>
  <c r="AP225" i="5"/>
  <c r="AO225" i="5"/>
  <c r="AN225" i="5"/>
  <c r="AL225" i="5"/>
  <c r="AZ225" i="5" s="1"/>
  <c r="AK225" i="5"/>
  <c r="AY225" i="5" s="1"/>
  <c r="AJ225" i="5"/>
  <c r="AX225" i="5" s="1"/>
  <c r="AI225" i="5"/>
  <c r="AW225" i="5" s="1"/>
  <c r="AH225" i="5"/>
  <c r="AV225" i="5" s="1"/>
  <c r="AG225" i="5"/>
  <c r="AU225" i="5" s="1"/>
  <c r="BN224" i="5"/>
  <c r="BM224" i="5"/>
  <c r="BL224" i="5"/>
  <c r="BK224" i="5"/>
  <c r="BJ224" i="5"/>
  <c r="BI224" i="5"/>
  <c r="BG224" i="5"/>
  <c r="BF224" i="5"/>
  <c r="BE224" i="5"/>
  <c r="BD224" i="5"/>
  <c r="BC224" i="5"/>
  <c r="BB224" i="5"/>
  <c r="AS224" i="5"/>
  <c r="AR224" i="5"/>
  <c r="AQ224" i="5"/>
  <c r="AP224" i="5"/>
  <c r="AO224" i="5"/>
  <c r="AN224" i="5"/>
  <c r="AL224" i="5"/>
  <c r="AZ224" i="5" s="1"/>
  <c r="AK224" i="5"/>
  <c r="AY224" i="5" s="1"/>
  <c r="AJ224" i="5"/>
  <c r="AX224" i="5" s="1"/>
  <c r="AI224" i="5"/>
  <c r="AW224" i="5" s="1"/>
  <c r="AH224" i="5"/>
  <c r="AV224" i="5" s="1"/>
  <c r="AG224" i="5"/>
  <c r="AU224" i="5" s="1"/>
  <c r="BN223" i="5"/>
  <c r="BM223" i="5"/>
  <c r="BL223" i="5"/>
  <c r="BK223" i="5"/>
  <c r="BJ223" i="5"/>
  <c r="BI223" i="5"/>
  <c r="BG223" i="5"/>
  <c r="BF223" i="5"/>
  <c r="BE223" i="5"/>
  <c r="BD223" i="5"/>
  <c r="BC223" i="5"/>
  <c r="BB223" i="5"/>
  <c r="AS223" i="5"/>
  <c r="AR223" i="5"/>
  <c r="AQ223" i="5"/>
  <c r="AP223" i="5"/>
  <c r="AO223" i="5"/>
  <c r="AN223" i="5"/>
  <c r="AL223" i="5"/>
  <c r="AZ223" i="5" s="1"/>
  <c r="AK223" i="5"/>
  <c r="AY223" i="5" s="1"/>
  <c r="AJ223" i="5"/>
  <c r="AX223" i="5" s="1"/>
  <c r="AI223" i="5"/>
  <c r="AW223" i="5" s="1"/>
  <c r="AH223" i="5"/>
  <c r="AV223" i="5" s="1"/>
  <c r="AG223" i="5"/>
  <c r="AU223" i="5" s="1"/>
  <c r="BN222" i="5"/>
  <c r="BM222" i="5"/>
  <c r="BL222" i="5"/>
  <c r="BK222" i="5"/>
  <c r="BJ222" i="5"/>
  <c r="BI222" i="5"/>
  <c r="BG222" i="5"/>
  <c r="BF222" i="5"/>
  <c r="BE222" i="5"/>
  <c r="BD222" i="5"/>
  <c r="BC222" i="5"/>
  <c r="BB222" i="5"/>
  <c r="AS222" i="5"/>
  <c r="AR222" i="5"/>
  <c r="AQ222" i="5"/>
  <c r="AP222" i="5"/>
  <c r="AO222" i="5"/>
  <c r="AN222" i="5"/>
  <c r="AL222" i="5"/>
  <c r="AZ222" i="5" s="1"/>
  <c r="AK222" i="5"/>
  <c r="AY222" i="5" s="1"/>
  <c r="AJ222" i="5"/>
  <c r="AX222" i="5" s="1"/>
  <c r="AI222" i="5"/>
  <c r="AW222" i="5" s="1"/>
  <c r="AH222" i="5"/>
  <c r="AV222" i="5" s="1"/>
  <c r="AG222" i="5"/>
  <c r="AU222" i="5" s="1"/>
  <c r="BN221" i="5"/>
  <c r="BM221" i="5"/>
  <c r="BL221" i="5"/>
  <c r="BK221" i="5"/>
  <c r="BJ221" i="5"/>
  <c r="BI221" i="5"/>
  <c r="BG221" i="5"/>
  <c r="BF221" i="5"/>
  <c r="BE221" i="5"/>
  <c r="BD221" i="5"/>
  <c r="BC221" i="5"/>
  <c r="BB221" i="5"/>
  <c r="AS221" i="5"/>
  <c r="AR221" i="5"/>
  <c r="AQ221" i="5"/>
  <c r="AP221" i="5"/>
  <c r="AO221" i="5"/>
  <c r="AN221" i="5"/>
  <c r="AL221" i="5"/>
  <c r="AZ221" i="5" s="1"/>
  <c r="AK221" i="5"/>
  <c r="AY221" i="5" s="1"/>
  <c r="AJ221" i="5"/>
  <c r="AX221" i="5" s="1"/>
  <c r="AI221" i="5"/>
  <c r="AW221" i="5" s="1"/>
  <c r="AH221" i="5"/>
  <c r="AV221" i="5" s="1"/>
  <c r="AG221" i="5"/>
  <c r="AU221" i="5" s="1"/>
  <c r="BN220" i="5"/>
  <c r="BM220" i="5"/>
  <c r="BL220" i="5"/>
  <c r="BK220" i="5"/>
  <c r="BJ220" i="5"/>
  <c r="BI220" i="5"/>
  <c r="BG220" i="5"/>
  <c r="BF220" i="5"/>
  <c r="BE220" i="5"/>
  <c r="BD220" i="5"/>
  <c r="BC220" i="5"/>
  <c r="BB220" i="5"/>
  <c r="AS220" i="5"/>
  <c r="AR220" i="5"/>
  <c r="AQ220" i="5"/>
  <c r="AP220" i="5"/>
  <c r="AO220" i="5"/>
  <c r="AN220" i="5"/>
  <c r="AL220" i="5"/>
  <c r="AZ220" i="5" s="1"/>
  <c r="AK220" i="5"/>
  <c r="AY220" i="5" s="1"/>
  <c r="AJ220" i="5"/>
  <c r="AX220" i="5" s="1"/>
  <c r="AI220" i="5"/>
  <c r="AW220" i="5" s="1"/>
  <c r="AH220" i="5"/>
  <c r="AV220" i="5" s="1"/>
  <c r="AG220" i="5"/>
  <c r="AU220" i="5" s="1"/>
  <c r="BN219" i="5"/>
  <c r="BM219" i="5"/>
  <c r="BL219" i="5"/>
  <c r="BK219" i="5"/>
  <c r="BJ219" i="5"/>
  <c r="BI219" i="5"/>
  <c r="BG219" i="5"/>
  <c r="BF219" i="5"/>
  <c r="BE219" i="5"/>
  <c r="BD219" i="5"/>
  <c r="BC219" i="5"/>
  <c r="BB219" i="5"/>
  <c r="AS219" i="5"/>
  <c r="AR219" i="5"/>
  <c r="AQ219" i="5"/>
  <c r="AP219" i="5"/>
  <c r="AO219" i="5"/>
  <c r="AN219" i="5"/>
  <c r="AL219" i="5"/>
  <c r="AZ219" i="5" s="1"/>
  <c r="AK219" i="5"/>
  <c r="AY219" i="5" s="1"/>
  <c r="AJ219" i="5"/>
  <c r="AX219" i="5" s="1"/>
  <c r="AI219" i="5"/>
  <c r="AW219" i="5" s="1"/>
  <c r="AH219" i="5"/>
  <c r="AV219" i="5" s="1"/>
  <c r="AG219" i="5"/>
  <c r="AU219" i="5" s="1"/>
  <c r="BN218" i="5"/>
  <c r="BM218" i="5"/>
  <c r="BL218" i="5"/>
  <c r="BK218" i="5"/>
  <c r="BJ218" i="5"/>
  <c r="BI218" i="5"/>
  <c r="BG218" i="5"/>
  <c r="BF218" i="5"/>
  <c r="BE218" i="5"/>
  <c r="BD218" i="5"/>
  <c r="BC218" i="5"/>
  <c r="BB218" i="5"/>
  <c r="AS218" i="5"/>
  <c r="AR218" i="5"/>
  <c r="AQ218" i="5"/>
  <c r="AP218" i="5"/>
  <c r="AO218" i="5"/>
  <c r="AN218" i="5"/>
  <c r="AL218" i="5"/>
  <c r="AZ218" i="5" s="1"/>
  <c r="AK218" i="5"/>
  <c r="AY218" i="5" s="1"/>
  <c r="AJ218" i="5"/>
  <c r="AX218" i="5" s="1"/>
  <c r="AI218" i="5"/>
  <c r="AW218" i="5" s="1"/>
  <c r="AH218" i="5"/>
  <c r="AV218" i="5" s="1"/>
  <c r="AG218" i="5"/>
  <c r="AU218" i="5" s="1"/>
  <c r="BN217" i="5"/>
  <c r="BM217" i="5"/>
  <c r="BL217" i="5"/>
  <c r="BK217" i="5"/>
  <c r="BJ217" i="5"/>
  <c r="BI217" i="5"/>
  <c r="BG217" i="5"/>
  <c r="BF217" i="5"/>
  <c r="BE217" i="5"/>
  <c r="BD217" i="5"/>
  <c r="BC217" i="5"/>
  <c r="BB217" i="5"/>
  <c r="AS217" i="5"/>
  <c r="AR217" i="5"/>
  <c r="AQ217" i="5"/>
  <c r="AP217" i="5"/>
  <c r="AO217" i="5"/>
  <c r="AN217" i="5"/>
  <c r="AL217" i="5"/>
  <c r="AZ217" i="5" s="1"/>
  <c r="AK217" i="5"/>
  <c r="AY217" i="5" s="1"/>
  <c r="AJ217" i="5"/>
  <c r="AX217" i="5" s="1"/>
  <c r="AI217" i="5"/>
  <c r="AW217" i="5" s="1"/>
  <c r="AH217" i="5"/>
  <c r="AV217" i="5" s="1"/>
  <c r="AG217" i="5"/>
  <c r="AU217" i="5" s="1"/>
  <c r="BN216" i="5"/>
  <c r="BM216" i="5"/>
  <c r="BL216" i="5"/>
  <c r="BK216" i="5"/>
  <c r="BJ216" i="5"/>
  <c r="BI216" i="5"/>
  <c r="BG216" i="5"/>
  <c r="BF216" i="5"/>
  <c r="BE216" i="5"/>
  <c r="BD216" i="5"/>
  <c r="BC216" i="5"/>
  <c r="BB216" i="5"/>
  <c r="AS216" i="5"/>
  <c r="AR216" i="5"/>
  <c r="AQ216" i="5"/>
  <c r="AP216" i="5"/>
  <c r="AO216" i="5"/>
  <c r="AN216" i="5"/>
  <c r="AL216" i="5"/>
  <c r="AZ216" i="5" s="1"/>
  <c r="AK216" i="5"/>
  <c r="AY216" i="5" s="1"/>
  <c r="AJ216" i="5"/>
  <c r="AX216" i="5" s="1"/>
  <c r="AI216" i="5"/>
  <c r="AW216" i="5" s="1"/>
  <c r="AH216" i="5"/>
  <c r="AV216" i="5" s="1"/>
  <c r="AG216" i="5"/>
  <c r="AU216" i="5" s="1"/>
  <c r="BN215" i="5"/>
  <c r="BM215" i="5"/>
  <c r="BL215" i="5"/>
  <c r="BK215" i="5"/>
  <c r="BJ215" i="5"/>
  <c r="BI215" i="5"/>
  <c r="BG215" i="5"/>
  <c r="BF215" i="5"/>
  <c r="BE215" i="5"/>
  <c r="BD215" i="5"/>
  <c r="BC215" i="5"/>
  <c r="BB215" i="5"/>
  <c r="AS215" i="5"/>
  <c r="AR215" i="5"/>
  <c r="AQ215" i="5"/>
  <c r="AP215" i="5"/>
  <c r="AO215" i="5"/>
  <c r="AN215" i="5"/>
  <c r="AL215" i="5"/>
  <c r="AZ215" i="5" s="1"/>
  <c r="AK215" i="5"/>
  <c r="AY215" i="5" s="1"/>
  <c r="AJ215" i="5"/>
  <c r="AX215" i="5" s="1"/>
  <c r="AI215" i="5"/>
  <c r="AW215" i="5" s="1"/>
  <c r="AH215" i="5"/>
  <c r="AV215" i="5" s="1"/>
  <c r="AG215" i="5"/>
  <c r="AU215" i="5" s="1"/>
  <c r="BN214" i="5"/>
  <c r="BM214" i="5"/>
  <c r="BL214" i="5"/>
  <c r="BK214" i="5"/>
  <c r="BJ214" i="5"/>
  <c r="BI214" i="5"/>
  <c r="BG214" i="5"/>
  <c r="BF214" i="5"/>
  <c r="BE214" i="5"/>
  <c r="BD214" i="5"/>
  <c r="BC214" i="5"/>
  <c r="BB214" i="5"/>
  <c r="AS214" i="5"/>
  <c r="AR214" i="5"/>
  <c r="AQ214" i="5"/>
  <c r="AP214" i="5"/>
  <c r="AO214" i="5"/>
  <c r="AN214" i="5"/>
  <c r="AL214" i="5"/>
  <c r="AZ214" i="5" s="1"/>
  <c r="AK214" i="5"/>
  <c r="AY214" i="5" s="1"/>
  <c r="AJ214" i="5"/>
  <c r="AX214" i="5" s="1"/>
  <c r="AI214" i="5"/>
  <c r="AW214" i="5" s="1"/>
  <c r="AH214" i="5"/>
  <c r="AV214" i="5" s="1"/>
  <c r="AG214" i="5"/>
  <c r="AU214" i="5" s="1"/>
  <c r="BN213" i="5"/>
  <c r="BM213" i="5"/>
  <c r="BL213" i="5"/>
  <c r="BK213" i="5"/>
  <c r="BJ213" i="5"/>
  <c r="BI213" i="5"/>
  <c r="BG213" i="5"/>
  <c r="BF213" i="5"/>
  <c r="BE213" i="5"/>
  <c r="BD213" i="5"/>
  <c r="BC213" i="5"/>
  <c r="BB213" i="5"/>
  <c r="AS213" i="5"/>
  <c r="AR213" i="5"/>
  <c r="AQ213" i="5"/>
  <c r="AP213" i="5"/>
  <c r="AO213" i="5"/>
  <c r="AN213" i="5"/>
  <c r="AL213" i="5"/>
  <c r="AZ213" i="5" s="1"/>
  <c r="AK213" i="5"/>
  <c r="AY213" i="5" s="1"/>
  <c r="AJ213" i="5"/>
  <c r="AX213" i="5" s="1"/>
  <c r="AI213" i="5"/>
  <c r="AW213" i="5" s="1"/>
  <c r="AH213" i="5"/>
  <c r="AV213" i="5" s="1"/>
  <c r="AG213" i="5"/>
  <c r="AU213" i="5" s="1"/>
  <c r="BN212" i="5"/>
  <c r="BM212" i="5"/>
  <c r="BL212" i="5"/>
  <c r="BK212" i="5"/>
  <c r="BJ212" i="5"/>
  <c r="BI212" i="5"/>
  <c r="BG212" i="5"/>
  <c r="BF212" i="5"/>
  <c r="BE212" i="5"/>
  <c r="BD212" i="5"/>
  <c r="BC212" i="5"/>
  <c r="BB212" i="5"/>
  <c r="AS212" i="5"/>
  <c r="AR212" i="5"/>
  <c r="AQ212" i="5"/>
  <c r="AP212" i="5"/>
  <c r="AO212" i="5"/>
  <c r="AN212" i="5"/>
  <c r="AL212" i="5"/>
  <c r="AZ212" i="5" s="1"/>
  <c r="AK212" i="5"/>
  <c r="AY212" i="5" s="1"/>
  <c r="AJ212" i="5"/>
  <c r="AX212" i="5" s="1"/>
  <c r="AI212" i="5"/>
  <c r="AW212" i="5" s="1"/>
  <c r="AH212" i="5"/>
  <c r="AV212" i="5" s="1"/>
  <c r="AG212" i="5"/>
  <c r="AU212" i="5" s="1"/>
  <c r="BN211" i="5"/>
  <c r="BM211" i="5"/>
  <c r="BL211" i="5"/>
  <c r="BK211" i="5"/>
  <c r="BJ211" i="5"/>
  <c r="BI211" i="5"/>
  <c r="BG211" i="5"/>
  <c r="BF211" i="5"/>
  <c r="BE211" i="5"/>
  <c r="BD211" i="5"/>
  <c r="BC211" i="5"/>
  <c r="BB211" i="5"/>
  <c r="AS211" i="5"/>
  <c r="AR211" i="5"/>
  <c r="AQ211" i="5"/>
  <c r="AP211" i="5"/>
  <c r="AO211" i="5"/>
  <c r="AN211" i="5"/>
  <c r="AL211" i="5"/>
  <c r="AZ211" i="5" s="1"/>
  <c r="AK211" i="5"/>
  <c r="AY211" i="5" s="1"/>
  <c r="AJ211" i="5"/>
  <c r="AX211" i="5" s="1"/>
  <c r="AI211" i="5"/>
  <c r="AW211" i="5" s="1"/>
  <c r="AH211" i="5"/>
  <c r="AV211" i="5" s="1"/>
  <c r="AG211" i="5"/>
  <c r="AU211" i="5" s="1"/>
  <c r="BN210" i="5"/>
  <c r="BM210" i="5"/>
  <c r="BL210" i="5"/>
  <c r="BK210" i="5"/>
  <c r="BJ210" i="5"/>
  <c r="BI210" i="5"/>
  <c r="BG210" i="5"/>
  <c r="BF210" i="5"/>
  <c r="BE210" i="5"/>
  <c r="BD210" i="5"/>
  <c r="BC210" i="5"/>
  <c r="BB210" i="5"/>
  <c r="AS210" i="5"/>
  <c r="AR210" i="5"/>
  <c r="AQ210" i="5"/>
  <c r="AP210" i="5"/>
  <c r="AO210" i="5"/>
  <c r="AN210" i="5"/>
  <c r="AL210" i="5"/>
  <c r="AZ210" i="5" s="1"/>
  <c r="AK210" i="5"/>
  <c r="AY210" i="5" s="1"/>
  <c r="AJ210" i="5"/>
  <c r="AX210" i="5" s="1"/>
  <c r="AI210" i="5"/>
  <c r="AW210" i="5" s="1"/>
  <c r="AH210" i="5"/>
  <c r="AV210" i="5" s="1"/>
  <c r="AG210" i="5"/>
  <c r="AU210" i="5" s="1"/>
  <c r="BN209" i="5"/>
  <c r="BM209" i="5"/>
  <c r="BL209" i="5"/>
  <c r="BK209" i="5"/>
  <c r="BJ209" i="5"/>
  <c r="BI209" i="5"/>
  <c r="BG209" i="5"/>
  <c r="BF209" i="5"/>
  <c r="BE209" i="5"/>
  <c r="BD209" i="5"/>
  <c r="BC209" i="5"/>
  <c r="BB209" i="5"/>
  <c r="AS209" i="5"/>
  <c r="AR209" i="5"/>
  <c r="AQ209" i="5"/>
  <c r="AP209" i="5"/>
  <c r="AO209" i="5"/>
  <c r="AN209" i="5"/>
  <c r="AL209" i="5"/>
  <c r="AZ209" i="5" s="1"/>
  <c r="AK209" i="5"/>
  <c r="AY209" i="5" s="1"/>
  <c r="AJ209" i="5"/>
  <c r="AX209" i="5" s="1"/>
  <c r="AI209" i="5"/>
  <c r="AW209" i="5" s="1"/>
  <c r="AH209" i="5"/>
  <c r="AV209" i="5" s="1"/>
  <c r="AG209" i="5"/>
  <c r="AU209" i="5" s="1"/>
  <c r="BN208" i="5"/>
  <c r="BM208" i="5"/>
  <c r="BL208" i="5"/>
  <c r="BK208" i="5"/>
  <c r="BJ208" i="5"/>
  <c r="BI208" i="5"/>
  <c r="BG208" i="5"/>
  <c r="BF208" i="5"/>
  <c r="BE208" i="5"/>
  <c r="BD208" i="5"/>
  <c r="BC208" i="5"/>
  <c r="BB208" i="5"/>
  <c r="AS208" i="5"/>
  <c r="AR208" i="5"/>
  <c r="AQ208" i="5"/>
  <c r="AP208" i="5"/>
  <c r="AO208" i="5"/>
  <c r="AN208" i="5"/>
  <c r="AL208" i="5"/>
  <c r="AZ208" i="5" s="1"/>
  <c r="AK208" i="5"/>
  <c r="AY208" i="5" s="1"/>
  <c r="AJ208" i="5"/>
  <c r="AX208" i="5" s="1"/>
  <c r="AI208" i="5"/>
  <c r="AW208" i="5" s="1"/>
  <c r="AH208" i="5"/>
  <c r="AV208" i="5" s="1"/>
  <c r="AG208" i="5"/>
  <c r="AU208" i="5" s="1"/>
  <c r="BN207" i="5"/>
  <c r="BM207" i="5"/>
  <c r="BL207" i="5"/>
  <c r="BK207" i="5"/>
  <c r="BJ207" i="5"/>
  <c r="BI207" i="5"/>
  <c r="BG207" i="5"/>
  <c r="BF207" i="5"/>
  <c r="BE207" i="5"/>
  <c r="BD207" i="5"/>
  <c r="BC207" i="5"/>
  <c r="BB207" i="5"/>
  <c r="AS207" i="5"/>
  <c r="AR207" i="5"/>
  <c r="AQ207" i="5"/>
  <c r="AP207" i="5"/>
  <c r="AO207" i="5"/>
  <c r="AN207" i="5"/>
  <c r="AL207" i="5"/>
  <c r="AZ207" i="5" s="1"/>
  <c r="AK207" i="5"/>
  <c r="AY207" i="5" s="1"/>
  <c r="AJ207" i="5"/>
  <c r="AX207" i="5" s="1"/>
  <c r="AI207" i="5"/>
  <c r="AW207" i="5" s="1"/>
  <c r="AH207" i="5"/>
  <c r="AV207" i="5" s="1"/>
  <c r="AG207" i="5"/>
  <c r="AU207" i="5" s="1"/>
  <c r="BN206" i="5"/>
  <c r="BM206" i="5"/>
  <c r="BL206" i="5"/>
  <c r="BK206" i="5"/>
  <c r="BJ206" i="5"/>
  <c r="BI206" i="5"/>
  <c r="BG206" i="5"/>
  <c r="BF206" i="5"/>
  <c r="BE206" i="5"/>
  <c r="BD206" i="5"/>
  <c r="BC206" i="5"/>
  <c r="BB206" i="5"/>
  <c r="AS206" i="5"/>
  <c r="AR206" i="5"/>
  <c r="AQ206" i="5"/>
  <c r="AP206" i="5"/>
  <c r="AO206" i="5"/>
  <c r="AN206" i="5"/>
  <c r="AL206" i="5"/>
  <c r="AK206" i="5"/>
  <c r="AY206" i="5" s="1"/>
  <c r="AJ206" i="5"/>
  <c r="AX206" i="5" s="1"/>
  <c r="AI206" i="5"/>
  <c r="AW206" i="5" s="1"/>
  <c r="AH206" i="5"/>
  <c r="AV206" i="5" s="1"/>
  <c r="AG206" i="5"/>
  <c r="AU206" i="5" s="1"/>
  <c r="BN205" i="5"/>
  <c r="BM205" i="5"/>
  <c r="BL205" i="5"/>
  <c r="BK205" i="5"/>
  <c r="BJ205" i="5"/>
  <c r="BI205" i="5"/>
  <c r="BG205" i="5"/>
  <c r="BF205" i="5"/>
  <c r="BE205" i="5"/>
  <c r="BD205" i="5"/>
  <c r="BC205" i="5"/>
  <c r="BB205" i="5"/>
  <c r="AS205" i="5"/>
  <c r="AR205" i="5"/>
  <c r="AQ205" i="5"/>
  <c r="AP205" i="5"/>
  <c r="AO205" i="5"/>
  <c r="AN205" i="5"/>
  <c r="AL205" i="5"/>
  <c r="AZ205" i="5" s="1"/>
  <c r="AK205" i="5"/>
  <c r="AY205" i="5" s="1"/>
  <c r="AJ205" i="5"/>
  <c r="AX205" i="5" s="1"/>
  <c r="AI205" i="5"/>
  <c r="AW205" i="5" s="1"/>
  <c r="AH205" i="5"/>
  <c r="AV205" i="5" s="1"/>
  <c r="AG205" i="5"/>
  <c r="AU205" i="5" s="1"/>
  <c r="BN204" i="5"/>
  <c r="BM204" i="5"/>
  <c r="BL204" i="5"/>
  <c r="BK204" i="5"/>
  <c r="BJ204" i="5"/>
  <c r="BI204" i="5"/>
  <c r="BG204" i="5"/>
  <c r="BF204" i="5"/>
  <c r="BE204" i="5"/>
  <c r="BD204" i="5"/>
  <c r="BC204" i="5"/>
  <c r="BB204" i="5"/>
  <c r="AS204" i="5"/>
  <c r="AR204" i="5"/>
  <c r="AQ204" i="5"/>
  <c r="AP204" i="5"/>
  <c r="AO204" i="5"/>
  <c r="AN204" i="5"/>
  <c r="AL204" i="5"/>
  <c r="AZ204" i="5" s="1"/>
  <c r="AK204" i="5"/>
  <c r="AY204" i="5" s="1"/>
  <c r="AJ204" i="5"/>
  <c r="AX204" i="5" s="1"/>
  <c r="AI204" i="5"/>
  <c r="AW204" i="5" s="1"/>
  <c r="AH204" i="5"/>
  <c r="AV204" i="5" s="1"/>
  <c r="AG204" i="5"/>
  <c r="AU204" i="5" s="1"/>
  <c r="BN203" i="5"/>
  <c r="BM203" i="5"/>
  <c r="BL203" i="5"/>
  <c r="BK203" i="5"/>
  <c r="BJ203" i="5"/>
  <c r="BI203" i="5"/>
  <c r="BG203" i="5"/>
  <c r="BF203" i="5"/>
  <c r="BE203" i="5"/>
  <c r="BD203" i="5"/>
  <c r="BC203" i="5"/>
  <c r="BB203" i="5"/>
  <c r="AS203" i="5"/>
  <c r="AR203" i="5"/>
  <c r="AQ203" i="5"/>
  <c r="AP203" i="5"/>
  <c r="AO203" i="5"/>
  <c r="AN203" i="5"/>
  <c r="AL203" i="5"/>
  <c r="AZ203" i="5" s="1"/>
  <c r="AK203" i="5"/>
  <c r="AY203" i="5" s="1"/>
  <c r="AJ203" i="5"/>
  <c r="AX203" i="5" s="1"/>
  <c r="AI203" i="5"/>
  <c r="AW203" i="5" s="1"/>
  <c r="AH203" i="5"/>
  <c r="AV203" i="5" s="1"/>
  <c r="AG203" i="5"/>
  <c r="AU203" i="5" s="1"/>
  <c r="BN202" i="5"/>
  <c r="BM202" i="5"/>
  <c r="BL202" i="5"/>
  <c r="BK202" i="5"/>
  <c r="BJ202" i="5"/>
  <c r="BI202" i="5"/>
  <c r="BG202" i="5"/>
  <c r="BF202" i="5"/>
  <c r="BE202" i="5"/>
  <c r="BD202" i="5"/>
  <c r="BC202" i="5"/>
  <c r="BB202" i="5"/>
  <c r="AS202" i="5"/>
  <c r="AR202" i="5"/>
  <c r="AQ202" i="5"/>
  <c r="AP202" i="5"/>
  <c r="AO202" i="5"/>
  <c r="AN202" i="5"/>
  <c r="AL202" i="5"/>
  <c r="AZ202" i="5" s="1"/>
  <c r="AK202" i="5"/>
  <c r="AY202" i="5" s="1"/>
  <c r="AJ202" i="5"/>
  <c r="AX202" i="5" s="1"/>
  <c r="AI202" i="5"/>
  <c r="AW202" i="5" s="1"/>
  <c r="AH202" i="5"/>
  <c r="AV202" i="5" s="1"/>
  <c r="AG202" i="5"/>
  <c r="AU202" i="5" s="1"/>
  <c r="BN201" i="5"/>
  <c r="BM201" i="5"/>
  <c r="BL201" i="5"/>
  <c r="BK201" i="5"/>
  <c r="BJ201" i="5"/>
  <c r="BI201" i="5"/>
  <c r="BG201" i="5"/>
  <c r="BF201" i="5"/>
  <c r="BE201" i="5"/>
  <c r="BD201" i="5"/>
  <c r="BC201" i="5"/>
  <c r="BB201" i="5"/>
  <c r="AS201" i="5"/>
  <c r="AR201" i="5"/>
  <c r="AQ201" i="5"/>
  <c r="AP201" i="5"/>
  <c r="AO201" i="5"/>
  <c r="AN201" i="5"/>
  <c r="AL201" i="5"/>
  <c r="AZ201" i="5" s="1"/>
  <c r="AK201" i="5"/>
  <c r="AY201" i="5" s="1"/>
  <c r="AJ201" i="5"/>
  <c r="AX201" i="5" s="1"/>
  <c r="AI201" i="5"/>
  <c r="AW201" i="5" s="1"/>
  <c r="AH201" i="5"/>
  <c r="AV201" i="5" s="1"/>
  <c r="AG201" i="5"/>
  <c r="AU201" i="5" s="1"/>
  <c r="BN200" i="5"/>
  <c r="BM200" i="5"/>
  <c r="BL200" i="5"/>
  <c r="BK200" i="5"/>
  <c r="BJ200" i="5"/>
  <c r="BI200" i="5"/>
  <c r="BG200" i="5"/>
  <c r="BF200" i="5"/>
  <c r="BE200" i="5"/>
  <c r="BD200" i="5"/>
  <c r="BC200" i="5"/>
  <c r="BB200" i="5"/>
  <c r="AS200" i="5"/>
  <c r="AR200" i="5"/>
  <c r="AQ200" i="5"/>
  <c r="AP200" i="5"/>
  <c r="AO200" i="5"/>
  <c r="AN200" i="5"/>
  <c r="AL200" i="5"/>
  <c r="AZ200" i="5" s="1"/>
  <c r="AK200" i="5"/>
  <c r="AY200" i="5" s="1"/>
  <c r="AJ200" i="5"/>
  <c r="AX200" i="5" s="1"/>
  <c r="AI200" i="5"/>
  <c r="AW200" i="5" s="1"/>
  <c r="AH200" i="5"/>
  <c r="AV200" i="5" s="1"/>
  <c r="AG200" i="5"/>
  <c r="AU200" i="5" s="1"/>
  <c r="BN199" i="5"/>
  <c r="BM199" i="5"/>
  <c r="BL199" i="5"/>
  <c r="BK199" i="5"/>
  <c r="BJ199" i="5"/>
  <c r="BI199" i="5"/>
  <c r="BG199" i="5"/>
  <c r="BF199" i="5"/>
  <c r="BE199" i="5"/>
  <c r="BD199" i="5"/>
  <c r="BC199" i="5"/>
  <c r="BB199" i="5"/>
  <c r="AS199" i="5"/>
  <c r="AR199" i="5"/>
  <c r="AQ199" i="5"/>
  <c r="AP199" i="5"/>
  <c r="AO199" i="5"/>
  <c r="AN199" i="5"/>
  <c r="AL199" i="5"/>
  <c r="AZ199" i="5" s="1"/>
  <c r="AK199" i="5"/>
  <c r="AY199" i="5" s="1"/>
  <c r="AJ199" i="5"/>
  <c r="AX199" i="5" s="1"/>
  <c r="AI199" i="5"/>
  <c r="AW199" i="5" s="1"/>
  <c r="AH199" i="5"/>
  <c r="AV199" i="5" s="1"/>
  <c r="AG199" i="5"/>
  <c r="AU199" i="5" s="1"/>
  <c r="BN198" i="5"/>
  <c r="BM198" i="5"/>
  <c r="BL198" i="5"/>
  <c r="BK198" i="5"/>
  <c r="BJ198" i="5"/>
  <c r="BI198" i="5"/>
  <c r="BG198" i="5"/>
  <c r="BF198" i="5"/>
  <c r="BE198" i="5"/>
  <c r="BD198" i="5"/>
  <c r="BC198" i="5"/>
  <c r="BB198" i="5"/>
  <c r="AS198" i="5"/>
  <c r="AR198" i="5"/>
  <c r="AQ198" i="5"/>
  <c r="AP198" i="5"/>
  <c r="AO198" i="5"/>
  <c r="AN198" i="5"/>
  <c r="AL198" i="5"/>
  <c r="AZ198" i="5" s="1"/>
  <c r="AK198" i="5"/>
  <c r="AY198" i="5" s="1"/>
  <c r="AJ198" i="5"/>
  <c r="AX198" i="5" s="1"/>
  <c r="AI198" i="5"/>
  <c r="AW198" i="5" s="1"/>
  <c r="AH198" i="5"/>
  <c r="AV198" i="5" s="1"/>
  <c r="AG198" i="5"/>
  <c r="AU198" i="5" s="1"/>
  <c r="BN197" i="5"/>
  <c r="BM197" i="5"/>
  <c r="BL197" i="5"/>
  <c r="BK197" i="5"/>
  <c r="BJ197" i="5"/>
  <c r="BI197" i="5"/>
  <c r="BG197" i="5"/>
  <c r="BF197" i="5"/>
  <c r="BE197" i="5"/>
  <c r="BD197" i="5"/>
  <c r="BC197" i="5"/>
  <c r="BB197" i="5"/>
  <c r="AS197" i="5"/>
  <c r="AR197" i="5"/>
  <c r="AQ197" i="5"/>
  <c r="AP197" i="5"/>
  <c r="AO197" i="5"/>
  <c r="AN197" i="5"/>
  <c r="AL197" i="5"/>
  <c r="AZ197" i="5" s="1"/>
  <c r="AK197" i="5"/>
  <c r="AY197" i="5" s="1"/>
  <c r="AJ197" i="5"/>
  <c r="AX197" i="5" s="1"/>
  <c r="AI197" i="5"/>
  <c r="AW197" i="5" s="1"/>
  <c r="AH197" i="5"/>
  <c r="AV197" i="5" s="1"/>
  <c r="AG197" i="5"/>
  <c r="AU197" i="5" s="1"/>
  <c r="BN196" i="5"/>
  <c r="BM196" i="5"/>
  <c r="BL196" i="5"/>
  <c r="BK196" i="5"/>
  <c r="BJ196" i="5"/>
  <c r="BI196" i="5"/>
  <c r="BG196" i="5"/>
  <c r="BF196" i="5"/>
  <c r="BE196" i="5"/>
  <c r="BD196" i="5"/>
  <c r="BC196" i="5"/>
  <c r="BB196" i="5"/>
  <c r="AS196" i="5"/>
  <c r="AR196" i="5"/>
  <c r="AQ196" i="5"/>
  <c r="AP196" i="5"/>
  <c r="AO196" i="5"/>
  <c r="AN196" i="5"/>
  <c r="AL196" i="5"/>
  <c r="AZ196" i="5" s="1"/>
  <c r="AK196" i="5"/>
  <c r="AY196" i="5" s="1"/>
  <c r="AJ196" i="5"/>
  <c r="AX196" i="5" s="1"/>
  <c r="AI196" i="5"/>
  <c r="AW196" i="5" s="1"/>
  <c r="AH196" i="5"/>
  <c r="AV196" i="5" s="1"/>
  <c r="AG196" i="5"/>
  <c r="AU196" i="5" s="1"/>
  <c r="BN195" i="5"/>
  <c r="BM195" i="5"/>
  <c r="BL195" i="5"/>
  <c r="BK195" i="5"/>
  <c r="BJ195" i="5"/>
  <c r="BI195" i="5"/>
  <c r="BG195" i="5"/>
  <c r="BF195" i="5"/>
  <c r="BE195" i="5"/>
  <c r="BD195" i="5"/>
  <c r="BC195" i="5"/>
  <c r="BB195" i="5"/>
  <c r="AS195" i="5"/>
  <c r="AR195" i="5"/>
  <c r="AQ195" i="5"/>
  <c r="AP195" i="5"/>
  <c r="AO195" i="5"/>
  <c r="AN195" i="5"/>
  <c r="AL195" i="5"/>
  <c r="AZ195" i="5" s="1"/>
  <c r="AK195" i="5"/>
  <c r="AY195" i="5" s="1"/>
  <c r="AJ195" i="5"/>
  <c r="AX195" i="5" s="1"/>
  <c r="AI195" i="5"/>
  <c r="AW195" i="5" s="1"/>
  <c r="AH195" i="5"/>
  <c r="AV195" i="5" s="1"/>
  <c r="AG195" i="5"/>
  <c r="AU195" i="5" s="1"/>
  <c r="BN194" i="5"/>
  <c r="BM194" i="5"/>
  <c r="BL194" i="5"/>
  <c r="BK194" i="5"/>
  <c r="BJ194" i="5"/>
  <c r="BI194" i="5"/>
  <c r="BG194" i="5"/>
  <c r="BF194" i="5"/>
  <c r="BE194" i="5"/>
  <c r="BD194" i="5"/>
  <c r="BC194" i="5"/>
  <c r="BB194" i="5"/>
  <c r="AS194" i="5"/>
  <c r="AR194" i="5"/>
  <c r="AQ194" i="5"/>
  <c r="AP194" i="5"/>
  <c r="AO194" i="5"/>
  <c r="AN194" i="5"/>
  <c r="AL194" i="5"/>
  <c r="AZ194" i="5" s="1"/>
  <c r="AK194" i="5"/>
  <c r="AY194" i="5" s="1"/>
  <c r="AJ194" i="5"/>
  <c r="AX194" i="5" s="1"/>
  <c r="AI194" i="5"/>
  <c r="AW194" i="5" s="1"/>
  <c r="AH194" i="5"/>
  <c r="AV194" i="5" s="1"/>
  <c r="AG194" i="5"/>
  <c r="AU194" i="5" s="1"/>
  <c r="BN193" i="5"/>
  <c r="BM193" i="5"/>
  <c r="BL193" i="5"/>
  <c r="BK193" i="5"/>
  <c r="BJ193" i="5"/>
  <c r="BI193" i="5"/>
  <c r="BG193" i="5"/>
  <c r="BF193" i="5"/>
  <c r="BE193" i="5"/>
  <c r="BD193" i="5"/>
  <c r="BC193" i="5"/>
  <c r="BB193" i="5"/>
  <c r="AS193" i="5"/>
  <c r="AR193" i="5"/>
  <c r="AQ193" i="5"/>
  <c r="AP193" i="5"/>
  <c r="AO193" i="5"/>
  <c r="AN193" i="5"/>
  <c r="AL193" i="5"/>
  <c r="AZ193" i="5" s="1"/>
  <c r="AK193" i="5"/>
  <c r="AY193" i="5" s="1"/>
  <c r="AJ193" i="5"/>
  <c r="AX193" i="5" s="1"/>
  <c r="AI193" i="5"/>
  <c r="AW193" i="5" s="1"/>
  <c r="AH193" i="5"/>
  <c r="AV193" i="5" s="1"/>
  <c r="AG193" i="5"/>
  <c r="AU193" i="5" s="1"/>
  <c r="BN192" i="5"/>
  <c r="BM192" i="5"/>
  <c r="BL192" i="5"/>
  <c r="BK192" i="5"/>
  <c r="BJ192" i="5"/>
  <c r="BI192" i="5"/>
  <c r="BG192" i="5"/>
  <c r="BF192" i="5"/>
  <c r="BE192" i="5"/>
  <c r="BD192" i="5"/>
  <c r="BC192" i="5"/>
  <c r="BB192" i="5"/>
  <c r="AS192" i="5"/>
  <c r="AR192" i="5"/>
  <c r="AQ192" i="5"/>
  <c r="AP192" i="5"/>
  <c r="AO192" i="5"/>
  <c r="AN192" i="5"/>
  <c r="AL192" i="5"/>
  <c r="AZ192" i="5" s="1"/>
  <c r="AK192" i="5"/>
  <c r="AY192" i="5" s="1"/>
  <c r="AJ192" i="5"/>
  <c r="AX192" i="5" s="1"/>
  <c r="AI192" i="5"/>
  <c r="AW192" i="5" s="1"/>
  <c r="AH192" i="5"/>
  <c r="AV192" i="5" s="1"/>
  <c r="AG192" i="5"/>
  <c r="AU192" i="5" s="1"/>
  <c r="BN191" i="5"/>
  <c r="BM191" i="5"/>
  <c r="BL191" i="5"/>
  <c r="BK191" i="5"/>
  <c r="BJ191" i="5"/>
  <c r="BI191" i="5"/>
  <c r="BG191" i="5"/>
  <c r="BF191" i="5"/>
  <c r="BE191" i="5"/>
  <c r="BD191" i="5"/>
  <c r="BC191" i="5"/>
  <c r="BB191" i="5"/>
  <c r="AS191" i="5"/>
  <c r="AR191" i="5"/>
  <c r="AQ191" i="5"/>
  <c r="AP191" i="5"/>
  <c r="AO191" i="5"/>
  <c r="AN191" i="5"/>
  <c r="AL191" i="5"/>
  <c r="AZ191" i="5" s="1"/>
  <c r="AK191" i="5"/>
  <c r="AY191" i="5" s="1"/>
  <c r="AJ191" i="5"/>
  <c r="AX191" i="5" s="1"/>
  <c r="AI191" i="5"/>
  <c r="AW191" i="5" s="1"/>
  <c r="AH191" i="5"/>
  <c r="AV191" i="5" s="1"/>
  <c r="AG191" i="5"/>
  <c r="AU191" i="5" s="1"/>
  <c r="BN190" i="5"/>
  <c r="BM190" i="5"/>
  <c r="BL190" i="5"/>
  <c r="BK190" i="5"/>
  <c r="BJ190" i="5"/>
  <c r="BI190" i="5"/>
  <c r="BG190" i="5"/>
  <c r="BF190" i="5"/>
  <c r="BE190" i="5"/>
  <c r="BD190" i="5"/>
  <c r="BC190" i="5"/>
  <c r="BB190" i="5"/>
  <c r="AS190" i="5"/>
  <c r="AR190" i="5"/>
  <c r="AQ190" i="5"/>
  <c r="AP190" i="5"/>
  <c r="AO190" i="5"/>
  <c r="AN190" i="5"/>
  <c r="AL190" i="5"/>
  <c r="AZ190" i="5" s="1"/>
  <c r="AK190" i="5"/>
  <c r="AY190" i="5" s="1"/>
  <c r="AJ190" i="5"/>
  <c r="AX190" i="5" s="1"/>
  <c r="AI190" i="5"/>
  <c r="AW190" i="5" s="1"/>
  <c r="AH190" i="5"/>
  <c r="AV190" i="5" s="1"/>
  <c r="AG190" i="5"/>
  <c r="AU190" i="5" s="1"/>
  <c r="BN189" i="5"/>
  <c r="BM189" i="5"/>
  <c r="BL189" i="5"/>
  <c r="BK189" i="5"/>
  <c r="BJ189" i="5"/>
  <c r="BI189" i="5"/>
  <c r="BG189" i="5"/>
  <c r="BF189" i="5"/>
  <c r="BE189" i="5"/>
  <c r="BD189" i="5"/>
  <c r="BC189" i="5"/>
  <c r="BB189" i="5"/>
  <c r="AS189" i="5"/>
  <c r="AR189" i="5"/>
  <c r="AQ189" i="5"/>
  <c r="AP189" i="5"/>
  <c r="AO189" i="5"/>
  <c r="AN189" i="5"/>
  <c r="AL189" i="5"/>
  <c r="AZ189" i="5" s="1"/>
  <c r="AK189" i="5"/>
  <c r="AY189" i="5" s="1"/>
  <c r="AJ189" i="5"/>
  <c r="AX189" i="5" s="1"/>
  <c r="AI189" i="5"/>
  <c r="AW189" i="5" s="1"/>
  <c r="AH189" i="5"/>
  <c r="AV189" i="5" s="1"/>
  <c r="AG189" i="5"/>
  <c r="AU189" i="5" s="1"/>
  <c r="BN188" i="5"/>
  <c r="BM188" i="5"/>
  <c r="BL188" i="5"/>
  <c r="BK188" i="5"/>
  <c r="BJ188" i="5"/>
  <c r="BI188" i="5"/>
  <c r="BG188" i="5"/>
  <c r="BF188" i="5"/>
  <c r="BE188" i="5"/>
  <c r="BD188" i="5"/>
  <c r="BC188" i="5"/>
  <c r="BB188" i="5"/>
  <c r="AS188" i="5"/>
  <c r="AR188" i="5"/>
  <c r="AQ188" i="5"/>
  <c r="AP188" i="5"/>
  <c r="AO188" i="5"/>
  <c r="AN188" i="5"/>
  <c r="AL188" i="5"/>
  <c r="AZ188" i="5" s="1"/>
  <c r="AK188" i="5"/>
  <c r="AY188" i="5" s="1"/>
  <c r="AJ188" i="5"/>
  <c r="AX188" i="5" s="1"/>
  <c r="AI188" i="5"/>
  <c r="AW188" i="5" s="1"/>
  <c r="AH188" i="5"/>
  <c r="AV188" i="5" s="1"/>
  <c r="AG188" i="5"/>
  <c r="AU188" i="5" s="1"/>
  <c r="BN187" i="5"/>
  <c r="BM187" i="5"/>
  <c r="BL187" i="5"/>
  <c r="BK187" i="5"/>
  <c r="BJ187" i="5"/>
  <c r="BI187" i="5"/>
  <c r="BG187" i="5"/>
  <c r="BF187" i="5"/>
  <c r="BE187" i="5"/>
  <c r="BD187" i="5"/>
  <c r="BC187" i="5"/>
  <c r="BB187" i="5"/>
  <c r="AS187" i="5"/>
  <c r="AR187" i="5"/>
  <c r="AQ187" i="5"/>
  <c r="AP187" i="5"/>
  <c r="AO187" i="5"/>
  <c r="AN187" i="5"/>
  <c r="AL187" i="5"/>
  <c r="AZ187" i="5" s="1"/>
  <c r="AK187" i="5"/>
  <c r="AY187" i="5" s="1"/>
  <c r="AJ187" i="5"/>
  <c r="AX187" i="5" s="1"/>
  <c r="AI187" i="5"/>
  <c r="AW187" i="5" s="1"/>
  <c r="AH187" i="5"/>
  <c r="AV187" i="5" s="1"/>
  <c r="AG187" i="5"/>
  <c r="AU187" i="5" s="1"/>
  <c r="BN186" i="5"/>
  <c r="BM186" i="5"/>
  <c r="BL186" i="5"/>
  <c r="BK186" i="5"/>
  <c r="BJ186" i="5"/>
  <c r="BI186" i="5"/>
  <c r="BG186" i="5"/>
  <c r="BF186" i="5"/>
  <c r="BE186" i="5"/>
  <c r="BD186" i="5"/>
  <c r="BC186" i="5"/>
  <c r="BB186" i="5"/>
  <c r="AS186" i="5"/>
  <c r="AR186" i="5"/>
  <c r="AQ186" i="5"/>
  <c r="AP186" i="5"/>
  <c r="AO186" i="5"/>
  <c r="AN186" i="5"/>
  <c r="AL186" i="5"/>
  <c r="AZ186" i="5" s="1"/>
  <c r="AK186" i="5"/>
  <c r="AY186" i="5" s="1"/>
  <c r="AJ186" i="5"/>
  <c r="AX186" i="5" s="1"/>
  <c r="AI186" i="5"/>
  <c r="AW186" i="5" s="1"/>
  <c r="AH186" i="5"/>
  <c r="AV186" i="5" s="1"/>
  <c r="AG186" i="5"/>
  <c r="AU186" i="5" s="1"/>
  <c r="BN185" i="5"/>
  <c r="BM185" i="5"/>
  <c r="BL185" i="5"/>
  <c r="BK185" i="5"/>
  <c r="BJ185" i="5"/>
  <c r="BI185" i="5"/>
  <c r="BG185" i="5"/>
  <c r="BF185" i="5"/>
  <c r="BE185" i="5"/>
  <c r="BD185" i="5"/>
  <c r="BC185" i="5"/>
  <c r="BB185" i="5"/>
  <c r="AS185" i="5"/>
  <c r="AR185" i="5"/>
  <c r="AQ185" i="5"/>
  <c r="AP185" i="5"/>
  <c r="AO185" i="5"/>
  <c r="AN185" i="5"/>
  <c r="AL185" i="5"/>
  <c r="AZ185" i="5" s="1"/>
  <c r="AK185" i="5"/>
  <c r="AY185" i="5" s="1"/>
  <c r="AJ185" i="5"/>
  <c r="AX185" i="5" s="1"/>
  <c r="AI185" i="5"/>
  <c r="AW185" i="5" s="1"/>
  <c r="AH185" i="5"/>
  <c r="AV185" i="5" s="1"/>
  <c r="AG185" i="5"/>
  <c r="AU185" i="5" s="1"/>
  <c r="BN184" i="5"/>
  <c r="BM184" i="5"/>
  <c r="BL184" i="5"/>
  <c r="BK184" i="5"/>
  <c r="BJ184" i="5"/>
  <c r="BI184" i="5"/>
  <c r="BG184" i="5"/>
  <c r="BF184" i="5"/>
  <c r="BE184" i="5"/>
  <c r="BD184" i="5"/>
  <c r="BC184" i="5"/>
  <c r="BB184" i="5"/>
  <c r="AS184" i="5"/>
  <c r="AR184" i="5"/>
  <c r="AQ184" i="5"/>
  <c r="AP184" i="5"/>
  <c r="AO184" i="5"/>
  <c r="AN184" i="5"/>
  <c r="AL184" i="5"/>
  <c r="AZ184" i="5" s="1"/>
  <c r="AK184" i="5"/>
  <c r="AY184" i="5" s="1"/>
  <c r="AJ184" i="5"/>
  <c r="AX184" i="5" s="1"/>
  <c r="AI184" i="5"/>
  <c r="AW184" i="5" s="1"/>
  <c r="AH184" i="5"/>
  <c r="AV184" i="5" s="1"/>
  <c r="AG184" i="5"/>
  <c r="AU184" i="5" s="1"/>
  <c r="BN183" i="5"/>
  <c r="BM183" i="5"/>
  <c r="BL183" i="5"/>
  <c r="BK183" i="5"/>
  <c r="BJ183" i="5"/>
  <c r="BI183" i="5"/>
  <c r="BG183" i="5"/>
  <c r="BF183" i="5"/>
  <c r="BE183" i="5"/>
  <c r="BD183" i="5"/>
  <c r="BC183" i="5"/>
  <c r="BB183" i="5"/>
  <c r="AS183" i="5"/>
  <c r="AR183" i="5"/>
  <c r="AQ183" i="5"/>
  <c r="AP183" i="5"/>
  <c r="AO183" i="5"/>
  <c r="AN183" i="5"/>
  <c r="AL183" i="5"/>
  <c r="AZ183" i="5" s="1"/>
  <c r="AK183" i="5"/>
  <c r="AY183" i="5" s="1"/>
  <c r="AJ183" i="5"/>
  <c r="AX183" i="5" s="1"/>
  <c r="AI183" i="5"/>
  <c r="AW183" i="5" s="1"/>
  <c r="AH183" i="5"/>
  <c r="AV183" i="5" s="1"/>
  <c r="AG183" i="5"/>
  <c r="AU183" i="5" s="1"/>
  <c r="BN182" i="5"/>
  <c r="BM182" i="5"/>
  <c r="BL182" i="5"/>
  <c r="BK182" i="5"/>
  <c r="BJ182" i="5"/>
  <c r="BI182" i="5"/>
  <c r="BG182" i="5"/>
  <c r="BF182" i="5"/>
  <c r="BE182" i="5"/>
  <c r="BD182" i="5"/>
  <c r="BC182" i="5"/>
  <c r="BB182" i="5"/>
  <c r="AS182" i="5"/>
  <c r="AR182" i="5"/>
  <c r="AQ182" i="5"/>
  <c r="AP182" i="5"/>
  <c r="AO182" i="5"/>
  <c r="AN182" i="5"/>
  <c r="AL182" i="5"/>
  <c r="AZ182" i="5" s="1"/>
  <c r="AK182" i="5"/>
  <c r="AY182" i="5" s="1"/>
  <c r="AJ182" i="5"/>
  <c r="AX182" i="5" s="1"/>
  <c r="AI182" i="5"/>
  <c r="AW182" i="5" s="1"/>
  <c r="AH182" i="5"/>
  <c r="AV182" i="5" s="1"/>
  <c r="AG182" i="5"/>
  <c r="AU182" i="5" s="1"/>
  <c r="BN181" i="5"/>
  <c r="BM181" i="5"/>
  <c r="BL181" i="5"/>
  <c r="BK181" i="5"/>
  <c r="BJ181" i="5"/>
  <c r="BI181" i="5"/>
  <c r="BG181" i="5"/>
  <c r="BF181" i="5"/>
  <c r="BE181" i="5"/>
  <c r="BD181" i="5"/>
  <c r="BC181" i="5"/>
  <c r="BB181" i="5"/>
  <c r="AS181" i="5"/>
  <c r="AR181" i="5"/>
  <c r="AQ181" i="5"/>
  <c r="AP181" i="5"/>
  <c r="AO181" i="5"/>
  <c r="AN181" i="5"/>
  <c r="AL181" i="5"/>
  <c r="AZ181" i="5" s="1"/>
  <c r="AK181" i="5"/>
  <c r="AY181" i="5" s="1"/>
  <c r="AJ181" i="5"/>
  <c r="AX181" i="5" s="1"/>
  <c r="AI181" i="5"/>
  <c r="AW181" i="5" s="1"/>
  <c r="AH181" i="5"/>
  <c r="AV181" i="5" s="1"/>
  <c r="AG181" i="5"/>
  <c r="AU181" i="5" s="1"/>
  <c r="BN180" i="5"/>
  <c r="BM180" i="5"/>
  <c r="BL180" i="5"/>
  <c r="BK180" i="5"/>
  <c r="BJ180" i="5"/>
  <c r="BI180" i="5"/>
  <c r="BG180" i="5"/>
  <c r="BF180" i="5"/>
  <c r="BE180" i="5"/>
  <c r="BD180" i="5"/>
  <c r="BC180" i="5"/>
  <c r="BB180" i="5"/>
  <c r="AS180" i="5"/>
  <c r="AR180" i="5"/>
  <c r="AQ180" i="5"/>
  <c r="AP180" i="5"/>
  <c r="AO180" i="5"/>
  <c r="AN180" i="5"/>
  <c r="AL180" i="5"/>
  <c r="AZ180" i="5" s="1"/>
  <c r="AK180" i="5"/>
  <c r="AY180" i="5" s="1"/>
  <c r="AJ180" i="5"/>
  <c r="AX180" i="5" s="1"/>
  <c r="AI180" i="5"/>
  <c r="AW180" i="5" s="1"/>
  <c r="AH180" i="5"/>
  <c r="AV180" i="5" s="1"/>
  <c r="AG180" i="5"/>
  <c r="AU180" i="5" s="1"/>
  <c r="BN179" i="5"/>
  <c r="BM179" i="5"/>
  <c r="BL179" i="5"/>
  <c r="BK179" i="5"/>
  <c r="BJ179" i="5"/>
  <c r="BI179" i="5"/>
  <c r="BG179" i="5"/>
  <c r="BF179" i="5"/>
  <c r="BE179" i="5"/>
  <c r="BD179" i="5"/>
  <c r="BC179" i="5"/>
  <c r="BB179" i="5"/>
  <c r="AS179" i="5"/>
  <c r="AR179" i="5"/>
  <c r="AQ179" i="5"/>
  <c r="AP179" i="5"/>
  <c r="AO179" i="5"/>
  <c r="AN179" i="5"/>
  <c r="AL179" i="5"/>
  <c r="AZ179" i="5" s="1"/>
  <c r="AK179" i="5"/>
  <c r="AY179" i="5" s="1"/>
  <c r="AJ179" i="5"/>
  <c r="AX179" i="5" s="1"/>
  <c r="AI179" i="5"/>
  <c r="AW179" i="5" s="1"/>
  <c r="AH179" i="5"/>
  <c r="AV179" i="5" s="1"/>
  <c r="AG179" i="5"/>
  <c r="AU179" i="5" s="1"/>
  <c r="BN178" i="5"/>
  <c r="BM178" i="5"/>
  <c r="BL178" i="5"/>
  <c r="BK178" i="5"/>
  <c r="BJ178" i="5"/>
  <c r="BI178" i="5"/>
  <c r="BG178" i="5"/>
  <c r="BF178" i="5"/>
  <c r="BE178" i="5"/>
  <c r="BD178" i="5"/>
  <c r="BC178" i="5"/>
  <c r="BB178" i="5"/>
  <c r="AS178" i="5"/>
  <c r="AR178" i="5"/>
  <c r="AQ178" i="5"/>
  <c r="AP178" i="5"/>
  <c r="AO178" i="5"/>
  <c r="AN178" i="5"/>
  <c r="AL178" i="5"/>
  <c r="AZ178" i="5" s="1"/>
  <c r="AK178" i="5"/>
  <c r="AY178" i="5" s="1"/>
  <c r="AJ178" i="5"/>
  <c r="AX178" i="5" s="1"/>
  <c r="AI178" i="5"/>
  <c r="AW178" i="5" s="1"/>
  <c r="AH178" i="5"/>
  <c r="AV178" i="5" s="1"/>
  <c r="AG178" i="5"/>
  <c r="AU178" i="5" s="1"/>
  <c r="BN177" i="5"/>
  <c r="BM177" i="5"/>
  <c r="BL177" i="5"/>
  <c r="BK177" i="5"/>
  <c r="BJ177" i="5"/>
  <c r="BI177" i="5"/>
  <c r="BG177" i="5"/>
  <c r="BF177" i="5"/>
  <c r="BE177" i="5"/>
  <c r="BD177" i="5"/>
  <c r="BC177" i="5"/>
  <c r="BB177" i="5"/>
  <c r="AS177" i="5"/>
  <c r="AR177" i="5"/>
  <c r="AQ177" i="5"/>
  <c r="AP177" i="5"/>
  <c r="AO177" i="5"/>
  <c r="AN177" i="5"/>
  <c r="AL177" i="5"/>
  <c r="AZ177" i="5" s="1"/>
  <c r="AK177" i="5"/>
  <c r="AY177" i="5" s="1"/>
  <c r="AJ177" i="5"/>
  <c r="AX177" i="5" s="1"/>
  <c r="AI177" i="5"/>
  <c r="AW177" i="5" s="1"/>
  <c r="AH177" i="5"/>
  <c r="AV177" i="5" s="1"/>
  <c r="AG177" i="5"/>
  <c r="AU177" i="5" s="1"/>
  <c r="BN176" i="5"/>
  <c r="BM176" i="5"/>
  <c r="BL176" i="5"/>
  <c r="BK176" i="5"/>
  <c r="BJ176" i="5"/>
  <c r="BI176" i="5"/>
  <c r="BG176" i="5"/>
  <c r="BF176" i="5"/>
  <c r="BE176" i="5"/>
  <c r="BD176" i="5"/>
  <c r="BC176" i="5"/>
  <c r="BB176" i="5"/>
  <c r="AS176" i="5"/>
  <c r="AR176" i="5"/>
  <c r="AQ176" i="5"/>
  <c r="AP176" i="5"/>
  <c r="AO176" i="5"/>
  <c r="AN176" i="5"/>
  <c r="AL176" i="5"/>
  <c r="AZ176" i="5" s="1"/>
  <c r="AK176" i="5"/>
  <c r="AY176" i="5" s="1"/>
  <c r="AJ176" i="5"/>
  <c r="AX176" i="5" s="1"/>
  <c r="AI176" i="5"/>
  <c r="AW176" i="5" s="1"/>
  <c r="AH176" i="5"/>
  <c r="AV176" i="5" s="1"/>
  <c r="AG176" i="5"/>
  <c r="AU176" i="5" s="1"/>
  <c r="BN175" i="5"/>
  <c r="BM175" i="5"/>
  <c r="BL175" i="5"/>
  <c r="BK175" i="5"/>
  <c r="BJ175" i="5"/>
  <c r="BI175" i="5"/>
  <c r="BG175" i="5"/>
  <c r="BF175" i="5"/>
  <c r="BE175" i="5"/>
  <c r="BD175" i="5"/>
  <c r="BC175" i="5"/>
  <c r="BB175" i="5"/>
  <c r="AS175" i="5"/>
  <c r="AR175" i="5"/>
  <c r="AQ175" i="5"/>
  <c r="AP175" i="5"/>
  <c r="AO175" i="5"/>
  <c r="AN175" i="5"/>
  <c r="AL175" i="5"/>
  <c r="AZ175" i="5" s="1"/>
  <c r="AK175" i="5"/>
  <c r="AY175" i="5" s="1"/>
  <c r="AJ175" i="5"/>
  <c r="AX175" i="5" s="1"/>
  <c r="AI175" i="5"/>
  <c r="AW175" i="5" s="1"/>
  <c r="AH175" i="5"/>
  <c r="AV175" i="5" s="1"/>
  <c r="AG175" i="5"/>
  <c r="AU175" i="5" s="1"/>
  <c r="BN174" i="5"/>
  <c r="BM174" i="5"/>
  <c r="BL174" i="5"/>
  <c r="BK174" i="5"/>
  <c r="BJ174" i="5"/>
  <c r="BI174" i="5"/>
  <c r="BG174" i="5"/>
  <c r="BF174" i="5"/>
  <c r="BE174" i="5"/>
  <c r="BD174" i="5"/>
  <c r="BC174" i="5"/>
  <c r="BB174" i="5"/>
  <c r="AS174" i="5"/>
  <c r="AR174" i="5"/>
  <c r="AQ174" i="5"/>
  <c r="AP174" i="5"/>
  <c r="AO174" i="5"/>
  <c r="AN174" i="5"/>
  <c r="AL174" i="5"/>
  <c r="AZ174" i="5" s="1"/>
  <c r="AK174" i="5"/>
  <c r="AY174" i="5" s="1"/>
  <c r="AJ174" i="5"/>
  <c r="AX174" i="5" s="1"/>
  <c r="AI174" i="5"/>
  <c r="AW174" i="5" s="1"/>
  <c r="AH174" i="5"/>
  <c r="AV174" i="5" s="1"/>
  <c r="AG174" i="5"/>
  <c r="AU174" i="5" s="1"/>
  <c r="BN173" i="5"/>
  <c r="BM173" i="5"/>
  <c r="BL173" i="5"/>
  <c r="BK173" i="5"/>
  <c r="BJ173" i="5"/>
  <c r="BI173" i="5"/>
  <c r="BG173" i="5"/>
  <c r="BF173" i="5"/>
  <c r="BE173" i="5"/>
  <c r="BD173" i="5"/>
  <c r="BC173" i="5"/>
  <c r="BB173" i="5"/>
  <c r="AS173" i="5"/>
  <c r="AR173" i="5"/>
  <c r="AQ173" i="5"/>
  <c r="AP173" i="5"/>
  <c r="AO173" i="5"/>
  <c r="AN173" i="5"/>
  <c r="AL173" i="5"/>
  <c r="AZ173" i="5" s="1"/>
  <c r="AK173" i="5"/>
  <c r="AY173" i="5" s="1"/>
  <c r="AJ173" i="5"/>
  <c r="AX173" i="5" s="1"/>
  <c r="AI173" i="5"/>
  <c r="AW173" i="5" s="1"/>
  <c r="AH173" i="5"/>
  <c r="AV173" i="5" s="1"/>
  <c r="AG173" i="5"/>
  <c r="AU173" i="5" s="1"/>
  <c r="BN172" i="5"/>
  <c r="BM172" i="5"/>
  <c r="BL172" i="5"/>
  <c r="BK172" i="5"/>
  <c r="BJ172" i="5"/>
  <c r="BI172" i="5"/>
  <c r="BG172" i="5"/>
  <c r="BF172" i="5"/>
  <c r="BE172" i="5"/>
  <c r="BD172" i="5"/>
  <c r="BC172" i="5"/>
  <c r="BB172" i="5"/>
  <c r="AS172" i="5"/>
  <c r="AR172" i="5"/>
  <c r="AQ172" i="5"/>
  <c r="AP172" i="5"/>
  <c r="AO172" i="5"/>
  <c r="AN172" i="5"/>
  <c r="AL172" i="5"/>
  <c r="AZ172" i="5" s="1"/>
  <c r="AK172" i="5"/>
  <c r="AY172" i="5" s="1"/>
  <c r="AJ172" i="5"/>
  <c r="AX172" i="5" s="1"/>
  <c r="AI172" i="5"/>
  <c r="AW172" i="5" s="1"/>
  <c r="AH172" i="5"/>
  <c r="AV172" i="5" s="1"/>
  <c r="AG172" i="5"/>
  <c r="AU172" i="5" s="1"/>
  <c r="BN171" i="5"/>
  <c r="BM171" i="5"/>
  <c r="BL171" i="5"/>
  <c r="BK171" i="5"/>
  <c r="BJ171" i="5"/>
  <c r="BI171" i="5"/>
  <c r="BG171" i="5"/>
  <c r="BF171" i="5"/>
  <c r="BE171" i="5"/>
  <c r="BD171" i="5"/>
  <c r="BC171" i="5"/>
  <c r="BB171" i="5"/>
  <c r="AS171" i="5"/>
  <c r="AR171" i="5"/>
  <c r="AQ171" i="5"/>
  <c r="AP171" i="5"/>
  <c r="AO171" i="5"/>
  <c r="AN171" i="5"/>
  <c r="AL171" i="5"/>
  <c r="AZ171" i="5" s="1"/>
  <c r="AK171" i="5"/>
  <c r="AY171" i="5" s="1"/>
  <c r="AJ171" i="5"/>
  <c r="AX171" i="5" s="1"/>
  <c r="AI171" i="5"/>
  <c r="AW171" i="5" s="1"/>
  <c r="AH171" i="5"/>
  <c r="AV171" i="5" s="1"/>
  <c r="AG171" i="5"/>
  <c r="AU171" i="5" s="1"/>
  <c r="BN170" i="5"/>
  <c r="BM170" i="5"/>
  <c r="BL170" i="5"/>
  <c r="BK170" i="5"/>
  <c r="BJ170" i="5"/>
  <c r="BI170" i="5"/>
  <c r="BG170" i="5"/>
  <c r="BF170" i="5"/>
  <c r="BE170" i="5"/>
  <c r="BD170" i="5"/>
  <c r="BC170" i="5"/>
  <c r="BB170" i="5"/>
  <c r="AS170" i="5"/>
  <c r="AR170" i="5"/>
  <c r="AQ170" i="5"/>
  <c r="AP170" i="5"/>
  <c r="AO170" i="5"/>
  <c r="AN170" i="5"/>
  <c r="AL170" i="5"/>
  <c r="AZ170" i="5" s="1"/>
  <c r="AK170" i="5"/>
  <c r="AY170" i="5" s="1"/>
  <c r="AJ170" i="5"/>
  <c r="AX170" i="5" s="1"/>
  <c r="AI170" i="5"/>
  <c r="AW170" i="5" s="1"/>
  <c r="AH170" i="5"/>
  <c r="AV170" i="5" s="1"/>
  <c r="AG170" i="5"/>
  <c r="AU170" i="5" s="1"/>
  <c r="BN169" i="5"/>
  <c r="BM169" i="5"/>
  <c r="BL169" i="5"/>
  <c r="BK169" i="5"/>
  <c r="BJ169" i="5"/>
  <c r="BI169" i="5"/>
  <c r="BG169" i="5"/>
  <c r="BF169" i="5"/>
  <c r="BE169" i="5"/>
  <c r="BD169" i="5"/>
  <c r="BC169" i="5"/>
  <c r="BB169" i="5"/>
  <c r="AS169" i="5"/>
  <c r="AR169" i="5"/>
  <c r="AQ169" i="5"/>
  <c r="AP169" i="5"/>
  <c r="AO169" i="5"/>
  <c r="AN169" i="5"/>
  <c r="AL169" i="5"/>
  <c r="AZ169" i="5" s="1"/>
  <c r="AK169" i="5"/>
  <c r="AY169" i="5" s="1"/>
  <c r="AJ169" i="5"/>
  <c r="AX169" i="5" s="1"/>
  <c r="AI169" i="5"/>
  <c r="AW169" i="5" s="1"/>
  <c r="AH169" i="5"/>
  <c r="AV169" i="5" s="1"/>
  <c r="AG169" i="5"/>
  <c r="AU169" i="5" s="1"/>
  <c r="BN168" i="5"/>
  <c r="BM168" i="5"/>
  <c r="BL168" i="5"/>
  <c r="BK168" i="5"/>
  <c r="BJ168" i="5"/>
  <c r="BI168" i="5"/>
  <c r="BG168" i="5"/>
  <c r="BF168" i="5"/>
  <c r="BE168" i="5"/>
  <c r="BD168" i="5"/>
  <c r="BC168" i="5"/>
  <c r="BB168" i="5"/>
  <c r="AS168" i="5"/>
  <c r="AR168" i="5"/>
  <c r="AQ168" i="5"/>
  <c r="AP168" i="5"/>
  <c r="AO168" i="5"/>
  <c r="AN168" i="5"/>
  <c r="AL168" i="5"/>
  <c r="AZ168" i="5" s="1"/>
  <c r="AK168" i="5"/>
  <c r="AY168" i="5" s="1"/>
  <c r="AJ168" i="5"/>
  <c r="AX168" i="5" s="1"/>
  <c r="AI168" i="5"/>
  <c r="AW168" i="5" s="1"/>
  <c r="AH168" i="5"/>
  <c r="AV168" i="5" s="1"/>
  <c r="AG168" i="5"/>
  <c r="AU168" i="5" s="1"/>
  <c r="BN167" i="5"/>
  <c r="BM167" i="5"/>
  <c r="BL167" i="5"/>
  <c r="BK167" i="5"/>
  <c r="BJ167" i="5"/>
  <c r="BI167" i="5"/>
  <c r="BG167" i="5"/>
  <c r="BF167" i="5"/>
  <c r="BE167" i="5"/>
  <c r="BD167" i="5"/>
  <c r="BC167" i="5"/>
  <c r="BB167" i="5"/>
  <c r="AS167" i="5"/>
  <c r="AR167" i="5"/>
  <c r="AQ167" i="5"/>
  <c r="AP167" i="5"/>
  <c r="AO167" i="5"/>
  <c r="AN167" i="5"/>
  <c r="AL167" i="5"/>
  <c r="AZ167" i="5" s="1"/>
  <c r="AK167" i="5"/>
  <c r="AY167" i="5" s="1"/>
  <c r="AJ167" i="5"/>
  <c r="AX167" i="5" s="1"/>
  <c r="AI167" i="5"/>
  <c r="AW167" i="5" s="1"/>
  <c r="AH167" i="5"/>
  <c r="AV167" i="5" s="1"/>
  <c r="AG167" i="5"/>
  <c r="AU167" i="5" s="1"/>
  <c r="BN166" i="5"/>
  <c r="BM166" i="5"/>
  <c r="BL166" i="5"/>
  <c r="BK166" i="5"/>
  <c r="BJ166" i="5"/>
  <c r="BI166" i="5"/>
  <c r="BG166" i="5"/>
  <c r="BF166" i="5"/>
  <c r="BE166" i="5"/>
  <c r="BD166" i="5"/>
  <c r="BC166" i="5"/>
  <c r="BB166" i="5"/>
  <c r="AS166" i="5"/>
  <c r="AR166" i="5"/>
  <c r="AQ166" i="5"/>
  <c r="AP166" i="5"/>
  <c r="AO166" i="5"/>
  <c r="AN166" i="5"/>
  <c r="AL166" i="5"/>
  <c r="AZ166" i="5" s="1"/>
  <c r="AK166" i="5"/>
  <c r="AY166" i="5" s="1"/>
  <c r="AJ166" i="5"/>
  <c r="AX166" i="5" s="1"/>
  <c r="AI166" i="5"/>
  <c r="AW166" i="5" s="1"/>
  <c r="AH166" i="5"/>
  <c r="AV166" i="5" s="1"/>
  <c r="AG166" i="5"/>
  <c r="AU166" i="5" s="1"/>
  <c r="BN165" i="5"/>
  <c r="BM165" i="5"/>
  <c r="BL165" i="5"/>
  <c r="BK165" i="5"/>
  <c r="BJ165" i="5"/>
  <c r="BI165" i="5"/>
  <c r="BG165" i="5"/>
  <c r="BF165" i="5"/>
  <c r="BE165" i="5"/>
  <c r="BD165" i="5"/>
  <c r="BC165" i="5"/>
  <c r="BB165" i="5"/>
  <c r="AS165" i="5"/>
  <c r="AR165" i="5"/>
  <c r="AQ165" i="5"/>
  <c r="AP165" i="5"/>
  <c r="AO165" i="5"/>
  <c r="AN165" i="5"/>
  <c r="AL165" i="5"/>
  <c r="AZ165" i="5" s="1"/>
  <c r="AK165" i="5"/>
  <c r="AY165" i="5" s="1"/>
  <c r="AJ165" i="5"/>
  <c r="AX165" i="5" s="1"/>
  <c r="AI165" i="5"/>
  <c r="AW165" i="5" s="1"/>
  <c r="AH165" i="5"/>
  <c r="AV165" i="5" s="1"/>
  <c r="AG165" i="5"/>
  <c r="AU165" i="5" s="1"/>
  <c r="BN164" i="5"/>
  <c r="BM164" i="5"/>
  <c r="BL164" i="5"/>
  <c r="BK164" i="5"/>
  <c r="BJ164" i="5"/>
  <c r="BI164" i="5"/>
  <c r="BG164" i="5"/>
  <c r="BF164" i="5"/>
  <c r="BE164" i="5"/>
  <c r="BD164" i="5"/>
  <c r="BC164" i="5"/>
  <c r="BB164" i="5"/>
  <c r="AS164" i="5"/>
  <c r="AR164" i="5"/>
  <c r="AQ164" i="5"/>
  <c r="AP164" i="5"/>
  <c r="AO164" i="5"/>
  <c r="AN164" i="5"/>
  <c r="AL164" i="5"/>
  <c r="AZ164" i="5" s="1"/>
  <c r="AK164" i="5"/>
  <c r="AY164" i="5" s="1"/>
  <c r="AJ164" i="5"/>
  <c r="AX164" i="5" s="1"/>
  <c r="AI164" i="5"/>
  <c r="AW164" i="5" s="1"/>
  <c r="AH164" i="5"/>
  <c r="AV164" i="5" s="1"/>
  <c r="AG164" i="5"/>
  <c r="AU164" i="5" s="1"/>
  <c r="BN163" i="5"/>
  <c r="BM163" i="5"/>
  <c r="BL163" i="5"/>
  <c r="BK163" i="5"/>
  <c r="BJ163" i="5"/>
  <c r="BI163" i="5"/>
  <c r="BG163" i="5"/>
  <c r="BF163" i="5"/>
  <c r="BE163" i="5"/>
  <c r="BD163" i="5"/>
  <c r="BC163" i="5"/>
  <c r="BB163" i="5"/>
  <c r="AS163" i="5"/>
  <c r="AR163" i="5"/>
  <c r="AQ163" i="5"/>
  <c r="AP163" i="5"/>
  <c r="AO163" i="5"/>
  <c r="AN163" i="5"/>
  <c r="AL163" i="5"/>
  <c r="AZ163" i="5" s="1"/>
  <c r="AK163" i="5"/>
  <c r="AY163" i="5" s="1"/>
  <c r="AJ163" i="5"/>
  <c r="AX163" i="5" s="1"/>
  <c r="AI163" i="5"/>
  <c r="AW163" i="5" s="1"/>
  <c r="AH163" i="5"/>
  <c r="AV163" i="5" s="1"/>
  <c r="AG163" i="5"/>
  <c r="AU163" i="5" s="1"/>
  <c r="BN162" i="5"/>
  <c r="BM162" i="5"/>
  <c r="BL162" i="5"/>
  <c r="BK162" i="5"/>
  <c r="BJ162" i="5"/>
  <c r="BI162" i="5"/>
  <c r="BG162" i="5"/>
  <c r="BF162" i="5"/>
  <c r="BE162" i="5"/>
  <c r="BD162" i="5"/>
  <c r="BC162" i="5"/>
  <c r="BB162" i="5"/>
  <c r="AS162" i="5"/>
  <c r="AR162" i="5"/>
  <c r="AQ162" i="5"/>
  <c r="AP162" i="5"/>
  <c r="AO162" i="5"/>
  <c r="AN162" i="5"/>
  <c r="AL162" i="5"/>
  <c r="AZ162" i="5" s="1"/>
  <c r="AK162" i="5"/>
  <c r="AY162" i="5" s="1"/>
  <c r="AJ162" i="5"/>
  <c r="AX162" i="5" s="1"/>
  <c r="AI162" i="5"/>
  <c r="AW162" i="5" s="1"/>
  <c r="AH162" i="5"/>
  <c r="AV162" i="5" s="1"/>
  <c r="AG162" i="5"/>
  <c r="AU162" i="5" s="1"/>
  <c r="BN161" i="5"/>
  <c r="BM161" i="5"/>
  <c r="BL161" i="5"/>
  <c r="BK161" i="5"/>
  <c r="BJ161" i="5"/>
  <c r="BI161" i="5"/>
  <c r="BG161" i="5"/>
  <c r="BF161" i="5"/>
  <c r="BE161" i="5"/>
  <c r="BD161" i="5"/>
  <c r="BC161" i="5"/>
  <c r="BB161" i="5"/>
  <c r="AS161" i="5"/>
  <c r="AR161" i="5"/>
  <c r="AQ161" i="5"/>
  <c r="AP161" i="5"/>
  <c r="AO161" i="5"/>
  <c r="AN161" i="5"/>
  <c r="AL161" i="5"/>
  <c r="AZ161" i="5" s="1"/>
  <c r="AK161" i="5"/>
  <c r="AY161" i="5" s="1"/>
  <c r="AJ161" i="5"/>
  <c r="AX161" i="5" s="1"/>
  <c r="AI161" i="5"/>
  <c r="AW161" i="5" s="1"/>
  <c r="AH161" i="5"/>
  <c r="AV161" i="5" s="1"/>
  <c r="AG161" i="5"/>
  <c r="AU161" i="5" s="1"/>
  <c r="BN160" i="5"/>
  <c r="BM160" i="5"/>
  <c r="BL160" i="5"/>
  <c r="BK160" i="5"/>
  <c r="BJ160" i="5"/>
  <c r="BI160" i="5"/>
  <c r="BG160" i="5"/>
  <c r="BF160" i="5"/>
  <c r="BE160" i="5"/>
  <c r="BD160" i="5"/>
  <c r="BC160" i="5"/>
  <c r="BB160" i="5"/>
  <c r="AS160" i="5"/>
  <c r="AR160" i="5"/>
  <c r="AQ160" i="5"/>
  <c r="AP160" i="5"/>
  <c r="AO160" i="5"/>
  <c r="AN160" i="5"/>
  <c r="AL160" i="5"/>
  <c r="AZ160" i="5" s="1"/>
  <c r="AK160" i="5"/>
  <c r="AY160" i="5" s="1"/>
  <c r="AJ160" i="5"/>
  <c r="AX160" i="5" s="1"/>
  <c r="AI160" i="5"/>
  <c r="AW160" i="5" s="1"/>
  <c r="AH160" i="5"/>
  <c r="AV160" i="5" s="1"/>
  <c r="AG160" i="5"/>
  <c r="AU160" i="5" s="1"/>
  <c r="BN159" i="5"/>
  <c r="BM159" i="5"/>
  <c r="BL159" i="5"/>
  <c r="BK159" i="5"/>
  <c r="BJ159" i="5"/>
  <c r="BI159" i="5"/>
  <c r="BG159" i="5"/>
  <c r="BF159" i="5"/>
  <c r="BE159" i="5"/>
  <c r="BD159" i="5"/>
  <c r="BC159" i="5"/>
  <c r="BB159" i="5"/>
  <c r="AS159" i="5"/>
  <c r="AR159" i="5"/>
  <c r="AQ159" i="5"/>
  <c r="AP159" i="5"/>
  <c r="AO159" i="5"/>
  <c r="AN159" i="5"/>
  <c r="AL159" i="5"/>
  <c r="AZ159" i="5" s="1"/>
  <c r="AK159" i="5"/>
  <c r="AY159" i="5" s="1"/>
  <c r="AJ159" i="5"/>
  <c r="AX159" i="5" s="1"/>
  <c r="AI159" i="5"/>
  <c r="AW159" i="5" s="1"/>
  <c r="AH159" i="5"/>
  <c r="AV159" i="5" s="1"/>
  <c r="AG159" i="5"/>
  <c r="AU159" i="5" s="1"/>
  <c r="BN158" i="5"/>
  <c r="BM158" i="5"/>
  <c r="BL158" i="5"/>
  <c r="BK158" i="5"/>
  <c r="BJ158" i="5"/>
  <c r="BI158" i="5"/>
  <c r="BG158" i="5"/>
  <c r="BF158" i="5"/>
  <c r="BE158" i="5"/>
  <c r="BD158" i="5"/>
  <c r="BC158" i="5"/>
  <c r="BB158" i="5"/>
  <c r="AS158" i="5"/>
  <c r="AR158" i="5"/>
  <c r="AQ158" i="5"/>
  <c r="AP158" i="5"/>
  <c r="AO158" i="5"/>
  <c r="AN158" i="5"/>
  <c r="AL158" i="5"/>
  <c r="AZ158" i="5" s="1"/>
  <c r="AK158" i="5"/>
  <c r="AY158" i="5" s="1"/>
  <c r="AJ158" i="5"/>
  <c r="AX158" i="5" s="1"/>
  <c r="AI158" i="5"/>
  <c r="AW158" i="5" s="1"/>
  <c r="AH158" i="5"/>
  <c r="AV158" i="5" s="1"/>
  <c r="AG158" i="5"/>
  <c r="AU158" i="5" s="1"/>
  <c r="BN157" i="5"/>
  <c r="BM157" i="5"/>
  <c r="BL157" i="5"/>
  <c r="BK157" i="5"/>
  <c r="BJ157" i="5"/>
  <c r="BI157" i="5"/>
  <c r="BG157" i="5"/>
  <c r="BF157" i="5"/>
  <c r="BE157" i="5"/>
  <c r="BD157" i="5"/>
  <c r="BC157" i="5"/>
  <c r="BB157" i="5"/>
  <c r="AS157" i="5"/>
  <c r="AR157" i="5"/>
  <c r="AQ157" i="5"/>
  <c r="AP157" i="5"/>
  <c r="AO157" i="5"/>
  <c r="AN157" i="5"/>
  <c r="AL157" i="5"/>
  <c r="AZ157" i="5" s="1"/>
  <c r="AK157" i="5"/>
  <c r="AY157" i="5" s="1"/>
  <c r="AJ157" i="5"/>
  <c r="AX157" i="5" s="1"/>
  <c r="AI157" i="5"/>
  <c r="AW157" i="5" s="1"/>
  <c r="AH157" i="5"/>
  <c r="AV157" i="5" s="1"/>
  <c r="AG157" i="5"/>
  <c r="AU157" i="5" s="1"/>
  <c r="BN156" i="5"/>
  <c r="BM156" i="5"/>
  <c r="BL156" i="5"/>
  <c r="BK156" i="5"/>
  <c r="BJ156" i="5"/>
  <c r="BI156" i="5"/>
  <c r="BG156" i="5"/>
  <c r="BF156" i="5"/>
  <c r="BE156" i="5"/>
  <c r="BD156" i="5"/>
  <c r="BC156" i="5"/>
  <c r="BB156" i="5"/>
  <c r="AS156" i="5"/>
  <c r="AR156" i="5"/>
  <c r="AQ156" i="5"/>
  <c r="AP156" i="5"/>
  <c r="AO156" i="5"/>
  <c r="AN156" i="5"/>
  <c r="AL156" i="5"/>
  <c r="AZ156" i="5" s="1"/>
  <c r="AK156" i="5"/>
  <c r="AY156" i="5" s="1"/>
  <c r="AJ156" i="5"/>
  <c r="AX156" i="5" s="1"/>
  <c r="AI156" i="5"/>
  <c r="AW156" i="5" s="1"/>
  <c r="AH156" i="5"/>
  <c r="AV156" i="5" s="1"/>
  <c r="AG156" i="5"/>
  <c r="AU156" i="5" s="1"/>
  <c r="BN155" i="5"/>
  <c r="BM155" i="5"/>
  <c r="BL155" i="5"/>
  <c r="BK155" i="5"/>
  <c r="BJ155" i="5"/>
  <c r="BI155" i="5"/>
  <c r="BG155" i="5"/>
  <c r="BF155" i="5"/>
  <c r="BE155" i="5"/>
  <c r="BD155" i="5"/>
  <c r="BC155" i="5"/>
  <c r="BB155" i="5"/>
  <c r="AS155" i="5"/>
  <c r="AR155" i="5"/>
  <c r="AQ155" i="5"/>
  <c r="AP155" i="5"/>
  <c r="AO155" i="5"/>
  <c r="AN155" i="5"/>
  <c r="AL155" i="5"/>
  <c r="AZ155" i="5" s="1"/>
  <c r="AK155" i="5"/>
  <c r="AY155" i="5" s="1"/>
  <c r="AJ155" i="5"/>
  <c r="AX155" i="5" s="1"/>
  <c r="AI155" i="5"/>
  <c r="AW155" i="5" s="1"/>
  <c r="AH155" i="5"/>
  <c r="AV155" i="5" s="1"/>
  <c r="AG155" i="5"/>
  <c r="AU155" i="5" s="1"/>
  <c r="BN154" i="5"/>
  <c r="BM154" i="5"/>
  <c r="BL154" i="5"/>
  <c r="BK154" i="5"/>
  <c r="BJ154" i="5"/>
  <c r="BI154" i="5"/>
  <c r="BG154" i="5"/>
  <c r="BF154" i="5"/>
  <c r="BE154" i="5"/>
  <c r="BD154" i="5"/>
  <c r="BC154" i="5"/>
  <c r="BB154" i="5"/>
  <c r="AS154" i="5"/>
  <c r="AR154" i="5"/>
  <c r="AQ154" i="5"/>
  <c r="AP154" i="5"/>
  <c r="AO154" i="5"/>
  <c r="AN154" i="5"/>
  <c r="AM154" i="5"/>
  <c r="AL154" i="5"/>
  <c r="AK154" i="5"/>
  <c r="AY154" i="5" s="1"/>
  <c r="AJ154" i="5"/>
  <c r="AI154" i="5"/>
  <c r="AW154" i="5" s="1"/>
  <c r="AH154" i="5"/>
  <c r="AG154" i="5"/>
  <c r="AU154" i="5" s="1"/>
  <c r="BN153" i="5"/>
  <c r="BM153" i="5"/>
  <c r="BL153" i="5"/>
  <c r="BK153" i="5"/>
  <c r="BJ153" i="5"/>
  <c r="BI153" i="5"/>
  <c r="BG153" i="5"/>
  <c r="BF153" i="5"/>
  <c r="BE153" i="5"/>
  <c r="BD153" i="5"/>
  <c r="BC153" i="5"/>
  <c r="BB153" i="5"/>
  <c r="AS153" i="5"/>
  <c r="AR153" i="5"/>
  <c r="AQ153" i="5"/>
  <c r="AP153" i="5"/>
  <c r="AO153" i="5"/>
  <c r="AN153" i="5"/>
  <c r="AL153" i="5"/>
  <c r="AZ153" i="5" s="1"/>
  <c r="AK153" i="5"/>
  <c r="AY153" i="5" s="1"/>
  <c r="AJ153" i="5"/>
  <c r="AX153" i="5" s="1"/>
  <c r="AI153" i="5"/>
  <c r="AW153" i="5" s="1"/>
  <c r="AH153" i="5"/>
  <c r="AV153" i="5" s="1"/>
  <c r="AG153" i="5"/>
  <c r="AU153" i="5" s="1"/>
  <c r="BN152" i="5"/>
  <c r="BM152" i="5"/>
  <c r="BL152" i="5"/>
  <c r="BK152" i="5"/>
  <c r="BJ152" i="5"/>
  <c r="BI152" i="5"/>
  <c r="BG152" i="5"/>
  <c r="BF152" i="5"/>
  <c r="BE152" i="5"/>
  <c r="BD152" i="5"/>
  <c r="BC152" i="5"/>
  <c r="BB152" i="5"/>
  <c r="AS152" i="5"/>
  <c r="AR152" i="5"/>
  <c r="AQ152" i="5"/>
  <c r="AP152" i="5"/>
  <c r="AO152" i="5"/>
  <c r="AN152" i="5"/>
  <c r="AL152" i="5"/>
  <c r="AZ152" i="5" s="1"/>
  <c r="AK152" i="5"/>
  <c r="AY152" i="5" s="1"/>
  <c r="AJ152" i="5"/>
  <c r="AX152" i="5" s="1"/>
  <c r="AI152" i="5"/>
  <c r="AW152" i="5" s="1"/>
  <c r="AH152" i="5"/>
  <c r="AV152" i="5" s="1"/>
  <c r="AG152" i="5"/>
  <c r="AU152" i="5" s="1"/>
  <c r="BN151" i="5"/>
  <c r="BM151" i="5"/>
  <c r="BL151" i="5"/>
  <c r="BK151" i="5"/>
  <c r="BJ151" i="5"/>
  <c r="BI151" i="5"/>
  <c r="BG151" i="5"/>
  <c r="BF151" i="5"/>
  <c r="BE151" i="5"/>
  <c r="BD151" i="5"/>
  <c r="BC151" i="5"/>
  <c r="BB151" i="5"/>
  <c r="AS151" i="5"/>
  <c r="AR151" i="5"/>
  <c r="AQ151" i="5"/>
  <c r="AP151" i="5"/>
  <c r="AO151" i="5"/>
  <c r="AN151" i="5"/>
  <c r="AL151" i="5"/>
  <c r="AZ151" i="5" s="1"/>
  <c r="AK151" i="5"/>
  <c r="AY151" i="5" s="1"/>
  <c r="AJ151" i="5"/>
  <c r="AX151" i="5" s="1"/>
  <c r="AI151" i="5"/>
  <c r="AW151" i="5" s="1"/>
  <c r="AH151" i="5"/>
  <c r="AV151" i="5" s="1"/>
  <c r="AG151" i="5"/>
  <c r="AU151" i="5" s="1"/>
  <c r="BN150" i="5"/>
  <c r="BM150" i="5"/>
  <c r="BL150" i="5"/>
  <c r="BK150" i="5"/>
  <c r="BJ150" i="5"/>
  <c r="BI150" i="5"/>
  <c r="BG150" i="5"/>
  <c r="BF150" i="5"/>
  <c r="BE150" i="5"/>
  <c r="BD150" i="5"/>
  <c r="BC150" i="5"/>
  <c r="BB150" i="5"/>
  <c r="AS150" i="5"/>
  <c r="AR150" i="5"/>
  <c r="AQ150" i="5"/>
  <c r="AP150" i="5"/>
  <c r="AO150" i="5"/>
  <c r="AN150" i="5"/>
  <c r="AL150" i="5"/>
  <c r="AZ150" i="5" s="1"/>
  <c r="AK150" i="5"/>
  <c r="AY150" i="5" s="1"/>
  <c r="AJ150" i="5"/>
  <c r="AX150" i="5" s="1"/>
  <c r="AI150" i="5"/>
  <c r="AW150" i="5" s="1"/>
  <c r="AH150" i="5"/>
  <c r="AV150" i="5" s="1"/>
  <c r="AG150" i="5"/>
  <c r="AU150" i="5" s="1"/>
  <c r="BN149" i="5"/>
  <c r="BM149" i="5"/>
  <c r="BL149" i="5"/>
  <c r="BK149" i="5"/>
  <c r="BJ149" i="5"/>
  <c r="BI149" i="5"/>
  <c r="BG149" i="5"/>
  <c r="BF149" i="5"/>
  <c r="BE149" i="5"/>
  <c r="BD149" i="5"/>
  <c r="BC149" i="5"/>
  <c r="BB149" i="5"/>
  <c r="AS149" i="5"/>
  <c r="AR149" i="5"/>
  <c r="AQ149" i="5"/>
  <c r="AP149" i="5"/>
  <c r="AO149" i="5"/>
  <c r="AN149" i="5"/>
  <c r="AL149" i="5"/>
  <c r="AZ149" i="5" s="1"/>
  <c r="AK149" i="5"/>
  <c r="AY149" i="5" s="1"/>
  <c r="AJ149" i="5"/>
  <c r="AX149" i="5" s="1"/>
  <c r="AI149" i="5"/>
  <c r="AW149" i="5" s="1"/>
  <c r="AH149" i="5"/>
  <c r="AV149" i="5" s="1"/>
  <c r="AG149" i="5"/>
  <c r="AU149" i="5" s="1"/>
  <c r="BN148" i="5"/>
  <c r="BM148" i="5"/>
  <c r="BL148" i="5"/>
  <c r="BK148" i="5"/>
  <c r="BJ148" i="5"/>
  <c r="BI148" i="5"/>
  <c r="BG148" i="5"/>
  <c r="BF148" i="5"/>
  <c r="BE148" i="5"/>
  <c r="BD148" i="5"/>
  <c r="BC148" i="5"/>
  <c r="BB148" i="5"/>
  <c r="AS148" i="5"/>
  <c r="AR148" i="5"/>
  <c r="AQ148" i="5"/>
  <c r="AP148" i="5"/>
  <c r="AO148" i="5"/>
  <c r="AN148" i="5"/>
  <c r="AL148" i="5"/>
  <c r="AZ148" i="5" s="1"/>
  <c r="AK148" i="5"/>
  <c r="AY148" i="5" s="1"/>
  <c r="AJ148" i="5"/>
  <c r="AX148" i="5" s="1"/>
  <c r="AI148" i="5"/>
  <c r="AW148" i="5" s="1"/>
  <c r="AH148" i="5"/>
  <c r="AV148" i="5" s="1"/>
  <c r="AG148" i="5"/>
  <c r="AU148" i="5" s="1"/>
  <c r="BN147" i="5"/>
  <c r="BM147" i="5"/>
  <c r="BL147" i="5"/>
  <c r="BK147" i="5"/>
  <c r="BJ147" i="5"/>
  <c r="BI147" i="5"/>
  <c r="BG147" i="5"/>
  <c r="BF147" i="5"/>
  <c r="BE147" i="5"/>
  <c r="BD147" i="5"/>
  <c r="BC147" i="5"/>
  <c r="BB147" i="5"/>
  <c r="AS147" i="5"/>
  <c r="AR147" i="5"/>
  <c r="AQ147" i="5"/>
  <c r="AP147" i="5"/>
  <c r="AO147" i="5"/>
  <c r="AN147" i="5"/>
  <c r="AL147" i="5"/>
  <c r="AZ147" i="5" s="1"/>
  <c r="AK147" i="5"/>
  <c r="AY147" i="5" s="1"/>
  <c r="AJ147" i="5"/>
  <c r="AX147" i="5" s="1"/>
  <c r="AI147" i="5"/>
  <c r="AW147" i="5" s="1"/>
  <c r="AH147" i="5"/>
  <c r="AV147" i="5" s="1"/>
  <c r="AG147" i="5"/>
  <c r="AU147" i="5" s="1"/>
  <c r="BN146" i="5"/>
  <c r="BM146" i="5"/>
  <c r="BL146" i="5"/>
  <c r="BK146" i="5"/>
  <c r="BJ146" i="5"/>
  <c r="BI146" i="5"/>
  <c r="BG146" i="5"/>
  <c r="BF146" i="5"/>
  <c r="BE146" i="5"/>
  <c r="BD146" i="5"/>
  <c r="BC146" i="5"/>
  <c r="BB146" i="5"/>
  <c r="AS146" i="5"/>
  <c r="AR146" i="5"/>
  <c r="AQ146" i="5"/>
  <c r="AP146" i="5"/>
  <c r="AO146" i="5"/>
  <c r="AN146" i="5"/>
  <c r="AL146" i="5"/>
  <c r="AZ146" i="5" s="1"/>
  <c r="AK146" i="5"/>
  <c r="AY146" i="5" s="1"/>
  <c r="AJ146" i="5"/>
  <c r="AX146" i="5" s="1"/>
  <c r="AI146" i="5"/>
  <c r="AW146" i="5" s="1"/>
  <c r="AH146" i="5"/>
  <c r="AV146" i="5" s="1"/>
  <c r="AG146" i="5"/>
  <c r="AU146" i="5" s="1"/>
  <c r="BN145" i="5"/>
  <c r="BM145" i="5"/>
  <c r="BL145" i="5"/>
  <c r="BK145" i="5"/>
  <c r="BJ145" i="5"/>
  <c r="BI145" i="5"/>
  <c r="BG145" i="5"/>
  <c r="BF145" i="5"/>
  <c r="BE145" i="5"/>
  <c r="BD145" i="5"/>
  <c r="BC145" i="5"/>
  <c r="BB145" i="5"/>
  <c r="AS145" i="5"/>
  <c r="AR145" i="5"/>
  <c r="AQ145" i="5"/>
  <c r="AP145" i="5"/>
  <c r="AO145" i="5"/>
  <c r="AN145" i="5"/>
  <c r="AL145" i="5"/>
  <c r="AZ145" i="5" s="1"/>
  <c r="AK145" i="5"/>
  <c r="AY145" i="5" s="1"/>
  <c r="AJ145" i="5"/>
  <c r="AX145" i="5" s="1"/>
  <c r="AI145" i="5"/>
  <c r="AW145" i="5" s="1"/>
  <c r="AH145" i="5"/>
  <c r="AV145" i="5" s="1"/>
  <c r="AG145" i="5"/>
  <c r="AU145" i="5" s="1"/>
  <c r="BN144" i="5"/>
  <c r="BM144" i="5"/>
  <c r="BL144" i="5"/>
  <c r="BK144" i="5"/>
  <c r="BJ144" i="5"/>
  <c r="BI144" i="5"/>
  <c r="BG144" i="5"/>
  <c r="BF144" i="5"/>
  <c r="BE144" i="5"/>
  <c r="BD144" i="5"/>
  <c r="BC144" i="5"/>
  <c r="BB144" i="5"/>
  <c r="AS144" i="5"/>
  <c r="AR144" i="5"/>
  <c r="AQ144" i="5"/>
  <c r="AP144" i="5"/>
  <c r="AO144" i="5"/>
  <c r="AN144" i="5"/>
  <c r="AL144" i="5"/>
  <c r="AZ144" i="5" s="1"/>
  <c r="AK144" i="5"/>
  <c r="AY144" i="5" s="1"/>
  <c r="AJ144" i="5"/>
  <c r="AX144" i="5" s="1"/>
  <c r="AI144" i="5"/>
  <c r="AW144" i="5" s="1"/>
  <c r="AH144" i="5"/>
  <c r="AV144" i="5" s="1"/>
  <c r="AG144" i="5"/>
  <c r="AU144" i="5" s="1"/>
  <c r="BN143" i="5"/>
  <c r="BM143" i="5"/>
  <c r="BL143" i="5"/>
  <c r="BK143" i="5"/>
  <c r="BJ143" i="5"/>
  <c r="BI143" i="5"/>
  <c r="BG143" i="5"/>
  <c r="BF143" i="5"/>
  <c r="BE143" i="5"/>
  <c r="BD143" i="5"/>
  <c r="BC143" i="5"/>
  <c r="BB143" i="5"/>
  <c r="AS143" i="5"/>
  <c r="AR143" i="5"/>
  <c r="AQ143" i="5"/>
  <c r="AP143" i="5"/>
  <c r="AO143" i="5"/>
  <c r="AN143" i="5"/>
  <c r="AL143" i="5"/>
  <c r="AZ143" i="5" s="1"/>
  <c r="AK143" i="5"/>
  <c r="AY143" i="5" s="1"/>
  <c r="AJ143" i="5"/>
  <c r="AX143" i="5" s="1"/>
  <c r="AI143" i="5"/>
  <c r="AW143" i="5" s="1"/>
  <c r="AH143" i="5"/>
  <c r="AV143" i="5" s="1"/>
  <c r="AG143" i="5"/>
  <c r="AU143" i="5" s="1"/>
  <c r="BN142" i="5"/>
  <c r="BM142" i="5"/>
  <c r="BL142" i="5"/>
  <c r="BK142" i="5"/>
  <c r="BJ142" i="5"/>
  <c r="BI142" i="5"/>
  <c r="BG142" i="5"/>
  <c r="BF142" i="5"/>
  <c r="BE142" i="5"/>
  <c r="BD142" i="5"/>
  <c r="BC142" i="5"/>
  <c r="BB142" i="5"/>
  <c r="AS142" i="5"/>
  <c r="AR142" i="5"/>
  <c r="AQ142" i="5"/>
  <c r="AP142" i="5"/>
  <c r="AO142" i="5"/>
  <c r="AN142" i="5"/>
  <c r="AL142" i="5"/>
  <c r="AZ142" i="5" s="1"/>
  <c r="AK142" i="5"/>
  <c r="AY142" i="5" s="1"/>
  <c r="AJ142" i="5"/>
  <c r="AX142" i="5" s="1"/>
  <c r="AI142" i="5"/>
  <c r="AW142" i="5" s="1"/>
  <c r="AH142" i="5"/>
  <c r="AV142" i="5" s="1"/>
  <c r="AG142" i="5"/>
  <c r="AU142" i="5" s="1"/>
  <c r="BN141" i="5"/>
  <c r="BM141" i="5"/>
  <c r="BL141" i="5"/>
  <c r="BK141" i="5"/>
  <c r="BJ141" i="5"/>
  <c r="BI141" i="5"/>
  <c r="BG141" i="5"/>
  <c r="BF141" i="5"/>
  <c r="BE141" i="5"/>
  <c r="BD141" i="5"/>
  <c r="BC141" i="5"/>
  <c r="BB141" i="5"/>
  <c r="AS141" i="5"/>
  <c r="AR141" i="5"/>
  <c r="AQ141" i="5"/>
  <c r="AP141" i="5"/>
  <c r="AO141" i="5"/>
  <c r="AN141" i="5"/>
  <c r="AL141" i="5"/>
  <c r="AZ141" i="5" s="1"/>
  <c r="AK141" i="5"/>
  <c r="AY141" i="5" s="1"/>
  <c r="AJ141" i="5"/>
  <c r="AX141" i="5" s="1"/>
  <c r="AI141" i="5"/>
  <c r="AW141" i="5" s="1"/>
  <c r="AH141" i="5"/>
  <c r="AV141" i="5" s="1"/>
  <c r="AG141" i="5"/>
  <c r="AU141" i="5" s="1"/>
  <c r="BN140" i="5"/>
  <c r="BM140" i="5"/>
  <c r="BL140" i="5"/>
  <c r="BK140" i="5"/>
  <c r="BJ140" i="5"/>
  <c r="BI140" i="5"/>
  <c r="BG140" i="5"/>
  <c r="BF140" i="5"/>
  <c r="BE140" i="5"/>
  <c r="BD140" i="5"/>
  <c r="BC140" i="5"/>
  <c r="BB140" i="5"/>
  <c r="AS140" i="5"/>
  <c r="AR140" i="5"/>
  <c r="AQ140" i="5"/>
  <c r="AP140" i="5"/>
  <c r="AO140" i="5"/>
  <c r="AN140" i="5"/>
  <c r="AL140" i="5"/>
  <c r="AZ140" i="5" s="1"/>
  <c r="AK140" i="5"/>
  <c r="AY140" i="5" s="1"/>
  <c r="AJ140" i="5"/>
  <c r="AX140" i="5" s="1"/>
  <c r="AI140" i="5"/>
  <c r="AW140" i="5" s="1"/>
  <c r="AH140" i="5"/>
  <c r="AV140" i="5" s="1"/>
  <c r="AG140" i="5"/>
  <c r="AU140" i="5" s="1"/>
  <c r="BN139" i="5"/>
  <c r="BM139" i="5"/>
  <c r="BL139" i="5"/>
  <c r="BK139" i="5"/>
  <c r="BJ139" i="5"/>
  <c r="BI139" i="5"/>
  <c r="BG139" i="5"/>
  <c r="BF139" i="5"/>
  <c r="BE139" i="5"/>
  <c r="BD139" i="5"/>
  <c r="BC139" i="5"/>
  <c r="BB139" i="5"/>
  <c r="AS139" i="5"/>
  <c r="AR139" i="5"/>
  <c r="AQ139" i="5"/>
  <c r="AP139" i="5"/>
  <c r="AO139" i="5"/>
  <c r="AN139" i="5"/>
  <c r="AL139" i="5"/>
  <c r="AZ139" i="5" s="1"/>
  <c r="AK139" i="5"/>
  <c r="AY139" i="5" s="1"/>
  <c r="AJ139" i="5"/>
  <c r="AX139" i="5" s="1"/>
  <c r="AI139" i="5"/>
  <c r="AW139" i="5" s="1"/>
  <c r="AH139" i="5"/>
  <c r="AV139" i="5" s="1"/>
  <c r="AG139" i="5"/>
  <c r="AU139" i="5" s="1"/>
  <c r="BN138" i="5"/>
  <c r="BM138" i="5"/>
  <c r="BL138" i="5"/>
  <c r="BK138" i="5"/>
  <c r="BJ138" i="5"/>
  <c r="BI138" i="5"/>
  <c r="BG138" i="5"/>
  <c r="BF138" i="5"/>
  <c r="BE138" i="5"/>
  <c r="BD138" i="5"/>
  <c r="BC138" i="5"/>
  <c r="BB138" i="5"/>
  <c r="AS138" i="5"/>
  <c r="AR138" i="5"/>
  <c r="AQ138" i="5"/>
  <c r="AP138" i="5"/>
  <c r="AO138" i="5"/>
  <c r="AN138" i="5"/>
  <c r="AL138" i="5"/>
  <c r="AK138" i="5"/>
  <c r="AY138" i="5" s="1"/>
  <c r="AJ138" i="5"/>
  <c r="AX138" i="5" s="1"/>
  <c r="AI138" i="5"/>
  <c r="AW138" i="5" s="1"/>
  <c r="AH138" i="5"/>
  <c r="AV138" i="5" s="1"/>
  <c r="AG138" i="5"/>
  <c r="AU138" i="5" s="1"/>
  <c r="BN137" i="5"/>
  <c r="BM137" i="5"/>
  <c r="BL137" i="5"/>
  <c r="BK137" i="5"/>
  <c r="BJ137" i="5"/>
  <c r="BI137" i="5"/>
  <c r="BG137" i="5"/>
  <c r="BF137" i="5"/>
  <c r="BE137" i="5"/>
  <c r="BD137" i="5"/>
  <c r="BC137" i="5"/>
  <c r="BB137" i="5"/>
  <c r="AS137" i="5"/>
  <c r="AR137" i="5"/>
  <c r="AQ137" i="5"/>
  <c r="AP137" i="5"/>
  <c r="AO137" i="5"/>
  <c r="AN137" i="5"/>
  <c r="AL137" i="5"/>
  <c r="AZ137" i="5" s="1"/>
  <c r="AK137" i="5"/>
  <c r="AY137" i="5" s="1"/>
  <c r="AJ137" i="5"/>
  <c r="AX137" i="5" s="1"/>
  <c r="AI137" i="5"/>
  <c r="AW137" i="5" s="1"/>
  <c r="AH137" i="5"/>
  <c r="AV137" i="5" s="1"/>
  <c r="AG137" i="5"/>
  <c r="AU137" i="5" s="1"/>
  <c r="BN136" i="5"/>
  <c r="BM136" i="5"/>
  <c r="BL136" i="5"/>
  <c r="BK136" i="5"/>
  <c r="BJ136" i="5"/>
  <c r="BI136" i="5"/>
  <c r="BG136" i="5"/>
  <c r="BF136" i="5"/>
  <c r="BE136" i="5"/>
  <c r="BD136" i="5"/>
  <c r="BC136" i="5"/>
  <c r="BB136" i="5"/>
  <c r="AS136" i="5"/>
  <c r="AR136" i="5"/>
  <c r="AQ136" i="5"/>
  <c r="AP136" i="5"/>
  <c r="AO136" i="5"/>
  <c r="AN136" i="5"/>
  <c r="AL136" i="5"/>
  <c r="AZ136" i="5" s="1"/>
  <c r="AK136" i="5"/>
  <c r="AY136" i="5" s="1"/>
  <c r="AJ136" i="5"/>
  <c r="AX136" i="5" s="1"/>
  <c r="AI136" i="5"/>
  <c r="AW136" i="5" s="1"/>
  <c r="AH136" i="5"/>
  <c r="AV136" i="5" s="1"/>
  <c r="AG136" i="5"/>
  <c r="AU136" i="5" s="1"/>
  <c r="BN135" i="5"/>
  <c r="BM135" i="5"/>
  <c r="BL135" i="5"/>
  <c r="BK135" i="5"/>
  <c r="BJ135" i="5"/>
  <c r="BI135" i="5"/>
  <c r="BG135" i="5"/>
  <c r="BF135" i="5"/>
  <c r="BE135" i="5"/>
  <c r="BD135" i="5"/>
  <c r="BC135" i="5"/>
  <c r="BB135" i="5"/>
  <c r="AS135" i="5"/>
  <c r="AR135" i="5"/>
  <c r="AQ135" i="5"/>
  <c r="AP135" i="5"/>
  <c r="AO135" i="5"/>
  <c r="AN135" i="5"/>
  <c r="AL135" i="5"/>
  <c r="AZ135" i="5" s="1"/>
  <c r="AK135" i="5"/>
  <c r="AY135" i="5" s="1"/>
  <c r="AJ135" i="5"/>
  <c r="AX135" i="5" s="1"/>
  <c r="AI135" i="5"/>
  <c r="AW135" i="5" s="1"/>
  <c r="AH135" i="5"/>
  <c r="AV135" i="5" s="1"/>
  <c r="AG135" i="5"/>
  <c r="AU135" i="5" s="1"/>
  <c r="BN134" i="5"/>
  <c r="BM134" i="5"/>
  <c r="BL134" i="5"/>
  <c r="BK134" i="5"/>
  <c r="BJ134" i="5"/>
  <c r="BI134" i="5"/>
  <c r="BG134" i="5"/>
  <c r="BF134" i="5"/>
  <c r="BE134" i="5"/>
  <c r="BD134" i="5"/>
  <c r="BC134" i="5"/>
  <c r="BB134" i="5"/>
  <c r="AS134" i="5"/>
  <c r="AR134" i="5"/>
  <c r="AQ134" i="5"/>
  <c r="AP134" i="5"/>
  <c r="AO134" i="5"/>
  <c r="AN134" i="5"/>
  <c r="AL134" i="5"/>
  <c r="AZ134" i="5" s="1"/>
  <c r="AK134" i="5"/>
  <c r="AY134" i="5" s="1"/>
  <c r="AJ134" i="5"/>
  <c r="AX134" i="5" s="1"/>
  <c r="AI134" i="5"/>
  <c r="AW134" i="5" s="1"/>
  <c r="AH134" i="5"/>
  <c r="AV134" i="5" s="1"/>
  <c r="AG134" i="5"/>
  <c r="AU134" i="5" s="1"/>
  <c r="BN133" i="5"/>
  <c r="BM133" i="5"/>
  <c r="BL133" i="5"/>
  <c r="BK133" i="5"/>
  <c r="BJ133" i="5"/>
  <c r="BI133" i="5"/>
  <c r="BG133" i="5"/>
  <c r="BF133" i="5"/>
  <c r="BE133" i="5"/>
  <c r="BD133" i="5"/>
  <c r="BC133" i="5"/>
  <c r="BB133" i="5"/>
  <c r="AS133" i="5"/>
  <c r="AR133" i="5"/>
  <c r="AQ133" i="5"/>
  <c r="AP133" i="5"/>
  <c r="AO133" i="5"/>
  <c r="AN133" i="5"/>
  <c r="AL133" i="5"/>
  <c r="AZ133" i="5" s="1"/>
  <c r="AK133" i="5"/>
  <c r="AY133" i="5" s="1"/>
  <c r="AJ133" i="5"/>
  <c r="AX133" i="5" s="1"/>
  <c r="AI133" i="5"/>
  <c r="AW133" i="5" s="1"/>
  <c r="AH133" i="5"/>
  <c r="AV133" i="5" s="1"/>
  <c r="AG133" i="5"/>
  <c r="AU133" i="5" s="1"/>
  <c r="BN132" i="5"/>
  <c r="BM132" i="5"/>
  <c r="BL132" i="5"/>
  <c r="BK132" i="5"/>
  <c r="BJ132" i="5"/>
  <c r="BI132" i="5"/>
  <c r="BG132" i="5"/>
  <c r="BF132" i="5"/>
  <c r="BE132" i="5"/>
  <c r="BD132" i="5"/>
  <c r="BC132" i="5"/>
  <c r="BB132" i="5"/>
  <c r="AS132" i="5"/>
  <c r="AR132" i="5"/>
  <c r="AQ132" i="5"/>
  <c r="AP132" i="5"/>
  <c r="AO132" i="5"/>
  <c r="AN132" i="5"/>
  <c r="AL132" i="5"/>
  <c r="AZ132" i="5" s="1"/>
  <c r="AK132" i="5"/>
  <c r="AY132" i="5" s="1"/>
  <c r="AJ132" i="5"/>
  <c r="AX132" i="5" s="1"/>
  <c r="AI132" i="5"/>
  <c r="AW132" i="5" s="1"/>
  <c r="AH132" i="5"/>
  <c r="AV132" i="5" s="1"/>
  <c r="AG132" i="5"/>
  <c r="AU132" i="5" s="1"/>
  <c r="BN131" i="5"/>
  <c r="BM131" i="5"/>
  <c r="BL131" i="5"/>
  <c r="BK131" i="5"/>
  <c r="BJ131" i="5"/>
  <c r="BI131" i="5"/>
  <c r="BG131" i="5"/>
  <c r="BF131" i="5"/>
  <c r="BE131" i="5"/>
  <c r="BD131" i="5"/>
  <c r="BC131" i="5"/>
  <c r="BB131" i="5"/>
  <c r="AS131" i="5"/>
  <c r="AR131" i="5"/>
  <c r="AQ131" i="5"/>
  <c r="AP131" i="5"/>
  <c r="AO131" i="5"/>
  <c r="AN131" i="5"/>
  <c r="AL131" i="5"/>
  <c r="AZ131" i="5" s="1"/>
  <c r="AK131" i="5"/>
  <c r="AY131" i="5" s="1"/>
  <c r="AJ131" i="5"/>
  <c r="AX131" i="5" s="1"/>
  <c r="AI131" i="5"/>
  <c r="AW131" i="5" s="1"/>
  <c r="AH131" i="5"/>
  <c r="AV131" i="5" s="1"/>
  <c r="AG131" i="5"/>
  <c r="AU131" i="5" s="1"/>
  <c r="BN130" i="5"/>
  <c r="BM130" i="5"/>
  <c r="BL130" i="5"/>
  <c r="BK130" i="5"/>
  <c r="BJ130" i="5"/>
  <c r="BI130" i="5"/>
  <c r="BG130" i="5"/>
  <c r="BF130" i="5"/>
  <c r="BE130" i="5"/>
  <c r="BD130" i="5"/>
  <c r="BC130" i="5"/>
  <c r="BB130" i="5"/>
  <c r="AS130" i="5"/>
  <c r="AR130" i="5"/>
  <c r="AQ130" i="5"/>
  <c r="AP130" i="5"/>
  <c r="AO130" i="5"/>
  <c r="AN130" i="5"/>
  <c r="AL130" i="5"/>
  <c r="AZ130" i="5" s="1"/>
  <c r="AK130" i="5"/>
  <c r="AY130" i="5" s="1"/>
  <c r="AJ130" i="5"/>
  <c r="AX130" i="5" s="1"/>
  <c r="AI130" i="5"/>
  <c r="AW130" i="5" s="1"/>
  <c r="AH130" i="5"/>
  <c r="AV130" i="5" s="1"/>
  <c r="AG130" i="5"/>
  <c r="AU130" i="5" s="1"/>
  <c r="BN129" i="5"/>
  <c r="BM129" i="5"/>
  <c r="BL129" i="5"/>
  <c r="BK129" i="5"/>
  <c r="BJ129" i="5"/>
  <c r="BI129" i="5"/>
  <c r="BG129" i="5"/>
  <c r="BF129" i="5"/>
  <c r="BE129" i="5"/>
  <c r="BD129" i="5"/>
  <c r="BC129" i="5"/>
  <c r="BB129" i="5"/>
  <c r="AS129" i="5"/>
  <c r="AR129" i="5"/>
  <c r="AQ129" i="5"/>
  <c r="AP129" i="5"/>
  <c r="AO129" i="5"/>
  <c r="AN129" i="5"/>
  <c r="AL129" i="5"/>
  <c r="AZ129" i="5" s="1"/>
  <c r="AK129" i="5"/>
  <c r="AY129" i="5" s="1"/>
  <c r="AJ129" i="5"/>
  <c r="AX129" i="5" s="1"/>
  <c r="AI129" i="5"/>
  <c r="AW129" i="5" s="1"/>
  <c r="AH129" i="5"/>
  <c r="AV129" i="5" s="1"/>
  <c r="AG129" i="5"/>
  <c r="AU129" i="5" s="1"/>
  <c r="BN128" i="5"/>
  <c r="BM128" i="5"/>
  <c r="BL128" i="5"/>
  <c r="BK128" i="5"/>
  <c r="BJ128" i="5"/>
  <c r="BI128" i="5"/>
  <c r="BG128" i="5"/>
  <c r="BF128" i="5"/>
  <c r="BE128" i="5"/>
  <c r="BD128" i="5"/>
  <c r="BC128" i="5"/>
  <c r="BB128" i="5"/>
  <c r="AS128" i="5"/>
  <c r="AR128" i="5"/>
  <c r="AQ128" i="5"/>
  <c r="AP128" i="5"/>
  <c r="AO128" i="5"/>
  <c r="AN128" i="5"/>
  <c r="AL128" i="5"/>
  <c r="AZ128" i="5" s="1"/>
  <c r="AK128" i="5"/>
  <c r="AY128" i="5" s="1"/>
  <c r="AJ128" i="5"/>
  <c r="AX128" i="5" s="1"/>
  <c r="AI128" i="5"/>
  <c r="AW128" i="5" s="1"/>
  <c r="AH128" i="5"/>
  <c r="AV128" i="5" s="1"/>
  <c r="AG128" i="5"/>
  <c r="AU128" i="5" s="1"/>
  <c r="BN127" i="5"/>
  <c r="BM127" i="5"/>
  <c r="BL127" i="5"/>
  <c r="BK127" i="5"/>
  <c r="BJ127" i="5"/>
  <c r="BI127" i="5"/>
  <c r="BG127" i="5"/>
  <c r="BF127" i="5"/>
  <c r="BE127" i="5"/>
  <c r="BD127" i="5"/>
  <c r="BC127" i="5"/>
  <c r="BB127" i="5"/>
  <c r="AS127" i="5"/>
  <c r="AR127" i="5"/>
  <c r="AQ127" i="5"/>
  <c r="AP127" i="5"/>
  <c r="AO127" i="5"/>
  <c r="AN127" i="5"/>
  <c r="AL127" i="5"/>
  <c r="AZ127" i="5" s="1"/>
  <c r="AK127" i="5"/>
  <c r="AY127" i="5" s="1"/>
  <c r="AJ127" i="5"/>
  <c r="AX127" i="5" s="1"/>
  <c r="AI127" i="5"/>
  <c r="AW127" i="5" s="1"/>
  <c r="AH127" i="5"/>
  <c r="AV127" i="5" s="1"/>
  <c r="AG127" i="5"/>
  <c r="AU127" i="5" s="1"/>
  <c r="BN126" i="5"/>
  <c r="BM126" i="5"/>
  <c r="BL126" i="5"/>
  <c r="BK126" i="5"/>
  <c r="BJ126" i="5"/>
  <c r="BI126" i="5"/>
  <c r="BG126" i="5"/>
  <c r="BF126" i="5"/>
  <c r="BE126" i="5"/>
  <c r="BD126" i="5"/>
  <c r="BC126" i="5"/>
  <c r="BB126" i="5"/>
  <c r="AS126" i="5"/>
  <c r="AR126" i="5"/>
  <c r="AQ126" i="5"/>
  <c r="AP126" i="5"/>
  <c r="AO126" i="5"/>
  <c r="AN126" i="5"/>
  <c r="AL126" i="5"/>
  <c r="AZ126" i="5" s="1"/>
  <c r="AK126" i="5"/>
  <c r="AY126" i="5" s="1"/>
  <c r="AJ126" i="5"/>
  <c r="AX126" i="5" s="1"/>
  <c r="AI126" i="5"/>
  <c r="AW126" i="5" s="1"/>
  <c r="AH126" i="5"/>
  <c r="AV126" i="5" s="1"/>
  <c r="AG126" i="5"/>
  <c r="AU126" i="5" s="1"/>
  <c r="BN125" i="5"/>
  <c r="BM125" i="5"/>
  <c r="BL125" i="5"/>
  <c r="BK125" i="5"/>
  <c r="BJ125" i="5"/>
  <c r="BI125" i="5"/>
  <c r="BG125" i="5"/>
  <c r="BF125" i="5"/>
  <c r="BE125" i="5"/>
  <c r="BD125" i="5"/>
  <c r="BC125" i="5"/>
  <c r="BB125" i="5"/>
  <c r="AS125" i="5"/>
  <c r="AR125" i="5"/>
  <c r="AQ125" i="5"/>
  <c r="AP125" i="5"/>
  <c r="AO125" i="5"/>
  <c r="AN125" i="5"/>
  <c r="AL125" i="5"/>
  <c r="AZ125" i="5" s="1"/>
  <c r="AK125" i="5"/>
  <c r="AY125" i="5" s="1"/>
  <c r="AJ125" i="5"/>
  <c r="AX125" i="5" s="1"/>
  <c r="AI125" i="5"/>
  <c r="AW125" i="5" s="1"/>
  <c r="AH125" i="5"/>
  <c r="AV125" i="5" s="1"/>
  <c r="AG125" i="5"/>
  <c r="AU125" i="5" s="1"/>
  <c r="BN124" i="5"/>
  <c r="BM124" i="5"/>
  <c r="BL124" i="5"/>
  <c r="BK124" i="5"/>
  <c r="BJ124" i="5"/>
  <c r="BI124" i="5"/>
  <c r="BG124" i="5"/>
  <c r="BF124" i="5"/>
  <c r="BE124" i="5"/>
  <c r="BD124" i="5"/>
  <c r="BC124" i="5"/>
  <c r="BB124" i="5"/>
  <c r="AS124" i="5"/>
  <c r="AR124" i="5"/>
  <c r="AQ124" i="5"/>
  <c r="AP124" i="5"/>
  <c r="AO124" i="5"/>
  <c r="AN124" i="5"/>
  <c r="AL124" i="5"/>
  <c r="AZ124" i="5" s="1"/>
  <c r="AK124" i="5"/>
  <c r="AY124" i="5" s="1"/>
  <c r="AJ124" i="5"/>
  <c r="AX124" i="5" s="1"/>
  <c r="AI124" i="5"/>
  <c r="AW124" i="5" s="1"/>
  <c r="AH124" i="5"/>
  <c r="AV124" i="5" s="1"/>
  <c r="AG124" i="5"/>
  <c r="AU124" i="5" s="1"/>
  <c r="BN123" i="5"/>
  <c r="BM123" i="5"/>
  <c r="BL123" i="5"/>
  <c r="BK123" i="5"/>
  <c r="BJ123" i="5"/>
  <c r="BI123" i="5"/>
  <c r="BG123" i="5"/>
  <c r="BF123" i="5"/>
  <c r="BE123" i="5"/>
  <c r="BD123" i="5"/>
  <c r="BC123" i="5"/>
  <c r="BB123" i="5"/>
  <c r="AS123" i="5"/>
  <c r="AR123" i="5"/>
  <c r="AQ123" i="5"/>
  <c r="AP123" i="5"/>
  <c r="AO123" i="5"/>
  <c r="AN123" i="5"/>
  <c r="AL123" i="5"/>
  <c r="AZ123" i="5" s="1"/>
  <c r="AK123" i="5"/>
  <c r="AY123" i="5" s="1"/>
  <c r="AJ123" i="5"/>
  <c r="AX123" i="5" s="1"/>
  <c r="AI123" i="5"/>
  <c r="AW123" i="5" s="1"/>
  <c r="AH123" i="5"/>
  <c r="AV123" i="5" s="1"/>
  <c r="AG123" i="5"/>
  <c r="AU123" i="5" s="1"/>
  <c r="BN122" i="5"/>
  <c r="BM122" i="5"/>
  <c r="BL122" i="5"/>
  <c r="BK122" i="5"/>
  <c r="BJ122" i="5"/>
  <c r="BI122" i="5"/>
  <c r="BG122" i="5"/>
  <c r="BF122" i="5"/>
  <c r="BE122" i="5"/>
  <c r="BD122" i="5"/>
  <c r="BC122" i="5"/>
  <c r="BB122" i="5"/>
  <c r="AS122" i="5"/>
  <c r="AR122" i="5"/>
  <c r="AQ122" i="5"/>
  <c r="AP122" i="5"/>
  <c r="AO122" i="5"/>
  <c r="AN122" i="5"/>
  <c r="AL122" i="5"/>
  <c r="AZ122" i="5" s="1"/>
  <c r="AK122" i="5"/>
  <c r="AY122" i="5" s="1"/>
  <c r="AJ122" i="5"/>
  <c r="AX122" i="5" s="1"/>
  <c r="AI122" i="5"/>
  <c r="AW122" i="5" s="1"/>
  <c r="AH122" i="5"/>
  <c r="AV122" i="5" s="1"/>
  <c r="AG122" i="5"/>
  <c r="AU122" i="5" s="1"/>
  <c r="BN121" i="5"/>
  <c r="BM121" i="5"/>
  <c r="BL121" i="5"/>
  <c r="BK121" i="5"/>
  <c r="BJ121" i="5"/>
  <c r="BI121" i="5"/>
  <c r="BG121" i="5"/>
  <c r="BF121" i="5"/>
  <c r="BE121" i="5"/>
  <c r="BD121" i="5"/>
  <c r="BC121" i="5"/>
  <c r="BB121" i="5"/>
  <c r="AS121" i="5"/>
  <c r="AR121" i="5"/>
  <c r="AQ121" i="5"/>
  <c r="AP121" i="5"/>
  <c r="AO121" i="5"/>
  <c r="AN121" i="5"/>
  <c r="AL121" i="5"/>
  <c r="AZ121" i="5" s="1"/>
  <c r="AK121" i="5"/>
  <c r="AY121" i="5" s="1"/>
  <c r="AJ121" i="5"/>
  <c r="AX121" i="5" s="1"/>
  <c r="AI121" i="5"/>
  <c r="AW121" i="5" s="1"/>
  <c r="AH121" i="5"/>
  <c r="AV121" i="5" s="1"/>
  <c r="AG121" i="5"/>
  <c r="AU121" i="5" s="1"/>
  <c r="BN120" i="5"/>
  <c r="BM120" i="5"/>
  <c r="BL120" i="5"/>
  <c r="BK120" i="5"/>
  <c r="BJ120" i="5"/>
  <c r="BI120" i="5"/>
  <c r="BG120" i="5"/>
  <c r="BF120" i="5"/>
  <c r="BE120" i="5"/>
  <c r="BD120" i="5"/>
  <c r="BC120" i="5"/>
  <c r="BB120" i="5"/>
  <c r="AS120" i="5"/>
  <c r="AR120" i="5"/>
  <c r="AQ120" i="5"/>
  <c r="AP120" i="5"/>
  <c r="AO120" i="5"/>
  <c r="AN120" i="5"/>
  <c r="AL120" i="5"/>
  <c r="AZ120" i="5" s="1"/>
  <c r="AK120" i="5"/>
  <c r="AY120" i="5" s="1"/>
  <c r="AJ120" i="5"/>
  <c r="AX120" i="5" s="1"/>
  <c r="AI120" i="5"/>
  <c r="AW120" i="5" s="1"/>
  <c r="AH120" i="5"/>
  <c r="AV120" i="5" s="1"/>
  <c r="AG120" i="5"/>
  <c r="AU120" i="5" s="1"/>
  <c r="BN119" i="5"/>
  <c r="BM119" i="5"/>
  <c r="BL119" i="5"/>
  <c r="BK119" i="5"/>
  <c r="BJ119" i="5"/>
  <c r="BI119" i="5"/>
  <c r="BG119" i="5"/>
  <c r="BF119" i="5"/>
  <c r="BE119" i="5"/>
  <c r="BD119" i="5"/>
  <c r="BC119" i="5"/>
  <c r="BB119" i="5"/>
  <c r="AS119" i="5"/>
  <c r="AR119" i="5"/>
  <c r="AQ119" i="5"/>
  <c r="AP119" i="5"/>
  <c r="AO119" i="5"/>
  <c r="AN119" i="5"/>
  <c r="AL119" i="5"/>
  <c r="AZ119" i="5" s="1"/>
  <c r="AK119" i="5"/>
  <c r="AY119" i="5" s="1"/>
  <c r="AJ119" i="5"/>
  <c r="AX119" i="5" s="1"/>
  <c r="AI119" i="5"/>
  <c r="AW119" i="5" s="1"/>
  <c r="AH119" i="5"/>
  <c r="AV119" i="5" s="1"/>
  <c r="AG119" i="5"/>
  <c r="AU119" i="5" s="1"/>
  <c r="BN118" i="5"/>
  <c r="BM118" i="5"/>
  <c r="BL118" i="5"/>
  <c r="BK118" i="5"/>
  <c r="BJ118" i="5"/>
  <c r="BI118" i="5"/>
  <c r="BG118" i="5"/>
  <c r="BF118" i="5"/>
  <c r="BE118" i="5"/>
  <c r="BD118" i="5"/>
  <c r="BC118" i="5"/>
  <c r="BB118" i="5"/>
  <c r="AS118" i="5"/>
  <c r="AR118" i="5"/>
  <c r="AQ118" i="5"/>
  <c r="AP118" i="5"/>
  <c r="AO118" i="5"/>
  <c r="AN118" i="5"/>
  <c r="AL118" i="5"/>
  <c r="AZ118" i="5" s="1"/>
  <c r="AK118" i="5"/>
  <c r="AY118" i="5" s="1"/>
  <c r="AJ118" i="5"/>
  <c r="AX118" i="5" s="1"/>
  <c r="AI118" i="5"/>
  <c r="AW118" i="5" s="1"/>
  <c r="AH118" i="5"/>
  <c r="AV118" i="5" s="1"/>
  <c r="AG118" i="5"/>
  <c r="AU118" i="5" s="1"/>
  <c r="BN117" i="5"/>
  <c r="BM117" i="5"/>
  <c r="BL117" i="5"/>
  <c r="BK117" i="5"/>
  <c r="BJ117" i="5"/>
  <c r="BI117" i="5"/>
  <c r="BG117" i="5"/>
  <c r="BF117" i="5"/>
  <c r="BE117" i="5"/>
  <c r="BD117" i="5"/>
  <c r="BC117" i="5"/>
  <c r="BB117" i="5"/>
  <c r="AS117" i="5"/>
  <c r="AR117" i="5"/>
  <c r="AQ117" i="5"/>
  <c r="AP117" i="5"/>
  <c r="AO117" i="5"/>
  <c r="AN117" i="5"/>
  <c r="AL117" i="5"/>
  <c r="AZ117" i="5" s="1"/>
  <c r="AK117" i="5"/>
  <c r="AY117" i="5" s="1"/>
  <c r="AJ117" i="5"/>
  <c r="AX117" i="5" s="1"/>
  <c r="AI117" i="5"/>
  <c r="AW117" i="5" s="1"/>
  <c r="AH117" i="5"/>
  <c r="AV117" i="5" s="1"/>
  <c r="AG117" i="5"/>
  <c r="AU117" i="5" s="1"/>
  <c r="BN116" i="5"/>
  <c r="BM116" i="5"/>
  <c r="BL116" i="5"/>
  <c r="BK116" i="5"/>
  <c r="BJ116" i="5"/>
  <c r="BI116" i="5"/>
  <c r="BG116" i="5"/>
  <c r="BF116" i="5"/>
  <c r="BE116" i="5"/>
  <c r="BD116" i="5"/>
  <c r="BC116" i="5"/>
  <c r="BB116" i="5"/>
  <c r="AS116" i="5"/>
  <c r="AR116" i="5"/>
  <c r="AQ116" i="5"/>
  <c r="AP116" i="5"/>
  <c r="AO116" i="5"/>
  <c r="AN116" i="5"/>
  <c r="AL116" i="5"/>
  <c r="AZ116" i="5" s="1"/>
  <c r="AK116" i="5"/>
  <c r="AY116" i="5" s="1"/>
  <c r="AJ116" i="5"/>
  <c r="AX116" i="5" s="1"/>
  <c r="AI116" i="5"/>
  <c r="AW116" i="5" s="1"/>
  <c r="AH116" i="5"/>
  <c r="AV116" i="5" s="1"/>
  <c r="AG116" i="5"/>
  <c r="AU116" i="5" s="1"/>
  <c r="BN115" i="5"/>
  <c r="BM115" i="5"/>
  <c r="BL115" i="5"/>
  <c r="BK115" i="5"/>
  <c r="BJ115" i="5"/>
  <c r="BI115" i="5"/>
  <c r="BG115" i="5"/>
  <c r="BF115" i="5"/>
  <c r="BE115" i="5"/>
  <c r="BD115" i="5"/>
  <c r="BC115" i="5"/>
  <c r="BB115" i="5"/>
  <c r="AS115" i="5"/>
  <c r="AR115" i="5"/>
  <c r="AQ115" i="5"/>
  <c r="AP115" i="5"/>
  <c r="AO115" i="5"/>
  <c r="AN115" i="5"/>
  <c r="AL115" i="5"/>
  <c r="AZ115" i="5" s="1"/>
  <c r="AK115" i="5"/>
  <c r="AY115" i="5" s="1"/>
  <c r="AJ115" i="5"/>
  <c r="AX115" i="5" s="1"/>
  <c r="AI115" i="5"/>
  <c r="AW115" i="5" s="1"/>
  <c r="AH115" i="5"/>
  <c r="AV115" i="5" s="1"/>
  <c r="AG115" i="5"/>
  <c r="AU115" i="5" s="1"/>
  <c r="BN114" i="5"/>
  <c r="BM114" i="5"/>
  <c r="BL114" i="5"/>
  <c r="BK114" i="5"/>
  <c r="BJ114" i="5"/>
  <c r="BI114" i="5"/>
  <c r="BG114" i="5"/>
  <c r="BF114" i="5"/>
  <c r="BE114" i="5"/>
  <c r="BD114" i="5"/>
  <c r="BC114" i="5"/>
  <c r="BB114" i="5"/>
  <c r="AS114" i="5"/>
  <c r="AR114" i="5"/>
  <c r="AQ114" i="5"/>
  <c r="AP114" i="5"/>
  <c r="AO114" i="5"/>
  <c r="AN114" i="5"/>
  <c r="AL114" i="5"/>
  <c r="AK114" i="5"/>
  <c r="AY114" i="5" s="1"/>
  <c r="AJ114" i="5"/>
  <c r="AX114" i="5" s="1"/>
  <c r="AI114" i="5"/>
  <c r="AW114" i="5" s="1"/>
  <c r="AH114" i="5"/>
  <c r="AV114" i="5" s="1"/>
  <c r="AG114" i="5"/>
  <c r="AU114" i="5" s="1"/>
  <c r="BN113" i="5"/>
  <c r="BM113" i="5"/>
  <c r="BL113" i="5"/>
  <c r="BK113" i="5"/>
  <c r="BJ113" i="5"/>
  <c r="BI113" i="5"/>
  <c r="BG113" i="5"/>
  <c r="BF113" i="5"/>
  <c r="BE113" i="5"/>
  <c r="BD113" i="5"/>
  <c r="BC113" i="5"/>
  <c r="BB113" i="5"/>
  <c r="AS113" i="5"/>
  <c r="AR113" i="5"/>
  <c r="AQ113" i="5"/>
  <c r="AP113" i="5"/>
  <c r="AO113" i="5"/>
  <c r="AN113" i="5"/>
  <c r="AL113" i="5"/>
  <c r="AZ113" i="5" s="1"/>
  <c r="AK113" i="5"/>
  <c r="AY113" i="5" s="1"/>
  <c r="AJ113" i="5"/>
  <c r="AX113" i="5" s="1"/>
  <c r="AI113" i="5"/>
  <c r="AW113" i="5" s="1"/>
  <c r="AH113" i="5"/>
  <c r="AV113" i="5" s="1"/>
  <c r="AG113" i="5"/>
  <c r="AU113" i="5" s="1"/>
  <c r="BN112" i="5"/>
  <c r="BM112" i="5"/>
  <c r="BL112" i="5"/>
  <c r="BK112" i="5"/>
  <c r="BJ112" i="5"/>
  <c r="BI112" i="5"/>
  <c r="BG112" i="5"/>
  <c r="BF112" i="5"/>
  <c r="BE112" i="5"/>
  <c r="BD112" i="5"/>
  <c r="BC112" i="5"/>
  <c r="BB112" i="5"/>
  <c r="AS112" i="5"/>
  <c r="AR112" i="5"/>
  <c r="AQ112" i="5"/>
  <c r="AP112" i="5"/>
  <c r="AO112" i="5"/>
  <c r="AN112" i="5"/>
  <c r="AL112" i="5"/>
  <c r="AZ112" i="5" s="1"/>
  <c r="AK112" i="5"/>
  <c r="AY112" i="5" s="1"/>
  <c r="AJ112" i="5"/>
  <c r="AX112" i="5" s="1"/>
  <c r="AI112" i="5"/>
  <c r="AW112" i="5" s="1"/>
  <c r="AH112" i="5"/>
  <c r="AV112" i="5" s="1"/>
  <c r="AG112" i="5"/>
  <c r="AU112" i="5" s="1"/>
  <c r="BN111" i="5"/>
  <c r="BM111" i="5"/>
  <c r="BL111" i="5"/>
  <c r="BK111" i="5"/>
  <c r="BJ111" i="5"/>
  <c r="BI111" i="5"/>
  <c r="BG111" i="5"/>
  <c r="BF111" i="5"/>
  <c r="BE111" i="5"/>
  <c r="BD111" i="5"/>
  <c r="BC111" i="5"/>
  <c r="BB111" i="5"/>
  <c r="AS111" i="5"/>
  <c r="AR111" i="5"/>
  <c r="AQ111" i="5"/>
  <c r="AP111" i="5"/>
  <c r="AO111" i="5"/>
  <c r="AN111" i="5"/>
  <c r="AL111" i="5"/>
  <c r="AZ111" i="5" s="1"/>
  <c r="AK111" i="5"/>
  <c r="AY111" i="5" s="1"/>
  <c r="AJ111" i="5"/>
  <c r="AX111" i="5" s="1"/>
  <c r="AI111" i="5"/>
  <c r="AW111" i="5" s="1"/>
  <c r="AH111" i="5"/>
  <c r="AV111" i="5" s="1"/>
  <c r="AG111" i="5"/>
  <c r="AU111" i="5" s="1"/>
  <c r="BN110" i="5"/>
  <c r="BM110" i="5"/>
  <c r="BL110" i="5"/>
  <c r="BK110" i="5"/>
  <c r="BJ110" i="5"/>
  <c r="BI110" i="5"/>
  <c r="BG110" i="5"/>
  <c r="BF110" i="5"/>
  <c r="BE110" i="5"/>
  <c r="BD110" i="5"/>
  <c r="BC110" i="5"/>
  <c r="BB110" i="5"/>
  <c r="AS110" i="5"/>
  <c r="AR110" i="5"/>
  <c r="AQ110" i="5"/>
  <c r="AP110" i="5"/>
  <c r="AO110" i="5"/>
  <c r="AN110" i="5"/>
  <c r="AL110" i="5"/>
  <c r="AZ110" i="5" s="1"/>
  <c r="AK110" i="5"/>
  <c r="AY110" i="5" s="1"/>
  <c r="AJ110" i="5"/>
  <c r="AX110" i="5" s="1"/>
  <c r="AI110" i="5"/>
  <c r="AW110" i="5" s="1"/>
  <c r="AH110" i="5"/>
  <c r="AV110" i="5" s="1"/>
  <c r="AG110" i="5"/>
  <c r="AU110" i="5" s="1"/>
  <c r="BN109" i="5"/>
  <c r="BM109" i="5"/>
  <c r="BL109" i="5"/>
  <c r="BK109" i="5"/>
  <c r="BJ109" i="5"/>
  <c r="BI109" i="5"/>
  <c r="BG109" i="5"/>
  <c r="BF109" i="5"/>
  <c r="BE109" i="5"/>
  <c r="BD109" i="5"/>
  <c r="BC109" i="5"/>
  <c r="BB109" i="5"/>
  <c r="AS109" i="5"/>
  <c r="AR109" i="5"/>
  <c r="AQ109" i="5"/>
  <c r="AP109" i="5"/>
  <c r="AO109" i="5"/>
  <c r="AN109" i="5"/>
  <c r="AL109" i="5"/>
  <c r="AZ109" i="5" s="1"/>
  <c r="AK109" i="5"/>
  <c r="AY109" i="5" s="1"/>
  <c r="AJ109" i="5"/>
  <c r="AX109" i="5" s="1"/>
  <c r="AI109" i="5"/>
  <c r="AW109" i="5" s="1"/>
  <c r="AH109" i="5"/>
  <c r="AV109" i="5" s="1"/>
  <c r="AG109" i="5"/>
  <c r="AU109" i="5" s="1"/>
  <c r="BN108" i="5"/>
  <c r="BM108" i="5"/>
  <c r="BL108" i="5"/>
  <c r="BK108" i="5"/>
  <c r="BJ108" i="5"/>
  <c r="BI108" i="5"/>
  <c r="BG108" i="5"/>
  <c r="BF108" i="5"/>
  <c r="BE108" i="5"/>
  <c r="BD108" i="5"/>
  <c r="BC108" i="5"/>
  <c r="BB108" i="5"/>
  <c r="AS108" i="5"/>
  <c r="AR108" i="5"/>
  <c r="AQ108" i="5"/>
  <c r="AP108" i="5"/>
  <c r="AO108" i="5"/>
  <c r="AN108" i="5"/>
  <c r="AL108" i="5"/>
  <c r="AZ108" i="5" s="1"/>
  <c r="AK108" i="5"/>
  <c r="AY108" i="5" s="1"/>
  <c r="AJ108" i="5"/>
  <c r="AX108" i="5" s="1"/>
  <c r="AI108" i="5"/>
  <c r="AW108" i="5" s="1"/>
  <c r="AH108" i="5"/>
  <c r="AV108" i="5" s="1"/>
  <c r="AG108" i="5"/>
  <c r="AU108" i="5" s="1"/>
  <c r="BN107" i="5"/>
  <c r="BM107" i="5"/>
  <c r="BL107" i="5"/>
  <c r="BK107" i="5"/>
  <c r="BJ107" i="5"/>
  <c r="BI107" i="5"/>
  <c r="BG107" i="5"/>
  <c r="BF107" i="5"/>
  <c r="BE107" i="5"/>
  <c r="BD107" i="5"/>
  <c r="BC107" i="5"/>
  <c r="BB107" i="5"/>
  <c r="AS107" i="5"/>
  <c r="AR107" i="5"/>
  <c r="AQ107" i="5"/>
  <c r="AP107" i="5"/>
  <c r="AO107" i="5"/>
  <c r="AN107" i="5"/>
  <c r="AL107" i="5"/>
  <c r="AZ107" i="5" s="1"/>
  <c r="AK107" i="5"/>
  <c r="AY107" i="5" s="1"/>
  <c r="AJ107" i="5"/>
  <c r="AX107" i="5" s="1"/>
  <c r="AI107" i="5"/>
  <c r="AW107" i="5" s="1"/>
  <c r="AH107" i="5"/>
  <c r="AV107" i="5" s="1"/>
  <c r="AG107" i="5"/>
  <c r="AU107" i="5" s="1"/>
  <c r="BN106" i="5"/>
  <c r="BM106" i="5"/>
  <c r="BL106" i="5"/>
  <c r="BK106" i="5"/>
  <c r="BJ106" i="5"/>
  <c r="BI106" i="5"/>
  <c r="BG106" i="5"/>
  <c r="BF106" i="5"/>
  <c r="BE106" i="5"/>
  <c r="BD106" i="5"/>
  <c r="BC106" i="5"/>
  <c r="BB106" i="5"/>
  <c r="AS106" i="5"/>
  <c r="AR106" i="5"/>
  <c r="AQ106" i="5"/>
  <c r="AP106" i="5"/>
  <c r="AO106" i="5"/>
  <c r="AN106" i="5"/>
  <c r="AL106" i="5"/>
  <c r="AZ106" i="5" s="1"/>
  <c r="AK106" i="5"/>
  <c r="AY106" i="5" s="1"/>
  <c r="AJ106" i="5"/>
  <c r="AX106" i="5" s="1"/>
  <c r="AI106" i="5"/>
  <c r="AW106" i="5" s="1"/>
  <c r="AH106" i="5"/>
  <c r="AV106" i="5" s="1"/>
  <c r="AG106" i="5"/>
  <c r="AU106" i="5" s="1"/>
  <c r="BN105" i="5"/>
  <c r="BM105" i="5"/>
  <c r="BL105" i="5"/>
  <c r="BK105" i="5"/>
  <c r="BJ105" i="5"/>
  <c r="BI105" i="5"/>
  <c r="BG105" i="5"/>
  <c r="BF105" i="5"/>
  <c r="BE105" i="5"/>
  <c r="BD105" i="5"/>
  <c r="BC105" i="5"/>
  <c r="BB105" i="5"/>
  <c r="AS105" i="5"/>
  <c r="AR105" i="5"/>
  <c r="AQ105" i="5"/>
  <c r="AP105" i="5"/>
  <c r="AO105" i="5"/>
  <c r="AN105" i="5"/>
  <c r="AL105" i="5"/>
  <c r="AZ105" i="5" s="1"/>
  <c r="AK105" i="5"/>
  <c r="AY105" i="5" s="1"/>
  <c r="AJ105" i="5"/>
  <c r="AX105" i="5" s="1"/>
  <c r="AI105" i="5"/>
  <c r="AW105" i="5" s="1"/>
  <c r="AH105" i="5"/>
  <c r="AV105" i="5" s="1"/>
  <c r="AG105" i="5"/>
  <c r="AU105" i="5" s="1"/>
  <c r="BN104" i="5"/>
  <c r="BM104" i="5"/>
  <c r="BL104" i="5"/>
  <c r="BK104" i="5"/>
  <c r="BJ104" i="5"/>
  <c r="BI104" i="5"/>
  <c r="BG104" i="5"/>
  <c r="BF104" i="5"/>
  <c r="BE104" i="5"/>
  <c r="BD104" i="5"/>
  <c r="BC104" i="5"/>
  <c r="BB104" i="5"/>
  <c r="AS104" i="5"/>
  <c r="AR104" i="5"/>
  <c r="AQ104" i="5"/>
  <c r="AP104" i="5"/>
  <c r="AO104" i="5"/>
  <c r="AN104" i="5"/>
  <c r="AL104" i="5"/>
  <c r="AZ104" i="5" s="1"/>
  <c r="AK104" i="5"/>
  <c r="AY104" i="5" s="1"/>
  <c r="AJ104" i="5"/>
  <c r="AX104" i="5" s="1"/>
  <c r="AI104" i="5"/>
  <c r="AW104" i="5" s="1"/>
  <c r="AH104" i="5"/>
  <c r="AV104" i="5" s="1"/>
  <c r="AG104" i="5"/>
  <c r="AU104" i="5" s="1"/>
  <c r="BN103" i="5"/>
  <c r="BM103" i="5"/>
  <c r="BL103" i="5"/>
  <c r="BK103" i="5"/>
  <c r="BJ103" i="5"/>
  <c r="BI103" i="5"/>
  <c r="BG103" i="5"/>
  <c r="BF103" i="5"/>
  <c r="BE103" i="5"/>
  <c r="BD103" i="5"/>
  <c r="BC103" i="5"/>
  <c r="BB103" i="5"/>
  <c r="AS103" i="5"/>
  <c r="AR103" i="5"/>
  <c r="AQ103" i="5"/>
  <c r="AP103" i="5"/>
  <c r="AO103" i="5"/>
  <c r="AN103" i="5"/>
  <c r="AL103" i="5"/>
  <c r="AZ103" i="5" s="1"/>
  <c r="AK103" i="5"/>
  <c r="AY103" i="5" s="1"/>
  <c r="AJ103" i="5"/>
  <c r="AX103" i="5" s="1"/>
  <c r="AI103" i="5"/>
  <c r="AW103" i="5" s="1"/>
  <c r="AH103" i="5"/>
  <c r="AV103" i="5" s="1"/>
  <c r="AG103" i="5"/>
  <c r="AU103" i="5" s="1"/>
  <c r="BN102" i="5"/>
  <c r="BM102" i="5"/>
  <c r="BL102" i="5"/>
  <c r="BK102" i="5"/>
  <c r="BJ102" i="5"/>
  <c r="BI102" i="5"/>
  <c r="BG102" i="5"/>
  <c r="BF102" i="5"/>
  <c r="BE102" i="5"/>
  <c r="BD102" i="5"/>
  <c r="BC102" i="5"/>
  <c r="BB102" i="5"/>
  <c r="AS102" i="5"/>
  <c r="AR102" i="5"/>
  <c r="AQ102" i="5"/>
  <c r="AP102" i="5"/>
  <c r="AO102" i="5"/>
  <c r="AN102" i="5"/>
  <c r="AL102" i="5"/>
  <c r="AK102" i="5"/>
  <c r="AY102" i="5" s="1"/>
  <c r="AJ102" i="5"/>
  <c r="AX102" i="5" s="1"/>
  <c r="AI102" i="5"/>
  <c r="AW102" i="5" s="1"/>
  <c r="AH102" i="5"/>
  <c r="AV102" i="5" s="1"/>
  <c r="AG102" i="5"/>
  <c r="AU102" i="5" s="1"/>
  <c r="BN101" i="5"/>
  <c r="BM101" i="5"/>
  <c r="BL101" i="5"/>
  <c r="BK101" i="5"/>
  <c r="BJ101" i="5"/>
  <c r="BI101" i="5"/>
  <c r="BG101" i="5"/>
  <c r="BF101" i="5"/>
  <c r="BE101" i="5"/>
  <c r="BD101" i="5"/>
  <c r="BC101" i="5"/>
  <c r="BB101" i="5"/>
  <c r="AS101" i="5"/>
  <c r="AR101" i="5"/>
  <c r="AQ101" i="5"/>
  <c r="AP101" i="5"/>
  <c r="AO101" i="5"/>
  <c r="AN101" i="5"/>
  <c r="AL101" i="5"/>
  <c r="AZ101" i="5" s="1"/>
  <c r="AK101" i="5"/>
  <c r="AY101" i="5" s="1"/>
  <c r="AJ101" i="5"/>
  <c r="AX101" i="5" s="1"/>
  <c r="AI101" i="5"/>
  <c r="AW101" i="5" s="1"/>
  <c r="AH101" i="5"/>
  <c r="AV101" i="5" s="1"/>
  <c r="AG101" i="5"/>
  <c r="AU101" i="5" s="1"/>
  <c r="BN100" i="5"/>
  <c r="BM100" i="5"/>
  <c r="BL100" i="5"/>
  <c r="BK100" i="5"/>
  <c r="BJ100" i="5"/>
  <c r="BI100" i="5"/>
  <c r="BG100" i="5"/>
  <c r="BF100" i="5"/>
  <c r="BE100" i="5"/>
  <c r="BD100" i="5"/>
  <c r="BC100" i="5"/>
  <c r="BB100" i="5"/>
  <c r="AS100" i="5"/>
  <c r="AR100" i="5"/>
  <c r="AQ100" i="5"/>
  <c r="AP100" i="5"/>
  <c r="AO100" i="5"/>
  <c r="AN100" i="5"/>
  <c r="AL100" i="5"/>
  <c r="AZ100" i="5" s="1"/>
  <c r="AK100" i="5"/>
  <c r="AY100" i="5" s="1"/>
  <c r="AJ100" i="5"/>
  <c r="AX100" i="5" s="1"/>
  <c r="AI100" i="5"/>
  <c r="AW100" i="5" s="1"/>
  <c r="AH100" i="5"/>
  <c r="AV100" i="5" s="1"/>
  <c r="AG100" i="5"/>
  <c r="AU100" i="5" s="1"/>
  <c r="BN99" i="5"/>
  <c r="BM99" i="5"/>
  <c r="BL99" i="5"/>
  <c r="BK99" i="5"/>
  <c r="BJ99" i="5"/>
  <c r="BI99" i="5"/>
  <c r="BG99" i="5"/>
  <c r="BF99" i="5"/>
  <c r="BE99" i="5"/>
  <c r="BD99" i="5"/>
  <c r="BC99" i="5"/>
  <c r="BB99" i="5"/>
  <c r="AS99" i="5"/>
  <c r="AR99" i="5"/>
  <c r="AQ99" i="5"/>
  <c r="AP99" i="5"/>
  <c r="AO99" i="5"/>
  <c r="AN99" i="5"/>
  <c r="AL99" i="5"/>
  <c r="AZ99" i="5" s="1"/>
  <c r="AK99" i="5"/>
  <c r="AY99" i="5" s="1"/>
  <c r="AJ99" i="5"/>
  <c r="AX99" i="5" s="1"/>
  <c r="AI99" i="5"/>
  <c r="AW99" i="5" s="1"/>
  <c r="AH99" i="5"/>
  <c r="AV99" i="5" s="1"/>
  <c r="AG99" i="5"/>
  <c r="AU99" i="5" s="1"/>
  <c r="BN98" i="5"/>
  <c r="BM98" i="5"/>
  <c r="BL98" i="5"/>
  <c r="BK98" i="5"/>
  <c r="BJ98" i="5"/>
  <c r="BI98" i="5"/>
  <c r="BG98" i="5"/>
  <c r="BF98" i="5"/>
  <c r="BE98" i="5"/>
  <c r="BD98" i="5"/>
  <c r="BC98" i="5"/>
  <c r="BB98" i="5"/>
  <c r="AS98" i="5"/>
  <c r="AR98" i="5"/>
  <c r="AQ98" i="5"/>
  <c r="AP98" i="5"/>
  <c r="AO98" i="5"/>
  <c r="AN98" i="5"/>
  <c r="AL98" i="5"/>
  <c r="AZ98" i="5" s="1"/>
  <c r="AK98" i="5"/>
  <c r="AY98" i="5" s="1"/>
  <c r="AJ98" i="5"/>
  <c r="AX98" i="5" s="1"/>
  <c r="AI98" i="5"/>
  <c r="AW98" i="5" s="1"/>
  <c r="AH98" i="5"/>
  <c r="AV98" i="5" s="1"/>
  <c r="AG98" i="5"/>
  <c r="AU98" i="5" s="1"/>
  <c r="BN97" i="5"/>
  <c r="BM97" i="5"/>
  <c r="BL97" i="5"/>
  <c r="BK97" i="5"/>
  <c r="BJ97" i="5"/>
  <c r="BI97" i="5"/>
  <c r="BG97" i="5"/>
  <c r="BF97" i="5"/>
  <c r="BE97" i="5"/>
  <c r="BD97" i="5"/>
  <c r="BC97" i="5"/>
  <c r="BB97" i="5"/>
  <c r="AS97" i="5"/>
  <c r="AR97" i="5"/>
  <c r="AQ97" i="5"/>
  <c r="AP97" i="5"/>
  <c r="AO97" i="5"/>
  <c r="AN97" i="5"/>
  <c r="AL97" i="5"/>
  <c r="AZ97" i="5" s="1"/>
  <c r="AK97" i="5"/>
  <c r="AY97" i="5" s="1"/>
  <c r="AJ97" i="5"/>
  <c r="AX97" i="5" s="1"/>
  <c r="AI97" i="5"/>
  <c r="AW97" i="5" s="1"/>
  <c r="AH97" i="5"/>
  <c r="AV97" i="5" s="1"/>
  <c r="AG97" i="5"/>
  <c r="AU97" i="5" s="1"/>
  <c r="BN96" i="5"/>
  <c r="BM96" i="5"/>
  <c r="BL96" i="5"/>
  <c r="BK96" i="5"/>
  <c r="BJ96" i="5"/>
  <c r="BI96" i="5"/>
  <c r="BG96" i="5"/>
  <c r="BF96" i="5"/>
  <c r="BE96" i="5"/>
  <c r="BD96" i="5"/>
  <c r="BC96" i="5"/>
  <c r="BB96" i="5"/>
  <c r="AS96" i="5"/>
  <c r="AR96" i="5"/>
  <c r="AQ96" i="5"/>
  <c r="AP96" i="5"/>
  <c r="AO96" i="5"/>
  <c r="AN96" i="5"/>
  <c r="AL96" i="5"/>
  <c r="AZ96" i="5" s="1"/>
  <c r="AK96" i="5"/>
  <c r="AY96" i="5" s="1"/>
  <c r="AJ96" i="5"/>
  <c r="AX96" i="5" s="1"/>
  <c r="AI96" i="5"/>
  <c r="AW96" i="5" s="1"/>
  <c r="AH96" i="5"/>
  <c r="AV96" i="5" s="1"/>
  <c r="AG96" i="5"/>
  <c r="AU96" i="5" s="1"/>
  <c r="BN95" i="5"/>
  <c r="BM95" i="5"/>
  <c r="BL95" i="5"/>
  <c r="BK95" i="5"/>
  <c r="BJ95" i="5"/>
  <c r="BI95" i="5"/>
  <c r="BG95" i="5"/>
  <c r="BF95" i="5"/>
  <c r="BE95" i="5"/>
  <c r="BD95" i="5"/>
  <c r="BC95" i="5"/>
  <c r="BB95" i="5"/>
  <c r="AS95" i="5"/>
  <c r="AR95" i="5"/>
  <c r="AQ95" i="5"/>
  <c r="AP95" i="5"/>
  <c r="AO95" i="5"/>
  <c r="AN95" i="5"/>
  <c r="AL95" i="5"/>
  <c r="AZ95" i="5" s="1"/>
  <c r="AK95" i="5"/>
  <c r="AY95" i="5" s="1"/>
  <c r="AJ95" i="5"/>
  <c r="AX95" i="5" s="1"/>
  <c r="AI95" i="5"/>
  <c r="AW95" i="5" s="1"/>
  <c r="AH95" i="5"/>
  <c r="AV95" i="5" s="1"/>
  <c r="AG95" i="5"/>
  <c r="AU95" i="5" s="1"/>
  <c r="BN94" i="5"/>
  <c r="BM94" i="5"/>
  <c r="BL94" i="5"/>
  <c r="BK94" i="5"/>
  <c r="BJ94" i="5"/>
  <c r="BI94" i="5"/>
  <c r="BG94" i="5"/>
  <c r="BF94" i="5"/>
  <c r="BE94" i="5"/>
  <c r="BD94" i="5"/>
  <c r="BC94" i="5"/>
  <c r="BB94" i="5"/>
  <c r="AS94" i="5"/>
  <c r="AR94" i="5"/>
  <c r="AQ94" i="5"/>
  <c r="AP94" i="5"/>
  <c r="AO94" i="5"/>
  <c r="AN94" i="5"/>
  <c r="AL94" i="5"/>
  <c r="AZ94" i="5" s="1"/>
  <c r="AK94" i="5"/>
  <c r="AY94" i="5" s="1"/>
  <c r="AJ94" i="5"/>
  <c r="AX94" i="5" s="1"/>
  <c r="AI94" i="5"/>
  <c r="AW94" i="5" s="1"/>
  <c r="AH94" i="5"/>
  <c r="AV94" i="5" s="1"/>
  <c r="AG94" i="5"/>
  <c r="AU94" i="5" s="1"/>
  <c r="BN93" i="5"/>
  <c r="BM93" i="5"/>
  <c r="BL93" i="5"/>
  <c r="BK93" i="5"/>
  <c r="BJ93" i="5"/>
  <c r="BI93" i="5"/>
  <c r="BG93" i="5"/>
  <c r="BF93" i="5"/>
  <c r="BE93" i="5"/>
  <c r="BD93" i="5"/>
  <c r="BC93" i="5"/>
  <c r="BB93" i="5"/>
  <c r="AS93" i="5"/>
  <c r="AR93" i="5"/>
  <c r="AQ93" i="5"/>
  <c r="AP93" i="5"/>
  <c r="AO93" i="5"/>
  <c r="AN93" i="5"/>
  <c r="AL93" i="5"/>
  <c r="AZ93" i="5" s="1"/>
  <c r="AK93" i="5"/>
  <c r="AY93" i="5" s="1"/>
  <c r="AJ93" i="5"/>
  <c r="AX93" i="5" s="1"/>
  <c r="AI93" i="5"/>
  <c r="AW93" i="5" s="1"/>
  <c r="AH93" i="5"/>
  <c r="AV93" i="5" s="1"/>
  <c r="AG93" i="5"/>
  <c r="AU93" i="5" s="1"/>
  <c r="BN92" i="5"/>
  <c r="BM92" i="5"/>
  <c r="BL92" i="5"/>
  <c r="BK92" i="5"/>
  <c r="BJ92" i="5"/>
  <c r="BI92" i="5"/>
  <c r="BG92" i="5"/>
  <c r="BF92" i="5"/>
  <c r="BE92" i="5"/>
  <c r="BD92" i="5"/>
  <c r="BC92" i="5"/>
  <c r="BB92" i="5"/>
  <c r="AS92" i="5"/>
  <c r="AR92" i="5"/>
  <c r="AQ92" i="5"/>
  <c r="AP92" i="5"/>
  <c r="AO92" i="5"/>
  <c r="AN92" i="5"/>
  <c r="AL92" i="5"/>
  <c r="AZ92" i="5" s="1"/>
  <c r="AK92" i="5"/>
  <c r="AY92" i="5" s="1"/>
  <c r="AJ92" i="5"/>
  <c r="AX92" i="5" s="1"/>
  <c r="AI92" i="5"/>
  <c r="AW92" i="5" s="1"/>
  <c r="AH92" i="5"/>
  <c r="AV92" i="5" s="1"/>
  <c r="AG92" i="5"/>
  <c r="AU92" i="5" s="1"/>
  <c r="BN91" i="5"/>
  <c r="BM91" i="5"/>
  <c r="BL91" i="5"/>
  <c r="BK91" i="5"/>
  <c r="BJ91" i="5"/>
  <c r="BI91" i="5"/>
  <c r="BG91" i="5"/>
  <c r="BF91" i="5"/>
  <c r="BE91" i="5"/>
  <c r="BD91" i="5"/>
  <c r="BC91" i="5"/>
  <c r="BB91" i="5"/>
  <c r="AS91" i="5"/>
  <c r="AR91" i="5"/>
  <c r="AQ91" i="5"/>
  <c r="AP91" i="5"/>
  <c r="AO91" i="5"/>
  <c r="AN91" i="5"/>
  <c r="AL91" i="5"/>
  <c r="AZ91" i="5" s="1"/>
  <c r="AK91" i="5"/>
  <c r="AY91" i="5" s="1"/>
  <c r="AJ91" i="5"/>
  <c r="AX91" i="5" s="1"/>
  <c r="AI91" i="5"/>
  <c r="AW91" i="5" s="1"/>
  <c r="AH91" i="5"/>
  <c r="AV91" i="5" s="1"/>
  <c r="AG91" i="5"/>
  <c r="AU91" i="5" s="1"/>
  <c r="BN90" i="5"/>
  <c r="BM90" i="5"/>
  <c r="BL90" i="5"/>
  <c r="BK90" i="5"/>
  <c r="BJ90" i="5"/>
  <c r="BI90" i="5"/>
  <c r="BG90" i="5"/>
  <c r="BF90" i="5"/>
  <c r="BE90" i="5"/>
  <c r="BD90" i="5"/>
  <c r="BC90" i="5"/>
  <c r="BB90" i="5"/>
  <c r="AS90" i="5"/>
  <c r="AR90" i="5"/>
  <c r="AQ90" i="5"/>
  <c r="AP90" i="5"/>
  <c r="AO90" i="5"/>
  <c r="AN90" i="5"/>
  <c r="AL90" i="5"/>
  <c r="AZ90" i="5" s="1"/>
  <c r="AK90" i="5"/>
  <c r="AY90" i="5" s="1"/>
  <c r="AJ90" i="5"/>
  <c r="AX90" i="5" s="1"/>
  <c r="AI90" i="5"/>
  <c r="AW90" i="5" s="1"/>
  <c r="AH90" i="5"/>
  <c r="AV90" i="5" s="1"/>
  <c r="AG90" i="5"/>
  <c r="AU90" i="5" s="1"/>
  <c r="BN89" i="5"/>
  <c r="BM89" i="5"/>
  <c r="BL89" i="5"/>
  <c r="BK89" i="5"/>
  <c r="BJ89" i="5"/>
  <c r="BI89" i="5"/>
  <c r="BG89" i="5"/>
  <c r="BF89" i="5"/>
  <c r="BE89" i="5"/>
  <c r="BD89" i="5"/>
  <c r="BC89" i="5"/>
  <c r="BB89" i="5"/>
  <c r="AS89" i="5"/>
  <c r="AR89" i="5"/>
  <c r="AQ89" i="5"/>
  <c r="AP89" i="5"/>
  <c r="AO89" i="5"/>
  <c r="AN89" i="5"/>
  <c r="AL89" i="5"/>
  <c r="AZ89" i="5" s="1"/>
  <c r="AK89" i="5"/>
  <c r="AY89" i="5" s="1"/>
  <c r="AJ89" i="5"/>
  <c r="AX89" i="5" s="1"/>
  <c r="AI89" i="5"/>
  <c r="AW89" i="5" s="1"/>
  <c r="AH89" i="5"/>
  <c r="AV89" i="5" s="1"/>
  <c r="AG89" i="5"/>
  <c r="AU89" i="5" s="1"/>
  <c r="BN88" i="5"/>
  <c r="BM88" i="5"/>
  <c r="BL88" i="5"/>
  <c r="BK88" i="5"/>
  <c r="BJ88" i="5"/>
  <c r="BI88" i="5"/>
  <c r="BG88" i="5"/>
  <c r="BF88" i="5"/>
  <c r="BE88" i="5"/>
  <c r="BD88" i="5"/>
  <c r="BC88" i="5"/>
  <c r="BB88" i="5"/>
  <c r="AS88" i="5"/>
  <c r="AR88" i="5"/>
  <c r="AQ88" i="5"/>
  <c r="AP88" i="5"/>
  <c r="AO88" i="5"/>
  <c r="AN88" i="5"/>
  <c r="AL88" i="5"/>
  <c r="AZ88" i="5" s="1"/>
  <c r="AK88" i="5"/>
  <c r="AY88" i="5" s="1"/>
  <c r="AJ88" i="5"/>
  <c r="AX88" i="5" s="1"/>
  <c r="AI88" i="5"/>
  <c r="AW88" i="5" s="1"/>
  <c r="AH88" i="5"/>
  <c r="AV88" i="5" s="1"/>
  <c r="AG88" i="5"/>
  <c r="AU88" i="5" s="1"/>
  <c r="BN87" i="5"/>
  <c r="BM87" i="5"/>
  <c r="BL87" i="5"/>
  <c r="BK87" i="5"/>
  <c r="BJ87" i="5"/>
  <c r="BI87" i="5"/>
  <c r="BG87" i="5"/>
  <c r="BF87" i="5"/>
  <c r="BE87" i="5"/>
  <c r="BD87" i="5"/>
  <c r="BC87" i="5"/>
  <c r="BB87" i="5"/>
  <c r="AS87" i="5"/>
  <c r="AR87" i="5"/>
  <c r="AQ87" i="5"/>
  <c r="AP87" i="5"/>
  <c r="AO87" i="5"/>
  <c r="AN87" i="5"/>
  <c r="AL87" i="5"/>
  <c r="AZ87" i="5" s="1"/>
  <c r="AK87" i="5"/>
  <c r="AY87" i="5" s="1"/>
  <c r="AJ87" i="5"/>
  <c r="AX87" i="5" s="1"/>
  <c r="AI87" i="5"/>
  <c r="AW87" i="5" s="1"/>
  <c r="AH87" i="5"/>
  <c r="AV87" i="5" s="1"/>
  <c r="AG87" i="5"/>
  <c r="AU87" i="5" s="1"/>
  <c r="BN86" i="5"/>
  <c r="BM86" i="5"/>
  <c r="BL86" i="5"/>
  <c r="BK86" i="5"/>
  <c r="BJ86" i="5"/>
  <c r="BI86" i="5"/>
  <c r="BG86" i="5"/>
  <c r="BF86" i="5"/>
  <c r="BE86" i="5"/>
  <c r="BD86" i="5"/>
  <c r="BC86" i="5"/>
  <c r="BB86" i="5"/>
  <c r="AS86" i="5"/>
  <c r="AR86" i="5"/>
  <c r="AQ86" i="5"/>
  <c r="AP86" i="5"/>
  <c r="AO86" i="5"/>
  <c r="AN86" i="5"/>
  <c r="AL86" i="5"/>
  <c r="AZ86" i="5" s="1"/>
  <c r="AK86" i="5"/>
  <c r="AY86" i="5" s="1"/>
  <c r="AJ86" i="5"/>
  <c r="AX86" i="5" s="1"/>
  <c r="AI86" i="5"/>
  <c r="AW86" i="5" s="1"/>
  <c r="AH86" i="5"/>
  <c r="AV86" i="5" s="1"/>
  <c r="AG86" i="5"/>
  <c r="AU86" i="5" s="1"/>
  <c r="BN85" i="5"/>
  <c r="BM85" i="5"/>
  <c r="BL85" i="5"/>
  <c r="BK85" i="5"/>
  <c r="BJ85" i="5"/>
  <c r="BI85" i="5"/>
  <c r="BG85" i="5"/>
  <c r="BF85" i="5"/>
  <c r="BE85" i="5"/>
  <c r="BD85" i="5"/>
  <c r="BC85" i="5"/>
  <c r="BB85" i="5"/>
  <c r="AS85" i="5"/>
  <c r="AR85" i="5"/>
  <c r="AQ85" i="5"/>
  <c r="AP85" i="5"/>
  <c r="AO85" i="5"/>
  <c r="AN85" i="5"/>
  <c r="AL85" i="5"/>
  <c r="AZ85" i="5" s="1"/>
  <c r="AK85" i="5"/>
  <c r="AY85" i="5" s="1"/>
  <c r="AJ85" i="5"/>
  <c r="AX85" i="5" s="1"/>
  <c r="AI85" i="5"/>
  <c r="AW85" i="5" s="1"/>
  <c r="AH85" i="5"/>
  <c r="AV85" i="5" s="1"/>
  <c r="AG85" i="5"/>
  <c r="AU85" i="5" s="1"/>
  <c r="BN84" i="5"/>
  <c r="BM84" i="5"/>
  <c r="BL84" i="5"/>
  <c r="BK84" i="5"/>
  <c r="BJ84" i="5"/>
  <c r="BI84" i="5"/>
  <c r="BG84" i="5"/>
  <c r="BF84" i="5"/>
  <c r="BE84" i="5"/>
  <c r="BD84" i="5"/>
  <c r="BC84" i="5"/>
  <c r="BB84" i="5"/>
  <c r="AS84" i="5"/>
  <c r="AR84" i="5"/>
  <c r="AQ84" i="5"/>
  <c r="AP84" i="5"/>
  <c r="AO84" i="5"/>
  <c r="AN84" i="5"/>
  <c r="AL84" i="5"/>
  <c r="AZ84" i="5" s="1"/>
  <c r="AK84" i="5"/>
  <c r="AY84" i="5" s="1"/>
  <c r="AJ84" i="5"/>
  <c r="AX84" i="5" s="1"/>
  <c r="AI84" i="5"/>
  <c r="AW84" i="5" s="1"/>
  <c r="AH84" i="5"/>
  <c r="AV84" i="5" s="1"/>
  <c r="AG84" i="5"/>
  <c r="AU84" i="5" s="1"/>
  <c r="BN83" i="5"/>
  <c r="BM83" i="5"/>
  <c r="BL83" i="5"/>
  <c r="BK83" i="5"/>
  <c r="BJ83" i="5"/>
  <c r="BI83" i="5"/>
  <c r="BG83" i="5"/>
  <c r="BF83" i="5"/>
  <c r="BE83" i="5"/>
  <c r="BD83" i="5"/>
  <c r="BC83" i="5"/>
  <c r="BB83" i="5"/>
  <c r="AS83" i="5"/>
  <c r="AR83" i="5"/>
  <c r="AQ83" i="5"/>
  <c r="AP83" i="5"/>
  <c r="AO83" i="5"/>
  <c r="AN83" i="5"/>
  <c r="AL83" i="5"/>
  <c r="AZ83" i="5" s="1"/>
  <c r="AK83" i="5"/>
  <c r="AY83" i="5" s="1"/>
  <c r="AJ83" i="5"/>
  <c r="AX83" i="5" s="1"/>
  <c r="AI83" i="5"/>
  <c r="AW83" i="5" s="1"/>
  <c r="AH83" i="5"/>
  <c r="AV83" i="5" s="1"/>
  <c r="AG83" i="5"/>
  <c r="AU83" i="5" s="1"/>
  <c r="BN82" i="5"/>
  <c r="BM82" i="5"/>
  <c r="BL82" i="5"/>
  <c r="BK82" i="5"/>
  <c r="BJ82" i="5"/>
  <c r="BI82" i="5"/>
  <c r="BG82" i="5"/>
  <c r="BF82" i="5"/>
  <c r="BE82" i="5"/>
  <c r="BD82" i="5"/>
  <c r="BC82" i="5"/>
  <c r="BB82" i="5"/>
  <c r="AS82" i="5"/>
  <c r="AR82" i="5"/>
  <c r="AQ82" i="5"/>
  <c r="AP82" i="5"/>
  <c r="AO82" i="5"/>
  <c r="AN82" i="5"/>
  <c r="AL82" i="5"/>
  <c r="AZ82" i="5" s="1"/>
  <c r="AK82" i="5"/>
  <c r="AY82" i="5" s="1"/>
  <c r="AJ82" i="5"/>
  <c r="AX82" i="5" s="1"/>
  <c r="AI82" i="5"/>
  <c r="AW82" i="5" s="1"/>
  <c r="AH82" i="5"/>
  <c r="AV82" i="5" s="1"/>
  <c r="AG82" i="5"/>
  <c r="AU82" i="5" s="1"/>
  <c r="BN81" i="5"/>
  <c r="BM81" i="5"/>
  <c r="BL81" i="5"/>
  <c r="BK81" i="5"/>
  <c r="BJ81" i="5"/>
  <c r="BI81" i="5"/>
  <c r="BG81" i="5"/>
  <c r="BF81" i="5"/>
  <c r="BE81" i="5"/>
  <c r="BD81" i="5"/>
  <c r="BC81" i="5"/>
  <c r="BB81" i="5"/>
  <c r="AS81" i="5"/>
  <c r="AR81" i="5"/>
  <c r="AQ81" i="5"/>
  <c r="AP81" i="5"/>
  <c r="AO81" i="5"/>
  <c r="AN81" i="5"/>
  <c r="AL81" i="5"/>
  <c r="AZ81" i="5" s="1"/>
  <c r="AK81" i="5"/>
  <c r="AY81" i="5" s="1"/>
  <c r="AJ81" i="5"/>
  <c r="AX81" i="5" s="1"/>
  <c r="AI81" i="5"/>
  <c r="AW81" i="5" s="1"/>
  <c r="AH81" i="5"/>
  <c r="AV81" i="5" s="1"/>
  <c r="AG81" i="5"/>
  <c r="AU81" i="5" s="1"/>
  <c r="BN80" i="5"/>
  <c r="BM80" i="5"/>
  <c r="BL80" i="5"/>
  <c r="BK80" i="5"/>
  <c r="BJ80" i="5"/>
  <c r="BI80" i="5"/>
  <c r="BG80" i="5"/>
  <c r="BF80" i="5"/>
  <c r="BE80" i="5"/>
  <c r="BD80" i="5"/>
  <c r="BC80" i="5"/>
  <c r="BB80" i="5"/>
  <c r="AS80" i="5"/>
  <c r="AR80" i="5"/>
  <c r="AQ80" i="5"/>
  <c r="AP80" i="5"/>
  <c r="AO80" i="5"/>
  <c r="AN80" i="5"/>
  <c r="AL80" i="5"/>
  <c r="AZ80" i="5" s="1"/>
  <c r="AK80" i="5"/>
  <c r="AY80" i="5" s="1"/>
  <c r="AJ80" i="5"/>
  <c r="AX80" i="5" s="1"/>
  <c r="AI80" i="5"/>
  <c r="AW80" i="5" s="1"/>
  <c r="AH80" i="5"/>
  <c r="AV80" i="5" s="1"/>
  <c r="AG80" i="5"/>
  <c r="AU80" i="5" s="1"/>
  <c r="BN79" i="5"/>
  <c r="BM79" i="5"/>
  <c r="BL79" i="5"/>
  <c r="BK79" i="5"/>
  <c r="BJ79" i="5"/>
  <c r="BI79" i="5"/>
  <c r="BG79" i="5"/>
  <c r="BF79" i="5"/>
  <c r="BE79" i="5"/>
  <c r="BD79" i="5"/>
  <c r="BC79" i="5"/>
  <c r="BB79" i="5"/>
  <c r="AS79" i="5"/>
  <c r="AR79" i="5"/>
  <c r="AQ79" i="5"/>
  <c r="AP79" i="5"/>
  <c r="AO79" i="5"/>
  <c r="AN79" i="5"/>
  <c r="AL79" i="5"/>
  <c r="AZ79" i="5" s="1"/>
  <c r="AK79" i="5"/>
  <c r="AY79" i="5" s="1"/>
  <c r="AJ79" i="5"/>
  <c r="AX79" i="5" s="1"/>
  <c r="AI79" i="5"/>
  <c r="AW79" i="5" s="1"/>
  <c r="AH79" i="5"/>
  <c r="AV79" i="5" s="1"/>
  <c r="AG79" i="5"/>
  <c r="AU79" i="5" s="1"/>
  <c r="BN78" i="5"/>
  <c r="BM78" i="5"/>
  <c r="BL78" i="5"/>
  <c r="BK78" i="5"/>
  <c r="BJ78" i="5"/>
  <c r="BI78" i="5"/>
  <c r="BG78" i="5"/>
  <c r="BF78" i="5"/>
  <c r="BE78" i="5"/>
  <c r="BD78" i="5"/>
  <c r="BC78" i="5"/>
  <c r="BB78" i="5"/>
  <c r="AS78" i="5"/>
  <c r="AR78" i="5"/>
  <c r="AQ78" i="5"/>
  <c r="AP78" i="5"/>
  <c r="AO78" i="5"/>
  <c r="AN78" i="5"/>
  <c r="AL78" i="5"/>
  <c r="AK78" i="5"/>
  <c r="AY78" i="5" s="1"/>
  <c r="AJ78" i="5"/>
  <c r="AX78" i="5" s="1"/>
  <c r="AI78" i="5"/>
  <c r="AW78" i="5" s="1"/>
  <c r="AH78" i="5"/>
  <c r="AV78" i="5" s="1"/>
  <c r="AG78" i="5"/>
  <c r="AU78" i="5" s="1"/>
  <c r="BN77" i="5"/>
  <c r="BM77" i="5"/>
  <c r="BL77" i="5"/>
  <c r="BK77" i="5"/>
  <c r="BJ77" i="5"/>
  <c r="BI77" i="5"/>
  <c r="BG77" i="5"/>
  <c r="BF77" i="5"/>
  <c r="BE77" i="5"/>
  <c r="BD77" i="5"/>
  <c r="BC77" i="5"/>
  <c r="BB77" i="5"/>
  <c r="AS77" i="5"/>
  <c r="AR77" i="5"/>
  <c r="AQ77" i="5"/>
  <c r="AP77" i="5"/>
  <c r="AO77" i="5"/>
  <c r="AN77" i="5"/>
  <c r="AL77" i="5"/>
  <c r="AZ77" i="5" s="1"/>
  <c r="AK77" i="5"/>
  <c r="AY77" i="5" s="1"/>
  <c r="AJ77" i="5"/>
  <c r="AX77" i="5" s="1"/>
  <c r="AI77" i="5"/>
  <c r="AW77" i="5" s="1"/>
  <c r="AH77" i="5"/>
  <c r="AV77" i="5" s="1"/>
  <c r="AG77" i="5"/>
  <c r="AU77" i="5" s="1"/>
  <c r="BN76" i="5"/>
  <c r="BM76" i="5"/>
  <c r="BL76" i="5"/>
  <c r="BK76" i="5"/>
  <c r="BJ76" i="5"/>
  <c r="BI76" i="5"/>
  <c r="BG76" i="5"/>
  <c r="BF76" i="5"/>
  <c r="BE76" i="5"/>
  <c r="BD76" i="5"/>
  <c r="BC76" i="5"/>
  <c r="BB76" i="5"/>
  <c r="AS76" i="5"/>
  <c r="AR76" i="5"/>
  <c r="AQ76" i="5"/>
  <c r="AP76" i="5"/>
  <c r="AO76" i="5"/>
  <c r="AN76" i="5"/>
  <c r="AL76" i="5"/>
  <c r="AZ76" i="5" s="1"/>
  <c r="AK76" i="5"/>
  <c r="AY76" i="5" s="1"/>
  <c r="AJ76" i="5"/>
  <c r="AX76" i="5" s="1"/>
  <c r="AI76" i="5"/>
  <c r="AW76" i="5" s="1"/>
  <c r="AH76" i="5"/>
  <c r="AV76" i="5" s="1"/>
  <c r="AG76" i="5"/>
  <c r="AU76" i="5" s="1"/>
  <c r="BN75" i="5"/>
  <c r="BM75" i="5"/>
  <c r="BL75" i="5"/>
  <c r="BK75" i="5"/>
  <c r="BJ75" i="5"/>
  <c r="BI75" i="5"/>
  <c r="BG75" i="5"/>
  <c r="BF75" i="5"/>
  <c r="BE75" i="5"/>
  <c r="BD75" i="5"/>
  <c r="BC75" i="5"/>
  <c r="BB75" i="5"/>
  <c r="AS75" i="5"/>
  <c r="AR75" i="5"/>
  <c r="AQ75" i="5"/>
  <c r="AP75" i="5"/>
  <c r="AO75" i="5"/>
  <c r="AN75" i="5"/>
  <c r="AL75" i="5"/>
  <c r="AZ75" i="5" s="1"/>
  <c r="AK75" i="5"/>
  <c r="AY75" i="5" s="1"/>
  <c r="AJ75" i="5"/>
  <c r="AX75" i="5" s="1"/>
  <c r="AI75" i="5"/>
  <c r="AW75" i="5" s="1"/>
  <c r="AH75" i="5"/>
  <c r="AV75" i="5" s="1"/>
  <c r="AG75" i="5"/>
  <c r="AU75" i="5" s="1"/>
  <c r="BN74" i="5"/>
  <c r="BM74" i="5"/>
  <c r="BL74" i="5"/>
  <c r="BK74" i="5"/>
  <c r="BJ74" i="5"/>
  <c r="BI74" i="5"/>
  <c r="BG74" i="5"/>
  <c r="BF74" i="5"/>
  <c r="BE74" i="5"/>
  <c r="BD74" i="5"/>
  <c r="BC74" i="5"/>
  <c r="BB74" i="5"/>
  <c r="AS74" i="5"/>
  <c r="AR74" i="5"/>
  <c r="AQ74" i="5"/>
  <c r="AP74" i="5"/>
  <c r="AO74" i="5"/>
  <c r="AN74" i="5"/>
  <c r="AL74" i="5"/>
  <c r="AZ74" i="5" s="1"/>
  <c r="AK74" i="5"/>
  <c r="AY74" i="5" s="1"/>
  <c r="AJ74" i="5"/>
  <c r="AX74" i="5" s="1"/>
  <c r="AI74" i="5"/>
  <c r="AW74" i="5" s="1"/>
  <c r="AH74" i="5"/>
  <c r="AV74" i="5" s="1"/>
  <c r="AG74" i="5"/>
  <c r="AU74" i="5" s="1"/>
  <c r="BN73" i="5"/>
  <c r="BM73" i="5"/>
  <c r="BL73" i="5"/>
  <c r="BK73" i="5"/>
  <c r="BJ73" i="5"/>
  <c r="BI73" i="5"/>
  <c r="BG73" i="5"/>
  <c r="BF73" i="5"/>
  <c r="BE73" i="5"/>
  <c r="BD73" i="5"/>
  <c r="BC73" i="5"/>
  <c r="BB73" i="5"/>
  <c r="AS73" i="5"/>
  <c r="AR73" i="5"/>
  <c r="AQ73" i="5"/>
  <c r="AP73" i="5"/>
  <c r="AO73" i="5"/>
  <c r="AN73" i="5"/>
  <c r="AL73" i="5"/>
  <c r="AZ73" i="5" s="1"/>
  <c r="AK73" i="5"/>
  <c r="AY73" i="5" s="1"/>
  <c r="AJ73" i="5"/>
  <c r="AX73" i="5" s="1"/>
  <c r="AI73" i="5"/>
  <c r="AW73" i="5" s="1"/>
  <c r="AH73" i="5"/>
  <c r="AV73" i="5" s="1"/>
  <c r="AG73" i="5"/>
  <c r="AU73" i="5" s="1"/>
  <c r="BN72" i="5"/>
  <c r="BM72" i="5"/>
  <c r="BL72" i="5"/>
  <c r="BK72" i="5"/>
  <c r="BJ72" i="5"/>
  <c r="BI72" i="5"/>
  <c r="BG72" i="5"/>
  <c r="BF72" i="5"/>
  <c r="BE72" i="5"/>
  <c r="BD72" i="5"/>
  <c r="BC72" i="5"/>
  <c r="BB72" i="5"/>
  <c r="AS72" i="5"/>
  <c r="AR72" i="5"/>
  <c r="AQ72" i="5"/>
  <c r="AP72" i="5"/>
  <c r="AO72" i="5"/>
  <c r="AN72" i="5"/>
  <c r="AL72" i="5"/>
  <c r="AZ72" i="5" s="1"/>
  <c r="AK72" i="5"/>
  <c r="AY72" i="5" s="1"/>
  <c r="AJ72" i="5"/>
  <c r="AX72" i="5" s="1"/>
  <c r="AI72" i="5"/>
  <c r="AW72" i="5" s="1"/>
  <c r="AH72" i="5"/>
  <c r="AV72" i="5" s="1"/>
  <c r="AG72" i="5"/>
  <c r="AU72" i="5" s="1"/>
  <c r="BN71" i="5"/>
  <c r="BM71" i="5"/>
  <c r="BL71" i="5"/>
  <c r="BK71" i="5"/>
  <c r="BJ71" i="5"/>
  <c r="BI71" i="5"/>
  <c r="BG71" i="5"/>
  <c r="BF71" i="5"/>
  <c r="BE71" i="5"/>
  <c r="BD71" i="5"/>
  <c r="BC71" i="5"/>
  <c r="BB71" i="5"/>
  <c r="AS71" i="5"/>
  <c r="AR71" i="5"/>
  <c r="AQ71" i="5"/>
  <c r="AP71" i="5"/>
  <c r="AO71" i="5"/>
  <c r="AN71" i="5"/>
  <c r="AL71" i="5"/>
  <c r="AZ71" i="5" s="1"/>
  <c r="AK71" i="5"/>
  <c r="AY71" i="5" s="1"/>
  <c r="AJ71" i="5"/>
  <c r="AX71" i="5" s="1"/>
  <c r="AI71" i="5"/>
  <c r="AW71" i="5" s="1"/>
  <c r="AH71" i="5"/>
  <c r="AV71" i="5" s="1"/>
  <c r="AG71" i="5"/>
  <c r="AU71" i="5" s="1"/>
  <c r="BN70" i="5"/>
  <c r="BM70" i="5"/>
  <c r="BL70" i="5"/>
  <c r="BK70" i="5"/>
  <c r="BJ70" i="5"/>
  <c r="BI70" i="5"/>
  <c r="BG70" i="5"/>
  <c r="BF70" i="5"/>
  <c r="BE70" i="5"/>
  <c r="BD70" i="5"/>
  <c r="BC70" i="5"/>
  <c r="BB70" i="5"/>
  <c r="AS70" i="5"/>
  <c r="AR70" i="5"/>
  <c r="AQ70" i="5"/>
  <c r="AP70" i="5"/>
  <c r="AO70" i="5"/>
  <c r="AN70" i="5"/>
  <c r="AL70" i="5"/>
  <c r="AZ70" i="5" s="1"/>
  <c r="AK70" i="5"/>
  <c r="AY70" i="5" s="1"/>
  <c r="AJ70" i="5"/>
  <c r="AX70" i="5" s="1"/>
  <c r="AI70" i="5"/>
  <c r="AW70" i="5" s="1"/>
  <c r="AH70" i="5"/>
  <c r="AV70" i="5" s="1"/>
  <c r="AG70" i="5"/>
  <c r="AU70" i="5" s="1"/>
  <c r="BN69" i="5"/>
  <c r="BM69" i="5"/>
  <c r="BL69" i="5"/>
  <c r="BK69" i="5"/>
  <c r="BJ69" i="5"/>
  <c r="BI69" i="5"/>
  <c r="BG69" i="5"/>
  <c r="BF69" i="5"/>
  <c r="BE69" i="5"/>
  <c r="BD69" i="5"/>
  <c r="BC69" i="5"/>
  <c r="BB69" i="5"/>
  <c r="AS69" i="5"/>
  <c r="AR69" i="5"/>
  <c r="AQ69" i="5"/>
  <c r="AP69" i="5"/>
  <c r="AO69" i="5"/>
  <c r="AN69" i="5"/>
  <c r="AL69" i="5"/>
  <c r="AZ69" i="5" s="1"/>
  <c r="AK69" i="5"/>
  <c r="AY69" i="5" s="1"/>
  <c r="AJ69" i="5"/>
  <c r="AX69" i="5" s="1"/>
  <c r="AI69" i="5"/>
  <c r="AW69" i="5" s="1"/>
  <c r="AH69" i="5"/>
  <c r="AV69" i="5" s="1"/>
  <c r="AG69" i="5"/>
  <c r="AU69" i="5" s="1"/>
  <c r="BN68" i="5"/>
  <c r="BM68" i="5"/>
  <c r="BL68" i="5"/>
  <c r="BK68" i="5"/>
  <c r="BJ68" i="5"/>
  <c r="BI68" i="5"/>
  <c r="BG68" i="5"/>
  <c r="BF68" i="5"/>
  <c r="BE68" i="5"/>
  <c r="BD68" i="5"/>
  <c r="BC68" i="5"/>
  <c r="BB68" i="5"/>
  <c r="AS68" i="5"/>
  <c r="AR68" i="5"/>
  <c r="AQ68" i="5"/>
  <c r="AP68" i="5"/>
  <c r="AO68" i="5"/>
  <c r="AN68" i="5"/>
  <c r="AL68" i="5"/>
  <c r="AZ68" i="5" s="1"/>
  <c r="AK68" i="5"/>
  <c r="AY68" i="5" s="1"/>
  <c r="AJ68" i="5"/>
  <c r="AX68" i="5" s="1"/>
  <c r="AI68" i="5"/>
  <c r="AW68" i="5" s="1"/>
  <c r="AH68" i="5"/>
  <c r="AV68" i="5" s="1"/>
  <c r="AG68" i="5"/>
  <c r="AU68" i="5" s="1"/>
  <c r="BN67" i="5"/>
  <c r="BM67" i="5"/>
  <c r="BL67" i="5"/>
  <c r="BK67" i="5"/>
  <c r="BJ67" i="5"/>
  <c r="BI67" i="5"/>
  <c r="BG67" i="5"/>
  <c r="BF67" i="5"/>
  <c r="BE67" i="5"/>
  <c r="BD67" i="5"/>
  <c r="BC67" i="5"/>
  <c r="BB67" i="5"/>
  <c r="AS67" i="5"/>
  <c r="AR67" i="5"/>
  <c r="AQ67" i="5"/>
  <c r="AP67" i="5"/>
  <c r="AO67" i="5"/>
  <c r="AN67" i="5"/>
  <c r="AL67" i="5"/>
  <c r="AZ67" i="5" s="1"/>
  <c r="AK67" i="5"/>
  <c r="AY67" i="5" s="1"/>
  <c r="AJ67" i="5"/>
  <c r="AX67" i="5" s="1"/>
  <c r="AI67" i="5"/>
  <c r="AW67" i="5" s="1"/>
  <c r="AH67" i="5"/>
  <c r="AV67" i="5" s="1"/>
  <c r="AG67" i="5"/>
  <c r="AU67" i="5" s="1"/>
  <c r="BN66" i="5"/>
  <c r="BM66" i="5"/>
  <c r="BL66" i="5"/>
  <c r="BK66" i="5"/>
  <c r="BJ66" i="5"/>
  <c r="BI66" i="5"/>
  <c r="BG66" i="5"/>
  <c r="BF66" i="5"/>
  <c r="BE66" i="5"/>
  <c r="BD66" i="5"/>
  <c r="BC66" i="5"/>
  <c r="BB66" i="5"/>
  <c r="AS66" i="5"/>
  <c r="AR66" i="5"/>
  <c r="AQ66" i="5"/>
  <c r="AP66" i="5"/>
  <c r="AO66" i="5"/>
  <c r="AN66" i="5"/>
  <c r="AL66" i="5"/>
  <c r="AZ66" i="5" s="1"/>
  <c r="AK66" i="5"/>
  <c r="AY66" i="5" s="1"/>
  <c r="AJ66" i="5"/>
  <c r="AX66" i="5" s="1"/>
  <c r="AI66" i="5"/>
  <c r="AW66" i="5" s="1"/>
  <c r="AH66" i="5"/>
  <c r="AV66" i="5" s="1"/>
  <c r="AG66" i="5"/>
  <c r="AU66" i="5" s="1"/>
  <c r="BN65" i="5"/>
  <c r="BM65" i="5"/>
  <c r="BL65" i="5"/>
  <c r="BK65" i="5"/>
  <c r="BJ65" i="5"/>
  <c r="BI65" i="5"/>
  <c r="BG65" i="5"/>
  <c r="BF65" i="5"/>
  <c r="BE65" i="5"/>
  <c r="BD65" i="5"/>
  <c r="BC65" i="5"/>
  <c r="BB65" i="5"/>
  <c r="AS65" i="5"/>
  <c r="AR65" i="5"/>
  <c r="AQ65" i="5"/>
  <c r="AP65" i="5"/>
  <c r="AO65" i="5"/>
  <c r="AN65" i="5"/>
  <c r="AL65" i="5"/>
  <c r="AZ65" i="5" s="1"/>
  <c r="AK65" i="5"/>
  <c r="AY65" i="5" s="1"/>
  <c r="AJ65" i="5"/>
  <c r="AX65" i="5" s="1"/>
  <c r="AI65" i="5"/>
  <c r="AW65" i="5" s="1"/>
  <c r="AH65" i="5"/>
  <c r="AV65" i="5" s="1"/>
  <c r="AG65" i="5"/>
  <c r="AU65" i="5" s="1"/>
  <c r="BN64" i="5"/>
  <c r="BM64" i="5"/>
  <c r="BL64" i="5"/>
  <c r="BK64" i="5"/>
  <c r="BJ64" i="5"/>
  <c r="BI64" i="5"/>
  <c r="BG64" i="5"/>
  <c r="BF64" i="5"/>
  <c r="BE64" i="5"/>
  <c r="BD64" i="5"/>
  <c r="BC64" i="5"/>
  <c r="BB64" i="5"/>
  <c r="AS64" i="5"/>
  <c r="AR64" i="5"/>
  <c r="AQ64" i="5"/>
  <c r="AP64" i="5"/>
  <c r="AO64" i="5"/>
  <c r="AN64" i="5"/>
  <c r="AL64" i="5"/>
  <c r="AZ64" i="5" s="1"/>
  <c r="AK64" i="5"/>
  <c r="AY64" i="5" s="1"/>
  <c r="AJ64" i="5"/>
  <c r="AX64" i="5" s="1"/>
  <c r="AI64" i="5"/>
  <c r="AW64" i="5" s="1"/>
  <c r="AH64" i="5"/>
  <c r="AV64" i="5" s="1"/>
  <c r="AG64" i="5"/>
  <c r="AU64" i="5" s="1"/>
  <c r="BN63" i="5"/>
  <c r="BM63" i="5"/>
  <c r="BL63" i="5"/>
  <c r="BK63" i="5"/>
  <c r="BJ63" i="5"/>
  <c r="BI63" i="5"/>
  <c r="BG63" i="5"/>
  <c r="BF63" i="5"/>
  <c r="BE63" i="5"/>
  <c r="BD63" i="5"/>
  <c r="BC63" i="5"/>
  <c r="BB63" i="5"/>
  <c r="AS63" i="5"/>
  <c r="AR63" i="5"/>
  <c r="AQ63" i="5"/>
  <c r="AP63" i="5"/>
  <c r="AO63" i="5"/>
  <c r="AN63" i="5"/>
  <c r="AL63" i="5"/>
  <c r="AZ63" i="5" s="1"/>
  <c r="AK63" i="5"/>
  <c r="AY63" i="5" s="1"/>
  <c r="AJ63" i="5"/>
  <c r="AX63" i="5" s="1"/>
  <c r="AI63" i="5"/>
  <c r="AW63" i="5" s="1"/>
  <c r="AH63" i="5"/>
  <c r="AV63" i="5" s="1"/>
  <c r="AG63" i="5"/>
  <c r="AU63" i="5" s="1"/>
  <c r="BN62" i="5"/>
  <c r="BM62" i="5"/>
  <c r="BL62" i="5"/>
  <c r="BK62" i="5"/>
  <c r="BJ62" i="5"/>
  <c r="BI62" i="5"/>
  <c r="BG62" i="5"/>
  <c r="BF62" i="5"/>
  <c r="BE62" i="5"/>
  <c r="BD62" i="5"/>
  <c r="BC62" i="5"/>
  <c r="BB62" i="5"/>
  <c r="AS62" i="5"/>
  <c r="AR62" i="5"/>
  <c r="AQ62" i="5"/>
  <c r="AP62" i="5"/>
  <c r="AO62" i="5"/>
  <c r="AN62" i="5"/>
  <c r="AL62" i="5"/>
  <c r="AZ62" i="5" s="1"/>
  <c r="AK62" i="5"/>
  <c r="AY62" i="5" s="1"/>
  <c r="AJ62" i="5"/>
  <c r="AX62" i="5" s="1"/>
  <c r="AI62" i="5"/>
  <c r="AW62" i="5" s="1"/>
  <c r="AH62" i="5"/>
  <c r="AV62" i="5" s="1"/>
  <c r="AG62" i="5"/>
  <c r="AU62" i="5" s="1"/>
  <c r="BN61" i="5"/>
  <c r="BM61" i="5"/>
  <c r="BL61" i="5"/>
  <c r="BK61" i="5"/>
  <c r="BJ61" i="5"/>
  <c r="BI61" i="5"/>
  <c r="BG61" i="5"/>
  <c r="BF61" i="5"/>
  <c r="BE61" i="5"/>
  <c r="BD61" i="5"/>
  <c r="BC61" i="5"/>
  <c r="BB61" i="5"/>
  <c r="AS61" i="5"/>
  <c r="AR61" i="5"/>
  <c r="AQ61" i="5"/>
  <c r="AP61" i="5"/>
  <c r="AO61" i="5"/>
  <c r="AN61" i="5"/>
  <c r="AL61" i="5"/>
  <c r="AZ61" i="5" s="1"/>
  <c r="AK61" i="5"/>
  <c r="AY61" i="5" s="1"/>
  <c r="AJ61" i="5"/>
  <c r="AX61" i="5" s="1"/>
  <c r="AI61" i="5"/>
  <c r="AW61" i="5" s="1"/>
  <c r="AH61" i="5"/>
  <c r="AV61" i="5" s="1"/>
  <c r="AG61" i="5"/>
  <c r="AU61" i="5" s="1"/>
  <c r="BN60" i="5"/>
  <c r="BM60" i="5"/>
  <c r="BL60" i="5"/>
  <c r="BK60" i="5"/>
  <c r="BJ60" i="5"/>
  <c r="BI60" i="5"/>
  <c r="BG60" i="5"/>
  <c r="BF60" i="5"/>
  <c r="BE60" i="5"/>
  <c r="BD60" i="5"/>
  <c r="BC60" i="5"/>
  <c r="BB60" i="5"/>
  <c r="AS60" i="5"/>
  <c r="AR60" i="5"/>
  <c r="AQ60" i="5"/>
  <c r="AP60" i="5"/>
  <c r="AO60" i="5"/>
  <c r="AN60" i="5"/>
  <c r="AL60" i="5"/>
  <c r="AZ60" i="5" s="1"/>
  <c r="AK60" i="5"/>
  <c r="AY60" i="5" s="1"/>
  <c r="AJ60" i="5"/>
  <c r="AX60" i="5" s="1"/>
  <c r="AI60" i="5"/>
  <c r="AW60" i="5" s="1"/>
  <c r="AH60" i="5"/>
  <c r="AV60" i="5" s="1"/>
  <c r="AG60" i="5"/>
  <c r="AU60" i="5" s="1"/>
  <c r="BN59" i="5"/>
  <c r="BM59" i="5"/>
  <c r="BL59" i="5"/>
  <c r="BK59" i="5"/>
  <c r="BJ59" i="5"/>
  <c r="BI59" i="5"/>
  <c r="BG59" i="5"/>
  <c r="BF59" i="5"/>
  <c r="BE59" i="5"/>
  <c r="BD59" i="5"/>
  <c r="BC59" i="5"/>
  <c r="BB59" i="5"/>
  <c r="AS59" i="5"/>
  <c r="AR59" i="5"/>
  <c r="AQ59" i="5"/>
  <c r="AP59" i="5"/>
  <c r="AO59" i="5"/>
  <c r="AN59" i="5"/>
  <c r="AL59" i="5"/>
  <c r="AZ59" i="5" s="1"/>
  <c r="AK59" i="5"/>
  <c r="AY59" i="5" s="1"/>
  <c r="AJ59" i="5"/>
  <c r="AX59" i="5" s="1"/>
  <c r="AI59" i="5"/>
  <c r="AW59" i="5" s="1"/>
  <c r="AH59" i="5"/>
  <c r="AV59" i="5" s="1"/>
  <c r="AG59" i="5"/>
  <c r="AU59" i="5" s="1"/>
  <c r="BN58" i="5"/>
  <c r="BM58" i="5"/>
  <c r="BL58" i="5"/>
  <c r="BK58" i="5"/>
  <c r="BJ58" i="5"/>
  <c r="BI58" i="5"/>
  <c r="BG58" i="5"/>
  <c r="BF58" i="5"/>
  <c r="BE58" i="5"/>
  <c r="BD58" i="5"/>
  <c r="BC58" i="5"/>
  <c r="BB58" i="5"/>
  <c r="AS58" i="5"/>
  <c r="AR58" i="5"/>
  <c r="AQ58" i="5"/>
  <c r="AP58" i="5"/>
  <c r="AO58" i="5"/>
  <c r="AN58" i="5"/>
  <c r="AL58" i="5"/>
  <c r="AZ58" i="5" s="1"/>
  <c r="AK58" i="5"/>
  <c r="AY58" i="5" s="1"/>
  <c r="AJ58" i="5"/>
  <c r="AX58" i="5" s="1"/>
  <c r="AI58" i="5"/>
  <c r="AW58" i="5" s="1"/>
  <c r="AH58" i="5"/>
  <c r="AV58" i="5" s="1"/>
  <c r="AG58" i="5"/>
  <c r="AU58" i="5" s="1"/>
  <c r="BN57" i="5"/>
  <c r="BM57" i="5"/>
  <c r="BL57" i="5"/>
  <c r="BK57" i="5"/>
  <c r="BJ57" i="5"/>
  <c r="BI57" i="5"/>
  <c r="BG57" i="5"/>
  <c r="BF57" i="5"/>
  <c r="BE57" i="5"/>
  <c r="BD57" i="5"/>
  <c r="BC57" i="5"/>
  <c r="BB57" i="5"/>
  <c r="AS57" i="5"/>
  <c r="AR57" i="5"/>
  <c r="AQ57" i="5"/>
  <c r="AP57" i="5"/>
  <c r="AO57" i="5"/>
  <c r="AN57" i="5"/>
  <c r="AL57" i="5"/>
  <c r="AZ57" i="5" s="1"/>
  <c r="AK57" i="5"/>
  <c r="AY57" i="5" s="1"/>
  <c r="AJ57" i="5"/>
  <c r="AX57" i="5" s="1"/>
  <c r="AI57" i="5"/>
  <c r="AW57" i="5" s="1"/>
  <c r="AH57" i="5"/>
  <c r="AV57" i="5" s="1"/>
  <c r="AG57" i="5"/>
  <c r="AU57" i="5" s="1"/>
  <c r="BN56" i="5"/>
  <c r="BM56" i="5"/>
  <c r="BL56" i="5"/>
  <c r="BK56" i="5"/>
  <c r="BJ56" i="5"/>
  <c r="BI56" i="5"/>
  <c r="BG56" i="5"/>
  <c r="BF56" i="5"/>
  <c r="BE56" i="5"/>
  <c r="BD56" i="5"/>
  <c r="BC56" i="5"/>
  <c r="BB56" i="5"/>
  <c r="AS56" i="5"/>
  <c r="AR56" i="5"/>
  <c r="AQ56" i="5"/>
  <c r="AP56" i="5"/>
  <c r="AO56" i="5"/>
  <c r="AN56" i="5"/>
  <c r="AL56" i="5"/>
  <c r="AZ56" i="5" s="1"/>
  <c r="AK56" i="5"/>
  <c r="AY56" i="5" s="1"/>
  <c r="AJ56" i="5"/>
  <c r="AX56" i="5" s="1"/>
  <c r="AI56" i="5"/>
  <c r="AW56" i="5" s="1"/>
  <c r="AH56" i="5"/>
  <c r="AV56" i="5" s="1"/>
  <c r="AG56" i="5"/>
  <c r="AU56" i="5" s="1"/>
  <c r="BN55" i="5"/>
  <c r="BM55" i="5"/>
  <c r="BL55" i="5"/>
  <c r="BK55" i="5"/>
  <c r="BJ55" i="5"/>
  <c r="BI55" i="5"/>
  <c r="BG55" i="5"/>
  <c r="BF55" i="5"/>
  <c r="BE55" i="5"/>
  <c r="BD55" i="5"/>
  <c r="BC55" i="5"/>
  <c r="BB55" i="5"/>
  <c r="AS55" i="5"/>
  <c r="AR55" i="5"/>
  <c r="AQ55" i="5"/>
  <c r="AP55" i="5"/>
  <c r="AO55" i="5"/>
  <c r="AN55" i="5"/>
  <c r="AL55" i="5"/>
  <c r="AZ55" i="5" s="1"/>
  <c r="AK55" i="5"/>
  <c r="AY55" i="5" s="1"/>
  <c r="AJ55" i="5"/>
  <c r="AX55" i="5" s="1"/>
  <c r="AI55" i="5"/>
  <c r="AW55" i="5" s="1"/>
  <c r="AH55" i="5"/>
  <c r="AV55" i="5" s="1"/>
  <c r="AG55" i="5"/>
  <c r="AU55" i="5" s="1"/>
  <c r="BN54" i="5"/>
  <c r="BM54" i="5"/>
  <c r="BL54" i="5"/>
  <c r="BK54" i="5"/>
  <c r="BJ54" i="5"/>
  <c r="BI54" i="5"/>
  <c r="BG54" i="5"/>
  <c r="BF54" i="5"/>
  <c r="BE54" i="5"/>
  <c r="BD54" i="5"/>
  <c r="BC54" i="5"/>
  <c r="BB54" i="5"/>
  <c r="AS54" i="5"/>
  <c r="AR54" i="5"/>
  <c r="AQ54" i="5"/>
  <c r="AP54" i="5"/>
  <c r="AO54" i="5"/>
  <c r="AN54" i="5"/>
  <c r="AL54" i="5"/>
  <c r="AZ54" i="5" s="1"/>
  <c r="AK54" i="5"/>
  <c r="AY54" i="5" s="1"/>
  <c r="AJ54" i="5"/>
  <c r="AX54" i="5" s="1"/>
  <c r="AI54" i="5"/>
  <c r="AW54" i="5" s="1"/>
  <c r="AH54" i="5"/>
  <c r="AV54" i="5" s="1"/>
  <c r="AG54" i="5"/>
  <c r="AU54" i="5" s="1"/>
  <c r="BN53" i="5"/>
  <c r="BM53" i="5"/>
  <c r="BL53" i="5"/>
  <c r="BK53" i="5"/>
  <c r="BJ53" i="5"/>
  <c r="BI53" i="5"/>
  <c r="BG53" i="5"/>
  <c r="BF53" i="5"/>
  <c r="BE53" i="5"/>
  <c r="BD53" i="5"/>
  <c r="BC53" i="5"/>
  <c r="BB53" i="5"/>
  <c r="AS53" i="5"/>
  <c r="AR53" i="5"/>
  <c r="AQ53" i="5"/>
  <c r="AP53" i="5"/>
  <c r="AO53" i="5"/>
  <c r="AN53" i="5"/>
  <c r="AL53" i="5"/>
  <c r="AZ53" i="5" s="1"/>
  <c r="AK53" i="5"/>
  <c r="AY53" i="5" s="1"/>
  <c r="AJ53" i="5"/>
  <c r="AX53" i="5" s="1"/>
  <c r="AI53" i="5"/>
  <c r="AW53" i="5" s="1"/>
  <c r="AH53" i="5"/>
  <c r="AV53" i="5" s="1"/>
  <c r="AG53" i="5"/>
  <c r="AU53" i="5" s="1"/>
  <c r="BN52" i="5"/>
  <c r="BM52" i="5"/>
  <c r="BL52" i="5"/>
  <c r="BK52" i="5"/>
  <c r="BJ52" i="5"/>
  <c r="BI52" i="5"/>
  <c r="BG52" i="5"/>
  <c r="BF52" i="5"/>
  <c r="BE52" i="5"/>
  <c r="BD52" i="5"/>
  <c r="BC52" i="5"/>
  <c r="BB52" i="5"/>
  <c r="AS52" i="5"/>
  <c r="AR52" i="5"/>
  <c r="AQ52" i="5"/>
  <c r="AP52" i="5"/>
  <c r="AO52" i="5"/>
  <c r="AN52" i="5"/>
  <c r="AL52" i="5"/>
  <c r="AZ52" i="5" s="1"/>
  <c r="AK52" i="5"/>
  <c r="AY52" i="5" s="1"/>
  <c r="AJ52" i="5"/>
  <c r="AX52" i="5" s="1"/>
  <c r="AI52" i="5"/>
  <c r="AW52" i="5" s="1"/>
  <c r="AH52" i="5"/>
  <c r="AV52" i="5" s="1"/>
  <c r="AG52" i="5"/>
  <c r="AU52" i="5" s="1"/>
  <c r="BN51" i="5"/>
  <c r="BM51" i="5"/>
  <c r="BL51" i="5"/>
  <c r="BK51" i="5"/>
  <c r="BJ51" i="5"/>
  <c r="BI51" i="5"/>
  <c r="BG51" i="5"/>
  <c r="BF51" i="5"/>
  <c r="BE51" i="5"/>
  <c r="BD51" i="5"/>
  <c r="BC51" i="5"/>
  <c r="BB51" i="5"/>
  <c r="AS51" i="5"/>
  <c r="AR51" i="5"/>
  <c r="AQ51" i="5"/>
  <c r="AP51" i="5"/>
  <c r="AO51" i="5"/>
  <c r="AN51" i="5"/>
  <c r="AL51" i="5"/>
  <c r="AZ51" i="5" s="1"/>
  <c r="AK51" i="5"/>
  <c r="AY51" i="5" s="1"/>
  <c r="AJ51" i="5"/>
  <c r="AX51" i="5" s="1"/>
  <c r="AI51" i="5"/>
  <c r="AW51" i="5" s="1"/>
  <c r="AH51" i="5"/>
  <c r="AV51" i="5" s="1"/>
  <c r="AG51" i="5"/>
  <c r="AU51" i="5" s="1"/>
  <c r="BN50" i="5"/>
  <c r="BM50" i="5"/>
  <c r="BL50" i="5"/>
  <c r="BK50" i="5"/>
  <c r="BJ50" i="5"/>
  <c r="BI50" i="5"/>
  <c r="BG50" i="5"/>
  <c r="BF50" i="5"/>
  <c r="BE50" i="5"/>
  <c r="BD50" i="5"/>
  <c r="BC50" i="5"/>
  <c r="BB50" i="5"/>
  <c r="AS50" i="5"/>
  <c r="AR50" i="5"/>
  <c r="AQ50" i="5"/>
  <c r="AP50" i="5"/>
  <c r="AO50" i="5"/>
  <c r="AN50" i="5"/>
  <c r="AL50" i="5"/>
  <c r="AZ50" i="5" s="1"/>
  <c r="AK50" i="5"/>
  <c r="AY50" i="5" s="1"/>
  <c r="AJ50" i="5"/>
  <c r="AX50" i="5" s="1"/>
  <c r="AI50" i="5"/>
  <c r="AW50" i="5" s="1"/>
  <c r="AH50" i="5"/>
  <c r="AV50" i="5" s="1"/>
  <c r="AG50" i="5"/>
  <c r="AU50" i="5" s="1"/>
  <c r="BN49" i="5"/>
  <c r="BM49" i="5"/>
  <c r="BL49" i="5"/>
  <c r="BK49" i="5"/>
  <c r="BJ49" i="5"/>
  <c r="BI49" i="5"/>
  <c r="BG49" i="5"/>
  <c r="BF49" i="5"/>
  <c r="BE49" i="5"/>
  <c r="BD49" i="5"/>
  <c r="BC49" i="5"/>
  <c r="BB49" i="5"/>
  <c r="AS49" i="5"/>
  <c r="AR49" i="5"/>
  <c r="AQ49" i="5"/>
  <c r="AP49" i="5"/>
  <c r="AO49" i="5"/>
  <c r="AN49" i="5"/>
  <c r="AL49" i="5"/>
  <c r="AZ49" i="5" s="1"/>
  <c r="AK49" i="5"/>
  <c r="AY49" i="5" s="1"/>
  <c r="AJ49" i="5"/>
  <c r="AX49" i="5" s="1"/>
  <c r="AI49" i="5"/>
  <c r="AW49" i="5" s="1"/>
  <c r="AH49" i="5"/>
  <c r="AV49" i="5" s="1"/>
  <c r="AG49" i="5"/>
  <c r="AU49" i="5" s="1"/>
  <c r="BN48" i="5"/>
  <c r="BM48" i="5"/>
  <c r="BL48" i="5"/>
  <c r="BK48" i="5"/>
  <c r="BJ48" i="5"/>
  <c r="BI48" i="5"/>
  <c r="BG48" i="5"/>
  <c r="BF48" i="5"/>
  <c r="BE48" i="5"/>
  <c r="BD48" i="5"/>
  <c r="BC48" i="5"/>
  <c r="BB48" i="5"/>
  <c r="AS48" i="5"/>
  <c r="AR48" i="5"/>
  <c r="AQ48" i="5"/>
  <c r="AP48" i="5"/>
  <c r="AO48" i="5"/>
  <c r="AN48" i="5"/>
  <c r="AL48" i="5"/>
  <c r="AZ48" i="5" s="1"/>
  <c r="AK48" i="5"/>
  <c r="AY48" i="5" s="1"/>
  <c r="AJ48" i="5"/>
  <c r="AX48" i="5" s="1"/>
  <c r="AI48" i="5"/>
  <c r="AW48" i="5" s="1"/>
  <c r="AH48" i="5"/>
  <c r="AV48" i="5" s="1"/>
  <c r="AG48" i="5"/>
  <c r="AU48" i="5" s="1"/>
  <c r="BN47" i="5"/>
  <c r="BM47" i="5"/>
  <c r="BL47" i="5"/>
  <c r="BK47" i="5"/>
  <c r="BJ47" i="5"/>
  <c r="BI47" i="5"/>
  <c r="BG47" i="5"/>
  <c r="BF47" i="5"/>
  <c r="BE47" i="5"/>
  <c r="BD47" i="5"/>
  <c r="BC47" i="5"/>
  <c r="BB47" i="5"/>
  <c r="AS47" i="5"/>
  <c r="AR47" i="5"/>
  <c r="AQ47" i="5"/>
  <c r="AP47" i="5"/>
  <c r="AO47" i="5"/>
  <c r="AN47" i="5"/>
  <c r="AL47" i="5"/>
  <c r="AZ47" i="5" s="1"/>
  <c r="AK47" i="5"/>
  <c r="AY47" i="5" s="1"/>
  <c r="AJ47" i="5"/>
  <c r="AX47" i="5" s="1"/>
  <c r="AI47" i="5"/>
  <c r="AW47" i="5" s="1"/>
  <c r="AH47" i="5"/>
  <c r="AV47" i="5" s="1"/>
  <c r="AG47" i="5"/>
  <c r="AU47" i="5" s="1"/>
  <c r="BN46" i="5"/>
  <c r="BM46" i="5"/>
  <c r="BL46" i="5"/>
  <c r="BK46" i="5"/>
  <c r="BJ46" i="5"/>
  <c r="BI46" i="5"/>
  <c r="BG46" i="5"/>
  <c r="BF46" i="5"/>
  <c r="BE46" i="5"/>
  <c r="BD46" i="5"/>
  <c r="BC46" i="5"/>
  <c r="BB46" i="5"/>
  <c r="AS46" i="5"/>
  <c r="AR46" i="5"/>
  <c r="AQ46" i="5"/>
  <c r="AP46" i="5"/>
  <c r="AO46" i="5"/>
  <c r="AN46" i="5"/>
  <c r="AL46" i="5"/>
  <c r="AZ46" i="5" s="1"/>
  <c r="AK46" i="5"/>
  <c r="AY46" i="5" s="1"/>
  <c r="AJ46" i="5"/>
  <c r="AX46" i="5" s="1"/>
  <c r="AI46" i="5"/>
  <c r="AW46" i="5" s="1"/>
  <c r="AH46" i="5"/>
  <c r="AV46" i="5" s="1"/>
  <c r="AG46" i="5"/>
  <c r="AU46" i="5" s="1"/>
  <c r="BN45" i="5"/>
  <c r="BM45" i="5"/>
  <c r="BL45" i="5"/>
  <c r="BK45" i="5"/>
  <c r="BJ45" i="5"/>
  <c r="BI45" i="5"/>
  <c r="BG45" i="5"/>
  <c r="BF45" i="5"/>
  <c r="BE45" i="5"/>
  <c r="BD45" i="5"/>
  <c r="BC45" i="5"/>
  <c r="BB45" i="5"/>
  <c r="AS45" i="5"/>
  <c r="AR45" i="5"/>
  <c r="AQ45" i="5"/>
  <c r="AP45" i="5"/>
  <c r="AO45" i="5"/>
  <c r="AN45" i="5"/>
  <c r="AL45" i="5"/>
  <c r="AZ45" i="5" s="1"/>
  <c r="AK45" i="5"/>
  <c r="AY45" i="5" s="1"/>
  <c r="AJ45" i="5"/>
  <c r="AX45" i="5" s="1"/>
  <c r="AI45" i="5"/>
  <c r="AW45" i="5" s="1"/>
  <c r="AH45" i="5"/>
  <c r="AV45" i="5" s="1"/>
  <c r="AG45" i="5"/>
  <c r="AU45" i="5" s="1"/>
  <c r="BN44" i="5"/>
  <c r="BM44" i="5"/>
  <c r="BL44" i="5"/>
  <c r="BK44" i="5"/>
  <c r="BJ44" i="5"/>
  <c r="BI44" i="5"/>
  <c r="BG44" i="5"/>
  <c r="BF44" i="5"/>
  <c r="BE44" i="5"/>
  <c r="BD44" i="5"/>
  <c r="BC44" i="5"/>
  <c r="BB44" i="5"/>
  <c r="AS44" i="5"/>
  <c r="AR44" i="5"/>
  <c r="AQ44" i="5"/>
  <c r="AP44" i="5"/>
  <c r="AO44" i="5"/>
  <c r="AN44" i="5"/>
  <c r="AL44" i="5"/>
  <c r="AZ44" i="5" s="1"/>
  <c r="AK44" i="5"/>
  <c r="AY44" i="5" s="1"/>
  <c r="AJ44" i="5"/>
  <c r="AX44" i="5" s="1"/>
  <c r="AI44" i="5"/>
  <c r="AW44" i="5" s="1"/>
  <c r="AH44" i="5"/>
  <c r="AV44" i="5" s="1"/>
  <c r="AG44" i="5"/>
  <c r="AU44" i="5" s="1"/>
  <c r="BN43" i="5"/>
  <c r="BM43" i="5"/>
  <c r="BL43" i="5"/>
  <c r="BK43" i="5"/>
  <c r="BJ43" i="5"/>
  <c r="BI43" i="5"/>
  <c r="BG43" i="5"/>
  <c r="BF43" i="5"/>
  <c r="BE43" i="5"/>
  <c r="BD43" i="5"/>
  <c r="BC43" i="5"/>
  <c r="BB43" i="5"/>
  <c r="AS43" i="5"/>
  <c r="AR43" i="5"/>
  <c r="AQ43" i="5"/>
  <c r="AP43" i="5"/>
  <c r="AO43" i="5"/>
  <c r="AN43" i="5"/>
  <c r="AL43" i="5"/>
  <c r="AZ43" i="5" s="1"/>
  <c r="AK43" i="5"/>
  <c r="AY43" i="5" s="1"/>
  <c r="AJ43" i="5"/>
  <c r="AX43" i="5" s="1"/>
  <c r="AI43" i="5"/>
  <c r="AW43" i="5" s="1"/>
  <c r="AH43" i="5"/>
  <c r="AV43" i="5" s="1"/>
  <c r="AG43" i="5"/>
  <c r="AU43" i="5" s="1"/>
  <c r="BN42" i="5"/>
  <c r="BM42" i="5"/>
  <c r="BL42" i="5"/>
  <c r="BK42" i="5"/>
  <c r="BJ42" i="5"/>
  <c r="BI42" i="5"/>
  <c r="BG42" i="5"/>
  <c r="BF42" i="5"/>
  <c r="BE42" i="5"/>
  <c r="BD42" i="5"/>
  <c r="BC42" i="5"/>
  <c r="BB42" i="5"/>
  <c r="AS42" i="5"/>
  <c r="AR42" i="5"/>
  <c r="AQ42" i="5"/>
  <c r="AP42" i="5"/>
  <c r="AO42" i="5"/>
  <c r="AN42" i="5"/>
  <c r="AL42" i="5"/>
  <c r="AZ42" i="5" s="1"/>
  <c r="AK42" i="5"/>
  <c r="AY42" i="5" s="1"/>
  <c r="AJ42" i="5"/>
  <c r="AX42" i="5" s="1"/>
  <c r="AI42" i="5"/>
  <c r="AW42" i="5" s="1"/>
  <c r="AH42" i="5"/>
  <c r="AV42" i="5" s="1"/>
  <c r="AG42" i="5"/>
  <c r="AU42" i="5" s="1"/>
  <c r="BN41" i="5"/>
  <c r="BM41" i="5"/>
  <c r="BL41" i="5"/>
  <c r="BK41" i="5"/>
  <c r="BJ41" i="5"/>
  <c r="BI41" i="5"/>
  <c r="BG41" i="5"/>
  <c r="BF41" i="5"/>
  <c r="BE41" i="5"/>
  <c r="BD41" i="5"/>
  <c r="BC41" i="5"/>
  <c r="BB41" i="5"/>
  <c r="AS41" i="5"/>
  <c r="AR41" i="5"/>
  <c r="AQ41" i="5"/>
  <c r="AP41" i="5"/>
  <c r="AO41" i="5"/>
  <c r="AN41" i="5"/>
  <c r="AL41" i="5"/>
  <c r="AZ41" i="5" s="1"/>
  <c r="AK41" i="5"/>
  <c r="AY41" i="5" s="1"/>
  <c r="AJ41" i="5"/>
  <c r="AX41" i="5" s="1"/>
  <c r="AI41" i="5"/>
  <c r="AW41" i="5" s="1"/>
  <c r="AH41" i="5"/>
  <c r="AV41" i="5" s="1"/>
  <c r="AG41" i="5"/>
  <c r="AU41" i="5" s="1"/>
  <c r="BN40" i="5"/>
  <c r="BM40" i="5"/>
  <c r="BL40" i="5"/>
  <c r="BK40" i="5"/>
  <c r="BJ40" i="5"/>
  <c r="BI40" i="5"/>
  <c r="BG40" i="5"/>
  <c r="BF40" i="5"/>
  <c r="BE40" i="5"/>
  <c r="BD40" i="5"/>
  <c r="BC40" i="5"/>
  <c r="BB40" i="5"/>
  <c r="AS40" i="5"/>
  <c r="AR40" i="5"/>
  <c r="AQ40" i="5"/>
  <c r="AP40" i="5"/>
  <c r="AO40" i="5"/>
  <c r="AN40" i="5"/>
  <c r="AL40" i="5"/>
  <c r="AZ40" i="5" s="1"/>
  <c r="AK40" i="5"/>
  <c r="AY40" i="5" s="1"/>
  <c r="AJ40" i="5"/>
  <c r="AX40" i="5" s="1"/>
  <c r="AI40" i="5"/>
  <c r="AW40" i="5" s="1"/>
  <c r="AH40" i="5"/>
  <c r="AV40" i="5" s="1"/>
  <c r="AG40" i="5"/>
  <c r="AU40" i="5" s="1"/>
  <c r="BN39" i="5"/>
  <c r="BM39" i="5"/>
  <c r="BL39" i="5"/>
  <c r="BK39" i="5"/>
  <c r="BJ39" i="5"/>
  <c r="BI39" i="5"/>
  <c r="BG39" i="5"/>
  <c r="BF39" i="5"/>
  <c r="BE39" i="5"/>
  <c r="BD39" i="5"/>
  <c r="BC39" i="5"/>
  <c r="BB39" i="5"/>
  <c r="AS39" i="5"/>
  <c r="AR39" i="5"/>
  <c r="AQ39" i="5"/>
  <c r="AP39" i="5"/>
  <c r="AO39" i="5"/>
  <c r="AN39" i="5"/>
  <c r="AL39" i="5"/>
  <c r="AZ39" i="5" s="1"/>
  <c r="AK39" i="5"/>
  <c r="AY39" i="5" s="1"/>
  <c r="AJ39" i="5"/>
  <c r="AX39" i="5" s="1"/>
  <c r="AI39" i="5"/>
  <c r="AW39" i="5" s="1"/>
  <c r="AH39" i="5"/>
  <c r="AV39" i="5" s="1"/>
  <c r="AG39" i="5"/>
  <c r="AU39" i="5" s="1"/>
  <c r="BN38" i="5"/>
  <c r="BM38" i="5"/>
  <c r="BL38" i="5"/>
  <c r="BK38" i="5"/>
  <c r="BJ38" i="5"/>
  <c r="BI38" i="5"/>
  <c r="BG38" i="5"/>
  <c r="BF38" i="5"/>
  <c r="BE38" i="5"/>
  <c r="BD38" i="5"/>
  <c r="BC38" i="5"/>
  <c r="BB38" i="5"/>
  <c r="AS38" i="5"/>
  <c r="AR38" i="5"/>
  <c r="AQ38" i="5"/>
  <c r="AP38" i="5"/>
  <c r="AO38" i="5"/>
  <c r="AN38" i="5"/>
  <c r="AL38" i="5"/>
  <c r="AZ38" i="5" s="1"/>
  <c r="AK38" i="5"/>
  <c r="AY38" i="5" s="1"/>
  <c r="AJ38" i="5"/>
  <c r="AX38" i="5" s="1"/>
  <c r="AI38" i="5"/>
  <c r="AW38" i="5" s="1"/>
  <c r="AH38" i="5"/>
  <c r="AV38" i="5" s="1"/>
  <c r="AG38" i="5"/>
  <c r="AU38" i="5" s="1"/>
  <c r="BN37" i="5"/>
  <c r="BM37" i="5"/>
  <c r="BL37" i="5"/>
  <c r="BK37" i="5"/>
  <c r="BJ37" i="5"/>
  <c r="BI37" i="5"/>
  <c r="BG37" i="5"/>
  <c r="BF37" i="5"/>
  <c r="BE37" i="5"/>
  <c r="BD37" i="5"/>
  <c r="BC37" i="5"/>
  <c r="BB37" i="5"/>
  <c r="AS37" i="5"/>
  <c r="AR37" i="5"/>
  <c r="AQ37" i="5"/>
  <c r="AP37" i="5"/>
  <c r="AO37" i="5"/>
  <c r="AN37" i="5"/>
  <c r="AL37" i="5"/>
  <c r="AZ37" i="5" s="1"/>
  <c r="AK37" i="5"/>
  <c r="AY37" i="5" s="1"/>
  <c r="AJ37" i="5"/>
  <c r="AX37" i="5" s="1"/>
  <c r="AI37" i="5"/>
  <c r="AW37" i="5" s="1"/>
  <c r="AH37" i="5"/>
  <c r="AV37" i="5" s="1"/>
  <c r="AG37" i="5"/>
  <c r="AU37" i="5" s="1"/>
  <c r="BN36" i="5"/>
  <c r="BM36" i="5"/>
  <c r="BL36" i="5"/>
  <c r="BK36" i="5"/>
  <c r="BJ36" i="5"/>
  <c r="BI36" i="5"/>
  <c r="BG36" i="5"/>
  <c r="BF36" i="5"/>
  <c r="BE36" i="5"/>
  <c r="BD36" i="5"/>
  <c r="BC36" i="5"/>
  <c r="BB36" i="5"/>
  <c r="AS36" i="5"/>
  <c r="AR36" i="5"/>
  <c r="AQ36" i="5"/>
  <c r="AP36" i="5"/>
  <c r="AO36" i="5"/>
  <c r="AN36" i="5"/>
  <c r="AL36" i="5"/>
  <c r="AZ36" i="5" s="1"/>
  <c r="AK36" i="5"/>
  <c r="AY36" i="5" s="1"/>
  <c r="AJ36" i="5"/>
  <c r="AX36" i="5" s="1"/>
  <c r="AI36" i="5"/>
  <c r="AW36" i="5" s="1"/>
  <c r="AH36" i="5"/>
  <c r="AV36" i="5" s="1"/>
  <c r="AG36" i="5"/>
  <c r="AU36" i="5" s="1"/>
  <c r="BN35" i="5"/>
  <c r="BM35" i="5"/>
  <c r="BL35" i="5"/>
  <c r="BK35" i="5"/>
  <c r="BJ35" i="5"/>
  <c r="BI35" i="5"/>
  <c r="BG35" i="5"/>
  <c r="BF35" i="5"/>
  <c r="BE35" i="5"/>
  <c r="BD35" i="5"/>
  <c r="BC35" i="5"/>
  <c r="BB35" i="5"/>
  <c r="AS35" i="5"/>
  <c r="AR35" i="5"/>
  <c r="AQ35" i="5"/>
  <c r="AP35" i="5"/>
  <c r="AO35" i="5"/>
  <c r="AN35" i="5"/>
  <c r="AL35" i="5"/>
  <c r="AZ35" i="5" s="1"/>
  <c r="AK35" i="5"/>
  <c r="AY35" i="5" s="1"/>
  <c r="AJ35" i="5"/>
  <c r="AX35" i="5" s="1"/>
  <c r="AI35" i="5"/>
  <c r="AW35" i="5" s="1"/>
  <c r="AH35" i="5"/>
  <c r="AV35" i="5" s="1"/>
  <c r="AG35" i="5"/>
  <c r="AU35" i="5" s="1"/>
  <c r="BN34" i="5"/>
  <c r="BM34" i="5"/>
  <c r="BL34" i="5"/>
  <c r="BK34" i="5"/>
  <c r="BJ34" i="5"/>
  <c r="BI34" i="5"/>
  <c r="BG34" i="5"/>
  <c r="BF34" i="5"/>
  <c r="BE34" i="5"/>
  <c r="BD34" i="5"/>
  <c r="BC34" i="5"/>
  <c r="BB34" i="5"/>
  <c r="AS34" i="5"/>
  <c r="AR34" i="5"/>
  <c r="AQ34" i="5"/>
  <c r="AP34" i="5"/>
  <c r="AO34" i="5"/>
  <c r="AN34" i="5"/>
  <c r="AL34" i="5"/>
  <c r="AZ34" i="5" s="1"/>
  <c r="AK34" i="5"/>
  <c r="AY34" i="5" s="1"/>
  <c r="AJ34" i="5"/>
  <c r="AX34" i="5" s="1"/>
  <c r="AI34" i="5"/>
  <c r="AW34" i="5" s="1"/>
  <c r="AH34" i="5"/>
  <c r="AV34" i="5" s="1"/>
  <c r="AG34" i="5"/>
  <c r="AU34" i="5" s="1"/>
  <c r="BN33" i="5"/>
  <c r="BM33" i="5"/>
  <c r="BL33" i="5"/>
  <c r="BK33" i="5"/>
  <c r="BJ33" i="5"/>
  <c r="BI33" i="5"/>
  <c r="BG33" i="5"/>
  <c r="BF33" i="5"/>
  <c r="BE33" i="5"/>
  <c r="BD33" i="5"/>
  <c r="BC33" i="5"/>
  <c r="BB33" i="5"/>
  <c r="AS33" i="5"/>
  <c r="AR33" i="5"/>
  <c r="AQ33" i="5"/>
  <c r="AP33" i="5"/>
  <c r="AO33" i="5"/>
  <c r="AN33" i="5"/>
  <c r="AL33" i="5"/>
  <c r="AZ33" i="5" s="1"/>
  <c r="AK33" i="5"/>
  <c r="AY33" i="5" s="1"/>
  <c r="AJ33" i="5"/>
  <c r="AX33" i="5" s="1"/>
  <c r="AI33" i="5"/>
  <c r="AW33" i="5" s="1"/>
  <c r="AH33" i="5"/>
  <c r="AV33" i="5" s="1"/>
  <c r="AG33" i="5"/>
  <c r="AU33" i="5" s="1"/>
  <c r="BN32" i="5"/>
  <c r="BM32" i="5"/>
  <c r="BL32" i="5"/>
  <c r="BK32" i="5"/>
  <c r="BJ32" i="5"/>
  <c r="BI32" i="5"/>
  <c r="BG32" i="5"/>
  <c r="BF32" i="5"/>
  <c r="BE32" i="5"/>
  <c r="BD32" i="5"/>
  <c r="BC32" i="5"/>
  <c r="BB32" i="5"/>
  <c r="AS32" i="5"/>
  <c r="AR32" i="5"/>
  <c r="AQ32" i="5"/>
  <c r="AP32" i="5"/>
  <c r="AO32" i="5"/>
  <c r="AN32" i="5"/>
  <c r="AL32" i="5"/>
  <c r="AZ32" i="5" s="1"/>
  <c r="AK32" i="5"/>
  <c r="AY32" i="5" s="1"/>
  <c r="AJ32" i="5"/>
  <c r="AX32" i="5" s="1"/>
  <c r="AI32" i="5"/>
  <c r="AW32" i="5" s="1"/>
  <c r="AH32" i="5"/>
  <c r="AV32" i="5" s="1"/>
  <c r="AG32" i="5"/>
  <c r="AU32" i="5" s="1"/>
  <c r="BN31" i="5"/>
  <c r="BM31" i="5"/>
  <c r="BL31" i="5"/>
  <c r="BK31" i="5"/>
  <c r="BJ31" i="5"/>
  <c r="BI31" i="5"/>
  <c r="BG31" i="5"/>
  <c r="BH31" i="5" s="1"/>
  <c r="BF31" i="5"/>
  <c r="BE31" i="5"/>
  <c r="BD31" i="5"/>
  <c r="BC31" i="5"/>
  <c r="BB31" i="5"/>
  <c r="AS31" i="5"/>
  <c r="AR31" i="5"/>
  <c r="AQ31" i="5"/>
  <c r="AP31" i="5"/>
  <c r="AO31" i="5"/>
  <c r="AN31" i="5"/>
  <c r="AL31" i="5"/>
  <c r="AZ31" i="5" s="1"/>
  <c r="AK31" i="5"/>
  <c r="AY31" i="5" s="1"/>
  <c r="AJ31" i="5"/>
  <c r="AX31" i="5" s="1"/>
  <c r="AI31" i="5"/>
  <c r="AW31" i="5" s="1"/>
  <c r="AH31" i="5"/>
  <c r="AV31" i="5" s="1"/>
  <c r="AG31" i="5"/>
  <c r="AU31" i="5" s="1"/>
  <c r="BN30" i="5"/>
  <c r="BM30" i="5"/>
  <c r="BL30" i="5"/>
  <c r="BK30" i="5"/>
  <c r="BJ30" i="5"/>
  <c r="BI30" i="5"/>
  <c r="BG30" i="5"/>
  <c r="BF30" i="5"/>
  <c r="BE30" i="5"/>
  <c r="BD30" i="5"/>
  <c r="BC30" i="5"/>
  <c r="BB30" i="5"/>
  <c r="AS30" i="5"/>
  <c r="AR30" i="5"/>
  <c r="AQ30" i="5"/>
  <c r="AP30" i="5"/>
  <c r="AO30" i="5"/>
  <c r="AN30" i="5"/>
  <c r="AL30" i="5"/>
  <c r="AZ30" i="5" s="1"/>
  <c r="AK30" i="5"/>
  <c r="AY30" i="5" s="1"/>
  <c r="AJ30" i="5"/>
  <c r="AX30" i="5" s="1"/>
  <c r="AI30" i="5"/>
  <c r="AW30" i="5" s="1"/>
  <c r="AH30" i="5"/>
  <c r="AV30" i="5" s="1"/>
  <c r="AG30" i="5"/>
  <c r="AU30" i="5" s="1"/>
  <c r="BN29" i="5"/>
  <c r="BM29" i="5"/>
  <c r="BL29" i="5"/>
  <c r="BK29" i="5"/>
  <c r="BJ29" i="5"/>
  <c r="BI29" i="5"/>
  <c r="BG29" i="5"/>
  <c r="BF29" i="5"/>
  <c r="BE29" i="5"/>
  <c r="BD29" i="5"/>
  <c r="BC29" i="5"/>
  <c r="BB29" i="5"/>
  <c r="AS29" i="5"/>
  <c r="AR29" i="5"/>
  <c r="AQ29" i="5"/>
  <c r="AP29" i="5"/>
  <c r="AO29" i="5"/>
  <c r="AN29" i="5"/>
  <c r="AL29" i="5"/>
  <c r="AZ29" i="5" s="1"/>
  <c r="AK29" i="5"/>
  <c r="AY29" i="5" s="1"/>
  <c r="AJ29" i="5"/>
  <c r="AX29" i="5" s="1"/>
  <c r="AI29" i="5"/>
  <c r="AW29" i="5" s="1"/>
  <c r="AH29" i="5"/>
  <c r="AV29" i="5" s="1"/>
  <c r="AG29" i="5"/>
  <c r="AU29" i="5" s="1"/>
  <c r="BN28" i="5"/>
  <c r="BM28" i="5"/>
  <c r="BL28" i="5"/>
  <c r="BK28" i="5"/>
  <c r="BJ28" i="5"/>
  <c r="BI28" i="5"/>
  <c r="BG28" i="5"/>
  <c r="BF28" i="5"/>
  <c r="BE28" i="5"/>
  <c r="BD28" i="5"/>
  <c r="BC28" i="5"/>
  <c r="BB28" i="5"/>
  <c r="AS28" i="5"/>
  <c r="AR28" i="5"/>
  <c r="AQ28" i="5"/>
  <c r="AP28" i="5"/>
  <c r="AO28" i="5"/>
  <c r="AN28" i="5"/>
  <c r="AL28" i="5"/>
  <c r="AZ28" i="5" s="1"/>
  <c r="AK28" i="5"/>
  <c r="AY28" i="5" s="1"/>
  <c r="AJ28" i="5"/>
  <c r="AX28" i="5" s="1"/>
  <c r="AI28" i="5"/>
  <c r="AW28" i="5" s="1"/>
  <c r="AH28" i="5"/>
  <c r="AV28" i="5" s="1"/>
  <c r="AG28" i="5"/>
  <c r="AU28" i="5" s="1"/>
  <c r="BN27" i="5"/>
  <c r="BM27" i="5"/>
  <c r="BL27" i="5"/>
  <c r="BK27" i="5"/>
  <c r="BJ27" i="5"/>
  <c r="BI27" i="5"/>
  <c r="BG27" i="5"/>
  <c r="BF27" i="5"/>
  <c r="BE27" i="5"/>
  <c r="BD27" i="5"/>
  <c r="BC27" i="5"/>
  <c r="BB27" i="5"/>
  <c r="AS27" i="5"/>
  <c r="AR27" i="5"/>
  <c r="AQ27" i="5"/>
  <c r="AP27" i="5"/>
  <c r="AO27" i="5"/>
  <c r="AN27" i="5"/>
  <c r="AL27" i="5"/>
  <c r="AZ27" i="5" s="1"/>
  <c r="AK27" i="5"/>
  <c r="AY27" i="5" s="1"/>
  <c r="AJ27" i="5"/>
  <c r="AX27" i="5" s="1"/>
  <c r="AI27" i="5"/>
  <c r="AW27" i="5" s="1"/>
  <c r="AH27" i="5"/>
  <c r="AV27" i="5" s="1"/>
  <c r="AG27" i="5"/>
  <c r="AU27" i="5" s="1"/>
  <c r="BN26" i="5"/>
  <c r="BM26" i="5"/>
  <c r="BL26" i="5"/>
  <c r="BK26" i="5"/>
  <c r="BJ26" i="5"/>
  <c r="BI26" i="5"/>
  <c r="BG26" i="5"/>
  <c r="BF26" i="5"/>
  <c r="BE26" i="5"/>
  <c r="BD26" i="5"/>
  <c r="BC26" i="5"/>
  <c r="BB26" i="5"/>
  <c r="AS26" i="5"/>
  <c r="AR26" i="5"/>
  <c r="AQ26" i="5"/>
  <c r="AP26" i="5"/>
  <c r="AO26" i="5"/>
  <c r="AN26" i="5"/>
  <c r="AL26" i="5"/>
  <c r="AZ26" i="5" s="1"/>
  <c r="AK26" i="5"/>
  <c r="AY26" i="5" s="1"/>
  <c r="AJ26" i="5"/>
  <c r="AX26" i="5" s="1"/>
  <c r="AI26" i="5"/>
  <c r="AW26" i="5" s="1"/>
  <c r="AH26" i="5"/>
  <c r="AV26" i="5" s="1"/>
  <c r="AG26" i="5"/>
  <c r="AU26" i="5" s="1"/>
  <c r="BN25" i="5"/>
  <c r="BM25" i="5"/>
  <c r="BL25" i="5"/>
  <c r="BK25" i="5"/>
  <c r="BJ25" i="5"/>
  <c r="BI25" i="5"/>
  <c r="BG25" i="5"/>
  <c r="BF25" i="5"/>
  <c r="BE25" i="5"/>
  <c r="BD25" i="5"/>
  <c r="BC25" i="5"/>
  <c r="BB25" i="5"/>
  <c r="AS25" i="5"/>
  <c r="AR25" i="5"/>
  <c r="AQ25" i="5"/>
  <c r="AP25" i="5"/>
  <c r="AO25" i="5"/>
  <c r="AN25" i="5"/>
  <c r="AL25" i="5"/>
  <c r="AZ25" i="5" s="1"/>
  <c r="AK25" i="5"/>
  <c r="AY25" i="5" s="1"/>
  <c r="AJ25" i="5"/>
  <c r="AX25" i="5" s="1"/>
  <c r="AI25" i="5"/>
  <c r="AW25" i="5" s="1"/>
  <c r="AH25" i="5"/>
  <c r="AV25" i="5" s="1"/>
  <c r="AG25" i="5"/>
  <c r="AU25" i="5" s="1"/>
  <c r="BN24" i="5"/>
  <c r="BM24" i="5"/>
  <c r="BL24" i="5"/>
  <c r="BK24" i="5"/>
  <c r="BJ24" i="5"/>
  <c r="BI24" i="5"/>
  <c r="BG24" i="5"/>
  <c r="BF24" i="5"/>
  <c r="BE24" i="5"/>
  <c r="BD24" i="5"/>
  <c r="BC24" i="5"/>
  <c r="BB24" i="5"/>
  <c r="AS24" i="5"/>
  <c r="AR24" i="5"/>
  <c r="AQ24" i="5"/>
  <c r="AP24" i="5"/>
  <c r="AO24" i="5"/>
  <c r="AN24" i="5"/>
  <c r="AL24" i="5"/>
  <c r="AZ24" i="5" s="1"/>
  <c r="AK24" i="5"/>
  <c r="AY24" i="5" s="1"/>
  <c r="AJ24" i="5"/>
  <c r="AX24" i="5" s="1"/>
  <c r="AI24" i="5"/>
  <c r="AW24" i="5" s="1"/>
  <c r="AH24" i="5"/>
  <c r="AV24" i="5" s="1"/>
  <c r="AG24" i="5"/>
  <c r="AU24" i="5" s="1"/>
  <c r="BN23" i="5"/>
  <c r="BM23" i="5"/>
  <c r="BL23" i="5"/>
  <c r="BK23" i="5"/>
  <c r="BJ23" i="5"/>
  <c r="BI23" i="5"/>
  <c r="BG23" i="5"/>
  <c r="BF23" i="5"/>
  <c r="BE23" i="5"/>
  <c r="BD23" i="5"/>
  <c r="BC23" i="5"/>
  <c r="BB23" i="5"/>
  <c r="AS23" i="5"/>
  <c r="AR23" i="5"/>
  <c r="AQ23" i="5"/>
  <c r="AP23" i="5"/>
  <c r="AO23" i="5"/>
  <c r="AN23" i="5"/>
  <c r="AL23" i="5"/>
  <c r="AZ23" i="5" s="1"/>
  <c r="AK23" i="5"/>
  <c r="AY23" i="5" s="1"/>
  <c r="AJ23" i="5"/>
  <c r="AX23" i="5" s="1"/>
  <c r="AI23" i="5"/>
  <c r="AW23" i="5" s="1"/>
  <c r="AH23" i="5"/>
  <c r="AV23" i="5" s="1"/>
  <c r="AG23" i="5"/>
  <c r="AU23" i="5" s="1"/>
  <c r="BN22" i="5"/>
  <c r="BM22" i="5"/>
  <c r="BL22" i="5"/>
  <c r="BK22" i="5"/>
  <c r="BJ22" i="5"/>
  <c r="BI22" i="5"/>
  <c r="BG22" i="5"/>
  <c r="BF22" i="5"/>
  <c r="BE22" i="5"/>
  <c r="BD22" i="5"/>
  <c r="BC22" i="5"/>
  <c r="BB22" i="5"/>
  <c r="AS22" i="5"/>
  <c r="AR22" i="5"/>
  <c r="AQ22" i="5"/>
  <c r="AP22" i="5"/>
  <c r="AO22" i="5"/>
  <c r="AN22" i="5"/>
  <c r="AL22" i="5"/>
  <c r="AZ22" i="5" s="1"/>
  <c r="AK22" i="5"/>
  <c r="AY22" i="5" s="1"/>
  <c r="AJ22" i="5"/>
  <c r="AX22" i="5" s="1"/>
  <c r="AI22" i="5"/>
  <c r="AW22" i="5" s="1"/>
  <c r="AH22" i="5"/>
  <c r="AV22" i="5" s="1"/>
  <c r="AG22" i="5"/>
  <c r="AU22" i="5" s="1"/>
  <c r="BN21" i="5"/>
  <c r="BM21" i="5"/>
  <c r="BL21" i="5"/>
  <c r="BK21" i="5"/>
  <c r="BJ21" i="5"/>
  <c r="BI21" i="5"/>
  <c r="BG21" i="5"/>
  <c r="BF21" i="5"/>
  <c r="BE21" i="5"/>
  <c r="BD21" i="5"/>
  <c r="BC21" i="5"/>
  <c r="BB21" i="5"/>
  <c r="AS21" i="5"/>
  <c r="AR21" i="5"/>
  <c r="AQ21" i="5"/>
  <c r="AP21" i="5"/>
  <c r="AO21" i="5"/>
  <c r="AN21" i="5"/>
  <c r="AL21" i="5"/>
  <c r="AZ21" i="5" s="1"/>
  <c r="AK21" i="5"/>
  <c r="AY21" i="5" s="1"/>
  <c r="AJ21" i="5"/>
  <c r="AX21" i="5" s="1"/>
  <c r="AI21" i="5"/>
  <c r="AW21" i="5" s="1"/>
  <c r="AH21" i="5"/>
  <c r="AV21" i="5" s="1"/>
  <c r="AG21" i="5"/>
  <c r="AU21" i="5" s="1"/>
  <c r="BN20" i="5"/>
  <c r="BM20" i="5"/>
  <c r="BL20" i="5"/>
  <c r="BK20" i="5"/>
  <c r="BJ20" i="5"/>
  <c r="BI20" i="5"/>
  <c r="BG20" i="5"/>
  <c r="BF20" i="5"/>
  <c r="BE20" i="5"/>
  <c r="BD20" i="5"/>
  <c r="BC20" i="5"/>
  <c r="BB20" i="5"/>
  <c r="AS20" i="5"/>
  <c r="AR20" i="5"/>
  <c r="AQ20" i="5"/>
  <c r="AP20" i="5"/>
  <c r="AO20" i="5"/>
  <c r="AN20" i="5"/>
  <c r="AL20" i="5"/>
  <c r="AZ20" i="5" s="1"/>
  <c r="AK20" i="5"/>
  <c r="AY20" i="5" s="1"/>
  <c r="AJ20" i="5"/>
  <c r="AX20" i="5" s="1"/>
  <c r="AI20" i="5"/>
  <c r="AW20" i="5" s="1"/>
  <c r="AH20" i="5"/>
  <c r="AV20" i="5" s="1"/>
  <c r="AG20" i="5"/>
  <c r="AU20" i="5" s="1"/>
  <c r="BN19" i="5"/>
  <c r="BM19" i="5"/>
  <c r="BL19" i="5"/>
  <c r="BK19" i="5"/>
  <c r="BJ19" i="5"/>
  <c r="BI19" i="5"/>
  <c r="BG19" i="5"/>
  <c r="BF19" i="5"/>
  <c r="BE19" i="5"/>
  <c r="BD19" i="5"/>
  <c r="BC19" i="5"/>
  <c r="BB19" i="5"/>
  <c r="AS19" i="5"/>
  <c r="AR19" i="5"/>
  <c r="AQ19" i="5"/>
  <c r="AP19" i="5"/>
  <c r="AO19" i="5"/>
  <c r="AN19" i="5"/>
  <c r="AL19" i="5"/>
  <c r="AZ19" i="5" s="1"/>
  <c r="AK19" i="5"/>
  <c r="AY19" i="5" s="1"/>
  <c r="AJ19" i="5"/>
  <c r="AX19" i="5" s="1"/>
  <c r="AI19" i="5"/>
  <c r="AW19" i="5" s="1"/>
  <c r="AH19" i="5"/>
  <c r="AV19" i="5" s="1"/>
  <c r="AG19" i="5"/>
  <c r="AU19" i="5" s="1"/>
  <c r="BN18" i="5"/>
  <c r="BM18" i="5"/>
  <c r="BL18" i="5"/>
  <c r="BK18" i="5"/>
  <c r="BJ18" i="5"/>
  <c r="BI18" i="5"/>
  <c r="BG18" i="5"/>
  <c r="BF18" i="5"/>
  <c r="BE18" i="5"/>
  <c r="BD18" i="5"/>
  <c r="BC18" i="5"/>
  <c r="BB18" i="5"/>
  <c r="AS18" i="5"/>
  <c r="AR18" i="5"/>
  <c r="AQ18" i="5"/>
  <c r="AP18" i="5"/>
  <c r="AO18" i="5"/>
  <c r="AN18" i="5"/>
  <c r="AL18" i="5"/>
  <c r="AZ18" i="5" s="1"/>
  <c r="AK18" i="5"/>
  <c r="AY18" i="5" s="1"/>
  <c r="AJ18" i="5"/>
  <c r="AX18" i="5" s="1"/>
  <c r="AI18" i="5"/>
  <c r="AW18" i="5" s="1"/>
  <c r="AH18" i="5"/>
  <c r="AV18" i="5" s="1"/>
  <c r="AG18" i="5"/>
  <c r="AU18" i="5" s="1"/>
  <c r="BN17" i="5"/>
  <c r="BM17" i="5"/>
  <c r="BL17" i="5"/>
  <c r="BK17" i="5"/>
  <c r="BJ17" i="5"/>
  <c r="BI17" i="5"/>
  <c r="BG17" i="5"/>
  <c r="BF17" i="5"/>
  <c r="BE17" i="5"/>
  <c r="BD17" i="5"/>
  <c r="BC17" i="5"/>
  <c r="BB17" i="5"/>
  <c r="AS17" i="5"/>
  <c r="AR17" i="5"/>
  <c r="AQ17" i="5"/>
  <c r="AP17" i="5"/>
  <c r="AO17" i="5"/>
  <c r="AN17" i="5"/>
  <c r="AL17" i="5"/>
  <c r="AZ17" i="5" s="1"/>
  <c r="AK17" i="5"/>
  <c r="AY17" i="5" s="1"/>
  <c r="AJ17" i="5"/>
  <c r="AX17" i="5" s="1"/>
  <c r="AI17" i="5"/>
  <c r="AW17" i="5" s="1"/>
  <c r="AH17" i="5"/>
  <c r="AV17" i="5" s="1"/>
  <c r="AG17" i="5"/>
  <c r="AU17" i="5" s="1"/>
  <c r="BN16" i="5"/>
  <c r="BM16" i="5"/>
  <c r="BL16" i="5"/>
  <c r="BK16" i="5"/>
  <c r="BJ16" i="5"/>
  <c r="BI16" i="5"/>
  <c r="BG16" i="5"/>
  <c r="BF16" i="5"/>
  <c r="BE16" i="5"/>
  <c r="BD16" i="5"/>
  <c r="BC16" i="5"/>
  <c r="BB16" i="5"/>
  <c r="AS16" i="5"/>
  <c r="AR16" i="5"/>
  <c r="AQ16" i="5"/>
  <c r="AP16" i="5"/>
  <c r="AO16" i="5"/>
  <c r="AN16" i="5"/>
  <c r="AL16" i="5"/>
  <c r="AZ16" i="5" s="1"/>
  <c r="AK16" i="5"/>
  <c r="AY16" i="5" s="1"/>
  <c r="AJ16" i="5"/>
  <c r="AX16" i="5" s="1"/>
  <c r="AI16" i="5"/>
  <c r="AW16" i="5" s="1"/>
  <c r="AH16" i="5"/>
  <c r="AV16" i="5" s="1"/>
  <c r="AG16" i="5"/>
  <c r="AU16" i="5" s="1"/>
  <c r="BN15" i="5"/>
  <c r="BM15" i="5"/>
  <c r="BL15" i="5"/>
  <c r="BK15" i="5"/>
  <c r="BJ15" i="5"/>
  <c r="BI15" i="5"/>
  <c r="BG15" i="5"/>
  <c r="BF15" i="5"/>
  <c r="BE15" i="5"/>
  <c r="BD15" i="5"/>
  <c r="BC15" i="5"/>
  <c r="BB15" i="5"/>
  <c r="AS15" i="5"/>
  <c r="AR15" i="5"/>
  <c r="AQ15" i="5"/>
  <c r="AP15" i="5"/>
  <c r="AO15" i="5"/>
  <c r="AN15" i="5"/>
  <c r="AL15" i="5"/>
  <c r="AZ15" i="5" s="1"/>
  <c r="AK15" i="5"/>
  <c r="AY15" i="5" s="1"/>
  <c r="AJ15" i="5"/>
  <c r="AX15" i="5" s="1"/>
  <c r="AI15" i="5"/>
  <c r="AW15" i="5" s="1"/>
  <c r="AH15" i="5"/>
  <c r="AV15" i="5" s="1"/>
  <c r="AG15" i="5"/>
  <c r="AU15" i="5" s="1"/>
  <c r="BN14" i="5"/>
  <c r="BM14" i="5"/>
  <c r="BL14" i="5"/>
  <c r="BK14" i="5"/>
  <c r="BJ14" i="5"/>
  <c r="BI14" i="5"/>
  <c r="BG14" i="5"/>
  <c r="BF14" i="5"/>
  <c r="BE14" i="5"/>
  <c r="BD14" i="5"/>
  <c r="BC14" i="5"/>
  <c r="BB14" i="5"/>
  <c r="AS14" i="5"/>
  <c r="AR14" i="5"/>
  <c r="AQ14" i="5"/>
  <c r="AP14" i="5"/>
  <c r="AO14" i="5"/>
  <c r="AN14" i="5"/>
  <c r="AL14" i="5"/>
  <c r="AZ14" i="5" s="1"/>
  <c r="AK14" i="5"/>
  <c r="AY14" i="5" s="1"/>
  <c r="AJ14" i="5"/>
  <c r="AX14" i="5" s="1"/>
  <c r="AI14" i="5"/>
  <c r="AW14" i="5" s="1"/>
  <c r="AH14" i="5"/>
  <c r="AV14" i="5" s="1"/>
  <c r="AG14" i="5"/>
  <c r="AU14" i="5" s="1"/>
  <c r="BN13" i="5"/>
  <c r="BM13" i="5"/>
  <c r="BL13" i="5"/>
  <c r="BK13" i="5"/>
  <c r="BJ13" i="5"/>
  <c r="BI13" i="5"/>
  <c r="BG13" i="5"/>
  <c r="BF13" i="5"/>
  <c r="BE13" i="5"/>
  <c r="BD13" i="5"/>
  <c r="BC13" i="5"/>
  <c r="BB13" i="5"/>
  <c r="AS13" i="5"/>
  <c r="AR13" i="5"/>
  <c r="AQ13" i="5"/>
  <c r="AP13" i="5"/>
  <c r="AO13" i="5"/>
  <c r="AN13" i="5"/>
  <c r="AL13" i="5"/>
  <c r="AZ13" i="5" s="1"/>
  <c r="AK13" i="5"/>
  <c r="AY13" i="5" s="1"/>
  <c r="AJ13" i="5"/>
  <c r="AX13" i="5" s="1"/>
  <c r="AI13" i="5"/>
  <c r="AW13" i="5" s="1"/>
  <c r="AH13" i="5"/>
  <c r="AV13" i="5" s="1"/>
  <c r="AG13" i="5"/>
  <c r="AU13" i="5" s="1"/>
  <c r="BN12" i="5"/>
  <c r="BM12" i="5"/>
  <c r="BL12" i="5"/>
  <c r="BK12" i="5"/>
  <c r="BJ12" i="5"/>
  <c r="BI12" i="5"/>
  <c r="BG12" i="5"/>
  <c r="BF12" i="5"/>
  <c r="BE12" i="5"/>
  <c r="BD12" i="5"/>
  <c r="BC12" i="5"/>
  <c r="BB12" i="5"/>
  <c r="AS12" i="5"/>
  <c r="AR12" i="5"/>
  <c r="AQ12" i="5"/>
  <c r="AP12" i="5"/>
  <c r="AO12" i="5"/>
  <c r="AN12" i="5"/>
  <c r="AL12" i="5"/>
  <c r="AZ12" i="5" s="1"/>
  <c r="AK12" i="5"/>
  <c r="AY12" i="5" s="1"/>
  <c r="AJ12" i="5"/>
  <c r="AX12" i="5" s="1"/>
  <c r="AI12" i="5"/>
  <c r="AW12" i="5" s="1"/>
  <c r="AH12" i="5"/>
  <c r="AV12" i="5" s="1"/>
  <c r="AG12" i="5"/>
  <c r="AU12" i="5" s="1"/>
  <c r="BN11" i="5"/>
  <c r="BM11" i="5"/>
  <c r="BL11" i="5"/>
  <c r="BK11" i="5"/>
  <c r="BJ11" i="5"/>
  <c r="BI11" i="5"/>
  <c r="BG11" i="5"/>
  <c r="BF11" i="5"/>
  <c r="BE11" i="5"/>
  <c r="BD11" i="5"/>
  <c r="BC11" i="5"/>
  <c r="BB11" i="5"/>
  <c r="AS11" i="5"/>
  <c r="AR11" i="5"/>
  <c r="AQ11" i="5"/>
  <c r="AP11" i="5"/>
  <c r="AO11" i="5"/>
  <c r="AN11" i="5"/>
  <c r="AL11" i="5"/>
  <c r="AZ11" i="5" s="1"/>
  <c r="AK11" i="5"/>
  <c r="AY11" i="5" s="1"/>
  <c r="AJ11" i="5"/>
  <c r="AX11" i="5" s="1"/>
  <c r="AI11" i="5"/>
  <c r="AW11" i="5" s="1"/>
  <c r="AH11" i="5"/>
  <c r="AV11" i="5" s="1"/>
  <c r="AG11" i="5"/>
  <c r="AU11" i="5" s="1"/>
  <c r="BN10" i="5"/>
  <c r="BM10" i="5"/>
  <c r="BL10" i="5"/>
  <c r="BK10" i="5"/>
  <c r="BJ10" i="5"/>
  <c r="BI10" i="5"/>
  <c r="BG10" i="5"/>
  <c r="BF10" i="5"/>
  <c r="BE10" i="5"/>
  <c r="BD10" i="5"/>
  <c r="BC10" i="5"/>
  <c r="BB10" i="5"/>
  <c r="AS10" i="5"/>
  <c r="AR10" i="5"/>
  <c r="AQ10" i="5"/>
  <c r="AP10" i="5"/>
  <c r="AO10" i="5"/>
  <c r="AN10" i="5"/>
  <c r="AL10" i="5"/>
  <c r="AZ10" i="5" s="1"/>
  <c r="AK10" i="5"/>
  <c r="AY10" i="5" s="1"/>
  <c r="AJ10" i="5"/>
  <c r="AX10" i="5" s="1"/>
  <c r="AI10" i="5"/>
  <c r="AW10" i="5" s="1"/>
  <c r="AH10" i="5"/>
  <c r="AV10" i="5" s="1"/>
  <c r="AG10" i="5"/>
  <c r="AU10" i="5" s="1"/>
  <c r="BN9" i="5"/>
  <c r="BM9" i="5"/>
  <c r="BL9" i="5"/>
  <c r="BK9" i="5"/>
  <c r="BJ9" i="5"/>
  <c r="BI9" i="5"/>
  <c r="BG9" i="5"/>
  <c r="BF9" i="5"/>
  <c r="BE9" i="5"/>
  <c r="BD9" i="5"/>
  <c r="BC9" i="5"/>
  <c r="BB9" i="5"/>
  <c r="AS9" i="5"/>
  <c r="AR9" i="5"/>
  <c r="AQ9" i="5"/>
  <c r="AP9" i="5"/>
  <c r="AO9" i="5"/>
  <c r="AN9" i="5"/>
  <c r="AL9" i="5"/>
  <c r="AZ9" i="5" s="1"/>
  <c r="AK9" i="5"/>
  <c r="AY9" i="5" s="1"/>
  <c r="AJ9" i="5"/>
  <c r="AX9" i="5" s="1"/>
  <c r="AI9" i="5"/>
  <c r="AW9" i="5" s="1"/>
  <c r="AH9" i="5"/>
  <c r="AV9" i="5" s="1"/>
  <c r="AG9" i="5"/>
  <c r="AU9" i="5" s="1"/>
  <c r="BN8" i="5"/>
  <c r="BM8" i="5"/>
  <c r="BL8" i="5"/>
  <c r="BK8" i="5"/>
  <c r="BJ8" i="5"/>
  <c r="BI8" i="5"/>
  <c r="BG8" i="5"/>
  <c r="BF8" i="5"/>
  <c r="BE8" i="5"/>
  <c r="BD8" i="5"/>
  <c r="BC8" i="5"/>
  <c r="BB8" i="5"/>
  <c r="AS8" i="5"/>
  <c r="AR8" i="5"/>
  <c r="AQ8" i="5"/>
  <c r="AP8" i="5"/>
  <c r="AO8" i="5"/>
  <c r="AN8" i="5"/>
  <c r="AL8" i="5"/>
  <c r="AZ8" i="5" s="1"/>
  <c r="AK8" i="5"/>
  <c r="AY8" i="5" s="1"/>
  <c r="AJ8" i="5"/>
  <c r="AX8" i="5" s="1"/>
  <c r="AI8" i="5"/>
  <c r="AW8" i="5" s="1"/>
  <c r="AH8" i="5"/>
  <c r="AV8" i="5" s="1"/>
  <c r="AG8" i="5"/>
  <c r="AU8" i="5" s="1"/>
  <c r="BN7" i="5"/>
  <c r="BM7" i="5"/>
  <c r="BL7" i="5"/>
  <c r="BK7" i="5"/>
  <c r="BJ7" i="5"/>
  <c r="BI7" i="5"/>
  <c r="BG7" i="5"/>
  <c r="BF7" i="5"/>
  <c r="BE7" i="5"/>
  <c r="BD7" i="5"/>
  <c r="BC7" i="5"/>
  <c r="BB7" i="5"/>
  <c r="AS7" i="5"/>
  <c r="AR7" i="5"/>
  <c r="AQ7" i="5"/>
  <c r="AP7" i="5"/>
  <c r="AO7" i="5"/>
  <c r="AN7" i="5"/>
  <c r="AL7" i="5"/>
  <c r="AZ7" i="5" s="1"/>
  <c r="AK7" i="5"/>
  <c r="AY7" i="5" s="1"/>
  <c r="AJ7" i="5"/>
  <c r="AX7" i="5" s="1"/>
  <c r="AI7" i="5"/>
  <c r="AW7" i="5" s="1"/>
  <c r="AH7" i="5"/>
  <c r="AV7" i="5" s="1"/>
  <c r="AG7" i="5"/>
  <c r="AU7" i="5" s="1"/>
  <c r="BN6" i="5"/>
  <c r="BM6" i="5"/>
  <c r="BL6" i="5"/>
  <c r="BK6" i="5"/>
  <c r="BJ6" i="5"/>
  <c r="BI6" i="5"/>
  <c r="BG6" i="5"/>
  <c r="BF6" i="5"/>
  <c r="BE6" i="5"/>
  <c r="BD6" i="5"/>
  <c r="BC6" i="5"/>
  <c r="BB6" i="5"/>
  <c r="AS6" i="5"/>
  <c r="AR6" i="5"/>
  <c r="AQ6" i="5"/>
  <c r="AP6" i="5"/>
  <c r="AO6" i="5"/>
  <c r="AN6" i="5"/>
  <c r="AL6" i="5"/>
  <c r="AZ6" i="5" s="1"/>
  <c r="AK6" i="5"/>
  <c r="AY6" i="5" s="1"/>
  <c r="AJ6" i="5"/>
  <c r="AX6" i="5" s="1"/>
  <c r="AI6" i="5"/>
  <c r="AW6" i="5" s="1"/>
  <c r="AH6" i="5"/>
  <c r="AV6" i="5" s="1"/>
  <c r="AG6" i="5"/>
  <c r="AU6" i="5" s="1"/>
  <c r="BN5" i="5"/>
  <c r="BM5" i="5"/>
  <c r="BL5" i="5"/>
  <c r="BK5" i="5"/>
  <c r="BJ5" i="5"/>
  <c r="BI5" i="5"/>
  <c r="BG5" i="5"/>
  <c r="BF5" i="5"/>
  <c r="BE5" i="5"/>
  <c r="BD5" i="5"/>
  <c r="BC5" i="5"/>
  <c r="BB5" i="5"/>
  <c r="AS5" i="5"/>
  <c r="AR5" i="5"/>
  <c r="AQ5" i="5"/>
  <c r="AP5" i="5"/>
  <c r="AO5" i="5"/>
  <c r="AN5" i="5"/>
  <c r="AL5" i="5"/>
  <c r="AZ5" i="5" s="1"/>
  <c r="AK5" i="5"/>
  <c r="AY5" i="5" s="1"/>
  <c r="AJ5" i="5"/>
  <c r="AX5" i="5" s="1"/>
  <c r="AI5" i="5"/>
  <c r="AW5" i="5" s="1"/>
  <c r="AH5" i="5"/>
  <c r="AV5" i="5" s="1"/>
  <c r="AG5" i="5"/>
  <c r="AU5" i="5" s="1"/>
  <c r="BN4" i="5"/>
  <c r="BM4" i="5"/>
  <c r="BL4" i="5"/>
  <c r="BK4" i="5"/>
  <c r="BJ4" i="5"/>
  <c r="BI4" i="5"/>
  <c r="BG4" i="5"/>
  <c r="BF4" i="5"/>
  <c r="BE4" i="5"/>
  <c r="BD4" i="5"/>
  <c r="BC4" i="5"/>
  <c r="BB4" i="5"/>
  <c r="AS4" i="5"/>
  <c r="AR4" i="5"/>
  <c r="AQ4" i="5"/>
  <c r="AP4" i="5"/>
  <c r="AO4" i="5"/>
  <c r="AN4" i="5"/>
  <c r="AL4" i="5"/>
  <c r="AZ4" i="5" s="1"/>
  <c r="AK4" i="5"/>
  <c r="AY4" i="5" s="1"/>
  <c r="AJ4" i="5"/>
  <c r="AX4" i="5" s="1"/>
  <c r="AI4" i="5"/>
  <c r="AW4" i="5" s="1"/>
  <c r="AH4" i="5"/>
  <c r="AV4" i="5" s="1"/>
  <c r="AG4" i="5"/>
  <c r="AU4" i="5" s="1"/>
  <c r="BA4" i="5" l="1"/>
  <c r="BA7" i="5"/>
  <c r="BA8" i="5"/>
  <c r="BA9" i="5"/>
  <c r="BA11" i="5"/>
  <c r="BA15" i="5"/>
  <c r="BA18" i="5"/>
  <c r="BA19" i="5"/>
  <c r="BA22" i="5"/>
  <c r="BA24" i="5"/>
  <c r="BA25" i="5"/>
  <c r="AT25" i="5"/>
  <c r="BA26" i="5"/>
  <c r="BA28" i="5"/>
  <c r="BA29" i="5"/>
  <c r="BA156" i="5"/>
  <c r="BA158" i="5"/>
  <c r="BA159" i="5"/>
  <c r="BA160" i="5"/>
  <c r="BA162" i="5"/>
  <c r="BA163" i="5"/>
  <c r="BA165" i="5"/>
  <c r="BA170" i="5"/>
  <c r="BA174" i="5"/>
  <c r="BA176" i="5"/>
  <c r="BA177" i="5"/>
  <c r="BA180" i="5"/>
  <c r="BA182" i="5"/>
  <c r="BA183" i="5"/>
  <c r="BA185" i="5"/>
  <c r="BA186" i="5"/>
  <c r="BA189" i="5"/>
  <c r="BA192" i="5"/>
  <c r="BA193" i="5"/>
  <c r="BA194" i="5"/>
  <c r="BA197" i="5"/>
  <c r="BA198" i="5"/>
  <c r="BA199" i="5"/>
  <c r="BA200" i="5"/>
  <c r="BA205" i="5"/>
  <c r="BA209" i="5"/>
  <c r="BA211" i="5"/>
  <c r="BA212" i="5"/>
  <c r="BA214" i="5"/>
  <c r="BA216" i="5"/>
  <c r="BA221" i="5"/>
  <c r="BA225" i="5"/>
  <c r="BA226" i="5"/>
  <c r="BA228" i="5"/>
  <c r="BA229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AM78" i="5"/>
  <c r="AZ78" i="5"/>
  <c r="BA78" i="5" s="1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AM102" i="5"/>
  <c r="AZ102" i="5"/>
  <c r="BA102" i="5" s="1"/>
  <c r="BA103" i="5"/>
  <c r="BA104" i="5"/>
  <c r="BA105" i="5"/>
  <c r="BA106" i="5"/>
  <c r="BA107" i="5"/>
  <c r="BA108" i="5"/>
  <c r="BA109" i="5"/>
  <c r="BA110" i="5"/>
  <c r="BA111" i="5"/>
  <c r="BA112" i="5"/>
  <c r="BA113" i="5"/>
  <c r="AM114" i="5"/>
  <c r="AZ114" i="5"/>
  <c r="BA114" i="5" s="1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AM138" i="5"/>
  <c r="AZ138" i="5"/>
  <c r="BA138" i="5" s="1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AV154" i="5"/>
  <c r="AX154" i="5"/>
  <c r="AZ154" i="5"/>
  <c r="BA154" i="5" s="1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AV248" i="5"/>
  <c r="AX248" i="5"/>
  <c r="AZ248" i="5"/>
  <c r="BA248" i="5" s="1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H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H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356" i="5"/>
  <c r="BA357" i="5"/>
  <c r="BA358" i="5"/>
  <c r="BA359" i="5"/>
  <c r="BA384" i="5"/>
  <c r="BA385" i="5"/>
  <c r="BA386" i="5"/>
  <c r="BA387" i="5"/>
  <c r="BA388" i="5"/>
  <c r="BA389" i="5"/>
  <c r="BA390" i="5"/>
  <c r="BA391" i="5"/>
  <c r="BA392" i="5"/>
  <c r="BA393" i="5"/>
  <c r="BA394" i="5"/>
  <c r="BA395" i="5"/>
  <c r="BA396" i="5"/>
  <c r="BA397" i="5"/>
  <c r="BA398" i="5"/>
  <c r="BA399" i="5"/>
  <c r="BA400" i="5"/>
  <c r="BA401" i="5"/>
  <c r="BA402" i="5"/>
  <c r="BA403" i="5"/>
  <c r="BH403" i="5"/>
  <c r="BA404" i="5"/>
  <c r="BA405" i="5"/>
  <c r="BA406" i="5"/>
  <c r="BA407" i="5"/>
  <c r="BA408" i="5"/>
  <c r="BA409" i="5"/>
  <c r="BA410" i="5"/>
  <c r="BA411" i="5"/>
  <c r="BA412" i="5"/>
  <c r="BA413" i="5"/>
  <c r="BA414" i="5"/>
  <c r="BA415" i="5"/>
  <c r="BA416" i="5"/>
  <c r="BA417" i="5"/>
  <c r="BA418" i="5"/>
  <c r="BA419" i="5"/>
  <c r="BA420" i="5"/>
  <c r="BA421" i="5"/>
  <c r="BA422" i="5"/>
  <c r="BA423" i="5"/>
  <c r="BH423" i="5"/>
  <c r="BA424" i="5"/>
  <c r="BA425" i="5"/>
  <c r="BA426" i="5"/>
  <c r="BA427" i="5"/>
  <c r="BA428" i="5"/>
  <c r="BA429" i="5"/>
  <c r="BA430" i="5"/>
  <c r="BA431" i="5"/>
  <c r="BA432" i="5"/>
  <c r="BA433" i="5"/>
  <c r="BA434" i="5"/>
  <c r="BA435" i="5"/>
  <c r="BA436" i="5"/>
  <c r="BA437" i="5"/>
  <c r="BA438" i="5"/>
  <c r="BA439" i="5"/>
  <c r="BA440" i="5"/>
  <c r="BA441" i="5"/>
  <c r="BA442" i="5"/>
  <c r="BA443" i="5"/>
  <c r="BA444" i="5"/>
  <c r="BA445" i="5"/>
  <c r="BA446" i="5"/>
  <c r="BA447" i="5"/>
  <c r="BA468" i="5"/>
  <c r="BA470" i="5"/>
  <c r="BA471" i="5"/>
  <c r="BA472" i="5"/>
  <c r="BA474" i="5"/>
  <c r="BA475" i="5"/>
  <c r="BA476" i="5"/>
  <c r="BA477" i="5"/>
  <c r="BA478" i="5"/>
  <c r="BA479" i="5"/>
  <c r="BA480" i="5"/>
  <c r="BA482" i="5"/>
  <c r="BA483" i="5"/>
  <c r="BA484" i="5"/>
  <c r="BH484" i="5"/>
  <c r="BA486" i="5"/>
  <c r="BA487" i="5"/>
  <c r="BA488" i="5"/>
  <c r="BA490" i="5"/>
  <c r="BA491" i="5"/>
  <c r="BA492" i="5"/>
  <c r="BA494" i="5"/>
  <c r="BA495" i="5"/>
  <c r="BA496" i="5"/>
  <c r="BA498" i="5"/>
  <c r="BA499" i="5"/>
  <c r="BA500" i="5"/>
  <c r="BA502" i="5"/>
  <c r="BA509" i="5"/>
  <c r="BA510" i="5"/>
  <c r="BA511" i="5"/>
  <c r="BA512" i="5"/>
  <c r="BA514" i="5"/>
  <c r="BA515" i="5"/>
  <c r="BA516" i="5"/>
  <c r="BA518" i="5"/>
  <c r="BA519" i="5"/>
  <c r="BA520" i="5"/>
  <c r="BA522" i="5"/>
  <c r="BA523" i="5"/>
  <c r="BA524" i="5"/>
  <c r="BA525" i="5"/>
  <c r="BA526" i="5"/>
  <c r="BA527" i="5"/>
  <c r="BA528" i="5"/>
  <c r="BA530" i="5"/>
  <c r="BA531" i="5"/>
  <c r="BA532" i="5"/>
  <c r="BA534" i="5"/>
  <c r="AV535" i="5"/>
  <c r="AX535" i="5"/>
  <c r="AZ535" i="5"/>
  <c r="BA535" i="5" s="1"/>
  <c r="BA554" i="5"/>
  <c r="BA555" i="5"/>
  <c r="BA556" i="5"/>
  <c r="BA557" i="5"/>
  <c r="BA558" i="5"/>
  <c r="BA560" i="5"/>
  <c r="BA562" i="5"/>
  <c r="BA564" i="5"/>
  <c r="BA565" i="5"/>
  <c r="BA566" i="5"/>
  <c r="BA568" i="5"/>
  <c r="BA570" i="5"/>
  <c r="BA572" i="5"/>
  <c r="BA574" i="5"/>
  <c r="BA576" i="5"/>
  <c r="BA652" i="5"/>
  <c r="BA654" i="5"/>
  <c r="BA655" i="5"/>
  <c r="BA656" i="5"/>
  <c r="BA658" i="5"/>
  <c r="BA659" i="5"/>
  <c r="BA660" i="5"/>
  <c r="BA661" i="5"/>
  <c r="BA662" i="5"/>
  <c r="BA663" i="5"/>
  <c r="BA664" i="5"/>
  <c r="BA666" i="5"/>
  <c r="BA667" i="5"/>
  <c r="BA668" i="5"/>
  <c r="BA734" i="5"/>
  <c r="BA735" i="5"/>
  <c r="BA736" i="5"/>
  <c r="BA738" i="5"/>
  <c r="BA739" i="5"/>
  <c r="BA741" i="5"/>
  <c r="BA742" i="5"/>
  <c r="BA743" i="5"/>
  <c r="BA745" i="5"/>
  <c r="BA746" i="5"/>
  <c r="BA747" i="5"/>
  <c r="BA749" i="5"/>
  <c r="BA751" i="5"/>
  <c r="AU779" i="5"/>
  <c r="AW779" i="5"/>
  <c r="AY779" i="5"/>
  <c r="AM779" i="5"/>
  <c r="BA781" i="5"/>
  <c r="BA783" i="5"/>
  <c r="BA786" i="5"/>
  <c r="BA787" i="5"/>
  <c r="BA789" i="5"/>
  <c r="AV791" i="5"/>
  <c r="AX791" i="5"/>
  <c r="AZ791" i="5"/>
  <c r="BA791" i="5" s="1"/>
  <c r="BA865" i="5"/>
  <c r="BA867" i="5"/>
  <c r="BA869" i="5"/>
  <c r="BA870" i="5"/>
  <c r="BA871" i="5"/>
  <c r="BA873" i="5"/>
  <c r="BA874" i="5"/>
  <c r="AM875" i="5"/>
  <c r="AZ875" i="5"/>
  <c r="BA875" i="5" s="1"/>
  <c r="BA877" i="5"/>
  <c r="BA878" i="5"/>
  <c r="BA879" i="5"/>
  <c r="BA881" i="5"/>
  <c r="BA882" i="5"/>
  <c r="BA883" i="5"/>
  <c r="BA885" i="5"/>
  <c r="BA886" i="5"/>
  <c r="BA887" i="5"/>
  <c r="BA889" i="5"/>
  <c r="BA890" i="5"/>
  <c r="BA891" i="5"/>
  <c r="BA893" i="5"/>
  <c r="BA894" i="5"/>
  <c r="AM895" i="5"/>
  <c r="AZ895" i="5"/>
  <c r="BA895" i="5" s="1"/>
  <c r="BA897" i="5"/>
  <c r="BA898" i="5"/>
  <c r="BA899" i="5"/>
  <c r="BA901" i="5"/>
  <c r="BA902" i="5"/>
  <c r="BA903" i="5"/>
  <c r="BA905" i="5"/>
  <c r="BA906" i="5"/>
  <c r="BA907" i="5"/>
  <c r="BA909" i="5"/>
  <c r="BA910" i="5"/>
  <c r="BA911" i="5"/>
  <c r="BA913" i="5"/>
  <c r="BA914" i="5"/>
  <c r="BA915" i="5"/>
  <c r="BA917" i="5"/>
  <c r="AT917" i="5"/>
  <c r="BA918" i="5"/>
  <c r="BA919" i="5"/>
  <c r="BA921" i="5"/>
  <c r="BA922" i="5"/>
  <c r="BA923" i="5"/>
  <c r="BA925" i="5"/>
  <c r="BA926" i="5"/>
  <c r="BA927" i="5"/>
  <c r="BA929" i="5"/>
  <c r="BA930" i="5"/>
  <c r="BA931" i="5"/>
  <c r="BA933" i="5"/>
  <c r="BA934" i="5"/>
  <c r="BA935" i="5"/>
  <c r="BA937" i="5"/>
  <c r="BA938" i="5"/>
  <c r="BA939" i="5"/>
  <c r="BA941" i="5"/>
  <c r="BA942" i="5"/>
  <c r="BA943" i="5"/>
  <c r="BA945" i="5"/>
  <c r="BA946" i="5"/>
  <c r="BA947" i="5"/>
  <c r="BA949" i="5"/>
  <c r="BA950" i="5"/>
  <c r="BA951" i="5"/>
  <c r="BA953" i="5"/>
  <c r="BA954" i="5"/>
  <c r="BA955" i="5"/>
  <c r="BA957" i="5"/>
  <c r="BA958" i="5"/>
  <c r="BA959" i="5"/>
  <c r="BA961" i="5"/>
  <c r="BA962" i="5"/>
  <c r="BA963" i="5"/>
  <c r="BA965" i="5"/>
  <c r="BA966" i="5"/>
  <c r="BA967" i="5"/>
  <c r="BA969" i="5"/>
  <c r="BA970" i="5"/>
  <c r="BA971" i="5"/>
  <c r="BA973" i="5"/>
  <c r="BA974" i="5"/>
  <c r="BA975" i="5"/>
  <c r="BA1022" i="5"/>
  <c r="BA1024" i="5"/>
  <c r="BA1025" i="5"/>
  <c r="BA1026" i="5"/>
  <c r="BA1028" i="5"/>
  <c r="BA1030" i="5"/>
  <c r="BA1033" i="5"/>
  <c r="AT1033" i="5"/>
  <c r="BA1034" i="5"/>
  <c r="BA1036" i="5"/>
  <c r="BA1037" i="5"/>
  <c r="BA1038" i="5"/>
  <c r="BA1040" i="5"/>
  <c r="AT1040" i="5"/>
  <c r="BA1041" i="5"/>
  <c r="BA1042" i="5"/>
  <c r="BA1044" i="5"/>
  <c r="BA1046" i="5"/>
  <c r="BA1049" i="5"/>
  <c r="BA1050" i="5"/>
  <c r="BA1052" i="5"/>
  <c r="BA1053" i="5"/>
  <c r="BA1054" i="5"/>
  <c r="BA1056" i="5"/>
  <c r="BA1057" i="5"/>
  <c r="BA1058" i="5"/>
  <c r="BA1060" i="5"/>
  <c r="BA1062" i="5"/>
  <c r="AM1064" i="5"/>
  <c r="AZ1064" i="5"/>
  <c r="BA1064" i="5" s="1"/>
  <c r="BA1065" i="5"/>
  <c r="BA1066" i="5"/>
  <c r="BA1068" i="5"/>
  <c r="BA1069" i="5"/>
  <c r="BA1070" i="5"/>
  <c r="BA1072" i="5"/>
  <c r="BA1073" i="5"/>
  <c r="BA1074" i="5"/>
  <c r="BA1105" i="5"/>
  <c r="BA1106" i="5"/>
  <c r="BA1107" i="5"/>
  <c r="BA1110" i="5"/>
  <c r="BA1111" i="5"/>
  <c r="BA1113" i="5"/>
  <c r="BA1114" i="5"/>
  <c r="BA1115" i="5"/>
  <c r="BA1118" i="5"/>
  <c r="BA1119" i="5"/>
  <c r="BA1185" i="5"/>
  <c r="BA1186" i="5"/>
  <c r="BA1187" i="5"/>
  <c r="BA1188" i="5"/>
  <c r="BA1189" i="5"/>
  <c r="BA1190" i="5"/>
  <c r="BA1191" i="5"/>
  <c r="BA1192" i="5"/>
  <c r="BA1193" i="5"/>
  <c r="BA1194" i="5"/>
  <c r="BA1195" i="5"/>
  <c r="BA1196" i="5"/>
  <c r="BA1197" i="5"/>
  <c r="BA1198" i="5"/>
  <c r="BA1199" i="5"/>
  <c r="AM1200" i="5"/>
  <c r="AZ1200" i="5"/>
  <c r="BA1200" i="5" s="1"/>
  <c r="BA1201" i="5"/>
  <c r="BA1202" i="5"/>
  <c r="BA1203" i="5"/>
  <c r="BA1204" i="5"/>
  <c r="BA1205" i="5"/>
  <c r="BA1206" i="5"/>
  <c r="BA1207" i="5"/>
  <c r="BA1208" i="5"/>
  <c r="BA1209" i="5"/>
  <c r="BA1210" i="5"/>
  <c r="BA1211" i="5"/>
  <c r="BA1212" i="5"/>
  <c r="BA1213" i="5"/>
  <c r="BA1214" i="5"/>
  <c r="BA1215" i="5"/>
  <c r="BA1216" i="5"/>
  <c r="BA1217" i="5"/>
  <c r="BA1218" i="5"/>
  <c r="BA1219" i="5"/>
  <c r="BH1219" i="5"/>
  <c r="BA1220" i="5"/>
  <c r="BA1221" i="5"/>
  <c r="BA1222" i="5"/>
  <c r="BA1223" i="5"/>
  <c r="BA1224" i="5"/>
  <c r="BA1225" i="5"/>
  <c r="BA1226" i="5"/>
  <c r="BA1227" i="5"/>
  <c r="BA1228" i="5"/>
  <c r="BA1268" i="5"/>
  <c r="BA1269" i="5"/>
  <c r="BA1270" i="5"/>
  <c r="BA1271" i="5"/>
  <c r="BA1272" i="5"/>
  <c r="BA1273" i="5"/>
  <c r="BA1274" i="5"/>
  <c r="BA1275" i="5"/>
  <c r="BA1276" i="5"/>
  <c r="BA1277" i="5"/>
  <c r="BA1278" i="5"/>
  <c r="BA1279" i="5"/>
  <c r="BA1280" i="5"/>
  <c r="BA1281" i="5"/>
  <c r="BA1282" i="5"/>
  <c r="BA1283" i="5"/>
  <c r="BA1284" i="5"/>
  <c r="BA1285" i="5"/>
  <c r="BA1286" i="5"/>
  <c r="BA1287" i="5"/>
  <c r="BA1288" i="5"/>
  <c r="BA1289" i="5"/>
  <c r="AT1289" i="5"/>
  <c r="BA1290" i="5"/>
  <c r="BA1291" i="5"/>
  <c r="BA1292" i="5"/>
  <c r="BA1294" i="5"/>
  <c r="BA1295" i="5"/>
  <c r="BA1296" i="5"/>
  <c r="BA1298" i="5"/>
  <c r="BA1299" i="5"/>
  <c r="BA1300" i="5"/>
  <c r="BA1301" i="5"/>
  <c r="BA1302" i="5"/>
  <c r="BA1303" i="5"/>
  <c r="BA1304" i="5"/>
  <c r="BA1306" i="5"/>
  <c r="BA1307" i="5"/>
  <c r="BA1308" i="5"/>
  <c r="BA1310" i="5"/>
  <c r="BA1311" i="5"/>
  <c r="BA1312" i="5"/>
  <c r="BA1314" i="5"/>
  <c r="BA1315" i="5"/>
  <c r="BA1316" i="5"/>
  <c r="BA1318" i="5"/>
  <c r="BA1319" i="5"/>
  <c r="BA1320" i="5"/>
  <c r="BA1321" i="5"/>
  <c r="BA1322" i="5"/>
  <c r="BA1323" i="5"/>
  <c r="BA1324" i="5"/>
  <c r="BA1325" i="5"/>
  <c r="BA1326" i="5"/>
  <c r="BA1327" i="5"/>
  <c r="BA1328" i="5"/>
  <c r="BA1329" i="5"/>
  <c r="BA1330" i="5"/>
  <c r="BA1331" i="5"/>
  <c r="BA1332" i="5"/>
  <c r="BA1333" i="5"/>
  <c r="BA1334" i="5"/>
  <c r="BA1335" i="5"/>
  <c r="BA1336" i="5"/>
  <c r="BA1337" i="5"/>
  <c r="BA1338" i="5"/>
  <c r="BA1339" i="5"/>
  <c r="BA1340" i="5"/>
  <c r="BA5" i="5"/>
  <c r="BA6" i="5"/>
  <c r="BA10" i="5"/>
  <c r="BA12" i="5"/>
  <c r="BA13" i="5"/>
  <c r="BA14" i="5"/>
  <c r="BH15" i="5"/>
  <c r="BA16" i="5"/>
  <c r="BA17" i="5"/>
  <c r="BA20" i="5"/>
  <c r="BA21" i="5"/>
  <c r="BA23" i="5"/>
  <c r="BA27" i="5"/>
  <c r="BA30" i="5"/>
  <c r="BA31" i="5"/>
  <c r="BA155" i="5"/>
  <c r="BA157" i="5"/>
  <c r="BA161" i="5"/>
  <c r="BA164" i="5"/>
  <c r="BA166" i="5"/>
  <c r="BA167" i="5"/>
  <c r="BA168" i="5"/>
  <c r="BA169" i="5"/>
  <c r="BA171" i="5"/>
  <c r="BA172" i="5"/>
  <c r="BA173" i="5"/>
  <c r="BA175" i="5"/>
  <c r="BA178" i="5"/>
  <c r="BA179" i="5"/>
  <c r="BA181" i="5"/>
  <c r="BH183" i="5"/>
  <c r="BA184" i="5"/>
  <c r="BA187" i="5"/>
  <c r="BA188" i="5"/>
  <c r="BA190" i="5"/>
  <c r="BA191" i="5"/>
  <c r="BA195" i="5"/>
  <c r="BA196" i="5"/>
  <c r="BA201" i="5"/>
  <c r="BA202" i="5"/>
  <c r="BA203" i="5"/>
  <c r="BA204" i="5"/>
  <c r="AM206" i="5"/>
  <c r="AZ206" i="5"/>
  <c r="BA206" i="5" s="1"/>
  <c r="BA207" i="5"/>
  <c r="BA208" i="5"/>
  <c r="BA210" i="5"/>
  <c r="BA213" i="5"/>
  <c r="BA215" i="5"/>
  <c r="BA217" i="5"/>
  <c r="BA218" i="5"/>
  <c r="BA219" i="5"/>
  <c r="BA220" i="5"/>
  <c r="BA222" i="5"/>
  <c r="BA223" i="5"/>
  <c r="BA224" i="5"/>
  <c r="BA227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274" i="5"/>
  <c r="BA275" i="5"/>
  <c r="BA276" i="5"/>
  <c r="BA277" i="5"/>
  <c r="BA278" i="5"/>
  <c r="BA279" i="5"/>
  <c r="BA360" i="5"/>
  <c r="BA361" i="5"/>
  <c r="BA362" i="5"/>
  <c r="BA363" i="5"/>
  <c r="BA364" i="5"/>
  <c r="BA365" i="5"/>
  <c r="BA366" i="5"/>
  <c r="BA367" i="5"/>
  <c r="BA368" i="5"/>
  <c r="BA369" i="5"/>
  <c r="BA370" i="5"/>
  <c r="BA371" i="5"/>
  <c r="BA372" i="5"/>
  <c r="BA373" i="5"/>
  <c r="BA374" i="5"/>
  <c r="BA375" i="5"/>
  <c r="BA376" i="5"/>
  <c r="BA377" i="5"/>
  <c r="BA378" i="5"/>
  <c r="BA379" i="5"/>
  <c r="BA380" i="5"/>
  <c r="BA381" i="5"/>
  <c r="BA382" i="5"/>
  <c r="BA383" i="5"/>
  <c r="BA448" i="5"/>
  <c r="BA449" i="5"/>
  <c r="BA450" i="5"/>
  <c r="BA451" i="5"/>
  <c r="BA452" i="5"/>
  <c r="BA453" i="5"/>
  <c r="BA454" i="5"/>
  <c r="BA455" i="5"/>
  <c r="BA456" i="5"/>
  <c r="BA457" i="5"/>
  <c r="BA458" i="5"/>
  <c r="BA459" i="5"/>
  <c r="BA460" i="5"/>
  <c r="BA461" i="5"/>
  <c r="BA462" i="5"/>
  <c r="BA463" i="5"/>
  <c r="BA464" i="5"/>
  <c r="BA466" i="5"/>
  <c r="BA467" i="5"/>
  <c r="BA503" i="5"/>
  <c r="BA504" i="5"/>
  <c r="BA506" i="5"/>
  <c r="BA507" i="5"/>
  <c r="BA508" i="5"/>
  <c r="BA536" i="5"/>
  <c r="BA538" i="5"/>
  <c r="BA539" i="5"/>
  <c r="BA540" i="5"/>
  <c r="BA541" i="5"/>
  <c r="BA542" i="5"/>
  <c r="BA543" i="5"/>
  <c r="BA544" i="5"/>
  <c r="BA546" i="5"/>
  <c r="BA547" i="5"/>
  <c r="BA548" i="5"/>
  <c r="BA550" i="5"/>
  <c r="BA551" i="5"/>
  <c r="BA552" i="5"/>
  <c r="BA578" i="5"/>
  <c r="BA580" i="5"/>
  <c r="BA582" i="5"/>
  <c r="BA584" i="5"/>
  <c r="BA586" i="5"/>
  <c r="BA588" i="5"/>
  <c r="BA589" i="5"/>
  <c r="BA590" i="5"/>
  <c r="BA592" i="5"/>
  <c r="BA594" i="5"/>
  <c r="BA596" i="5"/>
  <c r="BA597" i="5"/>
  <c r="AT597" i="5"/>
  <c r="BA598" i="5"/>
  <c r="BA600" i="5"/>
  <c r="BA602" i="5"/>
  <c r="BA604" i="5"/>
  <c r="BA605" i="5"/>
  <c r="BA606" i="5"/>
  <c r="BA608" i="5"/>
  <c r="BA610" i="5"/>
  <c r="BA612" i="5"/>
  <c r="BA614" i="5"/>
  <c r="BA616" i="5"/>
  <c r="AT616" i="5"/>
  <c r="BA618" i="5"/>
  <c r="BA620" i="5"/>
  <c r="BA621" i="5"/>
  <c r="BA622" i="5"/>
  <c r="BA624" i="5"/>
  <c r="BA626" i="5"/>
  <c r="BA628" i="5"/>
  <c r="BA629" i="5"/>
  <c r="BA630" i="5"/>
  <c r="BA631" i="5"/>
  <c r="BA632" i="5"/>
  <c r="BA634" i="5"/>
  <c r="BA635" i="5"/>
  <c r="BA636" i="5"/>
  <c r="BA637" i="5"/>
  <c r="BA638" i="5"/>
  <c r="BA639" i="5"/>
  <c r="BA640" i="5"/>
  <c r="BA642" i="5"/>
  <c r="BA643" i="5"/>
  <c r="BA644" i="5"/>
  <c r="BA646" i="5"/>
  <c r="BA647" i="5"/>
  <c r="BA648" i="5"/>
  <c r="BA650" i="5"/>
  <c r="BA651" i="5"/>
  <c r="BA669" i="5"/>
  <c r="BA670" i="5"/>
  <c r="BA671" i="5"/>
  <c r="BA672" i="5"/>
  <c r="BA674" i="5"/>
  <c r="BA675" i="5"/>
  <c r="BA676" i="5"/>
  <c r="BA677" i="5"/>
  <c r="BA678" i="5"/>
  <c r="BA679" i="5"/>
  <c r="BA680" i="5"/>
  <c r="BA682" i="5"/>
  <c r="BA683" i="5"/>
  <c r="BA684" i="5"/>
  <c r="BA686" i="5"/>
  <c r="AT686" i="5"/>
  <c r="BA687" i="5"/>
  <c r="BA688" i="5"/>
  <c r="BA690" i="5"/>
  <c r="BA691" i="5"/>
  <c r="BA692" i="5"/>
  <c r="BA694" i="5"/>
  <c r="BA695" i="5"/>
  <c r="BA696" i="5"/>
  <c r="BA698" i="5"/>
  <c r="BA699" i="5"/>
  <c r="BA700" i="5"/>
  <c r="BA701" i="5"/>
  <c r="BA702" i="5"/>
  <c r="BA703" i="5"/>
  <c r="BA704" i="5"/>
  <c r="BA706" i="5"/>
  <c r="BA707" i="5"/>
  <c r="BA708" i="5"/>
  <c r="BA710" i="5"/>
  <c r="BA711" i="5"/>
  <c r="AT711" i="5"/>
  <c r="BA712" i="5"/>
  <c r="BA714" i="5"/>
  <c r="BA715" i="5"/>
  <c r="BA716" i="5"/>
  <c r="BA717" i="5"/>
  <c r="BA718" i="5"/>
  <c r="BA719" i="5"/>
  <c r="BA720" i="5"/>
  <c r="BA722" i="5"/>
  <c r="BA723" i="5"/>
  <c r="BA724" i="5"/>
  <c r="BA725" i="5"/>
  <c r="BA726" i="5"/>
  <c r="BA727" i="5"/>
  <c r="BA728" i="5"/>
  <c r="BA730" i="5"/>
  <c r="BA731" i="5"/>
  <c r="BA732" i="5"/>
  <c r="BA754" i="5"/>
  <c r="BA755" i="5"/>
  <c r="BA757" i="5"/>
  <c r="BA758" i="5"/>
  <c r="BA759" i="5"/>
  <c r="BA761" i="5"/>
  <c r="BA762" i="5"/>
  <c r="BA763" i="5"/>
  <c r="BA765" i="5"/>
  <c r="BA767" i="5"/>
  <c r="BA770" i="5"/>
  <c r="BA771" i="5"/>
  <c r="BA773" i="5"/>
  <c r="BA774" i="5"/>
  <c r="BA775" i="5"/>
  <c r="BA777" i="5"/>
  <c r="BA778" i="5"/>
  <c r="BA779" i="5"/>
  <c r="BA793" i="5"/>
  <c r="BA794" i="5"/>
  <c r="BA795" i="5"/>
  <c r="BA797" i="5"/>
  <c r="BA799" i="5"/>
  <c r="BA801" i="5"/>
  <c r="BA803" i="5"/>
  <c r="BA805" i="5"/>
  <c r="BA807" i="5"/>
  <c r="BA809" i="5"/>
  <c r="BA810" i="5"/>
  <c r="AM811" i="5"/>
  <c r="AZ811" i="5"/>
  <c r="BA811" i="5" s="1"/>
  <c r="BA813" i="5"/>
  <c r="BA814" i="5"/>
  <c r="BA815" i="5"/>
  <c r="BA817" i="5"/>
  <c r="BA818" i="5"/>
  <c r="BA819" i="5"/>
  <c r="BA821" i="5"/>
  <c r="BA822" i="5"/>
  <c r="BA825" i="5"/>
  <c r="BA826" i="5"/>
  <c r="AM827" i="5"/>
  <c r="AZ827" i="5"/>
  <c r="BA827" i="5" s="1"/>
  <c r="BA828" i="5"/>
  <c r="BA829" i="5"/>
  <c r="BA830" i="5"/>
  <c r="BA831" i="5"/>
  <c r="BA833" i="5"/>
  <c r="BA835" i="5"/>
  <c r="BA837" i="5"/>
  <c r="BA838" i="5"/>
  <c r="BA839" i="5"/>
  <c r="BA841" i="5"/>
  <c r="BA842" i="5"/>
  <c r="BA843" i="5"/>
  <c r="BO843" i="5"/>
  <c r="BA844" i="5"/>
  <c r="BA845" i="5"/>
  <c r="BA846" i="5"/>
  <c r="BA847" i="5"/>
  <c r="BA849" i="5"/>
  <c r="BA850" i="5"/>
  <c r="BA851" i="5"/>
  <c r="BA853" i="5"/>
  <c r="BA854" i="5"/>
  <c r="BA855" i="5"/>
  <c r="BA857" i="5"/>
  <c r="BA858" i="5"/>
  <c r="BA859" i="5"/>
  <c r="BA860" i="5"/>
  <c r="BA861" i="5"/>
  <c r="BA862" i="5"/>
  <c r="AV863" i="5"/>
  <c r="AX863" i="5"/>
  <c r="AZ863" i="5"/>
  <c r="BA863" i="5" s="1"/>
  <c r="AU976" i="5"/>
  <c r="AW976" i="5"/>
  <c r="AY976" i="5"/>
  <c r="AM976" i="5"/>
  <c r="BA977" i="5"/>
  <c r="BA978" i="5"/>
  <c r="BA979" i="5"/>
  <c r="BA981" i="5"/>
  <c r="BA982" i="5"/>
  <c r="BA983" i="5"/>
  <c r="BA985" i="5"/>
  <c r="BA986" i="5"/>
  <c r="BA987" i="5"/>
  <c r="AM989" i="5"/>
  <c r="AZ989" i="5"/>
  <c r="BA989" i="5" s="1"/>
  <c r="BA990" i="5"/>
  <c r="BA991" i="5"/>
  <c r="BA993" i="5"/>
  <c r="BA994" i="5"/>
  <c r="BA995" i="5"/>
  <c r="BA997" i="5"/>
  <c r="BA998" i="5"/>
  <c r="BA999" i="5"/>
  <c r="BA1001" i="5"/>
  <c r="BA1002" i="5"/>
  <c r="BA1004" i="5"/>
  <c r="BA1005" i="5"/>
  <c r="BA1006" i="5"/>
  <c r="BA1008" i="5"/>
  <c r="BA1009" i="5"/>
  <c r="BA1010" i="5"/>
  <c r="BA1012" i="5"/>
  <c r="BA1014" i="5"/>
  <c r="BA1017" i="5"/>
  <c r="BA1018" i="5"/>
  <c r="BA1020" i="5"/>
  <c r="BA1021" i="5"/>
  <c r="BA1076" i="5"/>
  <c r="BA1078" i="5"/>
  <c r="BA1081" i="5"/>
  <c r="BA1082" i="5"/>
  <c r="BA1083" i="5"/>
  <c r="BA1086" i="5"/>
  <c r="BA1087" i="5"/>
  <c r="BA1089" i="5"/>
  <c r="BA1090" i="5"/>
  <c r="BA1091" i="5"/>
  <c r="BA1094" i="5"/>
  <c r="BA1095" i="5"/>
  <c r="BO1096" i="5"/>
  <c r="BA1097" i="5"/>
  <c r="BA1098" i="5"/>
  <c r="BA1099" i="5"/>
  <c r="BA1102" i="5"/>
  <c r="AV1103" i="5"/>
  <c r="AX1103" i="5"/>
  <c r="AZ1103" i="5"/>
  <c r="BA1103" i="5" s="1"/>
  <c r="BA1122" i="5"/>
  <c r="BA1123" i="5"/>
  <c r="BA1124" i="5"/>
  <c r="BA1126" i="5"/>
  <c r="BA1127" i="5"/>
  <c r="BA1128" i="5"/>
  <c r="BA1129" i="5"/>
  <c r="BA1130" i="5"/>
  <c r="AM1131" i="5"/>
  <c r="AV1131" i="5"/>
  <c r="BA1131" i="5" s="1"/>
  <c r="BA1132" i="5"/>
  <c r="BA1133" i="5"/>
  <c r="BA1134" i="5"/>
  <c r="BA1135" i="5"/>
  <c r="BA1136" i="5"/>
  <c r="BA1137" i="5"/>
  <c r="BA1138" i="5"/>
  <c r="BA1139" i="5"/>
  <c r="AM1140" i="5"/>
  <c r="AZ1140" i="5"/>
  <c r="BA1140" i="5" s="1"/>
  <c r="BA1141" i="5"/>
  <c r="BA1142" i="5"/>
  <c r="BA1143" i="5"/>
  <c r="BA1144" i="5"/>
  <c r="BA1145" i="5"/>
  <c r="BA1146" i="5"/>
  <c r="BA1147" i="5"/>
  <c r="BA1148" i="5"/>
  <c r="BA1149" i="5"/>
  <c r="BA1150" i="5"/>
  <c r="BA1151" i="5"/>
  <c r="BA1152" i="5"/>
  <c r="BA1153" i="5"/>
  <c r="BA1154" i="5"/>
  <c r="BO1154" i="5"/>
  <c r="BA1155" i="5"/>
  <c r="BA1156" i="5"/>
  <c r="BA1157" i="5"/>
  <c r="BA1158" i="5"/>
  <c r="BA1159" i="5"/>
  <c r="BA1160" i="5"/>
  <c r="BA1161" i="5"/>
  <c r="BA1162" i="5"/>
  <c r="BA1163" i="5"/>
  <c r="BA1164" i="5"/>
  <c r="BA1165" i="5"/>
  <c r="BA1166" i="5"/>
  <c r="BA1167" i="5"/>
  <c r="BA1168" i="5"/>
  <c r="BA1169" i="5"/>
  <c r="BA1170" i="5"/>
  <c r="BA1171" i="5"/>
  <c r="BA1172" i="5"/>
  <c r="BA1173" i="5"/>
  <c r="BA1174" i="5"/>
  <c r="BA1175" i="5"/>
  <c r="BA1176" i="5"/>
  <c r="BA1177" i="5"/>
  <c r="BA1178" i="5"/>
  <c r="BA1179" i="5"/>
  <c r="BA1180" i="5"/>
  <c r="BA1181" i="5"/>
  <c r="BA1182" i="5"/>
  <c r="BA1183" i="5"/>
  <c r="AV1184" i="5"/>
  <c r="AX1184" i="5"/>
  <c r="AZ1184" i="5"/>
  <c r="BA1184" i="5" s="1"/>
  <c r="AU1228" i="5"/>
  <c r="AW1228" i="5"/>
  <c r="AY1228" i="5"/>
  <c r="AM1228" i="5"/>
  <c r="BA1229" i="5"/>
  <c r="BA1230" i="5"/>
  <c r="BA1231" i="5"/>
  <c r="BA1232" i="5"/>
  <c r="BA1233" i="5"/>
  <c r="BA1234" i="5"/>
  <c r="BA1235" i="5"/>
  <c r="BO1235" i="5"/>
  <c r="BA1236" i="5"/>
  <c r="BA1237" i="5"/>
  <c r="BA1238" i="5"/>
  <c r="BA1239" i="5"/>
  <c r="BA1240" i="5"/>
  <c r="BA1241" i="5"/>
  <c r="BA1242" i="5"/>
  <c r="BA1243" i="5"/>
  <c r="AM1244" i="5"/>
  <c r="AZ1244" i="5"/>
  <c r="BA1244" i="5" s="1"/>
  <c r="BA1245" i="5"/>
  <c r="BA1246" i="5"/>
  <c r="BA1247" i="5"/>
  <c r="BA1248" i="5"/>
  <c r="BA1249" i="5"/>
  <c r="BA1250" i="5"/>
  <c r="BA1251" i="5"/>
  <c r="BA1252" i="5"/>
  <c r="BA1253" i="5"/>
  <c r="BA1254" i="5"/>
  <c r="BA1255" i="5"/>
  <c r="BA1256" i="5"/>
  <c r="BA1257" i="5"/>
  <c r="BA1258" i="5"/>
  <c r="BA1259" i="5"/>
  <c r="BA1260" i="5"/>
  <c r="BA1261" i="5"/>
  <c r="BA1262" i="5"/>
  <c r="BA1263" i="5"/>
  <c r="BA1264" i="5"/>
  <c r="BA1265" i="5"/>
  <c r="BA1266" i="5"/>
  <c r="AM1267" i="5"/>
  <c r="AV1267" i="5"/>
  <c r="BA1267" i="5" s="1"/>
  <c r="AM58" i="5"/>
  <c r="BH91" i="5"/>
  <c r="AT45" i="5"/>
  <c r="AT691" i="5"/>
  <c r="AM22" i="5"/>
  <c r="AT89" i="5"/>
  <c r="AT197" i="5"/>
  <c r="AM835" i="5"/>
  <c r="AT984" i="5"/>
  <c r="AM1027" i="5"/>
  <c r="BO1055" i="5"/>
  <c r="AT1110" i="5"/>
  <c r="BH1151" i="5"/>
  <c r="BO1190" i="5"/>
  <c r="AT125" i="5"/>
  <c r="AT565" i="5"/>
  <c r="BO655" i="5"/>
  <c r="AT737" i="5"/>
  <c r="AT1009" i="5"/>
  <c r="AM1039" i="5"/>
  <c r="AT1066" i="5"/>
  <c r="BO1138" i="5"/>
  <c r="BH1167" i="5"/>
  <c r="BO1250" i="5"/>
  <c r="AM547" i="5"/>
  <c r="AM803" i="5"/>
  <c r="AM871" i="5"/>
  <c r="AT909" i="5"/>
  <c r="AT1088" i="5"/>
  <c r="BH1236" i="5"/>
  <c r="BO851" i="5"/>
  <c r="AM887" i="5"/>
  <c r="BO951" i="5"/>
  <c r="BO1099" i="5"/>
  <c r="AT1322" i="5"/>
  <c r="AT109" i="5"/>
  <c r="AT117" i="5"/>
  <c r="BH139" i="5"/>
  <c r="AM232" i="5"/>
  <c r="AM238" i="5"/>
  <c r="BH343" i="5"/>
  <c r="BH351" i="5"/>
  <c r="BH431" i="5"/>
  <c r="BH435" i="5"/>
  <c r="AM503" i="5"/>
  <c r="BH504" i="5"/>
  <c r="AT625" i="5"/>
  <c r="AT640" i="5"/>
  <c r="AT716" i="5"/>
  <c r="AT721" i="5"/>
  <c r="AT9" i="5"/>
  <c r="BH95" i="5"/>
  <c r="BH155" i="5"/>
  <c r="BH159" i="5"/>
  <c r="AM170" i="5"/>
  <c r="AT213" i="5"/>
  <c r="BH253" i="5"/>
  <c r="BH263" i="5"/>
  <c r="BH367" i="5"/>
  <c r="BH371" i="5"/>
  <c r="BH451" i="5"/>
  <c r="BH455" i="5"/>
  <c r="AT490" i="5"/>
  <c r="AM519" i="5"/>
  <c r="AM523" i="5"/>
  <c r="AM607" i="5"/>
  <c r="AM787" i="5"/>
  <c r="AM190" i="5"/>
  <c r="BH295" i="5"/>
  <c r="BH303" i="5"/>
  <c r="BH387" i="5"/>
  <c r="BH391" i="5"/>
  <c r="BH479" i="5"/>
  <c r="AT584" i="5"/>
  <c r="AT671" i="5"/>
  <c r="AT673" i="5"/>
  <c r="AT680" i="5"/>
  <c r="AT759" i="5"/>
  <c r="AT767" i="5"/>
  <c r="AT833" i="5"/>
  <c r="AT21" i="5"/>
  <c r="AM38" i="5"/>
  <c r="BH47" i="5"/>
  <c r="AM10" i="5"/>
  <c r="BH11" i="5"/>
  <c r="AM62" i="5"/>
  <c r="AM70" i="5"/>
  <c r="AM134" i="5"/>
  <c r="AT157" i="5"/>
  <c r="AM216" i="5"/>
  <c r="BH323" i="5"/>
  <c r="BH327" i="5"/>
  <c r="BH407" i="5"/>
  <c r="BH415" i="5"/>
  <c r="AM487" i="5"/>
  <c r="BH492" i="5"/>
  <c r="AM819" i="5"/>
  <c r="BH1211" i="5"/>
  <c r="AT1261" i="5"/>
  <c r="AT1262" i="5"/>
  <c r="AM879" i="5"/>
  <c r="AT902" i="5"/>
  <c r="BO978" i="5"/>
  <c r="AM995" i="5"/>
  <c r="AM1035" i="5"/>
  <c r="AT1046" i="5"/>
  <c r="BO1048" i="5"/>
  <c r="AT1079" i="5"/>
  <c r="BO1080" i="5"/>
  <c r="AT1104" i="5"/>
  <c r="AM1156" i="5"/>
  <c r="BH1203" i="5"/>
  <c r="AM26" i="5"/>
  <c r="BH27" i="5"/>
  <c r="AT53" i="5"/>
  <c r="AM74" i="5"/>
  <c r="BH119" i="5"/>
  <c r="AT141" i="5"/>
  <c r="BH171" i="5"/>
  <c r="BH175" i="5"/>
  <c r="AM218" i="5"/>
  <c r="AM222" i="5"/>
  <c r="AT245" i="5"/>
  <c r="BH271" i="5"/>
  <c r="BH329" i="5"/>
  <c r="BH331" i="5"/>
  <c r="BH335" i="5"/>
  <c r="BH375" i="5"/>
  <c r="BH416" i="5"/>
  <c r="BH419" i="5"/>
  <c r="BH459" i="5"/>
  <c r="BH463" i="5"/>
  <c r="AM495" i="5"/>
  <c r="AT506" i="5"/>
  <c r="AT645" i="5"/>
  <c r="AT727" i="5"/>
  <c r="AM823" i="5"/>
  <c r="AM859" i="5"/>
  <c r="AM891" i="5"/>
  <c r="AT913" i="5"/>
  <c r="AM970" i="5"/>
  <c r="AM1013" i="5"/>
  <c r="AT1028" i="5"/>
  <c r="AT1062" i="5"/>
  <c r="BO1091" i="5"/>
  <c r="AT1094" i="5"/>
  <c r="AT1114" i="5"/>
  <c r="AT1116" i="5"/>
  <c r="AM1173" i="5"/>
  <c r="AM1177" i="5"/>
  <c r="BO1198" i="5"/>
  <c r="AT1272" i="5"/>
  <c r="AT1278" i="5"/>
  <c r="AT1288" i="5"/>
  <c r="AM795" i="5"/>
  <c r="AT817" i="5"/>
  <c r="AT849" i="5"/>
  <c r="AT941" i="5"/>
  <c r="AT947" i="5"/>
  <c r="AT993" i="5"/>
  <c r="AT1002" i="5"/>
  <c r="AT1006" i="5"/>
  <c r="AT1037" i="5"/>
  <c r="AM1043" i="5"/>
  <c r="AM1051" i="5"/>
  <c r="AM1087" i="5"/>
  <c r="AM1107" i="5"/>
  <c r="AM1233" i="5"/>
  <c r="AM1252" i="5"/>
  <c r="AM1264" i="5"/>
  <c r="BO1296" i="5"/>
  <c r="AT1299" i="5"/>
  <c r="AT1314" i="5"/>
  <c r="AM198" i="5"/>
  <c r="AM200" i="5"/>
  <c r="BH311" i="5"/>
  <c r="BH355" i="5"/>
  <c r="BH395" i="5"/>
  <c r="BH399" i="5"/>
  <c r="BH437" i="5"/>
  <c r="BH439" i="5"/>
  <c r="AT568" i="5"/>
  <c r="AM591" i="5"/>
  <c r="BO659" i="5"/>
  <c r="AT700" i="5"/>
  <c r="AT743" i="5"/>
  <c r="AM775" i="5"/>
  <c r="AM807" i="5"/>
  <c r="AM839" i="5"/>
  <c r="AT957" i="5"/>
  <c r="AT963" i="5"/>
  <c r="BO967" i="5"/>
  <c r="AM987" i="5"/>
  <c r="BO1015" i="5"/>
  <c r="BO1170" i="5"/>
  <c r="BO1182" i="5"/>
  <c r="AM1192" i="5"/>
  <c r="AT1335" i="5"/>
  <c r="AM242" i="5"/>
  <c r="BH265" i="5"/>
  <c r="BH307" i="5"/>
  <c r="BH352" i="5"/>
  <c r="BH436" i="5"/>
  <c r="AM511" i="5"/>
  <c r="AT785" i="5"/>
  <c r="AM815" i="5"/>
  <c r="AT854" i="5"/>
  <c r="AM867" i="5"/>
  <c r="AT921" i="5"/>
  <c r="BO1023" i="5"/>
  <c r="BH54" i="5"/>
  <c r="BH75" i="5"/>
  <c r="AM98" i="5"/>
  <c r="AM122" i="5"/>
  <c r="AT137" i="5"/>
  <c r="BH143" i="5"/>
  <c r="AM202" i="5"/>
  <c r="AM224" i="5"/>
  <c r="AM226" i="5"/>
  <c r="AM246" i="5"/>
  <c r="BH274" i="5"/>
  <c r="BH315" i="5"/>
  <c r="BH336" i="5"/>
  <c r="BH357" i="5"/>
  <c r="BH379" i="5"/>
  <c r="BH400" i="5"/>
  <c r="BH421" i="5"/>
  <c r="BH443" i="5"/>
  <c r="BH464" i="5"/>
  <c r="AT482" i="5"/>
  <c r="AT498" i="5"/>
  <c r="BH521" i="5"/>
  <c r="AM559" i="5"/>
  <c r="AT579" i="5"/>
  <c r="AT580" i="5"/>
  <c r="AT581" i="5"/>
  <c r="AT608" i="5"/>
  <c r="AT613" i="5"/>
  <c r="AT653" i="5"/>
  <c r="AT705" i="5"/>
  <c r="AM799" i="5"/>
  <c r="AT905" i="5"/>
  <c r="AT945" i="5"/>
  <c r="AM1019" i="5"/>
  <c r="AT600" i="5"/>
  <c r="AT93" i="5"/>
  <c r="AM208" i="5"/>
  <c r="AM210" i="5"/>
  <c r="AM230" i="5"/>
  <c r="AM250" i="5"/>
  <c r="BH287" i="5"/>
  <c r="BH320" i="5"/>
  <c r="BH341" i="5"/>
  <c r="BH363" i="5"/>
  <c r="BH384" i="5"/>
  <c r="BH405" i="5"/>
  <c r="BH425" i="5"/>
  <c r="BH427" i="5"/>
  <c r="BH448" i="5"/>
  <c r="BH469" i="5"/>
  <c r="BH471" i="5"/>
  <c r="AT486" i="5"/>
  <c r="AM531" i="5"/>
  <c r="AM575" i="5"/>
  <c r="AT589" i="5"/>
  <c r="AT620" i="5"/>
  <c r="AT621" i="5"/>
  <c r="AT683" i="5"/>
  <c r="AM783" i="5"/>
  <c r="AM899" i="5"/>
  <c r="AM935" i="5"/>
  <c r="AT998" i="5"/>
  <c r="BH373" i="5"/>
  <c r="AM551" i="5"/>
  <c r="AM34" i="5"/>
  <c r="BH60" i="5"/>
  <c r="AT73" i="5"/>
  <c r="AM86" i="5"/>
  <c r="AM106" i="5"/>
  <c r="AM126" i="5"/>
  <c r="BH127" i="5"/>
  <c r="AT173" i="5"/>
  <c r="AM186" i="5"/>
  <c r="AM6" i="5"/>
  <c r="AT13" i="5"/>
  <c r="BH23" i="5"/>
  <c r="AT29" i="5"/>
  <c r="AM42" i="5"/>
  <c r="BH65" i="5"/>
  <c r="AM90" i="5"/>
  <c r="BH111" i="5"/>
  <c r="AT121" i="5"/>
  <c r="AM162" i="5"/>
  <c r="AT181" i="5"/>
  <c r="AM194" i="5"/>
  <c r="AT201" i="5"/>
  <c r="AM214" i="5"/>
  <c r="AM234" i="5"/>
  <c r="BH257" i="5"/>
  <c r="BH297" i="5"/>
  <c r="BH325" i="5"/>
  <c r="BH347" i="5"/>
  <c r="BH368" i="5"/>
  <c r="BH389" i="5"/>
  <c r="BH411" i="5"/>
  <c r="BH432" i="5"/>
  <c r="BH480" i="5"/>
  <c r="AM483" i="5"/>
  <c r="AM499" i="5"/>
  <c r="AM539" i="5"/>
  <c r="AT557" i="5"/>
  <c r="BO559" i="5"/>
  <c r="AT560" i="5"/>
  <c r="AM583" i="5"/>
  <c r="AM615" i="5"/>
  <c r="AT661" i="5"/>
  <c r="AT748" i="5"/>
  <c r="AT801" i="5"/>
  <c r="AM883" i="5"/>
  <c r="AT975" i="5"/>
  <c r="BH453" i="5"/>
  <c r="BH475" i="5"/>
  <c r="BH488" i="5"/>
  <c r="BH500" i="5"/>
  <c r="AM599" i="5"/>
  <c r="BO647" i="5"/>
  <c r="BO663" i="5"/>
  <c r="AT777" i="5"/>
  <c r="AT793" i="5"/>
  <c r="AT809" i="5"/>
  <c r="BO823" i="5"/>
  <c r="AT825" i="5"/>
  <c r="AT841" i="5"/>
  <c r="BO859" i="5"/>
  <c r="AT861" i="5"/>
  <c r="AT877" i="5"/>
  <c r="AT893" i="5"/>
  <c r="AM915" i="5"/>
  <c r="AT929" i="5"/>
  <c r="AT930" i="5"/>
  <c r="AM943" i="5"/>
  <c r="AM959" i="5"/>
  <c r="AT969" i="5"/>
  <c r="BO1007" i="5"/>
  <c r="BO1083" i="5"/>
  <c r="AT1105" i="5"/>
  <c r="AT1118" i="5"/>
  <c r="BH1139" i="5"/>
  <c r="BH1159" i="5"/>
  <c r="AM1160" i="5"/>
  <c r="AM1164" i="5"/>
  <c r="BH1215" i="5"/>
  <c r="AM1216" i="5"/>
  <c r="BO1280" i="5"/>
  <c r="AT1283" i="5"/>
  <c r="AT1305" i="5"/>
  <c r="AT1306" i="5"/>
  <c r="AM1335" i="5"/>
  <c r="AM1115" i="5"/>
  <c r="AT1126" i="5"/>
  <c r="AT1133" i="5"/>
  <c r="AT1137" i="5"/>
  <c r="BH1143" i="5"/>
  <c r="AM1144" i="5"/>
  <c r="AM1148" i="5"/>
  <c r="BO1174" i="5"/>
  <c r="BH1183" i="5"/>
  <c r="BH1199" i="5"/>
  <c r="BO1206" i="5"/>
  <c r="BH1223" i="5"/>
  <c r="AM1224" i="5"/>
  <c r="BO1264" i="5"/>
  <c r="AT1101" i="5"/>
  <c r="AT1113" i="5"/>
  <c r="BO1158" i="5"/>
  <c r="BO1162" i="5"/>
  <c r="BH1171" i="5"/>
  <c r="BO1214" i="5"/>
  <c r="AM1249" i="5"/>
  <c r="AT1257" i="5"/>
  <c r="AM1280" i="5"/>
  <c r="AT1293" i="5"/>
  <c r="AT1294" i="5"/>
  <c r="AT1329" i="5"/>
  <c r="AT1330" i="5"/>
  <c r="AM1099" i="5"/>
  <c r="AM1130" i="5"/>
  <c r="BO1142" i="5"/>
  <c r="BO1146" i="5"/>
  <c r="BH1155" i="5"/>
  <c r="BH1175" i="5"/>
  <c r="AM1176" i="5"/>
  <c r="BH1191" i="5"/>
  <c r="BH1207" i="5"/>
  <c r="AM1208" i="5"/>
  <c r="BO1222" i="5"/>
  <c r="AM1235" i="5"/>
  <c r="AT1273" i="5"/>
  <c r="AT1277" i="5"/>
  <c r="AT1337" i="5"/>
  <c r="BH103" i="5"/>
  <c r="AT193" i="5"/>
  <c r="AT225" i="5"/>
  <c r="AT233" i="5"/>
  <c r="AM240" i="5"/>
  <c r="BH282" i="5"/>
  <c r="BH340" i="5"/>
  <c r="BH361" i="5"/>
  <c r="BH457" i="5"/>
  <c r="BH468" i="5"/>
  <c r="BH485" i="5"/>
  <c r="AM491" i="5"/>
  <c r="BH505" i="5"/>
  <c r="AT510" i="5"/>
  <c r="BH537" i="5"/>
  <c r="BO607" i="5"/>
  <c r="AT619" i="5"/>
  <c r="AM631" i="5"/>
  <c r="AT657" i="5"/>
  <c r="AT708" i="5"/>
  <c r="AT729" i="5"/>
  <c r="AT751" i="5"/>
  <c r="BO875" i="5"/>
  <c r="BO891" i="5"/>
  <c r="AT923" i="5"/>
  <c r="AT925" i="5"/>
  <c r="AT1020" i="5"/>
  <c r="AT1030" i="5"/>
  <c r="BO1039" i="5"/>
  <c r="AT1050" i="5"/>
  <c r="BO1064" i="5"/>
  <c r="AT1082" i="5"/>
  <c r="AM1091" i="5"/>
  <c r="BH1163" i="5"/>
  <c r="BH1179" i="5"/>
  <c r="AM1194" i="5"/>
  <c r="BH1195" i="5"/>
  <c r="BH115" i="5"/>
  <c r="BH305" i="5"/>
  <c r="BH372" i="5"/>
  <c r="BH404" i="5"/>
  <c r="BO775" i="5"/>
  <c r="AT931" i="5"/>
  <c r="AT980" i="5"/>
  <c r="AT994" i="5"/>
  <c r="AM50" i="5"/>
  <c r="AT77" i="5"/>
  <c r="BH86" i="5"/>
  <c r="AM118" i="5"/>
  <c r="AM130" i="5"/>
  <c r="AT149" i="5"/>
  <c r="AT165" i="5"/>
  <c r="AT169" i="5"/>
  <c r="AM188" i="5"/>
  <c r="AT205" i="5"/>
  <c r="AM220" i="5"/>
  <c r="AT237" i="5"/>
  <c r="BH251" i="5"/>
  <c r="BH266" i="5"/>
  <c r="BH289" i="5"/>
  <c r="BH293" i="5"/>
  <c r="BH321" i="5"/>
  <c r="BH332" i="5"/>
  <c r="BH353" i="5"/>
  <c r="BH364" i="5"/>
  <c r="BH385" i="5"/>
  <c r="BH396" i="5"/>
  <c r="BH417" i="5"/>
  <c r="BH428" i="5"/>
  <c r="BH449" i="5"/>
  <c r="BH460" i="5"/>
  <c r="BH481" i="5"/>
  <c r="BH493" i="5"/>
  <c r="BH501" i="5"/>
  <c r="AM507" i="5"/>
  <c r="BH541" i="5"/>
  <c r="AM543" i="5"/>
  <c r="BO567" i="5"/>
  <c r="BO591" i="5"/>
  <c r="AT592" i="5"/>
  <c r="AT611" i="5"/>
  <c r="AT612" i="5"/>
  <c r="BO623" i="5"/>
  <c r="AT624" i="5"/>
  <c r="AT649" i="5"/>
  <c r="AT688" i="5"/>
  <c r="AT713" i="5"/>
  <c r="AT735" i="5"/>
  <c r="AT756" i="5"/>
  <c r="BO779" i="5"/>
  <c r="AT781" i="5"/>
  <c r="BO795" i="5"/>
  <c r="AT797" i="5"/>
  <c r="BO811" i="5"/>
  <c r="AT813" i="5"/>
  <c r="AT845" i="5"/>
  <c r="AT846" i="5"/>
  <c r="AT41" i="5"/>
  <c r="BH70" i="5"/>
  <c r="BH79" i="5"/>
  <c r="AT185" i="5"/>
  <c r="AM192" i="5"/>
  <c r="AT217" i="5"/>
  <c r="AT249" i="5"/>
  <c r="BH313" i="5"/>
  <c r="BH324" i="5"/>
  <c r="BH345" i="5"/>
  <c r="BH356" i="5"/>
  <c r="BH377" i="5"/>
  <c r="BH388" i="5"/>
  <c r="BH409" i="5"/>
  <c r="BH420" i="5"/>
  <c r="BH441" i="5"/>
  <c r="BH452" i="5"/>
  <c r="BH473" i="5"/>
  <c r="BH496" i="5"/>
  <c r="BH509" i="5"/>
  <c r="BH525" i="5"/>
  <c r="AM527" i="5"/>
  <c r="BH549" i="5"/>
  <c r="AT555" i="5"/>
  <c r="AT556" i="5"/>
  <c r="AT571" i="5"/>
  <c r="AT572" i="5"/>
  <c r="AT573" i="5"/>
  <c r="BO599" i="5"/>
  <c r="AT628" i="5"/>
  <c r="AT629" i="5"/>
  <c r="AT632" i="5"/>
  <c r="AT635" i="5"/>
  <c r="AT677" i="5"/>
  <c r="AT696" i="5"/>
  <c r="AT719" i="5"/>
  <c r="AT740" i="5"/>
  <c r="AT763" i="5"/>
  <c r="BO783" i="5"/>
  <c r="BH393" i="5"/>
  <c r="AT85" i="5"/>
  <c r="AT10" i="5"/>
  <c r="AM14" i="5"/>
  <c r="BH29" i="5"/>
  <c r="AM30" i="5"/>
  <c r="AT37" i="5"/>
  <c r="BH43" i="5"/>
  <c r="BH123" i="5"/>
  <c r="AM146" i="5"/>
  <c r="BH151" i="5"/>
  <c r="AM166" i="5"/>
  <c r="BH167" i="5"/>
  <c r="AM182" i="5"/>
  <c r="AT189" i="5"/>
  <c r="AM204" i="5"/>
  <c r="AT221" i="5"/>
  <c r="AM236" i="5"/>
  <c r="BH259" i="5"/>
  <c r="BH261" i="5"/>
  <c r="BH298" i="5"/>
  <c r="BH316" i="5"/>
  <c r="BH337" i="5"/>
  <c r="BH348" i="5"/>
  <c r="BH369" i="5"/>
  <c r="BH380" i="5"/>
  <c r="BH401" i="5"/>
  <c r="BH412" i="5"/>
  <c r="BH433" i="5"/>
  <c r="BH444" i="5"/>
  <c r="BH465" i="5"/>
  <c r="BH476" i="5"/>
  <c r="BH489" i="5"/>
  <c r="AT494" i="5"/>
  <c r="AM515" i="5"/>
  <c r="BH533" i="5"/>
  <c r="AM567" i="5"/>
  <c r="BO575" i="5"/>
  <c r="AT587" i="5"/>
  <c r="AT588" i="5"/>
  <c r="AT603" i="5"/>
  <c r="AT604" i="5"/>
  <c r="AT605" i="5"/>
  <c r="AT643" i="5"/>
  <c r="AT665" i="5"/>
  <c r="AT703" i="5"/>
  <c r="AT724" i="5"/>
  <c r="AT745" i="5"/>
  <c r="AT771" i="5"/>
  <c r="BO787" i="5"/>
  <c r="AT789" i="5"/>
  <c r="BO803" i="5"/>
  <c r="AT805" i="5"/>
  <c r="AM831" i="5"/>
  <c r="BH497" i="5"/>
  <c r="BH529" i="5"/>
  <c r="BH545" i="5"/>
  <c r="BO551" i="5"/>
  <c r="AT563" i="5"/>
  <c r="AT564" i="5"/>
  <c r="BO583" i="5"/>
  <c r="AT595" i="5"/>
  <c r="AT596" i="5"/>
  <c r="BO615" i="5"/>
  <c r="AM623" i="5"/>
  <c r="AT637" i="5"/>
  <c r="BO815" i="5"/>
  <c r="BO835" i="5"/>
  <c r="AT837" i="5"/>
  <c r="BO863" i="5"/>
  <c r="AT865" i="5"/>
  <c r="BO879" i="5"/>
  <c r="AT881" i="5"/>
  <c r="BO895" i="5"/>
  <c r="AT897" i="5"/>
  <c r="AM903" i="5"/>
  <c r="AM919" i="5"/>
  <c r="BO935" i="5"/>
  <c r="AT937" i="5"/>
  <c r="AT953" i="5"/>
  <c r="AM967" i="5"/>
  <c r="BO970" i="5"/>
  <c r="AM977" i="5"/>
  <c r="AT985" i="5"/>
  <c r="BO995" i="5"/>
  <c r="AM1003" i="5"/>
  <c r="AM1005" i="5"/>
  <c r="AT1010" i="5"/>
  <c r="BO1011" i="5"/>
  <c r="AT1034" i="5"/>
  <c r="AT1041" i="5"/>
  <c r="AM1048" i="5"/>
  <c r="BO1051" i="5"/>
  <c r="AT1053" i="5"/>
  <c r="AT1069" i="5"/>
  <c r="BO1071" i="5"/>
  <c r="AM1080" i="5"/>
  <c r="BO1087" i="5"/>
  <c r="BO1107" i="5"/>
  <c r="AT1108" i="5"/>
  <c r="AT1120" i="5"/>
  <c r="AT1121" i="5"/>
  <c r="BO1130" i="5"/>
  <c r="BO1131" i="5"/>
  <c r="BH1147" i="5"/>
  <c r="AM1168" i="5"/>
  <c r="BO791" i="5"/>
  <c r="BO799" i="5"/>
  <c r="BO807" i="5"/>
  <c r="BO827" i="5"/>
  <c r="AT829" i="5"/>
  <c r="BO839" i="5"/>
  <c r="BO867" i="5"/>
  <c r="AT869" i="5"/>
  <c r="BO883" i="5"/>
  <c r="AT885" i="5"/>
  <c r="AT901" i="5"/>
  <c r="AM907" i="5"/>
  <c r="AM927" i="5"/>
  <c r="AM951" i="5"/>
  <c r="AT961" i="5"/>
  <c r="AT962" i="5"/>
  <c r="BO975" i="5"/>
  <c r="AM982" i="5"/>
  <c r="AM983" i="5"/>
  <c r="AT987" i="5"/>
  <c r="BO987" i="5"/>
  <c r="AT1001" i="5"/>
  <c r="AT1014" i="5"/>
  <c r="AT1024" i="5"/>
  <c r="AT1036" i="5"/>
  <c r="BO1043" i="5"/>
  <c r="AT1044" i="5"/>
  <c r="AT1056" i="5"/>
  <c r="AT1057" i="5"/>
  <c r="AT1078" i="5"/>
  <c r="AM1096" i="5"/>
  <c r="AM1152" i="5"/>
  <c r="BO1166" i="5"/>
  <c r="AM1186" i="5"/>
  <c r="BH1187" i="5"/>
  <c r="AM1202" i="5"/>
  <c r="BO819" i="5"/>
  <c r="AT821" i="5"/>
  <c r="BO831" i="5"/>
  <c r="AT855" i="5"/>
  <c r="AT857" i="5"/>
  <c r="BO871" i="5"/>
  <c r="AT873" i="5"/>
  <c r="BO887" i="5"/>
  <c r="AT889" i="5"/>
  <c r="AM911" i="5"/>
  <c r="AT946" i="5"/>
  <c r="AM973" i="5"/>
  <c r="AM975" i="5"/>
  <c r="BO989" i="5"/>
  <c r="AT990" i="5"/>
  <c r="AM997" i="5"/>
  <c r="AT1017" i="5"/>
  <c r="AM1023" i="5"/>
  <c r="BO1027" i="5"/>
  <c r="AT1038" i="5"/>
  <c r="AT1063" i="5"/>
  <c r="AM1067" i="5"/>
  <c r="AT1092" i="5"/>
  <c r="BO1103" i="5"/>
  <c r="AM1128" i="5"/>
  <c r="BO1150" i="5"/>
  <c r="AM1210" i="5"/>
  <c r="AM1218" i="5"/>
  <c r="AM1227" i="5"/>
  <c r="AM1236" i="5"/>
  <c r="BO1248" i="5"/>
  <c r="AT1259" i="5"/>
  <c r="AT1260" i="5"/>
  <c r="AT1285" i="5"/>
  <c r="AT1287" i="5"/>
  <c r="AT1296" i="5"/>
  <c r="AT1309" i="5"/>
  <c r="AT1310" i="5"/>
  <c r="AT1333" i="5"/>
  <c r="AM843" i="5"/>
  <c r="BO903" i="5"/>
  <c r="BO911" i="5"/>
  <c r="BO919" i="5"/>
  <c r="AT939" i="5"/>
  <c r="AT955" i="5"/>
  <c r="AM988" i="5"/>
  <c r="AT992" i="5"/>
  <c r="AM1059" i="5"/>
  <c r="AT1073" i="5"/>
  <c r="AM1119" i="5"/>
  <c r="AT1124" i="5"/>
  <c r="BH1231" i="5"/>
  <c r="AM1232" i="5"/>
  <c r="AM1240" i="5"/>
  <c r="AM1241" i="5"/>
  <c r="AM1256" i="5"/>
  <c r="AT1269" i="5"/>
  <c r="AT1271" i="5"/>
  <c r="AT1317" i="5"/>
  <c r="AT1318" i="5"/>
  <c r="AT1321" i="5"/>
  <c r="AT1095" i="5"/>
  <c r="AT1117" i="5"/>
  <c r="AT1135" i="5"/>
  <c r="AM1245" i="5"/>
  <c r="AM1247" i="5"/>
  <c r="AT1280" i="5"/>
  <c r="AT1291" i="5"/>
  <c r="AT1292" i="5"/>
  <c r="AM1296" i="5"/>
  <c r="AT1301" i="5"/>
  <c r="AT1302" i="5"/>
  <c r="AT1325" i="5"/>
  <c r="AT1326" i="5"/>
  <c r="BO907" i="5"/>
  <c r="BO915" i="5"/>
  <c r="BO983" i="5"/>
  <c r="AM991" i="5"/>
  <c r="BO1031" i="5"/>
  <c r="AM1055" i="5"/>
  <c r="AT1060" i="5"/>
  <c r="AM1123" i="5"/>
  <c r="BO1230" i="5"/>
  <c r="BO1238" i="5"/>
  <c r="BO1242" i="5"/>
  <c r="AM1250" i="5"/>
  <c r="BO1254" i="5"/>
  <c r="AT1264" i="5"/>
  <c r="AT1275" i="5"/>
  <c r="AT1276" i="5"/>
  <c r="AT1339" i="5"/>
  <c r="BH24" i="5"/>
  <c r="BH154" i="5"/>
  <c r="BH216" i="5"/>
  <c r="BH248" i="5"/>
  <c r="AT4" i="5"/>
  <c r="AT5" i="5"/>
  <c r="BH16" i="5"/>
  <c r="BH17" i="5"/>
  <c r="AM18" i="5"/>
  <c r="BH42" i="5"/>
  <c r="BH50" i="5"/>
  <c r="BH51" i="5"/>
  <c r="AT57" i="5"/>
  <c r="AT69" i="5"/>
  <c r="BH78" i="5"/>
  <c r="BH87" i="5"/>
  <c r="AM94" i="5"/>
  <c r="AT101" i="5"/>
  <c r="BH107" i="5"/>
  <c r="AT145" i="5"/>
  <c r="AT153" i="5"/>
  <c r="AT203" i="5"/>
  <c r="BH210" i="5"/>
  <c r="AM212" i="5"/>
  <c r="AT235" i="5"/>
  <c r="BH242" i="5"/>
  <c r="AM244" i="5"/>
  <c r="BH309" i="5"/>
  <c r="BH342" i="5"/>
  <c r="BH374" i="5"/>
  <c r="BH406" i="5"/>
  <c r="BH438" i="5"/>
  <c r="BH470" i="5"/>
  <c r="BH49" i="5"/>
  <c r="BH21" i="5"/>
  <c r="BH26" i="5"/>
  <c r="BH34" i="5"/>
  <c r="BH35" i="5"/>
  <c r="BH37" i="5"/>
  <c r="BH44" i="5"/>
  <c r="AT49" i="5"/>
  <c r="AM54" i="5"/>
  <c r="BH62" i="5"/>
  <c r="BH63" i="5"/>
  <c r="BH81" i="5"/>
  <c r="AT105" i="5"/>
  <c r="BH135" i="5"/>
  <c r="BH176" i="5"/>
  <c r="AM178" i="5"/>
  <c r="BH200" i="5"/>
  <c r="AT209" i="5"/>
  <c r="BH232" i="5"/>
  <c r="AT241" i="5"/>
  <c r="BH254" i="5"/>
  <c r="BH255" i="5"/>
  <c r="BH6" i="5"/>
  <c r="BH7" i="5"/>
  <c r="BH8" i="5"/>
  <c r="BH13" i="5"/>
  <c r="BH48" i="5"/>
  <c r="BH59" i="5"/>
  <c r="AT97" i="5"/>
  <c r="BH184" i="5"/>
  <c r="AM4" i="5"/>
  <c r="AM5" i="5"/>
  <c r="BH5" i="5"/>
  <c r="BH12" i="5"/>
  <c r="AT17" i="5"/>
  <c r="AT18" i="5"/>
  <c r="BH22" i="5"/>
  <c r="BH28" i="5"/>
  <c r="AT33" i="5"/>
  <c r="BH38" i="5"/>
  <c r="BH39" i="5"/>
  <c r="BH55" i="5"/>
  <c r="AT61" i="5"/>
  <c r="AM66" i="5"/>
  <c r="BH67" i="5"/>
  <c r="BH76" i="5"/>
  <c r="BH99" i="5"/>
  <c r="AT133" i="5"/>
  <c r="BH149" i="5"/>
  <c r="AM150" i="5"/>
  <c r="BH162" i="5"/>
  <c r="BH163" i="5"/>
  <c r="AT187" i="5"/>
  <c r="BH194" i="5"/>
  <c r="AM196" i="5"/>
  <c r="AT219" i="5"/>
  <c r="BH226" i="5"/>
  <c r="AM228" i="5"/>
  <c r="BH277" i="5"/>
  <c r="BH326" i="5"/>
  <c r="BH358" i="5"/>
  <c r="BH390" i="5"/>
  <c r="BH422" i="5"/>
  <c r="BH454" i="5"/>
  <c r="BH128" i="5"/>
  <c r="BH136" i="5"/>
  <c r="BH141" i="5"/>
  <c r="AM142" i="5"/>
  <c r="AT161" i="5"/>
  <c r="BH165" i="5"/>
  <c r="BH170" i="5"/>
  <c r="BH178" i="5"/>
  <c r="BH179" i="5"/>
  <c r="BH190" i="5"/>
  <c r="BH196" i="5"/>
  <c r="AT199" i="5"/>
  <c r="BH206" i="5"/>
  <c r="BH212" i="5"/>
  <c r="AT215" i="5"/>
  <c r="BH222" i="5"/>
  <c r="BH228" i="5"/>
  <c r="AT231" i="5"/>
  <c r="BH238" i="5"/>
  <c r="BH244" i="5"/>
  <c r="AT247" i="5"/>
  <c r="BH258" i="5"/>
  <c r="BH281" i="5"/>
  <c r="BH312" i="5"/>
  <c r="BH328" i="5"/>
  <c r="BH344" i="5"/>
  <c r="BH360" i="5"/>
  <c r="AT367" i="5"/>
  <c r="BH376" i="5"/>
  <c r="AT383" i="5"/>
  <c r="BH392" i="5"/>
  <c r="AT399" i="5"/>
  <c r="BH408" i="5"/>
  <c r="AT415" i="5"/>
  <c r="BH424" i="5"/>
  <c r="AT431" i="5"/>
  <c r="BH440" i="5"/>
  <c r="AT447" i="5"/>
  <c r="BH456" i="5"/>
  <c r="AT463" i="5"/>
  <c r="BH472" i="5"/>
  <c r="AT479" i="5"/>
  <c r="BH515" i="5"/>
  <c r="BH516" i="5"/>
  <c r="AT522" i="5"/>
  <c r="BH527" i="5"/>
  <c r="BH528" i="5"/>
  <c r="AT538" i="5"/>
  <c r="BH543" i="5"/>
  <c r="BH544" i="5"/>
  <c r="AT561" i="5"/>
  <c r="AT574" i="5"/>
  <c r="AM580" i="5"/>
  <c r="AT593" i="5"/>
  <c r="AT606" i="5"/>
  <c r="AM612" i="5"/>
  <c r="AM624" i="5"/>
  <c r="AT636" i="5"/>
  <c r="AT113" i="5"/>
  <c r="BH130" i="5"/>
  <c r="BH131" i="5"/>
  <c r="BH144" i="5"/>
  <c r="BH152" i="5"/>
  <c r="BH157" i="5"/>
  <c r="AM158" i="5"/>
  <c r="AT177" i="5"/>
  <c r="BH181" i="5"/>
  <c r="BH186" i="5"/>
  <c r="BH192" i="5"/>
  <c r="AT195" i="5"/>
  <c r="BH202" i="5"/>
  <c r="BH208" i="5"/>
  <c r="AT211" i="5"/>
  <c r="BH218" i="5"/>
  <c r="BH224" i="5"/>
  <c r="AT227" i="5"/>
  <c r="BH234" i="5"/>
  <c r="BH240" i="5"/>
  <c r="AT243" i="5"/>
  <c r="BH250" i="5"/>
  <c r="BH267" i="5"/>
  <c r="BH269" i="5"/>
  <c r="BH299" i="5"/>
  <c r="BH301" i="5"/>
  <c r="BH322" i="5"/>
  <c r="BH338" i="5"/>
  <c r="BH354" i="5"/>
  <c r="BH370" i="5"/>
  <c r="BH386" i="5"/>
  <c r="BH402" i="5"/>
  <c r="BH418" i="5"/>
  <c r="BH434" i="5"/>
  <c r="BH450" i="5"/>
  <c r="BH466" i="5"/>
  <c r="AM482" i="5"/>
  <c r="AM486" i="5"/>
  <c r="AM490" i="5"/>
  <c r="AM494" i="5"/>
  <c r="AM498" i="5"/>
  <c r="AM502" i="5"/>
  <c r="AM506" i="5"/>
  <c r="AM510" i="5"/>
  <c r="AT514" i="5"/>
  <c r="BH519" i="5"/>
  <c r="BH520" i="5"/>
  <c r="AT526" i="5"/>
  <c r="BH10" i="5"/>
  <c r="BH18" i="5"/>
  <c r="BH19" i="5"/>
  <c r="BH32" i="5"/>
  <c r="BH33" i="5"/>
  <c r="BH40" i="5"/>
  <c r="BH45" i="5"/>
  <c r="AM46" i="5"/>
  <c r="BH71" i="5"/>
  <c r="AM82" i="5"/>
  <c r="BH83" i="5"/>
  <c r="AM110" i="5"/>
  <c r="AT129" i="5"/>
  <c r="BH133" i="5"/>
  <c r="BH138" i="5"/>
  <c r="BH146" i="5"/>
  <c r="BH147" i="5"/>
  <c r="BH160" i="5"/>
  <c r="BH168" i="5"/>
  <c r="BH173" i="5"/>
  <c r="AM174" i="5"/>
  <c r="BH188" i="5"/>
  <c r="AT191" i="5"/>
  <c r="BH198" i="5"/>
  <c r="BH204" i="5"/>
  <c r="AT207" i="5"/>
  <c r="BH214" i="5"/>
  <c r="BH220" i="5"/>
  <c r="AT223" i="5"/>
  <c r="BH230" i="5"/>
  <c r="BH236" i="5"/>
  <c r="AT239" i="5"/>
  <c r="BH246" i="5"/>
  <c r="BH273" i="5"/>
  <c r="BH290" i="5"/>
  <c r="BH317" i="5"/>
  <c r="BH333" i="5"/>
  <c r="BH349" i="5"/>
  <c r="AT363" i="5"/>
  <c r="BH365" i="5"/>
  <c r="AT379" i="5"/>
  <c r="BH381" i="5"/>
  <c r="AT395" i="5"/>
  <c r="BH397" i="5"/>
  <c r="AT411" i="5"/>
  <c r="BH413" i="5"/>
  <c r="AT427" i="5"/>
  <c r="BH429" i="5"/>
  <c r="AT443" i="5"/>
  <c r="BH445" i="5"/>
  <c r="AT459" i="5"/>
  <c r="BH461" i="5"/>
  <c r="AT475" i="5"/>
  <c r="BH477" i="5"/>
  <c r="BH9" i="5"/>
  <c r="AT12" i="5"/>
  <c r="BH14" i="5"/>
  <c r="BH20" i="5"/>
  <c r="BH25" i="5"/>
  <c r="BH30" i="5"/>
  <c r="BH36" i="5"/>
  <c r="BH41" i="5"/>
  <c r="BH46" i="5"/>
  <c r="BH52" i="5"/>
  <c r="BH57" i="5"/>
  <c r="AT65" i="5"/>
  <c r="BH68" i="5"/>
  <c r="BH73" i="5"/>
  <c r="AT81" i="5"/>
  <c r="BH84" i="5"/>
  <c r="BH89" i="5"/>
  <c r="BH283" i="5"/>
  <c r="BH285" i="5"/>
  <c r="BH314" i="5"/>
  <c r="BH330" i="5"/>
  <c r="BH346" i="5"/>
  <c r="BH362" i="5"/>
  <c r="AT371" i="5"/>
  <c r="BH378" i="5"/>
  <c r="AT387" i="5"/>
  <c r="BH394" i="5"/>
  <c r="AT403" i="5"/>
  <c r="BH410" i="5"/>
  <c r="AT419" i="5"/>
  <c r="BH426" i="5"/>
  <c r="AT435" i="5"/>
  <c r="BH442" i="5"/>
  <c r="AT451" i="5"/>
  <c r="BH458" i="5"/>
  <c r="AT467" i="5"/>
  <c r="BH474" i="5"/>
  <c r="BH483" i="5"/>
  <c r="BH487" i="5"/>
  <c r="BH491" i="5"/>
  <c r="BH495" i="5"/>
  <c r="BH499" i="5"/>
  <c r="BH503" i="5"/>
  <c r="BH507" i="5"/>
  <c r="BH511" i="5"/>
  <c r="BH512" i="5"/>
  <c r="BH523" i="5"/>
  <c r="BH524" i="5"/>
  <c r="AT534" i="5"/>
  <c r="BH539" i="5"/>
  <c r="BH540" i="5"/>
  <c r="AT550" i="5"/>
  <c r="AM556" i="5"/>
  <c r="AT569" i="5"/>
  <c r="AT582" i="5"/>
  <c r="AM588" i="5"/>
  <c r="AT601" i="5"/>
  <c r="AT614" i="5"/>
  <c r="AM620" i="5"/>
  <c r="AT627" i="5"/>
  <c r="BO631" i="5"/>
  <c r="AT648" i="5"/>
  <c r="AT656" i="5"/>
  <c r="AT664" i="5"/>
  <c r="AT674" i="5"/>
  <c r="AT675" i="5"/>
  <c r="AT701" i="5"/>
  <c r="AT712" i="5"/>
  <c r="AT722" i="5"/>
  <c r="AT723" i="5"/>
  <c r="BO732" i="5"/>
  <c r="AT733" i="5"/>
  <c r="AT744" i="5"/>
  <c r="AT754" i="5"/>
  <c r="AT755" i="5"/>
  <c r="AT768" i="5"/>
  <c r="AT769" i="5"/>
  <c r="AM851" i="5"/>
  <c r="AT910" i="5"/>
  <c r="AT918" i="5"/>
  <c r="AT965" i="5"/>
  <c r="AT974" i="5"/>
  <c r="AM981" i="5"/>
  <c r="BO1003" i="5"/>
  <c r="AT1022" i="5"/>
  <c r="AT1047" i="5"/>
  <c r="BO1067" i="5"/>
  <c r="AM1083" i="5"/>
  <c r="AT1098" i="5"/>
  <c r="AM1141" i="5"/>
  <c r="AM1157" i="5"/>
  <c r="AM1178" i="5"/>
  <c r="AM1185" i="5"/>
  <c r="AM1193" i="5"/>
  <c r="AM1201" i="5"/>
  <c r="AM1209" i="5"/>
  <c r="AM1217" i="5"/>
  <c r="AM1225" i="5"/>
  <c r="BH531" i="5"/>
  <c r="BH532" i="5"/>
  <c r="AT542" i="5"/>
  <c r="BH547" i="5"/>
  <c r="BH548" i="5"/>
  <c r="AT553" i="5"/>
  <c r="AT566" i="5"/>
  <c r="AM572" i="5"/>
  <c r="AT585" i="5"/>
  <c r="AT598" i="5"/>
  <c r="AM604" i="5"/>
  <c r="AT617" i="5"/>
  <c r="BO640" i="5"/>
  <c r="AT641" i="5"/>
  <c r="BH318" i="5"/>
  <c r="BH334" i="5"/>
  <c r="BH350" i="5"/>
  <c r="AT359" i="5"/>
  <c r="BH366" i="5"/>
  <c r="AT375" i="5"/>
  <c r="BH382" i="5"/>
  <c r="AT391" i="5"/>
  <c r="BH398" i="5"/>
  <c r="AT407" i="5"/>
  <c r="BH414" i="5"/>
  <c r="AT423" i="5"/>
  <c r="BH430" i="5"/>
  <c r="AT439" i="5"/>
  <c r="BH446" i="5"/>
  <c r="AT455" i="5"/>
  <c r="BH462" i="5"/>
  <c r="AT471" i="5"/>
  <c r="BH478" i="5"/>
  <c r="AT518" i="5"/>
  <c r="AT530" i="5"/>
  <c r="BH535" i="5"/>
  <c r="BH536" i="5"/>
  <c r="AT546" i="5"/>
  <c r="AT558" i="5"/>
  <c r="AM564" i="5"/>
  <c r="AT577" i="5"/>
  <c r="AT590" i="5"/>
  <c r="AM596" i="5"/>
  <c r="AT609" i="5"/>
  <c r="AM639" i="5"/>
  <c r="BO550" i="5"/>
  <c r="AT554" i="5"/>
  <c r="BO558" i="5"/>
  <c r="AT562" i="5"/>
  <c r="BO566" i="5"/>
  <c r="AT570" i="5"/>
  <c r="BO574" i="5"/>
  <c r="AT578" i="5"/>
  <c r="BO582" i="5"/>
  <c r="AT586" i="5"/>
  <c r="BO590" i="5"/>
  <c r="AT594" i="5"/>
  <c r="BO598" i="5"/>
  <c r="AT602" i="5"/>
  <c r="BO606" i="5"/>
  <c r="AT610" i="5"/>
  <c r="BO614" i="5"/>
  <c r="AT618" i="5"/>
  <c r="AT623" i="5"/>
  <c r="BO636" i="5"/>
  <c r="AM640" i="5"/>
  <c r="AM647" i="5"/>
  <c r="AT650" i="5"/>
  <c r="AM655" i="5"/>
  <c r="AT658" i="5"/>
  <c r="AM663" i="5"/>
  <c r="AT666" i="5"/>
  <c r="AT667" i="5"/>
  <c r="AT678" i="5"/>
  <c r="AT679" i="5"/>
  <c r="BO688" i="5"/>
  <c r="AT704" i="5"/>
  <c r="AT715" i="5"/>
  <c r="BO724" i="5"/>
  <c r="AT725" i="5"/>
  <c r="AT736" i="5"/>
  <c r="AT746" i="5"/>
  <c r="AT747" i="5"/>
  <c r="BO756" i="5"/>
  <c r="AT757" i="5"/>
  <c r="AT772" i="5"/>
  <c r="AT773" i="5"/>
  <c r="AT782" i="5"/>
  <c r="AT790" i="5"/>
  <c r="AT798" i="5"/>
  <c r="AT806" i="5"/>
  <c r="AT814" i="5"/>
  <c r="AT822" i="5"/>
  <c r="AT830" i="5"/>
  <c r="AT838" i="5"/>
  <c r="AT847" i="5"/>
  <c r="AT858" i="5"/>
  <c r="AT866" i="5"/>
  <c r="AT874" i="5"/>
  <c r="AT882" i="5"/>
  <c r="AT890" i="5"/>
  <c r="AT898" i="5"/>
  <c r="AM514" i="5"/>
  <c r="AM518" i="5"/>
  <c r="AM522" i="5"/>
  <c r="AM526" i="5"/>
  <c r="AM530" i="5"/>
  <c r="AM534" i="5"/>
  <c r="AM538" i="5"/>
  <c r="AM542" i="5"/>
  <c r="AM546" i="5"/>
  <c r="AM550" i="5"/>
  <c r="AM558" i="5"/>
  <c r="AM566" i="5"/>
  <c r="AM574" i="5"/>
  <c r="AM582" i="5"/>
  <c r="AM590" i="5"/>
  <c r="AM598" i="5"/>
  <c r="AM606" i="5"/>
  <c r="AM614" i="5"/>
  <c r="AM636" i="5"/>
  <c r="AT644" i="5"/>
  <c r="AT652" i="5"/>
  <c r="AT660" i="5"/>
  <c r="BO668" i="5"/>
  <c r="AT669" i="5"/>
  <c r="BO680" i="5"/>
  <c r="AT681" i="5"/>
  <c r="AM688" i="5"/>
  <c r="AT692" i="5"/>
  <c r="AT693" i="5"/>
  <c r="AT707" i="5"/>
  <c r="AT717" i="5"/>
  <c r="AT728" i="5"/>
  <c r="AT738" i="5"/>
  <c r="AT739" i="5"/>
  <c r="BO748" i="5"/>
  <c r="AT749" i="5"/>
  <c r="AT760" i="5"/>
  <c r="AT761" i="5"/>
  <c r="BH262" i="5"/>
  <c r="BH278" i="5"/>
  <c r="BH294" i="5"/>
  <c r="AT357" i="5"/>
  <c r="AT361" i="5"/>
  <c r="AT365" i="5"/>
  <c r="AT369" i="5"/>
  <c r="AT373" i="5"/>
  <c r="AT377" i="5"/>
  <c r="AT381" i="5"/>
  <c r="AT385" i="5"/>
  <c r="AT389" i="5"/>
  <c r="AT393" i="5"/>
  <c r="AT397" i="5"/>
  <c r="AT401" i="5"/>
  <c r="AT405" i="5"/>
  <c r="AT409" i="5"/>
  <c r="AT413" i="5"/>
  <c r="AT417" i="5"/>
  <c r="AT421" i="5"/>
  <c r="AT425" i="5"/>
  <c r="AT429" i="5"/>
  <c r="AT433" i="5"/>
  <c r="AT437" i="5"/>
  <c r="AT441" i="5"/>
  <c r="AT445" i="5"/>
  <c r="AT449" i="5"/>
  <c r="AT453" i="5"/>
  <c r="AT457" i="5"/>
  <c r="AT461" i="5"/>
  <c r="AT465" i="5"/>
  <c r="AT469" i="5"/>
  <c r="AT473" i="5"/>
  <c r="AT477" i="5"/>
  <c r="AT481" i="5"/>
  <c r="AT485" i="5"/>
  <c r="AT489" i="5"/>
  <c r="AT493" i="5"/>
  <c r="AT497" i="5"/>
  <c r="AT501" i="5"/>
  <c r="AT505" i="5"/>
  <c r="AT509" i="5"/>
  <c r="AT513" i="5"/>
  <c r="AT517" i="5"/>
  <c r="AT521" i="5"/>
  <c r="AT525" i="5"/>
  <c r="AT529" i="5"/>
  <c r="AT533" i="5"/>
  <c r="AT537" i="5"/>
  <c r="AT541" i="5"/>
  <c r="AT545" i="5"/>
  <c r="AT549" i="5"/>
  <c r="BO556" i="5"/>
  <c r="BO564" i="5"/>
  <c r="BO572" i="5"/>
  <c r="BO580" i="5"/>
  <c r="BO588" i="5"/>
  <c r="BO596" i="5"/>
  <c r="BO604" i="5"/>
  <c r="BO612" i="5"/>
  <c r="BO620" i="5"/>
  <c r="BO624" i="5"/>
  <c r="AT630" i="5"/>
  <c r="AT634" i="5"/>
  <c r="AT639" i="5"/>
  <c r="BO639" i="5"/>
  <c r="AT646" i="5"/>
  <c r="AM651" i="5"/>
  <c r="AT654" i="5"/>
  <c r="AM659" i="5"/>
  <c r="AT662" i="5"/>
  <c r="AT672" i="5"/>
  <c r="AT684" i="5"/>
  <c r="AT685" i="5"/>
  <c r="AT697" i="5"/>
  <c r="AT699" i="5"/>
  <c r="AT709" i="5"/>
  <c r="AT720" i="5"/>
  <c r="AT730" i="5"/>
  <c r="AT731" i="5"/>
  <c r="BO740" i="5"/>
  <c r="AT741" i="5"/>
  <c r="AT752" i="5"/>
  <c r="AT764" i="5"/>
  <c r="AT765" i="5"/>
  <c r="AT778" i="5"/>
  <c r="AT786" i="5"/>
  <c r="AT794" i="5"/>
  <c r="AT802" i="5"/>
  <c r="AT810" i="5"/>
  <c r="AT818" i="5"/>
  <c r="AT826" i="5"/>
  <c r="AT834" i="5"/>
  <c r="AT842" i="5"/>
  <c r="AT853" i="5"/>
  <c r="AT862" i="5"/>
  <c r="AT870" i="5"/>
  <c r="AT878" i="5"/>
  <c r="AT886" i="5"/>
  <c r="AT894" i="5"/>
  <c r="AM724" i="5"/>
  <c r="AM740" i="5"/>
  <c r="AM756" i="5"/>
  <c r="BO847" i="5"/>
  <c r="BO886" i="5"/>
  <c r="BO890" i="5"/>
  <c r="BO894" i="5"/>
  <c r="BO898" i="5"/>
  <c r="AT938" i="5"/>
  <c r="AT954" i="5"/>
  <c r="BO991" i="5"/>
  <c r="AM1002" i="5"/>
  <c r="AT1012" i="5"/>
  <c r="AM1015" i="5"/>
  <c r="AT1018" i="5"/>
  <c r="AT1042" i="5"/>
  <c r="AM1066" i="5"/>
  <c r="AT1072" i="5"/>
  <c r="AT1080" i="5"/>
  <c r="AT1093" i="5"/>
  <c r="BO1115" i="5"/>
  <c r="BO1123" i="5"/>
  <c r="AM1153" i="5"/>
  <c r="AM1169" i="5"/>
  <c r="AT775" i="5"/>
  <c r="AT779" i="5"/>
  <c r="AT783" i="5"/>
  <c r="AT787" i="5"/>
  <c r="AT791" i="5"/>
  <c r="AT795" i="5"/>
  <c r="AT799" i="5"/>
  <c r="AT803" i="5"/>
  <c r="AT807" i="5"/>
  <c r="AT811" i="5"/>
  <c r="AT815" i="5"/>
  <c r="AT819" i="5"/>
  <c r="AT823" i="5"/>
  <c r="AT827" i="5"/>
  <c r="AT831" i="5"/>
  <c r="AT835" i="5"/>
  <c r="AT839" i="5"/>
  <c r="AM847" i="5"/>
  <c r="AM886" i="5"/>
  <c r="AM890" i="5"/>
  <c r="AM894" i="5"/>
  <c r="AM898" i="5"/>
  <c r="BO899" i="5"/>
  <c r="AT906" i="5"/>
  <c r="AT914" i="5"/>
  <c r="AT922" i="5"/>
  <c r="AT927" i="5"/>
  <c r="BO927" i="5"/>
  <c r="AT949" i="5"/>
  <c r="AT959" i="5"/>
  <c r="BO959" i="5"/>
  <c r="AM972" i="5"/>
  <c r="AT979" i="5"/>
  <c r="AT982" i="5"/>
  <c r="AM990" i="5"/>
  <c r="BO999" i="5"/>
  <c r="AM1011" i="5"/>
  <c r="AT1029" i="5"/>
  <c r="AM1071" i="5"/>
  <c r="AT1076" i="5"/>
  <c r="AT1089" i="5"/>
  <c r="BO1111" i="5"/>
  <c r="AT1134" i="5"/>
  <c r="AM1149" i="5"/>
  <c r="AM1165" i="5"/>
  <c r="AM668" i="5"/>
  <c r="AM680" i="5"/>
  <c r="AT695" i="5"/>
  <c r="AM732" i="5"/>
  <c r="AM748" i="5"/>
  <c r="AT851" i="5"/>
  <c r="AT884" i="5"/>
  <c r="AT888" i="5"/>
  <c r="AT892" i="5"/>
  <c r="AT896" i="5"/>
  <c r="AT933" i="5"/>
  <c r="AT943" i="5"/>
  <c r="BO943" i="5"/>
  <c r="AM978" i="5"/>
  <c r="BO994" i="5"/>
  <c r="AM1006" i="5"/>
  <c r="AT1008" i="5"/>
  <c r="AT1025" i="5"/>
  <c r="BO1050" i="5"/>
  <c r="BO1059" i="5"/>
  <c r="AM1075" i="5"/>
  <c r="AT1085" i="5"/>
  <c r="AT1106" i="5"/>
  <c r="BO1128" i="5"/>
  <c r="AM1145" i="5"/>
  <c r="AM1161" i="5"/>
  <c r="BO902" i="5"/>
  <c r="BO906" i="5"/>
  <c r="BO910" i="5"/>
  <c r="BO914" i="5"/>
  <c r="BO918" i="5"/>
  <c r="AT934" i="5"/>
  <c r="AT950" i="5"/>
  <c r="AT966" i="5"/>
  <c r="AT989" i="5"/>
  <c r="AM994" i="5"/>
  <c r="AT1000" i="5"/>
  <c r="AM1007" i="5"/>
  <c r="BO1013" i="5"/>
  <c r="AT1026" i="5"/>
  <c r="BO1035" i="5"/>
  <c r="AM1050" i="5"/>
  <c r="AT1064" i="5"/>
  <c r="AT1077" i="5"/>
  <c r="AT1090" i="5"/>
  <c r="BO1098" i="5"/>
  <c r="AT1112" i="5"/>
  <c r="AM1127" i="5"/>
  <c r="AM1146" i="5"/>
  <c r="AM1150" i="5"/>
  <c r="AM1154" i="5"/>
  <c r="AM1158" i="5"/>
  <c r="AM1162" i="5"/>
  <c r="AM1166" i="5"/>
  <c r="AM1170" i="5"/>
  <c r="AM1181" i="5"/>
  <c r="AM1188" i="5"/>
  <c r="AM1189" i="5"/>
  <c r="AM1197" i="5"/>
  <c r="AM1204" i="5"/>
  <c r="AM1205" i="5"/>
  <c r="AM1213" i="5"/>
  <c r="AM1220" i="5"/>
  <c r="AM1221" i="5"/>
  <c r="AM902" i="5"/>
  <c r="AM906" i="5"/>
  <c r="AM910" i="5"/>
  <c r="AM914" i="5"/>
  <c r="AM918" i="5"/>
  <c r="BO923" i="5"/>
  <c r="BO939" i="5"/>
  <c r="BO955" i="5"/>
  <c r="AT971" i="5"/>
  <c r="AT977" i="5"/>
  <c r="AT996" i="5"/>
  <c r="AM999" i="5"/>
  <c r="BO1001" i="5"/>
  <c r="AT1005" i="5"/>
  <c r="BO1005" i="5"/>
  <c r="BO1010" i="5"/>
  <c r="BO1019" i="5"/>
  <c r="AT1032" i="5"/>
  <c r="AT1048" i="5"/>
  <c r="AT1061" i="5"/>
  <c r="AT1074" i="5"/>
  <c r="BO1082" i="5"/>
  <c r="AM1098" i="5"/>
  <c r="AM1111" i="5"/>
  <c r="AT1125" i="5"/>
  <c r="AT1136" i="5"/>
  <c r="BO1178" i="5"/>
  <c r="BO1186" i="5"/>
  <c r="BO1194" i="5"/>
  <c r="BO1202" i="5"/>
  <c r="BO1210" i="5"/>
  <c r="BO1218" i="5"/>
  <c r="AT900" i="5"/>
  <c r="AT904" i="5"/>
  <c r="AT908" i="5"/>
  <c r="AT912" i="5"/>
  <c r="AT916" i="5"/>
  <c r="AM923" i="5"/>
  <c r="AM939" i="5"/>
  <c r="AM955" i="5"/>
  <c r="BO990" i="5"/>
  <c r="BO997" i="5"/>
  <c r="AM1001" i="5"/>
  <c r="BO1002" i="5"/>
  <c r="BO1006" i="5"/>
  <c r="AM1010" i="5"/>
  <c r="AT1016" i="5"/>
  <c r="AM1031" i="5"/>
  <c r="AT1045" i="5"/>
  <c r="AT1058" i="5"/>
  <c r="BO1066" i="5"/>
  <c r="AM1082" i="5"/>
  <c r="AT1096" i="5"/>
  <c r="AT1109" i="5"/>
  <c r="AT1122" i="5"/>
  <c r="AT1132" i="5"/>
  <c r="AM1172" i="5"/>
  <c r="AT1304" i="5"/>
  <c r="AT1312" i="5"/>
  <c r="AT1320" i="5"/>
  <c r="AT1328" i="5"/>
  <c r="AM1338" i="5"/>
  <c r="AM1339" i="5"/>
  <c r="AT1281" i="5"/>
  <c r="BO1288" i="5"/>
  <c r="AM1334" i="5"/>
  <c r="AT1336" i="5"/>
  <c r="AM1340" i="5"/>
  <c r="AT1268" i="5"/>
  <c r="AT1279" i="5"/>
  <c r="AM1288" i="5"/>
  <c r="BO1300" i="5"/>
  <c r="AT1308" i="5"/>
  <c r="AT1316" i="5"/>
  <c r="AT1324" i="5"/>
  <c r="AT1331" i="5"/>
  <c r="AT1332" i="5"/>
  <c r="AT1338" i="5"/>
  <c r="AM1182" i="5"/>
  <c r="AM1198" i="5"/>
  <c r="AM1214" i="5"/>
  <c r="AT1286" i="5"/>
  <c r="AT1334" i="5"/>
  <c r="AM1336" i="5"/>
  <c r="AM1337" i="5"/>
  <c r="AT1340" i="5"/>
  <c r="BH4" i="5"/>
  <c r="AT6" i="5"/>
  <c r="AT14" i="5"/>
  <c r="AT20" i="5"/>
  <c r="AT22" i="5"/>
  <c r="AT28" i="5"/>
  <c r="AT30" i="5"/>
  <c r="AT36" i="5"/>
  <c r="AT38" i="5"/>
  <c r="AT44" i="5"/>
  <c r="AT46" i="5"/>
  <c r="AT52" i="5"/>
  <c r="BH53" i="5"/>
  <c r="AT58" i="5"/>
  <c r="AM61" i="5"/>
  <c r="AT62" i="5"/>
  <c r="BH64" i="5"/>
  <c r="BO69" i="5"/>
  <c r="AM71" i="5"/>
  <c r="BH74" i="5"/>
  <c r="AT80" i="5"/>
  <c r="BO80" i="5"/>
  <c r="BH85" i="5"/>
  <c r="AT90" i="5"/>
  <c r="BH93" i="5"/>
  <c r="BH98" i="5"/>
  <c r="AM104" i="5"/>
  <c r="BH104" i="5"/>
  <c r="AT106" i="5"/>
  <c r="BH109" i="5"/>
  <c r="AT112" i="5"/>
  <c r="BH114" i="5"/>
  <c r="AM120" i="5"/>
  <c r="BH120" i="5"/>
  <c r="AT122" i="5"/>
  <c r="BH125" i="5"/>
  <c r="AT128" i="5"/>
  <c r="AT138" i="5"/>
  <c r="AT144" i="5"/>
  <c r="AT154" i="5"/>
  <c r="AT160" i="5"/>
  <c r="AT170" i="5"/>
  <c r="AT176" i="5"/>
  <c r="AT186" i="5"/>
  <c r="AT190" i="5"/>
  <c r="AT194" i="5"/>
  <c r="AT198" i="5"/>
  <c r="AT202" i="5"/>
  <c r="AT206" i="5"/>
  <c r="AT210" i="5"/>
  <c r="AT214" i="5"/>
  <c r="AT218" i="5"/>
  <c r="AT222" i="5"/>
  <c r="AT226" i="5"/>
  <c r="AT230" i="5"/>
  <c r="AT234" i="5"/>
  <c r="AT238" i="5"/>
  <c r="AT242" i="5"/>
  <c r="AT246" i="5"/>
  <c r="AT250" i="5"/>
  <c r="BO257" i="5"/>
  <c r="AT258" i="5"/>
  <c r="BH270" i="5"/>
  <c r="BH286" i="5"/>
  <c r="BH302" i="5"/>
  <c r="BO305" i="5"/>
  <c r="AT306" i="5"/>
  <c r="BH310" i="5"/>
  <c r="BO312" i="5"/>
  <c r="AT313" i="5"/>
  <c r="BO316" i="5"/>
  <c r="AT317" i="5"/>
  <c r="BO320" i="5"/>
  <c r="AT321" i="5"/>
  <c r="BO324" i="5"/>
  <c r="AT325" i="5"/>
  <c r="BO328" i="5"/>
  <c r="AT329" i="5"/>
  <c r="BO332" i="5"/>
  <c r="AT333" i="5"/>
  <c r="BO336" i="5"/>
  <c r="AT337" i="5"/>
  <c r="BO340" i="5"/>
  <c r="AT341" i="5"/>
  <c r="BO344" i="5"/>
  <c r="AT345" i="5"/>
  <c r="AM347" i="5"/>
  <c r="BO348" i="5"/>
  <c r="AT349" i="5"/>
  <c r="AM351" i="5"/>
  <c r="BO352" i="5"/>
  <c r="AT353" i="5"/>
  <c r="AM355" i="5"/>
  <c r="AM359" i="5"/>
  <c r="AM363" i="5"/>
  <c r="AM367" i="5"/>
  <c r="AM371" i="5"/>
  <c r="AM375" i="5"/>
  <c r="AM379" i="5"/>
  <c r="AM383" i="5"/>
  <c r="AM387" i="5"/>
  <c r="AM391" i="5"/>
  <c r="AM395" i="5"/>
  <c r="AM399" i="5"/>
  <c r="AM403" i="5"/>
  <c r="AM407" i="5"/>
  <c r="AM411" i="5"/>
  <c r="AM415" i="5"/>
  <c r="AM419" i="5"/>
  <c r="AM423" i="5"/>
  <c r="AM427" i="5"/>
  <c r="AM431" i="5"/>
  <c r="AM435" i="5"/>
  <c r="AM439" i="5"/>
  <c r="AM443" i="5"/>
  <c r="AM447" i="5"/>
  <c r="AM451" i="5"/>
  <c r="AM455" i="5"/>
  <c r="AM459" i="5"/>
  <c r="AM463" i="5"/>
  <c r="AM467" i="5"/>
  <c r="AM471" i="5"/>
  <c r="AM475" i="5"/>
  <c r="AM479" i="5"/>
  <c r="BH482" i="5"/>
  <c r="BH486" i="5"/>
  <c r="BH490" i="5"/>
  <c r="BH494" i="5"/>
  <c r="BH498" i="5"/>
  <c r="BH502" i="5"/>
  <c r="BH506" i="5"/>
  <c r="BH510" i="5"/>
  <c r="BH514" i="5"/>
  <c r="BH518" i="5"/>
  <c r="BH522" i="5"/>
  <c r="BH526" i="5"/>
  <c r="BH530" i="5"/>
  <c r="BH534" i="5"/>
  <c r="BH538" i="5"/>
  <c r="BH542" i="5"/>
  <c r="BH546" i="5"/>
  <c r="AM554" i="5"/>
  <c r="BO4" i="5"/>
  <c r="AM9" i="5"/>
  <c r="BO9" i="5"/>
  <c r="AM11" i="5"/>
  <c r="BO12" i="5"/>
  <c r="AM17" i="5"/>
  <c r="BO17" i="5"/>
  <c r="AM19" i="5"/>
  <c r="BO20" i="5"/>
  <c r="AM25" i="5"/>
  <c r="BO25" i="5"/>
  <c r="AM27" i="5"/>
  <c r="BO28" i="5"/>
  <c r="AM33" i="5"/>
  <c r="AM35" i="5"/>
  <c r="BO36" i="5"/>
  <c r="AM41" i="5"/>
  <c r="AM43" i="5"/>
  <c r="AM49" i="5"/>
  <c r="AT56" i="5"/>
  <c r="AT60" i="5"/>
  <c r="BH61" i="5"/>
  <c r="AT66" i="5"/>
  <c r="AM69" i="5"/>
  <c r="AT70" i="5"/>
  <c r="BH72" i="5"/>
  <c r="BO77" i="5"/>
  <c r="AM79" i="5"/>
  <c r="BH82" i="5"/>
  <c r="AT92" i="5"/>
  <c r="BH94" i="5"/>
  <c r="AM100" i="5"/>
  <c r="BH100" i="5"/>
  <c r="AT102" i="5"/>
  <c r="BH105" i="5"/>
  <c r="AT108" i="5"/>
  <c r="BH110" i="5"/>
  <c r="AM116" i="5"/>
  <c r="BH116" i="5"/>
  <c r="AT118" i="5"/>
  <c r="BH121" i="5"/>
  <c r="AT124" i="5"/>
  <c r="BH126" i="5"/>
  <c r="AM132" i="5"/>
  <c r="BH132" i="5"/>
  <c r="BH137" i="5"/>
  <c r="BH142" i="5"/>
  <c r="AM148" i="5"/>
  <c r="BH148" i="5"/>
  <c r="BH153" i="5"/>
  <c r="BH158" i="5"/>
  <c r="AM164" i="5"/>
  <c r="BH164" i="5"/>
  <c r="BH169" i="5"/>
  <c r="BH174" i="5"/>
  <c r="AM180" i="5"/>
  <c r="BH180" i="5"/>
  <c r="AT8" i="5"/>
  <c r="AT24" i="5"/>
  <c r="AT26" i="5"/>
  <c r="AT32" i="5"/>
  <c r="AT34" i="5"/>
  <c r="AT40" i="5"/>
  <c r="AT42" i="5"/>
  <c r="AT48" i="5"/>
  <c r="AT50" i="5"/>
  <c r="BO53" i="5"/>
  <c r="AM55" i="5"/>
  <c r="BH58" i="5"/>
  <c r="AT64" i="5"/>
  <c r="BO64" i="5"/>
  <c r="AT68" i="5"/>
  <c r="BH69" i="5"/>
  <c r="AT74" i="5"/>
  <c r="AM77" i="5"/>
  <c r="AT78" i="5"/>
  <c r="BH80" i="5"/>
  <c r="AM84" i="5"/>
  <c r="AM87" i="5"/>
  <c r="BH90" i="5"/>
  <c r="AM96" i="5"/>
  <c r="BH96" i="5"/>
  <c r="AT98" i="5"/>
  <c r="BH101" i="5"/>
  <c r="AT104" i="5"/>
  <c r="BH106" i="5"/>
  <c r="AM112" i="5"/>
  <c r="BH112" i="5"/>
  <c r="AT114" i="5"/>
  <c r="BH117" i="5"/>
  <c r="AT120" i="5"/>
  <c r="BH122" i="5"/>
  <c r="AT130" i="5"/>
  <c r="AT136" i="5"/>
  <c r="AT146" i="5"/>
  <c r="AT152" i="5"/>
  <c r="AT162" i="5"/>
  <c r="AT168" i="5"/>
  <c r="AT178" i="5"/>
  <c r="AT184" i="5"/>
  <c r="AT16" i="5"/>
  <c r="BO5" i="5"/>
  <c r="AM7" i="5"/>
  <c r="BO8" i="5"/>
  <c r="AM13" i="5"/>
  <c r="AM15" i="5"/>
  <c r="BO16" i="5"/>
  <c r="AM21" i="5"/>
  <c r="BO21" i="5"/>
  <c r="AM23" i="5"/>
  <c r="AM29" i="5"/>
  <c r="AM31" i="5"/>
  <c r="AM37" i="5"/>
  <c r="BO37" i="5"/>
  <c r="AM39" i="5"/>
  <c r="AM45" i="5"/>
  <c r="BO45" i="5"/>
  <c r="AM47" i="5"/>
  <c r="BO48" i="5"/>
  <c r="AM53" i="5"/>
  <c r="AT54" i="5"/>
  <c r="BH56" i="5"/>
  <c r="AM63" i="5"/>
  <c r="BH66" i="5"/>
  <c r="AT72" i="5"/>
  <c r="AT76" i="5"/>
  <c r="BH77" i="5"/>
  <c r="AT82" i="5"/>
  <c r="AT86" i="5"/>
  <c r="AM88" i="5"/>
  <c r="BH88" i="5"/>
  <c r="AM92" i="5"/>
  <c r="BH92" i="5"/>
  <c r="AT94" i="5"/>
  <c r="BH97" i="5"/>
  <c r="BH102" i="5"/>
  <c r="AM108" i="5"/>
  <c r="BH108" i="5"/>
  <c r="AT110" i="5"/>
  <c r="BH113" i="5"/>
  <c r="AT116" i="5"/>
  <c r="BH118" i="5"/>
  <c r="AM124" i="5"/>
  <c r="BH124" i="5"/>
  <c r="AT126" i="5"/>
  <c r="BH129" i="5"/>
  <c r="BH134" i="5"/>
  <c r="AM140" i="5"/>
  <c r="BH140" i="5"/>
  <c r="BH145" i="5"/>
  <c r="BH150" i="5"/>
  <c r="AM156" i="5"/>
  <c r="BH156" i="5"/>
  <c r="BH161" i="5"/>
  <c r="BH166" i="5"/>
  <c r="AM172" i="5"/>
  <c r="BH172" i="5"/>
  <c r="BH177" i="5"/>
  <c r="AM562" i="5"/>
  <c r="AM570" i="5"/>
  <c r="AM578" i="5"/>
  <c r="AM586" i="5"/>
  <c r="AM594" i="5"/>
  <c r="AM602" i="5"/>
  <c r="AM610" i="5"/>
  <c r="AM618" i="5"/>
  <c r="AM628" i="5"/>
  <c r="AM632" i="5"/>
  <c r="AM646" i="5"/>
  <c r="AM672" i="5"/>
  <c r="AM678" i="5"/>
  <c r="AM685" i="5"/>
  <c r="BO686" i="5"/>
  <c r="AT687" i="5"/>
  <c r="AM698" i="5"/>
  <c r="AM699" i="5"/>
  <c r="BO700" i="5"/>
  <c r="AM704" i="5"/>
  <c r="BO705" i="5"/>
  <c r="AT706" i="5"/>
  <c r="BO711" i="5"/>
  <c r="AM714" i="5"/>
  <c r="BO716" i="5"/>
  <c r="AM720" i="5"/>
  <c r="AM730" i="5"/>
  <c r="AM736" i="5"/>
  <c r="AM746" i="5"/>
  <c r="AM752" i="5"/>
  <c r="BH763" i="5"/>
  <c r="AM764" i="5"/>
  <c r="BH771" i="5"/>
  <c r="AM772" i="5"/>
  <c r="AM778" i="5"/>
  <c r="AM782" i="5"/>
  <c r="AM786" i="5"/>
  <c r="AM790" i="5"/>
  <c r="AM794" i="5"/>
  <c r="AM798" i="5"/>
  <c r="AM802" i="5"/>
  <c r="AM806" i="5"/>
  <c r="AM810" i="5"/>
  <c r="AM814" i="5"/>
  <c r="AM818" i="5"/>
  <c r="AM822" i="5"/>
  <c r="AM826" i="5"/>
  <c r="AM830" i="5"/>
  <c r="AM834" i="5"/>
  <c r="AM838" i="5"/>
  <c r="AM842" i="5"/>
  <c r="BO849" i="5"/>
  <c r="AT850" i="5"/>
  <c r="AM858" i="5"/>
  <c r="AT859" i="5"/>
  <c r="AM862" i="5"/>
  <c r="AT863" i="5"/>
  <c r="AM866" i="5"/>
  <c r="AT867" i="5"/>
  <c r="AM870" i="5"/>
  <c r="AT871" i="5"/>
  <c r="AM874" i="5"/>
  <c r="AT875" i="5"/>
  <c r="AM878" i="5"/>
  <c r="AT879" i="5"/>
  <c r="AM882" i="5"/>
  <c r="AT883" i="5"/>
  <c r="AT887" i="5"/>
  <c r="AT891" i="5"/>
  <c r="AT895" i="5"/>
  <c r="AT899" i="5"/>
  <c r="AT903" i="5"/>
  <c r="AT907" i="5"/>
  <c r="AT911" i="5"/>
  <c r="AT915" i="5"/>
  <c r="AT919" i="5"/>
  <c r="AT935" i="5"/>
  <c r="AT951" i="5"/>
  <c r="AT967" i="5"/>
  <c r="AM974" i="5"/>
  <c r="BO980" i="5"/>
  <c r="AM996" i="5"/>
  <c r="BH999" i="5"/>
  <c r="BO1000" i="5"/>
  <c r="AM1012" i="5"/>
  <c r="BO1016" i="5"/>
  <c r="AM1022" i="5"/>
  <c r="AT1023" i="5"/>
  <c r="BO1026" i="5"/>
  <c r="AM1028" i="5"/>
  <c r="BO1029" i="5"/>
  <c r="BO1032" i="5"/>
  <c r="AM1038" i="5"/>
  <c r="AT1039" i="5"/>
  <c r="BO1042" i="5"/>
  <c r="AM1052" i="5"/>
  <c r="AT1055" i="5"/>
  <c r="BO1058" i="5"/>
  <c r="AM1068" i="5"/>
  <c r="AT1071" i="5"/>
  <c r="BO1074" i="5"/>
  <c r="AM1084" i="5"/>
  <c r="AT1087" i="5"/>
  <c r="BO1090" i="5"/>
  <c r="AM1100" i="5"/>
  <c r="AT1103" i="5"/>
  <c r="BO1106" i="5"/>
  <c r="AM1108" i="5"/>
  <c r="BO1109" i="5"/>
  <c r="BO1112" i="5"/>
  <c r="AM1118" i="5"/>
  <c r="AT1119" i="5"/>
  <c r="BO1122" i="5"/>
  <c r="AM1124" i="5"/>
  <c r="BO1125" i="5"/>
  <c r="AT1129" i="5"/>
  <c r="BO1132" i="5"/>
  <c r="BO1136" i="5"/>
  <c r="AM1139" i="5"/>
  <c r="AM1143" i="5"/>
  <c r="AM1147" i="5"/>
  <c r="AM1151" i="5"/>
  <c r="AM1155" i="5"/>
  <c r="AM1159" i="5"/>
  <c r="AM1163" i="5"/>
  <c r="AM1167" i="5"/>
  <c r="BO1168" i="5"/>
  <c r="BH1170" i="5"/>
  <c r="BO1171" i="5"/>
  <c r="AM1183" i="5"/>
  <c r="BO1184" i="5"/>
  <c r="BH1186" i="5"/>
  <c r="BO1187" i="5"/>
  <c r="AM1199" i="5"/>
  <c r="BO1200" i="5"/>
  <c r="BH1202" i="5"/>
  <c r="BO1203" i="5"/>
  <c r="AM1215" i="5"/>
  <c r="BO1216" i="5"/>
  <c r="BH1218" i="5"/>
  <c r="BO1219" i="5"/>
  <c r="BH1232" i="5"/>
  <c r="AM1242" i="5"/>
  <c r="AM1248" i="5"/>
  <c r="AM1259" i="5"/>
  <c r="BO1260" i="5"/>
  <c r="AM1268" i="5"/>
  <c r="AM1274" i="5"/>
  <c r="AM1275" i="5"/>
  <c r="BO1276" i="5"/>
  <c r="BO1287" i="5"/>
  <c r="AM1300" i="5"/>
  <c r="AM1301" i="5"/>
  <c r="BO1302" i="5"/>
  <c r="AT1303" i="5"/>
  <c r="BH1307" i="5"/>
  <c r="AM1308" i="5"/>
  <c r="BH1308" i="5"/>
  <c r="AM1309" i="5"/>
  <c r="AT1311" i="5"/>
  <c r="BH1315" i="5"/>
  <c r="AM1316" i="5"/>
  <c r="BH1316" i="5"/>
  <c r="AM1317" i="5"/>
  <c r="AT1319" i="5"/>
  <c r="BH1323" i="5"/>
  <c r="AM1324" i="5"/>
  <c r="BH1324" i="5"/>
  <c r="AM1325" i="5"/>
  <c r="AT1327" i="5"/>
  <c r="BH185" i="5"/>
  <c r="BH189" i="5"/>
  <c r="BH193" i="5"/>
  <c r="BH197" i="5"/>
  <c r="BH201" i="5"/>
  <c r="BH205" i="5"/>
  <c r="BH209" i="5"/>
  <c r="BH213" i="5"/>
  <c r="BH217" i="5"/>
  <c r="BH221" i="5"/>
  <c r="BH225" i="5"/>
  <c r="BH229" i="5"/>
  <c r="BH233" i="5"/>
  <c r="BH237" i="5"/>
  <c r="BH241" i="5"/>
  <c r="BH245" i="5"/>
  <c r="BH249" i="5"/>
  <c r="BH256" i="5"/>
  <c r="BH264" i="5"/>
  <c r="BH280" i="5"/>
  <c r="BH296" i="5"/>
  <c r="AT188" i="5"/>
  <c r="AT192" i="5"/>
  <c r="AT196" i="5"/>
  <c r="AT200" i="5"/>
  <c r="AT204" i="5"/>
  <c r="AT208" i="5"/>
  <c r="AT212" i="5"/>
  <c r="AT216" i="5"/>
  <c r="AT220" i="5"/>
  <c r="AT224" i="5"/>
  <c r="AT228" i="5"/>
  <c r="AT232" i="5"/>
  <c r="AT236" i="5"/>
  <c r="AT240" i="5"/>
  <c r="AT244" i="5"/>
  <c r="AT248" i="5"/>
  <c r="BO253" i="5"/>
  <c r="AT254" i="5"/>
  <c r="BO261" i="5"/>
  <c r="AT262" i="5"/>
  <c r="BO277" i="5"/>
  <c r="AT278" i="5"/>
  <c r="BO293" i="5"/>
  <c r="AT294" i="5"/>
  <c r="BH182" i="5"/>
  <c r="BH187" i="5"/>
  <c r="BH191" i="5"/>
  <c r="BH195" i="5"/>
  <c r="BH199" i="5"/>
  <c r="BH203" i="5"/>
  <c r="BH207" i="5"/>
  <c r="BH211" i="5"/>
  <c r="BH215" i="5"/>
  <c r="BH219" i="5"/>
  <c r="BH223" i="5"/>
  <c r="BH227" i="5"/>
  <c r="BH231" i="5"/>
  <c r="BH235" i="5"/>
  <c r="BH239" i="5"/>
  <c r="BH243" i="5"/>
  <c r="BH247" i="5"/>
  <c r="BH252" i="5"/>
  <c r="BH260" i="5"/>
  <c r="BO271" i="5"/>
  <c r="AT272" i="5"/>
  <c r="BO272" i="5"/>
  <c r="AT273" i="5"/>
  <c r="BH275" i="5"/>
  <c r="BO287" i="5"/>
  <c r="AT288" i="5"/>
  <c r="BO288" i="5"/>
  <c r="AT289" i="5"/>
  <c r="BH291" i="5"/>
  <c r="AT91" i="5"/>
  <c r="AM95" i="5"/>
  <c r="BO96" i="5"/>
  <c r="AT99" i="5"/>
  <c r="AM103" i="5"/>
  <c r="AT107" i="5"/>
  <c r="AM109" i="5"/>
  <c r="AM111" i="5"/>
  <c r="AT115" i="5"/>
  <c r="AM117" i="5"/>
  <c r="AM119" i="5"/>
  <c r="BO120" i="5"/>
  <c r="AT123" i="5"/>
  <c r="AM125" i="5"/>
  <c r="AM127" i="5"/>
  <c r="AT131" i="5"/>
  <c r="AM133" i="5"/>
  <c r="AM135" i="5"/>
  <c r="BO136" i="5"/>
  <c r="AT139" i="5"/>
  <c r="AM141" i="5"/>
  <c r="AM143" i="5"/>
  <c r="AT147" i="5"/>
  <c r="AM149" i="5"/>
  <c r="AM151" i="5"/>
  <c r="BO152" i="5"/>
  <c r="AT155" i="5"/>
  <c r="AM157" i="5"/>
  <c r="AM159" i="5"/>
  <c r="BO160" i="5"/>
  <c r="AT163" i="5"/>
  <c r="AM165" i="5"/>
  <c r="AM167" i="5"/>
  <c r="BO168" i="5"/>
  <c r="AT171" i="5"/>
  <c r="AM173" i="5"/>
  <c r="AM175" i="5"/>
  <c r="BO176" i="5"/>
  <c r="AT179" i="5"/>
  <c r="AM181" i="5"/>
  <c r="AM183" i="5"/>
  <c r="BO184" i="5"/>
  <c r="BO188" i="5"/>
  <c r="AT251" i="5"/>
  <c r="BO254" i="5"/>
  <c r="AT255" i="5"/>
  <c r="BO258" i="5"/>
  <c r="AT259" i="5"/>
  <c r="BO262" i="5"/>
  <c r="AT263" i="5"/>
  <c r="BO267" i="5"/>
  <c r="AT268" i="5"/>
  <c r="BO268" i="5"/>
  <c r="AT269" i="5"/>
  <c r="BO273" i="5"/>
  <c r="AT274" i="5"/>
  <c r="BH276" i="5"/>
  <c r="BO283" i="5"/>
  <c r="AT284" i="5"/>
  <c r="BO284" i="5"/>
  <c r="AT285" i="5"/>
  <c r="BO289" i="5"/>
  <c r="AT290" i="5"/>
  <c r="BH292" i="5"/>
  <c r="BO299" i="5"/>
  <c r="AT300" i="5"/>
  <c r="BH304" i="5"/>
  <c r="BO307" i="5"/>
  <c r="AT308" i="5"/>
  <c r="BO313" i="5"/>
  <c r="AT314" i="5"/>
  <c r="BO317" i="5"/>
  <c r="AT318" i="5"/>
  <c r="BO321" i="5"/>
  <c r="AT322" i="5"/>
  <c r="BO325" i="5"/>
  <c r="AT326" i="5"/>
  <c r="BO329" i="5"/>
  <c r="AT330" i="5"/>
  <c r="BO333" i="5"/>
  <c r="AT334" i="5"/>
  <c r="BO337" i="5"/>
  <c r="AT338" i="5"/>
  <c r="BO341" i="5"/>
  <c r="AT342" i="5"/>
  <c r="BO345" i="5"/>
  <c r="AT346" i="5"/>
  <c r="AM348" i="5"/>
  <c r="BO349" i="5"/>
  <c r="AT350" i="5"/>
  <c r="AM352" i="5"/>
  <c r="BO353" i="5"/>
  <c r="AT354" i="5"/>
  <c r="AM356" i="5"/>
  <c r="BO357" i="5"/>
  <c r="AT358" i="5"/>
  <c r="BO361" i="5"/>
  <c r="AT362" i="5"/>
  <c r="BO365" i="5"/>
  <c r="AT366" i="5"/>
  <c r="BO369" i="5"/>
  <c r="AT370" i="5"/>
  <c r="BO373" i="5"/>
  <c r="AT374" i="5"/>
  <c r="BO377" i="5"/>
  <c r="AT378" i="5"/>
  <c r="BO381" i="5"/>
  <c r="AT382" i="5"/>
  <c r="BO385" i="5"/>
  <c r="AT386" i="5"/>
  <c r="BO389" i="5"/>
  <c r="AT390" i="5"/>
  <c r="BO393" i="5"/>
  <c r="AT394" i="5"/>
  <c r="BO397" i="5"/>
  <c r="AT398" i="5"/>
  <c r="BO401" i="5"/>
  <c r="AT402" i="5"/>
  <c r="BO405" i="5"/>
  <c r="AT406" i="5"/>
  <c r="BO409" i="5"/>
  <c r="AT410" i="5"/>
  <c r="BO413" i="5"/>
  <c r="AT414" i="5"/>
  <c r="BO417" i="5"/>
  <c r="AT418" i="5"/>
  <c r="BO421" i="5"/>
  <c r="AT422" i="5"/>
  <c r="BO425" i="5"/>
  <c r="AT426" i="5"/>
  <c r="BO429" i="5"/>
  <c r="AT430" i="5"/>
  <c r="BO433" i="5"/>
  <c r="AT434" i="5"/>
  <c r="BO437" i="5"/>
  <c r="AT438" i="5"/>
  <c r="BO441" i="5"/>
  <c r="AT442" i="5"/>
  <c r="BO445" i="5"/>
  <c r="AT446" i="5"/>
  <c r="BO449" i="5"/>
  <c r="AT450" i="5"/>
  <c r="BO453" i="5"/>
  <c r="AT454" i="5"/>
  <c r="BO457" i="5"/>
  <c r="AT458" i="5"/>
  <c r="BO461" i="5"/>
  <c r="AT462" i="5"/>
  <c r="BO465" i="5"/>
  <c r="AT466" i="5"/>
  <c r="BO469" i="5"/>
  <c r="AT470" i="5"/>
  <c r="BO473" i="5"/>
  <c r="AT474" i="5"/>
  <c r="BO477" i="5"/>
  <c r="AT478" i="5"/>
  <c r="BO552" i="5"/>
  <c r="BO560" i="5"/>
  <c r="BO568" i="5"/>
  <c r="BO576" i="5"/>
  <c r="BO584" i="5"/>
  <c r="BO592" i="5"/>
  <c r="BO600" i="5"/>
  <c r="BO608" i="5"/>
  <c r="BO616" i="5"/>
  <c r="AT622" i="5"/>
  <c r="AT626" i="5"/>
  <c r="AT631" i="5"/>
  <c r="BO635" i="5"/>
  <c r="BO644" i="5"/>
  <c r="BO648" i="5"/>
  <c r="BO652" i="5"/>
  <c r="BO656" i="5"/>
  <c r="BO660" i="5"/>
  <c r="BO664" i="5"/>
  <c r="BO669" i="5"/>
  <c r="AT670" i="5"/>
  <c r="BO675" i="5"/>
  <c r="AT676" i="5"/>
  <c r="BO681" i="5"/>
  <c r="AT682" i="5"/>
  <c r="BO693" i="5"/>
  <c r="AT694" i="5"/>
  <c r="AM128" i="5"/>
  <c r="AT132" i="5"/>
  <c r="AT134" i="5"/>
  <c r="AM136" i="5"/>
  <c r="AT140" i="5"/>
  <c r="AT142" i="5"/>
  <c r="AM144" i="5"/>
  <c r="AT148" i="5"/>
  <c r="AT150" i="5"/>
  <c r="AM152" i="5"/>
  <c r="AT156" i="5"/>
  <c r="AT158" i="5"/>
  <c r="AM160" i="5"/>
  <c r="AT164" i="5"/>
  <c r="AT166" i="5"/>
  <c r="AM168" i="5"/>
  <c r="AT172" i="5"/>
  <c r="AT174" i="5"/>
  <c r="AM176" i="5"/>
  <c r="AT180" i="5"/>
  <c r="AT182" i="5"/>
  <c r="AM184" i="5"/>
  <c r="BO251" i="5"/>
  <c r="AT252" i="5"/>
  <c r="BO255" i="5"/>
  <c r="AT256" i="5"/>
  <c r="BO259" i="5"/>
  <c r="AT260" i="5"/>
  <c r="BO263" i="5"/>
  <c r="AT264" i="5"/>
  <c r="BO264" i="5"/>
  <c r="AT265" i="5"/>
  <c r="BO269" i="5"/>
  <c r="AT270" i="5"/>
  <c r="BH272" i="5"/>
  <c r="BO279" i="5"/>
  <c r="AT280" i="5"/>
  <c r="BO280" i="5"/>
  <c r="AT281" i="5"/>
  <c r="BO285" i="5"/>
  <c r="AT286" i="5"/>
  <c r="BH288" i="5"/>
  <c r="BO295" i="5"/>
  <c r="AT296" i="5"/>
  <c r="BO296" i="5"/>
  <c r="AT297" i="5"/>
  <c r="BO301" i="5"/>
  <c r="AT302" i="5"/>
  <c r="BH306" i="5"/>
  <c r="BO309" i="5"/>
  <c r="AT310" i="5"/>
  <c r="BO314" i="5"/>
  <c r="AT315" i="5"/>
  <c r="BO318" i="5"/>
  <c r="AT319" i="5"/>
  <c r="BO322" i="5"/>
  <c r="AT323" i="5"/>
  <c r="BO326" i="5"/>
  <c r="AT327" i="5"/>
  <c r="BO330" i="5"/>
  <c r="AT331" i="5"/>
  <c r="BO334" i="5"/>
  <c r="AT335" i="5"/>
  <c r="BO338" i="5"/>
  <c r="AT339" i="5"/>
  <c r="BO342" i="5"/>
  <c r="AT343" i="5"/>
  <c r="BO346" i="5"/>
  <c r="AT347" i="5"/>
  <c r="AM349" i="5"/>
  <c r="BO350" i="5"/>
  <c r="AT351" i="5"/>
  <c r="AM353" i="5"/>
  <c r="BO354" i="5"/>
  <c r="AT355" i="5"/>
  <c r="AM357" i="5"/>
  <c r="AM361" i="5"/>
  <c r="AM365" i="5"/>
  <c r="AM369" i="5"/>
  <c r="AM373" i="5"/>
  <c r="AM377" i="5"/>
  <c r="AM381" i="5"/>
  <c r="AM385" i="5"/>
  <c r="AM389" i="5"/>
  <c r="AM393" i="5"/>
  <c r="AM397" i="5"/>
  <c r="AM401" i="5"/>
  <c r="AM405" i="5"/>
  <c r="AM409" i="5"/>
  <c r="AM413" i="5"/>
  <c r="AM417" i="5"/>
  <c r="AM421" i="5"/>
  <c r="AM425" i="5"/>
  <c r="AM429" i="5"/>
  <c r="AM433" i="5"/>
  <c r="AM437" i="5"/>
  <c r="AM441" i="5"/>
  <c r="AM445" i="5"/>
  <c r="AM449" i="5"/>
  <c r="AM453" i="5"/>
  <c r="AM457" i="5"/>
  <c r="AM461" i="5"/>
  <c r="AM465" i="5"/>
  <c r="AM469" i="5"/>
  <c r="AM473" i="5"/>
  <c r="AM477" i="5"/>
  <c r="AM481" i="5"/>
  <c r="AM485" i="5"/>
  <c r="AM489" i="5"/>
  <c r="AM493" i="5"/>
  <c r="AM497" i="5"/>
  <c r="AM501" i="5"/>
  <c r="AM505" i="5"/>
  <c r="AM509" i="5"/>
  <c r="AM513" i="5"/>
  <c r="AM517" i="5"/>
  <c r="AM521" i="5"/>
  <c r="AM525" i="5"/>
  <c r="AM529" i="5"/>
  <c r="AM533" i="5"/>
  <c r="AM537" i="5"/>
  <c r="AM541" i="5"/>
  <c r="AM545" i="5"/>
  <c r="AM549" i="5"/>
  <c r="AM552" i="5"/>
  <c r="AM560" i="5"/>
  <c r="AM568" i="5"/>
  <c r="AM576" i="5"/>
  <c r="AM584" i="5"/>
  <c r="AM592" i="5"/>
  <c r="AM600" i="5"/>
  <c r="AM608" i="5"/>
  <c r="AM616" i="5"/>
  <c r="AM630" i="5"/>
  <c r="AM634" i="5"/>
  <c r="AM644" i="5"/>
  <c r="AM648" i="5"/>
  <c r="AM652" i="5"/>
  <c r="AM656" i="5"/>
  <c r="AM660" i="5"/>
  <c r="AM664" i="5"/>
  <c r="AM674" i="5"/>
  <c r="AM692" i="5"/>
  <c r="BO696" i="5"/>
  <c r="AM51" i="5"/>
  <c r="BO52" i="5"/>
  <c r="AM57" i="5"/>
  <c r="AM59" i="5"/>
  <c r="BO60" i="5"/>
  <c r="AM65" i="5"/>
  <c r="BO65" i="5"/>
  <c r="AM67" i="5"/>
  <c r="BO68" i="5"/>
  <c r="AM73" i="5"/>
  <c r="AM75" i="5"/>
  <c r="AM81" i="5"/>
  <c r="BO81" i="5"/>
  <c r="AM83" i="5"/>
  <c r="AT87" i="5"/>
  <c r="AM89" i="5"/>
  <c r="AM91" i="5"/>
  <c r="AT95" i="5"/>
  <c r="AM99" i="5"/>
  <c r="AT103" i="5"/>
  <c r="AM105" i="5"/>
  <c r="AM107" i="5"/>
  <c r="AT111" i="5"/>
  <c r="AM113" i="5"/>
  <c r="AM115" i="5"/>
  <c r="AT119" i="5"/>
  <c r="AM121" i="5"/>
  <c r="AM123" i="5"/>
  <c r="AT127" i="5"/>
  <c r="AM129" i="5"/>
  <c r="AM131" i="5"/>
  <c r="AT135" i="5"/>
  <c r="AM137" i="5"/>
  <c r="AM139" i="5"/>
  <c r="BO140" i="5"/>
  <c r="AT143" i="5"/>
  <c r="AM145" i="5"/>
  <c r="AM147" i="5"/>
  <c r="BO148" i="5"/>
  <c r="AT151" i="5"/>
  <c r="AM153" i="5"/>
  <c r="AM155" i="5"/>
  <c r="BO156" i="5"/>
  <c r="AT159" i="5"/>
  <c r="AM161" i="5"/>
  <c r="AM163" i="5"/>
  <c r="AT167" i="5"/>
  <c r="AM169" i="5"/>
  <c r="AM171" i="5"/>
  <c r="BO172" i="5"/>
  <c r="AT175" i="5"/>
  <c r="AM177" i="5"/>
  <c r="AM179" i="5"/>
  <c r="AT183" i="5"/>
  <c r="AM185" i="5"/>
  <c r="AM187" i="5"/>
  <c r="AM189" i="5"/>
  <c r="AM191" i="5"/>
  <c r="AM193" i="5"/>
  <c r="AM195" i="5"/>
  <c r="AM197" i="5"/>
  <c r="AM199" i="5"/>
  <c r="AM201" i="5"/>
  <c r="AM203" i="5"/>
  <c r="AM205" i="5"/>
  <c r="AM207" i="5"/>
  <c r="AM209" i="5"/>
  <c r="AM211" i="5"/>
  <c r="AM213" i="5"/>
  <c r="AM215" i="5"/>
  <c r="AM217" i="5"/>
  <c r="AM219" i="5"/>
  <c r="AM221" i="5"/>
  <c r="AM223" i="5"/>
  <c r="AM225" i="5"/>
  <c r="AM227" i="5"/>
  <c r="AM229" i="5"/>
  <c r="AM231" i="5"/>
  <c r="AM233" i="5"/>
  <c r="AM235" i="5"/>
  <c r="AM237" i="5"/>
  <c r="AM239" i="5"/>
  <c r="AM241" i="5"/>
  <c r="AM243" i="5"/>
  <c r="AM245" i="5"/>
  <c r="AM247" i="5"/>
  <c r="AM249" i="5"/>
  <c r="BO252" i="5"/>
  <c r="AT253" i="5"/>
  <c r="BO256" i="5"/>
  <c r="AT257" i="5"/>
  <c r="BO260" i="5"/>
  <c r="AT261" i="5"/>
  <c r="BO265" i="5"/>
  <c r="AT266" i="5"/>
  <c r="BH268" i="5"/>
  <c r="BO275" i="5"/>
  <c r="AT276" i="5"/>
  <c r="BO276" i="5"/>
  <c r="AT277" i="5"/>
  <c r="BO281" i="5"/>
  <c r="AT282" i="5"/>
  <c r="BH284" i="5"/>
  <c r="BO291" i="5"/>
  <c r="AT292" i="5"/>
  <c r="BO292" i="5"/>
  <c r="AT293" i="5"/>
  <c r="BO297" i="5"/>
  <c r="AT298" i="5"/>
  <c r="BH300" i="5"/>
  <c r="BO303" i="5"/>
  <c r="AT304" i="5"/>
  <c r="BH308" i="5"/>
  <c r="BO311" i="5"/>
  <c r="AT312" i="5"/>
  <c r="BO315" i="5"/>
  <c r="AT316" i="5"/>
  <c r="BO319" i="5"/>
  <c r="AT320" i="5"/>
  <c r="BO323" i="5"/>
  <c r="AT324" i="5"/>
  <c r="BO327" i="5"/>
  <c r="AT328" i="5"/>
  <c r="BO331" i="5"/>
  <c r="AT332" i="5"/>
  <c r="BO335" i="5"/>
  <c r="AT336" i="5"/>
  <c r="BO339" i="5"/>
  <c r="AT340" i="5"/>
  <c r="BO343" i="5"/>
  <c r="AT344" i="5"/>
  <c r="AM346" i="5"/>
  <c r="BO347" i="5"/>
  <c r="AT348" i="5"/>
  <c r="AM350" i="5"/>
  <c r="BO351" i="5"/>
  <c r="AT352" i="5"/>
  <c r="AM354" i="5"/>
  <c r="BO355" i="5"/>
  <c r="AT356" i="5"/>
  <c r="BO359" i="5"/>
  <c r="AT360" i="5"/>
  <c r="BO363" i="5"/>
  <c r="AT364" i="5"/>
  <c r="BO367" i="5"/>
  <c r="AT368" i="5"/>
  <c r="BO371" i="5"/>
  <c r="AT372" i="5"/>
  <c r="BO375" i="5"/>
  <c r="AT376" i="5"/>
  <c r="BO379" i="5"/>
  <c r="AT380" i="5"/>
  <c r="BO383" i="5"/>
  <c r="AT384" i="5"/>
  <c r="BO387" i="5"/>
  <c r="AT388" i="5"/>
  <c r="BO391" i="5"/>
  <c r="AT392" i="5"/>
  <c r="BO395" i="5"/>
  <c r="AT396" i="5"/>
  <c r="BO399" i="5"/>
  <c r="AT400" i="5"/>
  <c r="BO403" i="5"/>
  <c r="AT404" i="5"/>
  <c r="BO407" i="5"/>
  <c r="AT408" i="5"/>
  <c r="BO411" i="5"/>
  <c r="AT412" i="5"/>
  <c r="BO415" i="5"/>
  <c r="AT416" i="5"/>
  <c r="BO419" i="5"/>
  <c r="AT420" i="5"/>
  <c r="BO423" i="5"/>
  <c r="AT424" i="5"/>
  <c r="BO427" i="5"/>
  <c r="AT428" i="5"/>
  <c r="BO431" i="5"/>
  <c r="AT432" i="5"/>
  <c r="BO435" i="5"/>
  <c r="AT436" i="5"/>
  <c r="BO439" i="5"/>
  <c r="AT440" i="5"/>
  <c r="BO443" i="5"/>
  <c r="AT444" i="5"/>
  <c r="BO447" i="5"/>
  <c r="AT448" i="5"/>
  <c r="BO451" i="5"/>
  <c r="AT452" i="5"/>
  <c r="BO455" i="5"/>
  <c r="AT456" i="5"/>
  <c r="BO459" i="5"/>
  <c r="AT460" i="5"/>
  <c r="BO463" i="5"/>
  <c r="AT464" i="5"/>
  <c r="BO467" i="5"/>
  <c r="AT468" i="5"/>
  <c r="BO471" i="5"/>
  <c r="AT472" i="5"/>
  <c r="BO475" i="5"/>
  <c r="AT476" i="5"/>
  <c r="BO479" i="5"/>
  <c r="AT480" i="5"/>
  <c r="AT483" i="5"/>
  <c r="AT487" i="5"/>
  <c r="AT491" i="5"/>
  <c r="AT495" i="5"/>
  <c r="AT499" i="5"/>
  <c r="AT503" i="5"/>
  <c r="AT507" i="5"/>
  <c r="AT511" i="5"/>
  <c r="AT515" i="5"/>
  <c r="AT519" i="5"/>
  <c r="AT523" i="5"/>
  <c r="AT527" i="5"/>
  <c r="AT531" i="5"/>
  <c r="AT535" i="5"/>
  <c r="AT539" i="5"/>
  <c r="AT543" i="5"/>
  <c r="AT547" i="5"/>
  <c r="AT551" i="5"/>
  <c r="BO555" i="5"/>
  <c r="AT559" i="5"/>
  <c r="BO563" i="5"/>
  <c r="AT567" i="5"/>
  <c r="BO571" i="5"/>
  <c r="AT575" i="5"/>
  <c r="BO579" i="5"/>
  <c r="AT583" i="5"/>
  <c r="BO587" i="5"/>
  <c r="AT591" i="5"/>
  <c r="BO595" i="5"/>
  <c r="AT599" i="5"/>
  <c r="BO603" i="5"/>
  <c r="AT607" i="5"/>
  <c r="BO611" i="5"/>
  <c r="AT615" i="5"/>
  <c r="BO619" i="5"/>
  <c r="BO628" i="5"/>
  <c r="BO632" i="5"/>
  <c r="AT638" i="5"/>
  <c r="AT642" i="5"/>
  <c r="AT647" i="5"/>
  <c r="AT651" i="5"/>
  <c r="AT655" i="5"/>
  <c r="AT659" i="5"/>
  <c r="AT663" i="5"/>
  <c r="BO672" i="5"/>
  <c r="BO679" i="5"/>
  <c r="AT689" i="5"/>
  <c r="AM696" i="5"/>
  <c r="BO300" i="5"/>
  <c r="AT301" i="5"/>
  <c r="BO304" i="5"/>
  <c r="AT305" i="5"/>
  <c r="BO308" i="5"/>
  <c r="AT309" i="5"/>
  <c r="AT484" i="5"/>
  <c r="AT488" i="5"/>
  <c r="AT492" i="5"/>
  <c r="AT496" i="5"/>
  <c r="AT500" i="5"/>
  <c r="AT504" i="5"/>
  <c r="AT508" i="5"/>
  <c r="AT512" i="5"/>
  <c r="AT516" i="5"/>
  <c r="AT520" i="5"/>
  <c r="AT524" i="5"/>
  <c r="AT528" i="5"/>
  <c r="AT532" i="5"/>
  <c r="AT536" i="5"/>
  <c r="AT540" i="5"/>
  <c r="AT544" i="5"/>
  <c r="AT548" i="5"/>
  <c r="AM555" i="5"/>
  <c r="AM563" i="5"/>
  <c r="AM571" i="5"/>
  <c r="AM579" i="5"/>
  <c r="AM587" i="5"/>
  <c r="AM595" i="5"/>
  <c r="AM603" i="5"/>
  <c r="AM611" i="5"/>
  <c r="AM619" i="5"/>
  <c r="BO622" i="5"/>
  <c r="BO626" i="5"/>
  <c r="AM635" i="5"/>
  <c r="BO638" i="5"/>
  <c r="BO642" i="5"/>
  <c r="AM669" i="5"/>
  <c r="BO670" i="5"/>
  <c r="AM675" i="5"/>
  <c r="BO676" i="5"/>
  <c r="BO683" i="5"/>
  <c r="AM686" i="5"/>
  <c r="BO687" i="5"/>
  <c r="BO689" i="5"/>
  <c r="AT690" i="5"/>
  <c r="AM693" i="5"/>
  <c r="BO694" i="5"/>
  <c r="AM700" i="5"/>
  <c r="BO701" i="5"/>
  <c r="AT702" i="5"/>
  <c r="BO707" i="5"/>
  <c r="AM710" i="5"/>
  <c r="BO712" i="5"/>
  <c r="AM716" i="5"/>
  <c r="BO717" i="5"/>
  <c r="AT718" i="5"/>
  <c r="BO723" i="5"/>
  <c r="BO728" i="5"/>
  <c r="BO733" i="5"/>
  <c r="AT734" i="5"/>
  <c r="BO739" i="5"/>
  <c r="BO744" i="5"/>
  <c r="BO749" i="5"/>
  <c r="AT750" i="5"/>
  <c r="BO755" i="5"/>
  <c r="AT762" i="5"/>
  <c r="AT770" i="5"/>
  <c r="AT776" i="5"/>
  <c r="AT780" i="5"/>
  <c r="AT784" i="5"/>
  <c r="AT788" i="5"/>
  <c r="AT792" i="5"/>
  <c r="AT796" i="5"/>
  <c r="AT800" i="5"/>
  <c r="AT804" i="5"/>
  <c r="AT808" i="5"/>
  <c r="AT812" i="5"/>
  <c r="AT816" i="5"/>
  <c r="AT820" i="5"/>
  <c r="AT824" i="5"/>
  <c r="AT828" i="5"/>
  <c r="AT832" i="5"/>
  <c r="AT836" i="5"/>
  <c r="AT840" i="5"/>
  <c r="BO855" i="5"/>
  <c r="BO356" i="5"/>
  <c r="AM358" i="5"/>
  <c r="BO358" i="5"/>
  <c r="AM360" i="5"/>
  <c r="BO360" i="5"/>
  <c r="AM362" i="5"/>
  <c r="BO362" i="5"/>
  <c r="AM364" i="5"/>
  <c r="BO364" i="5"/>
  <c r="AM366" i="5"/>
  <c r="BO366" i="5"/>
  <c r="AM368" i="5"/>
  <c r="BO368" i="5"/>
  <c r="AM370" i="5"/>
  <c r="BO370" i="5"/>
  <c r="AM372" i="5"/>
  <c r="BO372" i="5"/>
  <c r="AM374" i="5"/>
  <c r="BO374" i="5"/>
  <c r="AM376" i="5"/>
  <c r="BO376" i="5"/>
  <c r="AM378" i="5"/>
  <c r="BO378" i="5"/>
  <c r="AM380" i="5"/>
  <c r="BO380" i="5"/>
  <c r="AM382" i="5"/>
  <c r="BO382" i="5"/>
  <c r="AM384" i="5"/>
  <c r="BO384" i="5"/>
  <c r="AM386" i="5"/>
  <c r="BO386" i="5"/>
  <c r="AM388" i="5"/>
  <c r="BO388" i="5"/>
  <c r="AM390" i="5"/>
  <c r="BO390" i="5"/>
  <c r="AM392" i="5"/>
  <c r="BO392" i="5"/>
  <c r="AM394" i="5"/>
  <c r="BO394" i="5"/>
  <c r="AM396" i="5"/>
  <c r="BO396" i="5"/>
  <c r="AM398" i="5"/>
  <c r="BO398" i="5"/>
  <c r="AM400" i="5"/>
  <c r="BO400" i="5"/>
  <c r="AM402" i="5"/>
  <c r="BO402" i="5"/>
  <c r="AM404" i="5"/>
  <c r="BO404" i="5"/>
  <c r="AM406" i="5"/>
  <c r="BO406" i="5"/>
  <c r="AM408" i="5"/>
  <c r="BO408" i="5"/>
  <c r="AM410" i="5"/>
  <c r="BO410" i="5"/>
  <c r="AM412" i="5"/>
  <c r="BO412" i="5"/>
  <c r="AM414" i="5"/>
  <c r="BO414" i="5"/>
  <c r="AM416" i="5"/>
  <c r="BO416" i="5"/>
  <c r="AM418" i="5"/>
  <c r="BO418" i="5"/>
  <c r="AM420" i="5"/>
  <c r="BO420" i="5"/>
  <c r="AM422" i="5"/>
  <c r="BO422" i="5"/>
  <c r="AM424" i="5"/>
  <c r="BO424" i="5"/>
  <c r="AM426" i="5"/>
  <c r="BO426" i="5"/>
  <c r="AM428" i="5"/>
  <c r="BO428" i="5"/>
  <c r="AM430" i="5"/>
  <c r="BO430" i="5"/>
  <c r="AM432" i="5"/>
  <c r="BO432" i="5"/>
  <c r="AM434" i="5"/>
  <c r="BO434" i="5"/>
  <c r="AM436" i="5"/>
  <c r="BO436" i="5"/>
  <c r="AM438" i="5"/>
  <c r="BO438" i="5"/>
  <c r="AM440" i="5"/>
  <c r="BO440" i="5"/>
  <c r="AM442" i="5"/>
  <c r="BO442" i="5"/>
  <c r="AM444" i="5"/>
  <c r="BO444" i="5"/>
  <c r="AM446" i="5"/>
  <c r="BO446" i="5"/>
  <c r="AM448" i="5"/>
  <c r="BO448" i="5"/>
  <c r="AM450" i="5"/>
  <c r="BO450" i="5"/>
  <c r="AM452" i="5"/>
  <c r="BO452" i="5"/>
  <c r="AM454" i="5"/>
  <c r="BO454" i="5"/>
  <c r="AM456" i="5"/>
  <c r="BO456" i="5"/>
  <c r="AM458" i="5"/>
  <c r="BO458" i="5"/>
  <c r="AM460" i="5"/>
  <c r="BO460" i="5"/>
  <c r="AM462" i="5"/>
  <c r="BO462" i="5"/>
  <c r="AM464" i="5"/>
  <c r="BO464" i="5"/>
  <c r="AM466" i="5"/>
  <c r="BO466" i="5"/>
  <c r="AM468" i="5"/>
  <c r="BO468" i="5"/>
  <c r="AM470" i="5"/>
  <c r="BO470" i="5"/>
  <c r="AM472" i="5"/>
  <c r="BO472" i="5"/>
  <c r="AM474" i="5"/>
  <c r="BO474" i="5"/>
  <c r="AM476" i="5"/>
  <c r="BO476" i="5"/>
  <c r="AM478" i="5"/>
  <c r="BO478" i="5"/>
  <c r="AM480" i="5"/>
  <c r="BO480" i="5"/>
  <c r="AM622" i="5"/>
  <c r="AM626" i="5"/>
  <c r="BO627" i="5"/>
  <c r="AM638" i="5"/>
  <c r="AM642" i="5"/>
  <c r="BO643" i="5"/>
  <c r="BO653" i="5"/>
  <c r="BO657" i="5"/>
  <c r="BO661" i="5"/>
  <c r="BO665" i="5"/>
  <c r="AM670" i="5"/>
  <c r="BO673" i="5"/>
  <c r="AM676" i="5"/>
  <c r="BO677" i="5"/>
  <c r="AM682" i="5"/>
  <c r="AM683" i="5"/>
  <c r="BO684" i="5"/>
  <c r="BO691" i="5"/>
  <c r="AM694" i="5"/>
  <c r="BO695" i="5"/>
  <c r="BO697" i="5"/>
  <c r="AT698" i="5"/>
  <c r="BO703" i="5"/>
  <c r="AM706" i="5"/>
  <c r="BO708" i="5"/>
  <c r="AM712" i="5"/>
  <c r="BO713" i="5"/>
  <c r="AT714" i="5"/>
  <c r="BO719" i="5"/>
  <c r="AM722" i="5"/>
  <c r="AM728" i="5"/>
  <c r="AM738" i="5"/>
  <c r="AM744" i="5"/>
  <c r="AM754" i="5"/>
  <c r="AM760" i="5"/>
  <c r="BH767" i="5"/>
  <c r="AM768" i="5"/>
  <c r="AM844" i="5"/>
  <c r="AM845" i="5"/>
  <c r="BO846" i="5"/>
  <c r="AT852" i="5"/>
  <c r="AM855" i="5"/>
  <c r="BO266" i="5"/>
  <c r="AT267" i="5"/>
  <c r="BO270" i="5"/>
  <c r="AT271" i="5"/>
  <c r="BO274" i="5"/>
  <c r="AT275" i="5"/>
  <c r="BO278" i="5"/>
  <c r="AT279" i="5"/>
  <c r="BO282" i="5"/>
  <c r="AT283" i="5"/>
  <c r="BO286" i="5"/>
  <c r="AT287" i="5"/>
  <c r="BO290" i="5"/>
  <c r="AT291" i="5"/>
  <c r="BO294" i="5"/>
  <c r="AT295" i="5"/>
  <c r="BO298" i="5"/>
  <c r="AT299" i="5"/>
  <c r="BO302" i="5"/>
  <c r="AT303" i="5"/>
  <c r="BO306" i="5"/>
  <c r="AT307" i="5"/>
  <c r="BO310" i="5"/>
  <c r="AT311" i="5"/>
  <c r="AM484" i="5"/>
  <c r="AM488" i="5"/>
  <c r="AM492" i="5"/>
  <c r="AM496" i="5"/>
  <c r="AM500" i="5"/>
  <c r="AM504" i="5"/>
  <c r="AM508" i="5"/>
  <c r="AM512" i="5"/>
  <c r="AM516" i="5"/>
  <c r="AM520" i="5"/>
  <c r="AM524" i="5"/>
  <c r="AM528" i="5"/>
  <c r="AM532" i="5"/>
  <c r="AM536" i="5"/>
  <c r="AM540" i="5"/>
  <c r="AM544" i="5"/>
  <c r="AM548" i="5"/>
  <c r="BO554" i="5"/>
  <c r="BO562" i="5"/>
  <c r="BO570" i="5"/>
  <c r="BO578" i="5"/>
  <c r="BO586" i="5"/>
  <c r="BO594" i="5"/>
  <c r="BO602" i="5"/>
  <c r="BO610" i="5"/>
  <c r="BO618" i="5"/>
  <c r="AM627" i="5"/>
  <c r="BO630" i="5"/>
  <c r="BO634" i="5"/>
  <c r="AM643" i="5"/>
  <c r="BO646" i="5"/>
  <c r="AM653" i="5"/>
  <c r="AM657" i="5"/>
  <c r="AM661" i="5"/>
  <c r="AM665" i="5"/>
  <c r="AM673" i="5"/>
  <c r="BO674" i="5"/>
  <c r="AM677" i="5"/>
  <c r="BO678" i="5"/>
  <c r="AM684" i="5"/>
  <c r="BO685" i="5"/>
  <c r="AM690" i="5"/>
  <c r="AM691" i="5"/>
  <c r="BO692" i="5"/>
  <c r="BO699" i="5"/>
  <c r="AM702" i="5"/>
  <c r="BO704" i="5"/>
  <c r="AM708" i="5"/>
  <c r="BO709" i="5"/>
  <c r="AT710" i="5"/>
  <c r="BO715" i="5"/>
  <c r="AM718" i="5"/>
  <c r="BO720" i="5"/>
  <c r="BO725" i="5"/>
  <c r="AT726" i="5"/>
  <c r="BO731" i="5"/>
  <c r="BO736" i="5"/>
  <c r="BO741" i="5"/>
  <c r="AT742" i="5"/>
  <c r="BO747" i="5"/>
  <c r="BO752" i="5"/>
  <c r="BO757" i="5"/>
  <c r="AT758" i="5"/>
  <c r="AT766" i="5"/>
  <c r="AT774" i="5"/>
  <c r="BO778" i="5"/>
  <c r="BO782" i="5"/>
  <c r="BO786" i="5"/>
  <c r="BO790" i="5"/>
  <c r="BO794" i="5"/>
  <c r="BO798" i="5"/>
  <c r="BO802" i="5"/>
  <c r="BO806" i="5"/>
  <c r="BO810" i="5"/>
  <c r="BO814" i="5"/>
  <c r="BO818" i="5"/>
  <c r="BO822" i="5"/>
  <c r="BO826" i="5"/>
  <c r="BO830" i="5"/>
  <c r="BO834" i="5"/>
  <c r="BO838" i="5"/>
  <c r="AT843" i="5"/>
  <c r="AM701" i="5"/>
  <c r="BO702" i="5"/>
  <c r="AM707" i="5"/>
  <c r="AM709" i="5"/>
  <c r="BO710" i="5"/>
  <c r="AM715" i="5"/>
  <c r="AM717" i="5"/>
  <c r="BO718" i="5"/>
  <c r="AM723" i="5"/>
  <c r="AM725" i="5"/>
  <c r="BO726" i="5"/>
  <c r="AM731" i="5"/>
  <c r="AM733" i="5"/>
  <c r="BO734" i="5"/>
  <c r="AM739" i="5"/>
  <c r="AM741" i="5"/>
  <c r="BO742" i="5"/>
  <c r="AM747" i="5"/>
  <c r="AM749" i="5"/>
  <c r="BO750" i="5"/>
  <c r="AM755" i="5"/>
  <c r="AM757" i="5"/>
  <c r="BO758" i="5"/>
  <c r="BH760" i="5"/>
  <c r="AM761" i="5"/>
  <c r="BH764" i="5"/>
  <c r="AM765" i="5"/>
  <c r="BH768" i="5"/>
  <c r="AM769" i="5"/>
  <c r="BH772" i="5"/>
  <c r="AM773" i="5"/>
  <c r="BO774" i="5"/>
  <c r="BO776" i="5"/>
  <c r="BO780" i="5"/>
  <c r="BO784" i="5"/>
  <c r="BO788" i="5"/>
  <c r="BO792" i="5"/>
  <c r="BO796" i="5"/>
  <c r="BO800" i="5"/>
  <c r="BO804" i="5"/>
  <c r="BO808" i="5"/>
  <c r="BO812" i="5"/>
  <c r="BO816" i="5"/>
  <c r="BO820" i="5"/>
  <c r="BO824" i="5"/>
  <c r="BO828" i="5"/>
  <c r="BO832" i="5"/>
  <c r="BO836" i="5"/>
  <c r="BO840" i="5"/>
  <c r="AM846" i="5"/>
  <c r="AM848" i="5"/>
  <c r="AM849" i="5"/>
  <c r="BO850" i="5"/>
  <c r="BO853" i="5"/>
  <c r="AT856" i="5"/>
  <c r="AT860" i="5"/>
  <c r="AT864" i="5"/>
  <c r="AT868" i="5"/>
  <c r="AT872" i="5"/>
  <c r="AT876" i="5"/>
  <c r="AT880" i="5"/>
  <c r="BO925" i="5"/>
  <c r="AT926" i="5"/>
  <c r="AM934" i="5"/>
  <c r="BO941" i="5"/>
  <c r="AT942" i="5"/>
  <c r="AM950" i="5"/>
  <c r="BO957" i="5"/>
  <c r="AT958" i="5"/>
  <c r="AM966" i="5"/>
  <c r="AT972" i="5"/>
  <c r="AT978" i="5"/>
  <c r="AM980" i="5"/>
  <c r="BO993" i="5"/>
  <c r="BO998" i="5"/>
  <c r="BO1009" i="5"/>
  <c r="BO1014" i="5"/>
  <c r="BO721" i="5"/>
  <c r="AM726" i="5"/>
  <c r="BO727" i="5"/>
  <c r="BO729" i="5"/>
  <c r="AM734" i="5"/>
  <c r="BO735" i="5"/>
  <c r="BO737" i="5"/>
  <c r="AM742" i="5"/>
  <c r="BO743" i="5"/>
  <c r="BO745" i="5"/>
  <c r="AM750" i="5"/>
  <c r="BO751" i="5"/>
  <c r="BO753" i="5"/>
  <c r="AM758" i="5"/>
  <c r="BH761" i="5"/>
  <c r="AM762" i="5"/>
  <c r="BH765" i="5"/>
  <c r="AM766" i="5"/>
  <c r="BH769" i="5"/>
  <c r="AM770" i="5"/>
  <c r="BH773" i="5"/>
  <c r="AM774" i="5"/>
  <c r="AM776" i="5"/>
  <c r="AM780" i="5"/>
  <c r="AM784" i="5"/>
  <c r="AM788" i="5"/>
  <c r="AM792" i="5"/>
  <c r="AM796" i="5"/>
  <c r="AM800" i="5"/>
  <c r="AM804" i="5"/>
  <c r="AM808" i="5"/>
  <c r="BO809" i="5"/>
  <c r="AM812" i="5"/>
  <c r="BO813" i="5"/>
  <c r="AM816" i="5"/>
  <c r="BO817" i="5"/>
  <c r="AM820" i="5"/>
  <c r="BO821" i="5"/>
  <c r="AM824" i="5"/>
  <c r="BO825" i="5"/>
  <c r="AM828" i="5"/>
  <c r="BO829" i="5"/>
  <c r="AM832" i="5"/>
  <c r="BO833" i="5"/>
  <c r="AM836" i="5"/>
  <c r="BO837" i="5"/>
  <c r="AM840" i="5"/>
  <c r="BO841" i="5"/>
  <c r="AT844" i="5"/>
  <c r="AM850" i="5"/>
  <c r="AM852" i="5"/>
  <c r="AM853" i="5"/>
  <c r="BO854" i="5"/>
  <c r="BO857" i="5"/>
  <c r="BO861" i="5"/>
  <c r="BO865" i="5"/>
  <c r="BO869" i="5"/>
  <c r="BO873" i="5"/>
  <c r="BO877" i="5"/>
  <c r="BO881" i="5"/>
  <c r="BO885" i="5"/>
  <c r="BO889" i="5"/>
  <c r="BO893" i="5"/>
  <c r="BO897" i="5"/>
  <c r="BO901" i="5"/>
  <c r="BO905" i="5"/>
  <c r="BO909" i="5"/>
  <c r="BO913" i="5"/>
  <c r="BO917" i="5"/>
  <c r="BO931" i="5"/>
  <c r="BO947" i="5"/>
  <c r="BO963" i="5"/>
  <c r="BO969" i="5"/>
  <c r="AM971" i="5"/>
  <c r="BO985" i="5"/>
  <c r="AT986" i="5"/>
  <c r="AT991" i="5"/>
  <c r="BH992" i="5"/>
  <c r="AM993" i="5"/>
  <c r="AM998" i="5"/>
  <c r="AT1004" i="5"/>
  <c r="AT1007" i="5"/>
  <c r="BH1008" i="5"/>
  <c r="AM1009" i="5"/>
  <c r="AM1014" i="5"/>
  <c r="AM679" i="5"/>
  <c r="AM681" i="5"/>
  <c r="BO682" i="5"/>
  <c r="AM687" i="5"/>
  <c r="AM689" i="5"/>
  <c r="BO690" i="5"/>
  <c r="AM695" i="5"/>
  <c r="AM697" i="5"/>
  <c r="BO698" i="5"/>
  <c r="AM703" i="5"/>
  <c r="AM705" i="5"/>
  <c r="BO706" i="5"/>
  <c r="AM711" i="5"/>
  <c r="AM713" i="5"/>
  <c r="BO714" i="5"/>
  <c r="AM719" i="5"/>
  <c r="AM721" i="5"/>
  <c r="BO722" i="5"/>
  <c r="AM727" i="5"/>
  <c r="AM729" i="5"/>
  <c r="BO730" i="5"/>
  <c r="AM735" i="5"/>
  <c r="AM737" i="5"/>
  <c r="BO738" i="5"/>
  <c r="AM743" i="5"/>
  <c r="AM745" i="5"/>
  <c r="BO746" i="5"/>
  <c r="AM751" i="5"/>
  <c r="AM753" i="5"/>
  <c r="BO754" i="5"/>
  <c r="AM759" i="5"/>
  <c r="BH762" i="5"/>
  <c r="AM763" i="5"/>
  <c r="BH766" i="5"/>
  <c r="AM767" i="5"/>
  <c r="BH770" i="5"/>
  <c r="AM771" i="5"/>
  <c r="AM809" i="5"/>
  <c r="AM813" i="5"/>
  <c r="AM817" i="5"/>
  <c r="AM821" i="5"/>
  <c r="AM825" i="5"/>
  <c r="AM829" i="5"/>
  <c r="AM833" i="5"/>
  <c r="AM837" i="5"/>
  <c r="AM841" i="5"/>
  <c r="BO842" i="5"/>
  <c r="BO845" i="5"/>
  <c r="AT848" i="5"/>
  <c r="AM854" i="5"/>
  <c r="AM856" i="5"/>
  <c r="AM857" i="5"/>
  <c r="BO858" i="5"/>
  <c r="AM860" i="5"/>
  <c r="BO862" i="5"/>
  <c r="AM864" i="5"/>
  <c r="BO866" i="5"/>
  <c r="AM868" i="5"/>
  <c r="BO870" i="5"/>
  <c r="AM872" i="5"/>
  <c r="BO874" i="5"/>
  <c r="AM876" i="5"/>
  <c r="BO878" i="5"/>
  <c r="AM880" i="5"/>
  <c r="BO882" i="5"/>
  <c r="AM884" i="5"/>
  <c r="AM888" i="5"/>
  <c r="AM892" i="5"/>
  <c r="AM896" i="5"/>
  <c r="AM900" i="5"/>
  <c r="AM904" i="5"/>
  <c r="AM908" i="5"/>
  <c r="AM912" i="5"/>
  <c r="AM916" i="5"/>
  <c r="AM920" i="5"/>
  <c r="AM921" i="5"/>
  <c r="BO922" i="5"/>
  <c r="AT928" i="5"/>
  <c r="AM931" i="5"/>
  <c r="AM936" i="5"/>
  <c r="AM937" i="5"/>
  <c r="BO938" i="5"/>
  <c r="AT944" i="5"/>
  <c r="AM947" i="5"/>
  <c r="AM952" i="5"/>
  <c r="AM953" i="5"/>
  <c r="BO954" i="5"/>
  <c r="AT960" i="5"/>
  <c r="AM963" i="5"/>
  <c r="AM968" i="5"/>
  <c r="AM969" i="5"/>
  <c r="BO974" i="5"/>
  <c r="AT983" i="5"/>
  <c r="AM985" i="5"/>
  <c r="BH990" i="5"/>
  <c r="AT997" i="5"/>
  <c r="BH1006" i="5"/>
  <c r="AT1013" i="5"/>
  <c r="AM861" i="5"/>
  <c r="AM865" i="5"/>
  <c r="AM869" i="5"/>
  <c r="AM873" i="5"/>
  <c r="AM877" i="5"/>
  <c r="AM881" i="5"/>
  <c r="AM885" i="5"/>
  <c r="AM889" i="5"/>
  <c r="AM893" i="5"/>
  <c r="AM897" i="5"/>
  <c r="AM901" i="5"/>
  <c r="AM905" i="5"/>
  <c r="AM909" i="5"/>
  <c r="AM913" i="5"/>
  <c r="AM917" i="5"/>
  <c r="AM922" i="5"/>
  <c r="AM924" i="5"/>
  <c r="AM925" i="5"/>
  <c r="BO926" i="5"/>
  <c r="BO929" i="5"/>
  <c r="AT932" i="5"/>
  <c r="AM938" i="5"/>
  <c r="AM940" i="5"/>
  <c r="AM941" i="5"/>
  <c r="BO942" i="5"/>
  <c r="BO945" i="5"/>
  <c r="AT948" i="5"/>
  <c r="AM954" i="5"/>
  <c r="AM956" i="5"/>
  <c r="AM957" i="5"/>
  <c r="BO958" i="5"/>
  <c r="BO961" i="5"/>
  <c r="AT964" i="5"/>
  <c r="AT970" i="5"/>
  <c r="BO972" i="5"/>
  <c r="AT976" i="5"/>
  <c r="AT981" i="5"/>
  <c r="BO986" i="5"/>
  <c r="AT988" i="5"/>
  <c r="BH994" i="5"/>
  <c r="AT995" i="5"/>
  <c r="BH996" i="5"/>
  <c r="AM1000" i="5"/>
  <c r="BH1003" i="5"/>
  <c r="BO1004" i="5"/>
  <c r="BH1010" i="5"/>
  <c r="AT1011" i="5"/>
  <c r="BH1012" i="5"/>
  <c r="AM1016" i="5"/>
  <c r="BO1017" i="5"/>
  <c r="BO1020" i="5"/>
  <c r="AM1026" i="5"/>
  <c r="AT1027" i="5"/>
  <c r="BO1030" i="5"/>
  <c r="AM1032" i="5"/>
  <c r="BO1033" i="5"/>
  <c r="BO1036" i="5"/>
  <c r="AM1042" i="5"/>
  <c r="AT1043" i="5"/>
  <c r="AM1045" i="5"/>
  <c r="BO1046" i="5"/>
  <c r="AT1049" i="5"/>
  <c r="AM1054" i="5"/>
  <c r="AM1058" i="5"/>
  <c r="AT1059" i="5"/>
  <c r="AM1061" i="5"/>
  <c r="BO1062" i="5"/>
  <c r="AT1065" i="5"/>
  <c r="AM1070" i="5"/>
  <c r="AM1074" i="5"/>
  <c r="AT1075" i="5"/>
  <c r="AM1077" i="5"/>
  <c r="BO1078" i="5"/>
  <c r="AT1081" i="5"/>
  <c r="AM1086" i="5"/>
  <c r="AM1090" i="5"/>
  <c r="AT1091" i="5"/>
  <c r="AM1093" i="5"/>
  <c r="BO1094" i="5"/>
  <c r="AT1097" i="5"/>
  <c r="AM1102" i="5"/>
  <c r="AM1106" i="5"/>
  <c r="AT920" i="5"/>
  <c r="AM926" i="5"/>
  <c r="AM928" i="5"/>
  <c r="AM929" i="5"/>
  <c r="BO930" i="5"/>
  <c r="BO933" i="5"/>
  <c r="AT936" i="5"/>
  <c r="AM942" i="5"/>
  <c r="AM944" i="5"/>
  <c r="AM945" i="5"/>
  <c r="BO946" i="5"/>
  <c r="BO949" i="5"/>
  <c r="AT952" i="5"/>
  <c r="AM958" i="5"/>
  <c r="AM960" i="5"/>
  <c r="AM961" i="5"/>
  <c r="BO962" i="5"/>
  <c r="BO965" i="5"/>
  <c r="AT968" i="5"/>
  <c r="AT973" i="5"/>
  <c r="BO979" i="5"/>
  <c r="BO984" i="5"/>
  <c r="AM986" i="5"/>
  <c r="BH991" i="5"/>
  <c r="BO992" i="5"/>
  <c r="BH998" i="5"/>
  <c r="AT999" i="5"/>
  <c r="BH1000" i="5"/>
  <c r="AM1004" i="5"/>
  <c r="BH1007" i="5"/>
  <c r="BO1008" i="5"/>
  <c r="BH1014" i="5"/>
  <c r="AT1015" i="5"/>
  <c r="AM1017" i="5"/>
  <c r="BO1018" i="5"/>
  <c r="AM1020" i="5"/>
  <c r="BO1021" i="5"/>
  <c r="BO1024" i="5"/>
  <c r="AM1030" i="5"/>
  <c r="AT1031" i="5"/>
  <c r="BO1034" i="5"/>
  <c r="AM1036" i="5"/>
  <c r="BO1037" i="5"/>
  <c r="BO1040" i="5"/>
  <c r="BO1047" i="5"/>
  <c r="AT1052" i="5"/>
  <c r="BO1056" i="5"/>
  <c r="BO1063" i="5"/>
  <c r="AT1068" i="5"/>
  <c r="BO1072" i="5"/>
  <c r="BO1079" i="5"/>
  <c r="AT1084" i="5"/>
  <c r="BO1088" i="5"/>
  <c r="BO1095" i="5"/>
  <c r="AT1100" i="5"/>
  <c r="BO1104" i="5"/>
  <c r="AM1110" i="5"/>
  <c r="AT1111" i="5"/>
  <c r="BO1114" i="5"/>
  <c r="AM1116" i="5"/>
  <c r="BO1117" i="5"/>
  <c r="BO1120" i="5"/>
  <c r="AM1126" i="5"/>
  <c r="AT1127" i="5"/>
  <c r="AM1129" i="5"/>
  <c r="AT1131" i="5"/>
  <c r="BO1134" i="5"/>
  <c r="BH1140" i="5"/>
  <c r="BH1144" i="5"/>
  <c r="BH1148" i="5"/>
  <c r="BH1152" i="5"/>
  <c r="BH1156" i="5"/>
  <c r="BH1160" i="5"/>
  <c r="BH1164" i="5"/>
  <c r="BH1176" i="5"/>
  <c r="AM1180" i="5"/>
  <c r="BH1192" i="5"/>
  <c r="BO844" i="5"/>
  <c r="BO848" i="5"/>
  <c r="BO852" i="5"/>
  <c r="BO856" i="5"/>
  <c r="BO860" i="5"/>
  <c r="BO864" i="5"/>
  <c r="BO868" i="5"/>
  <c r="BO872" i="5"/>
  <c r="BO876" i="5"/>
  <c r="BO880" i="5"/>
  <c r="BO884" i="5"/>
  <c r="BO888" i="5"/>
  <c r="BO892" i="5"/>
  <c r="BO896" i="5"/>
  <c r="BO900" i="5"/>
  <c r="BO904" i="5"/>
  <c r="BO908" i="5"/>
  <c r="BO912" i="5"/>
  <c r="BO916" i="5"/>
  <c r="BO921" i="5"/>
  <c r="AT924" i="5"/>
  <c r="AM930" i="5"/>
  <c r="AM932" i="5"/>
  <c r="AM933" i="5"/>
  <c r="BO934" i="5"/>
  <c r="BO937" i="5"/>
  <c r="AT940" i="5"/>
  <c r="AM946" i="5"/>
  <c r="AM948" i="5"/>
  <c r="AM949" i="5"/>
  <c r="BO950" i="5"/>
  <c r="BO953" i="5"/>
  <c r="AT956" i="5"/>
  <c r="AM962" i="5"/>
  <c r="AM964" i="5"/>
  <c r="AM965" i="5"/>
  <c r="BO966" i="5"/>
  <c r="BO971" i="5"/>
  <c r="BO977" i="5"/>
  <c r="AM979" i="5"/>
  <c r="BO982" i="5"/>
  <c r="AM984" i="5"/>
  <c r="AM992" i="5"/>
  <c r="BH995" i="5"/>
  <c r="BO996" i="5"/>
  <c r="BH1002" i="5"/>
  <c r="AT1003" i="5"/>
  <c r="BH1004" i="5"/>
  <c r="AM1008" i="5"/>
  <c r="BH1011" i="5"/>
  <c r="BO1012" i="5"/>
  <c r="AM1018" i="5"/>
  <c r="AT1019" i="5"/>
  <c r="BO1022" i="5"/>
  <c r="AM1024" i="5"/>
  <c r="BO1025" i="5"/>
  <c r="BO1028" i="5"/>
  <c r="AM1034" i="5"/>
  <c r="AT1035" i="5"/>
  <c r="BO1038" i="5"/>
  <c r="AM1040" i="5"/>
  <c r="BO1041" i="5"/>
  <c r="BO1044" i="5"/>
  <c r="AM1047" i="5"/>
  <c r="BO1053" i="5"/>
  <c r="AT1054" i="5"/>
  <c r="AM1056" i="5"/>
  <c r="BO1057" i="5"/>
  <c r="BO1060" i="5"/>
  <c r="AM1063" i="5"/>
  <c r="BO1069" i="5"/>
  <c r="AT1070" i="5"/>
  <c r="AM1072" i="5"/>
  <c r="BO1073" i="5"/>
  <c r="BO1076" i="5"/>
  <c r="AM1079" i="5"/>
  <c r="BO1085" i="5"/>
  <c r="AT1086" i="5"/>
  <c r="AM1088" i="5"/>
  <c r="BO1089" i="5"/>
  <c r="BO1092" i="5"/>
  <c r="AM1095" i="5"/>
  <c r="BO1101" i="5"/>
  <c r="AT1102" i="5"/>
  <c r="AM1104" i="5"/>
  <c r="BO1105" i="5"/>
  <c r="BO920" i="5"/>
  <c r="BO924" i="5"/>
  <c r="BO928" i="5"/>
  <c r="BO932" i="5"/>
  <c r="BO936" i="5"/>
  <c r="BO940" i="5"/>
  <c r="BO944" i="5"/>
  <c r="BO948" i="5"/>
  <c r="BO952" i="5"/>
  <c r="BO956" i="5"/>
  <c r="BO960" i="5"/>
  <c r="BO964" i="5"/>
  <c r="BO968" i="5"/>
  <c r="BO973" i="5"/>
  <c r="BO976" i="5"/>
  <c r="BO981" i="5"/>
  <c r="BO988" i="5"/>
  <c r="BH993" i="5"/>
  <c r="BH997" i="5"/>
  <c r="BH1001" i="5"/>
  <c r="BH1005" i="5"/>
  <c r="BH1009" i="5"/>
  <c r="BH1013" i="5"/>
  <c r="AM1021" i="5"/>
  <c r="AM1029" i="5"/>
  <c r="AM1037" i="5"/>
  <c r="AM1044" i="5"/>
  <c r="BO1045" i="5"/>
  <c r="BO1049" i="5"/>
  <c r="AT1051" i="5"/>
  <c r="AM1053" i="5"/>
  <c r="BO1054" i="5"/>
  <c r="AM1062" i="5"/>
  <c r="BO1068" i="5"/>
  <c r="AM1076" i="5"/>
  <c r="BO1077" i="5"/>
  <c r="BO1081" i="5"/>
  <c r="AT1083" i="5"/>
  <c r="AM1085" i="5"/>
  <c r="BO1086" i="5"/>
  <c r="AM1094" i="5"/>
  <c r="BO1100" i="5"/>
  <c r="AT1107" i="5"/>
  <c r="BO1110" i="5"/>
  <c r="AM1112" i="5"/>
  <c r="BO1113" i="5"/>
  <c r="BO1116" i="5"/>
  <c r="AM1122" i="5"/>
  <c r="AT1123" i="5"/>
  <c r="BO1126" i="5"/>
  <c r="AT1130" i="5"/>
  <c r="AM1132" i="5"/>
  <c r="BO1133" i="5"/>
  <c r="AM1136" i="5"/>
  <c r="BO1137" i="5"/>
  <c r="BO1141" i="5"/>
  <c r="BO1145" i="5"/>
  <c r="BO1161" i="5"/>
  <c r="BO1165" i="5"/>
  <c r="BO1181" i="5"/>
  <c r="BO1197" i="5"/>
  <c r="BO1213" i="5"/>
  <c r="BH1228" i="5"/>
  <c r="AM1196" i="5"/>
  <c r="BH1208" i="5"/>
  <c r="AM1212" i="5"/>
  <c r="BH1224" i="5"/>
  <c r="BO1227" i="5"/>
  <c r="AM1025" i="5"/>
  <c r="AM1033" i="5"/>
  <c r="AM1041" i="5"/>
  <c r="AM1046" i="5"/>
  <c r="BO1052" i="5"/>
  <c r="AM1060" i="5"/>
  <c r="BO1061" i="5"/>
  <c r="BO1065" i="5"/>
  <c r="AT1067" i="5"/>
  <c r="AM1069" i="5"/>
  <c r="BO1070" i="5"/>
  <c r="AM1078" i="5"/>
  <c r="BO1084" i="5"/>
  <c r="AM1092" i="5"/>
  <c r="BO1093" i="5"/>
  <c r="BO1097" i="5"/>
  <c r="AT1099" i="5"/>
  <c r="AM1101" i="5"/>
  <c r="BO1102" i="5"/>
  <c r="BO1108" i="5"/>
  <c r="AM1114" i="5"/>
  <c r="AT1115" i="5"/>
  <c r="BO1118" i="5"/>
  <c r="AM1120" i="5"/>
  <c r="BO1121" i="5"/>
  <c r="BO1124" i="5"/>
  <c r="AT1128" i="5"/>
  <c r="AM1134" i="5"/>
  <c r="BO1135" i="5"/>
  <c r="AM1138" i="5"/>
  <c r="BO1139" i="5"/>
  <c r="AM1142" i="5"/>
  <c r="BO1143" i="5"/>
  <c r="BO1147" i="5"/>
  <c r="BO1151" i="5"/>
  <c r="BO1155" i="5"/>
  <c r="BO1159" i="5"/>
  <c r="BO1163" i="5"/>
  <c r="BH1173" i="5"/>
  <c r="AM1174" i="5"/>
  <c r="BH1189" i="5"/>
  <c r="AM1190" i="5"/>
  <c r="BH1205" i="5"/>
  <c r="AM1206" i="5"/>
  <c r="BH1221" i="5"/>
  <c r="AM1222" i="5"/>
  <c r="AM1049" i="5"/>
  <c r="AM1057" i="5"/>
  <c r="AM1065" i="5"/>
  <c r="AM1073" i="5"/>
  <c r="AM1081" i="5"/>
  <c r="AM1089" i="5"/>
  <c r="AM1097" i="5"/>
  <c r="AM1105" i="5"/>
  <c r="AM1113" i="5"/>
  <c r="AM1121" i="5"/>
  <c r="AM1133" i="5"/>
  <c r="AM1135" i="5"/>
  <c r="AM1137" i="5"/>
  <c r="BO1169" i="5"/>
  <c r="AM1171" i="5"/>
  <c r="BO1172" i="5"/>
  <c r="BH1174" i="5"/>
  <c r="BO1175" i="5"/>
  <c r="BH1177" i="5"/>
  <c r="BH1180" i="5"/>
  <c r="BO1185" i="5"/>
  <c r="AM1187" i="5"/>
  <c r="BO1188" i="5"/>
  <c r="BH1190" i="5"/>
  <c r="BO1191" i="5"/>
  <c r="BH1193" i="5"/>
  <c r="BH1196" i="5"/>
  <c r="BO1201" i="5"/>
  <c r="AM1203" i="5"/>
  <c r="BO1204" i="5"/>
  <c r="BH1206" i="5"/>
  <c r="BO1207" i="5"/>
  <c r="BH1209" i="5"/>
  <c r="BH1212" i="5"/>
  <c r="BO1217" i="5"/>
  <c r="AM1219" i="5"/>
  <c r="BO1220" i="5"/>
  <c r="BH1222" i="5"/>
  <c r="BO1223" i="5"/>
  <c r="BH1225" i="5"/>
  <c r="AM1226" i="5"/>
  <c r="AM1229" i="5"/>
  <c r="BO1231" i="5"/>
  <c r="BH1233" i="5"/>
  <c r="AM1234" i="5"/>
  <c r="AM1237" i="5"/>
  <c r="AT1240" i="5"/>
  <c r="BO1240" i="5"/>
  <c r="AM1243" i="5"/>
  <c r="AT1245" i="5"/>
  <c r="BO1245" i="5"/>
  <c r="AT1246" i="5"/>
  <c r="BO1246" i="5"/>
  <c r="AM1253" i="5"/>
  <c r="AT1256" i="5"/>
  <c r="BO1256" i="5"/>
  <c r="AT1265" i="5"/>
  <c r="BO1272" i="5"/>
  <c r="AM1286" i="5"/>
  <c r="AT1297" i="5"/>
  <c r="BH1149" i="5"/>
  <c r="BH1153" i="5"/>
  <c r="BH1157" i="5"/>
  <c r="BH1161" i="5"/>
  <c r="BH1165" i="5"/>
  <c r="BH1168" i="5"/>
  <c r="BO1173" i="5"/>
  <c r="AM1175" i="5"/>
  <c r="BO1176" i="5"/>
  <c r="BH1178" i="5"/>
  <c r="BO1179" i="5"/>
  <c r="BH1181" i="5"/>
  <c r="BH1184" i="5"/>
  <c r="BO1189" i="5"/>
  <c r="AM1191" i="5"/>
  <c r="BO1192" i="5"/>
  <c r="BH1194" i="5"/>
  <c r="BO1195" i="5"/>
  <c r="BH1197" i="5"/>
  <c r="BH1200" i="5"/>
  <c r="BO1205" i="5"/>
  <c r="AM1207" i="5"/>
  <c r="BO1208" i="5"/>
  <c r="BH1210" i="5"/>
  <c r="BO1211" i="5"/>
  <c r="BH1213" i="5"/>
  <c r="BH1216" i="5"/>
  <c r="BO1221" i="5"/>
  <c r="AM1223" i="5"/>
  <c r="BO1224" i="5"/>
  <c r="BH1227" i="5"/>
  <c r="AM1231" i="5"/>
  <c r="BH1235" i="5"/>
  <c r="AM1239" i="5"/>
  <c r="AT1241" i="5"/>
  <c r="BO1241" i="5"/>
  <c r="AM1255" i="5"/>
  <c r="BO1257" i="5"/>
  <c r="AT1258" i="5"/>
  <c r="AM1261" i="5"/>
  <c r="AT1263" i="5"/>
  <c r="AM1272" i="5"/>
  <c r="BO1283" i="5"/>
  <c r="AT1284" i="5"/>
  <c r="BO1289" i="5"/>
  <c r="AT1290" i="5"/>
  <c r="AM1293" i="5"/>
  <c r="BO1294" i="5"/>
  <c r="AT1295" i="5"/>
  <c r="AM1109" i="5"/>
  <c r="AM1117" i="5"/>
  <c r="AM1125" i="5"/>
  <c r="BO1129" i="5"/>
  <c r="BH1138" i="5"/>
  <c r="BH1142" i="5"/>
  <c r="BH1146" i="5"/>
  <c r="BO1148" i="5"/>
  <c r="BO1152" i="5"/>
  <c r="BO1156" i="5"/>
  <c r="BO1160" i="5"/>
  <c r="BH1162" i="5"/>
  <c r="BO1164" i="5"/>
  <c r="BH1166" i="5"/>
  <c r="BO1167" i="5"/>
  <c r="BH1169" i="5"/>
  <c r="BH1172" i="5"/>
  <c r="BO1177" i="5"/>
  <c r="AM1179" i="5"/>
  <c r="BO1180" i="5"/>
  <c r="BH1182" i="5"/>
  <c r="BO1183" i="5"/>
  <c r="BH1185" i="5"/>
  <c r="BH1188" i="5"/>
  <c r="BO1193" i="5"/>
  <c r="AM1195" i="5"/>
  <c r="BO1196" i="5"/>
  <c r="BH1198" i="5"/>
  <c r="BO1199" i="5"/>
  <c r="BH1201" i="5"/>
  <c r="BH1204" i="5"/>
  <c r="BO1209" i="5"/>
  <c r="AM1211" i="5"/>
  <c r="BO1212" i="5"/>
  <c r="BH1214" i="5"/>
  <c r="BO1215" i="5"/>
  <c r="BH1217" i="5"/>
  <c r="BH1220" i="5"/>
  <c r="BO1225" i="5"/>
  <c r="BO1226" i="5"/>
  <c r="BO1229" i="5"/>
  <c r="BO1233" i="5"/>
  <c r="BO1234" i="5"/>
  <c r="AT1243" i="5"/>
  <c r="BO1243" i="5"/>
  <c r="AM1246" i="5"/>
  <c r="AT1252" i="5"/>
  <c r="BO1252" i="5"/>
  <c r="BO1269" i="5"/>
  <c r="AT1270" i="5"/>
  <c r="BH1229" i="5"/>
  <c r="AM1230" i="5"/>
  <c r="BO1237" i="5"/>
  <c r="AT1244" i="5"/>
  <c r="BO1244" i="5"/>
  <c r="AT1248" i="5"/>
  <c r="AT1251" i="5"/>
  <c r="BO1251" i="5"/>
  <c r="AM1254" i="5"/>
  <c r="BO1259" i="5"/>
  <c r="BO1263" i="5"/>
  <c r="BO1265" i="5"/>
  <c r="AT1266" i="5"/>
  <c r="AM1269" i="5"/>
  <c r="BO1270" i="5"/>
  <c r="AM1276" i="5"/>
  <c r="BO1277" i="5"/>
  <c r="AM1282" i="5"/>
  <c r="AM1283" i="5"/>
  <c r="BO1284" i="5"/>
  <c r="BO1291" i="5"/>
  <c r="AM1294" i="5"/>
  <c r="BO1295" i="5"/>
  <c r="BO1297" i="5"/>
  <c r="AT1298" i="5"/>
  <c r="AM1270" i="5"/>
  <c r="BO1271" i="5"/>
  <c r="BO1273" i="5"/>
  <c r="AT1274" i="5"/>
  <c r="AM1277" i="5"/>
  <c r="BO1278" i="5"/>
  <c r="AM1284" i="5"/>
  <c r="BO1285" i="5"/>
  <c r="AM1290" i="5"/>
  <c r="AM1291" i="5"/>
  <c r="BO1292" i="5"/>
  <c r="BO1299" i="5"/>
  <c r="AT1300" i="5"/>
  <c r="BH1303" i="5"/>
  <c r="AM1304" i="5"/>
  <c r="BH1304" i="5"/>
  <c r="AM1305" i="5"/>
  <c r="AT1307" i="5"/>
  <c r="BH1311" i="5"/>
  <c r="AM1312" i="5"/>
  <c r="BH1312" i="5"/>
  <c r="AM1313" i="5"/>
  <c r="AT1315" i="5"/>
  <c r="BH1319" i="5"/>
  <c r="AM1320" i="5"/>
  <c r="BH1320" i="5"/>
  <c r="AM1321" i="5"/>
  <c r="AT1323" i="5"/>
  <c r="BH1327" i="5"/>
  <c r="BH1328" i="5"/>
  <c r="BH1237" i="5"/>
  <c r="AM1238" i="5"/>
  <c r="AT1249" i="5"/>
  <c r="BO1249" i="5"/>
  <c r="AM1251" i="5"/>
  <c r="AT1253" i="5"/>
  <c r="BO1253" i="5"/>
  <c r="AT1254" i="5"/>
  <c r="AM1260" i="5"/>
  <c r="BO1261" i="5"/>
  <c r="BO1268" i="5"/>
  <c r="BO1275" i="5"/>
  <c r="AM1278" i="5"/>
  <c r="BO1279" i="5"/>
  <c r="BO1281" i="5"/>
  <c r="AT1282" i="5"/>
  <c r="AM1285" i="5"/>
  <c r="BO1286" i="5"/>
  <c r="AM1292" i="5"/>
  <c r="BO1293" i="5"/>
  <c r="AM1298" i="5"/>
  <c r="AM1299" i="5"/>
  <c r="BO1301" i="5"/>
  <c r="BH1226" i="5"/>
  <c r="BO1228" i="5"/>
  <c r="BH1230" i="5"/>
  <c r="BO1232" i="5"/>
  <c r="BH1234" i="5"/>
  <c r="BO1236" i="5"/>
  <c r="BH1238" i="5"/>
  <c r="BO1239" i="5"/>
  <c r="AT1242" i="5"/>
  <c r="AT1247" i="5"/>
  <c r="BO1247" i="5"/>
  <c r="AT1250" i="5"/>
  <c r="AT1255" i="5"/>
  <c r="BO1255" i="5"/>
  <c r="AM1257" i="5"/>
  <c r="AM1263" i="5"/>
  <c r="AM1265" i="5"/>
  <c r="BO1266" i="5"/>
  <c r="AM1271" i="5"/>
  <c r="AM1273" i="5"/>
  <c r="BO1274" i="5"/>
  <c r="AM1279" i="5"/>
  <c r="AM1281" i="5"/>
  <c r="BO1282" i="5"/>
  <c r="AM1287" i="5"/>
  <c r="AM1289" i="5"/>
  <c r="BO1290" i="5"/>
  <c r="AM1295" i="5"/>
  <c r="AM1297" i="5"/>
  <c r="BO1298" i="5"/>
  <c r="AM1303" i="5"/>
  <c r="BH1306" i="5"/>
  <c r="AM1307" i="5"/>
  <c r="BH1310" i="5"/>
  <c r="AM1311" i="5"/>
  <c r="BH1314" i="5"/>
  <c r="AM1315" i="5"/>
  <c r="BH1318" i="5"/>
  <c r="AM1319" i="5"/>
  <c r="BH1322" i="5"/>
  <c r="AM1323" i="5"/>
  <c r="BH1326" i="5"/>
  <c r="AM1327" i="5"/>
  <c r="BH1330" i="5"/>
  <c r="AM1331" i="5"/>
  <c r="AM1328" i="5"/>
  <c r="BH1331" i="5"/>
  <c r="AM1332" i="5"/>
  <c r="BH1334" i="5"/>
  <c r="BH1336" i="5"/>
  <c r="BO1337" i="5"/>
  <c r="BH1338" i="5"/>
  <c r="BO1339" i="5"/>
  <c r="BH1340" i="5"/>
  <c r="AM1329" i="5"/>
  <c r="BH1332" i="5"/>
  <c r="AM1333" i="5"/>
  <c r="AM1302" i="5"/>
  <c r="BH1305" i="5"/>
  <c r="AM1306" i="5"/>
  <c r="BH1309" i="5"/>
  <c r="AM1310" i="5"/>
  <c r="BH1313" i="5"/>
  <c r="AM1314" i="5"/>
  <c r="BH1317" i="5"/>
  <c r="AM1318" i="5"/>
  <c r="BH1321" i="5"/>
  <c r="AM1322" i="5"/>
  <c r="BH1325" i="5"/>
  <c r="AM1326" i="5"/>
  <c r="BH1329" i="5"/>
  <c r="AM1330" i="5"/>
  <c r="BH1333" i="5"/>
  <c r="BH1335" i="5"/>
  <c r="BO1336" i="5"/>
  <c r="BH1337" i="5"/>
  <c r="BO1338" i="5"/>
  <c r="BH1339" i="5"/>
  <c r="BO1340" i="5"/>
  <c r="BO13" i="5"/>
  <c r="BO29" i="5"/>
  <c r="BO33" i="5"/>
  <c r="BO41" i="5"/>
  <c r="BO57" i="5"/>
  <c r="BO61" i="5"/>
  <c r="BO73" i="5"/>
  <c r="BO86" i="5"/>
  <c r="AM8" i="5"/>
  <c r="AM12" i="5"/>
  <c r="AM16" i="5"/>
  <c r="AM20" i="5"/>
  <c r="AM24" i="5"/>
  <c r="AM28" i="5"/>
  <c r="AM32" i="5"/>
  <c r="AM36" i="5"/>
  <c r="AM40" i="5"/>
  <c r="AM44" i="5"/>
  <c r="AM48" i="5"/>
  <c r="AM52" i="5"/>
  <c r="AM56" i="5"/>
  <c r="AM60" i="5"/>
  <c r="AM64" i="5"/>
  <c r="AM68" i="5"/>
  <c r="AM72" i="5"/>
  <c r="AM76" i="5"/>
  <c r="AM80" i="5"/>
  <c r="AT88" i="5"/>
  <c r="BO94" i="5"/>
  <c r="AM97" i="5"/>
  <c r="BO6" i="5"/>
  <c r="AT7" i="5"/>
  <c r="BO10" i="5"/>
  <c r="AT11" i="5"/>
  <c r="BO14" i="5"/>
  <c r="AT15" i="5"/>
  <c r="BO18" i="5"/>
  <c r="AT19" i="5"/>
  <c r="BO22" i="5"/>
  <c r="AT23" i="5"/>
  <c r="BO26" i="5"/>
  <c r="AT27" i="5"/>
  <c r="BO30" i="5"/>
  <c r="AT31" i="5"/>
  <c r="BO34" i="5"/>
  <c r="AT35" i="5"/>
  <c r="BO38" i="5"/>
  <c r="AT39" i="5"/>
  <c r="BO42" i="5"/>
  <c r="AT43" i="5"/>
  <c r="BO46" i="5"/>
  <c r="AT47" i="5"/>
  <c r="BO50" i="5"/>
  <c r="AT51" i="5"/>
  <c r="BO54" i="5"/>
  <c r="AT55" i="5"/>
  <c r="BO58" i="5"/>
  <c r="AT59" i="5"/>
  <c r="BO62" i="5"/>
  <c r="AT63" i="5"/>
  <c r="BO66" i="5"/>
  <c r="AT67" i="5"/>
  <c r="BO70" i="5"/>
  <c r="AT71" i="5"/>
  <c r="BO74" i="5"/>
  <c r="AT75" i="5"/>
  <c r="BO78" i="5"/>
  <c r="AT79" i="5"/>
  <c r="BO82" i="5"/>
  <c r="AT83" i="5"/>
  <c r="AM85" i="5"/>
  <c r="AT96" i="5"/>
  <c r="AT84" i="5"/>
  <c r="BO90" i="5"/>
  <c r="AM93" i="5"/>
  <c r="BO98" i="5"/>
  <c r="AM101" i="5"/>
  <c r="BO49" i="5"/>
  <c r="AT100" i="5"/>
  <c r="BO24" i="5"/>
  <c r="BO32" i="5"/>
  <c r="BO40" i="5"/>
  <c r="BO44" i="5"/>
  <c r="BO56" i="5"/>
  <c r="BO72" i="5"/>
  <c r="BO76" i="5"/>
  <c r="BO84" i="5"/>
  <c r="BO88" i="5"/>
  <c r="BO92" i="5"/>
  <c r="BO100" i="5"/>
  <c r="BO104" i="5"/>
  <c r="BO108" i="5"/>
  <c r="BO112" i="5"/>
  <c r="BO116" i="5"/>
  <c r="BO124" i="5"/>
  <c r="BO128" i="5"/>
  <c r="BO132" i="5"/>
  <c r="BO144" i="5"/>
  <c r="BO164" i="5"/>
  <c r="BO180" i="5"/>
  <c r="BO7" i="5"/>
  <c r="BO11" i="5"/>
  <c r="BO15" i="5"/>
  <c r="BO19" i="5"/>
  <c r="BO23" i="5"/>
  <c r="BO27" i="5"/>
  <c r="BO31" i="5"/>
  <c r="BO35" i="5"/>
  <c r="BO39" i="5"/>
  <c r="BO43" i="5"/>
  <c r="BO47" i="5"/>
  <c r="BO51" i="5"/>
  <c r="BO55" i="5"/>
  <c r="BO59" i="5"/>
  <c r="BO63" i="5"/>
  <c r="BO67" i="5"/>
  <c r="BO71" i="5"/>
  <c r="BO75" i="5"/>
  <c r="BO79" i="5"/>
  <c r="BO83" i="5"/>
  <c r="BO87" i="5"/>
  <c r="BO91" i="5"/>
  <c r="BO95" i="5"/>
  <c r="BO99" i="5"/>
  <c r="BO103" i="5"/>
  <c r="BO107" i="5"/>
  <c r="BO111" i="5"/>
  <c r="BO115" i="5"/>
  <c r="BO119" i="5"/>
  <c r="BO123" i="5"/>
  <c r="BO127" i="5"/>
  <c r="BO131" i="5"/>
  <c r="BO135" i="5"/>
  <c r="BO139" i="5"/>
  <c r="BO143" i="5"/>
  <c r="BO147" i="5"/>
  <c r="BO151" i="5"/>
  <c r="BO155" i="5"/>
  <c r="BO159" i="5"/>
  <c r="BO163" i="5"/>
  <c r="BO167" i="5"/>
  <c r="BO171" i="5"/>
  <c r="BO175" i="5"/>
  <c r="BO179" i="5"/>
  <c r="BO183" i="5"/>
  <c r="BO187" i="5"/>
  <c r="BO191" i="5"/>
  <c r="BO195" i="5"/>
  <c r="BO199" i="5"/>
  <c r="BO203" i="5"/>
  <c r="BO207" i="5"/>
  <c r="BO211" i="5"/>
  <c r="BO215" i="5"/>
  <c r="BO219" i="5"/>
  <c r="BO223" i="5"/>
  <c r="BO227" i="5"/>
  <c r="BO231" i="5"/>
  <c r="BO235" i="5"/>
  <c r="BO239" i="5"/>
  <c r="BO243" i="5"/>
  <c r="BO247" i="5"/>
  <c r="BO102" i="5"/>
  <c r="BO106" i="5"/>
  <c r="BO110" i="5"/>
  <c r="BO114" i="5"/>
  <c r="BO118" i="5"/>
  <c r="BO122" i="5"/>
  <c r="BO126" i="5"/>
  <c r="BO130" i="5"/>
  <c r="BO134" i="5"/>
  <c r="BO138" i="5"/>
  <c r="BO142" i="5"/>
  <c r="BO146" i="5"/>
  <c r="BO150" i="5"/>
  <c r="BO154" i="5"/>
  <c r="BO158" i="5"/>
  <c r="BO162" i="5"/>
  <c r="BO166" i="5"/>
  <c r="BO170" i="5"/>
  <c r="BO174" i="5"/>
  <c r="BO178" i="5"/>
  <c r="BO182" i="5"/>
  <c r="BO186" i="5"/>
  <c r="BO190" i="5"/>
  <c r="BO194" i="5"/>
  <c r="BO198" i="5"/>
  <c r="BO202" i="5"/>
  <c r="BO206" i="5"/>
  <c r="BO210" i="5"/>
  <c r="BO214" i="5"/>
  <c r="BO218" i="5"/>
  <c r="BO222" i="5"/>
  <c r="BO226" i="5"/>
  <c r="BO230" i="5"/>
  <c r="BO234" i="5"/>
  <c r="BO238" i="5"/>
  <c r="BO242" i="5"/>
  <c r="BO246" i="5"/>
  <c r="BO250" i="5"/>
  <c r="AM252" i="5"/>
  <c r="AM254" i="5"/>
  <c r="AM256" i="5"/>
  <c r="AM258" i="5"/>
  <c r="AM260" i="5"/>
  <c r="AM262" i="5"/>
  <c r="AM264" i="5"/>
  <c r="AM266" i="5"/>
  <c r="AM268" i="5"/>
  <c r="AM270" i="5"/>
  <c r="AM272" i="5"/>
  <c r="AM274" i="5"/>
  <c r="AM276" i="5"/>
  <c r="AM278" i="5"/>
  <c r="AM280" i="5"/>
  <c r="AM282" i="5"/>
  <c r="AM284" i="5"/>
  <c r="AM286" i="5"/>
  <c r="AM288" i="5"/>
  <c r="AM290" i="5"/>
  <c r="AM292" i="5"/>
  <c r="AM294" i="5"/>
  <c r="AM296" i="5"/>
  <c r="AM298" i="5"/>
  <c r="AM300" i="5"/>
  <c r="AM302" i="5"/>
  <c r="AM304" i="5"/>
  <c r="AM306" i="5"/>
  <c r="AM308" i="5"/>
  <c r="AM310" i="5"/>
  <c r="AM312" i="5"/>
  <c r="AM314" i="5"/>
  <c r="AM316" i="5"/>
  <c r="AM318" i="5"/>
  <c r="AM320" i="5"/>
  <c r="AM322" i="5"/>
  <c r="AM324" i="5"/>
  <c r="AM326" i="5"/>
  <c r="AM328" i="5"/>
  <c r="AM330" i="5"/>
  <c r="AM332" i="5"/>
  <c r="AM334" i="5"/>
  <c r="AM336" i="5"/>
  <c r="AM338" i="5"/>
  <c r="AM340" i="5"/>
  <c r="AM342" i="5"/>
  <c r="AM344" i="5"/>
  <c r="BO85" i="5"/>
  <c r="BO89" i="5"/>
  <c r="BO93" i="5"/>
  <c r="BO97" i="5"/>
  <c r="BO101" i="5"/>
  <c r="BO105" i="5"/>
  <c r="BO109" i="5"/>
  <c r="BO113" i="5"/>
  <c r="BO117" i="5"/>
  <c r="BO121" i="5"/>
  <c r="BO125" i="5"/>
  <c r="BO129" i="5"/>
  <c r="BO133" i="5"/>
  <c r="BO137" i="5"/>
  <c r="BO141" i="5"/>
  <c r="BO145" i="5"/>
  <c r="BO149" i="5"/>
  <c r="BO153" i="5"/>
  <c r="BO157" i="5"/>
  <c r="BO161" i="5"/>
  <c r="BO165" i="5"/>
  <c r="BO169" i="5"/>
  <c r="BO173" i="5"/>
  <c r="BO177" i="5"/>
  <c r="BO181" i="5"/>
  <c r="BO185" i="5"/>
  <c r="BO189" i="5"/>
  <c r="BO193" i="5"/>
  <c r="BO197" i="5"/>
  <c r="BO201" i="5"/>
  <c r="BO205" i="5"/>
  <c r="BO209" i="5"/>
  <c r="BO213" i="5"/>
  <c r="BO217" i="5"/>
  <c r="BO221" i="5"/>
  <c r="BO225" i="5"/>
  <c r="BO229" i="5"/>
  <c r="BO233" i="5"/>
  <c r="BO237" i="5"/>
  <c r="BO241" i="5"/>
  <c r="BO245" i="5"/>
  <c r="BO249" i="5"/>
  <c r="BO192" i="5"/>
  <c r="BO196" i="5"/>
  <c r="BO200" i="5"/>
  <c r="BO204" i="5"/>
  <c r="BO208" i="5"/>
  <c r="BO212" i="5"/>
  <c r="BO216" i="5"/>
  <c r="BO220" i="5"/>
  <c r="BO224" i="5"/>
  <c r="BO228" i="5"/>
  <c r="BO232" i="5"/>
  <c r="BO236" i="5"/>
  <c r="BO240" i="5"/>
  <c r="BO244" i="5"/>
  <c r="BO248" i="5"/>
  <c r="AM251" i="5"/>
  <c r="AM253" i="5"/>
  <c r="AM255" i="5"/>
  <c r="AM257" i="5"/>
  <c r="AM259" i="5"/>
  <c r="AM261" i="5"/>
  <c r="AM263" i="5"/>
  <c r="AM265" i="5"/>
  <c r="AM267" i="5"/>
  <c r="AM269" i="5"/>
  <c r="AM271" i="5"/>
  <c r="AM273" i="5"/>
  <c r="AM275" i="5"/>
  <c r="AM277" i="5"/>
  <c r="AM279" i="5"/>
  <c r="AM281" i="5"/>
  <c r="AM283" i="5"/>
  <c r="AM285" i="5"/>
  <c r="AM287" i="5"/>
  <c r="AM289" i="5"/>
  <c r="AM291" i="5"/>
  <c r="AM293" i="5"/>
  <c r="AM295" i="5"/>
  <c r="AM297" i="5"/>
  <c r="AM299" i="5"/>
  <c r="AM301" i="5"/>
  <c r="AM303" i="5"/>
  <c r="AM305" i="5"/>
  <c r="AM307" i="5"/>
  <c r="AM309" i="5"/>
  <c r="AM311" i="5"/>
  <c r="AM313" i="5"/>
  <c r="AM315" i="5"/>
  <c r="AM317" i="5"/>
  <c r="AM319" i="5"/>
  <c r="AM321" i="5"/>
  <c r="AM323" i="5"/>
  <c r="AM325" i="5"/>
  <c r="AM327" i="5"/>
  <c r="AM329" i="5"/>
  <c r="AM331" i="5"/>
  <c r="AM333" i="5"/>
  <c r="AM335" i="5"/>
  <c r="AM337" i="5"/>
  <c r="AM339" i="5"/>
  <c r="AM341" i="5"/>
  <c r="AM343" i="5"/>
  <c r="AM345" i="5"/>
  <c r="BO484" i="5"/>
  <c r="BO488" i="5"/>
  <c r="BO492" i="5"/>
  <c r="BO496" i="5"/>
  <c r="BO500" i="5"/>
  <c r="BO504" i="5"/>
  <c r="BO508" i="5"/>
  <c r="BO512" i="5"/>
  <c r="BO516" i="5"/>
  <c r="BO520" i="5"/>
  <c r="BO524" i="5"/>
  <c r="BO528" i="5"/>
  <c r="BO532" i="5"/>
  <c r="BO536" i="5"/>
  <c r="BO540" i="5"/>
  <c r="BO544" i="5"/>
  <c r="BO548" i="5"/>
  <c r="BH555" i="5"/>
  <c r="AM557" i="5"/>
  <c r="BH563" i="5"/>
  <c r="AM565" i="5"/>
  <c r="BH571" i="5"/>
  <c r="AM573" i="5"/>
  <c r="BH579" i="5"/>
  <c r="AM581" i="5"/>
  <c r="BH587" i="5"/>
  <c r="AM589" i="5"/>
  <c r="BH595" i="5"/>
  <c r="AM597" i="5"/>
  <c r="BH603" i="5"/>
  <c r="AM605" i="5"/>
  <c r="BH611" i="5"/>
  <c r="AM613" i="5"/>
  <c r="BH619" i="5"/>
  <c r="AM621" i="5"/>
  <c r="BH627" i="5"/>
  <c r="AM629" i="5"/>
  <c r="BH635" i="5"/>
  <c r="AM637" i="5"/>
  <c r="BH643" i="5"/>
  <c r="AM645" i="5"/>
  <c r="AM667" i="5"/>
  <c r="BO483" i="5"/>
  <c r="BO487" i="5"/>
  <c r="BO491" i="5"/>
  <c r="BO495" i="5"/>
  <c r="BO499" i="5"/>
  <c r="BO503" i="5"/>
  <c r="BO507" i="5"/>
  <c r="BO511" i="5"/>
  <c r="BO515" i="5"/>
  <c r="BO519" i="5"/>
  <c r="BO523" i="5"/>
  <c r="BO527" i="5"/>
  <c r="BO531" i="5"/>
  <c r="BO535" i="5"/>
  <c r="BO539" i="5"/>
  <c r="BO543" i="5"/>
  <c r="BO547" i="5"/>
  <c r="BH552" i="5"/>
  <c r="BO553" i="5"/>
  <c r="BH557" i="5"/>
  <c r="BH560" i="5"/>
  <c r="BO561" i="5"/>
  <c r="BH565" i="5"/>
  <c r="BH568" i="5"/>
  <c r="BO569" i="5"/>
  <c r="BH573" i="5"/>
  <c r="BH576" i="5"/>
  <c r="BO577" i="5"/>
  <c r="BH581" i="5"/>
  <c r="BH584" i="5"/>
  <c r="BO585" i="5"/>
  <c r="BH589" i="5"/>
  <c r="BH592" i="5"/>
  <c r="BO593" i="5"/>
  <c r="BH597" i="5"/>
  <c r="BH600" i="5"/>
  <c r="BO601" i="5"/>
  <c r="BH605" i="5"/>
  <c r="BH608" i="5"/>
  <c r="BO609" i="5"/>
  <c r="BH613" i="5"/>
  <c r="BH616" i="5"/>
  <c r="BO617" i="5"/>
  <c r="BH621" i="5"/>
  <c r="BH624" i="5"/>
  <c r="BO625" i="5"/>
  <c r="BH629" i="5"/>
  <c r="BH632" i="5"/>
  <c r="BO633" i="5"/>
  <c r="BH637" i="5"/>
  <c r="BH640" i="5"/>
  <c r="BO641" i="5"/>
  <c r="BH645" i="5"/>
  <c r="BH648" i="5"/>
  <c r="BO649" i="5"/>
  <c r="BH652" i="5"/>
  <c r="BH656" i="5"/>
  <c r="BH660" i="5"/>
  <c r="BH664" i="5"/>
  <c r="BH669" i="5"/>
  <c r="BO671" i="5"/>
  <c r="BO482" i="5"/>
  <c r="BO486" i="5"/>
  <c r="BO490" i="5"/>
  <c r="BO494" i="5"/>
  <c r="BO498" i="5"/>
  <c r="BO502" i="5"/>
  <c r="BO506" i="5"/>
  <c r="BO510" i="5"/>
  <c r="BO514" i="5"/>
  <c r="BO518" i="5"/>
  <c r="BO522" i="5"/>
  <c r="BO526" i="5"/>
  <c r="BO530" i="5"/>
  <c r="BO534" i="5"/>
  <c r="BO538" i="5"/>
  <c r="BO542" i="5"/>
  <c r="BO546" i="5"/>
  <c r="BH551" i="5"/>
  <c r="AM553" i="5"/>
  <c r="BH559" i="5"/>
  <c r="AM561" i="5"/>
  <c r="BH567" i="5"/>
  <c r="AM569" i="5"/>
  <c r="BH575" i="5"/>
  <c r="AM577" i="5"/>
  <c r="BH583" i="5"/>
  <c r="AM585" i="5"/>
  <c r="BH591" i="5"/>
  <c r="AM593" i="5"/>
  <c r="BH599" i="5"/>
  <c r="AM601" i="5"/>
  <c r="BH607" i="5"/>
  <c r="AM609" i="5"/>
  <c r="BH615" i="5"/>
  <c r="AM617" i="5"/>
  <c r="BH623" i="5"/>
  <c r="AM625" i="5"/>
  <c r="BH631" i="5"/>
  <c r="AM633" i="5"/>
  <c r="BH639" i="5"/>
  <c r="AM641" i="5"/>
  <c r="BH647" i="5"/>
  <c r="AM649" i="5"/>
  <c r="BO650" i="5"/>
  <c r="BO654" i="5"/>
  <c r="BO658" i="5"/>
  <c r="BO662" i="5"/>
  <c r="BO666" i="5"/>
  <c r="AM671" i="5"/>
  <c r="BO481" i="5"/>
  <c r="BO485" i="5"/>
  <c r="BO489" i="5"/>
  <c r="BO493" i="5"/>
  <c r="BO497" i="5"/>
  <c r="BO501" i="5"/>
  <c r="BO505" i="5"/>
  <c r="BO509" i="5"/>
  <c r="BO513" i="5"/>
  <c r="BO517" i="5"/>
  <c r="BO521" i="5"/>
  <c r="BO525" i="5"/>
  <c r="BO529" i="5"/>
  <c r="BO533" i="5"/>
  <c r="BO537" i="5"/>
  <c r="BO541" i="5"/>
  <c r="BO545" i="5"/>
  <c r="BO549" i="5"/>
  <c r="BH553" i="5"/>
  <c r="BH556" i="5"/>
  <c r="BO557" i="5"/>
  <c r="BH561" i="5"/>
  <c r="BH564" i="5"/>
  <c r="BO565" i="5"/>
  <c r="BH569" i="5"/>
  <c r="BH572" i="5"/>
  <c r="BO573" i="5"/>
  <c r="BH577" i="5"/>
  <c r="BH580" i="5"/>
  <c r="BO581" i="5"/>
  <c r="BH585" i="5"/>
  <c r="BH588" i="5"/>
  <c r="BO589" i="5"/>
  <c r="BH593" i="5"/>
  <c r="BH596" i="5"/>
  <c r="BO597" i="5"/>
  <c r="BH601" i="5"/>
  <c r="BH604" i="5"/>
  <c r="BO605" i="5"/>
  <c r="BH609" i="5"/>
  <c r="BH612" i="5"/>
  <c r="BO613" i="5"/>
  <c r="BH617" i="5"/>
  <c r="BH620" i="5"/>
  <c r="BO621" i="5"/>
  <c r="BH625" i="5"/>
  <c r="BH628" i="5"/>
  <c r="BO629" i="5"/>
  <c r="BH633" i="5"/>
  <c r="BH636" i="5"/>
  <c r="BO637" i="5"/>
  <c r="BH641" i="5"/>
  <c r="BH644" i="5"/>
  <c r="BO645" i="5"/>
  <c r="BH649" i="5"/>
  <c r="AM650" i="5"/>
  <c r="BH653" i="5"/>
  <c r="AM654" i="5"/>
  <c r="BH657" i="5"/>
  <c r="AM658" i="5"/>
  <c r="BH661" i="5"/>
  <c r="AM662" i="5"/>
  <c r="BH665" i="5"/>
  <c r="AM666" i="5"/>
  <c r="BO667" i="5"/>
  <c r="BH550" i="5"/>
  <c r="BH554" i="5"/>
  <c r="BH558" i="5"/>
  <c r="BH562" i="5"/>
  <c r="BH566" i="5"/>
  <c r="BH570" i="5"/>
  <c r="BH574" i="5"/>
  <c r="BH578" i="5"/>
  <c r="BH582" i="5"/>
  <c r="BH586" i="5"/>
  <c r="BH590" i="5"/>
  <c r="BH594" i="5"/>
  <c r="BH598" i="5"/>
  <c r="BH602" i="5"/>
  <c r="BH606" i="5"/>
  <c r="BH610" i="5"/>
  <c r="BH614" i="5"/>
  <c r="BH618" i="5"/>
  <c r="BH622" i="5"/>
  <c r="BH626" i="5"/>
  <c r="BH630" i="5"/>
  <c r="BH634" i="5"/>
  <c r="BH638" i="5"/>
  <c r="BH642" i="5"/>
  <c r="BH646" i="5"/>
  <c r="BH650" i="5"/>
  <c r="BH654" i="5"/>
  <c r="BH658" i="5"/>
  <c r="BH662" i="5"/>
  <c r="BH666" i="5"/>
  <c r="BH670" i="5"/>
  <c r="BH674" i="5"/>
  <c r="BH678" i="5"/>
  <c r="BH682" i="5"/>
  <c r="BH686" i="5"/>
  <c r="BH690" i="5"/>
  <c r="BH694" i="5"/>
  <c r="BH698" i="5"/>
  <c r="BH702" i="5"/>
  <c r="BH706" i="5"/>
  <c r="BH710" i="5"/>
  <c r="BH714" i="5"/>
  <c r="BH718" i="5"/>
  <c r="BH722" i="5"/>
  <c r="BH726" i="5"/>
  <c r="BH730" i="5"/>
  <c r="BH734" i="5"/>
  <c r="BH738" i="5"/>
  <c r="BH742" i="5"/>
  <c r="BH746" i="5"/>
  <c r="BH750" i="5"/>
  <c r="BH754" i="5"/>
  <c r="BH758" i="5"/>
  <c r="BH775" i="5"/>
  <c r="BH779" i="5"/>
  <c r="BH783" i="5"/>
  <c r="BH787" i="5"/>
  <c r="BH791" i="5"/>
  <c r="BH795" i="5"/>
  <c r="BH799" i="5"/>
  <c r="BH803" i="5"/>
  <c r="BH807" i="5"/>
  <c r="BH673" i="5"/>
  <c r="BH677" i="5"/>
  <c r="BH681" i="5"/>
  <c r="BH685" i="5"/>
  <c r="BH689" i="5"/>
  <c r="BH693" i="5"/>
  <c r="BH697" i="5"/>
  <c r="BH701" i="5"/>
  <c r="BH705" i="5"/>
  <c r="BH709" i="5"/>
  <c r="BH713" i="5"/>
  <c r="BH717" i="5"/>
  <c r="BH721" i="5"/>
  <c r="BH725" i="5"/>
  <c r="BH729" i="5"/>
  <c r="BH733" i="5"/>
  <c r="BH737" i="5"/>
  <c r="BH741" i="5"/>
  <c r="BH745" i="5"/>
  <c r="BH749" i="5"/>
  <c r="BH753" i="5"/>
  <c r="BH757" i="5"/>
  <c r="BO759" i="5"/>
  <c r="BO761" i="5"/>
  <c r="BO763" i="5"/>
  <c r="BO765" i="5"/>
  <c r="BO767" i="5"/>
  <c r="BO769" i="5"/>
  <c r="BO771" i="5"/>
  <c r="BO773" i="5"/>
  <c r="BO777" i="5"/>
  <c r="BO781" i="5"/>
  <c r="BO785" i="5"/>
  <c r="BO789" i="5"/>
  <c r="BO793" i="5"/>
  <c r="BO797" i="5"/>
  <c r="BO801" i="5"/>
  <c r="BO805" i="5"/>
  <c r="BH668" i="5"/>
  <c r="BH672" i="5"/>
  <c r="BH676" i="5"/>
  <c r="BH680" i="5"/>
  <c r="BH684" i="5"/>
  <c r="BH688" i="5"/>
  <c r="BH692" i="5"/>
  <c r="BH696" i="5"/>
  <c r="BH700" i="5"/>
  <c r="BH704" i="5"/>
  <c r="BH708" i="5"/>
  <c r="BH712" i="5"/>
  <c r="BH716" i="5"/>
  <c r="BH720" i="5"/>
  <c r="BH724" i="5"/>
  <c r="BH728" i="5"/>
  <c r="BH732" i="5"/>
  <c r="BH736" i="5"/>
  <c r="BH740" i="5"/>
  <c r="BH744" i="5"/>
  <c r="BH748" i="5"/>
  <c r="BH752" i="5"/>
  <c r="BH756" i="5"/>
  <c r="AM777" i="5"/>
  <c r="AM781" i="5"/>
  <c r="AM785" i="5"/>
  <c r="AM789" i="5"/>
  <c r="AM793" i="5"/>
  <c r="AM797" i="5"/>
  <c r="AM801" i="5"/>
  <c r="AM805" i="5"/>
  <c r="BH651" i="5"/>
  <c r="BH655" i="5"/>
  <c r="BH659" i="5"/>
  <c r="BH663" i="5"/>
  <c r="BH667" i="5"/>
  <c r="BH671" i="5"/>
  <c r="BH675" i="5"/>
  <c r="BH679" i="5"/>
  <c r="BH683" i="5"/>
  <c r="BH687" i="5"/>
  <c r="BH691" i="5"/>
  <c r="BH695" i="5"/>
  <c r="BH699" i="5"/>
  <c r="BH703" i="5"/>
  <c r="BH707" i="5"/>
  <c r="BH711" i="5"/>
  <c r="BH715" i="5"/>
  <c r="BH719" i="5"/>
  <c r="BH723" i="5"/>
  <c r="BH727" i="5"/>
  <c r="BH731" i="5"/>
  <c r="BH735" i="5"/>
  <c r="BH739" i="5"/>
  <c r="BH743" i="5"/>
  <c r="BH747" i="5"/>
  <c r="BH751" i="5"/>
  <c r="BH755" i="5"/>
  <c r="BH759" i="5"/>
  <c r="BO760" i="5"/>
  <c r="BO762" i="5"/>
  <c r="BO764" i="5"/>
  <c r="BO766" i="5"/>
  <c r="BO768" i="5"/>
  <c r="BO770" i="5"/>
  <c r="BO772" i="5"/>
  <c r="BH777" i="5"/>
  <c r="BH781" i="5"/>
  <c r="BH785" i="5"/>
  <c r="BH789" i="5"/>
  <c r="BH793" i="5"/>
  <c r="BH797" i="5"/>
  <c r="BH801" i="5"/>
  <c r="BH805" i="5"/>
  <c r="BH809" i="5"/>
  <c r="BH813" i="5"/>
  <c r="BH817" i="5"/>
  <c r="BH821" i="5"/>
  <c r="BH825" i="5"/>
  <c r="BH829" i="5"/>
  <c r="BH833" i="5"/>
  <c r="BH837" i="5"/>
  <c r="BH841" i="5"/>
  <c r="BH845" i="5"/>
  <c r="BH849" i="5"/>
  <c r="BH853" i="5"/>
  <c r="BH857" i="5"/>
  <c r="BH861" i="5"/>
  <c r="BH865" i="5"/>
  <c r="BH869" i="5"/>
  <c r="BH873" i="5"/>
  <c r="BH877" i="5"/>
  <c r="BH881" i="5"/>
  <c r="BH885" i="5"/>
  <c r="BH889" i="5"/>
  <c r="BH893" i="5"/>
  <c r="BH897" i="5"/>
  <c r="BH901" i="5"/>
  <c r="BH905" i="5"/>
  <c r="BH909" i="5"/>
  <c r="BH913" i="5"/>
  <c r="BH917" i="5"/>
  <c r="BH921" i="5"/>
  <c r="BH925" i="5"/>
  <c r="BH929" i="5"/>
  <c r="BH933" i="5"/>
  <c r="BH937" i="5"/>
  <c r="BH941" i="5"/>
  <c r="BH945" i="5"/>
  <c r="BH949" i="5"/>
  <c r="BH953" i="5"/>
  <c r="BH957" i="5"/>
  <c r="BH961" i="5"/>
  <c r="BH965" i="5"/>
  <c r="BH969" i="5"/>
  <c r="BH973" i="5"/>
  <c r="BH977" i="5"/>
  <c r="BH981" i="5"/>
  <c r="BH985" i="5"/>
  <c r="BH989" i="5"/>
  <c r="BH776" i="5"/>
  <c r="BH780" i="5"/>
  <c r="BH784" i="5"/>
  <c r="BH788" i="5"/>
  <c r="BH792" i="5"/>
  <c r="BH796" i="5"/>
  <c r="BH800" i="5"/>
  <c r="BH804" i="5"/>
  <c r="BH808" i="5"/>
  <c r="BH812" i="5"/>
  <c r="BH816" i="5"/>
  <c r="BH820" i="5"/>
  <c r="BH824" i="5"/>
  <c r="BH828" i="5"/>
  <c r="BH832" i="5"/>
  <c r="BH836" i="5"/>
  <c r="BH840" i="5"/>
  <c r="BH844" i="5"/>
  <c r="BH848" i="5"/>
  <c r="BH852" i="5"/>
  <c r="BH856" i="5"/>
  <c r="BH860" i="5"/>
  <c r="BH864" i="5"/>
  <c r="BH868" i="5"/>
  <c r="BH872" i="5"/>
  <c r="BH876" i="5"/>
  <c r="BH880" i="5"/>
  <c r="BH884" i="5"/>
  <c r="BH888" i="5"/>
  <c r="BH892" i="5"/>
  <c r="BH896" i="5"/>
  <c r="BH900" i="5"/>
  <c r="BH904" i="5"/>
  <c r="BH908" i="5"/>
  <c r="BH912" i="5"/>
  <c r="BH916" i="5"/>
  <c r="BH920" i="5"/>
  <c r="BH924" i="5"/>
  <c r="BH928" i="5"/>
  <c r="BH932" i="5"/>
  <c r="BH936" i="5"/>
  <c r="BH940" i="5"/>
  <c r="BH944" i="5"/>
  <c r="BH948" i="5"/>
  <c r="BH952" i="5"/>
  <c r="BH956" i="5"/>
  <c r="BH960" i="5"/>
  <c r="BH964" i="5"/>
  <c r="BH968" i="5"/>
  <c r="BH972" i="5"/>
  <c r="BH976" i="5"/>
  <c r="BH980" i="5"/>
  <c r="BH984" i="5"/>
  <c r="BH988" i="5"/>
  <c r="BH811" i="5"/>
  <c r="BH815" i="5"/>
  <c r="BH819" i="5"/>
  <c r="BH823" i="5"/>
  <c r="BH827" i="5"/>
  <c r="BH831" i="5"/>
  <c r="BH835" i="5"/>
  <c r="BH839" i="5"/>
  <c r="BH843" i="5"/>
  <c r="BH847" i="5"/>
  <c r="BH851" i="5"/>
  <c r="BH855" i="5"/>
  <c r="BH859" i="5"/>
  <c r="BH863" i="5"/>
  <c r="BH867" i="5"/>
  <c r="BH871" i="5"/>
  <c r="BH875" i="5"/>
  <c r="BH879" i="5"/>
  <c r="BH883" i="5"/>
  <c r="BH887" i="5"/>
  <c r="BH891" i="5"/>
  <c r="BH895" i="5"/>
  <c r="BH899" i="5"/>
  <c r="BH903" i="5"/>
  <c r="BH907" i="5"/>
  <c r="BH911" i="5"/>
  <c r="BH915" i="5"/>
  <c r="BH919" i="5"/>
  <c r="BH923" i="5"/>
  <c r="BH927" i="5"/>
  <c r="BH931" i="5"/>
  <c r="BH935" i="5"/>
  <c r="BH939" i="5"/>
  <c r="BH943" i="5"/>
  <c r="BH947" i="5"/>
  <c r="BH951" i="5"/>
  <c r="BH955" i="5"/>
  <c r="BH959" i="5"/>
  <c r="BH963" i="5"/>
  <c r="BH967" i="5"/>
  <c r="BH971" i="5"/>
  <c r="BH975" i="5"/>
  <c r="BH979" i="5"/>
  <c r="BH983" i="5"/>
  <c r="BH987" i="5"/>
  <c r="BH774" i="5"/>
  <c r="BH778" i="5"/>
  <c r="BH782" i="5"/>
  <c r="BH786" i="5"/>
  <c r="BH790" i="5"/>
  <c r="BH794" i="5"/>
  <c r="BH798" i="5"/>
  <c r="BH802" i="5"/>
  <c r="BH806" i="5"/>
  <c r="BH810" i="5"/>
  <c r="BH814" i="5"/>
  <c r="BH818" i="5"/>
  <c r="BH822" i="5"/>
  <c r="BH826" i="5"/>
  <c r="BH830" i="5"/>
  <c r="BH834" i="5"/>
  <c r="BH838" i="5"/>
  <c r="BH842" i="5"/>
  <c r="BH846" i="5"/>
  <c r="BH850" i="5"/>
  <c r="BH854" i="5"/>
  <c r="BH858" i="5"/>
  <c r="BH862" i="5"/>
  <c r="BH866" i="5"/>
  <c r="BH870" i="5"/>
  <c r="BH874" i="5"/>
  <c r="BH878" i="5"/>
  <c r="BH882" i="5"/>
  <c r="BH886" i="5"/>
  <c r="BH890" i="5"/>
  <c r="BH894" i="5"/>
  <c r="BH898" i="5"/>
  <c r="BH902" i="5"/>
  <c r="BH906" i="5"/>
  <c r="BH910" i="5"/>
  <c r="BH914" i="5"/>
  <c r="BH918" i="5"/>
  <c r="BH922" i="5"/>
  <c r="BH926" i="5"/>
  <c r="BH930" i="5"/>
  <c r="BH934" i="5"/>
  <c r="BH938" i="5"/>
  <c r="BH942" i="5"/>
  <c r="BH946" i="5"/>
  <c r="BH950" i="5"/>
  <c r="BH954" i="5"/>
  <c r="BH958" i="5"/>
  <c r="BH962" i="5"/>
  <c r="BH966" i="5"/>
  <c r="BH970" i="5"/>
  <c r="BH974" i="5"/>
  <c r="BH978" i="5"/>
  <c r="BH982" i="5"/>
  <c r="BH986" i="5"/>
  <c r="BH1018" i="5"/>
  <c r="BH1022" i="5"/>
  <c r="BH1026" i="5"/>
  <c r="BH1030" i="5"/>
  <c r="BH1034" i="5"/>
  <c r="BH1038" i="5"/>
  <c r="BH1042" i="5"/>
  <c r="BH1046" i="5"/>
  <c r="BH1050" i="5"/>
  <c r="BH1054" i="5"/>
  <c r="BH1058" i="5"/>
  <c r="BH1062" i="5"/>
  <c r="BH1066" i="5"/>
  <c r="BH1070" i="5"/>
  <c r="BH1074" i="5"/>
  <c r="BH1078" i="5"/>
  <c r="BH1082" i="5"/>
  <c r="BH1086" i="5"/>
  <c r="BH1090" i="5"/>
  <c r="BH1094" i="5"/>
  <c r="BH1098" i="5"/>
  <c r="BH1102" i="5"/>
  <c r="BH1106" i="5"/>
  <c r="BH1110" i="5"/>
  <c r="BH1114" i="5"/>
  <c r="BH1118" i="5"/>
  <c r="BH1122" i="5"/>
  <c r="BH1126" i="5"/>
  <c r="BH1130" i="5"/>
  <c r="BH1134" i="5"/>
  <c r="AT1139" i="5"/>
  <c r="BO1140" i="5"/>
  <c r="BH1150" i="5"/>
  <c r="BH1154" i="5"/>
  <c r="BH1158" i="5"/>
  <c r="BH1017" i="5"/>
  <c r="BH1021" i="5"/>
  <c r="BH1025" i="5"/>
  <c r="BH1029" i="5"/>
  <c r="BH1033" i="5"/>
  <c r="BH1037" i="5"/>
  <c r="BH1041" i="5"/>
  <c r="BH1045" i="5"/>
  <c r="BH1049" i="5"/>
  <c r="BH1053" i="5"/>
  <c r="BH1057" i="5"/>
  <c r="BH1061" i="5"/>
  <c r="BH1065" i="5"/>
  <c r="BH1069" i="5"/>
  <c r="BH1073" i="5"/>
  <c r="BH1077" i="5"/>
  <c r="BH1081" i="5"/>
  <c r="BH1085" i="5"/>
  <c r="BH1089" i="5"/>
  <c r="BH1093" i="5"/>
  <c r="BH1097" i="5"/>
  <c r="BH1101" i="5"/>
  <c r="BH1105" i="5"/>
  <c r="BH1109" i="5"/>
  <c r="BH1113" i="5"/>
  <c r="BH1117" i="5"/>
  <c r="BH1121" i="5"/>
  <c r="BH1125" i="5"/>
  <c r="BH1129" i="5"/>
  <c r="BH1133" i="5"/>
  <c r="BH1137" i="5"/>
  <c r="AT1141" i="5"/>
  <c r="AT1144" i="5"/>
  <c r="BH1145" i="5"/>
  <c r="BO1149" i="5"/>
  <c r="BO1153" i="5"/>
  <c r="BO1157" i="5"/>
  <c r="BH1016" i="5"/>
  <c r="BH1020" i="5"/>
  <c r="BH1024" i="5"/>
  <c r="BH1028" i="5"/>
  <c r="BH1032" i="5"/>
  <c r="BH1036" i="5"/>
  <c r="BH1040" i="5"/>
  <c r="BH1044" i="5"/>
  <c r="BH1048" i="5"/>
  <c r="BH1052" i="5"/>
  <c r="BH1056" i="5"/>
  <c r="BH1060" i="5"/>
  <c r="BH1064" i="5"/>
  <c r="BH1068" i="5"/>
  <c r="BH1072" i="5"/>
  <c r="BH1076" i="5"/>
  <c r="BH1080" i="5"/>
  <c r="BH1084" i="5"/>
  <c r="BH1088" i="5"/>
  <c r="BH1092" i="5"/>
  <c r="BH1096" i="5"/>
  <c r="BH1100" i="5"/>
  <c r="BH1104" i="5"/>
  <c r="BH1108" i="5"/>
  <c r="BH1112" i="5"/>
  <c r="BH1116" i="5"/>
  <c r="BH1120" i="5"/>
  <c r="BH1124" i="5"/>
  <c r="BH1128" i="5"/>
  <c r="BH1132" i="5"/>
  <c r="BH1136" i="5"/>
  <c r="AT1143" i="5"/>
  <c r="BO1144" i="5"/>
  <c r="BH1015" i="5"/>
  <c r="BH1019" i="5"/>
  <c r="BH1023" i="5"/>
  <c r="BH1027" i="5"/>
  <c r="BH1031" i="5"/>
  <c r="BH1035" i="5"/>
  <c r="BH1039" i="5"/>
  <c r="BH1043" i="5"/>
  <c r="BH1047" i="5"/>
  <c r="BH1051" i="5"/>
  <c r="BH1055" i="5"/>
  <c r="BH1059" i="5"/>
  <c r="BH1063" i="5"/>
  <c r="BH1067" i="5"/>
  <c r="BH1071" i="5"/>
  <c r="BH1075" i="5"/>
  <c r="BH1079" i="5"/>
  <c r="BH1083" i="5"/>
  <c r="BH1087" i="5"/>
  <c r="BH1091" i="5"/>
  <c r="BH1095" i="5"/>
  <c r="BH1099" i="5"/>
  <c r="BH1103" i="5"/>
  <c r="BH1107" i="5"/>
  <c r="BH1111" i="5"/>
  <c r="BH1115" i="5"/>
  <c r="BH1119" i="5"/>
  <c r="BH1123" i="5"/>
  <c r="BH1127" i="5"/>
  <c r="BH1131" i="5"/>
  <c r="BH1135" i="5"/>
  <c r="AT1140" i="5"/>
  <c r="BH1141" i="5"/>
  <c r="AT1145" i="5"/>
  <c r="AT1148" i="5"/>
  <c r="AT1152" i="5"/>
  <c r="AT1156" i="5"/>
  <c r="AT1160" i="5"/>
  <c r="AT1138" i="5"/>
  <c r="AT1142" i="5"/>
  <c r="AT1146" i="5"/>
  <c r="AT1150" i="5"/>
  <c r="AT1154" i="5"/>
  <c r="AT1158" i="5"/>
  <c r="AT1162" i="5"/>
  <c r="AT1166" i="5"/>
  <c r="AT1170" i="5"/>
  <c r="AT1174" i="5"/>
  <c r="AT1178" i="5"/>
  <c r="AT1182" i="5"/>
  <c r="AT1186" i="5"/>
  <c r="AT1190" i="5"/>
  <c r="AT1194" i="5"/>
  <c r="AT1198" i="5"/>
  <c r="AT1202" i="5"/>
  <c r="AT1206" i="5"/>
  <c r="AT1210" i="5"/>
  <c r="AT1214" i="5"/>
  <c r="AT1218" i="5"/>
  <c r="AT1222" i="5"/>
  <c r="AT1226" i="5"/>
  <c r="AT1230" i="5"/>
  <c r="AT1234" i="5"/>
  <c r="AT1238" i="5"/>
  <c r="BO1258" i="5"/>
  <c r="BO1262" i="5"/>
  <c r="AT1149" i="5"/>
  <c r="AT1153" i="5"/>
  <c r="AT1157" i="5"/>
  <c r="AT1161" i="5"/>
  <c r="AT1165" i="5"/>
  <c r="AT1169" i="5"/>
  <c r="AT1173" i="5"/>
  <c r="AT1177" i="5"/>
  <c r="AT1181" i="5"/>
  <c r="AT1185" i="5"/>
  <c r="AT1189" i="5"/>
  <c r="AT1193" i="5"/>
  <c r="AT1197" i="5"/>
  <c r="AT1201" i="5"/>
  <c r="AT1205" i="5"/>
  <c r="AT1209" i="5"/>
  <c r="AT1213" i="5"/>
  <c r="AT1217" i="5"/>
  <c r="AT1221" i="5"/>
  <c r="AT1225" i="5"/>
  <c r="AT1229" i="5"/>
  <c r="AT1233" i="5"/>
  <c r="AT1237" i="5"/>
  <c r="BH1239" i="5"/>
  <c r="BH1241" i="5"/>
  <c r="BH1243" i="5"/>
  <c r="BH1245" i="5"/>
  <c r="BH1247" i="5"/>
  <c r="BH1249" i="5"/>
  <c r="BH1251" i="5"/>
  <c r="BH1253" i="5"/>
  <c r="BH1255" i="5"/>
  <c r="BH1257" i="5"/>
  <c r="AM1258" i="5"/>
  <c r="BH1261" i="5"/>
  <c r="AM1262" i="5"/>
  <c r="AM1266" i="5"/>
  <c r="AT1164" i="5"/>
  <c r="AT1168" i="5"/>
  <c r="AT1172" i="5"/>
  <c r="AT1176" i="5"/>
  <c r="AT1180" i="5"/>
  <c r="AT1184" i="5"/>
  <c r="AT1188" i="5"/>
  <c r="AT1192" i="5"/>
  <c r="AT1196" i="5"/>
  <c r="AT1200" i="5"/>
  <c r="AT1204" i="5"/>
  <c r="AT1208" i="5"/>
  <c r="AT1212" i="5"/>
  <c r="AT1216" i="5"/>
  <c r="AT1220" i="5"/>
  <c r="AT1224" i="5"/>
  <c r="AT1228" i="5"/>
  <c r="AT1232" i="5"/>
  <c r="AT1236" i="5"/>
  <c r="AT1147" i="5"/>
  <c r="AT1151" i="5"/>
  <c r="AT1155" i="5"/>
  <c r="AT1159" i="5"/>
  <c r="AT1163" i="5"/>
  <c r="AT1167" i="5"/>
  <c r="AT1171" i="5"/>
  <c r="AT1175" i="5"/>
  <c r="AT1179" i="5"/>
  <c r="AT1183" i="5"/>
  <c r="AT1187" i="5"/>
  <c r="AT1191" i="5"/>
  <c r="AT1195" i="5"/>
  <c r="AT1199" i="5"/>
  <c r="AT1203" i="5"/>
  <c r="AT1207" i="5"/>
  <c r="AT1211" i="5"/>
  <c r="AT1215" i="5"/>
  <c r="AT1219" i="5"/>
  <c r="AT1223" i="5"/>
  <c r="AT1227" i="5"/>
  <c r="AT1231" i="5"/>
  <c r="AT1235" i="5"/>
  <c r="AT1239" i="5"/>
  <c r="BH1240" i="5"/>
  <c r="BH1242" i="5"/>
  <c r="BH1244" i="5"/>
  <c r="BH1246" i="5"/>
  <c r="BH1248" i="5"/>
  <c r="BH1250" i="5"/>
  <c r="BH1252" i="5"/>
  <c r="BH1254" i="5"/>
  <c r="BH1256" i="5"/>
  <c r="BH1260" i="5"/>
  <c r="BH1264" i="5"/>
  <c r="BH1258" i="5"/>
  <c r="BH1262" i="5"/>
  <c r="BH1266" i="5"/>
  <c r="BH1270" i="5"/>
  <c r="BH1274" i="5"/>
  <c r="BH1278" i="5"/>
  <c r="BH1282" i="5"/>
  <c r="BH1286" i="5"/>
  <c r="BH1290" i="5"/>
  <c r="BH1294" i="5"/>
  <c r="BH1298" i="5"/>
  <c r="BH1302" i="5"/>
  <c r="BH1265" i="5"/>
  <c r="BH1269" i="5"/>
  <c r="BH1273" i="5"/>
  <c r="BH1277" i="5"/>
  <c r="BH1281" i="5"/>
  <c r="BH1285" i="5"/>
  <c r="BH1289" i="5"/>
  <c r="BH1293" i="5"/>
  <c r="BH1297" i="5"/>
  <c r="BH1301" i="5"/>
  <c r="BO1303" i="5"/>
  <c r="BO1305" i="5"/>
  <c r="BO1307" i="5"/>
  <c r="BO1309" i="5"/>
  <c r="BO1311" i="5"/>
  <c r="BO1313" i="5"/>
  <c r="BO1315" i="5"/>
  <c r="BO1317" i="5"/>
  <c r="BO1319" i="5"/>
  <c r="BO1321" i="5"/>
  <c r="BO1323" i="5"/>
  <c r="BO1325" i="5"/>
  <c r="BO1327" i="5"/>
  <c r="BO1329" i="5"/>
  <c r="BO1331" i="5"/>
  <c r="BO1333" i="5"/>
  <c r="BO1335" i="5"/>
  <c r="BH1268" i="5"/>
  <c r="BH1272" i="5"/>
  <c r="BH1276" i="5"/>
  <c r="BH1280" i="5"/>
  <c r="BH1284" i="5"/>
  <c r="BH1288" i="5"/>
  <c r="BH1292" i="5"/>
  <c r="BH1296" i="5"/>
  <c r="BH1300" i="5"/>
  <c r="BH1259" i="5"/>
  <c r="BH1263" i="5"/>
  <c r="BH1267" i="5"/>
  <c r="BH1271" i="5"/>
  <c r="BH1275" i="5"/>
  <c r="BH1279" i="5"/>
  <c r="BH1283" i="5"/>
  <c r="BH1287" i="5"/>
  <c r="BH1291" i="5"/>
  <c r="BH1295" i="5"/>
  <c r="BH1299" i="5"/>
  <c r="BO1304" i="5"/>
  <c r="BO1306" i="5"/>
  <c r="BO1308" i="5"/>
  <c r="BO1310" i="5"/>
  <c r="BO1312" i="5"/>
  <c r="BO1314" i="5"/>
  <c r="BO1316" i="5"/>
  <c r="BO1318" i="5"/>
  <c r="BO1320" i="5"/>
  <c r="BO1322" i="5"/>
  <c r="BO1324" i="5"/>
  <c r="BO1326" i="5"/>
  <c r="BO1328" i="5"/>
  <c r="BO1330" i="5"/>
  <c r="BO1332" i="5"/>
  <c r="BO1334" i="5"/>
  <c r="BN329" i="4"/>
  <c r="BM329" i="4"/>
  <c r="BL329" i="4"/>
  <c r="BK329" i="4"/>
  <c r="BJ329" i="4"/>
  <c r="BI329" i="4"/>
  <c r="BG329" i="4"/>
  <c r="BF329" i="4"/>
  <c r="BE329" i="4"/>
  <c r="BD329" i="4"/>
  <c r="BC329" i="4"/>
  <c r="BB329" i="4"/>
  <c r="AS329" i="4"/>
  <c r="AR329" i="4"/>
  <c r="AQ329" i="4"/>
  <c r="AP329" i="4"/>
  <c r="AO329" i="4"/>
  <c r="AN329" i="4"/>
  <c r="AL329" i="4"/>
  <c r="AZ329" i="4" s="1"/>
  <c r="AK329" i="4"/>
  <c r="AY329" i="4" s="1"/>
  <c r="AJ329" i="4"/>
  <c r="AX329" i="4" s="1"/>
  <c r="AI329" i="4"/>
  <c r="AW329" i="4" s="1"/>
  <c r="AH329" i="4"/>
  <c r="AV329" i="4" s="1"/>
  <c r="AG329" i="4"/>
  <c r="AU329" i="4" s="1"/>
  <c r="BN328" i="4"/>
  <c r="BM328" i="4"/>
  <c r="BL328" i="4"/>
  <c r="BK328" i="4"/>
  <c r="BJ328" i="4"/>
  <c r="BI328" i="4"/>
  <c r="BG328" i="4"/>
  <c r="BF328" i="4"/>
  <c r="BE328" i="4"/>
  <c r="BD328" i="4"/>
  <c r="BC328" i="4"/>
  <c r="BH328" i="4" s="1"/>
  <c r="BB328" i="4"/>
  <c r="AS328" i="4"/>
  <c r="AR328" i="4"/>
  <c r="AQ328" i="4"/>
  <c r="AP328" i="4"/>
  <c r="AO328" i="4"/>
  <c r="AN328" i="4"/>
  <c r="AL328" i="4"/>
  <c r="AZ328" i="4" s="1"/>
  <c r="AK328" i="4"/>
  <c r="AY328" i="4" s="1"/>
  <c r="AJ328" i="4"/>
  <c r="AX328" i="4" s="1"/>
  <c r="AI328" i="4"/>
  <c r="AW328" i="4" s="1"/>
  <c r="AH328" i="4"/>
  <c r="AV328" i="4" s="1"/>
  <c r="AG328" i="4"/>
  <c r="AU328" i="4" s="1"/>
  <c r="BN327" i="4"/>
  <c r="BM327" i="4"/>
  <c r="BL327" i="4"/>
  <c r="BK327" i="4"/>
  <c r="BJ327" i="4"/>
  <c r="BI327" i="4"/>
  <c r="BG327" i="4"/>
  <c r="BF327" i="4"/>
  <c r="BE327" i="4"/>
  <c r="BD327" i="4"/>
  <c r="BC327" i="4"/>
  <c r="BB327" i="4"/>
  <c r="AS327" i="4"/>
  <c r="AR327" i="4"/>
  <c r="AQ327" i="4"/>
  <c r="AP327" i="4"/>
  <c r="AO327" i="4"/>
  <c r="AN327" i="4"/>
  <c r="AL327" i="4"/>
  <c r="AZ327" i="4" s="1"/>
  <c r="AK327" i="4"/>
  <c r="AY327" i="4" s="1"/>
  <c r="AJ327" i="4"/>
  <c r="AX327" i="4" s="1"/>
  <c r="AI327" i="4"/>
  <c r="AW327" i="4" s="1"/>
  <c r="AH327" i="4"/>
  <c r="AG327" i="4"/>
  <c r="AU327" i="4" s="1"/>
  <c r="BN326" i="4"/>
  <c r="BM326" i="4"/>
  <c r="BL326" i="4"/>
  <c r="BK326" i="4"/>
  <c r="BJ326" i="4"/>
  <c r="BI326" i="4"/>
  <c r="BG326" i="4"/>
  <c r="BF326" i="4"/>
  <c r="BE326" i="4"/>
  <c r="BD326" i="4"/>
  <c r="BC326" i="4"/>
  <c r="BB326" i="4"/>
  <c r="AS326" i="4"/>
  <c r="AR326" i="4"/>
  <c r="AQ326" i="4"/>
  <c r="AP326" i="4"/>
  <c r="AO326" i="4"/>
  <c r="AN326" i="4"/>
  <c r="AL326" i="4"/>
  <c r="AZ326" i="4" s="1"/>
  <c r="AK326" i="4"/>
  <c r="AY326" i="4" s="1"/>
  <c r="AJ326" i="4"/>
  <c r="AX326" i="4" s="1"/>
  <c r="AI326" i="4"/>
  <c r="AW326" i="4" s="1"/>
  <c r="AH326" i="4"/>
  <c r="AV326" i="4" s="1"/>
  <c r="AG326" i="4"/>
  <c r="AU326" i="4" s="1"/>
  <c r="BN325" i="4"/>
  <c r="BM325" i="4"/>
  <c r="BL325" i="4"/>
  <c r="BK325" i="4"/>
  <c r="BJ325" i="4"/>
  <c r="BO325" i="4" s="1"/>
  <c r="BI325" i="4"/>
  <c r="BG325" i="4"/>
  <c r="BF325" i="4"/>
  <c r="BE325" i="4"/>
  <c r="BD325" i="4"/>
  <c r="BC325" i="4"/>
  <c r="BH325" i="4" s="1"/>
  <c r="BB325" i="4"/>
  <c r="AS325" i="4"/>
  <c r="AR325" i="4"/>
  <c r="AQ325" i="4"/>
  <c r="AP325" i="4"/>
  <c r="AO325" i="4"/>
  <c r="AN325" i="4"/>
  <c r="AL325" i="4"/>
  <c r="AZ325" i="4" s="1"/>
  <c r="AK325" i="4"/>
  <c r="AY325" i="4" s="1"/>
  <c r="AJ325" i="4"/>
  <c r="AX325" i="4" s="1"/>
  <c r="AI325" i="4"/>
  <c r="AW325" i="4" s="1"/>
  <c r="AH325" i="4"/>
  <c r="AV325" i="4" s="1"/>
  <c r="AG325" i="4"/>
  <c r="AU325" i="4" s="1"/>
  <c r="BN324" i="4"/>
  <c r="BM324" i="4"/>
  <c r="BL324" i="4"/>
  <c r="BK324" i="4"/>
  <c r="BJ324" i="4"/>
  <c r="BI324" i="4"/>
  <c r="BG324" i="4"/>
  <c r="BF324" i="4"/>
  <c r="BE324" i="4"/>
  <c r="BD324" i="4"/>
  <c r="BC324" i="4"/>
  <c r="BB324" i="4"/>
  <c r="AS324" i="4"/>
  <c r="AR324" i="4"/>
  <c r="AQ324" i="4"/>
  <c r="AP324" i="4"/>
  <c r="AO324" i="4"/>
  <c r="AT324" i="4" s="1"/>
  <c r="AN324" i="4"/>
  <c r="AL324" i="4"/>
  <c r="AZ324" i="4" s="1"/>
  <c r="AK324" i="4"/>
  <c r="AY324" i="4" s="1"/>
  <c r="AJ324" i="4"/>
  <c r="AX324" i="4" s="1"/>
  <c r="AI324" i="4"/>
  <c r="AW324" i="4" s="1"/>
  <c r="AH324" i="4"/>
  <c r="AG324" i="4"/>
  <c r="AU324" i="4" s="1"/>
  <c r="BN323" i="4"/>
  <c r="BM323" i="4"/>
  <c r="BL323" i="4"/>
  <c r="BK323" i="4"/>
  <c r="BJ323" i="4"/>
  <c r="BI323" i="4"/>
  <c r="BG323" i="4"/>
  <c r="BF323" i="4"/>
  <c r="BE323" i="4"/>
  <c r="BD323" i="4"/>
  <c r="BC323" i="4"/>
  <c r="BB323" i="4"/>
  <c r="AS323" i="4"/>
  <c r="AR323" i="4"/>
  <c r="AQ323" i="4"/>
  <c r="AP323" i="4"/>
  <c r="AO323" i="4"/>
  <c r="AN323" i="4"/>
  <c r="AL323" i="4"/>
  <c r="AZ323" i="4" s="1"/>
  <c r="AK323" i="4"/>
  <c r="AY323" i="4" s="1"/>
  <c r="AJ323" i="4"/>
  <c r="AX323" i="4" s="1"/>
  <c r="AI323" i="4"/>
  <c r="AW323" i="4" s="1"/>
  <c r="AH323" i="4"/>
  <c r="AV323" i="4" s="1"/>
  <c r="AG323" i="4"/>
  <c r="AU323" i="4" s="1"/>
  <c r="BN322" i="4"/>
  <c r="BM322" i="4"/>
  <c r="BL322" i="4"/>
  <c r="BK322" i="4"/>
  <c r="BJ322" i="4"/>
  <c r="BI322" i="4"/>
  <c r="BG322" i="4"/>
  <c r="BF322" i="4"/>
  <c r="BE322" i="4"/>
  <c r="BD322" i="4"/>
  <c r="BC322" i="4"/>
  <c r="BB322" i="4"/>
  <c r="AS322" i="4"/>
  <c r="AR322" i="4"/>
  <c r="AQ322" i="4"/>
  <c r="AP322" i="4"/>
  <c r="AO322" i="4"/>
  <c r="AN322" i="4"/>
  <c r="AL322" i="4"/>
  <c r="AZ322" i="4" s="1"/>
  <c r="AK322" i="4"/>
  <c r="AY322" i="4" s="1"/>
  <c r="AJ322" i="4"/>
  <c r="AX322" i="4" s="1"/>
  <c r="AI322" i="4"/>
  <c r="AW322" i="4" s="1"/>
  <c r="AH322" i="4"/>
  <c r="AV322" i="4" s="1"/>
  <c r="AG322" i="4"/>
  <c r="AU322" i="4" s="1"/>
  <c r="BN321" i="4"/>
  <c r="BM321" i="4"/>
  <c r="BL321" i="4"/>
  <c r="BK321" i="4"/>
  <c r="BJ321" i="4"/>
  <c r="BI321" i="4"/>
  <c r="BG321" i="4"/>
  <c r="BF321" i="4"/>
  <c r="BE321" i="4"/>
  <c r="BD321" i="4"/>
  <c r="BC321" i="4"/>
  <c r="BB321" i="4"/>
  <c r="AS321" i="4"/>
  <c r="AR321" i="4"/>
  <c r="AQ321" i="4"/>
  <c r="AP321" i="4"/>
  <c r="AO321" i="4"/>
  <c r="AN321" i="4"/>
  <c r="AL321" i="4"/>
  <c r="AZ321" i="4" s="1"/>
  <c r="AK321" i="4"/>
  <c r="AY321" i="4" s="1"/>
  <c r="AJ321" i="4"/>
  <c r="AX321" i="4" s="1"/>
  <c r="AI321" i="4"/>
  <c r="AW321" i="4" s="1"/>
  <c r="AH321" i="4"/>
  <c r="AV321" i="4" s="1"/>
  <c r="AG321" i="4"/>
  <c r="AU321" i="4" s="1"/>
  <c r="BN320" i="4"/>
  <c r="BM320" i="4"/>
  <c r="BL320" i="4"/>
  <c r="BK320" i="4"/>
  <c r="BJ320" i="4"/>
  <c r="BI320" i="4"/>
  <c r="BG320" i="4"/>
  <c r="BF320" i="4"/>
  <c r="BE320" i="4"/>
  <c r="BD320" i="4"/>
  <c r="BC320" i="4"/>
  <c r="BB320" i="4"/>
  <c r="AS320" i="4"/>
  <c r="AR320" i="4"/>
  <c r="AQ320" i="4"/>
  <c r="AP320" i="4"/>
  <c r="AO320" i="4"/>
  <c r="AN320" i="4"/>
  <c r="AL320" i="4"/>
  <c r="AZ320" i="4" s="1"/>
  <c r="AK320" i="4"/>
  <c r="AY320" i="4" s="1"/>
  <c r="AJ320" i="4"/>
  <c r="AX320" i="4" s="1"/>
  <c r="AI320" i="4"/>
  <c r="AW320" i="4" s="1"/>
  <c r="AH320" i="4"/>
  <c r="AV320" i="4" s="1"/>
  <c r="AG320" i="4"/>
  <c r="AU320" i="4" s="1"/>
  <c r="BN319" i="4"/>
  <c r="BM319" i="4"/>
  <c r="BL319" i="4"/>
  <c r="BK319" i="4"/>
  <c r="BJ319" i="4"/>
  <c r="BI319" i="4"/>
  <c r="BG319" i="4"/>
  <c r="BF319" i="4"/>
  <c r="BE319" i="4"/>
  <c r="BD319" i="4"/>
  <c r="BC319" i="4"/>
  <c r="BB319" i="4"/>
  <c r="AS319" i="4"/>
  <c r="AR319" i="4"/>
  <c r="AQ319" i="4"/>
  <c r="AP319" i="4"/>
  <c r="AO319" i="4"/>
  <c r="AN319" i="4"/>
  <c r="AL319" i="4"/>
  <c r="AZ319" i="4" s="1"/>
  <c r="AK319" i="4"/>
  <c r="AY319" i="4" s="1"/>
  <c r="AJ319" i="4"/>
  <c r="AX319" i="4" s="1"/>
  <c r="AI319" i="4"/>
  <c r="AW319" i="4" s="1"/>
  <c r="AH319" i="4"/>
  <c r="AV319" i="4" s="1"/>
  <c r="AG319" i="4"/>
  <c r="AU319" i="4" s="1"/>
  <c r="BN318" i="4"/>
  <c r="BM318" i="4"/>
  <c r="BL318" i="4"/>
  <c r="BK318" i="4"/>
  <c r="BJ318" i="4"/>
  <c r="BI318" i="4"/>
  <c r="BG318" i="4"/>
  <c r="BF318" i="4"/>
  <c r="BE318" i="4"/>
  <c r="BD318" i="4"/>
  <c r="BC318" i="4"/>
  <c r="BB318" i="4"/>
  <c r="AS318" i="4"/>
  <c r="AR318" i="4"/>
  <c r="AQ318" i="4"/>
  <c r="AP318" i="4"/>
  <c r="AO318" i="4"/>
  <c r="AN318" i="4"/>
  <c r="AL318" i="4"/>
  <c r="AZ318" i="4" s="1"/>
  <c r="AK318" i="4"/>
  <c r="AY318" i="4" s="1"/>
  <c r="AJ318" i="4"/>
  <c r="AX318" i="4" s="1"/>
  <c r="AI318" i="4"/>
  <c r="AW318" i="4" s="1"/>
  <c r="AH318" i="4"/>
  <c r="AV318" i="4" s="1"/>
  <c r="AG318" i="4"/>
  <c r="AU318" i="4" s="1"/>
  <c r="BN317" i="4"/>
  <c r="BM317" i="4"/>
  <c r="BL317" i="4"/>
  <c r="BK317" i="4"/>
  <c r="BJ317" i="4"/>
  <c r="BI317" i="4"/>
  <c r="BG317" i="4"/>
  <c r="BF317" i="4"/>
  <c r="BE317" i="4"/>
  <c r="BD317" i="4"/>
  <c r="BC317" i="4"/>
  <c r="BB317" i="4"/>
  <c r="AS317" i="4"/>
  <c r="AR317" i="4"/>
  <c r="AQ317" i="4"/>
  <c r="AP317" i="4"/>
  <c r="AO317" i="4"/>
  <c r="AN317" i="4"/>
  <c r="AL317" i="4"/>
  <c r="AZ317" i="4" s="1"/>
  <c r="AK317" i="4"/>
  <c r="AY317" i="4" s="1"/>
  <c r="AJ317" i="4"/>
  <c r="AX317" i="4" s="1"/>
  <c r="AI317" i="4"/>
  <c r="AW317" i="4" s="1"/>
  <c r="AH317" i="4"/>
  <c r="AV317" i="4" s="1"/>
  <c r="AG317" i="4"/>
  <c r="AU317" i="4" s="1"/>
  <c r="BN316" i="4"/>
  <c r="BM316" i="4"/>
  <c r="BL316" i="4"/>
  <c r="BK316" i="4"/>
  <c r="BJ316" i="4"/>
  <c r="BI316" i="4"/>
  <c r="BG316" i="4"/>
  <c r="BF316" i="4"/>
  <c r="BE316" i="4"/>
  <c r="BD316" i="4"/>
  <c r="BC316" i="4"/>
  <c r="BB316" i="4"/>
  <c r="AS316" i="4"/>
  <c r="AR316" i="4"/>
  <c r="AQ316" i="4"/>
  <c r="AP316" i="4"/>
  <c r="AO316" i="4"/>
  <c r="AN316" i="4"/>
  <c r="AL316" i="4"/>
  <c r="AZ316" i="4" s="1"/>
  <c r="AK316" i="4"/>
  <c r="AY316" i="4" s="1"/>
  <c r="AJ316" i="4"/>
  <c r="AX316" i="4" s="1"/>
  <c r="AI316" i="4"/>
  <c r="AW316" i="4" s="1"/>
  <c r="AH316" i="4"/>
  <c r="AV316" i="4" s="1"/>
  <c r="AG316" i="4"/>
  <c r="AU316" i="4" s="1"/>
  <c r="BN315" i="4"/>
  <c r="BM315" i="4"/>
  <c r="BL315" i="4"/>
  <c r="BK315" i="4"/>
  <c r="BJ315" i="4"/>
  <c r="BI315" i="4"/>
  <c r="BG315" i="4"/>
  <c r="BF315" i="4"/>
  <c r="BE315" i="4"/>
  <c r="BD315" i="4"/>
  <c r="BC315" i="4"/>
  <c r="BB315" i="4"/>
  <c r="AS315" i="4"/>
  <c r="AR315" i="4"/>
  <c r="AQ315" i="4"/>
  <c r="AP315" i="4"/>
  <c r="AO315" i="4"/>
  <c r="AN315" i="4"/>
  <c r="AL315" i="4"/>
  <c r="AZ315" i="4" s="1"/>
  <c r="AK315" i="4"/>
  <c r="AY315" i="4" s="1"/>
  <c r="AJ315" i="4"/>
  <c r="AX315" i="4" s="1"/>
  <c r="AI315" i="4"/>
  <c r="AW315" i="4" s="1"/>
  <c r="AH315" i="4"/>
  <c r="AV315" i="4" s="1"/>
  <c r="AG315" i="4"/>
  <c r="AU315" i="4" s="1"/>
  <c r="BN314" i="4"/>
  <c r="BM314" i="4"/>
  <c r="BL314" i="4"/>
  <c r="BK314" i="4"/>
  <c r="BJ314" i="4"/>
  <c r="BI314" i="4"/>
  <c r="BG314" i="4"/>
  <c r="BF314" i="4"/>
  <c r="BE314" i="4"/>
  <c r="BD314" i="4"/>
  <c r="BC314" i="4"/>
  <c r="BB314" i="4"/>
  <c r="AS314" i="4"/>
  <c r="AR314" i="4"/>
  <c r="AQ314" i="4"/>
  <c r="AP314" i="4"/>
  <c r="AO314" i="4"/>
  <c r="AN314" i="4"/>
  <c r="AL314" i="4"/>
  <c r="AZ314" i="4" s="1"/>
  <c r="AK314" i="4"/>
  <c r="AY314" i="4" s="1"/>
  <c r="AJ314" i="4"/>
  <c r="AX314" i="4" s="1"/>
  <c r="AI314" i="4"/>
  <c r="AW314" i="4" s="1"/>
  <c r="AH314" i="4"/>
  <c r="AV314" i="4" s="1"/>
  <c r="AG314" i="4"/>
  <c r="AU314" i="4" s="1"/>
  <c r="BN313" i="4"/>
  <c r="BM313" i="4"/>
  <c r="BL313" i="4"/>
  <c r="BK313" i="4"/>
  <c r="BJ313" i="4"/>
  <c r="BI313" i="4"/>
  <c r="BG313" i="4"/>
  <c r="BF313" i="4"/>
  <c r="BE313" i="4"/>
  <c r="BD313" i="4"/>
  <c r="BC313" i="4"/>
  <c r="BB313" i="4"/>
  <c r="AS313" i="4"/>
  <c r="AR313" i="4"/>
  <c r="AQ313" i="4"/>
  <c r="AP313" i="4"/>
  <c r="AO313" i="4"/>
  <c r="AN313" i="4"/>
  <c r="AL313" i="4"/>
  <c r="AZ313" i="4" s="1"/>
  <c r="AK313" i="4"/>
  <c r="AY313" i="4" s="1"/>
  <c r="AJ313" i="4"/>
  <c r="AX313" i="4" s="1"/>
  <c r="AI313" i="4"/>
  <c r="AW313" i="4" s="1"/>
  <c r="AH313" i="4"/>
  <c r="AV313" i="4" s="1"/>
  <c r="AG313" i="4"/>
  <c r="AU313" i="4" s="1"/>
  <c r="BN312" i="4"/>
  <c r="BM312" i="4"/>
  <c r="BL312" i="4"/>
  <c r="BK312" i="4"/>
  <c r="BJ312" i="4"/>
  <c r="BI312" i="4"/>
  <c r="BG312" i="4"/>
  <c r="BF312" i="4"/>
  <c r="BE312" i="4"/>
  <c r="BD312" i="4"/>
  <c r="BC312" i="4"/>
  <c r="BB312" i="4"/>
  <c r="AS312" i="4"/>
  <c r="AR312" i="4"/>
  <c r="AQ312" i="4"/>
  <c r="AP312" i="4"/>
  <c r="AO312" i="4"/>
  <c r="AN312" i="4"/>
  <c r="AL312" i="4"/>
  <c r="AZ312" i="4" s="1"/>
  <c r="AK312" i="4"/>
  <c r="AY312" i="4" s="1"/>
  <c r="AJ312" i="4"/>
  <c r="AX312" i="4" s="1"/>
  <c r="AI312" i="4"/>
  <c r="AW312" i="4" s="1"/>
  <c r="AH312" i="4"/>
  <c r="AV312" i="4" s="1"/>
  <c r="AG312" i="4"/>
  <c r="AU312" i="4" s="1"/>
  <c r="BN311" i="4"/>
  <c r="BM311" i="4"/>
  <c r="BL311" i="4"/>
  <c r="BK311" i="4"/>
  <c r="BJ311" i="4"/>
  <c r="BI311" i="4"/>
  <c r="BG311" i="4"/>
  <c r="BF311" i="4"/>
  <c r="BE311" i="4"/>
  <c r="BD311" i="4"/>
  <c r="BC311" i="4"/>
  <c r="BB311" i="4"/>
  <c r="AS311" i="4"/>
  <c r="AR311" i="4"/>
  <c r="AQ311" i="4"/>
  <c r="AP311" i="4"/>
  <c r="AO311" i="4"/>
  <c r="AN311" i="4"/>
  <c r="AL311" i="4"/>
  <c r="AZ311" i="4" s="1"/>
  <c r="AK311" i="4"/>
  <c r="AY311" i="4" s="1"/>
  <c r="AJ311" i="4"/>
  <c r="AX311" i="4" s="1"/>
  <c r="AI311" i="4"/>
  <c r="AW311" i="4" s="1"/>
  <c r="AH311" i="4"/>
  <c r="AV311" i="4" s="1"/>
  <c r="AG311" i="4"/>
  <c r="AU311" i="4" s="1"/>
  <c r="BN310" i="4"/>
  <c r="BM310" i="4"/>
  <c r="BL310" i="4"/>
  <c r="BK310" i="4"/>
  <c r="BJ310" i="4"/>
  <c r="BI310" i="4"/>
  <c r="BG310" i="4"/>
  <c r="BF310" i="4"/>
  <c r="BE310" i="4"/>
  <c r="BD310" i="4"/>
  <c r="BC310" i="4"/>
  <c r="BB310" i="4"/>
  <c r="AS310" i="4"/>
  <c r="AR310" i="4"/>
  <c r="AQ310" i="4"/>
  <c r="AP310" i="4"/>
  <c r="AO310" i="4"/>
  <c r="AN310" i="4"/>
  <c r="AL310" i="4"/>
  <c r="AZ310" i="4" s="1"/>
  <c r="AK310" i="4"/>
  <c r="AY310" i="4" s="1"/>
  <c r="AJ310" i="4"/>
  <c r="AX310" i="4" s="1"/>
  <c r="AI310" i="4"/>
  <c r="AW310" i="4" s="1"/>
  <c r="AH310" i="4"/>
  <c r="AV310" i="4" s="1"/>
  <c r="AG310" i="4"/>
  <c r="AU310" i="4" s="1"/>
  <c r="BN309" i="4"/>
  <c r="BM309" i="4"/>
  <c r="BL309" i="4"/>
  <c r="BK309" i="4"/>
  <c r="BJ309" i="4"/>
  <c r="BO309" i="4" s="1"/>
  <c r="BI309" i="4"/>
  <c r="BG309" i="4"/>
  <c r="BF309" i="4"/>
  <c r="BE309" i="4"/>
  <c r="BD309" i="4"/>
  <c r="BC309" i="4"/>
  <c r="BB309" i="4"/>
  <c r="AS309" i="4"/>
  <c r="AR309" i="4"/>
  <c r="AQ309" i="4"/>
  <c r="AP309" i="4"/>
  <c r="AO309" i="4"/>
  <c r="AN309" i="4"/>
  <c r="AL309" i="4"/>
  <c r="AZ309" i="4" s="1"/>
  <c r="AK309" i="4"/>
  <c r="AY309" i="4" s="1"/>
  <c r="AJ309" i="4"/>
  <c r="AX309" i="4" s="1"/>
  <c r="AI309" i="4"/>
  <c r="AW309" i="4" s="1"/>
  <c r="AH309" i="4"/>
  <c r="AV309" i="4" s="1"/>
  <c r="AG309" i="4"/>
  <c r="AU309" i="4" s="1"/>
  <c r="BN308" i="4"/>
  <c r="BM308" i="4"/>
  <c r="BL308" i="4"/>
  <c r="BK308" i="4"/>
  <c r="BJ308" i="4"/>
  <c r="BI308" i="4"/>
  <c r="BG308" i="4"/>
  <c r="BF308" i="4"/>
  <c r="BE308" i="4"/>
  <c r="BD308" i="4"/>
  <c r="BC308" i="4"/>
  <c r="BB308" i="4"/>
  <c r="AS308" i="4"/>
  <c r="AR308" i="4"/>
  <c r="AQ308" i="4"/>
  <c r="AP308" i="4"/>
  <c r="AO308" i="4"/>
  <c r="AN308" i="4"/>
  <c r="AL308" i="4"/>
  <c r="AZ308" i="4" s="1"/>
  <c r="AK308" i="4"/>
  <c r="AY308" i="4" s="1"/>
  <c r="AJ308" i="4"/>
  <c r="AX308" i="4" s="1"/>
  <c r="AI308" i="4"/>
  <c r="AW308" i="4" s="1"/>
  <c r="AH308" i="4"/>
  <c r="AV308" i="4" s="1"/>
  <c r="BA308" i="4" s="1"/>
  <c r="AG308" i="4"/>
  <c r="AU308" i="4" s="1"/>
  <c r="BN307" i="4"/>
  <c r="BM307" i="4"/>
  <c r="BL307" i="4"/>
  <c r="BK307" i="4"/>
  <c r="BJ307" i="4"/>
  <c r="BI307" i="4"/>
  <c r="BG307" i="4"/>
  <c r="BF307" i="4"/>
  <c r="BE307" i="4"/>
  <c r="BD307" i="4"/>
  <c r="BC307" i="4"/>
  <c r="BB307" i="4"/>
  <c r="AS307" i="4"/>
  <c r="AR307" i="4"/>
  <c r="AQ307" i="4"/>
  <c r="AP307" i="4"/>
  <c r="AO307" i="4"/>
  <c r="AN307" i="4"/>
  <c r="AL307" i="4"/>
  <c r="AZ307" i="4" s="1"/>
  <c r="AK307" i="4"/>
  <c r="AY307" i="4" s="1"/>
  <c r="AJ307" i="4"/>
  <c r="AX307" i="4" s="1"/>
  <c r="AI307" i="4"/>
  <c r="AW307" i="4" s="1"/>
  <c r="AH307" i="4"/>
  <c r="AV307" i="4" s="1"/>
  <c r="AG307" i="4"/>
  <c r="AU307" i="4" s="1"/>
  <c r="BN306" i="4"/>
  <c r="BM306" i="4"/>
  <c r="BL306" i="4"/>
  <c r="BK306" i="4"/>
  <c r="BJ306" i="4"/>
  <c r="BI306" i="4"/>
  <c r="BG306" i="4"/>
  <c r="BF306" i="4"/>
  <c r="BE306" i="4"/>
  <c r="BD306" i="4"/>
  <c r="BC306" i="4"/>
  <c r="BB306" i="4"/>
  <c r="AS306" i="4"/>
  <c r="AR306" i="4"/>
  <c r="AQ306" i="4"/>
  <c r="AP306" i="4"/>
  <c r="AO306" i="4"/>
  <c r="AN306" i="4"/>
  <c r="AL306" i="4"/>
  <c r="AZ306" i="4" s="1"/>
  <c r="AK306" i="4"/>
  <c r="AY306" i="4" s="1"/>
  <c r="AJ306" i="4"/>
  <c r="AX306" i="4" s="1"/>
  <c r="AI306" i="4"/>
  <c r="AW306" i="4" s="1"/>
  <c r="AH306" i="4"/>
  <c r="AV306" i="4" s="1"/>
  <c r="AG306" i="4"/>
  <c r="AU306" i="4" s="1"/>
  <c r="BN305" i="4"/>
  <c r="BM305" i="4"/>
  <c r="BL305" i="4"/>
  <c r="BK305" i="4"/>
  <c r="BJ305" i="4"/>
  <c r="BI305" i="4"/>
  <c r="BG305" i="4"/>
  <c r="BF305" i="4"/>
  <c r="BE305" i="4"/>
  <c r="BD305" i="4"/>
  <c r="BC305" i="4"/>
  <c r="BB305" i="4"/>
  <c r="AS305" i="4"/>
  <c r="AR305" i="4"/>
  <c r="AQ305" i="4"/>
  <c r="AP305" i="4"/>
  <c r="AO305" i="4"/>
  <c r="AT305" i="4" s="1"/>
  <c r="AN305" i="4"/>
  <c r="AL305" i="4"/>
  <c r="AZ305" i="4" s="1"/>
  <c r="AK305" i="4"/>
  <c r="AY305" i="4" s="1"/>
  <c r="AJ305" i="4"/>
  <c r="AX305" i="4" s="1"/>
  <c r="AI305" i="4"/>
  <c r="AW305" i="4" s="1"/>
  <c r="AH305" i="4"/>
  <c r="AG305" i="4"/>
  <c r="AU305" i="4" s="1"/>
  <c r="BN304" i="4"/>
  <c r="BM304" i="4"/>
  <c r="BL304" i="4"/>
  <c r="BK304" i="4"/>
  <c r="BJ304" i="4"/>
  <c r="BO304" i="4" s="1"/>
  <c r="BI304" i="4"/>
  <c r="BG304" i="4"/>
  <c r="BF304" i="4"/>
  <c r="BE304" i="4"/>
  <c r="BD304" i="4"/>
  <c r="BC304" i="4"/>
  <c r="BH304" i="4" s="1"/>
  <c r="BB304" i="4"/>
  <c r="AS304" i="4"/>
  <c r="AR304" i="4"/>
  <c r="AQ304" i="4"/>
  <c r="AP304" i="4"/>
  <c r="AO304" i="4"/>
  <c r="AN304" i="4"/>
  <c r="AL304" i="4"/>
  <c r="AZ304" i="4" s="1"/>
  <c r="AK304" i="4"/>
  <c r="AY304" i="4" s="1"/>
  <c r="AJ304" i="4"/>
  <c r="AX304" i="4" s="1"/>
  <c r="AI304" i="4"/>
  <c r="AW304" i="4" s="1"/>
  <c r="AH304" i="4"/>
  <c r="AV304" i="4" s="1"/>
  <c r="AG304" i="4"/>
  <c r="AU304" i="4" s="1"/>
  <c r="BN303" i="4"/>
  <c r="BM303" i="4"/>
  <c r="BL303" i="4"/>
  <c r="BK303" i="4"/>
  <c r="BJ303" i="4"/>
  <c r="BI303" i="4"/>
  <c r="BG303" i="4"/>
  <c r="BF303" i="4"/>
  <c r="BE303" i="4"/>
  <c r="BD303" i="4"/>
  <c r="BC303" i="4"/>
  <c r="BB303" i="4"/>
  <c r="AS303" i="4"/>
  <c r="AR303" i="4"/>
  <c r="AQ303" i="4"/>
  <c r="AP303" i="4"/>
  <c r="AO303" i="4"/>
  <c r="AN303" i="4"/>
  <c r="AL303" i="4"/>
  <c r="AZ303" i="4" s="1"/>
  <c r="AK303" i="4"/>
  <c r="AY303" i="4" s="1"/>
  <c r="AJ303" i="4"/>
  <c r="AX303" i="4" s="1"/>
  <c r="AI303" i="4"/>
  <c r="AW303" i="4" s="1"/>
  <c r="AH303" i="4"/>
  <c r="AV303" i="4" s="1"/>
  <c r="AG303" i="4"/>
  <c r="AU303" i="4" s="1"/>
  <c r="BN302" i="4"/>
  <c r="BM302" i="4"/>
  <c r="BL302" i="4"/>
  <c r="BK302" i="4"/>
  <c r="BJ302" i="4"/>
  <c r="BI302" i="4"/>
  <c r="BG302" i="4"/>
  <c r="BF302" i="4"/>
  <c r="BE302" i="4"/>
  <c r="BD302" i="4"/>
  <c r="BC302" i="4"/>
  <c r="BB302" i="4"/>
  <c r="AS302" i="4"/>
  <c r="AR302" i="4"/>
  <c r="AQ302" i="4"/>
  <c r="AP302" i="4"/>
  <c r="AO302" i="4"/>
  <c r="AN302" i="4"/>
  <c r="AL302" i="4"/>
  <c r="AZ302" i="4" s="1"/>
  <c r="AK302" i="4"/>
  <c r="AY302" i="4" s="1"/>
  <c r="AJ302" i="4"/>
  <c r="AX302" i="4" s="1"/>
  <c r="AI302" i="4"/>
  <c r="AW302" i="4" s="1"/>
  <c r="AH302" i="4"/>
  <c r="AV302" i="4" s="1"/>
  <c r="AG302" i="4"/>
  <c r="AU302" i="4" s="1"/>
  <c r="BN301" i="4"/>
  <c r="BM301" i="4"/>
  <c r="BL301" i="4"/>
  <c r="BK301" i="4"/>
  <c r="BJ301" i="4"/>
  <c r="BI301" i="4"/>
  <c r="BG301" i="4"/>
  <c r="BF301" i="4"/>
  <c r="BE301" i="4"/>
  <c r="BD301" i="4"/>
  <c r="BC301" i="4"/>
  <c r="BB301" i="4"/>
  <c r="AS301" i="4"/>
  <c r="AR301" i="4"/>
  <c r="AQ301" i="4"/>
  <c r="AP301" i="4"/>
  <c r="AO301" i="4"/>
  <c r="AN301" i="4"/>
  <c r="AL301" i="4"/>
  <c r="AZ301" i="4" s="1"/>
  <c r="AK301" i="4"/>
  <c r="AY301" i="4" s="1"/>
  <c r="AJ301" i="4"/>
  <c r="AX301" i="4" s="1"/>
  <c r="AI301" i="4"/>
  <c r="AW301" i="4" s="1"/>
  <c r="AH301" i="4"/>
  <c r="AV301" i="4" s="1"/>
  <c r="AG301" i="4"/>
  <c r="AU301" i="4" s="1"/>
  <c r="BN300" i="4"/>
  <c r="BM300" i="4"/>
  <c r="BL300" i="4"/>
  <c r="BK300" i="4"/>
  <c r="BJ300" i="4"/>
  <c r="BI300" i="4"/>
  <c r="BG300" i="4"/>
  <c r="BF300" i="4"/>
  <c r="BE300" i="4"/>
  <c r="BD300" i="4"/>
  <c r="BC300" i="4"/>
  <c r="BB300" i="4"/>
  <c r="AS300" i="4"/>
  <c r="AR300" i="4"/>
  <c r="AQ300" i="4"/>
  <c r="AP300" i="4"/>
  <c r="AO300" i="4"/>
  <c r="AN300" i="4"/>
  <c r="AL300" i="4"/>
  <c r="AZ300" i="4" s="1"/>
  <c r="AK300" i="4"/>
  <c r="AY300" i="4" s="1"/>
  <c r="AJ300" i="4"/>
  <c r="AX300" i="4" s="1"/>
  <c r="AI300" i="4"/>
  <c r="AW300" i="4" s="1"/>
  <c r="AH300" i="4"/>
  <c r="AV300" i="4" s="1"/>
  <c r="AG300" i="4"/>
  <c r="AU300" i="4" s="1"/>
  <c r="BN299" i="4"/>
  <c r="BM299" i="4"/>
  <c r="BL299" i="4"/>
  <c r="BK299" i="4"/>
  <c r="BJ299" i="4"/>
  <c r="BI299" i="4"/>
  <c r="BG299" i="4"/>
  <c r="BF299" i="4"/>
  <c r="BE299" i="4"/>
  <c r="BD299" i="4"/>
  <c r="BC299" i="4"/>
  <c r="BB299" i="4"/>
  <c r="AS299" i="4"/>
  <c r="AR299" i="4"/>
  <c r="AQ299" i="4"/>
  <c r="AP299" i="4"/>
  <c r="AO299" i="4"/>
  <c r="AT299" i="4" s="1"/>
  <c r="AN299" i="4"/>
  <c r="AL299" i="4"/>
  <c r="AZ299" i="4" s="1"/>
  <c r="AK299" i="4"/>
  <c r="AY299" i="4" s="1"/>
  <c r="AJ299" i="4"/>
  <c r="AX299" i="4" s="1"/>
  <c r="AI299" i="4"/>
  <c r="AW299" i="4" s="1"/>
  <c r="AH299" i="4"/>
  <c r="AG299" i="4"/>
  <c r="AU299" i="4" s="1"/>
  <c r="BN298" i="4"/>
  <c r="BM298" i="4"/>
  <c r="BL298" i="4"/>
  <c r="BK298" i="4"/>
  <c r="BJ298" i="4"/>
  <c r="BO298" i="4" s="1"/>
  <c r="BI298" i="4"/>
  <c r="BG298" i="4"/>
  <c r="BF298" i="4"/>
  <c r="BE298" i="4"/>
  <c r="BD298" i="4"/>
  <c r="BC298" i="4"/>
  <c r="BH298" i="4" s="1"/>
  <c r="BB298" i="4"/>
  <c r="AS298" i="4"/>
  <c r="AR298" i="4"/>
  <c r="AQ298" i="4"/>
  <c r="AP298" i="4"/>
  <c r="AO298" i="4"/>
  <c r="AN298" i="4"/>
  <c r="AL298" i="4"/>
  <c r="AZ298" i="4" s="1"/>
  <c r="AK298" i="4"/>
  <c r="AY298" i="4" s="1"/>
  <c r="AJ298" i="4"/>
  <c r="AX298" i="4" s="1"/>
  <c r="AI298" i="4"/>
  <c r="AW298" i="4" s="1"/>
  <c r="AH298" i="4"/>
  <c r="AV298" i="4" s="1"/>
  <c r="AG298" i="4"/>
  <c r="AU298" i="4" s="1"/>
  <c r="BN297" i="4"/>
  <c r="BM297" i="4"/>
  <c r="BL297" i="4"/>
  <c r="BK297" i="4"/>
  <c r="BJ297" i="4"/>
  <c r="BO297" i="4" s="1"/>
  <c r="BI297" i="4"/>
  <c r="BG297" i="4"/>
  <c r="BF297" i="4"/>
  <c r="BE297" i="4"/>
  <c r="BD297" i="4"/>
  <c r="BC297" i="4"/>
  <c r="BH297" i="4" s="1"/>
  <c r="BB297" i="4"/>
  <c r="AS297" i="4"/>
  <c r="AR297" i="4"/>
  <c r="AQ297" i="4"/>
  <c r="AP297" i="4"/>
  <c r="AO297" i="4"/>
  <c r="AT297" i="4" s="1"/>
  <c r="AN297" i="4"/>
  <c r="AL297" i="4"/>
  <c r="AZ297" i="4" s="1"/>
  <c r="AK297" i="4"/>
  <c r="AY297" i="4" s="1"/>
  <c r="AJ297" i="4"/>
  <c r="AX297" i="4" s="1"/>
  <c r="AI297" i="4"/>
  <c r="AW297" i="4" s="1"/>
  <c r="AH297" i="4"/>
  <c r="AG297" i="4"/>
  <c r="AU297" i="4" s="1"/>
  <c r="BN296" i="4"/>
  <c r="BM296" i="4"/>
  <c r="BL296" i="4"/>
  <c r="BK296" i="4"/>
  <c r="BJ296" i="4"/>
  <c r="BI296" i="4"/>
  <c r="BG296" i="4"/>
  <c r="BF296" i="4"/>
  <c r="BE296" i="4"/>
  <c r="BD296" i="4"/>
  <c r="BC296" i="4"/>
  <c r="BB296" i="4"/>
  <c r="AS296" i="4"/>
  <c r="AR296" i="4"/>
  <c r="AQ296" i="4"/>
  <c r="AP296" i="4"/>
  <c r="AO296" i="4"/>
  <c r="AT296" i="4" s="1"/>
  <c r="AN296" i="4"/>
  <c r="AL296" i="4"/>
  <c r="AZ296" i="4" s="1"/>
  <c r="AK296" i="4"/>
  <c r="AY296" i="4" s="1"/>
  <c r="AJ296" i="4"/>
  <c r="AX296" i="4" s="1"/>
  <c r="AI296" i="4"/>
  <c r="AW296" i="4" s="1"/>
  <c r="AH296" i="4"/>
  <c r="AV296" i="4" s="1"/>
  <c r="AG296" i="4"/>
  <c r="AU296" i="4" s="1"/>
  <c r="BN295" i="4"/>
  <c r="BM295" i="4"/>
  <c r="BL295" i="4"/>
  <c r="BK295" i="4"/>
  <c r="BJ295" i="4"/>
  <c r="BO295" i="4" s="1"/>
  <c r="BI295" i="4"/>
  <c r="BG295" i="4"/>
  <c r="BF295" i="4"/>
  <c r="BE295" i="4"/>
  <c r="BD295" i="4"/>
  <c r="BC295" i="4"/>
  <c r="BH295" i="4" s="1"/>
  <c r="BB295" i="4"/>
  <c r="AS295" i="4"/>
  <c r="AR295" i="4"/>
  <c r="AQ295" i="4"/>
  <c r="AP295" i="4"/>
  <c r="AO295" i="4"/>
  <c r="AN295" i="4"/>
  <c r="AL295" i="4"/>
  <c r="AZ295" i="4" s="1"/>
  <c r="AK295" i="4"/>
  <c r="AY295" i="4" s="1"/>
  <c r="AJ295" i="4"/>
  <c r="AX295" i="4" s="1"/>
  <c r="AI295" i="4"/>
  <c r="AW295" i="4" s="1"/>
  <c r="AH295" i="4"/>
  <c r="AV295" i="4" s="1"/>
  <c r="AG295" i="4"/>
  <c r="AU295" i="4" s="1"/>
  <c r="BN294" i="4"/>
  <c r="BM294" i="4"/>
  <c r="BL294" i="4"/>
  <c r="BK294" i="4"/>
  <c r="BJ294" i="4"/>
  <c r="BI294" i="4"/>
  <c r="BG294" i="4"/>
  <c r="BF294" i="4"/>
  <c r="BE294" i="4"/>
  <c r="BD294" i="4"/>
  <c r="BC294" i="4"/>
  <c r="BB294" i="4"/>
  <c r="AS294" i="4"/>
  <c r="AR294" i="4"/>
  <c r="AQ294" i="4"/>
  <c r="AP294" i="4"/>
  <c r="AO294" i="4"/>
  <c r="AN294" i="4"/>
  <c r="AL294" i="4"/>
  <c r="AZ294" i="4" s="1"/>
  <c r="AK294" i="4"/>
  <c r="AY294" i="4" s="1"/>
  <c r="AJ294" i="4"/>
  <c r="AX294" i="4" s="1"/>
  <c r="AI294" i="4"/>
  <c r="AW294" i="4" s="1"/>
  <c r="AH294" i="4"/>
  <c r="AV294" i="4" s="1"/>
  <c r="AG294" i="4"/>
  <c r="AU294" i="4" s="1"/>
  <c r="BN293" i="4"/>
  <c r="BM293" i="4"/>
  <c r="BL293" i="4"/>
  <c r="BK293" i="4"/>
  <c r="BJ293" i="4"/>
  <c r="BI293" i="4"/>
  <c r="BG293" i="4"/>
  <c r="BF293" i="4"/>
  <c r="BE293" i="4"/>
  <c r="BD293" i="4"/>
  <c r="BC293" i="4"/>
  <c r="BB293" i="4"/>
  <c r="AS293" i="4"/>
  <c r="AR293" i="4"/>
  <c r="AQ293" i="4"/>
  <c r="AP293" i="4"/>
  <c r="AO293" i="4"/>
  <c r="AN293" i="4"/>
  <c r="AL293" i="4"/>
  <c r="AZ293" i="4" s="1"/>
  <c r="AK293" i="4"/>
  <c r="AY293" i="4" s="1"/>
  <c r="AJ293" i="4"/>
  <c r="AX293" i="4" s="1"/>
  <c r="AI293" i="4"/>
  <c r="AW293" i="4" s="1"/>
  <c r="AH293" i="4"/>
  <c r="AV293" i="4" s="1"/>
  <c r="AG293" i="4"/>
  <c r="AU293" i="4" s="1"/>
  <c r="BN292" i="4"/>
  <c r="BM292" i="4"/>
  <c r="BL292" i="4"/>
  <c r="BK292" i="4"/>
  <c r="BJ292" i="4"/>
  <c r="BI292" i="4"/>
  <c r="BG292" i="4"/>
  <c r="BF292" i="4"/>
  <c r="BE292" i="4"/>
  <c r="BD292" i="4"/>
  <c r="BC292" i="4"/>
  <c r="BB292" i="4"/>
  <c r="AS292" i="4"/>
  <c r="AR292" i="4"/>
  <c r="AQ292" i="4"/>
  <c r="AP292" i="4"/>
  <c r="AO292" i="4"/>
  <c r="AN292" i="4"/>
  <c r="AL292" i="4"/>
  <c r="AZ292" i="4" s="1"/>
  <c r="AK292" i="4"/>
  <c r="AY292" i="4" s="1"/>
  <c r="AJ292" i="4"/>
  <c r="AX292" i="4" s="1"/>
  <c r="AI292" i="4"/>
  <c r="AW292" i="4" s="1"/>
  <c r="AH292" i="4"/>
  <c r="AV292" i="4" s="1"/>
  <c r="AG292" i="4"/>
  <c r="AU292" i="4" s="1"/>
  <c r="BN291" i="4"/>
  <c r="BM291" i="4"/>
  <c r="BL291" i="4"/>
  <c r="BK291" i="4"/>
  <c r="BJ291" i="4"/>
  <c r="BI291" i="4"/>
  <c r="BG291" i="4"/>
  <c r="BF291" i="4"/>
  <c r="BE291" i="4"/>
  <c r="BD291" i="4"/>
  <c r="BC291" i="4"/>
  <c r="BB291" i="4"/>
  <c r="AS291" i="4"/>
  <c r="AR291" i="4"/>
  <c r="AQ291" i="4"/>
  <c r="AP291" i="4"/>
  <c r="AO291" i="4"/>
  <c r="AN291" i="4"/>
  <c r="AL291" i="4"/>
  <c r="AZ291" i="4" s="1"/>
  <c r="AK291" i="4"/>
  <c r="AY291" i="4" s="1"/>
  <c r="AJ291" i="4"/>
  <c r="AX291" i="4" s="1"/>
  <c r="AI291" i="4"/>
  <c r="AW291" i="4" s="1"/>
  <c r="AH291" i="4"/>
  <c r="AV291" i="4" s="1"/>
  <c r="AG291" i="4"/>
  <c r="AU291" i="4" s="1"/>
  <c r="BN290" i="4"/>
  <c r="BM290" i="4"/>
  <c r="BL290" i="4"/>
  <c r="BK290" i="4"/>
  <c r="BJ290" i="4"/>
  <c r="BI290" i="4"/>
  <c r="BG290" i="4"/>
  <c r="BF290" i="4"/>
  <c r="BE290" i="4"/>
  <c r="BD290" i="4"/>
  <c r="BC290" i="4"/>
  <c r="BB290" i="4"/>
  <c r="AS290" i="4"/>
  <c r="AR290" i="4"/>
  <c r="AQ290" i="4"/>
  <c r="AP290" i="4"/>
  <c r="AO290" i="4"/>
  <c r="AN290" i="4"/>
  <c r="AL290" i="4"/>
  <c r="AZ290" i="4" s="1"/>
  <c r="AK290" i="4"/>
  <c r="AY290" i="4" s="1"/>
  <c r="AJ290" i="4"/>
  <c r="AX290" i="4" s="1"/>
  <c r="AI290" i="4"/>
  <c r="AW290" i="4" s="1"/>
  <c r="AH290" i="4"/>
  <c r="AV290" i="4" s="1"/>
  <c r="AG290" i="4"/>
  <c r="AU290" i="4" s="1"/>
  <c r="BN289" i="4"/>
  <c r="BM289" i="4"/>
  <c r="BL289" i="4"/>
  <c r="BK289" i="4"/>
  <c r="BJ289" i="4"/>
  <c r="BI289" i="4"/>
  <c r="BG289" i="4"/>
  <c r="BF289" i="4"/>
  <c r="BE289" i="4"/>
  <c r="BD289" i="4"/>
  <c r="BC289" i="4"/>
  <c r="BB289" i="4"/>
  <c r="AS289" i="4"/>
  <c r="AR289" i="4"/>
  <c r="AQ289" i="4"/>
  <c r="AP289" i="4"/>
  <c r="AO289" i="4"/>
  <c r="AN289" i="4"/>
  <c r="AL289" i="4"/>
  <c r="AZ289" i="4" s="1"/>
  <c r="AK289" i="4"/>
  <c r="AY289" i="4" s="1"/>
  <c r="AJ289" i="4"/>
  <c r="AX289" i="4" s="1"/>
  <c r="AI289" i="4"/>
  <c r="AW289" i="4" s="1"/>
  <c r="AH289" i="4"/>
  <c r="AV289" i="4" s="1"/>
  <c r="AG289" i="4"/>
  <c r="AU289" i="4" s="1"/>
  <c r="BN288" i="4"/>
  <c r="BM288" i="4"/>
  <c r="BL288" i="4"/>
  <c r="BK288" i="4"/>
  <c r="BJ288" i="4"/>
  <c r="BI288" i="4"/>
  <c r="BG288" i="4"/>
  <c r="BF288" i="4"/>
  <c r="BE288" i="4"/>
  <c r="BD288" i="4"/>
  <c r="BC288" i="4"/>
  <c r="BB288" i="4"/>
  <c r="AS288" i="4"/>
  <c r="AR288" i="4"/>
  <c r="AQ288" i="4"/>
  <c r="AP288" i="4"/>
  <c r="AO288" i="4"/>
  <c r="AN288" i="4"/>
  <c r="AL288" i="4"/>
  <c r="AZ288" i="4" s="1"/>
  <c r="AK288" i="4"/>
  <c r="AY288" i="4" s="1"/>
  <c r="AJ288" i="4"/>
  <c r="AX288" i="4" s="1"/>
  <c r="AI288" i="4"/>
  <c r="AW288" i="4" s="1"/>
  <c r="AH288" i="4"/>
  <c r="AV288" i="4" s="1"/>
  <c r="AG288" i="4"/>
  <c r="AU288" i="4" s="1"/>
  <c r="BN287" i="4"/>
  <c r="BM287" i="4"/>
  <c r="BL287" i="4"/>
  <c r="BK287" i="4"/>
  <c r="BJ287" i="4"/>
  <c r="BI287" i="4"/>
  <c r="BG287" i="4"/>
  <c r="BF287" i="4"/>
  <c r="BE287" i="4"/>
  <c r="BD287" i="4"/>
  <c r="BC287" i="4"/>
  <c r="BB287" i="4"/>
  <c r="AS287" i="4"/>
  <c r="AR287" i="4"/>
  <c r="AQ287" i="4"/>
  <c r="AP287" i="4"/>
  <c r="AO287" i="4"/>
  <c r="AN287" i="4"/>
  <c r="AL287" i="4"/>
  <c r="AZ287" i="4" s="1"/>
  <c r="AK287" i="4"/>
  <c r="AY287" i="4" s="1"/>
  <c r="AJ287" i="4"/>
  <c r="AX287" i="4" s="1"/>
  <c r="AI287" i="4"/>
  <c r="AW287" i="4" s="1"/>
  <c r="AH287" i="4"/>
  <c r="AV287" i="4" s="1"/>
  <c r="AG287" i="4"/>
  <c r="AU287" i="4" s="1"/>
  <c r="BN286" i="4"/>
  <c r="BM286" i="4"/>
  <c r="BL286" i="4"/>
  <c r="BK286" i="4"/>
  <c r="BJ286" i="4"/>
  <c r="BI286" i="4"/>
  <c r="BG286" i="4"/>
  <c r="BF286" i="4"/>
  <c r="BE286" i="4"/>
  <c r="BD286" i="4"/>
  <c r="BC286" i="4"/>
  <c r="BB286" i="4"/>
  <c r="AS286" i="4"/>
  <c r="AR286" i="4"/>
  <c r="AQ286" i="4"/>
  <c r="AP286" i="4"/>
  <c r="AO286" i="4"/>
  <c r="AN286" i="4"/>
  <c r="AL286" i="4"/>
  <c r="AZ286" i="4" s="1"/>
  <c r="AK286" i="4"/>
  <c r="AY286" i="4" s="1"/>
  <c r="AJ286" i="4"/>
  <c r="AX286" i="4" s="1"/>
  <c r="AI286" i="4"/>
  <c r="AW286" i="4" s="1"/>
  <c r="AH286" i="4"/>
  <c r="AV286" i="4" s="1"/>
  <c r="AG286" i="4"/>
  <c r="AU286" i="4" s="1"/>
  <c r="BN285" i="4"/>
  <c r="BM285" i="4"/>
  <c r="BL285" i="4"/>
  <c r="BK285" i="4"/>
  <c r="BJ285" i="4"/>
  <c r="BI285" i="4"/>
  <c r="BG285" i="4"/>
  <c r="BF285" i="4"/>
  <c r="BE285" i="4"/>
  <c r="BD285" i="4"/>
  <c r="BC285" i="4"/>
  <c r="BB285" i="4"/>
  <c r="AS285" i="4"/>
  <c r="AR285" i="4"/>
  <c r="AQ285" i="4"/>
  <c r="AP285" i="4"/>
  <c r="AO285" i="4"/>
  <c r="AN285" i="4"/>
  <c r="AL285" i="4"/>
  <c r="AZ285" i="4" s="1"/>
  <c r="AK285" i="4"/>
  <c r="AY285" i="4" s="1"/>
  <c r="AJ285" i="4"/>
  <c r="AX285" i="4" s="1"/>
  <c r="AI285" i="4"/>
  <c r="AW285" i="4" s="1"/>
  <c r="AH285" i="4"/>
  <c r="AV285" i="4" s="1"/>
  <c r="AG285" i="4"/>
  <c r="AU285" i="4" s="1"/>
  <c r="BN284" i="4"/>
  <c r="BM284" i="4"/>
  <c r="BL284" i="4"/>
  <c r="BK284" i="4"/>
  <c r="BJ284" i="4"/>
  <c r="BI284" i="4"/>
  <c r="BG284" i="4"/>
  <c r="BF284" i="4"/>
  <c r="BE284" i="4"/>
  <c r="BD284" i="4"/>
  <c r="BC284" i="4"/>
  <c r="BB284" i="4"/>
  <c r="AS284" i="4"/>
  <c r="AR284" i="4"/>
  <c r="AQ284" i="4"/>
  <c r="AP284" i="4"/>
  <c r="AO284" i="4"/>
  <c r="AN284" i="4"/>
  <c r="AL284" i="4"/>
  <c r="AZ284" i="4" s="1"/>
  <c r="AK284" i="4"/>
  <c r="AY284" i="4" s="1"/>
  <c r="AJ284" i="4"/>
  <c r="AX284" i="4" s="1"/>
  <c r="AI284" i="4"/>
  <c r="AW284" i="4" s="1"/>
  <c r="AH284" i="4"/>
  <c r="AV284" i="4" s="1"/>
  <c r="AG284" i="4"/>
  <c r="AU284" i="4" s="1"/>
  <c r="BN283" i="4"/>
  <c r="BM283" i="4"/>
  <c r="BL283" i="4"/>
  <c r="BK283" i="4"/>
  <c r="BJ283" i="4"/>
  <c r="BI283" i="4"/>
  <c r="BG283" i="4"/>
  <c r="BF283" i="4"/>
  <c r="BE283" i="4"/>
  <c r="BD283" i="4"/>
  <c r="BC283" i="4"/>
  <c r="BB283" i="4"/>
  <c r="AS283" i="4"/>
  <c r="AR283" i="4"/>
  <c r="AQ283" i="4"/>
  <c r="AP283" i="4"/>
  <c r="AO283" i="4"/>
  <c r="AN283" i="4"/>
  <c r="AL283" i="4"/>
  <c r="AZ283" i="4" s="1"/>
  <c r="AK283" i="4"/>
  <c r="AY283" i="4" s="1"/>
  <c r="AJ283" i="4"/>
  <c r="AX283" i="4" s="1"/>
  <c r="AI283" i="4"/>
  <c r="AW283" i="4" s="1"/>
  <c r="AH283" i="4"/>
  <c r="AV283" i="4" s="1"/>
  <c r="AG283" i="4"/>
  <c r="AU283" i="4" s="1"/>
  <c r="BN282" i="4"/>
  <c r="BM282" i="4"/>
  <c r="BL282" i="4"/>
  <c r="BK282" i="4"/>
  <c r="BJ282" i="4"/>
  <c r="BI282" i="4"/>
  <c r="BG282" i="4"/>
  <c r="BF282" i="4"/>
  <c r="BE282" i="4"/>
  <c r="BD282" i="4"/>
  <c r="BC282" i="4"/>
  <c r="BB282" i="4"/>
  <c r="AS282" i="4"/>
  <c r="AR282" i="4"/>
  <c r="AQ282" i="4"/>
  <c r="AP282" i="4"/>
  <c r="AO282" i="4"/>
  <c r="AN282" i="4"/>
  <c r="AL282" i="4"/>
  <c r="AZ282" i="4" s="1"/>
  <c r="AK282" i="4"/>
  <c r="AY282" i="4" s="1"/>
  <c r="AJ282" i="4"/>
  <c r="AX282" i="4" s="1"/>
  <c r="AI282" i="4"/>
  <c r="AW282" i="4" s="1"/>
  <c r="AH282" i="4"/>
  <c r="AV282" i="4" s="1"/>
  <c r="AG282" i="4"/>
  <c r="AU282" i="4" s="1"/>
  <c r="BN281" i="4"/>
  <c r="BM281" i="4"/>
  <c r="BL281" i="4"/>
  <c r="BK281" i="4"/>
  <c r="BJ281" i="4"/>
  <c r="BI281" i="4"/>
  <c r="BG281" i="4"/>
  <c r="BF281" i="4"/>
  <c r="BE281" i="4"/>
  <c r="BD281" i="4"/>
  <c r="BC281" i="4"/>
  <c r="BB281" i="4"/>
  <c r="AS281" i="4"/>
  <c r="AR281" i="4"/>
  <c r="AQ281" i="4"/>
  <c r="AP281" i="4"/>
  <c r="AO281" i="4"/>
  <c r="AN281" i="4"/>
  <c r="AL281" i="4"/>
  <c r="AZ281" i="4" s="1"/>
  <c r="AK281" i="4"/>
  <c r="AY281" i="4" s="1"/>
  <c r="AJ281" i="4"/>
  <c r="AX281" i="4" s="1"/>
  <c r="AI281" i="4"/>
  <c r="AW281" i="4" s="1"/>
  <c r="AH281" i="4"/>
  <c r="AV281" i="4" s="1"/>
  <c r="AG281" i="4"/>
  <c r="AU281" i="4" s="1"/>
  <c r="BN280" i="4"/>
  <c r="BM280" i="4"/>
  <c r="BL280" i="4"/>
  <c r="BK280" i="4"/>
  <c r="BJ280" i="4"/>
  <c r="BI280" i="4"/>
  <c r="BG280" i="4"/>
  <c r="BF280" i="4"/>
  <c r="BE280" i="4"/>
  <c r="BD280" i="4"/>
  <c r="BC280" i="4"/>
  <c r="BB280" i="4"/>
  <c r="AS280" i="4"/>
  <c r="AR280" i="4"/>
  <c r="AQ280" i="4"/>
  <c r="AP280" i="4"/>
  <c r="AO280" i="4"/>
  <c r="AN280" i="4"/>
  <c r="AL280" i="4"/>
  <c r="AZ280" i="4" s="1"/>
  <c r="AK280" i="4"/>
  <c r="AY280" i="4" s="1"/>
  <c r="AJ280" i="4"/>
  <c r="AX280" i="4" s="1"/>
  <c r="AI280" i="4"/>
  <c r="AW280" i="4" s="1"/>
  <c r="AH280" i="4"/>
  <c r="AV280" i="4" s="1"/>
  <c r="AG280" i="4"/>
  <c r="AU280" i="4" s="1"/>
  <c r="BN279" i="4"/>
  <c r="BM279" i="4"/>
  <c r="BL279" i="4"/>
  <c r="BK279" i="4"/>
  <c r="BJ279" i="4"/>
  <c r="BI279" i="4"/>
  <c r="BG279" i="4"/>
  <c r="BF279" i="4"/>
  <c r="BE279" i="4"/>
  <c r="BD279" i="4"/>
  <c r="BC279" i="4"/>
  <c r="BB279" i="4"/>
  <c r="AS279" i="4"/>
  <c r="AR279" i="4"/>
  <c r="AQ279" i="4"/>
  <c r="AP279" i="4"/>
  <c r="AO279" i="4"/>
  <c r="AN279" i="4"/>
  <c r="AL279" i="4"/>
  <c r="AZ279" i="4" s="1"/>
  <c r="AK279" i="4"/>
  <c r="AY279" i="4" s="1"/>
  <c r="AJ279" i="4"/>
  <c r="AX279" i="4" s="1"/>
  <c r="AI279" i="4"/>
  <c r="AW279" i="4" s="1"/>
  <c r="AH279" i="4"/>
  <c r="AV279" i="4" s="1"/>
  <c r="AG279" i="4"/>
  <c r="AU279" i="4" s="1"/>
  <c r="BN278" i="4"/>
  <c r="BM278" i="4"/>
  <c r="BL278" i="4"/>
  <c r="BK278" i="4"/>
  <c r="BJ278" i="4"/>
  <c r="BI278" i="4"/>
  <c r="BG278" i="4"/>
  <c r="BF278" i="4"/>
  <c r="BE278" i="4"/>
  <c r="BD278" i="4"/>
  <c r="BC278" i="4"/>
  <c r="BB278" i="4"/>
  <c r="AS278" i="4"/>
  <c r="AR278" i="4"/>
  <c r="AQ278" i="4"/>
  <c r="AP278" i="4"/>
  <c r="AO278" i="4"/>
  <c r="AN278" i="4"/>
  <c r="AL278" i="4"/>
  <c r="AZ278" i="4" s="1"/>
  <c r="AK278" i="4"/>
  <c r="AY278" i="4" s="1"/>
  <c r="AJ278" i="4"/>
  <c r="AX278" i="4" s="1"/>
  <c r="AI278" i="4"/>
  <c r="AW278" i="4" s="1"/>
  <c r="AH278" i="4"/>
  <c r="AV278" i="4" s="1"/>
  <c r="AG278" i="4"/>
  <c r="AU278" i="4" s="1"/>
  <c r="BN277" i="4"/>
  <c r="BM277" i="4"/>
  <c r="BL277" i="4"/>
  <c r="BK277" i="4"/>
  <c r="BJ277" i="4"/>
  <c r="BI277" i="4"/>
  <c r="BG277" i="4"/>
  <c r="BF277" i="4"/>
  <c r="BE277" i="4"/>
  <c r="BD277" i="4"/>
  <c r="BC277" i="4"/>
  <c r="BB277" i="4"/>
  <c r="AS277" i="4"/>
  <c r="AR277" i="4"/>
  <c r="AQ277" i="4"/>
  <c r="AP277" i="4"/>
  <c r="AO277" i="4"/>
  <c r="AN277" i="4"/>
  <c r="AL277" i="4"/>
  <c r="AZ277" i="4" s="1"/>
  <c r="AK277" i="4"/>
  <c r="AY277" i="4" s="1"/>
  <c r="AJ277" i="4"/>
  <c r="AX277" i="4" s="1"/>
  <c r="AI277" i="4"/>
  <c r="AW277" i="4" s="1"/>
  <c r="AH277" i="4"/>
  <c r="AV277" i="4" s="1"/>
  <c r="AG277" i="4"/>
  <c r="AU277" i="4" s="1"/>
  <c r="BN276" i="4"/>
  <c r="BM276" i="4"/>
  <c r="BL276" i="4"/>
  <c r="BK276" i="4"/>
  <c r="BJ276" i="4"/>
  <c r="BI276" i="4"/>
  <c r="BG276" i="4"/>
  <c r="BF276" i="4"/>
  <c r="BE276" i="4"/>
  <c r="BD276" i="4"/>
  <c r="BC276" i="4"/>
  <c r="BB276" i="4"/>
  <c r="AS276" i="4"/>
  <c r="AR276" i="4"/>
  <c r="AQ276" i="4"/>
  <c r="AP276" i="4"/>
  <c r="AO276" i="4"/>
  <c r="AN276" i="4"/>
  <c r="AL276" i="4"/>
  <c r="AZ276" i="4" s="1"/>
  <c r="AK276" i="4"/>
  <c r="AY276" i="4" s="1"/>
  <c r="AJ276" i="4"/>
  <c r="AX276" i="4" s="1"/>
  <c r="AI276" i="4"/>
  <c r="AW276" i="4" s="1"/>
  <c r="AH276" i="4"/>
  <c r="AV276" i="4" s="1"/>
  <c r="AG276" i="4"/>
  <c r="AU276" i="4" s="1"/>
  <c r="BN275" i="4"/>
  <c r="BM275" i="4"/>
  <c r="BL275" i="4"/>
  <c r="BK275" i="4"/>
  <c r="BJ275" i="4"/>
  <c r="BI275" i="4"/>
  <c r="BG275" i="4"/>
  <c r="BF275" i="4"/>
  <c r="BE275" i="4"/>
  <c r="BD275" i="4"/>
  <c r="BC275" i="4"/>
  <c r="BB275" i="4"/>
  <c r="AS275" i="4"/>
  <c r="AR275" i="4"/>
  <c r="AQ275" i="4"/>
  <c r="AP275" i="4"/>
  <c r="AO275" i="4"/>
  <c r="AN275" i="4"/>
  <c r="AL275" i="4"/>
  <c r="AZ275" i="4" s="1"/>
  <c r="AK275" i="4"/>
  <c r="AY275" i="4" s="1"/>
  <c r="AJ275" i="4"/>
  <c r="AX275" i="4" s="1"/>
  <c r="AI275" i="4"/>
  <c r="AW275" i="4" s="1"/>
  <c r="AH275" i="4"/>
  <c r="AV275" i="4" s="1"/>
  <c r="BA275" i="4" s="1"/>
  <c r="AG275" i="4"/>
  <c r="AU275" i="4" s="1"/>
  <c r="BN274" i="4"/>
  <c r="BM274" i="4"/>
  <c r="BL274" i="4"/>
  <c r="BK274" i="4"/>
  <c r="BJ274" i="4"/>
  <c r="BI274" i="4"/>
  <c r="BG274" i="4"/>
  <c r="BF274" i="4"/>
  <c r="BE274" i="4"/>
  <c r="BD274" i="4"/>
  <c r="BC274" i="4"/>
  <c r="BB274" i="4"/>
  <c r="AS274" i="4"/>
  <c r="AR274" i="4"/>
  <c r="AQ274" i="4"/>
  <c r="AP274" i="4"/>
  <c r="AO274" i="4"/>
  <c r="AN274" i="4"/>
  <c r="AL274" i="4"/>
  <c r="AZ274" i="4" s="1"/>
  <c r="AK274" i="4"/>
  <c r="AY274" i="4" s="1"/>
  <c r="AJ274" i="4"/>
  <c r="AX274" i="4" s="1"/>
  <c r="AI274" i="4"/>
  <c r="AW274" i="4" s="1"/>
  <c r="AH274" i="4"/>
  <c r="AV274" i="4" s="1"/>
  <c r="AG274" i="4"/>
  <c r="AU274" i="4" s="1"/>
  <c r="BN273" i="4"/>
  <c r="BM273" i="4"/>
  <c r="BL273" i="4"/>
  <c r="BK273" i="4"/>
  <c r="BJ273" i="4"/>
  <c r="BI273" i="4"/>
  <c r="BG273" i="4"/>
  <c r="BF273" i="4"/>
  <c r="BE273" i="4"/>
  <c r="BD273" i="4"/>
  <c r="BC273" i="4"/>
  <c r="BB273" i="4"/>
  <c r="AS273" i="4"/>
  <c r="AR273" i="4"/>
  <c r="AQ273" i="4"/>
  <c r="AP273" i="4"/>
  <c r="AO273" i="4"/>
  <c r="AN273" i="4"/>
  <c r="AL273" i="4"/>
  <c r="AZ273" i="4" s="1"/>
  <c r="AK273" i="4"/>
  <c r="AY273" i="4" s="1"/>
  <c r="AJ273" i="4"/>
  <c r="AX273" i="4" s="1"/>
  <c r="AI273" i="4"/>
  <c r="AW273" i="4" s="1"/>
  <c r="AH273" i="4"/>
  <c r="AV273" i="4" s="1"/>
  <c r="AG273" i="4"/>
  <c r="AU273" i="4" s="1"/>
  <c r="BN272" i="4"/>
  <c r="BM272" i="4"/>
  <c r="BL272" i="4"/>
  <c r="BK272" i="4"/>
  <c r="BJ272" i="4"/>
  <c r="BI272" i="4"/>
  <c r="BG272" i="4"/>
  <c r="BF272" i="4"/>
  <c r="BE272" i="4"/>
  <c r="BD272" i="4"/>
  <c r="BC272" i="4"/>
  <c r="BB272" i="4"/>
  <c r="AS272" i="4"/>
  <c r="AR272" i="4"/>
  <c r="AQ272" i="4"/>
  <c r="AP272" i="4"/>
  <c r="AO272" i="4"/>
  <c r="AN272" i="4"/>
  <c r="AL272" i="4"/>
  <c r="AZ272" i="4" s="1"/>
  <c r="AK272" i="4"/>
  <c r="AY272" i="4" s="1"/>
  <c r="AJ272" i="4"/>
  <c r="AX272" i="4" s="1"/>
  <c r="AI272" i="4"/>
  <c r="AW272" i="4" s="1"/>
  <c r="AH272" i="4"/>
  <c r="AV272" i="4" s="1"/>
  <c r="AG272" i="4"/>
  <c r="AU272" i="4" s="1"/>
  <c r="BN271" i="4"/>
  <c r="BM271" i="4"/>
  <c r="BL271" i="4"/>
  <c r="BK271" i="4"/>
  <c r="BJ271" i="4"/>
  <c r="BI271" i="4"/>
  <c r="BG271" i="4"/>
  <c r="BF271" i="4"/>
  <c r="BE271" i="4"/>
  <c r="BD271" i="4"/>
  <c r="BC271" i="4"/>
  <c r="BB271" i="4"/>
  <c r="AS271" i="4"/>
  <c r="AR271" i="4"/>
  <c r="AQ271" i="4"/>
  <c r="AP271" i="4"/>
  <c r="AO271" i="4"/>
  <c r="AN271" i="4"/>
  <c r="AL271" i="4"/>
  <c r="AZ271" i="4" s="1"/>
  <c r="AK271" i="4"/>
  <c r="AY271" i="4" s="1"/>
  <c r="AJ271" i="4"/>
  <c r="AX271" i="4" s="1"/>
  <c r="AI271" i="4"/>
  <c r="AW271" i="4" s="1"/>
  <c r="AH271" i="4"/>
  <c r="AV271" i="4" s="1"/>
  <c r="AG271" i="4"/>
  <c r="AU271" i="4" s="1"/>
  <c r="BN270" i="4"/>
  <c r="BM270" i="4"/>
  <c r="BL270" i="4"/>
  <c r="BK270" i="4"/>
  <c r="BJ270" i="4"/>
  <c r="BI270" i="4"/>
  <c r="BG270" i="4"/>
  <c r="BF270" i="4"/>
  <c r="BE270" i="4"/>
  <c r="BD270" i="4"/>
  <c r="BC270" i="4"/>
  <c r="BB270" i="4"/>
  <c r="AS270" i="4"/>
  <c r="AR270" i="4"/>
  <c r="AQ270" i="4"/>
  <c r="AP270" i="4"/>
  <c r="AO270" i="4"/>
  <c r="AN270" i="4"/>
  <c r="AL270" i="4"/>
  <c r="AZ270" i="4" s="1"/>
  <c r="AK270" i="4"/>
  <c r="AY270" i="4" s="1"/>
  <c r="AJ270" i="4"/>
  <c r="AX270" i="4" s="1"/>
  <c r="AI270" i="4"/>
  <c r="AW270" i="4" s="1"/>
  <c r="AH270" i="4"/>
  <c r="AV270" i="4" s="1"/>
  <c r="AG270" i="4"/>
  <c r="AU270" i="4" s="1"/>
  <c r="BN269" i="4"/>
  <c r="BM269" i="4"/>
  <c r="BL269" i="4"/>
  <c r="BK269" i="4"/>
  <c r="BJ269" i="4"/>
  <c r="BI269" i="4"/>
  <c r="BG269" i="4"/>
  <c r="BF269" i="4"/>
  <c r="BE269" i="4"/>
  <c r="BD269" i="4"/>
  <c r="BC269" i="4"/>
  <c r="BB269" i="4"/>
  <c r="AS269" i="4"/>
  <c r="AR269" i="4"/>
  <c r="AQ269" i="4"/>
  <c r="AP269" i="4"/>
  <c r="AO269" i="4"/>
  <c r="AN269" i="4"/>
  <c r="AL269" i="4"/>
  <c r="AZ269" i="4" s="1"/>
  <c r="AK269" i="4"/>
  <c r="AY269" i="4" s="1"/>
  <c r="AJ269" i="4"/>
  <c r="AX269" i="4" s="1"/>
  <c r="AI269" i="4"/>
  <c r="AW269" i="4" s="1"/>
  <c r="AH269" i="4"/>
  <c r="AG269" i="4"/>
  <c r="AU269" i="4" s="1"/>
  <c r="BN268" i="4"/>
  <c r="BM268" i="4"/>
  <c r="BL268" i="4"/>
  <c r="BK268" i="4"/>
  <c r="BJ268" i="4"/>
  <c r="BI268" i="4"/>
  <c r="BG268" i="4"/>
  <c r="BF268" i="4"/>
  <c r="BE268" i="4"/>
  <c r="BD268" i="4"/>
  <c r="BC268" i="4"/>
  <c r="BB268" i="4"/>
  <c r="AS268" i="4"/>
  <c r="AR268" i="4"/>
  <c r="AQ268" i="4"/>
  <c r="AP268" i="4"/>
  <c r="AO268" i="4"/>
  <c r="AN268" i="4"/>
  <c r="AL268" i="4"/>
  <c r="AZ268" i="4" s="1"/>
  <c r="AK268" i="4"/>
  <c r="AY268" i="4" s="1"/>
  <c r="AJ268" i="4"/>
  <c r="AX268" i="4" s="1"/>
  <c r="AI268" i="4"/>
  <c r="AW268" i="4" s="1"/>
  <c r="AH268" i="4"/>
  <c r="AV268" i="4" s="1"/>
  <c r="BA268" i="4" s="1"/>
  <c r="AG268" i="4"/>
  <c r="AU268" i="4" s="1"/>
  <c r="BN267" i="4"/>
  <c r="BM267" i="4"/>
  <c r="BL267" i="4"/>
  <c r="BK267" i="4"/>
  <c r="BJ267" i="4"/>
  <c r="BI267" i="4"/>
  <c r="BG267" i="4"/>
  <c r="BF267" i="4"/>
  <c r="BE267" i="4"/>
  <c r="BD267" i="4"/>
  <c r="BC267" i="4"/>
  <c r="BB267" i="4"/>
  <c r="AS267" i="4"/>
  <c r="AR267" i="4"/>
  <c r="AQ267" i="4"/>
  <c r="AP267" i="4"/>
  <c r="AO267" i="4"/>
  <c r="AN267" i="4"/>
  <c r="AL267" i="4"/>
  <c r="AZ267" i="4" s="1"/>
  <c r="AK267" i="4"/>
  <c r="AY267" i="4" s="1"/>
  <c r="AJ267" i="4"/>
  <c r="AX267" i="4" s="1"/>
  <c r="AI267" i="4"/>
  <c r="AW267" i="4" s="1"/>
  <c r="AH267" i="4"/>
  <c r="AV267" i="4" s="1"/>
  <c r="AG267" i="4"/>
  <c r="AU267" i="4" s="1"/>
  <c r="BN266" i="4"/>
  <c r="BM266" i="4"/>
  <c r="BL266" i="4"/>
  <c r="BK266" i="4"/>
  <c r="BJ266" i="4"/>
  <c r="BI266" i="4"/>
  <c r="BG266" i="4"/>
  <c r="BF266" i="4"/>
  <c r="BE266" i="4"/>
  <c r="BD266" i="4"/>
  <c r="BC266" i="4"/>
  <c r="BB266" i="4"/>
  <c r="AS266" i="4"/>
  <c r="AR266" i="4"/>
  <c r="AQ266" i="4"/>
  <c r="AP266" i="4"/>
  <c r="AO266" i="4"/>
  <c r="AN266" i="4"/>
  <c r="AL266" i="4"/>
  <c r="AZ266" i="4" s="1"/>
  <c r="AK266" i="4"/>
  <c r="AY266" i="4" s="1"/>
  <c r="AJ266" i="4"/>
  <c r="AX266" i="4" s="1"/>
  <c r="AI266" i="4"/>
  <c r="AW266" i="4" s="1"/>
  <c r="AH266" i="4"/>
  <c r="AV266" i="4" s="1"/>
  <c r="AG266" i="4"/>
  <c r="AU266" i="4" s="1"/>
  <c r="BN265" i="4"/>
  <c r="BM265" i="4"/>
  <c r="BL265" i="4"/>
  <c r="BK265" i="4"/>
  <c r="BJ265" i="4"/>
  <c r="BI265" i="4"/>
  <c r="BG265" i="4"/>
  <c r="BF265" i="4"/>
  <c r="BE265" i="4"/>
  <c r="BD265" i="4"/>
  <c r="BC265" i="4"/>
  <c r="BB265" i="4"/>
  <c r="AS265" i="4"/>
  <c r="AR265" i="4"/>
  <c r="AQ265" i="4"/>
  <c r="AP265" i="4"/>
  <c r="AO265" i="4"/>
  <c r="AN265" i="4"/>
  <c r="AL265" i="4"/>
  <c r="AZ265" i="4" s="1"/>
  <c r="AK265" i="4"/>
  <c r="AY265" i="4" s="1"/>
  <c r="AJ265" i="4"/>
  <c r="AX265" i="4" s="1"/>
  <c r="AI265" i="4"/>
  <c r="AW265" i="4" s="1"/>
  <c r="AH265" i="4"/>
  <c r="AV265" i="4" s="1"/>
  <c r="AG265" i="4"/>
  <c r="AU265" i="4" s="1"/>
  <c r="BN264" i="4"/>
  <c r="BM264" i="4"/>
  <c r="BL264" i="4"/>
  <c r="BK264" i="4"/>
  <c r="BJ264" i="4"/>
  <c r="BI264" i="4"/>
  <c r="BG264" i="4"/>
  <c r="BF264" i="4"/>
  <c r="BE264" i="4"/>
  <c r="BD264" i="4"/>
  <c r="BC264" i="4"/>
  <c r="BB264" i="4"/>
  <c r="AS264" i="4"/>
  <c r="AR264" i="4"/>
  <c r="AQ264" i="4"/>
  <c r="AP264" i="4"/>
  <c r="AO264" i="4"/>
  <c r="AN264" i="4"/>
  <c r="AL264" i="4"/>
  <c r="AZ264" i="4" s="1"/>
  <c r="AK264" i="4"/>
  <c r="AY264" i="4" s="1"/>
  <c r="AJ264" i="4"/>
  <c r="AX264" i="4" s="1"/>
  <c r="AI264" i="4"/>
  <c r="AW264" i="4" s="1"/>
  <c r="AH264" i="4"/>
  <c r="AV264" i="4" s="1"/>
  <c r="AG264" i="4"/>
  <c r="AU264" i="4" s="1"/>
  <c r="BN263" i="4"/>
  <c r="BM263" i="4"/>
  <c r="BL263" i="4"/>
  <c r="BK263" i="4"/>
  <c r="BJ263" i="4"/>
  <c r="BI263" i="4"/>
  <c r="BG263" i="4"/>
  <c r="BF263" i="4"/>
  <c r="BE263" i="4"/>
  <c r="BD263" i="4"/>
  <c r="BC263" i="4"/>
  <c r="BB263" i="4"/>
  <c r="AS263" i="4"/>
  <c r="AR263" i="4"/>
  <c r="AQ263" i="4"/>
  <c r="AP263" i="4"/>
  <c r="AO263" i="4"/>
  <c r="AN263" i="4"/>
  <c r="AL263" i="4"/>
  <c r="AZ263" i="4" s="1"/>
  <c r="AK263" i="4"/>
  <c r="AY263" i="4" s="1"/>
  <c r="AJ263" i="4"/>
  <c r="AX263" i="4" s="1"/>
  <c r="AI263" i="4"/>
  <c r="AW263" i="4" s="1"/>
  <c r="AH263" i="4"/>
  <c r="AV263" i="4" s="1"/>
  <c r="AG263" i="4"/>
  <c r="AU263" i="4" s="1"/>
  <c r="BN262" i="4"/>
  <c r="BM262" i="4"/>
  <c r="BL262" i="4"/>
  <c r="BK262" i="4"/>
  <c r="BJ262" i="4"/>
  <c r="BI262" i="4"/>
  <c r="BG262" i="4"/>
  <c r="BF262" i="4"/>
  <c r="BE262" i="4"/>
  <c r="BD262" i="4"/>
  <c r="BC262" i="4"/>
  <c r="BB262" i="4"/>
  <c r="AS262" i="4"/>
  <c r="AR262" i="4"/>
  <c r="AQ262" i="4"/>
  <c r="AP262" i="4"/>
  <c r="AO262" i="4"/>
  <c r="AN262" i="4"/>
  <c r="AL262" i="4"/>
  <c r="AZ262" i="4" s="1"/>
  <c r="AK262" i="4"/>
  <c r="AY262" i="4" s="1"/>
  <c r="AJ262" i="4"/>
  <c r="AX262" i="4" s="1"/>
  <c r="AI262" i="4"/>
  <c r="AW262" i="4" s="1"/>
  <c r="AH262" i="4"/>
  <c r="AV262" i="4" s="1"/>
  <c r="AG262" i="4"/>
  <c r="AU262" i="4" s="1"/>
  <c r="BN261" i="4"/>
  <c r="BM261" i="4"/>
  <c r="BL261" i="4"/>
  <c r="BK261" i="4"/>
  <c r="BJ261" i="4"/>
  <c r="BI261" i="4"/>
  <c r="BG261" i="4"/>
  <c r="BF261" i="4"/>
  <c r="BE261" i="4"/>
  <c r="BD261" i="4"/>
  <c r="BC261" i="4"/>
  <c r="BB261" i="4"/>
  <c r="AS261" i="4"/>
  <c r="AR261" i="4"/>
  <c r="AQ261" i="4"/>
  <c r="AP261" i="4"/>
  <c r="AO261" i="4"/>
  <c r="AN261" i="4"/>
  <c r="AL261" i="4"/>
  <c r="AZ261" i="4" s="1"/>
  <c r="AK261" i="4"/>
  <c r="AY261" i="4" s="1"/>
  <c r="AJ261" i="4"/>
  <c r="AX261" i="4" s="1"/>
  <c r="AI261" i="4"/>
  <c r="AW261" i="4" s="1"/>
  <c r="AH261" i="4"/>
  <c r="AV261" i="4" s="1"/>
  <c r="AG261" i="4"/>
  <c r="AU261" i="4" s="1"/>
  <c r="BN260" i="4"/>
  <c r="BM260" i="4"/>
  <c r="BL260" i="4"/>
  <c r="BK260" i="4"/>
  <c r="BJ260" i="4"/>
  <c r="BI260" i="4"/>
  <c r="BG260" i="4"/>
  <c r="BF260" i="4"/>
  <c r="BE260" i="4"/>
  <c r="BD260" i="4"/>
  <c r="BC260" i="4"/>
  <c r="BB260" i="4"/>
  <c r="AS260" i="4"/>
  <c r="AR260" i="4"/>
  <c r="AQ260" i="4"/>
  <c r="AP260" i="4"/>
  <c r="AO260" i="4"/>
  <c r="AN260" i="4"/>
  <c r="AL260" i="4"/>
  <c r="AZ260" i="4" s="1"/>
  <c r="AK260" i="4"/>
  <c r="AY260" i="4" s="1"/>
  <c r="AJ260" i="4"/>
  <c r="AX260" i="4" s="1"/>
  <c r="AI260" i="4"/>
  <c r="AW260" i="4" s="1"/>
  <c r="AH260" i="4"/>
  <c r="AV260" i="4" s="1"/>
  <c r="AG260" i="4"/>
  <c r="AU260" i="4" s="1"/>
  <c r="BN259" i="4"/>
  <c r="BM259" i="4"/>
  <c r="BL259" i="4"/>
  <c r="BK259" i="4"/>
  <c r="BJ259" i="4"/>
  <c r="BI259" i="4"/>
  <c r="BG259" i="4"/>
  <c r="BF259" i="4"/>
  <c r="BE259" i="4"/>
  <c r="BD259" i="4"/>
  <c r="BC259" i="4"/>
  <c r="BH259" i="4" s="1"/>
  <c r="BB259" i="4"/>
  <c r="AS259" i="4"/>
  <c r="AR259" i="4"/>
  <c r="AQ259" i="4"/>
  <c r="AP259" i="4"/>
  <c r="AO259" i="4"/>
  <c r="AN259" i="4"/>
  <c r="AL259" i="4"/>
  <c r="AZ259" i="4" s="1"/>
  <c r="AK259" i="4"/>
  <c r="AY259" i="4" s="1"/>
  <c r="AJ259" i="4"/>
  <c r="AX259" i="4" s="1"/>
  <c r="AI259" i="4"/>
  <c r="AW259" i="4" s="1"/>
  <c r="AH259" i="4"/>
  <c r="AV259" i="4" s="1"/>
  <c r="AG259" i="4"/>
  <c r="AU259" i="4" s="1"/>
  <c r="BN258" i="4"/>
  <c r="BM258" i="4"/>
  <c r="BL258" i="4"/>
  <c r="BK258" i="4"/>
  <c r="BJ258" i="4"/>
  <c r="BI258" i="4"/>
  <c r="BG258" i="4"/>
  <c r="BF258" i="4"/>
  <c r="BE258" i="4"/>
  <c r="BD258" i="4"/>
  <c r="BC258" i="4"/>
  <c r="BH258" i="4" s="1"/>
  <c r="BB258" i="4"/>
  <c r="AS258" i="4"/>
  <c r="AR258" i="4"/>
  <c r="AQ258" i="4"/>
  <c r="AP258" i="4"/>
  <c r="AO258" i="4"/>
  <c r="AT258" i="4" s="1"/>
  <c r="AN258" i="4"/>
  <c r="AL258" i="4"/>
  <c r="AZ258" i="4" s="1"/>
  <c r="AK258" i="4"/>
  <c r="AY258" i="4" s="1"/>
  <c r="AJ258" i="4"/>
  <c r="AX258" i="4" s="1"/>
  <c r="AI258" i="4"/>
  <c r="AW258" i="4" s="1"/>
  <c r="AH258" i="4"/>
  <c r="AG258" i="4"/>
  <c r="AU258" i="4" s="1"/>
  <c r="BN257" i="4"/>
  <c r="BM257" i="4"/>
  <c r="BL257" i="4"/>
  <c r="BK257" i="4"/>
  <c r="BJ257" i="4"/>
  <c r="BI257" i="4"/>
  <c r="BG257" i="4"/>
  <c r="BF257" i="4"/>
  <c r="BE257" i="4"/>
  <c r="BD257" i="4"/>
  <c r="BC257" i="4"/>
  <c r="BB257" i="4"/>
  <c r="AS257" i="4"/>
  <c r="AR257" i="4"/>
  <c r="AQ257" i="4"/>
  <c r="AP257" i="4"/>
  <c r="AO257" i="4"/>
  <c r="AN257" i="4"/>
  <c r="AL257" i="4"/>
  <c r="AZ257" i="4" s="1"/>
  <c r="AK257" i="4"/>
  <c r="AY257" i="4" s="1"/>
  <c r="AJ257" i="4"/>
  <c r="AX257" i="4" s="1"/>
  <c r="AI257" i="4"/>
  <c r="AW257" i="4" s="1"/>
  <c r="AH257" i="4"/>
  <c r="AV257" i="4" s="1"/>
  <c r="AG257" i="4"/>
  <c r="AU257" i="4" s="1"/>
  <c r="BN256" i="4"/>
  <c r="BM256" i="4"/>
  <c r="BL256" i="4"/>
  <c r="BK256" i="4"/>
  <c r="BJ256" i="4"/>
  <c r="BI256" i="4"/>
  <c r="BG256" i="4"/>
  <c r="BF256" i="4"/>
  <c r="BE256" i="4"/>
  <c r="BD256" i="4"/>
  <c r="BC256" i="4"/>
  <c r="BH256" i="4" s="1"/>
  <c r="BB256" i="4"/>
  <c r="AS256" i="4"/>
  <c r="AR256" i="4"/>
  <c r="AQ256" i="4"/>
  <c r="AP256" i="4"/>
  <c r="AO256" i="4"/>
  <c r="AN256" i="4"/>
  <c r="AL256" i="4"/>
  <c r="AZ256" i="4" s="1"/>
  <c r="AK256" i="4"/>
  <c r="AY256" i="4" s="1"/>
  <c r="AJ256" i="4"/>
  <c r="AX256" i="4" s="1"/>
  <c r="AI256" i="4"/>
  <c r="AW256" i="4" s="1"/>
  <c r="AH256" i="4"/>
  <c r="AV256" i="4" s="1"/>
  <c r="AG256" i="4"/>
  <c r="AU256" i="4" s="1"/>
  <c r="BN255" i="4"/>
  <c r="BM255" i="4"/>
  <c r="BL255" i="4"/>
  <c r="BK255" i="4"/>
  <c r="BJ255" i="4"/>
  <c r="BI255" i="4"/>
  <c r="BG255" i="4"/>
  <c r="BF255" i="4"/>
  <c r="BE255" i="4"/>
  <c r="BD255" i="4"/>
  <c r="BC255" i="4"/>
  <c r="BH255" i="4" s="1"/>
  <c r="BB255" i="4"/>
  <c r="AS255" i="4"/>
  <c r="AR255" i="4"/>
  <c r="AQ255" i="4"/>
  <c r="AP255" i="4"/>
  <c r="AO255" i="4"/>
  <c r="AN255" i="4"/>
  <c r="AL255" i="4"/>
  <c r="AZ255" i="4" s="1"/>
  <c r="AK255" i="4"/>
  <c r="AY255" i="4" s="1"/>
  <c r="AJ255" i="4"/>
  <c r="AX255" i="4" s="1"/>
  <c r="AI255" i="4"/>
  <c r="AW255" i="4" s="1"/>
  <c r="AH255" i="4"/>
  <c r="AG255" i="4"/>
  <c r="AU255" i="4" s="1"/>
  <c r="BN254" i="4"/>
  <c r="BM254" i="4"/>
  <c r="BL254" i="4"/>
  <c r="BK254" i="4"/>
  <c r="BJ254" i="4"/>
  <c r="BI254" i="4"/>
  <c r="BG254" i="4"/>
  <c r="BF254" i="4"/>
  <c r="BE254" i="4"/>
  <c r="BD254" i="4"/>
  <c r="BC254" i="4"/>
  <c r="BH254" i="4" s="1"/>
  <c r="BB254" i="4"/>
  <c r="AS254" i="4"/>
  <c r="AR254" i="4"/>
  <c r="AQ254" i="4"/>
  <c r="AP254" i="4"/>
  <c r="AO254" i="4"/>
  <c r="AN254" i="4"/>
  <c r="AL254" i="4"/>
  <c r="AZ254" i="4" s="1"/>
  <c r="AK254" i="4"/>
  <c r="AY254" i="4" s="1"/>
  <c r="AJ254" i="4"/>
  <c r="AX254" i="4" s="1"/>
  <c r="AI254" i="4"/>
  <c r="AW254" i="4" s="1"/>
  <c r="AH254" i="4"/>
  <c r="AV254" i="4" s="1"/>
  <c r="AG254" i="4"/>
  <c r="AU254" i="4" s="1"/>
  <c r="BN253" i="4"/>
  <c r="BM253" i="4"/>
  <c r="BL253" i="4"/>
  <c r="BK253" i="4"/>
  <c r="BJ253" i="4"/>
  <c r="BI253" i="4"/>
  <c r="BG253" i="4"/>
  <c r="BF253" i="4"/>
  <c r="BE253" i="4"/>
  <c r="BD253" i="4"/>
  <c r="BC253" i="4"/>
  <c r="BH253" i="4" s="1"/>
  <c r="BB253" i="4"/>
  <c r="AS253" i="4"/>
  <c r="AR253" i="4"/>
  <c r="AQ253" i="4"/>
  <c r="AP253" i="4"/>
  <c r="AO253" i="4"/>
  <c r="AN253" i="4"/>
  <c r="AL253" i="4"/>
  <c r="AZ253" i="4" s="1"/>
  <c r="AK253" i="4"/>
  <c r="AY253" i="4" s="1"/>
  <c r="AJ253" i="4"/>
  <c r="AX253" i="4" s="1"/>
  <c r="AI253" i="4"/>
  <c r="AW253" i="4" s="1"/>
  <c r="AH253" i="4"/>
  <c r="AV253" i="4" s="1"/>
  <c r="AG253" i="4"/>
  <c r="AU253" i="4" s="1"/>
  <c r="BN252" i="4"/>
  <c r="BM252" i="4"/>
  <c r="BL252" i="4"/>
  <c r="BK252" i="4"/>
  <c r="BJ252" i="4"/>
  <c r="BI252" i="4"/>
  <c r="BG252" i="4"/>
  <c r="BF252" i="4"/>
  <c r="BE252" i="4"/>
  <c r="BD252" i="4"/>
  <c r="BC252" i="4"/>
  <c r="BB252" i="4"/>
  <c r="AS252" i="4"/>
  <c r="AR252" i="4"/>
  <c r="AQ252" i="4"/>
  <c r="AP252" i="4"/>
  <c r="AO252" i="4"/>
  <c r="AN252" i="4"/>
  <c r="AL252" i="4"/>
  <c r="AZ252" i="4" s="1"/>
  <c r="AK252" i="4"/>
  <c r="AY252" i="4" s="1"/>
  <c r="AJ252" i="4"/>
  <c r="AX252" i="4" s="1"/>
  <c r="AI252" i="4"/>
  <c r="AW252" i="4" s="1"/>
  <c r="AH252" i="4"/>
  <c r="AV252" i="4" s="1"/>
  <c r="AG252" i="4"/>
  <c r="AU252" i="4" s="1"/>
  <c r="BN251" i="4"/>
  <c r="BM251" i="4"/>
  <c r="BL251" i="4"/>
  <c r="BK251" i="4"/>
  <c r="BJ251" i="4"/>
  <c r="BI251" i="4"/>
  <c r="BG251" i="4"/>
  <c r="BF251" i="4"/>
  <c r="BE251" i="4"/>
  <c r="BD251" i="4"/>
  <c r="BC251" i="4"/>
  <c r="BB251" i="4"/>
  <c r="AS251" i="4"/>
  <c r="AR251" i="4"/>
  <c r="AQ251" i="4"/>
  <c r="AP251" i="4"/>
  <c r="AO251" i="4"/>
  <c r="AN251" i="4"/>
  <c r="AL251" i="4"/>
  <c r="AZ251" i="4" s="1"/>
  <c r="AK251" i="4"/>
  <c r="AY251" i="4" s="1"/>
  <c r="AJ251" i="4"/>
  <c r="AX251" i="4" s="1"/>
  <c r="AI251" i="4"/>
  <c r="AW251" i="4" s="1"/>
  <c r="AH251" i="4"/>
  <c r="AV251" i="4" s="1"/>
  <c r="AG251" i="4"/>
  <c r="AU251" i="4" s="1"/>
  <c r="BN250" i="4"/>
  <c r="BM250" i="4"/>
  <c r="BL250" i="4"/>
  <c r="BK250" i="4"/>
  <c r="BJ250" i="4"/>
  <c r="BI250" i="4"/>
  <c r="BG250" i="4"/>
  <c r="BF250" i="4"/>
  <c r="BE250" i="4"/>
  <c r="BD250" i="4"/>
  <c r="BC250" i="4"/>
  <c r="BB250" i="4"/>
  <c r="AS250" i="4"/>
  <c r="AR250" i="4"/>
  <c r="AQ250" i="4"/>
  <c r="AP250" i="4"/>
  <c r="AO250" i="4"/>
  <c r="AN250" i="4"/>
  <c r="AL250" i="4"/>
  <c r="AZ250" i="4" s="1"/>
  <c r="AK250" i="4"/>
  <c r="AY250" i="4" s="1"/>
  <c r="AJ250" i="4"/>
  <c r="AX250" i="4" s="1"/>
  <c r="AI250" i="4"/>
  <c r="AW250" i="4" s="1"/>
  <c r="AH250" i="4"/>
  <c r="AV250" i="4" s="1"/>
  <c r="AG250" i="4"/>
  <c r="AU250" i="4" s="1"/>
  <c r="BN249" i="4"/>
  <c r="BM249" i="4"/>
  <c r="BL249" i="4"/>
  <c r="BK249" i="4"/>
  <c r="BJ249" i="4"/>
  <c r="BI249" i="4"/>
  <c r="BG249" i="4"/>
  <c r="BF249" i="4"/>
  <c r="BE249" i="4"/>
  <c r="BD249" i="4"/>
  <c r="BC249" i="4"/>
  <c r="BB249" i="4"/>
  <c r="AS249" i="4"/>
  <c r="AR249" i="4"/>
  <c r="AQ249" i="4"/>
  <c r="AP249" i="4"/>
  <c r="AO249" i="4"/>
  <c r="AN249" i="4"/>
  <c r="AL249" i="4"/>
  <c r="AZ249" i="4" s="1"/>
  <c r="AK249" i="4"/>
  <c r="AY249" i="4" s="1"/>
  <c r="AJ249" i="4"/>
  <c r="AX249" i="4" s="1"/>
  <c r="AI249" i="4"/>
  <c r="AW249" i="4" s="1"/>
  <c r="AH249" i="4"/>
  <c r="AV249" i="4" s="1"/>
  <c r="AG249" i="4"/>
  <c r="AU249" i="4" s="1"/>
  <c r="BN248" i="4"/>
  <c r="BM248" i="4"/>
  <c r="BL248" i="4"/>
  <c r="BK248" i="4"/>
  <c r="BJ248" i="4"/>
  <c r="BI248" i="4"/>
  <c r="BG248" i="4"/>
  <c r="BF248" i="4"/>
  <c r="BE248" i="4"/>
  <c r="BD248" i="4"/>
  <c r="BC248" i="4"/>
  <c r="BB248" i="4"/>
  <c r="AS248" i="4"/>
  <c r="AR248" i="4"/>
  <c r="AQ248" i="4"/>
  <c r="AP248" i="4"/>
  <c r="AO248" i="4"/>
  <c r="AN248" i="4"/>
  <c r="AL248" i="4"/>
  <c r="AZ248" i="4" s="1"/>
  <c r="AK248" i="4"/>
  <c r="AY248" i="4" s="1"/>
  <c r="AJ248" i="4"/>
  <c r="AX248" i="4" s="1"/>
  <c r="AI248" i="4"/>
  <c r="AW248" i="4" s="1"/>
  <c r="AH248" i="4"/>
  <c r="AV248" i="4" s="1"/>
  <c r="AG248" i="4"/>
  <c r="AU248" i="4" s="1"/>
  <c r="BN247" i="4"/>
  <c r="BM247" i="4"/>
  <c r="BL247" i="4"/>
  <c r="BK247" i="4"/>
  <c r="BJ247" i="4"/>
  <c r="BI247" i="4"/>
  <c r="BG247" i="4"/>
  <c r="BF247" i="4"/>
  <c r="BE247" i="4"/>
  <c r="BD247" i="4"/>
  <c r="BC247" i="4"/>
  <c r="BB247" i="4"/>
  <c r="AS247" i="4"/>
  <c r="AR247" i="4"/>
  <c r="AQ247" i="4"/>
  <c r="AP247" i="4"/>
  <c r="AO247" i="4"/>
  <c r="AN247" i="4"/>
  <c r="AL247" i="4"/>
  <c r="AZ247" i="4" s="1"/>
  <c r="AK247" i="4"/>
  <c r="AY247" i="4" s="1"/>
  <c r="AJ247" i="4"/>
  <c r="AX247" i="4" s="1"/>
  <c r="AI247" i="4"/>
  <c r="AW247" i="4" s="1"/>
  <c r="AH247" i="4"/>
  <c r="AV247" i="4" s="1"/>
  <c r="BA247" i="4" s="1"/>
  <c r="AG247" i="4"/>
  <c r="AU247" i="4" s="1"/>
  <c r="BN246" i="4"/>
  <c r="BM246" i="4"/>
  <c r="BL246" i="4"/>
  <c r="BK246" i="4"/>
  <c r="BJ246" i="4"/>
  <c r="BI246" i="4"/>
  <c r="BG246" i="4"/>
  <c r="BF246" i="4"/>
  <c r="BE246" i="4"/>
  <c r="BD246" i="4"/>
  <c r="BC246" i="4"/>
  <c r="BB246" i="4"/>
  <c r="AS246" i="4"/>
  <c r="AR246" i="4"/>
  <c r="AQ246" i="4"/>
  <c r="AP246" i="4"/>
  <c r="AO246" i="4"/>
  <c r="AN246" i="4"/>
  <c r="AL246" i="4"/>
  <c r="AZ246" i="4" s="1"/>
  <c r="AK246" i="4"/>
  <c r="AY246" i="4" s="1"/>
  <c r="AJ246" i="4"/>
  <c r="AX246" i="4" s="1"/>
  <c r="AI246" i="4"/>
  <c r="AW246" i="4" s="1"/>
  <c r="AH246" i="4"/>
  <c r="AV246" i="4" s="1"/>
  <c r="AG246" i="4"/>
  <c r="AU246" i="4" s="1"/>
  <c r="BN245" i="4"/>
  <c r="BM245" i="4"/>
  <c r="BL245" i="4"/>
  <c r="BK245" i="4"/>
  <c r="BJ245" i="4"/>
  <c r="BI245" i="4"/>
  <c r="BG245" i="4"/>
  <c r="BF245" i="4"/>
  <c r="BE245" i="4"/>
  <c r="BD245" i="4"/>
  <c r="BC245" i="4"/>
  <c r="BB245" i="4"/>
  <c r="AS245" i="4"/>
  <c r="AR245" i="4"/>
  <c r="AQ245" i="4"/>
  <c r="AP245" i="4"/>
  <c r="AO245" i="4"/>
  <c r="AN245" i="4"/>
  <c r="AL245" i="4"/>
  <c r="AZ245" i="4" s="1"/>
  <c r="AK245" i="4"/>
  <c r="AY245" i="4" s="1"/>
  <c r="AJ245" i="4"/>
  <c r="AX245" i="4" s="1"/>
  <c r="AI245" i="4"/>
  <c r="AW245" i="4" s="1"/>
  <c r="AH245" i="4"/>
  <c r="AV245" i="4" s="1"/>
  <c r="AG245" i="4"/>
  <c r="AU245" i="4" s="1"/>
  <c r="BN244" i="4"/>
  <c r="BM244" i="4"/>
  <c r="BL244" i="4"/>
  <c r="BK244" i="4"/>
  <c r="BJ244" i="4"/>
  <c r="BI244" i="4"/>
  <c r="BG244" i="4"/>
  <c r="BF244" i="4"/>
  <c r="BE244" i="4"/>
  <c r="BD244" i="4"/>
  <c r="BC244" i="4"/>
  <c r="BB244" i="4"/>
  <c r="AS244" i="4"/>
  <c r="AR244" i="4"/>
  <c r="AQ244" i="4"/>
  <c r="AP244" i="4"/>
  <c r="AO244" i="4"/>
  <c r="AN244" i="4"/>
  <c r="AL244" i="4"/>
  <c r="AZ244" i="4" s="1"/>
  <c r="AK244" i="4"/>
  <c r="AY244" i="4" s="1"/>
  <c r="AJ244" i="4"/>
  <c r="AX244" i="4" s="1"/>
  <c r="AI244" i="4"/>
  <c r="AW244" i="4" s="1"/>
  <c r="AH244" i="4"/>
  <c r="AV244" i="4" s="1"/>
  <c r="AG244" i="4"/>
  <c r="AU244" i="4" s="1"/>
  <c r="BN243" i="4"/>
  <c r="BM243" i="4"/>
  <c r="BL243" i="4"/>
  <c r="BK243" i="4"/>
  <c r="BJ243" i="4"/>
  <c r="BI243" i="4"/>
  <c r="BG243" i="4"/>
  <c r="BF243" i="4"/>
  <c r="BE243" i="4"/>
  <c r="BD243" i="4"/>
  <c r="BC243" i="4"/>
  <c r="BB243" i="4"/>
  <c r="AS243" i="4"/>
  <c r="AR243" i="4"/>
  <c r="AQ243" i="4"/>
  <c r="AP243" i="4"/>
  <c r="AO243" i="4"/>
  <c r="AN243" i="4"/>
  <c r="AL243" i="4"/>
  <c r="AZ243" i="4" s="1"/>
  <c r="AK243" i="4"/>
  <c r="AY243" i="4" s="1"/>
  <c r="AJ243" i="4"/>
  <c r="AX243" i="4" s="1"/>
  <c r="AI243" i="4"/>
  <c r="AW243" i="4" s="1"/>
  <c r="AH243" i="4"/>
  <c r="AV243" i="4" s="1"/>
  <c r="AG243" i="4"/>
  <c r="AU243" i="4" s="1"/>
  <c r="BN242" i="4"/>
  <c r="BM242" i="4"/>
  <c r="BL242" i="4"/>
  <c r="BK242" i="4"/>
  <c r="BJ242" i="4"/>
  <c r="BI242" i="4"/>
  <c r="BG242" i="4"/>
  <c r="BF242" i="4"/>
  <c r="BE242" i="4"/>
  <c r="BD242" i="4"/>
  <c r="BC242" i="4"/>
  <c r="BB242" i="4"/>
  <c r="AS242" i="4"/>
  <c r="AR242" i="4"/>
  <c r="AQ242" i="4"/>
  <c r="AP242" i="4"/>
  <c r="AO242" i="4"/>
  <c r="AN242" i="4"/>
  <c r="AL242" i="4"/>
  <c r="AZ242" i="4" s="1"/>
  <c r="AK242" i="4"/>
  <c r="AY242" i="4" s="1"/>
  <c r="AJ242" i="4"/>
  <c r="AX242" i="4" s="1"/>
  <c r="AI242" i="4"/>
  <c r="AW242" i="4" s="1"/>
  <c r="AH242" i="4"/>
  <c r="AV242" i="4" s="1"/>
  <c r="AG242" i="4"/>
  <c r="AU242" i="4" s="1"/>
  <c r="BN241" i="4"/>
  <c r="BM241" i="4"/>
  <c r="BL241" i="4"/>
  <c r="BK241" i="4"/>
  <c r="BJ241" i="4"/>
  <c r="BI241" i="4"/>
  <c r="BG241" i="4"/>
  <c r="BF241" i="4"/>
  <c r="BE241" i="4"/>
  <c r="BD241" i="4"/>
  <c r="BC241" i="4"/>
  <c r="BB241" i="4"/>
  <c r="AS241" i="4"/>
  <c r="AR241" i="4"/>
  <c r="AQ241" i="4"/>
  <c r="AP241" i="4"/>
  <c r="AO241" i="4"/>
  <c r="AN241" i="4"/>
  <c r="AL241" i="4"/>
  <c r="AZ241" i="4" s="1"/>
  <c r="AK241" i="4"/>
  <c r="AY241" i="4" s="1"/>
  <c r="AJ241" i="4"/>
  <c r="AX241" i="4" s="1"/>
  <c r="AI241" i="4"/>
  <c r="AW241" i="4" s="1"/>
  <c r="AH241" i="4"/>
  <c r="AV241" i="4" s="1"/>
  <c r="AG241" i="4"/>
  <c r="AU241" i="4" s="1"/>
  <c r="BN240" i="4"/>
  <c r="BM240" i="4"/>
  <c r="BL240" i="4"/>
  <c r="BK240" i="4"/>
  <c r="BJ240" i="4"/>
  <c r="BI240" i="4"/>
  <c r="BG240" i="4"/>
  <c r="BF240" i="4"/>
  <c r="BE240" i="4"/>
  <c r="BD240" i="4"/>
  <c r="BC240" i="4"/>
  <c r="BB240" i="4"/>
  <c r="AS240" i="4"/>
  <c r="AR240" i="4"/>
  <c r="AQ240" i="4"/>
  <c r="AP240" i="4"/>
  <c r="AO240" i="4"/>
  <c r="AN240" i="4"/>
  <c r="AL240" i="4"/>
  <c r="AZ240" i="4" s="1"/>
  <c r="AK240" i="4"/>
  <c r="AY240" i="4" s="1"/>
  <c r="AJ240" i="4"/>
  <c r="AX240" i="4" s="1"/>
  <c r="AI240" i="4"/>
  <c r="AW240" i="4" s="1"/>
  <c r="AH240" i="4"/>
  <c r="AV240" i="4" s="1"/>
  <c r="AG240" i="4"/>
  <c r="AU240" i="4" s="1"/>
  <c r="BN239" i="4"/>
  <c r="BM239" i="4"/>
  <c r="BL239" i="4"/>
  <c r="BK239" i="4"/>
  <c r="BJ239" i="4"/>
  <c r="BI239" i="4"/>
  <c r="BG239" i="4"/>
  <c r="BF239" i="4"/>
  <c r="BE239" i="4"/>
  <c r="BD239" i="4"/>
  <c r="BC239" i="4"/>
  <c r="BB239" i="4"/>
  <c r="AS239" i="4"/>
  <c r="AR239" i="4"/>
  <c r="AQ239" i="4"/>
  <c r="AP239" i="4"/>
  <c r="AO239" i="4"/>
  <c r="AN239" i="4"/>
  <c r="AL239" i="4"/>
  <c r="AZ239" i="4" s="1"/>
  <c r="AK239" i="4"/>
  <c r="AY239" i="4" s="1"/>
  <c r="AJ239" i="4"/>
  <c r="AX239" i="4" s="1"/>
  <c r="AI239" i="4"/>
  <c r="AW239" i="4" s="1"/>
  <c r="AH239" i="4"/>
  <c r="AV239" i="4" s="1"/>
  <c r="AG239" i="4"/>
  <c r="AU239" i="4" s="1"/>
  <c r="BN238" i="4"/>
  <c r="BM238" i="4"/>
  <c r="BL238" i="4"/>
  <c r="BK238" i="4"/>
  <c r="BJ238" i="4"/>
  <c r="BI238" i="4"/>
  <c r="BG238" i="4"/>
  <c r="BF238" i="4"/>
  <c r="BE238" i="4"/>
  <c r="BD238" i="4"/>
  <c r="BC238" i="4"/>
  <c r="BB238" i="4"/>
  <c r="AS238" i="4"/>
  <c r="AR238" i="4"/>
  <c r="AQ238" i="4"/>
  <c r="AP238" i="4"/>
  <c r="AO238" i="4"/>
  <c r="AN238" i="4"/>
  <c r="AL238" i="4"/>
  <c r="AZ238" i="4" s="1"/>
  <c r="AK238" i="4"/>
  <c r="AY238" i="4" s="1"/>
  <c r="AJ238" i="4"/>
  <c r="AX238" i="4" s="1"/>
  <c r="AI238" i="4"/>
  <c r="AW238" i="4" s="1"/>
  <c r="AH238" i="4"/>
  <c r="AV238" i="4" s="1"/>
  <c r="AG238" i="4"/>
  <c r="AU238" i="4" s="1"/>
  <c r="BN237" i="4"/>
  <c r="BM237" i="4"/>
  <c r="BL237" i="4"/>
  <c r="BK237" i="4"/>
  <c r="BJ237" i="4"/>
  <c r="BI237" i="4"/>
  <c r="BG237" i="4"/>
  <c r="BF237" i="4"/>
  <c r="BE237" i="4"/>
  <c r="BD237" i="4"/>
  <c r="BC237" i="4"/>
  <c r="BB237" i="4"/>
  <c r="AS237" i="4"/>
  <c r="AR237" i="4"/>
  <c r="AQ237" i="4"/>
  <c r="AP237" i="4"/>
  <c r="AO237" i="4"/>
  <c r="AN237" i="4"/>
  <c r="AL237" i="4"/>
  <c r="AZ237" i="4" s="1"/>
  <c r="AK237" i="4"/>
  <c r="AY237" i="4" s="1"/>
  <c r="AJ237" i="4"/>
  <c r="AX237" i="4" s="1"/>
  <c r="AI237" i="4"/>
  <c r="AW237" i="4" s="1"/>
  <c r="AH237" i="4"/>
  <c r="AV237" i="4" s="1"/>
  <c r="AG237" i="4"/>
  <c r="AU237" i="4" s="1"/>
  <c r="BN236" i="4"/>
  <c r="BM236" i="4"/>
  <c r="BL236" i="4"/>
  <c r="BK236" i="4"/>
  <c r="BJ236" i="4"/>
  <c r="BI236" i="4"/>
  <c r="BG236" i="4"/>
  <c r="BF236" i="4"/>
  <c r="BE236" i="4"/>
  <c r="BD236" i="4"/>
  <c r="BC236" i="4"/>
  <c r="BB236" i="4"/>
  <c r="AS236" i="4"/>
  <c r="AR236" i="4"/>
  <c r="AQ236" i="4"/>
  <c r="AP236" i="4"/>
  <c r="AO236" i="4"/>
  <c r="AN236" i="4"/>
  <c r="AL236" i="4"/>
  <c r="AZ236" i="4" s="1"/>
  <c r="AK236" i="4"/>
  <c r="AY236" i="4" s="1"/>
  <c r="AJ236" i="4"/>
  <c r="AX236" i="4" s="1"/>
  <c r="AI236" i="4"/>
  <c r="AW236" i="4" s="1"/>
  <c r="AH236" i="4"/>
  <c r="AV236" i="4" s="1"/>
  <c r="AG236" i="4"/>
  <c r="AU236" i="4" s="1"/>
  <c r="BN235" i="4"/>
  <c r="BM235" i="4"/>
  <c r="BL235" i="4"/>
  <c r="BK235" i="4"/>
  <c r="BJ235" i="4"/>
  <c r="BI235" i="4"/>
  <c r="BG235" i="4"/>
  <c r="BF235" i="4"/>
  <c r="BE235" i="4"/>
  <c r="BD235" i="4"/>
  <c r="BC235" i="4"/>
  <c r="BB235" i="4"/>
  <c r="AS235" i="4"/>
  <c r="AR235" i="4"/>
  <c r="AQ235" i="4"/>
  <c r="AP235" i="4"/>
  <c r="AO235" i="4"/>
  <c r="AN235" i="4"/>
  <c r="AL235" i="4"/>
  <c r="AZ235" i="4" s="1"/>
  <c r="AK235" i="4"/>
  <c r="AY235" i="4" s="1"/>
  <c r="AJ235" i="4"/>
  <c r="AX235" i="4" s="1"/>
  <c r="AI235" i="4"/>
  <c r="AW235" i="4" s="1"/>
  <c r="AH235" i="4"/>
  <c r="AV235" i="4" s="1"/>
  <c r="AG235" i="4"/>
  <c r="AU235" i="4" s="1"/>
  <c r="BN234" i="4"/>
  <c r="BM234" i="4"/>
  <c r="BL234" i="4"/>
  <c r="BK234" i="4"/>
  <c r="BJ234" i="4"/>
  <c r="BI234" i="4"/>
  <c r="BG234" i="4"/>
  <c r="BF234" i="4"/>
  <c r="BE234" i="4"/>
  <c r="BD234" i="4"/>
  <c r="BC234" i="4"/>
  <c r="BB234" i="4"/>
  <c r="AS234" i="4"/>
  <c r="AR234" i="4"/>
  <c r="AQ234" i="4"/>
  <c r="AP234" i="4"/>
  <c r="AO234" i="4"/>
  <c r="AN234" i="4"/>
  <c r="AL234" i="4"/>
  <c r="AZ234" i="4" s="1"/>
  <c r="AK234" i="4"/>
  <c r="AY234" i="4" s="1"/>
  <c r="AJ234" i="4"/>
  <c r="AX234" i="4" s="1"/>
  <c r="AI234" i="4"/>
  <c r="AW234" i="4" s="1"/>
  <c r="AH234" i="4"/>
  <c r="AV234" i="4" s="1"/>
  <c r="AG234" i="4"/>
  <c r="AU234" i="4" s="1"/>
  <c r="BN233" i="4"/>
  <c r="BM233" i="4"/>
  <c r="BL233" i="4"/>
  <c r="BK233" i="4"/>
  <c r="BJ233" i="4"/>
  <c r="BI233" i="4"/>
  <c r="BG233" i="4"/>
  <c r="BF233" i="4"/>
  <c r="BE233" i="4"/>
  <c r="BD233" i="4"/>
  <c r="BC233" i="4"/>
  <c r="BB233" i="4"/>
  <c r="AS233" i="4"/>
  <c r="AR233" i="4"/>
  <c r="AQ233" i="4"/>
  <c r="AP233" i="4"/>
  <c r="AO233" i="4"/>
  <c r="AN233" i="4"/>
  <c r="AL233" i="4"/>
  <c r="AZ233" i="4" s="1"/>
  <c r="AK233" i="4"/>
  <c r="AY233" i="4" s="1"/>
  <c r="AJ233" i="4"/>
  <c r="AX233" i="4" s="1"/>
  <c r="AI233" i="4"/>
  <c r="AW233" i="4" s="1"/>
  <c r="AH233" i="4"/>
  <c r="AV233" i="4" s="1"/>
  <c r="AG233" i="4"/>
  <c r="AU233" i="4" s="1"/>
  <c r="BN232" i="4"/>
  <c r="BM232" i="4"/>
  <c r="BL232" i="4"/>
  <c r="BK232" i="4"/>
  <c r="BJ232" i="4"/>
  <c r="BI232" i="4"/>
  <c r="BG232" i="4"/>
  <c r="BF232" i="4"/>
  <c r="BE232" i="4"/>
  <c r="BD232" i="4"/>
  <c r="BC232" i="4"/>
  <c r="BB232" i="4"/>
  <c r="AS232" i="4"/>
  <c r="AR232" i="4"/>
  <c r="AQ232" i="4"/>
  <c r="AP232" i="4"/>
  <c r="AO232" i="4"/>
  <c r="AN232" i="4"/>
  <c r="AL232" i="4"/>
  <c r="AZ232" i="4" s="1"/>
  <c r="AK232" i="4"/>
  <c r="AY232" i="4" s="1"/>
  <c r="AJ232" i="4"/>
  <c r="AX232" i="4" s="1"/>
  <c r="AI232" i="4"/>
  <c r="AW232" i="4" s="1"/>
  <c r="AH232" i="4"/>
  <c r="AV232" i="4" s="1"/>
  <c r="AG232" i="4"/>
  <c r="AU232" i="4" s="1"/>
  <c r="BN231" i="4"/>
  <c r="BM231" i="4"/>
  <c r="BL231" i="4"/>
  <c r="BK231" i="4"/>
  <c r="BJ231" i="4"/>
  <c r="BI231" i="4"/>
  <c r="BG231" i="4"/>
  <c r="BF231" i="4"/>
  <c r="BE231" i="4"/>
  <c r="BD231" i="4"/>
  <c r="BC231" i="4"/>
  <c r="BB231" i="4"/>
  <c r="AS231" i="4"/>
  <c r="AR231" i="4"/>
  <c r="AQ231" i="4"/>
  <c r="AP231" i="4"/>
  <c r="AO231" i="4"/>
  <c r="AN231" i="4"/>
  <c r="AL231" i="4"/>
  <c r="AZ231" i="4" s="1"/>
  <c r="AK231" i="4"/>
  <c r="AY231" i="4" s="1"/>
  <c r="AJ231" i="4"/>
  <c r="AX231" i="4" s="1"/>
  <c r="AI231" i="4"/>
  <c r="AW231" i="4" s="1"/>
  <c r="AH231" i="4"/>
  <c r="AV231" i="4" s="1"/>
  <c r="AG231" i="4"/>
  <c r="AU231" i="4" s="1"/>
  <c r="BN230" i="4"/>
  <c r="BM230" i="4"/>
  <c r="BL230" i="4"/>
  <c r="BK230" i="4"/>
  <c r="BJ230" i="4"/>
  <c r="BI230" i="4"/>
  <c r="BG230" i="4"/>
  <c r="BF230" i="4"/>
  <c r="BE230" i="4"/>
  <c r="BD230" i="4"/>
  <c r="BC230" i="4"/>
  <c r="BB230" i="4"/>
  <c r="AS230" i="4"/>
  <c r="AR230" i="4"/>
  <c r="AQ230" i="4"/>
  <c r="AP230" i="4"/>
  <c r="AO230" i="4"/>
  <c r="AN230" i="4"/>
  <c r="AL230" i="4"/>
  <c r="AZ230" i="4" s="1"/>
  <c r="AK230" i="4"/>
  <c r="AY230" i="4" s="1"/>
  <c r="AJ230" i="4"/>
  <c r="AX230" i="4" s="1"/>
  <c r="AI230" i="4"/>
  <c r="AW230" i="4" s="1"/>
  <c r="AH230" i="4"/>
  <c r="AV230" i="4" s="1"/>
  <c r="AG230" i="4"/>
  <c r="AU230" i="4" s="1"/>
  <c r="BN229" i="4"/>
  <c r="BM229" i="4"/>
  <c r="BL229" i="4"/>
  <c r="BK229" i="4"/>
  <c r="BJ229" i="4"/>
  <c r="BI229" i="4"/>
  <c r="BG229" i="4"/>
  <c r="BF229" i="4"/>
  <c r="BE229" i="4"/>
  <c r="BD229" i="4"/>
  <c r="BC229" i="4"/>
  <c r="BB229" i="4"/>
  <c r="AS229" i="4"/>
  <c r="AR229" i="4"/>
  <c r="AQ229" i="4"/>
  <c r="AP229" i="4"/>
  <c r="AO229" i="4"/>
  <c r="AN229" i="4"/>
  <c r="AL229" i="4"/>
  <c r="AZ229" i="4" s="1"/>
  <c r="AK229" i="4"/>
  <c r="AY229" i="4" s="1"/>
  <c r="AJ229" i="4"/>
  <c r="AX229" i="4" s="1"/>
  <c r="AI229" i="4"/>
  <c r="AW229" i="4" s="1"/>
  <c r="AH229" i="4"/>
  <c r="AV229" i="4" s="1"/>
  <c r="AG229" i="4"/>
  <c r="AU229" i="4" s="1"/>
  <c r="BN228" i="4"/>
  <c r="BM228" i="4"/>
  <c r="BL228" i="4"/>
  <c r="BK228" i="4"/>
  <c r="BJ228" i="4"/>
  <c r="BI228" i="4"/>
  <c r="BG228" i="4"/>
  <c r="BF228" i="4"/>
  <c r="BE228" i="4"/>
  <c r="BD228" i="4"/>
  <c r="BC228" i="4"/>
  <c r="BB228" i="4"/>
  <c r="AS228" i="4"/>
  <c r="AR228" i="4"/>
  <c r="AQ228" i="4"/>
  <c r="AP228" i="4"/>
  <c r="AO228" i="4"/>
  <c r="AN228" i="4"/>
  <c r="AL228" i="4"/>
  <c r="AZ228" i="4" s="1"/>
  <c r="AK228" i="4"/>
  <c r="AY228" i="4" s="1"/>
  <c r="AJ228" i="4"/>
  <c r="AX228" i="4" s="1"/>
  <c r="AI228" i="4"/>
  <c r="AW228" i="4" s="1"/>
  <c r="AH228" i="4"/>
  <c r="AV228" i="4" s="1"/>
  <c r="AG228" i="4"/>
  <c r="AU228" i="4" s="1"/>
  <c r="BN227" i="4"/>
  <c r="BM227" i="4"/>
  <c r="BL227" i="4"/>
  <c r="BK227" i="4"/>
  <c r="BJ227" i="4"/>
  <c r="BI227" i="4"/>
  <c r="BG227" i="4"/>
  <c r="BF227" i="4"/>
  <c r="BE227" i="4"/>
  <c r="BD227" i="4"/>
  <c r="BC227" i="4"/>
  <c r="BB227" i="4"/>
  <c r="AS227" i="4"/>
  <c r="AR227" i="4"/>
  <c r="AQ227" i="4"/>
  <c r="AP227" i="4"/>
  <c r="AO227" i="4"/>
  <c r="AN227" i="4"/>
  <c r="AL227" i="4"/>
  <c r="AZ227" i="4" s="1"/>
  <c r="AK227" i="4"/>
  <c r="AY227" i="4" s="1"/>
  <c r="AJ227" i="4"/>
  <c r="AX227" i="4" s="1"/>
  <c r="AI227" i="4"/>
  <c r="AW227" i="4" s="1"/>
  <c r="AH227" i="4"/>
  <c r="AV227" i="4" s="1"/>
  <c r="AG227" i="4"/>
  <c r="AU227" i="4" s="1"/>
  <c r="BN226" i="4"/>
  <c r="BM226" i="4"/>
  <c r="BL226" i="4"/>
  <c r="BK226" i="4"/>
  <c r="BJ226" i="4"/>
  <c r="BI226" i="4"/>
  <c r="BG226" i="4"/>
  <c r="BF226" i="4"/>
  <c r="BE226" i="4"/>
  <c r="BD226" i="4"/>
  <c r="BC226" i="4"/>
  <c r="BB226" i="4"/>
  <c r="AS226" i="4"/>
  <c r="AR226" i="4"/>
  <c r="AQ226" i="4"/>
  <c r="AP226" i="4"/>
  <c r="AO226" i="4"/>
  <c r="AN226" i="4"/>
  <c r="AL226" i="4"/>
  <c r="AZ226" i="4" s="1"/>
  <c r="AK226" i="4"/>
  <c r="AY226" i="4" s="1"/>
  <c r="AJ226" i="4"/>
  <c r="AX226" i="4" s="1"/>
  <c r="AI226" i="4"/>
  <c r="AW226" i="4" s="1"/>
  <c r="AH226" i="4"/>
  <c r="AV226" i="4" s="1"/>
  <c r="AG226" i="4"/>
  <c r="AU226" i="4" s="1"/>
  <c r="BN225" i="4"/>
  <c r="BM225" i="4"/>
  <c r="BL225" i="4"/>
  <c r="BK225" i="4"/>
  <c r="BJ225" i="4"/>
  <c r="BI225" i="4"/>
  <c r="BG225" i="4"/>
  <c r="BF225" i="4"/>
  <c r="BE225" i="4"/>
  <c r="BD225" i="4"/>
  <c r="BC225" i="4"/>
  <c r="BB225" i="4"/>
  <c r="AS225" i="4"/>
  <c r="AR225" i="4"/>
  <c r="AQ225" i="4"/>
  <c r="AP225" i="4"/>
  <c r="AO225" i="4"/>
  <c r="AN225" i="4"/>
  <c r="AL225" i="4"/>
  <c r="AZ225" i="4" s="1"/>
  <c r="AK225" i="4"/>
  <c r="AY225" i="4" s="1"/>
  <c r="AJ225" i="4"/>
  <c r="AX225" i="4" s="1"/>
  <c r="AI225" i="4"/>
  <c r="AW225" i="4" s="1"/>
  <c r="AH225" i="4"/>
  <c r="AV225" i="4" s="1"/>
  <c r="AG225" i="4"/>
  <c r="AU225" i="4" s="1"/>
  <c r="BN224" i="4"/>
  <c r="BM224" i="4"/>
  <c r="BL224" i="4"/>
  <c r="BK224" i="4"/>
  <c r="BJ224" i="4"/>
  <c r="BI224" i="4"/>
  <c r="BG224" i="4"/>
  <c r="BF224" i="4"/>
  <c r="BE224" i="4"/>
  <c r="BD224" i="4"/>
  <c r="BC224" i="4"/>
  <c r="BB224" i="4"/>
  <c r="AS224" i="4"/>
  <c r="AR224" i="4"/>
  <c r="AQ224" i="4"/>
  <c r="AP224" i="4"/>
  <c r="AO224" i="4"/>
  <c r="AN224" i="4"/>
  <c r="AL224" i="4"/>
  <c r="AZ224" i="4" s="1"/>
  <c r="AK224" i="4"/>
  <c r="AY224" i="4" s="1"/>
  <c r="AJ224" i="4"/>
  <c r="AX224" i="4" s="1"/>
  <c r="AI224" i="4"/>
  <c r="AW224" i="4" s="1"/>
  <c r="AH224" i="4"/>
  <c r="AV224" i="4" s="1"/>
  <c r="AG224" i="4"/>
  <c r="AU224" i="4" s="1"/>
  <c r="BN223" i="4"/>
  <c r="BM223" i="4"/>
  <c r="BL223" i="4"/>
  <c r="BK223" i="4"/>
  <c r="BJ223" i="4"/>
  <c r="BI223" i="4"/>
  <c r="BG223" i="4"/>
  <c r="BF223" i="4"/>
  <c r="BE223" i="4"/>
  <c r="BD223" i="4"/>
  <c r="BC223" i="4"/>
  <c r="BB223" i="4"/>
  <c r="AS223" i="4"/>
  <c r="AR223" i="4"/>
  <c r="AQ223" i="4"/>
  <c r="AP223" i="4"/>
  <c r="AO223" i="4"/>
  <c r="AN223" i="4"/>
  <c r="AL223" i="4"/>
  <c r="AZ223" i="4" s="1"/>
  <c r="AK223" i="4"/>
  <c r="AY223" i="4" s="1"/>
  <c r="AJ223" i="4"/>
  <c r="AX223" i="4" s="1"/>
  <c r="AI223" i="4"/>
  <c r="AW223" i="4" s="1"/>
  <c r="AH223" i="4"/>
  <c r="AV223" i="4" s="1"/>
  <c r="AG223" i="4"/>
  <c r="AU223" i="4" s="1"/>
  <c r="BN222" i="4"/>
  <c r="BM222" i="4"/>
  <c r="BL222" i="4"/>
  <c r="BK222" i="4"/>
  <c r="BJ222" i="4"/>
  <c r="BI222" i="4"/>
  <c r="BG222" i="4"/>
  <c r="BF222" i="4"/>
  <c r="BE222" i="4"/>
  <c r="BD222" i="4"/>
  <c r="BC222" i="4"/>
  <c r="BB222" i="4"/>
  <c r="AS222" i="4"/>
  <c r="AR222" i="4"/>
  <c r="AQ222" i="4"/>
  <c r="AP222" i="4"/>
  <c r="AO222" i="4"/>
  <c r="AN222" i="4"/>
  <c r="AL222" i="4"/>
  <c r="AZ222" i="4" s="1"/>
  <c r="AK222" i="4"/>
  <c r="AY222" i="4" s="1"/>
  <c r="AJ222" i="4"/>
  <c r="AX222" i="4" s="1"/>
  <c r="AI222" i="4"/>
  <c r="AW222" i="4" s="1"/>
  <c r="AH222" i="4"/>
  <c r="AV222" i="4" s="1"/>
  <c r="AG222" i="4"/>
  <c r="AU222" i="4" s="1"/>
  <c r="BN221" i="4"/>
  <c r="BM221" i="4"/>
  <c r="BL221" i="4"/>
  <c r="BK221" i="4"/>
  <c r="BJ221" i="4"/>
  <c r="BI221" i="4"/>
  <c r="BG221" i="4"/>
  <c r="BF221" i="4"/>
  <c r="BE221" i="4"/>
  <c r="BD221" i="4"/>
  <c r="BC221" i="4"/>
  <c r="BB221" i="4"/>
  <c r="AS221" i="4"/>
  <c r="AR221" i="4"/>
  <c r="AQ221" i="4"/>
  <c r="AP221" i="4"/>
  <c r="AO221" i="4"/>
  <c r="AN221" i="4"/>
  <c r="AL221" i="4"/>
  <c r="AZ221" i="4" s="1"/>
  <c r="AK221" i="4"/>
  <c r="AY221" i="4" s="1"/>
  <c r="AJ221" i="4"/>
  <c r="AX221" i="4" s="1"/>
  <c r="AI221" i="4"/>
  <c r="AW221" i="4" s="1"/>
  <c r="AH221" i="4"/>
  <c r="AV221" i="4" s="1"/>
  <c r="AG221" i="4"/>
  <c r="AU221" i="4" s="1"/>
  <c r="BN220" i="4"/>
  <c r="BM220" i="4"/>
  <c r="BL220" i="4"/>
  <c r="BK220" i="4"/>
  <c r="BJ220" i="4"/>
  <c r="BI220" i="4"/>
  <c r="BG220" i="4"/>
  <c r="BF220" i="4"/>
  <c r="BE220" i="4"/>
  <c r="BD220" i="4"/>
  <c r="BC220" i="4"/>
  <c r="BB220" i="4"/>
  <c r="AS220" i="4"/>
  <c r="AR220" i="4"/>
  <c r="AQ220" i="4"/>
  <c r="AP220" i="4"/>
  <c r="AO220" i="4"/>
  <c r="AN220" i="4"/>
  <c r="AL220" i="4"/>
  <c r="AZ220" i="4" s="1"/>
  <c r="AK220" i="4"/>
  <c r="AY220" i="4" s="1"/>
  <c r="AJ220" i="4"/>
  <c r="AX220" i="4" s="1"/>
  <c r="AI220" i="4"/>
  <c r="AW220" i="4" s="1"/>
  <c r="AH220" i="4"/>
  <c r="AV220" i="4" s="1"/>
  <c r="AG220" i="4"/>
  <c r="AU220" i="4" s="1"/>
  <c r="BN219" i="4"/>
  <c r="BM219" i="4"/>
  <c r="BL219" i="4"/>
  <c r="BK219" i="4"/>
  <c r="BJ219" i="4"/>
  <c r="BI219" i="4"/>
  <c r="BG219" i="4"/>
  <c r="BF219" i="4"/>
  <c r="BE219" i="4"/>
  <c r="BD219" i="4"/>
  <c r="BC219" i="4"/>
  <c r="BB219" i="4"/>
  <c r="AS219" i="4"/>
  <c r="AR219" i="4"/>
  <c r="AQ219" i="4"/>
  <c r="AP219" i="4"/>
  <c r="AO219" i="4"/>
  <c r="AN219" i="4"/>
  <c r="AL219" i="4"/>
  <c r="AZ219" i="4" s="1"/>
  <c r="AK219" i="4"/>
  <c r="AY219" i="4" s="1"/>
  <c r="AJ219" i="4"/>
  <c r="AX219" i="4" s="1"/>
  <c r="AI219" i="4"/>
  <c r="AW219" i="4" s="1"/>
  <c r="AH219" i="4"/>
  <c r="AV219" i="4" s="1"/>
  <c r="AG219" i="4"/>
  <c r="AU219" i="4" s="1"/>
  <c r="BN218" i="4"/>
  <c r="BM218" i="4"/>
  <c r="BL218" i="4"/>
  <c r="BK218" i="4"/>
  <c r="BJ218" i="4"/>
  <c r="BI218" i="4"/>
  <c r="BG218" i="4"/>
  <c r="BF218" i="4"/>
  <c r="BE218" i="4"/>
  <c r="BD218" i="4"/>
  <c r="BC218" i="4"/>
  <c r="BB218" i="4"/>
  <c r="AS218" i="4"/>
  <c r="AR218" i="4"/>
  <c r="AQ218" i="4"/>
  <c r="AP218" i="4"/>
  <c r="AO218" i="4"/>
  <c r="AN218" i="4"/>
  <c r="AL218" i="4"/>
  <c r="AZ218" i="4" s="1"/>
  <c r="AK218" i="4"/>
  <c r="AY218" i="4" s="1"/>
  <c r="AJ218" i="4"/>
  <c r="AX218" i="4" s="1"/>
  <c r="AI218" i="4"/>
  <c r="AW218" i="4" s="1"/>
  <c r="AH218" i="4"/>
  <c r="AV218" i="4" s="1"/>
  <c r="AG218" i="4"/>
  <c r="AU218" i="4" s="1"/>
  <c r="BN217" i="4"/>
  <c r="BM217" i="4"/>
  <c r="BL217" i="4"/>
  <c r="BK217" i="4"/>
  <c r="BJ217" i="4"/>
  <c r="BI217" i="4"/>
  <c r="BG217" i="4"/>
  <c r="BF217" i="4"/>
  <c r="BE217" i="4"/>
  <c r="BD217" i="4"/>
  <c r="BC217" i="4"/>
  <c r="BB217" i="4"/>
  <c r="AS217" i="4"/>
  <c r="AR217" i="4"/>
  <c r="AQ217" i="4"/>
  <c r="AP217" i="4"/>
  <c r="AO217" i="4"/>
  <c r="AN217" i="4"/>
  <c r="AL217" i="4"/>
  <c r="AZ217" i="4" s="1"/>
  <c r="AK217" i="4"/>
  <c r="AY217" i="4" s="1"/>
  <c r="AJ217" i="4"/>
  <c r="AX217" i="4" s="1"/>
  <c r="AI217" i="4"/>
  <c r="AW217" i="4" s="1"/>
  <c r="AH217" i="4"/>
  <c r="AV217" i="4" s="1"/>
  <c r="AG217" i="4"/>
  <c r="AU217" i="4" s="1"/>
  <c r="BN216" i="4"/>
  <c r="BM216" i="4"/>
  <c r="BL216" i="4"/>
  <c r="BK216" i="4"/>
  <c r="BJ216" i="4"/>
  <c r="BI216" i="4"/>
  <c r="BG216" i="4"/>
  <c r="BF216" i="4"/>
  <c r="BE216" i="4"/>
  <c r="BD216" i="4"/>
  <c r="BC216" i="4"/>
  <c r="BB216" i="4"/>
  <c r="AS216" i="4"/>
  <c r="AR216" i="4"/>
  <c r="AQ216" i="4"/>
  <c r="AP216" i="4"/>
  <c r="AO216" i="4"/>
  <c r="AN216" i="4"/>
  <c r="AL216" i="4"/>
  <c r="AZ216" i="4" s="1"/>
  <c r="AK216" i="4"/>
  <c r="AY216" i="4" s="1"/>
  <c r="AJ216" i="4"/>
  <c r="AX216" i="4" s="1"/>
  <c r="AI216" i="4"/>
  <c r="AW216" i="4" s="1"/>
  <c r="AH216" i="4"/>
  <c r="AV216" i="4" s="1"/>
  <c r="BA216" i="4" s="1"/>
  <c r="AG216" i="4"/>
  <c r="AU216" i="4" s="1"/>
  <c r="BN215" i="4"/>
  <c r="BM215" i="4"/>
  <c r="BL215" i="4"/>
  <c r="BK215" i="4"/>
  <c r="BJ215" i="4"/>
  <c r="BI215" i="4"/>
  <c r="BG215" i="4"/>
  <c r="BF215" i="4"/>
  <c r="BE215" i="4"/>
  <c r="BD215" i="4"/>
  <c r="BC215" i="4"/>
  <c r="BB215" i="4"/>
  <c r="AS215" i="4"/>
  <c r="AR215" i="4"/>
  <c r="AQ215" i="4"/>
  <c r="AP215" i="4"/>
  <c r="AO215" i="4"/>
  <c r="AN215" i="4"/>
  <c r="AL215" i="4"/>
  <c r="AZ215" i="4" s="1"/>
  <c r="AK215" i="4"/>
  <c r="AY215" i="4" s="1"/>
  <c r="AJ215" i="4"/>
  <c r="AX215" i="4" s="1"/>
  <c r="AI215" i="4"/>
  <c r="AW215" i="4" s="1"/>
  <c r="AH215" i="4"/>
  <c r="AV215" i="4" s="1"/>
  <c r="BA215" i="4" s="1"/>
  <c r="AG215" i="4"/>
  <c r="AU215" i="4" s="1"/>
  <c r="BN214" i="4"/>
  <c r="BM214" i="4"/>
  <c r="BL214" i="4"/>
  <c r="BK214" i="4"/>
  <c r="BJ214" i="4"/>
  <c r="BI214" i="4"/>
  <c r="BG214" i="4"/>
  <c r="BF214" i="4"/>
  <c r="BE214" i="4"/>
  <c r="BD214" i="4"/>
  <c r="BC214" i="4"/>
  <c r="BB214" i="4"/>
  <c r="AS214" i="4"/>
  <c r="AR214" i="4"/>
  <c r="AQ214" i="4"/>
  <c r="AP214" i="4"/>
  <c r="AO214" i="4"/>
  <c r="AN214" i="4"/>
  <c r="AL214" i="4"/>
  <c r="AZ214" i="4" s="1"/>
  <c r="AK214" i="4"/>
  <c r="AY214" i="4" s="1"/>
  <c r="AJ214" i="4"/>
  <c r="AX214" i="4" s="1"/>
  <c r="AI214" i="4"/>
  <c r="AW214" i="4" s="1"/>
  <c r="AH214" i="4"/>
  <c r="AV214" i="4" s="1"/>
  <c r="AG214" i="4"/>
  <c r="AU214" i="4" s="1"/>
  <c r="BN213" i="4"/>
  <c r="BM213" i="4"/>
  <c r="BL213" i="4"/>
  <c r="BK213" i="4"/>
  <c r="BJ213" i="4"/>
  <c r="BI213" i="4"/>
  <c r="BG213" i="4"/>
  <c r="BF213" i="4"/>
  <c r="BE213" i="4"/>
  <c r="BD213" i="4"/>
  <c r="BC213" i="4"/>
  <c r="BB213" i="4"/>
  <c r="AS213" i="4"/>
  <c r="AR213" i="4"/>
  <c r="AQ213" i="4"/>
  <c r="AP213" i="4"/>
  <c r="AO213" i="4"/>
  <c r="AN213" i="4"/>
  <c r="AL213" i="4"/>
  <c r="AZ213" i="4" s="1"/>
  <c r="AK213" i="4"/>
  <c r="AY213" i="4" s="1"/>
  <c r="AJ213" i="4"/>
  <c r="AX213" i="4" s="1"/>
  <c r="AI213" i="4"/>
  <c r="AW213" i="4" s="1"/>
  <c r="AH213" i="4"/>
  <c r="AV213" i="4" s="1"/>
  <c r="AG213" i="4"/>
  <c r="AU213" i="4" s="1"/>
  <c r="BN212" i="4"/>
  <c r="BM212" i="4"/>
  <c r="BL212" i="4"/>
  <c r="BK212" i="4"/>
  <c r="BJ212" i="4"/>
  <c r="BI212" i="4"/>
  <c r="BG212" i="4"/>
  <c r="BF212" i="4"/>
  <c r="BE212" i="4"/>
  <c r="BD212" i="4"/>
  <c r="BC212" i="4"/>
  <c r="BB212" i="4"/>
  <c r="AS212" i="4"/>
  <c r="AR212" i="4"/>
  <c r="AQ212" i="4"/>
  <c r="AP212" i="4"/>
  <c r="AO212" i="4"/>
  <c r="AN212" i="4"/>
  <c r="AL212" i="4"/>
  <c r="AZ212" i="4" s="1"/>
  <c r="AK212" i="4"/>
  <c r="AY212" i="4" s="1"/>
  <c r="AJ212" i="4"/>
  <c r="AX212" i="4" s="1"/>
  <c r="AI212" i="4"/>
  <c r="AW212" i="4" s="1"/>
  <c r="AH212" i="4"/>
  <c r="AV212" i="4" s="1"/>
  <c r="BA212" i="4" s="1"/>
  <c r="AG212" i="4"/>
  <c r="AU212" i="4" s="1"/>
  <c r="BN211" i="4"/>
  <c r="BM211" i="4"/>
  <c r="BL211" i="4"/>
  <c r="BK211" i="4"/>
  <c r="BJ211" i="4"/>
  <c r="BI211" i="4"/>
  <c r="BG211" i="4"/>
  <c r="BF211" i="4"/>
  <c r="BE211" i="4"/>
  <c r="BD211" i="4"/>
  <c r="BC211" i="4"/>
  <c r="BB211" i="4"/>
  <c r="AS211" i="4"/>
  <c r="AR211" i="4"/>
  <c r="AQ211" i="4"/>
  <c r="AP211" i="4"/>
  <c r="AO211" i="4"/>
  <c r="AN211" i="4"/>
  <c r="AL211" i="4"/>
  <c r="AZ211" i="4" s="1"/>
  <c r="AK211" i="4"/>
  <c r="AY211" i="4" s="1"/>
  <c r="AJ211" i="4"/>
  <c r="AX211" i="4" s="1"/>
  <c r="AI211" i="4"/>
  <c r="AW211" i="4" s="1"/>
  <c r="AH211" i="4"/>
  <c r="AV211" i="4" s="1"/>
  <c r="AG211" i="4"/>
  <c r="AU211" i="4" s="1"/>
  <c r="BN210" i="4"/>
  <c r="BM210" i="4"/>
  <c r="BL210" i="4"/>
  <c r="BK210" i="4"/>
  <c r="BJ210" i="4"/>
  <c r="BI210" i="4"/>
  <c r="BG210" i="4"/>
  <c r="BF210" i="4"/>
  <c r="BE210" i="4"/>
  <c r="BD210" i="4"/>
  <c r="BC210" i="4"/>
  <c r="BB210" i="4"/>
  <c r="AS210" i="4"/>
  <c r="AR210" i="4"/>
  <c r="AQ210" i="4"/>
  <c r="AP210" i="4"/>
  <c r="AO210" i="4"/>
  <c r="AN210" i="4"/>
  <c r="AL210" i="4"/>
  <c r="AZ210" i="4" s="1"/>
  <c r="AK210" i="4"/>
  <c r="AY210" i="4" s="1"/>
  <c r="AJ210" i="4"/>
  <c r="AX210" i="4" s="1"/>
  <c r="AI210" i="4"/>
  <c r="AW210" i="4" s="1"/>
  <c r="AH210" i="4"/>
  <c r="AV210" i="4" s="1"/>
  <c r="AG210" i="4"/>
  <c r="AU210" i="4" s="1"/>
  <c r="BN209" i="4"/>
  <c r="BM209" i="4"/>
  <c r="BL209" i="4"/>
  <c r="BK209" i="4"/>
  <c r="BJ209" i="4"/>
  <c r="BI209" i="4"/>
  <c r="BG209" i="4"/>
  <c r="BF209" i="4"/>
  <c r="BE209" i="4"/>
  <c r="BD209" i="4"/>
  <c r="BC209" i="4"/>
  <c r="BB209" i="4"/>
  <c r="AS209" i="4"/>
  <c r="AR209" i="4"/>
  <c r="AQ209" i="4"/>
  <c r="AP209" i="4"/>
  <c r="AO209" i="4"/>
  <c r="AN209" i="4"/>
  <c r="AL209" i="4"/>
  <c r="AZ209" i="4" s="1"/>
  <c r="AK209" i="4"/>
  <c r="AY209" i="4" s="1"/>
  <c r="AJ209" i="4"/>
  <c r="AX209" i="4" s="1"/>
  <c r="AI209" i="4"/>
  <c r="AW209" i="4" s="1"/>
  <c r="AH209" i="4"/>
  <c r="AV209" i="4" s="1"/>
  <c r="AG209" i="4"/>
  <c r="AU209" i="4" s="1"/>
  <c r="BN208" i="4"/>
  <c r="BM208" i="4"/>
  <c r="BL208" i="4"/>
  <c r="BK208" i="4"/>
  <c r="BJ208" i="4"/>
  <c r="BI208" i="4"/>
  <c r="BG208" i="4"/>
  <c r="BF208" i="4"/>
  <c r="BE208" i="4"/>
  <c r="BD208" i="4"/>
  <c r="BC208" i="4"/>
  <c r="BB208" i="4"/>
  <c r="AS208" i="4"/>
  <c r="AR208" i="4"/>
  <c r="AQ208" i="4"/>
  <c r="AP208" i="4"/>
  <c r="AO208" i="4"/>
  <c r="AN208" i="4"/>
  <c r="AL208" i="4"/>
  <c r="AZ208" i="4" s="1"/>
  <c r="AK208" i="4"/>
  <c r="AY208" i="4" s="1"/>
  <c r="AJ208" i="4"/>
  <c r="AX208" i="4" s="1"/>
  <c r="AI208" i="4"/>
  <c r="AW208" i="4" s="1"/>
  <c r="AH208" i="4"/>
  <c r="AV208" i="4" s="1"/>
  <c r="AG208" i="4"/>
  <c r="AU208" i="4" s="1"/>
  <c r="BN207" i="4"/>
  <c r="BM207" i="4"/>
  <c r="BL207" i="4"/>
  <c r="BK207" i="4"/>
  <c r="BJ207" i="4"/>
  <c r="BI207" i="4"/>
  <c r="BG207" i="4"/>
  <c r="BF207" i="4"/>
  <c r="BE207" i="4"/>
  <c r="BD207" i="4"/>
  <c r="BC207" i="4"/>
  <c r="BB207" i="4"/>
  <c r="AS207" i="4"/>
  <c r="AR207" i="4"/>
  <c r="AQ207" i="4"/>
  <c r="AP207" i="4"/>
  <c r="AO207" i="4"/>
  <c r="AN207" i="4"/>
  <c r="AL207" i="4"/>
  <c r="AZ207" i="4" s="1"/>
  <c r="AK207" i="4"/>
  <c r="AY207" i="4" s="1"/>
  <c r="AJ207" i="4"/>
  <c r="AX207" i="4" s="1"/>
  <c r="AI207" i="4"/>
  <c r="AW207" i="4" s="1"/>
  <c r="AH207" i="4"/>
  <c r="AV207" i="4" s="1"/>
  <c r="AG207" i="4"/>
  <c r="AU207" i="4" s="1"/>
  <c r="BN206" i="4"/>
  <c r="BM206" i="4"/>
  <c r="BL206" i="4"/>
  <c r="BK206" i="4"/>
  <c r="BJ206" i="4"/>
  <c r="BI206" i="4"/>
  <c r="BG206" i="4"/>
  <c r="BF206" i="4"/>
  <c r="BE206" i="4"/>
  <c r="BD206" i="4"/>
  <c r="BC206" i="4"/>
  <c r="BB206" i="4"/>
  <c r="AS206" i="4"/>
  <c r="AR206" i="4"/>
  <c r="AQ206" i="4"/>
  <c r="AP206" i="4"/>
  <c r="AO206" i="4"/>
  <c r="AN206" i="4"/>
  <c r="AL206" i="4"/>
  <c r="AZ206" i="4" s="1"/>
  <c r="AK206" i="4"/>
  <c r="AY206" i="4" s="1"/>
  <c r="AJ206" i="4"/>
  <c r="AX206" i="4" s="1"/>
  <c r="AI206" i="4"/>
  <c r="AW206" i="4" s="1"/>
  <c r="AH206" i="4"/>
  <c r="AV206" i="4" s="1"/>
  <c r="AG206" i="4"/>
  <c r="AU206" i="4" s="1"/>
  <c r="BN205" i="4"/>
  <c r="BM205" i="4"/>
  <c r="BL205" i="4"/>
  <c r="BK205" i="4"/>
  <c r="BJ205" i="4"/>
  <c r="BI205" i="4"/>
  <c r="BG205" i="4"/>
  <c r="BF205" i="4"/>
  <c r="BE205" i="4"/>
  <c r="BD205" i="4"/>
  <c r="BC205" i="4"/>
  <c r="BB205" i="4"/>
  <c r="AS205" i="4"/>
  <c r="AR205" i="4"/>
  <c r="AQ205" i="4"/>
  <c r="AP205" i="4"/>
  <c r="AO205" i="4"/>
  <c r="AN205" i="4"/>
  <c r="AL205" i="4"/>
  <c r="AZ205" i="4" s="1"/>
  <c r="AK205" i="4"/>
  <c r="AY205" i="4" s="1"/>
  <c r="AJ205" i="4"/>
  <c r="AX205" i="4" s="1"/>
  <c r="AI205" i="4"/>
  <c r="AW205" i="4" s="1"/>
  <c r="AH205" i="4"/>
  <c r="AV205" i="4" s="1"/>
  <c r="AG205" i="4"/>
  <c r="AU205" i="4" s="1"/>
  <c r="BN204" i="4"/>
  <c r="BM204" i="4"/>
  <c r="BL204" i="4"/>
  <c r="BK204" i="4"/>
  <c r="BJ204" i="4"/>
  <c r="BI204" i="4"/>
  <c r="BG204" i="4"/>
  <c r="BF204" i="4"/>
  <c r="BE204" i="4"/>
  <c r="BD204" i="4"/>
  <c r="BC204" i="4"/>
  <c r="BB204" i="4"/>
  <c r="AS204" i="4"/>
  <c r="AR204" i="4"/>
  <c r="AQ204" i="4"/>
  <c r="AP204" i="4"/>
  <c r="AO204" i="4"/>
  <c r="AN204" i="4"/>
  <c r="AL204" i="4"/>
  <c r="AZ204" i="4" s="1"/>
  <c r="AK204" i="4"/>
  <c r="AY204" i="4" s="1"/>
  <c r="AJ204" i="4"/>
  <c r="AX204" i="4" s="1"/>
  <c r="AI204" i="4"/>
  <c r="AW204" i="4" s="1"/>
  <c r="AH204" i="4"/>
  <c r="AV204" i="4" s="1"/>
  <c r="AG204" i="4"/>
  <c r="AU204" i="4" s="1"/>
  <c r="BN203" i="4"/>
  <c r="BM203" i="4"/>
  <c r="BL203" i="4"/>
  <c r="BK203" i="4"/>
  <c r="BJ203" i="4"/>
  <c r="BI203" i="4"/>
  <c r="BG203" i="4"/>
  <c r="BF203" i="4"/>
  <c r="BE203" i="4"/>
  <c r="BD203" i="4"/>
  <c r="BC203" i="4"/>
  <c r="BB203" i="4"/>
  <c r="AS203" i="4"/>
  <c r="AR203" i="4"/>
  <c r="AQ203" i="4"/>
  <c r="AP203" i="4"/>
  <c r="AO203" i="4"/>
  <c r="AN203" i="4"/>
  <c r="AL203" i="4"/>
  <c r="AZ203" i="4" s="1"/>
  <c r="AK203" i="4"/>
  <c r="AY203" i="4" s="1"/>
  <c r="AJ203" i="4"/>
  <c r="AX203" i="4" s="1"/>
  <c r="AI203" i="4"/>
  <c r="AW203" i="4" s="1"/>
  <c r="AH203" i="4"/>
  <c r="AV203" i="4" s="1"/>
  <c r="AG203" i="4"/>
  <c r="AU203" i="4" s="1"/>
  <c r="BN202" i="4"/>
  <c r="BM202" i="4"/>
  <c r="BL202" i="4"/>
  <c r="BK202" i="4"/>
  <c r="BJ202" i="4"/>
  <c r="BI202" i="4"/>
  <c r="BG202" i="4"/>
  <c r="BF202" i="4"/>
  <c r="BE202" i="4"/>
  <c r="BD202" i="4"/>
  <c r="BC202" i="4"/>
  <c r="BB202" i="4"/>
  <c r="AS202" i="4"/>
  <c r="AR202" i="4"/>
  <c r="AQ202" i="4"/>
  <c r="AP202" i="4"/>
  <c r="AO202" i="4"/>
  <c r="AN202" i="4"/>
  <c r="AL202" i="4"/>
  <c r="AZ202" i="4" s="1"/>
  <c r="AK202" i="4"/>
  <c r="AY202" i="4" s="1"/>
  <c r="AJ202" i="4"/>
  <c r="AX202" i="4" s="1"/>
  <c r="AI202" i="4"/>
  <c r="AW202" i="4" s="1"/>
  <c r="AH202" i="4"/>
  <c r="AV202" i="4" s="1"/>
  <c r="AG202" i="4"/>
  <c r="AU202" i="4" s="1"/>
  <c r="BN201" i="4"/>
  <c r="BM201" i="4"/>
  <c r="BL201" i="4"/>
  <c r="BK201" i="4"/>
  <c r="BJ201" i="4"/>
  <c r="BI201" i="4"/>
  <c r="BG201" i="4"/>
  <c r="BF201" i="4"/>
  <c r="BE201" i="4"/>
  <c r="BD201" i="4"/>
  <c r="BC201" i="4"/>
  <c r="BB201" i="4"/>
  <c r="AS201" i="4"/>
  <c r="AR201" i="4"/>
  <c r="AQ201" i="4"/>
  <c r="AP201" i="4"/>
  <c r="AO201" i="4"/>
  <c r="AN201" i="4"/>
  <c r="AL201" i="4"/>
  <c r="AZ201" i="4" s="1"/>
  <c r="AK201" i="4"/>
  <c r="AY201" i="4" s="1"/>
  <c r="AJ201" i="4"/>
  <c r="AX201" i="4" s="1"/>
  <c r="AI201" i="4"/>
  <c r="AW201" i="4" s="1"/>
  <c r="AH201" i="4"/>
  <c r="AV201" i="4" s="1"/>
  <c r="AG201" i="4"/>
  <c r="AU201" i="4" s="1"/>
  <c r="BN200" i="4"/>
  <c r="BM200" i="4"/>
  <c r="BL200" i="4"/>
  <c r="BK200" i="4"/>
  <c r="BJ200" i="4"/>
  <c r="BI200" i="4"/>
  <c r="BG200" i="4"/>
  <c r="BF200" i="4"/>
  <c r="BE200" i="4"/>
  <c r="BD200" i="4"/>
  <c r="BC200" i="4"/>
  <c r="BB200" i="4"/>
  <c r="AS200" i="4"/>
  <c r="AR200" i="4"/>
  <c r="AQ200" i="4"/>
  <c r="AP200" i="4"/>
  <c r="AO200" i="4"/>
  <c r="AT200" i="4" s="1"/>
  <c r="AN200" i="4"/>
  <c r="AL200" i="4"/>
  <c r="AZ200" i="4" s="1"/>
  <c r="AK200" i="4"/>
  <c r="AY200" i="4" s="1"/>
  <c r="AJ200" i="4"/>
  <c r="AX200" i="4" s="1"/>
  <c r="AI200" i="4"/>
  <c r="AW200" i="4" s="1"/>
  <c r="AH200" i="4"/>
  <c r="AV200" i="4" s="1"/>
  <c r="AG200" i="4"/>
  <c r="AU200" i="4" s="1"/>
  <c r="BN199" i="4"/>
  <c r="BM199" i="4"/>
  <c r="BL199" i="4"/>
  <c r="BK199" i="4"/>
  <c r="BJ199" i="4"/>
  <c r="BI199" i="4"/>
  <c r="BG199" i="4"/>
  <c r="BF199" i="4"/>
  <c r="BE199" i="4"/>
  <c r="BD199" i="4"/>
  <c r="BC199" i="4"/>
  <c r="BB199" i="4"/>
  <c r="AS199" i="4"/>
  <c r="AR199" i="4"/>
  <c r="AQ199" i="4"/>
  <c r="AP199" i="4"/>
  <c r="AO199" i="4"/>
  <c r="AN199" i="4"/>
  <c r="AL199" i="4"/>
  <c r="AZ199" i="4" s="1"/>
  <c r="AK199" i="4"/>
  <c r="AY199" i="4" s="1"/>
  <c r="AJ199" i="4"/>
  <c r="AX199" i="4" s="1"/>
  <c r="AI199" i="4"/>
  <c r="AW199" i="4" s="1"/>
  <c r="AH199" i="4"/>
  <c r="AV199" i="4" s="1"/>
  <c r="AG199" i="4"/>
  <c r="AU199" i="4" s="1"/>
  <c r="BN198" i="4"/>
  <c r="BM198" i="4"/>
  <c r="BL198" i="4"/>
  <c r="BK198" i="4"/>
  <c r="BJ198" i="4"/>
  <c r="BI198" i="4"/>
  <c r="BG198" i="4"/>
  <c r="BF198" i="4"/>
  <c r="BE198" i="4"/>
  <c r="BD198" i="4"/>
  <c r="BC198" i="4"/>
  <c r="BB198" i="4"/>
  <c r="AS198" i="4"/>
  <c r="AR198" i="4"/>
  <c r="AQ198" i="4"/>
  <c r="AP198" i="4"/>
  <c r="AO198" i="4"/>
  <c r="AN198" i="4"/>
  <c r="AL198" i="4"/>
  <c r="AZ198" i="4" s="1"/>
  <c r="AK198" i="4"/>
  <c r="AY198" i="4" s="1"/>
  <c r="AJ198" i="4"/>
  <c r="AX198" i="4" s="1"/>
  <c r="AI198" i="4"/>
  <c r="AW198" i="4" s="1"/>
  <c r="AH198" i="4"/>
  <c r="AV198" i="4" s="1"/>
  <c r="AG198" i="4"/>
  <c r="AU198" i="4" s="1"/>
  <c r="BN197" i="4"/>
  <c r="BM197" i="4"/>
  <c r="BL197" i="4"/>
  <c r="BK197" i="4"/>
  <c r="BJ197" i="4"/>
  <c r="BI197" i="4"/>
  <c r="BG197" i="4"/>
  <c r="BF197" i="4"/>
  <c r="BE197" i="4"/>
  <c r="BD197" i="4"/>
  <c r="BC197" i="4"/>
  <c r="BB197" i="4"/>
  <c r="AS197" i="4"/>
  <c r="AR197" i="4"/>
  <c r="AQ197" i="4"/>
  <c r="AP197" i="4"/>
  <c r="AO197" i="4"/>
  <c r="AN197" i="4"/>
  <c r="AL197" i="4"/>
  <c r="AZ197" i="4" s="1"/>
  <c r="AK197" i="4"/>
  <c r="AY197" i="4" s="1"/>
  <c r="AJ197" i="4"/>
  <c r="AX197" i="4" s="1"/>
  <c r="AI197" i="4"/>
  <c r="AW197" i="4" s="1"/>
  <c r="AH197" i="4"/>
  <c r="AV197" i="4" s="1"/>
  <c r="AG197" i="4"/>
  <c r="AU197" i="4" s="1"/>
  <c r="BN196" i="4"/>
  <c r="BM196" i="4"/>
  <c r="BL196" i="4"/>
  <c r="BK196" i="4"/>
  <c r="BJ196" i="4"/>
  <c r="BI196" i="4"/>
  <c r="BG196" i="4"/>
  <c r="BF196" i="4"/>
  <c r="BE196" i="4"/>
  <c r="BD196" i="4"/>
  <c r="BC196" i="4"/>
  <c r="BB196" i="4"/>
  <c r="AS196" i="4"/>
  <c r="AR196" i="4"/>
  <c r="AQ196" i="4"/>
  <c r="AP196" i="4"/>
  <c r="AO196" i="4"/>
  <c r="AN196" i="4"/>
  <c r="AL196" i="4"/>
  <c r="AZ196" i="4" s="1"/>
  <c r="AK196" i="4"/>
  <c r="AY196" i="4" s="1"/>
  <c r="AJ196" i="4"/>
  <c r="AX196" i="4" s="1"/>
  <c r="AI196" i="4"/>
  <c r="AW196" i="4" s="1"/>
  <c r="AH196" i="4"/>
  <c r="AV196" i="4" s="1"/>
  <c r="AG196" i="4"/>
  <c r="AU196" i="4" s="1"/>
  <c r="BN195" i="4"/>
  <c r="BM195" i="4"/>
  <c r="BL195" i="4"/>
  <c r="BK195" i="4"/>
  <c r="BJ195" i="4"/>
  <c r="BO195" i="4" s="1"/>
  <c r="BI195" i="4"/>
  <c r="BG195" i="4"/>
  <c r="BF195" i="4"/>
  <c r="BE195" i="4"/>
  <c r="BD195" i="4"/>
  <c r="BC195" i="4"/>
  <c r="BB195" i="4"/>
  <c r="AS195" i="4"/>
  <c r="AR195" i="4"/>
  <c r="AQ195" i="4"/>
  <c r="AP195" i="4"/>
  <c r="AO195" i="4"/>
  <c r="AN195" i="4"/>
  <c r="AL195" i="4"/>
  <c r="AZ195" i="4" s="1"/>
  <c r="AK195" i="4"/>
  <c r="AY195" i="4" s="1"/>
  <c r="AJ195" i="4"/>
  <c r="AX195" i="4" s="1"/>
  <c r="AI195" i="4"/>
  <c r="AW195" i="4" s="1"/>
  <c r="AH195" i="4"/>
  <c r="AG195" i="4"/>
  <c r="AU195" i="4" s="1"/>
  <c r="BN194" i="4"/>
  <c r="BM194" i="4"/>
  <c r="BL194" i="4"/>
  <c r="BK194" i="4"/>
  <c r="BJ194" i="4"/>
  <c r="BI194" i="4"/>
  <c r="BG194" i="4"/>
  <c r="BF194" i="4"/>
  <c r="BE194" i="4"/>
  <c r="BD194" i="4"/>
  <c r="BC194" i="4"/>
  <c r="BB194" i="4"/>
  <c r="AS194" i="4"/>
  <c r="AR194" i="4"/>
  <c r="AQ194" i="4"/>
  <c r="AP194" i="4"/>
  <c r="AO194" i="4"/>
  <c r="AN194" i="4"/>
  <c r="AL194" i="4"/>
  <c r="AZ194" i="4" s="1"/>
  <c r="AK194" i="4"/>
  <c r="AY194" i="4" s="1"/>
  <c r="AJ194" i="4"/>
  <c r="AX194" i="4" s="1"/>
  <c r="AI194" i="4"/>
  <c r="AW194" i="4" s="1"/>
  <c r="AH194" i="4"/>
  <c r="AV194" i="4" s="1"/>
  <c r="AG194" i="4"/>
  <c r="AU194" i="4" s="1"/>
  <c r="BN193" i="4"/>
  <c r="BM193" i="4"/>
  <c r="BL193" i="4"/>
  <c r="BK193" i="4"/>
  <c r="BJ193" i="4"/>
  <c r="BI193" i="4"/>
  <c r="BG193" i="4"/>
  <c r="BF193" i="4"/>
  <c r="BE193" i="4"/>
  <c r="BD193" i="4"/>
  <c r="BC193" i="4"/>
  <c r="BB193" i="4"/>
  <c r="AS193" i="4"/>
  <c r="AR193" i="4"/>
  <c r="AQ193" i="4"/>
  <c r="AP193" i="4"/>
  <c r="AO193" i="4"/>
  <c r="AN193" i="4"/>
  <c r="AL193" i="4"/>
  <c r="AZ193" i="4" s="1"/>
  <c r="AK193" i="4"/>
  <c r="AY193" i="4" s="1"/>
  <c r="AJ193" i="4"/>
  <c r="AX193" i="4" s="1"/>
  <c r="AI193" i="4"/>
  <c r="AW193" i="4" s="1"/>
  <c r="AH193" i="4"/>
  <c r="AV193" i="4" s="1"/>
  <c r="AG193" i="4"/>
  <c r="AU193" i="4" s="1"/>
  <c r="BN192" i="4"/>
  <c r="BM192" i="4"/>
  <c r="BL192" i="4"/>
  <c r="BK192" i="4"/>
  <c r="BJ192" i="4"/>
  <c r="BI192" i="4"/>
  <c r="BG192" i="4"/>
  <c r="BF192" i="4"/>
  <c r="BE192" i="4"/>
  <c r="BD192" i="4"/>
  <c r="BC192" i="4"/>
  <c r="BB192" i="4"/>
  <c r="AS192" i="4"/>
  <c r="AR192" i="4"/>
  <c r="AQ192" i="4"/>
  <c r="AP192" i="4"/>
  <c r="AO192" i="4"/>
  <c r="AN192" i="4"/>
  <c r="AL192" i="4"/>
  <c r="AZ192" i="4" s="1"/>
  <c r="AK192" i="4"/>
  <c r="AY192" i="4" s="1"/>
  <c r="AJ192" i="4"/>
  <c r="AX192" i="4" s="1"/>
  <c r="AI192" i="4"/>
  <c r="AW192" i="4" s="1"/>
  <c r="AH192" i="4"/>
  <c r="AV192" i="4" s="1"/>
  <c r="AG192" i="4"/>
  <c r="AU192" i="4" s="1"/>
  <c r="BN191" i="4"/>
  <c r="BM191" i="4"/>
  <c r="BL191" i="4"/>
  <c r="BK191" i="4"/>
  <c r="BJ191" i="4"/>
  <c r="BI191" i="4"/>
  <c r="BG191" i="4"/>
  <c r="BF191" i="4"/>
  <c r="BE191" i="4"/>
  <c r="BD191" i="4"/>
  <c r="BC191" i="4"/>
  <c r="BB191" i="4"/>
  <c r="AS191" i="4"/>
  <c r="AR191" i="4"/>
  <c r="AQ191" i="4"/>
  <c r="AP191" i="4"/>
  <c r="AO191" i="4"/>
  <c r="AN191" i="4"/>
  <c r="AL191" i="4"/>
  <c r="AZ191" i="4" s="1"/>
  <c r="AK191" i="4"/>
  <c r="AY191" i="4" s="1"/>
  <c r="AJ191" i="4"/>
  <c r="AX191" i="4" s="1"/>
  <c r="AI191" i="4"/>
  <c r="AW191" i="4" s="1"/>
  <c r="AH191" i="4"/>
  <c r="AV191" i="4" s="1"/>
  <c r="AG191" i="4"/>
  <c r="AU191" i="4" s="1"/>
  <c r="BN190" i="4"/>
  <c r="BM190" i="4"/>
  <c r="BL190" i="4"/>
  <c r="BK190" i="4"/>
  <c r="BJ190" i="4"/>
  <c r="BI190" i="4"/>
  <c r="BG190" i="4"/>
  <c r="BF190" i="4"/>
  <c r="BE190" i="4"/>
  <c r="BD190" i="4"/>
  <c r="BC190" i="4"/>
  <c r="BB190" i="4"/>
  <c r="AS190" i="4"/>
  <c r="AR190" i="4"/>
  <c r="AQ190" i="4"/>
  <c r="AP190" i="4"/>
  <c r="AO190" i="4"/>
  <c r="AN190" i="4"/>
  <c r="AL190" i="4"/>
  <c r="AZ190" i="4" s="1"/>
  <c r="AK190" i="4"/>
  <c r="AY190" i="4" s="1"/>
  <c r="AJ190" i="4"/>
  <c r="AX190" i="4" s="1"/>
  <c r="AI190" i="4"/>
  <c r="AW190" i="4" s="1"/>
  <c r="AH190" i="4"/>
  <c r="AV190" i="4" s="1"/>
  <c r="AG190" i="4"/>
  <c r="AU190" i="4" s="1"/>
  <c r="BN189" i="4"/>
  <c r="BM189" i="4"/>
  <c r="BL189" i="4"/>
  <c r="BK189" i="4"/>
  <c r="BJ189" i="4"/>
  <c r="BI189" i="4"/>
  <c r="BG189" i="4"/>
  <c r="BF189" i="4"/>
  <c r="BE189" i="4"/>
  <c r="BD189" i="4"/>
  <c r="BC189" i="4"/>
  <c r="BB189" i="4"/>
  <c r="AS189" i="4"/>
  <c r="AR189" i="4"/>
  <c r="AQ189" i="4"/>
  <c r="AP189" i="4"/>
  <c r="AO189" i="4"/>
  <c r="AN189" i="4"/>
  <c r="AL189" i="4"/>
  <c r="AZ189" i="4" s="1"/>
  <c r="AK189" i="4"/>
  <c r="AY189" i="4" s="1"/>
  <c r="AJ189" i="4"/>
  <c r="AX189" i="4" s="1"/>
  <c r="AI189" i="4"/>
  <c r="AW189" i="4" s="1"/>
  <c r="AH189" i="4"/>
  <c r="AV189" i="4" s="1"/>
  <c r="AG189" i="4"/>
  <c r="AU189" i="4" s="1"/>
  <c r="BN188" i="4"/>
  <c r="BM188" i="4"/>
  <c r="BL188" i="4"/>
  <c r="BK188" i="4"/>
  <c r="BJ188" i="4"/>
  <c r="BI188" i="4"/>
  <c r="BG188" i="4"/>
  <c r="BF188" i="4"/>
  <c r="BE188" i="4"/>
  <c r="BD188" i="4"/>
  <c r="BC188" i="4"/>
  <c r="BB188" i="4"/>
  <c r="AS188" i="4"/>
  <c r="AR188" i="4"/>
  <c r="AQ188" i="4"/>
  <c r="AP188" i="4"/>
  <c r="AO188" i="4"/>
  <c r="AN188" i="4"/>
  <c r="AL188" i="4"/>
  <c r="AZ188" i="4" s="1"/>
  <c r="AK188" i="4"/>
  <c r="AY188" i="4" s="1"/>
  <c r="AJ188" i="4"/>
  <c r="AX188" i="4" s="1"/>
  <c r="AI188" i="4"/>
  <c r="AW188" i="4" s="1"/>
  <c r="AH188" i="4"/>
  <c r="AG188" i="4"/>
  <c r="AU188" i="4" s="1"/>
  <c r="BN187" i="4"/>
  <c r="BM187" i="4"/>
  <c r="BL187" i="4"/>
  <c r="BK187" i="4"/>
  <c r="BJ187" i="4"/>
  <c r="BI187" i="4"/>
  <c r="BG187" i="4"/>
  <c r="BF187" i="4"/>
  <c r="BE187" i="4"/>
  <c r="BD187" i="4"/>
  <c r="BC187" i="4"/>
  <c r="BB187" i="4"/>
  <c r="AS187" i="4"/>
  <c r="AR187" i="4"/>
  <c r="AQ187" i="4"/>
  <c r="AP187" i="4"/>
  <c r="AO187" i="4"/>
  <c r="AN187" i="4"/>
  <c r="AL187" i="4"/>
  <c r="AZ187" i="4" s="1"/>
  <c r="AK187" i="4"/>
  <c r="AY187" i="4" s="1"/>
  <c r="AJ187" i="4"/>
  <c r="AX187" i="4" s="1"/>
  <c r="AI187" i="4"/>
  <c r="AW187" i="4" s="1"/>
  <c r="AH187" i="4"/>
  <c r="AV187" i="4" s="1"/>
  <c r="AG187" i="4"/>
  <c r="AU187" i="4" s="1"/>
  <c r="BN186" i="4"/>
  <c r="BM186" i="4"/>
  <c r="BL186" i="4"/>
  <c r="BK186" i="4"/>
  <c r="BJ186" i="4"/>
  <c r="BI186" i="4"/>
  <c r="BG186" i="4"/>
  <c r="BF186" i="4"/>
  <c r="BE186" i="4"/>
  <c r="BD186" i="4"/>
  <c r="BC186" i="4"/>
  <c r="BB186" i="4"/>
  <c r="AS186" i="4"/>
  <c r="AR186" i="4"/>
  <c r="AQ186" i="4"/>
  <c r="AP186" i="4"/>
  <c r="AO186" i="4"/>
  <c r="AN186" i="4"/>
  <c r="AL186" i="4"/>
  <c r="AZ186" i="4" s="1"/>
  <c r="AK186" i="4"/>
  <c r="AY186" i="4" s="1"/>
  <c r="AJ186" i="4"/>
  <c r="AX186" i="4" s="1"/>
  <c r="AI186" i="4"/>
  <c r="AW186" i="4" s="1"/>
  <c r="AH186" i="4"/>
  <c r="AV186" i="4" s="1"/>
  <c r="AG186" i="4"/>
  <c r="AU186" i="4" s="1"/>
  <c r="BN185" i="4"/>
  <c r="BM185" i="4"/>
  <c r="BL185" i="4"/>
  <c r="BK185" i="4"/>
  <c r="BJ185" i="4"/>
  <c r="BI185" i="4"/>
  <c r="BG185" i="4"/>
  <c r="BF185" i="4"/>
  <c r="BE185" i="4"/>
  <c r="BD185" i="4"/>
  <c r="BC185" i="4"/>
  <c r="BB185" i="4"/>
  <c r="AS185" i="4"/>
  <c r="AR185" i="4"/>
  <c r="AQ185" i="4"/>
  <c r="AP185" i="4"/>
  <c r="AO185" i="4"/>
  <c r="AN185" i="4"/>
  <c r="AL185" i="4"/>
  <c r="AZ185" i="4" s="1"/>
  <c r="AK185" i="4"/>
  <c r="AY185" i="4" s="1"/>
  <c r="AJ185" i="4"/>
  <c r="AX185" i="4" s="1"/>
  <c r="AI185" i="4"/>
  <c r="AW185" i="4" s="1"/>
  <c r="AH185" i="4"/>
  <c r="AV185" i="4" s="1"/>
  <c r="AG185" i="4"/>
  <c r="AU185" i="4" s="1"/>
  <c r="BN184" i="4"/>
  <c r="BM184" i="4"/>
  <c r="BL184" i="4"/>
  <c r="BK184" i="4"/>
  <c r="BJ184" i="4"/>
  <c r="BI184" i="4"/>
  <c r="BG184" i="4"/>
  <c r="BF184" i="4"/>
  <c r="BE184" i="4"/>
  <c r="BD184" i="4"/>
  <c r="BC184" i="4"/>
  <c r="BB184" i="4"/>
  <c r="AS184" i="4"/>
  <c r="AR184" i="4"/>
  <c r="AQ184" i="4"/>
  <c r="AP184" i="4"/>
  <c r="AO184" i="4"/>
  <c r="AN184" i="4"/>
  <c r="AL184" i="4"/>
  <c r="AZ184" i="4" s="1"/>
  <c r="AK184" i="4"/>
  <c r="AY184" i="4" s="1"/>
  <c r="AJ184" i="4"/>
  <c r="AX184" i="4" s="1"/>
  <c r="AI184" i="4"/>
  <c r="AW184" i="4" s="1"/>
  <c r="AH184" i="4"/>
  <c r="AV184" i="4" s="1"/>
  <c r="AG184" i="4"/>
  <c r="AU184" i="4" s="1"/>
  <c r="BN183" i="4"/>
  <c r="BM183" i="4"/>
  <c r="BL183" i="4"/>
  <c r="BK183" i="4"/>
  <c r="BJ183" i="4"/>
  <c r="BI183" i="4"/>
  <c r="BG183" i="4"/>
  <c r="BF183" i="4"/>
  <c r="BE183" i="4"/>
  <c r="BD183" i="4"/>
  <c r="BC183" i="4"/>
  <c r="BB183" i="4"/>
  <c r="AS183" i="4"/>
  <c r="AR183" i="4"/>
  <c r="AQ183" i="4"/>
  <c r="AP183" i="4"/>
  <c r="AO183" i="4"/>
  <c r="AN183" i="4"/>
  <c r="AL183" i="4"/>
  <c r="AZ183" i="4" s="1"/>
  <c r="AK183" i="4"/>
  <c r="AY183" i="4" s="1"/>
  <c r="AJ183" i="4"/>
  <c r="AX183" i="4" s="1"/>
  <c r="AI183" i="4"/>
  <c r="AW183" i="4" s="1"/>
  <c r="AH183" i="4"/>
  <c r="AV183" i="4" s="1"/>
  <c r="AG183" i="4"/>
  <c r="AU183" i="4" s="1"/>
  <c r="BN182" i="4"/>
  <c r="BM182" i="4"/>
  <c r="BL182" i="4"/>
  <c r="BK182" i="4"/>
  <c r="BJ182" i="4"/>
  <c r="BI182" i="4"/>
  <c r="BG182" i="4"/>
  <c r="BF182" i="4"/>
  <c r="BE182" i="4"/>
  <c r="BD182" i="4"/>
  <c r="BC182" i="4"/>
  <c r="BB182" i="4"/>
  <c r="AS182" i="4"/>
  <c r="AR182" i="4"/>
  <c r="AQ182" i="4"/>
  <c r="AP182" i="4"/>
  <c r="AO182" i="4"/>
  <c r="AN182" i="4"/>
  <c r="AL182" i="4"/>
  <c r="AZ182" i="4" s="1"/>
  <c r="AK182" i="4"/>
  <c r="AY182" i="4" s="1"/>
  <c r="AJ182" i="4"/>
  <c r="AX182" i="4" s="1"/>
  <c r="AI182" i="4"/>
  <c r="AW182" i="4" s="1"/>
  <c r="AH182" i="4"/>
  <c r="AV182" i="4" s="1"/>
  <c r="AG182" i="4"/>
  <c r="AU182" i="4" s="1"/>
  <c r="BN181" i="4"/>
  <c r="BM181" i="4"/>
  <c r="BL181" i="4"/>
  <c r="BK181" i="4"/>
  <c r="BJ181" i="4"/>
  <c r="BI181" i="4"/>
  <c r="BG181" i="4"/>
  <c r="BF181" i="4"/>
  <c r="BE181" i="4"/>
  <c r="BD181" i="4"/>
  <c r="BC181" i="4"/>
  <c r="BB181" i="4"/>
  <c r="AS181" i="4"/>
  <c r="AR181" i="4"/>
  <c r="AQ181" i="4"/>
  <c r="AP181" i="4"/>
  <c r="AO181" i="4"/>
  <c r="AN181" i="4"/>
  <c r="AL181" i="4"/>
  <c r="AZ181" i="4" s="1"/>
  <c r="AK181" i="4"/>
  <c r="AY181" i="4" s="1"/>
  <c r="AJ181" i="4"/>
  <c r="AX181" i="4" s="1"/>
  <c r="AI181" i="4"/>
  <c r="AW181" i="4" s="1"/>
  <c r="AH181" i="4"/>
  <c r="AV181" i="4" s="1"/>
  <c r="AG181" i="4"/>
  <c r="AU181" i="4" s="1"/>
  <c r="BN180" i="4"/>
  <c r="BM180" i="4"/>
  <c r="BL180" i="4"/>
  <c r="BK180" i="4"/>
  <c r="BJ180" i="4"/>
  <c r="BI180" i="4"/>
  <c r="BG180" i="4"/>
  <c r="BF180" i="4"/>
  <c r="BE180" i="4"/>
  <c r="BD180" i="4"/>
  <c r="BC180" i="4"/>
  <c r="BB180" i="4"/>
  <c r="AS180" i="4"/>
  <c r="AR180" i="4"/>
  <c r="AQ180" i="4"/>
  <c r="AP180" i="4"/>
  <c r="AO180" i="4"/>
  <c r="AN180" i="4"/>
  <c r="AL180" i="4"/>
  <c r="AZ180" i="4" s="1"/>
  <c r="AK180" i="4"/>
  <c r="AY180" i="4" s="1"/>
  <c r="AJ180" i="4"/>
  <c r="AX180" i="4" s="1"/>
  <c r="AI180" i="4"/>
  <c r="AW180" i="4" s="1"/>
  <c r="AH180" i="4"/>
  <c r="AV180" i="4" s="1"/>
  <c r="AG180" i="4"/>
  <c r="AU180" i="4" s="1"/>
  <c r="BN179" i="4"/>
  <c r="BM179" i="4"/>
  <c r="BL179" i="4"/>
  <c r="BK179" i="4"/>
  <c r="BJ179" i="4"/>
  <c r="BI179" i="4"/>
  <c r="BG179" i="4"/>
  <c r="BF179" i="4"/>
  <c r="BE179" i="4"/>
  <c r="BD179" i="4"/>
  <c r="BC179" i="4"/>
  <c r="BB179" i="4"/>
  <c r="AS179" i="4"/>
  <c r="AR179" i="4"/>
  <c r="AQ179" i="4"/>
  <c r="AP179" i="4"/>
  <c r="AO179" i="4"/>
  <c r="AN179" i="4"/>
  <c r="AL179" i="4"/>
  <c r="AZ179" i="4" s="1"/>
  <c r="AK179" i="4"/>
  <c r="AY179" i="4" s="1"/>
  <c r="AJ179" i="4"/>
  <c r="AX179" i="4" s="1"/>
  <c r="AI179" i="4"/>
  <c r="AW179" i="4" s="1"/>
  <c r="AH179" i="4"/>
  <c r="AV179" i="4" s="1"/>
  <c r="AG179" i="4"/>
  <c r="AU179" i="4" s="1"/>
  <c r="BN178" i="4"/>
  <c r="BM178" i="4"/>
  <c r="BL178" i="4"/>
  <c r="BK178" i="4"/>
  <c r="BJ178" i="4"/>
  <c r="BI178" i="4"/>
  <c r="BG178" i="4"/>
  <c r="BF178" i="4"/>
  <c r="BE178" i="4"/>
  <c r="BD178" i="4"/>
  <c r="BC178" i="4"/>
  <c r="BB178" i="4"/>
  <c r="AS178" i="4"/>
  <c r="AR178" i="4"/>
  <c r="AQ178" i="4"/>
  <c r="AP178" i="4"/>
  <c r="AO178" i="4"/>
  <c r="AN178" i="4"/>
  <c r="AL178" i="4"/>
  <c r="AZ178" i="4" s="1"/>
  <c r="AK178" i="4"/>
  <c r="AY178" i="4" s="1"/>
  <c r="AJ178" i="4"/>
  <c r="AX178" i="4" s="1"/>
  <c r="AI178" i="4"/>
  <c r="AW178" i="4" s="1"/>
  <c r="AH178" i="4"/>
  <c r="AV178" i="4" s="1"/>
  <c r="AG178" i="4"/>
  <c r="AU178" i="4" s="1"/>
  <c r="BN177" i="4"/>
  <c r="BM177" i="4"/>
  <c r="BL177" i="4"/>
  <c r="BK177" i="4"/>
  <c r="BJ177" i="4"/>
  <c r="BI177" i="4"/>
  <c r="BG177" i="4"/>
  <c r="BF177" i="4"/>
  <c r="BE177" i="4"/>
  <c r="BD177" i="4"/>
  <c r="BC177" i="4"/>
  <c r="BB177" i="4"/>
  <c r="AS177" i="4"/>
  <c r="AR177" i="4"/>
  <c r="AQ177" i="4"/>
  <c r="AP177" i="4"/>
  <c r="AO177" i="4"/>
  <c r="AN177" i="4"/>
  <c r="AL177" i="4"/>
  <c r="AZ177" i="4" s="1"/>
  <c r="AK177" i="4"/>
  <c r="AY177" i="4" s="1"/>
  <c r="AJ177" i="4"/>
  <c r="AX177" i="4" s="1"/>
  <c r="AI177" i="4"/>
  <c r="AW177" i="4" s="1"/>
  <c r="AH177" i="4"/>
  <c r="AV177" i="4" s="1"/>
  <c r="BA177" i="4" s="1"/>
  <c r="AG177" i="4"/>
  <c r="AU177" i="4" s="1"/>
  <c r="BN176" i="4"/>
  <c r="BM176" i="4"/>
  <c r="BL176" i="4"/>
  <c r="BK176" i="4"/>
  <c r="BJ176" i="4"/>
  <c r="BI176" i="4"/>
  <c r="BG176" i="4"/>
  <c r="BF176" i="4"/>
  <c r="BE176" i="4"/>
  <c r="BD176" i="4"/>
  <c r="BC176" i="4"/>
  <c r="BB176" i="4"/>
  <c r="AS176" i="4"/>
  <c r="AR176" i="4"/>
  <c r="AQ176" i="4"/>
  <c r="AP176" i="4"/>
  <c r="AO176" i="4"/>
  <c r="AN176" i="4"/>
  <c r="AL176" i="4"/>
  <c r="AZ176" i="4" s="1"/>
  <c r="AK176" i="4"/>
  <c r="AY176" i="4" s="1"/>
  <c r="AJ176" i="4"/>
  <c r="AX176" i="4" s="1"/>
  <c r="AI176" i="4"/>
  <c r="AW176" i="4" s="1"/>
  <c r="AH176" i="4"/>
  <c r="AV176" i="4" s="1"/>
  <c r="AG176" i="4"/>
  <c r="AU176" i="4" s="1"/>
  <c r="BN175" i="4"/>
  <c r="BM175" i="4"/>
  <c r="BL175" i="4"/>
  <c r="BK175" i="4"/>
  <c r="BJ175" i="4"/>
  <c r="BI175" i="4"/>
  <c r="BG175" i="4"/>
  <c r="BF175" i="4"/>
  <c r="BE175" i="4"/>
  <c r="BD175" i="4"/>
  <c r="BC175" i="4"/>
  <c r="BB175" i="4"/>
  <c r="AS175" i="4"/>
  <c r="AR175" i="4"/>
  <c r="AQ175" i="4"/>
  <c r="AP175" i="4"/>
  <c r="AO175" i="4"/>
  <c r="AN175" i="4"/>
  <c r="AL175" i="4"/>
  <c r="AZ175" i="4" s="1"/>
  <c r="AK175" i="4"/>
  <c r="AY175" i="4" s="1"/>
  <c r="AJ175" i="4"/>
  <c r="AX175" i="4" s="1"/>
  <c r="AI175" i="4"/>
  <c r="AW175" i="4" s="1"/>
  <c r="AH175" i="4"/>
  <c r="AV175" i="4" s="1"/>
  <c r="AG175" i="4"/>
  <c r="AU175" i="4" s="1"/>
  <c r="BN174" i="4"/>
  <c r="BM174" i="4"/>
  <c r="BL174" i="4"/>
  <c r="BK174" i="4"/>
  <c r="BJ174" i="4"/>
  <c r="BI174" i="4"/>
  <c r="BG174" i="4"/>
  <c r="BF174" i="4"/>
  <c r="BE174" i="4"/>
  <c r="BD174" i="4"/>
  <c r="BC174" i="4"/>
  <c r="BB174" i="4"/>
  <c r="AS174" i="4"/>
  <c r="AR174" i="4"/>
  <c r="AQ174" i="4"/>
  <c r="AP174" i="4"/>
  <c r="AO174" i="4"/>
  <c r="AN174" i="4"/>
  <c r="AL174" i="4"/>
  <c r="AZ174" i="4" s="1"/>
  <c r="AK174" i="4"/>
  <c r="AY174" i="4" s="1"/>
  <c r="AJ174" i="4"/>
  <c r="AX174" i="4" s="1"/>
  <c r="AI174" i="4"/>
  <c r="AW174" i="4" s="1"/>
  <c r="AH174" i="4"/>
  <c r="AV174" i="4" s="1"/>
  <c r="AG174" i="4"/>
  <c r="AU174" i="4" s="1"/>
  <c r="BN173" i="4"/>
  <c r="BM173" i="4"/>
  <c r="BL173" i="4"/>
  <c r="BK173" i="4"/>
  <c r="BJ173" i="4"/>
  <c r="BI173" i="4"/>
  <c r="BG173" i="4"/>
  <c r="BF173" i="4"/>
  <c r="BE173" i="4"/>
  <c r="BD173" i="4"/>
  <c r="BC173" i="4"/>
  <c r="BB173" i="4"/>
  <c r="AS173" i="4"/>
  <c r="AR173" i="4"/>
  <c r="AQ173" i="4"/>
  <c r="AP173" i="4"/>
  <c r="AO173" i="4"/>
  <c r="AN173" i="4"/>
  <c r="AL173" i="4"/>
  <c r="AZ173" i="4" s="1"/>
  <c r="AK173" i="4"/>
  <c r="AY173" i="4" s="1"/>
  <c r="AJ173" i="4"/>
  <c r="AX173" i="4" s="1"/>
  <c r="AI173" i="4"/>
  <c r="AW173" i="4" s="1"/>
  <c r="AH173" i="4"/>
  <c r="AV173" i="4" s="1"/>
  <c r="BA173" i="4" s="1"/>
  <c r="AG173" i="4"/>
  <c r="AU173" i="4" s="1"/>
  <c r="BN172" i="4"/>
  <c r="BM172" i="4"/>
  <c r="BL172" i="4"/>
  <c r="BK172" i="4"/>
  <c r="BJ172" i="4"/>
  <c r="BI172" i="4"/>
  <c r="BG172" i="4"/>
  <c r="BF172" i="4"/>
  <c r="BE172" i="4"/>
  <c r="BD172" i="4"/>
  <c r="BC172" i="4"/>
  <c r="BB172" i="4"/>
  <c r="AS172" i="4"/>
  <c r="AR172" i="4"/>
  <c r="AQ172" i="4"/>
  <c r="AP172" i="4"/>
  <c r="AO172" i="4"/>
  <c r="AN172" i="4"/>
  <c r="AL172" i="4"/>
  <c r="AZ172" i="4" s="1"/>
  <c r="AK172" i="4"/>
  <c r="AY172" i="4" s="1"/>
  <c r="AJ172" i="4"/>
  <c r="AX172" i="4" s="1"/>
  <c r="AI172" i="4"/>
  <c r="AW172" i="4" s="1"/>
  <c r="AH172" i="4"/>
  <c r="AV172" i="4" s="1"/>
  <c r="AG172" i="4"/>
  <c r="AU172" i="4" s="1"/>
  <c r="BN171" i="4"/>
  <c r="BM171" i="4"/>
  <c r="BL171" i="4"/>
  <c r="BK171" i="4"/>
  <c r="BJ171" i="4"/>
  <c r="BI171" i="4"/>
  <c r="BG171" i="4"/>
  <c r="BF171" i="4"/>
  <c r="BE171" i="4"/>
  <c r="BD171" i="4"/>
  <c r="BC171" i="4"/>
  <c r="BB171" i="4"/>
  <c r="AS171" i="4"/>
  <c r="AR171" i="4"/>
  <c r="AQ171" i="4"/>
  <c r="AP171" i="4"/>
  <c r="AO171" i="4"/>
  <c r="AN171" i="4"/>
  <c r="AL171" i="4"/>
  <c r="AZ171" i="4" s="1"/>
  <c r="AK171" i="4"/>
  <c r="AY171" i="4" s="1"/>
  <c r="AJ171" i="4"/>
  <c r="AX171" i="4" s="1"/>
  <c r="AI171" i="4"/>
  <c r="AW171" i="4" s="1"/>
  <c r="AH171" i="4"/>
  <c r="AV171" i="4" s="1"/>
  <c r="AG171" i="4"/>
  <c r="AU171" i="4" s="1"/>
  <c r="BN170" i="4"/>
  <c r="BM170" i="4"/>
  <c r="BL170" i="4"/>
  <c r="BK170" i="4"/>
  <c r="BJ170" i="4"/>
  <c r="BI170" i="4"/>
  <c r="BG170" i="4"/>
  <c r="BF170" i="4"/>
  <c r="BE170" i="4"/>
  <c r="BD170" i="4"/>
  <c r="BC170" i="4"/>
  <c r="BB170" i="4"/>
  <c r="AS170" i="4"/>
  <c r="AR170" i="4"/>
  <c r="AQ170" i="4"/>
  <c r="AP170" i="4"/>
  <c r="AO170" i="4"/>
  <c r="AN170" i="4"/>
  <c r="AL170" i="4"/>
  <c r="AZ170" i="4" s="1"/>
  <c r="AK170" i="4"/>
  <c r="AY170" i="4" s="1"/>
  <c r="AJ170" i="4"/>
  <c r="AX170" i="4" s="1"/>
  <c r="AI170" i="4"/>
  <c r="AW170" i="4" s="1"/>
  <c r="AH170" i="4"/>
  <c r="AV170" i="4" s="1"/>
  <c r="AG170" i="4"/>
  <c r="AU170" i="4" s="1"/>
  <c r="BN169" i="4"/>
  <c r="BM169" i="4"/>
  <c r="BL169" i="4"/>
  <c r="BK169" i="4"/>
  <c r="BJ169" i="4"/>
  <c r="BI169" i="4"/>
  <c r="BG169" i="4"/>
  <c r="BF169" i="4"/>
  <c r="BE169" i="4"/>
  <c r="BD169" i="4"/>
  <c r="BC169" i="4"/>
  <c r="BB169" i="4"/>
  <c r="AS169" i="4"/>
  <c r="AR169" i="4"/>
  <c r="AQ169" i="4"/>
  <c r="AP169" i="4"/>
  <c r="AO169" i="4"/>
  <c r="AN169" i="4"/>
  <c r="AL169" i="4"/>
  <c r="AZ169" i="4" s="1"/>
  <c r="AK169" i="4"/>
  <c r="AY169" i="4" s="1"/>
  <c r="AJ169" i="4"/>
  <c r="AX169" i="4" s="1"/>
  <c r="AI169" i="4"/>
  <c r="AW169" i="4" s="1"/>
  <c r="AH169" i="4"/>
  <c r="AV169" i="4" s="1"/>
  <c r="BA169" i="4" s="1"/>
  <c r="AG169" i="4"/>
  <c r="AU169" i="4" s="1"/>
  <c r="BN168" i="4"/>
  <c r="BM168" i="4"/>
  <c r="BL168" i="4"/>
  <c r="BK168" i="4"/>
  <c r="BJ168" i="4"/>
  <c r="BI168" i="4"/>
  <c r="BG168" i="4"/>
  <c r="BF168" i="4"/>
  <c r="BE168" i="4"/>
  <c r="BD168" i="4"/>
  <c r="BC168" i="4"/>
  <c r="BB168" i="4"/>
  <c r="AS168" i="4"/>
  <c r="AR168" i="4"/>
  <c r="AQ168" i="4"/>
  <c r="AP168" i="4"/>
  <c r="AO168" i="4"/>
  <c r="AN168" i="4"/>
  <c r="AL168" i="4"/>
  <c r="AZ168" i="4" s="1"/>
  <c r="AK168" i="4"/>
  <c r="AY168" i="4" s="1"/>
  <c r="AJ168" i="4"/>
  <c r="AX168" i="4" s="1"/>
  <c r="AI168" i="4"/>
  <c r="AW168" i="4" s="1"/>
  <c r="AH168" i="4"/>
  <c r="AV168" i="4" s="1"/>
  <c r="AG168" i="4"/>
  <c r="AU168" i="4" s="1"/>
  <c r="BN167" i="4"/>
  <c r="BM167" i="4"/>
  <c r="BL167" i="4"/>
  <c r="BK167" i="4"/>
  <c r="BJ167" i="4"/>
  <c r="BI167" i="4"/>
  <c r="BG167" i="4"/>
  <c r="BF167" i="4"/>
  <c r="BE167" i="4"/>
  <c r="BD167" i="4"/>
  <c r="BC167" i="4"/>
  <c r="BB167" i="4"/>
  <c r="AS167" i="4"/>
  <c r="AR167" i="4"/>
  <c r="AQ167" i="4"/>
  <c r="AP167" i="4"/>
  <c r="AO167" i="4"/>
  <c r="AN167" i="4"/>
  <c r="AL167" i="4"/>
  <c r="AZ167" i="4" s="1"/>
  <c r="AK167" i="4"/>
  <c r="AY167" i="4" s="1"/>
  <c r="AJ167" i="4"/>
  <c r="AX167" i="4" s="1"/>
  <c r="AI167" i="4"/>
  <c r="AW167" i="4" s="1"/>
  <c r="AH167" i="4"/>
  <c r="AV167" i="4" s="1"/>
  <c r="AG167" i="4"/>
  <c r="AU167" i="4" s="1"/>
  <c r="BN166" i="4"/>
  <c r="BM166" i="4"/>
  <c r="BL166" i="4"/>
  <c r="BK166" i="4"/>
  <c r="BJ166" i="4"/>
  <c r="BI166" i="4"/>
  <c r="BG166" i="4"/>
  <c r="BF166" i="4"/>
  <c r="BE166" i="4"/>
  <c r="BD166" i="4"/>
  <c r="BC166" i="4"/>
  <c r="BB166" i="4"/>
  <c r="AS166" i="4"/>
  <c r="AR166" i="4"/>
  <c r="AQ166" i="4"/>
  <c r="AP166" i="4"/>
  <c r="AO166" i="4"/>
  <c r="AN166" i="4"/>
  <c r="AL166" i="4"/>
  <c r="AZ166" i="4" s="1"/>
  <c r="AK166" i="4"/>
  <c r="AY166" i="4" s="1"/>
  <c r="AJ166" i="4"/>
  <c r="AX166" i="4" s="1"/>
  <c r="AI166" i="4"/>
  <c r="AW166" i="4" s="1"/>
  <c r="AH166" i="4"/>
  <c r="AV166" i="4" s="1"/>
  <c r="AG166" i="4"/>
  <c r="AU166" i="4" s="1"/>
  <c r="BN165" i="4"/>
  <c r="BM165" i="4"/>
  <c r="BL165" i="4"/>
  <c r="BK165" i="4"/>
  <c r="BJ165" i="4"/>
  <c r="BI165" i="4"/>
  <c r="BG165" i="4"/>
  <c r="BF165" i="4"/>
  <c r="BE165" i="4"/>
  <c r="BD165" i="4"/>
  <c r="BC165" i="4"/>
  <c r="BB165" i="4"/>
  <c r="AS165" i="4"/>
  <c r="AR165" i="4"/>
  <c r="AQ165" i="4"/>
  <c r="AP165" i="4"/>
  <c r="AO165" i="4"/>
  <c r="AN165" i="4"/>
  <c r="AL165" i="4"/>
  <c r="AZ165" i="4" s="1"/>
  <c r="AK165" i="4"/>
  <c r="AY165" i="4" s="1"/>
  <c r="AJ165" i="4"/>
  <c r="AX165" i="4" s="1"/>
  <c r="AI165" i="4"/>
  <c r="AW165" i="4" s="1"/>
  <c r="AH165" i="4"/>
  <c r="AV165" i="4" s="1"/>
  <c r="AG165" i="4"/>
  <c r="AU165" i="4" s="1"/>
  <c r="BN164" i="4"/>
  <c r="BM164" i="4"/>
  <c r="BL164" i="4"/>
  <c r="BK164" i="4"/>
  <c r="BJ164" i="4"/>
  <c r="BI164" i="4"/>
  <c r="BG164" i="4"/>
  <c r="BF164" i="4"/>
  <c r="BE164" i="4"/>
  <c r="BD164" i="4"/>
  <c r="BC164" i="4"/>
  <c r="BB164" i="4"/>
  <c r="AS164" i="4"/>
  <c r="AR164" i="4"/>
  <c r="AQ164" i="4"/>
  <c r="AP164" i="4"/>
  <c r="AO164" i="4"/>
  <c r="AN164" i="4"/>
  <c r="AL164" i="4"/>
  <c r="AZ164" i="4" s="1"/>
  <c r="AK164" i="4"/>
  <c r="AY164" i="4" s="1"/>
  <c r="AJ164" i="4"/>
  <c r="AX164" i="4" s="1"/>
  <c r="AI164" i="4"/>
  <c r="AW164" i="4" s="1"/>
  <c r="AH164" i="4"/>
  <c r="AV164" i="4" s="1"/>
  <c r="AG164" i="4"/>
  <c r="AU164" i="4" s="1"/>
  <c r="BN163" i="4"/>
  <c r="BM163" i="4"/>
  <c r="BL163" i="4"/>
  <c r="BK163" i="4"/>
  <c r="BJ163" i="4"/>
  <c r="BI163" i="4"/>
  <c r="BG163" i="4"/>
  <c r="BF163" i="4"/>
  <c r="BE163" i="4"/>
  <c r="BD163" i="4"/>
  <c r="BC163" i="4"/>
  <c r="BB163" i="4"/>
  <c r="AS163" i="4"/>
  <c r="AR163" i="4"/>
  <c r="AQ163" i="4"/>
  <c r="AP163" i="4"/>
  <c r="AO163" i="4"/>
  <c r="AN163" i="4"/>
  <c r="AL163" i="4"/>
  <c r="AZ163" i="4" s="1"/>
  <c r="AK163" i="4"/>
  <c r="AY163" i="4" s="1"/>
  <c r="AJ163" i="4"/>
  <c r="AX163" i="4" s="1"/>
  <c r="AI163" i="4"/>
  <c r="AW163" i="4" s="1"/>
  <c r="AH163" i="4"/>
  <c r="AV163" i="4" s="1"/>
  <c r="AG163" i="4"/>
  <c r="AU163" i="4" s="1"/>
  <c r="BN162" i="4"/>
  <c r="BM162" i="4"/>
  <c r="BL162" i="4"/>
  <c r="BK162" i="4"/>
  <c r="BJ162" i="4"/>
  <c r="BI162" i="4"/>
  <c r="BG162" i="4"/>
  <c r="BF162" i="4"/>
  <c r="BE162" i="4"/>
  <c r="BD162" i="4"/>
  <c r="BC162" i="4"/>
  <c r="BB162" i="4"/>
  <c r="AS162" i="4"/>
  <c r="AR162" i="4"/>
  <c r="AQ162" i="4"/>
  <c r="AP162" i="4"/>
  <c r="AO162" i="4"/>
  <c r="AN162" i="4"/>
  <c r="AL162" i="4"/>
  <c r="AZ162" i="4" s="1"/>
  <c r="AK162" i="4"/>
  <c r="AY162" i="4" s="1"/>
  <c r="AJ162" i="4"/>
  <c r="AX162" i="4" s="1"/>
  <c r="AI162" i="4"/>
  <c r="AW162" i="4" s="1"/>
  <c r="AH162" i="4"/>
  <c r="AV162" i="4" s="1"/>
  <c r="AG162" i="4"/>
  <c r="AU162" i="4" s="1"/>
  <c r="BN161" i="4"/>
  <c r="BM161" i="4"/>
  <c r="BL161" i="4"/>
  <c r="BK161" i="4"/>
  <c r="BJ161" i="4"/>
  <c r="BI161" i="4"/>
  <c r="BG161" i="4"/>
  <c r="BF161" i="4"/>
  <c r="BE161" i="4"/>
  <c r="BD161" i="4"/>
  <c r="BC161" i="4"/>
  <c r="BB161" i="4"/>
  <c r="AS161" i="4"/>
  <c r="AR161" i="4"/>
  <c r="AQ161" i="4"/>
  <c r="AP161" i="4"/>
  <c r="AO161" i="4"/>
  <c r="AN161" i="4"/>
  <c r="AL161" i="4"/>
  <c r="AZ161" i="4" s="1"/>
  <c r="AK161" i="4"/>
  <c r="AY161" i="4" s="1"/>
  <c r="AJ161" i="4"/>
  <c r="AX161" i="4" s="1"/>
  <c r="AI161" i="4"/>
  <c r="AW161" i="4" s="1"/>
  <c r="AH161" i="4"/>
  <c r="AV161" i="4" s="1"/>
  <c r="AG161" i="4"/>
  <c r="AU161" i="4" s="1"/>
  <c r="BN160" i="4"/>
  <c r="BM160" i="4"/>
  <c r="BL160" i="4"/>
  <c r="BK160" i="4"/>
  <c r="BJ160" i="4"/>
  <c r="BI160" i="4"/>
  <c r="BG160" i="4"/>
  <c r="BF160" i="4"/>
  <c r="BE160" i="4"/>
  <c r="BD160" i="4"/>
  <c r="BC160" i="4"/>
  <c r="BB160" i="4"/>
  <c r="AS160" i="4"/>
  <c r="AR160" i="4"/>
  <c r="AQ160" i="4"/>
  <c r="AP160" i="4"/>
  <c r="AO160" i="4"/>
  <c r="AN160" i="4"/>
  <c r="AL160" i="4"/>
  <c r="AZ160" i="4" s="1"/>
  <c r="AK160" i="4"/>
  <c r="AY160" i="4" s="1"/>
  <c r="AJ160" i="4"/>
  <c r="AX160" i="4" s="1"/>
  <c r="AI160" i="4"/>
  <c r="AW160" i="4" s="1"/>
  <c r="AH160" i="4"/>
  <c r="AV160" i="4" s="1"/>
  <c r="AG160" i="4"/>
  <c r="AU160" i="4" s="1"/>
  <c r="BN159" i="4"/>
  <c r="BM159" i="4"/>
  <c r="BL159" i="4"/>
  <c r="BK159" i="4"/>
  <c r="BJ159" i="4"/>
  <c r="BI159" i="4"/>
  <c r="BG159" i="4"/>
  <c r="BF159" i="4"/>
  <c r="BE159" i="4"/>
  <c r="BD159" i="4"/>
  <c r="BC159" i="4"/>
  <c r="BB159" i="4"/>
  <c r="AS159" i="4"/>
  <c r="AR159" i="4"/>
  <c r="AQ159" i="4"/>
  <c r="AP159" i="4"/>
  <c r="AO159" i="4"/>
  <c r="AN159" i="4"/>
  <c r="AL159" i="4"/>
  <c r="AZ159" i="4" s="1"/>
  <c r="AK159" i="4"/>
  <c r="AY159" i="4" s="1"/>
  <c r="AJ159" i="4"/>
  <c r="AX159" i="4" s="1"/>
  <c r="AI159" i="4"/>
  <c r="AW159" i="4" s="1"/>
  <c r="AH159" i="4"/>
  <c r="AV159" i="4" s="1"/>
  <c r="AG159" i="4"/>
  <c r="AU159" i="4" s="1"/>
  <c r="BN158" i="4"/>
  <c r="BM158" i="4"/>
  <c r="BL158" i="4"/>
  <c r="BK158" i="4"/>
  <c r="BJ158" i="4"/>
  <c r="BI158" i="4"/>
  <c r="BG158" i="4"/>
  <c r="BF158" i="4"/>
  <c r="BE158" i="4"/>
  <c r="BD158" i="4"/>
  <c r="BC158" i="4"/>
  <c r="BB158" i="4"/>
  <c r="AS158" i="4"/>
  <c r="AR158" i="4"/>
  <c r="AQ158" i="4"/>
  <c r="AP158" i="4"/>
  <c r="AO158" i="4"/>
  <c r="AN158" i="4"/>
  <c r="AL158" i="4"/>
  <c r="AZ158" i="4" s="1"/>
  <c r="AK158" i="4"/>
  <c r="AY158" i="4" s="1"/>
  <c r="AJ158" i="4"/>
  <c r="AX158" i="4" s="1"/>
  <c r="AI158" i="4"/>
  <c r="AW158" i="4" s="1"/>
  <c r="AH158" i="4"/>
  <c r="AV158" i="4" s="1"/>
  <c r="AG158" i="4"/>
  <c r="AU158" i="4" s="1"/>
  <c r="BN157" i="4"/>
  <c r="BM157" i="4"/>
  <c r="BL157" i="4"/>
  <c r="BK157" i="4"/>
  <c r="BJ157" i="4"/>
  <c r="BI157" i="4"/>
  <c r="BG157" i="4"/>
  <c r="BF157" i="4"/>
  <c r="BE157" i="4"/>
  <c r="BD157" i="4"/>
  <c r="BC157" i="4"/>
  <c r="BB157" i="4"/>
  <c r="AS157" i="4"/>
  <c r="AR157" i="4"/>
  <c r="AQ157" i="4"/>
  <c r="AP157" i="4"/>
  <c r="AO157" i="4"/>
  <c r="AN157" i="4"/>
  <c r="AL157" i="4"/>
  <c r="AZ157" i="4" s="1"/>
  <c r="AK157" i="4"/>
  <c r="AY157" i="4" s="1"/>
  <c r="AJ157" i="4"/>
  <c r="AX157" i="4" s="1"/>
  <c r="AI157" i="4"/>
  <c r="AW157" i="4" s="1"/>
  <c r="AH157" i="4"/>
  <c r="AV157" i="4" s="1"/>
  <c r="AG157" i="4"/>
  <c r="AU157" i="4" s="1"/>
  <c r="BN156" i="4"/>
  <c r="BM156" i="4"/>
  <c r="BL156" i="4"/>
  <c r="BK156" i="4"/>
  <c r="BJ156" i="4"/>
  <c r="BI156" i="4"/>
  <c r="BG156" i="4"/>
  <c r="BF156" i="4"/>
  <c r="BE156" i="4"/>
  <c r="BD156" i="4"/>
  <c r="BC156" i="4"/>
  <c r="BB156" i="4"/>
  <c r="AS156" i="4"/>
  <c r="AR156" i="4"/>
  <c r="AQ156" i="4"/>
  <c r="AP156" i="4"/>
  <c r="AO156" i="4"/>
  <c r="AN156" i="4"/>
  <c r="AL156" i="4"/>
  <c r="AZ156" i="4" s="1"/>
  <c r="AK156" i="4"/>
  <c r="AY156" i="4" s="1"/>
  <c r="AJ156" i="4"/>
  <c r="AX156" i="4" s="1"/>
  <c r="AI156" i="4"/>
  <c r="AW156" i="4" s="1"/>
  <c r="AH156" i="4"/>
  <c r="AV156" i="4" s="1"/>
  <c r="AG156" i="4"/>
  <c r="AU156" i="4" s="1"/>
  <c r="BN155" i="4"/>
  <c r="BM155" i="4"/>
  <c r="BL155" i="4"/>
  <c r="BK155" i="4"/>
  <c r="BJ155" i="4"/>
  <c r="BI155" i="4"/>
  <c r="BG155" i="4"/>
  <c r="BF155" i="4"/>
  <c r="BE155" i="4"/>
  <c r="BD155" i="4"/>
  <c r="BC155" i="4"/>
  <c r="BB155" i="4"/>
  <c r="AS155" i="4"/>
  <c r="AR155" i="4"/>
  <c r="AQ155" i="4"/>
  <c r="AP155" i="4"/>
  <c r="AO155" i="4"/>
  <c r="AN155" i="4"/>
  <c r="AL155" i="4"/>
  <c r="AZ155" i="4" s="1"/>
  <c r="AK155" i="4"/>
  <c r="AY155" i="4" s="1"/>
  <c r="AJ155" i="4"/>
  <c r="AX155" i="4" s="1"/>
  <c r="AI155" i="4"/>
  <c r="AW155" i="4" s="1"/>
  <c r="AH155" i="4"/>
  <c r="AV155" i="4" s="1"/>
  <c r="AG155" i="4"/>
  <c r="AU155" i="4" s="1"/>
  <c r="BN154" i="4"/>
  <c r="BM154" i="4"/>
  <c r="BL154" i="4"/>
  <c r="BK154" i="4"/>
  <c r="BJ154" i="4"/>
  <c r="BI154" i="4"/>
  <c r="BG154" i="4"/>
  <c r="BF154" i="4"/>
  <c r="BE154" i="4"/>
  <c r="BD154" i="4"/>
  <c r="BC154" i="4"/>
  <c r="BB154" i="4"/>
  <c r="AS154" i="4"/>
  <c r="AR154" i="4"/>
  <c r="AQ154" i="4"/>
  <c r="AP154" i="4"/>
  <c r="AO154" i="4"/>
  <c r="AN154" i="4"/>
  <c r="AL154" i="4"/>
  <c r="AZ154" i="4" s="1"/>
  <c r="AK154" i="4"/>
  <c r="AY154" i="4" s="1"/>
  <c r="AJ154" i="4"/>
  <c r="AX154" i="4" s="1"/>
  <c r="AI154" i="4"/>
  <c r="AW154" i="4" s="1"/>
  <c r="AH154" i="4"/>
  <c r="AV154" i="4" s="1"/>
  <c r="AG154" i="4"/>
  <c r="AU154" i="4" s="1"/>
  <c r="BN153" i="4"/>
  <c r="BM153" i="4"/>
  <c r="BL153" i="4"/>
  <c r="BK153" i="4"/>
  <c r="BJ153" i="4"/>
  <c r="BI153" i="4"/>
  <c r="BG153" i="4"/>
  <c r="BF153" i="4"/>
  <c r="BE153" i="4"/>
  <c r="BD153" i="4"/>
  <c r="BC153" i="4"/>
  <c r="BB153" i="4"/>
  <c r="AS153" i="4"/>
  <c r="AR153" i="4"/>
  <c r="AQ153" i="4"/>
  <c r="AP153" i="4"/>
  <c r="AO153" i="4"/>
  <c r="AN153" i="4"/>
  <c r="AL153" i="4"/>
  <c r="AZ153" i="4" s="1"/>
  <c r="AK153" i="4"/>
  <c r="AY153" i="4" s="1"/>
  <c r="AJ153" i="4"/>
  <c r="AX153" i="4" s="1"/>
  <c r="AI153" i="4"/>
  <c r="AW153" i="4" s="1"/>
  <c r="AH153" i="4"/>
  <c r="AV153" i="4" s="1"/>
  <c r="AG153" i="4"/>
  <c r="AU153" i="4" s="1"/>
  <c r="BN152" i="4"/>
  <c r="BM152" i="4"/>
  <c r="BL152" i="4"/>
  <c r="BK152" i="4"/>
  <c r="BJ152" i="4"/>
  <c r="BI152" i="4"/>
  <c r="BG152" i="4"/>
  <c r="BF152" i="4"/>
  <c r="BE152" i="4"/>
  <c r="BD152" i="4"/>
  <c r="BC152" i="4"/>
  <c r="BB152" i="4"/>
  <c r="AS152" i="4"/>
  <c r="AR152" i="4"/>
  <c r="AQ152" i="4"/>
  <c r="AP152" i="4"/>
  <c r="AO152" i="4"/>
  <c r="AN152" i="4"/>
  <c r="AL152" i="4"/>
  <c r="AZ152" i="4" s="1"/>
  <c r="AK152" i="4"/>
  <c r="AY152" i="4" s="1"/>
  <c r="AJ152" i="4"/>
  <c r="AX152" i="4" s="1"/>
  <c r="AI152" i="4"/>
  <c r="AW152" i="4" s="1"/>
  <c r="AH152" i="4"/>
  <c r="AV152" i="4" s="1"/>
  <c r="AG152" i="4"/>
  <c r="AU152" i="4" s="1"/>
  <c r="BN151" i="4"/>
  <c r="BM151" i="4"/>
  <c r="BL151" i="4"/>
  <c r="BK151" i="4"/>
  <c r="BJ151" i="4"/>
  <c r="BI151" i="4"/>
  <c r="BG151" i="4"/>
  <c r="BF151" i="4"/>
  <c r="BE151" i="4"/>
  <c r="BD151" i="4"/>
  <c r="BC151" i="4"/>
  <c r="BB151" i="4"/>
  <c r="AS151" i="4"/>
  <c r="AR151" i="4"/>
  <c r="AQ151" i="4"/>
  <c r="AP151" i="4"/>
  <c r="AO151" i="4"/>
  <c r="AN151" i="4"/>
  <c r="AL151" i="4"/>
  <c r="AZ151" i="4" s="1"/>
  <c r="AK151" i="4"/>
  <c r="AY151" i="4" s="1"/>
  <c r="AJ151" i="4"/>
  <c r="AX151" i="4" s="1"/>
  <c r="AI151" i="4"/>
  <c r="AW151" i="4" s="1"/>
  <c r="AH151" i="4"/>
  <c r="AV151" i="4" s="1"/>
  <c r="BA151" i="4" s="1"/>
  <c r="AG151" i="4"/>
  <c r="AU151" i="4" s="1"/>
  <c r="BN150" i="4"/>
  <c r="BM150" i="4"/>
  <c r="BL150" i="4"/>
  <c r="BK150" i="4"/>
  <c r="BJ150" i="4"/>
  <c r="BI150" i="4"/>
  <c r="BG150" i="4"/>
  <c r="BF150" i="4"/>
  <c r="BE150" i="4"/>
  <c r="BD150" i="4"/>
  <c r="BC150" i="4"/>
  <c r="BB150" i="4"/>
  <c r="AS150" i="4"/>
  <c r="AR150" i="4"/>
  <c r="AQ150" i="4"/>
  <c r="AP150" i="4"/>
  <c r="AO150" i="4"/>
  <c r="AN150" i="4"/>
  <c r="AL150" i="4"/>
  <c r="AZ150" i="4" s="1"/>
  <c r="AK150" i="4"/>
  <c r="AY150" i="4" s="1"/>
  <c r="AJ150" i="4"/>
  <c r="AX150" i="4" s="1"/>
  <c r="AI150" i="4"/>
  <c r="AW150" i="4" s="1"/>
  <c r="AH150" i="4"/>
  <c r="AV150" i="4" s="1"/>
  <c r="AG150" i="4"/>
  <c r="AU150" i="4" s="1"/>
  <c r="BN149" i="4"/>
  <c r="BM149" i="4"/>
  <c r="BL149" i="4"/>
  <c r="BK149" i="4"/>
  <c r="BJ149" i="4"/>
  <c r="BI149" i="4"/>
  <c r="BG149" i="4"/>
  <c r="BF149" i="4"/>
  <c r="BE149" i="4"/>
  <c r="BD149" i="4"/>
  <c r="BC149" i="4"/>
  <c r="BB149" i="4"/>
  <c r="AS149" i="4"/>
  <c r="AR149" i="4"/>
  <c r="AQ149" i="4"/>
  <c r="AP149" i="4"/>
  <c r="AO149" i="4"/>
  <c r="AN149" i="4"/>
  <c r="AL149" i="4"/>
  <c r="AZ149" i="4" s="1"/>
  <c r="AK149" i="4"/>
  <c r="AY149" i="4" s="1"/>
  <c r="AJ149" i="4"/>
  <c r="AX149" i="4" s="1"/>
  <c r="AI149" i="4"/>
  <c r="AW149" i="4" s="1"/>
  <c r="AH149" i="4"/>
  <c r="AV149" i="4" s="1"/>
  <c r="AG149" i="4"/>
  <c r="AU149" i="4" s="1"/>
  <c r="BN148" i="4"/>
  <c r="BM148" i="4"/>
  <c r="BL148" i="4"/>
  <c r="BK148" i="4"/>
  <c r="BJ148" i="4"/>
  <c r="BI148" i="4"/>
  <c r="BG148" i="4"/>
  <c r="BF148" i="4"/>
  <c r="BE148" i="4"/>
  <c r="BD148" i="4"/>
  <c r="BC148" i="4"/>
  <c r="BB148" i="4"/>
  <c r="AS148" i="4"/>
  <c r="AR148" i="4"/>
  <c r="AQ148" i="4"/>
  <c r="AP148" i="4"/>
  <c r="AO148" i="4"/>
  <c r="AN148" i="4"/>
  <c r="AL148" i="4"/>
  <c r="AZ148" i="4" s="1"/>
  <c r="AK148" i="4"/>
  <c r="AY148" i="4" s="1"/>
  <c r="AJ148" i="4"/>
  <c r="AX148" i="4" s="1"/>
  <c r="AI148" i="4"/>
  <c r="AW148" i="4" s="1"/>
  <c r="AH148" i="4"/>
  <c r="AV148" i="4" s="1"/>
  <c r="AG148" i="4"/>
  <c r="AU148" i="4" s="1"/>
  <c r="BN147" i="4"/>
  <c r="BM147" i="4"/>
  <c r="BL147" i="4"/>
  <c r="BK147" i="4"/>
  <c r="BJ147" i="4"/>
  <c r="BI147" i="4"/>
  <c r="BG147" i="4"/>
  <c r="BF147" i="4"/>
  <c r="BE147" i="4"/>
  <c r="BD147" i="4"/>
  <c r="BC147" i="4"/>
  <c r="BB147" i="4"/>
  <c r="AS147" i="4"/>
  <c r="AR147" i="4"/>
  <c r="AQ147" i="4"/>
  <c r="AP147" i="4"/>
  <c r="AO147" i="4"/>
  <c r="AN147" i="4"/>
  <c r="AL147" i="4"/>
  <c r="AZ147" i="4" s="1"/>
  <c r="AK147" i="4"/>
  <c r="AY147" i="4" s="1"/>
  <c r="AJ147" i="4"/>
  <c r="AX147" i="4" s="1"/>
  <c r="AI147" i="4"/>
  <c r="AW147" i="4" s="1"/>
  <c r="AH147" i="4"/>
  <c r="AV147" i="4" s="1"/>
  <c r="BA147" i="4" s="1"/>
  <c r="AG147" i="4"/>
  <c r="AU147" i="4" s="1"/>
  <c r="BN146" i="4"/>
  <c r="BM146" i="4"/>
  <c r="BL146" i="4"/>
  <c r="BK146" i="4"/>
  <c r="BJ146" i="4"/>
  <c r="BI146" i="4"/>
  <c r="BG146" i="4"/>
  <c r="BF146" i="4"/>
  <c r="BE146" i="4"/>
  <c r="BD146" i="4"/>
  <c r="BC146" i="4"/>
  <c r="BB146" i="4"/>
  <c r="AS146" i="4"/>
  <c r="AR146" i="4"/>
  <c r="AQ146" i="4"/>
  <c r="AP146" i="4"/>
  <c r="AO146" i="4"/>
  <c r="AN146" i="4"/>
  <c r="AL146" i="4"/>
  <c r="AZ146" i="4" s="1"/>
  <c r="AK146" i="4"/>
  <c r="AY146" i="4" s="1"/>
  <c r="AJ146" i="4"/>
  <c r="AX146" i="4" s="1"/>
  <c r="AI146" i="4"/>
  <c r="AW146" i="4" s="1"/>
  <c r="AH146" i="4"/>
  <c r="AV146" i="4" s="1"/>
  <c r="AG146" i="4"/>
  <c r="AU146" i="4" s="1"/>
  <c r="BN145" i="4"/>
  <c r="BM145" i="4"/>
  <c r="BL145" i="4"/>
  <c r="BK145" i="4"/>
  <c r="BJ145" i="4"/>
  <c r="BI145" i="4"/>
  <c r="BG145" i="4"/>
  <c r="BF145" i="4"/>
  <c r="BE145" i="4"/>
  <c r="BD145" i="4"/>
  <c r="BC145" i="4"/>
  <c r="BB145" i="4"/>
  <c r="AS145" i="4"/>
  <c r="AR145" i="4"/>
  <c r="AQ145" i="4"/>
  <c r="AP145" i="4"/>
  <c r="AO145" i="4"/>
  <c r="AN145" i="4"/>
  <c r="AL145" i="4"/>
  <c r="AZ145" i="4" s="1"/>
  <c r="AK145" i="4"/>
  <c r="AY145" i="4" s="1"/>
  <c r="AJ145" i="4"/>
  <c r="AX145" i="4" s="1"/>
  <c r="AI145" i="4"/>
  <c r="AW145" i="4" s="1"/>
  <c r="AH145" i="4"/>
  <c r="AV145" i="4" s="1"/>
  <c r="AG145" i="4"/>
  <c r="AU145" i="4" s="1"/>
  <c r="BN144" i="4"/>
  <c r="BM144" i="4"/>
  <c r="BL144" i="4"/>
  <c r="BK144" i="4"/>
  <c r="BJ144" i="4"/>
  <c r="BI144" i="4"/>
  <c r="BG144" i="4"/>
  <c r="BF144" i="4"/>
  <c r="BE144" i="4"/>
  <c r="BD144" i="4"/>
  <c r="BC144" i="4"/>
  <c r="BB144" i="4"/>
  <c r="AS144" i="4"/>
  <c r="AR144" i="4"/>
  <c r="AQ144" i="4"/>
  <c r="AP144" i="4"/>
  <c r="AO144" i="4"/>
  <c r="AN144" i="4"/>
  <c r="AL144" i="4"/>
  <c r="AZ144" i="4" s="1"/>
  <c r="AK144" i="4"/>
  <c r="AY144" i="4" s="1"/>
  <c r="AJ144" i="4"/>
  <c r="AX144" i="4" s="1"/>
  <c r="AI144" i="4"/>
  <c r="AW144" i="4" s="1"/>
  <c r="AH144" i="4"/>
  <c r="AV144" i="4" s="1"/>
  <c r="AG144" i="4"/>
  <c r="AU144" i="4" s="1"/>
  <c r="BN143" i="4"/>
  <c r="BM143" i="4"/>
  <c r="BL143" i="4"/>
  <c r="BK143" i="4"/>
  <c r="BJ143" i="4"/>
  <c r="BI143" i="4"/>
  <c r="BG143" i="4"/>
  <c r="BF143" i="4"/>
  <c r="BE143" i="4"/>
  <c r="BD143" i="4"/>
  <c r="BC143" i="4"/>
  <c r="BB143" i="4"/>
  <c r="AS143" i="4"/>
  <c r="AR143" i="4"/>
  <c r="AQ143" i="4"/>
  <c r="AP143" i="4"/>
  <c r="AO143" i="4"/>
  <c r="AN143" i="4"/>
  <c r="AL143" i="4"/>
  <c r="AZ143" i="4" s="1"/>
  <c r="AK143" i="4"/>
  <c r="AY143" i="4" s="1"/>
  <c r="AJ143" i="4"/>
  <c r="AX143" i="4" s="1"/>
  <c r="AI143" i="4"/>
  <c r="AW143" i="4" s="1"/>
  <c r="AH143" i="4"/>
  <c r="AV143" i="4" s="1"/>
  <c r="AG143" i="4"/>
  <c r="AU143" i="4" s="1"/>
  <c r="BN142" i="4"/>
  <c r="BM142" i="4"/>
  <c r="BL142" i="4"/>
  <c r="BK142" i="4"/>
  <c r="BJ142" i="4"/>
  <c r="BI142" i="4"/>
  <c r="BG142" i="4"/>
  <c r="BF142" i="4"/>
  <c r="BE142" i="4"/>
  <c r="BD142" i="4"/>
  <c r="BC142" i="4"/>
  <c r="BB142" i="4"/>
  <c r="AS142" i="4"/>
  <c r="AR142" i="4"/>
  <c r="AQ142" i="4"/>
  <c r="AP142" i="4"/>
  <c r="AO142" i="4"/>
  <c r="AN142" i="4"/>
  <c r="AL142" i="4"/>
  <c r="AZ142" i="4" s="1"/>
  <c r="AK142" i="4"/>
  <c r="AY142" i="4" s="1"/>
  <c r="AJ142" i="4"/>
  <c r="AX142" i="4" s="1"/>
  <c r="AI142" i="4"/>
  <c r="AW142" i="4" s="1"/>
  <c r="AH142" i="4"/>
  <c r="AV142" i="4" s="1"/>
  <c r="AG142" i="4"/>
  <c r="AU142" i="4" s="1"/>
  <c r="BN141" i="4"/>
  <c r="BM141" i="4"/>
  <c r="BL141" i="4"/>
  <c r="BK141" i="4"/>
  <c r="BJ141" i="4"/>
  <c r="BI141" i="4"/>
  <c r="BG141" i="4"/>
  <c r="BF141" i="4"/>
  <c r="BE141" i="4"/>
  <c r="BD141" i="4"/>
  <c r="BC141" i="4"/>
  <c r="BB141" i="4"/>
  <c r="AS141" i="4"/>
  <c r="AR141" i="4"/>
  <c r="AQ141" i="4"/>
  <c r="AP141" i="4"/>
  <c r="AO141" i="4"/>
  <c r="AN141" i="4"/>
  <c r="AL141" i="4"/>
  <c r="AZ141" i="4" s="1"/>
  <c r="AK141" i="4"/>
  <c r="AY141" i="4" s="1"/>
  <c r="AJ141" i="4"/>
  <c r="AX141" i="4" s="1"/>
  <c r="AI141" i="4"/>
  <c r="AW141" i="4" s="1"/>
  <c r="AH141" i="4"/>
  <c r="AV141" i="4" s="1"/>
  <c r="AG141" i="4"/>
  <c r="AU141" i="4" s="1"/>
  <c r="BN140" i="4"/>
  <c r="BM140" i="4"/>
  <c r="BL140" i="4"/>
  <c r="BK140" i="4"/>
  <c r="BJ140" i="4"/>
  <c r="BI140" i="4"/>
  <c r="BG140" i="4"/>
  <c r="BF140" i="4"/>
  <c r="BE140" i="4"/>
  <c r="BD140" i="4"/>
  <c r="BC140" i="4"/>
  <c r="BB140" i="4"/>
  <c r="AS140" i="4"/>
  <c r="AR140" i="4"/>
  <c r="AQ140" i="4"/>
  <c r="AP140" i="4"/>
  <c r="AO140" i="4"/>
  <c r="AN140" i="4"/>
  <c r="AL140" i="4"/>
  <c r="AZ140" i="4" s="1"/>
  <c r="AK140" i="4"/>
  <c r="AY140" i="4" s="1"/>
  <c r="AJ140" i="4"/>
  <c r="AX140" i="4" s="1"/>
  <c r="AI140" i="4"/>
  <c r="AW140" i="4" s="1"/>
  <c r="AH140" i="4"/>
  <c r="AV140" i="4" s="1"/>
  <c r="AG140" i="4"/>
  <c r="AU140" i="4" s="1"/>
  <c r="BN139" i="4"/>
  <c r="BM139" i="4"/>
  <c r="BL139" i="4"/>
  <c r="BK139" i="4"/>
  <c r="BJ139" i="4"/>
  <c r="BI139" i="4"/>
  <c r="BG139" i="4"/>
  <c r="BF139" i="4"/>
  <c r="BE139" i="4"/>
  <c r="BD139" i="4"/>
  <c r="BC139" i="4"/>
  <c r="BB139" i="4"/>
  <c r="AS139" i="4"/>
  <c r="AR139" i="4"/>
  <c r="AQ139" i="4"/>
  <c r="AP139" i="4"/>
  <c r="AO139" i="4"/>
  <c r="AN139" i="4"/>
  <c r="AL139" i="4"/>
  <c r="AZ139" i="4" s="1"/>
  <c r="AK139" i="4"/>
  <c r="AY139" i="4" s="1"/>
  <c r="AJ139" i="4"/>
  <c r="AX139" i="4" s="1"/>
  <c r="AI139" i="4"/>
  <c r="AW139" i="4" s="1"/>
  <c r="AH139" i="4"/>
  <c r="AV139" i="4" s="1"/>
  <c r="AG139" i="4"/>
  <c r="AU139" i="4" s="1"/>
  <c r="BN138" i="4"/>
  <c r="BM138" i="4"/>
  <c r="BL138" i="4"/>
  <c r="BK138" i="4"/>
  <c r="BJ138" i="4"/>
  <c r="BI138" i="4"/>
  <c r="BG138" i="4"/>
  <c r="BF138" i="4"/>
  <c r="BE138" i="4"/>
  <c r="BD138" i="4"/>
  <c r="BC138" i="4"/>
  <c r="BB138" i="4"/>
  <c r="AS138" i="4"/>
  <c r="AR138" i="4"/>
  <c r="AQ138" i="4"/>
  <c r="AP138" i="4"/>
  <c r="AO138" i="4"/>
  <c r="AN138" i="4"/>
  <c r="AL138" i="4"/>
  <c r="AZ138" i="4" s="1"/>
  <c r="AK138" i="4"/>
  <c r="AY138" i="4" s="1"/>
  <c r="AJ138" i="4"/>
  <c r="AX138" i="4" s="1"/>
  <c r="AI138" i="4"/>
  <c r="AW138" i="4" s="1"/>
  <c r="AH138" i="4"/>
  <c r="AV138" i="4" s="1"/>
  <c r="BA138" i="4" s="1"/>
  <c r="AG138" i="4"/>
  <c r="AU138" i="4" s="1"/>
  <c r="BN137" i="4"/>
  <c r="BM137" i="4"/>
  <c r="BL137" i="4"/>
  <c r="BK137" i="4"/>
  <c r="BJ137" i="4"/>
  <c r="BI137" i="4"/>
  <c r="BG137" i="4"/>
  <c r="BF137" i="4"/>
  <c r="BE137" i="4"/>
  <c r="BD137" i="4"/>
  <c r="BC137" i="4"/>
  <c r="BB137" i="4"/>
  <c r="AS137" i="4"/>
  <c r="AR137" i="4"/>
  <c r="AQ137" i="4"/>
  <c r="AP137" i="4"/>
  <c r="AO137" i="4"/>
  <c r="AN137" i="4"/>
  <c r="AL137" i="4"/>
  <c r="AZ137" i="4" s="1"/>
  <c r="AK137" i="4"/>
  <c r="AY137" i="4" s="1"/>
  <c r="AJ137" i="4"/>
  <c r="AX137" i="4" s="1"/>
  <c r="AI137" i="4"/>
  <c r="AW137" i="4" s="1"/>
  <c r="AH137" i="4"/>
  <c r="AV137" i="4" s="1"/>
  <c r="AG137" i="4"/>
  <c r="AU137" i="4" s="1"/>
  <c r="BN136" i="4"/>
  <c r="BM136" i="4"/>
  <c r="BL136" i="4"/>
  <c r="BK136" i="4"/>
  <c r="BJ136" i="4"/>
  <c r="BI136" i="4"/>
  <c r="BG136" i="4"/>
  <c r="BF136" i="4"/>
  <c r="BE136" i="4"/>
  <c r="BD136" i="4"/>
  <c r="BC136" i="4"/>
  <c r="BB136" i="4"/>
  <c r="AS136" i="4"/>
  <c r="AR136" i="4"/>
  <c r="AQ136" i="4"/>
  <c r="AP136" i="4"/>
  <c r="AO136" i="4"/>
  <c r="AN136" i="4"/>
  <c r="AL136" i="4"/>
  <c r="AZ136" i="4" s="1"/>
  <c r="AK136" i="4"/>
  <c r="AY136" i="4" s="1"/>
  <c r="AJ136" i="4"/>
  <c r="AX136" i="4" s="1"/>
  <c r="AI136" i="4"/>
  <c r="AW136" i="4" s="1"/>
  <c r="AH136" i="4"/>
  <c r="AV136" i="4" s="1"/>
  <c r="AG136" i="4"/>
  <c r="AU136" i="4" s="1"/>
  <c r="BN135" i="4"/>
  <c r="BM135" i="4"/>
  <c r="BL135" i="4"/>
  <c r="BK135" i="4"/>
  <c r="BJ135" i="4"/>
  <c r="BI135" i="4"/>
  <c r="BG135" i="4"/>
  <c r="BF135" i="4"/>
  <c r="BE135" i="4"/>
  <c r="BD135" i="4"/>
  <c r="BC135" i="4"/>
  <c r="BB135" i="4"/>
  <c r="AS135" i="4"/>
  <c r="AR135" i="4"/>
  <c r="AQ135" i="4"/>
  <c r="AP135" i="4"/>
  <c r="AO135" i="4"/>
  <c r="AN135" i="4"/>
  <c r="AL135" i="4"/>
  <c r="AZ135" i="4" s="1"/>
  <c r="AK135" i="4"/>
  <c r="AY135" i="4" s="1"/>
  <c r="AJ135" i="4"/>
  <c r="AX135" i="4" s="1"/>
  <c r="AI135" i="4"/>
  <c r="AW135" i="4" s="1"/>
  <c r="AH135" i="4"/>
  <c r="AV135" i="4" s="1"/>
  <c r="BA135" i="4" s="1"/>
  <c r="AG135" i="4"/>
  <c r="AU135" i="4" s="1"/>
  <c r="BN134" i="4"/>
  <c r="BM134" i="4"/>
  <c r="BL134" i="4"/>
  <c r="BK134" i="4"/>
  <c r="BJ134" i="4"/>
  <c r="BI134" i="4"/>
  <c r="BG134" i="4"/>
  <c r="BF134" i="4"/>
  <c r="BE134" i="4"/>
  <c r="BD134" i="4"/>
  <c r="BC134" i="4"/>
  <c r="BB134" i="4"/>
  <c r="AS134" i="4"/>
  <c r="AR134" i="4"/>
  <c r="AQ134" i="4"/>
  <c r="AP134" i="4"/>
  <c r="AO134" i="4"/>
  <c r="AN134" i="4"/>
  <c r="AL134" i="4"/>
  <c r="AZ134" i="4" s="1"/>
  <c r="AK134" i="4"/>
  <c r="AY134" i="4" s="1"/>
  <c r="AJ134" i="4"/>
  <c r="AX134" i="4" s="1"/>
  <c r="AI134" i="4"/>
  <c r="AW134" i="4" s="1"/>
  <c r="AH134" i="4"/>
  <c r="AV134" i="4" s="1"/>
  <c r="AG134" i="4"/>
  <c r="AU134" i="4" s="1"/>
  <c r="BN133" i="4"/>
  <c r="BM133" i="4"/>
  <c r="BL133" i="4"/>
  <c r="BK133" i="4"/>
  <c r="BJ133" i="4"/>
  <c r="BI133" i="4"/>
  <c r="BG133" i="4"/>
  <c r="BF133" i="4"/>
  <c r="BE133" i="4"/>
  <c r="BD133" i="4"/>
  <c r="BC133" i="4"/>
  <c r="BB133" i="4"/>
  <c r="AS133" i="4"/>
  <c r="AR133" i="4"/>
  <c r="AQ133" i="4"/>
  <c r="AP133" i="4"/>
  <c r="AO133" i="4"/>
  <c r="AN133" i="4"/>
  <c r="AL133" i="4"/>
  <c r="AZ133" i="4" s="1"/>
  <c r="AK133" i="4"/>
  <c r="AY133" i="4" s="1"/>
  <c r="AJ133" i="4"/>
  <c r="AX133" i="4" s="1"/>
  <c r="AI133" i="4"/>
  <c r="AW133" i="4" s="1"/>
  <c r="AH133" i="4"/>
  <c r="AV133" i="4" s="1"/>
  <c r="AG133" i="4"/>
  <c r="AU133" i="4" s="1"/>
  <c r="BN132" i="4"/>
  <c r="BM132" i="4"/>
  <c r="BL132" i="4"/>
  <c r="BK132" i="4"/>
  <c r="BJ132" i="4"/>
  <c r="BI132" i="4"/>
  <c r="BG132" i="4"/>
  <c r="BF132" i="4"/>
  <c r="BE132" i="4"/>
  <c r="BD132" i="4"/>
  <c r="BC132" i="4"/>
  <c r="BB132" i="4"/>
  <c r="AS132" i="4"/>
  <c r="AR132" i="4"/>
  <c r="AQ132" i="4"/>
  <c r="AP132" i="4"/>
  <c r="AO132" i="4"/>
  <c r="AN132" i="4"/>
  <c r="AL132" i="4"/>
  <c r="AZ132" i="4" s="1"/>
  <c r="AK132" i="4"/>
  <c r="AY132" i="4" s="1"/>
  <c r="AJ132" i="4"/>
  <c r="AX132" i="4" s="1"/>
  <c r="AI132" i="4"/>
  <c r="AW132" i="4" s="1"/>
  <c r="AH132" i="4"/>
  <c r="AV132" i="4" s="1"/>
  <c r="AG132" i="4"/>
  <c r="AU132" i="4" s="1"/>
  <c r="BN131" i="4"/>
  <c r="BM131" i="4"/>
  <c r="BL131" i="4"/>
  <c r="BK131" i="4"/>
  <c r="BJ131" i="4"/>
  <c r="BI131" i="4"/>
  <c r="BG131" i="4"/>
  <c r="BF131" i="4"/>
  <c r="BE131" i="4"/>
  <c r="BD131" i="4"/>
  <c r="BC131" i="4"/>
  <c r="BB131" i="4"/>
  <c r="AS131" i="4"/>
  <c r="AR131" i="4"/>
  <c r="AQ131" i="4"/>
  <c r="AP131" i="4"/>
  <c r="AO131" i="4"/>
  <c r="AN131" i="4"/>
  <c r="AL131" i="4"/>
  <c r="AZ131" i="4" s="1"/>
  <c r="AK131" i="4"/>
  <c r="AY131" i="4" s="1"/>
  <c r="AJ131" i="4"/>
  <c r="AX131" i="4" s="1"/>
  <c r="AI131" i="4"/>
  <c r="AW131" i="4" s="1"/>
  <c r="AH131" i="4"/>
  <c r="AV131" i="4" s="1"/>
  <c r="AG131" i="4"/>
  <c r="AU131" i="4" s="1"/>
  <c r="BN130" i="4"/>
  <c r="BM130" i="4"/>
  <c r="BL130" i="4"/>
  <c r="BK130" i="4"/>
  <c r="BJ130" i="4"/>
  <c r="BI130" i="4"/>
  <c r="BG130" i="4"/>
  <c r="BF130" i="4"/>
  <c r="BE130" i="4"/>
  <c r="BD130" i="4"/>
  <c r="BC130" i="4"/>
  <c r="BB130" i="4"/>
  <c r="AS130" i="4"/>
  <c r="AR130" i="4"/>
  <c r="AQ130" i="4"/>
  <c r="AP130" i="4"/>
  <c r="AO130" i="4"/>
  <c r="AN130" i="4"/>
  <c r="AL130" i="4"/>
  <c r="AZ130" i="4" s="1"/>
  <c r="AK130" i="4"/>
  <c r="AY130" i="4" s="1"/>
  <c r="AJ130" i="4"/>
  <c r="AX130" i="4" s="1"/>
  <c r="AI130" i="4"/>
  <c r="AW130" i="4" s="1"/>
  <c r="AH130" i="4"/>
  <c r="AV130" i="4" s="1"/>
  <c r="AG130" i="4"/>
  <c r="AU130" i="4" s="1"/>
  <c r="BN129" i="4"/>
  <c r="BM129" i="4"/>
  <c r="BL129" i="4"/>
  <c r="BK129" i="4"/>
  <c r="BJ129" i="4"/>
  <c r="BI129" i="4"/>
  <c r="BG129" i="4"/>
  <c r="BF129" i="4"/>
  <c r="BE129" i="4"/>
  <c r="BD129" i="4"/>
  <c r="BC129" i="4"/>
  <c r="BB129" i="4"/>
  <c r="AS129" i="4"/>
  <c r="AR129" i="4"/>
  <c r="AQ129" i="4"/>
  <c r="AP129" i="4"/>
  <c r="AO129" i="4"/>
  <c r="AN129" i="4"/>
  <c r="AL129" i="4"/>
  <c r="AZ129" i="4" s="1"/>
  <c r="AK129" i="4"/>
  <c r="AY129" i="4" s="1"/>
  <c r="AJ129" i="4"/>
  <c r="AX129" i="4" s="1"/>
  <c r="AI129" i="4"/>
  <c r="AW129" i="4" s="1"/>
  <c r="AH129" i="4"/>
  <c r="AV129" i="4" s="1"/>
  <c r="AG129" i="4"/>
  <c r="AU129" i="4" s="1"/>
  <c r="BN128" i="4"/>
  <c r="BM128" i="4"/>
  <c r="BL128" i="4"/>
  <c r="BK128" i="4"/>
  <c r="BJ128" i="4"/>
  <c r="BI128" i="4"/>
  <c r="BG128" i="4"/>
  <c r="BF128" i="4"/>
  <c r="BE128" i="4"/>
  <c r="BD128" i="4"/>
  <c r="BC128" i="4"/>
  <c r="BB128" i="4"/>
  <c r="AS128" i="4"/>
  <c r="AR128" i="4"/>
  <c r="AQ128" i="4"/>
  <c r="AP128" i="4"/>
  <c r="AO128" i="4"/>
  <c r="AN128" i="4"/>
  <c r="AL128" i="4"/>
  <c r="AZ128" i="4" s="1"/>
  <c r="AK128" i="4"/>
  <c r="AY128" i="4" s="1"/>
  <c r="AJ128" i="4"/>
  <c r="AX128" i="4" s="1"/>
  <c r="AI128" i="4"/>
  <c r="AW128" i="4" s="1"/>
  <c r="AH128" i="4"/>
  <c r="AV128" i="4" s="1"/>
  <c r="BA128" i="4" s="1"/>
  <c r="AG128" i="4"/>
  <c r="AU128" i="4" s="1"/>
  <c r="BN127" i="4"/>
  <c r="BM127" i="4"/>
  <c r="BL127" i="4"/>
  <c r="BK127" i="4"/>
  <c r="BJ127" i="4"/>
  <c r="BI127" i="4"/>
  <c r="BG127" i="4"/>
  <c r="BF127" i="4"/>
  <c r="BE127" i="4"/>
  <c r="BD127" i="4"/>
  <c r="BC127" i="4"/>
  <c r="BB127" i="4"/>
  <c r="AS127" i="4"/>
  <c r="AR127" i="4"/>
  <c r="AQ127" i="4"/>
  <c r="AP127" i="4"/>
  <c r="AO127" i="4"/>
  <c r="AN127" i="4"/>
  <c r="AL127" i="4"/>
  <c r="AK127" i="4"/>
  <c r="AY127" i="4" s="1"/>
  <c r="AJ127" i="4"/>
  <c r="AX127" i="4" s="1"/>
  <c r="AI127" i="4"/>
  <c r="AW127" i="4" s="1"/>
  <c r="AH127" i="4"/>
  <c r="AV127" i="4" s="1"/>
  <c r="AG127" i="4"/>
  <c r="AU127" i="4" s="1"/>
  <c r="BN126" i="4"/>
  <c r="BM126" i="4"/>
  <c r="BL126" i="4"/>
  <c r="BK126" i="4"/>
  <c r="BJ126" i="4"/>
  <c r="BI126" i="4"/>
  <c r="BG126" i="4"/>
  <c r="BF126" i="4"/>
  <c r="BE126" i="4"/>
  <c r="BD126" i="4"/>
  <c r="BC126" i="4"/>
  <c r="BB126" i="4"/>
  <c r="AS126" i="4"/>
  <c r="AR126" i="4"/>
  <c r="AQ126" i="4"/>
  <c r="AP126" i="4"/>
  <c r="AO126" i="4"/>
  <c r="AN126" i="4"/>
  <c r="AL126" i="4"/>
  <c r="AZ126" i="4" s="1"/>
  <c r="AK126" i="4"/>
  <c r="AY126" i="4" s="1"/>
  <c r="AJ126" i="4"/>
  <c r="AX126" i="4" s="1"/>
  <c r="AI126" i="4"/>
  <c r="AW126" i="4" s="1"/>
  <c r="AH126" i="4"/>
  <c r="AV126" i="4" s="1"/>
  <c r="AG126" i="4"/>
  <c r="AU126" i="4" s="1"/>
  <c r="BN125" i="4"/>
  <c r="BM125" i="4"/>
  <c r="BL125" i="4"/>
  <c r="BK125" i="4"/>
  <c r="BJ125" i="4"/>
  <c r="BI125" i="4"/>
  <c r="BG125" i="4"/>
  <c r="BF125" i="4"/>
  <c r="BE125" i="4"/>
  <c r="BD125" i="4"/>
  <c r="BC125" i="4"/>
  <c r="BB125" i="4"/>
  <c r="AS125" i="4"/>
  <c r="AR125" i="4"/>
  <c r="AQ125" i="4"/>
  <c r="AP125" i="4"/>
  <c r="AO125" i="4"/>
  <c r="AN125" i="4"/>
  <c r="AL125" i="4"/>
  <c r="AZ125" i="4" s="1"/>
  <c r="AK125" i="4"/>
  <c r="AY125" i="4" s="1"/>
  <c r="AJ125" i="4"/>
  <c r="AX125" i="4" s="1"/>
  <c r="AI125" i="4"/>
  <c r="AW125" i="4" s="1"/>
  <c r="AH125" i="4"/>
  <c r="AV125" i="4" s="1"/>
  <c r="AG125" i="4"/>
  <c r="AU125" i="4" s="1"/>
  <c r="BN124" i="4"/>
  <c r="BM124" i="4"/>
  <c r="BL124" i="4"/>
  <c r="BK124" i="4"/>
  <c r="BJ124" i="4"/>
  <c r="BI124" i="4"/>
  <c r="BG124" i="4"/>
  <c r="BF124" i="4"/>
  <c r="BE124" i="4"/>
  <c r="BD124" i="4"/>
  <c r="BC124" i="4"/>
  <c r="BB124" i="4"/>
  <c r="AS124" i="4"/>
  <c r="AR124" i="4"/>
  <c r="AQ124" i="4"/>
  <c r="AP124" i="4"/>
  <c r="AO124" i="4"/>
  <c r="AN124" i="4"/>
  <c r="AL124" i="4"/>
  <c r="AZ124" i="4" s="1"/>
  <c r="AK124" i="4"/>
  <c r="AY124" i="4" s="1"/>
  <c r="AJ124" i="4"/>
  <c r="AX124" i="4" s="1"/>
  <c r="AI124" i="4"/>
  <c r="AW124" i="4" s="1"/>
  <c r="AH124" i="4"/>
  <c r="AV124" i="4" s="1"/>
  <c r="AG124" i="4"/>
  <c r="AU124" i="4" s="1"/>
  <c r="BN123" i="4"/>
  <c r="BM123" i="4"/>
  <c r="BL123" i="4"/>
  <c r="BK123" i="4"/>
  <c r="BJ123" i="4"/>
  <c r="BI123" i="4"/>
  <c r="BG123" i="4"/>
  <c r="BF123" i="4"/>
  <c r="BE123" i="4"/>
  <c r="BD123" i="4"/>
  <c r="BC123" i="4"/>
  <c r="BB123" i="4"/>
  <c r="AS123" i="4"/>
  <c r="AR123" i="4"/>
  <c r="AQ123" i="4"/>
  <c r="AP123" i="4"/>
  <c r="AO123" i="4"/>
  <c r="AN123" i="4"/>
  <c r="AL123" i="4"/>
  <c r="AZ123" i="4" s="1"/>
  <c r="AK123" i="4"/>
  <c r="AY123" i="4" s="1"/>
  <c r="AJ123" i="4"/>
  <c r="AX123" i="4" s="1"/>
  <c r="AI123" i="4"/>
  <c r="AW123" i="4" s="1"/>
  <c r="AH123" i="4"/>
  <c r="AV123" i="4" s="1"/>
  <c r="AG123" i="4"/>
  <c r="AU123" i="4" s="1"/>
  <c r="BN122" i="4"/>
  <c r="BM122" i="4"/>
  <c r="BL122" i="4"/>
  <c r="BK122" i="4"/>
  <c r="BJ122" i="4"/>
  <c r="BI122" i="4"/>
  <c r="BG122" i="4"/>
  <c r="BF122" i="4"/>
  <c r="BE122" i="4"/>
  <c r="BD122" i="4"/>
  <c r="BC122" i="4"/>
  <c r="BB122" i="4"/>
  <c r="AS122" i="4"/>
  <c r="AR122" i="4"/>
  <c r="AQ122" i="4"/>
  <c r="AP122" i="4"/>
  <c r="AO122" i="4"/>
  <c r="AN122" i="4"/>
  <c r="AL122" i="4"/>
  <c r="AZ122" i="4" s="1"/>
  <c r="AK122" i="4"/>
  <c r="AY122" i="4" s="1"/>
  <c r="AJ122" i="4"/>
  <c r="AX122" i="4" s="1"/>
  <c r="AI122" i="4"/>
  <c r="AW122" i="4" s="1"/>
  <c r="AH122" i="4"/>
  <c r="AV122" i="4" s="1"/>
  <c r="AG122" i="4"/>
  <c r="AU122" i="4" s="1"/>
  <c r="BN121" i="4"/>
  <c r="BM121" i="4"/>
  <c r="BL121" i="4"/>
  <c r="BK121" i="4"/>
  <c r="BJ121" i="4"/>
  <c r="BI121" i="4"/>
  <c r="BG121" i="4"/>
  <c r="BF121" i="4"/>
  <c r="BE121" i="4"/>
  <c r="BD121" i="4"/>
  <c r="BC121" i="4"/>
  <c r="BB121" i="4"/>
  <c r="AS121" i="4"/>
  <c r="AR121" i="4"/>
  <c r="AQ121" i="4"/>
  <c r="AP121" i="4"/>
  <c r="AO121" i="4"/>
  <c r="AN121" i="4"/>
  <c r="AL121" i="4"/>
  <c r="AZ121" i="4" s="1"/>
  <c r="AK121" i="4"/>
  <c r="AY121" i="4" s="1"/>
  <c r="AJ121" i="4"/>
  <c r="AX121" i="4" s="1"/>
  <c r="AI121" i="4"/>
  <c r="AW121" i="4" s="1"/>
  <c r="AH121" i="4"/>
  <c r="AV121" i="4" s="1"/>
  <c r="AG121" i="4"/>
  <c r="AU121" i="4" s="1"/>
  <c r="BN120" i="4"/>
  <c r="BM120" i="4"/>
  <c r="BL120" i="4"/>
  <c r="BK120" i="4"/>
  <c r="BJ120" i="4"/>
  <c r="BI120" i="4"/>
  <c r="BG120" i="4"/>
  <c r="BF120" i="4"/>
  <c r="BE120" i="4"/>
  <c r="BD120" i="4"/>
  <c r="BC120" i="4"/>
  <c r="BB120" i="4"/>
  <c r="AS120" i="4"/>
  <c r="AR120" i="4"/>
  <c r="AQ120" i="4"/>
  <c r="AP120" i="4"/>
  <c r="AO120" i="4"/>
  <c r="AN120" i="4"/>
  <c r="AL120" i="4"/>
  <c r="AZ120" i="4" s="1"/>
  <c r="AK120" i="4"/>
  <c r="AY120" i="4" s="1"/>
  <c r="AJ120" i="4"/>
  <c r="AX120" i="4" s="1"/>
  <c r="AI120" i="4"/>
  <c r="AW120" i="4" s="1"/>
  <c r="AH120" i="4"/>
  <c r="AV120" i="4" s="1"/>
  <c r="BA120" i="4" s="1"/>
  <c r="AG120" i="4"/>
  <c r="AU120" i="4" s="1"/>
  <c r="BN119" i="4"/>
  <c r="BM119" i="4"/>
  <c r="BL119" i="4"/>
  <c r="BK119" i="4"/>
  <c r="BJ119" i="4"/>
  <c r="BI119" i="4"/>
  <c r="BG119" i="4"/>
  <c r="BF119" i="4"/>
  <c r="BE119" i="4"/>
  <c r="BD119" i="4"/>
  <c r="BC119" i="4"/>
  <c r="BB119" i="4"/>
  <c r="AS119" i="4"/>
  <c r="AR119" i="4"/>
  <c r="AQ119" i="4"/>
  <c r="AP119" i="4"/>
  <c r="AO119" i="4"/>
  <c r="AN119" i="4"/>
  <c r="AL119" i="4"/>
  <c r="AZ119" i="4" s="1"/>
  <c r="AK119" i="4"/>
  <c r="AY119" i="4" s="1"/>
  <c r="AJ119" i="4"/>
  <c r="AX119" i="4" s="1"/>
  <c r="AI119" i="4"/>
  <c r="AW119" i="4" s="1"/>
  <c r="AH119" i="4"/>
  <c r="AV119" i="4" s="1"/>
  <c r="AG119" i="4"/>
  <c r="AU119" i="4" s="1"/>
  <c r="BN118" i="4"/>
  <c r="BM118" i="4"/>
  <c r="BL118" i="4"/>
  <c r="BK118" i="4"/>
  <c r="BJ118" i="4"/>
  <c r="BI118" i="4"/>
  <c r="BG118" i="4"/>
  <c r="BF118" i="4"/>
  <c r="BE118" i="4"/>
  <c r="BD118" i="4"/>
  <c r="BC118" i="4"/>
  <c r="BB118" i="4"/>
  <c r="AS118" i="4"/>
  <c r="AR118" i="4"/>
  <c r="AQ118" i="4"/>
  <c r="AP118" i="4"/>
  <c r="AO118" i="4"/>
  <c r="AN118" i="4"/>
  <c r="AL118" i="4"/>
  <c r="AZ118" i="4" s="1"/>
  <c r="AK118" i="4"/>
  <c r="AY118" i="4" s="1"/>
  <c r="AJ118" i="4"/>
  <c r="AX118" i="4" s="1"/>
  <c r="AI118" i="4"/>
  <c r="AW118" i="4" s="1"/>
  <c r="AH118" i="4"/>
  <c r="AV118" i="4" s="1"/>
  <c r="AG118" i="4"/>
  <c r="AU118" i="4" s="1"/>
  <c r="BN117" i="4"/>
  <c r="BM117" i="4"/>
  <c r="BL117" i="4"/>
  <c r="BK117" i="4"/>
  <c r="BJ117" i="4"/>
  <c r="BI117" i="4"/>
  <c r="BG117" i="4"/>
  <c r="BF117" i="4"/>
  <c r="BE117" i="4"/>
  <c r="BD117" i="4"/>
  <c r="BC117" i="4"/>
  <c r="BB117" i="4"/>
  <c r="AS117" i="4"/>
  <c r="AR117" i="4"/>
  <c r="AQ117" i="4"/>
  <c r="AP117" i="4"/>
  <c r="AO117" i="4"/>
  <c r="AN117" i="4"/>
  <c r="AL117" i="4"/>
  <c r="AZ117" i="4" s="1"/>
  <c r="AK117" i="4"/>
  <c r="AY117" i="4" s="1"/>
  <c r="AJ117" i="4"/>
  <c r="AX117" i="4" s="1"/>
  <c r="AI117" i="4"/>
  <c r="AW117" i="4" s="1"/>
  <c r="AH117" i="4"/>
  <c r="AV117" i="4" s="1"/>
  <c r="AG117" i="4"/>
  <c r="AU117" i="4" s="1"/>
  <c r="BN116" i="4"/>
  <c r="BM116" i="4"/>
  <c r="BL116" i="4"/>
  <c r="BK116" i="4"/>
  <c r="BJ116" i="4"/>
  <c r="BI116" i="4"/>
  <c r="BG116" i="4"/>
  <c r="BF116" i="4"/>
  <c r="BE116" i="4"/>
  <c r="BD116" i="4"/>
  <c r="BC116" i="4"/>
  <c r="BB116" i="4"/>
  <c r="AS116" i="4"/>
  <c r="AR116" i="4"/>
  <c r="AQ116" i="4"/>
  <c r="AP116" i="4"/>
  <c r="AO116" i="4"/>
  <c r="AN116" i="4"/>
  <c r="AL116" i="4"/>
  <c r="AZ116" i="4" s="1"/>
  <c r="AK116" i="4"/>
  <c r="AY116" i="4" s="1"/>
  <c r="AJ116" i="4"/>
  <c r="AX116" i="4" s="1"/>
  <c r="AI116" i="4"/>
  <c r="AW116" i="4" s="1"/>
  <c r="AH116" i="4"/>
  <c r="AV116" i="4" s="1"/>
  <c r="BA116" i="4" s="1"/>
  <c r="AG116" i="4"/>
  <c r="AU116" i="4" s="1"/>
  <c r="BN115" i="4"/>
  <c r="BM115" i="4"/>
  <c r="BL115" i="4"/>
  <c r="BK115" i="4"/>
  <c r="BJ115" i="4"/>
  <c r="BI115" i="4"/>
  <c r="BG115" i="4"/>
  <c r="BF115" i="4"/>
  <c r="BE115" i="4"/>
  <c r="BD115" i="4"/>
  <c r="BC115" i="4"/>
  <c r="BB115" i="4"/>
  <c r="AS115" i="4"/>
  <c r="AR115" i="4"/>
  <c r="AQ115" i="4"/>
  <c r="AP115" i="4"/>
  <c r="AO115" i="4"/>
  <c r="AN115" i="4"/>
  <c r="AL115" i="4"/>
  <c r="AZ115" i="4" s="1"/>
  <c r="AK115" i="4"/>
  <c r="AY115" i="4" s="1"/>
  <c r="AJ115" i="4"/>
  <c r="AX115" i="4" s="1"/>
  <c r="AI115" i="4"/>
  <c r="AW115" i="4" s="1"/>
  <c r="AH115" i="4"/>
  <c r="AV115" i="4" s="1"/>
  <c r="AG115" i="4"/>
  <c r="AU115" i="4" s="1"/>
  <c r="BN114" i="4"/>
  <c r="BM114" i="4"/>
  <c r="BL114" i="4"/>
  <c r="BK114" i="4"/>
  <c r="BJ114" i="4"/>
  <c r="BI114" i="4"/>
  <c r="BG114" i="4"/>
  <c r="BF114" i="4"/>
  <c r="BE114" i="4"/>
  <c r="BD114" i="4"/>
  <c r="BC114" i="4"/>
  <c r="BB114" i="4"/>
  <c r="AS114" i="4"/>
  <c r="AR114" i="4"/>
  <c r="AQ114" i="4"/>
  <c r="AP114" i="4"/>
  <c r="AO114" i="4"/>
  <c r="AN114" i="4"/>
  <c r="AL114" i="4"/>
  <c r="AK114" i="4"/>
  <c r="AY114" i="4" s="1"/>
  <c r="AJ114" i="4"/>
  <c r="AX114" i="4" s="1"/>
  <c r="AI114" i="4"/>
  <c r="AW114" i="4" s="1"/>
  <c r="AH114" i="4"/>
  <c r="AV114" i="4" s="1"/>
  <c r="AG114" i="4"/>
  <c r="AU114" i="4" s="1"/>
  <c r="BN113" i="4"/>
  <c r="BM113" i="4"/>
  <c r="BL113" i="4"/>
  <c r="BK113" i="4"/>
  <c r="BJ113" i="4"/>
  <c r="BI113" i="4"/>
  <c r="BG113" i="4"/>
  <c r="BF113" i="4"/>
  <c r="BE113" i="4"/>
  <c r="BD113" i="4"/>
  <c r="BC113" i="4"/>
  <c r="BB113" i="4"/>
  <c r="AS113" i="4"/>
  <c r="AR113" i="4"/>
  <c r="AQ113" i="4"/>
  <c r="AP113" i="4"/>
  <c r="AO113" i="4"/>
  <c r="AN113" i="4"/>
  <c r="AL113" i="4"/>
  <c r="AK113" i="4"/>
  <c r="AY113" i="4" s="1"/>
  <c r="AJ113" i="4"/>
  <c r="AX113" i="4" s="1"/>
  <c r="AI113" i="4"/>
  <c r="AW113" i="4" s="1"/>
  <c r="AH113" i="4"/>
  <c r="AV113" i="4" s="1"/>
  <c r="AG113" i="4"/>
  <c r="AU113" i="4" s="1"/>
  <c r="BN112" i="4"/>
  <c r="BM112" i="4"/>
  <c r="BL112" i="4"/>
  <c r="BK112" i="4"/>
  <c r="BJ112" i="4"/>
  <c r="BI112" i="4"/>
  <c r="BG112" i="4"/>
  <c r="BF112" i="4"/>
  <c r="BE112" i="4"/>
  <c r="BD112" i="4"/>
  <c r="BC112" i="4"/>
  <c r="BB112" i="4"/>
  <c r="AS112" i="4"/>
  <c r="AR112" i="4"/>
  <c r="AQ112" i="4"/>
  <c r="AP112" i="4"/>
  <c r="AO112" i="4"/>
  <c r="AN112" i="4"/>
  <c r="AL112" i="4"/>
  <c r="AZ112" i="4" s="1"/>
  <c r="AK112" i="4"/>
  <c r="AY112" i="4" s="1"/>
  <c r="AJ112" i="4"/>
  <c r="AX112" i="4" s="1"/>
  <c r="AI112" i="4"/>
  <c r="AW112" i="4" s="1"/>
  <c r="AH112" i="4"/>
  <c r="AV112" i="4" s="1"/>
  <c r="AG112" i="4"/>
  <c r="AU112" i="4" s="1"/>
  <c r="BN111" i="4"/>
  <c r="BM111" i="4"/>
  <c r="BL111" i="4"/>
  <c r="BK111" i="4"/>
  <c r="BJ111" i="4"/>
  <c r="BI111" i="4"/>
  <c r="BG111" i="4"/>
  <c r="BF111" i="4"/>
  <c r="BE111" i="4"/>
  <c r="BD111" i="4"/>
  <c r="BC111" i="4"/>
  <c r="BB111" i="4"/>
  <c r="AS111" i="4"/>
  <c r="AR111" i="4"/>
  <c r="AQ111" i="4"/>
  <c r="AP111" i="4"/>
  <c r="AO111" i="4"/>
  <c r="AN111" i="4"/>
  <c r="AL111" i="4"/>
  <c r="AZ111" i="4" s="1"/>
  <c r="AK111" i="4"/>
  <c r="AY111" i="4" s="1"/>
  <c r="AJ111" i="4"/>
  <c r="AX111" i="4" s="1"/>
  <c r="AI111" i="4"/>
  <c r="AW111" i="4" s="1"/>
  <c r="AH111" i="4"/>
  <c r="AV111" i="4" s="1"/>
  <c r="AG111" i="4"/>
  <c r="AU111" i="4" s="1"/>
  <c r="BN110" i="4"/>
  <c r="BM110" i="4"/>
  <c r="BL110" i="4"/>
  <c r="BK110" i="4"/>
  <c r="BJ110" i="4"/>
  <c r="BI110" i="4"/>
  <c r="BG110" i="4"/>
  <c r="BF110" i="4"/>
  <c r="BE110" i="4"/>
  <c r="BD110" i="4"/>
  <c r="BC110" i="4"/>
  <c r="BB110" i="4"/>
  <c r="AS110" i="4"/>
  <c r="AR110" i="4"/>
  <c r="AQ110" i="4"/>
  <c r="AP110" i="4"/>
  <c r="AO110" i="4"/>
  <c r="AN110" i="4"/>
  <c r="AL110" i="4"/>
  <c r="AZ110" i="4" s="1"/>
  <c r="AK110" i="4"/>
  <c r="AY110" i="4" s="1"/>
  <c r="AJ110" i="4"/>
  <c r="AX110" i="4" s="1"/>
  <c r="AI110" i="4"/>
  <c r="AW110" i="4" s="1"/>
  <c r="AH110" i="4"/>
  <c r="AV110" i="4" s="1"/>
  <c r="AG110" i="4"/>
  <c r="AU110" i="4" s="1"/>
  <c r="BN109" i="4"/>
  <c r="BM109" i="4"/>
  <c r="BL109" i="4"/>
  <c r="BK109" i="4"/>
  <c r="BJ109" i="4"/>
  <c r="BI109" i="4"/>
  <c r="BG109" i="4"/>
  <c r="BF109" i="4"/>
  <c r="BE109" i="4"/>
  <c r="BD109" i="4"/>
  <c r="BC109" i="4"/>
  <c r="BB109" i="4"/>
  <c r="AS109" i="4"/>
  <c r="AR109" i="4"/>
  <c r="AQ109" i="4"/>
  <c r="AP109" i="4"/>
  <c r="AO109" i="4"/>
  <c r="AN109" i="4"/>
  <c r="AL109" i="4"/>
  <c r="AZ109" i="4" s="1"/>
  <c r="AK109" i="4"/>
  <c r="AY109" i="4" s="1"/>
  <c r="AJ109" i="4"/>
  <c r="AX109" i="4" s="1"/>
  <c r="AI109" i="4"/>
  <c r="AW109" i="4" s="1"/>
  <c r="AH109" i="4"/>
  <c r="AV109" i="4" s="1"/>
  <c r="AG109" i="4"/>
  <c r="AU109" i="4" s="1"/>
  <c r="BN108" i="4"/>
  <c r="BM108" i="4"/>
  <c r="BL108" i="4"/>
  <c r="BK108" i="4"/>
  <c r="BJ108" i="4"/>
  <c r="BI108" i="4"/>
  <c r="BG108" i="4"/>
  <c r="BF108" i="4"/>
  <c r="BE108" i="4"/>
  <c r="BD108" i="4"/>
  <c r="BC108" i="4"/>
  <c r="BB108" i="4"/>
  <c r="AS108" i="4"/>
  <c r="AR108" i="4"/>
  <c r="AQ108" i="4"/>
  <c r="AP108" i="4"/>
  <c r="AO108" i="4"/>
  <c r="AN108" i="4"/>
  <c r="AL108" i="4"/>
  <c r="AZ108" i="4" s="1"/>
  <c r="AK108" i="4"/>
  <c r="AY108" i="4" s="1"/>
  <c r="AJ108" i="4"/>
  <c r="AX108" i="4" s="1"/>
  <c r="AI108" i="4"/>
  <c r="AW108" i="4" s="1"/>
  <c r="AH108" i="4"/>
  <c r="AV108" i="4" s="1"/>
  <c r="AG108" i="4"/>
  <c r="AU108" i="4" s="1"/>
  <c r="BN107" i="4"/>
  <c r="BM107" i="4"/>
  <c r="BL107" i="4"/>
  <c r="BK107" i="4"/>
  <c r="BJ107" i="4"/>
  <c r="BI107" i="4"/>
  <c r="BG107" i="4"/>
  <c r="BF107" i="4"/>
  <c r="BE107" i="4"/>
  <c r="BD107" i="4"/>
  <c r="BC107" i="4"/>
  <c r="BB107" i="4"/>
  <c r="AS107" i="4"/>
  <c r="AR107" i="4"/>
  <c r="AQ107" i="4"/>
  <c r="AP107" i="4"/>
  <c r="AO107" i="4"/>
  <c r="AN107" i="4"/>
  <c r="AL107" i="4"/>
  <c r="AZ107" i="4" s="1"/>
  <c r="AK107" i="4"/>
  <c r="AY107" i="4" s="1"/>
  <c r="AJ107" i="4"/>
  <c r="AX107" i="4" s="1"/>
  <c r="AI107" i="4"/>
  <c r="AW107" i="4" s="1"/>
  <c r="AH107" i="4"/>
  <c r="AV107" i="4" s="1"/>
  <c r="AG107" i="4"/>
  <c r="AU107" i="4" s="1"/>
  <c r="BN106" i="4"/>
  <c r="BM106" i="4"/>
  <c r="BL106" i="4"/>
  <c r="BK106" i="4"/>
  <c r="BJ106" i="4"/>
  <c r="BI106" i="4"/>
  <c r="BG106" i="4"/>
  <c r="BF106" i="4"/>
  <c r="BE106" i="4"/>
  <c r="BD106" i="4"/>
  <c r="BC106" i="4"/>
  <c r="BB106" i="4"/>
  <c r="AS106" i="4"/>
  <c r="AR106" i="4"/>
  <c r="AQ106" i="4"/>
  <c r="AP106" i="4"/>
  <c r="AO106" i="4"/>
  <c r="AN106" i="4"/>
  <c r="AL106" i="4"/>
  <c r="AZ106" i="4" s="1"/>
  <c r="AK106" i="4"/>
  <c r="AY106" i="4" s="1"/>
  <c r="AJ106" i="4"/>
  <c r="AX106" i="4" s="1"/>
  <c r="AI106" i="4"/>
  <c r="AW106" i="4" s="1"/>
  <c r="AH106" i="4"/>
  <c r="AV106" i="4" s="1"/>
  <c r="BA106" i="4" s="1"/>
  <c r="AG106" i="4"/>
  <c r="AU106" i="4" s="1"/>
  <c r="BN105" i="4"/>
  <c r="BM105" i="4"/>
  <c r="BL105" i="4"/>
  <c r="BK105" i="4"/>
  <c r="BJ105" i="4"/>
  <c r="BI105" i="4"/>
  <c r="BG105" i="4"/>
  <c r="BF105" i="4"/>
  <c r="BE105" i="4"/>
  <c r="BD105" i="4"/>
  <c r="BC105" i="4"/>
  <c r="BB105" i="4"/>
  <c r="AS105" i="4"/>
  <c r="AR105" i="4"/>
  <c r="AQ105" i="4"/>
  <c r="AP105" i="4"/>
  <c r="AO105" i="4"/>
  <c r="AN105" i="4"/>
  <c r="AL105" i="4"/>
  <c r="AZ105" i="4" s="1"/>
  <c r="AK105" i="4"/>
  <c r="AY105" i="4" s="1"/>
  <c r="AJ105" i="4"/>
  <c r="AX105" i="4" s="1"/>
  <c r="AI105" i="4"/>
  <c r="AW105" i="4" s="1"/>
  <c r="AH105" i="4"/>
  <c r="AV105" i="4" s="1"/>
  <c r="AG105" i="4"/>
  <c r="AU105" i="4" s="1"/>
  <c r="BN104" i="4"/>
  <c r="BM104" i="4"/>
  <c r="BL104" i="4"/>
  <c r="BK104" i="4"/>
  <c r="BJ104" i="4"/>
  <c r="BI104" i="4"/>
  <c r="BG104" i="4"/>
  <c r="BF104" i="4"/>
  <c r="BE104" i="4"/>
  <c r="BD104" i="4"/>
  <c r="BC104" i="4"/>
  <c r="BB104" i="4"/>
  <c r="AS104" i="4"/>
  <c r="AR104" i="4"/>
  <c r="AQ104" i="4"/>
  <c r="AP104" i="4"/>
  <c r="AO104" i="4"/>
  <c r="AN104" i="4"/>
  <c r="AL104" i="4"/>
  <c r="AZ104" i="4" s="1"/>
  <c r="AK104" i="4"/>
  <c r="AY104" i="4" s="1"/>
  <c r="AJ104" i="4"/>
  <c r="AX104" i="4" s="1"/>
  <c r="AI104" i="4"/>
  <c r="AW104" i="4" s="1"/>
  <c r="AH104" i="4"/>
  <c r="AV104" i="4" s="1"/>
  <c r="AG104" i="4"/>
  <c r="AU104" i="4" s="1"/>
  <c r="BN103" i="4"/>
  <c r="BM103" i="4"/>
  <c r="BL103" i="4"/>
  <c r="BK103" i="4"/>
  <c r="BJ103" i="4"/>
  <c r="BI103" i="4"/>
  <c r="BG103" i="4"/>
  <c r="BF103" i="4"/>
  <c r="BE103" i="4"/>
  <c r="BD103" i="4"/>
  <c r="BC103" i="4"/>
  <c r="BB103" i="4"/>
  <c r="AS103" i="4"/>
  <c r="AR103" i="4"/>
  <c r="AQ103" i="4"/>
  <c r="AP103" i="4"/>
  <c r="AO103" i="4"/>
  <c r="AN103" i="4"/>
  <c r="AL103" i="4"/>
  <c r="AZ103" i="4" s="1"/>
  <c r="AK103" i="4"/>
  <c r="AY103" i="4" s="1"/>
  <c r="AJ103" i="4"/>
  <c r="AX103" i="4" s="1"/>
  <c r="AI103" i="4"/>
  <c r="AW103" i="4" s="1"/>
  <c r="AH103" i="4"/>
  <c r="AV103" i="4" s="1"/>
  <c r="AG103" i="4"/>
  <c r="AU103" i="4" s="1"/>
  <c r="BN102" i="4"/>
  <c r="BM102" i="4"/>
  <c r="BL102" i="4"/>
  <c r="BK102" i="4"/>
  <c r="BJ102" i="4"/>
  <c r="BI102" i="4"/>
  <c r="BG102" i="4"/>
  <c r="BF102" i="4"/>
  <c r="BE102" i="4"/>
  <c r="BD102" i="4"/>
  <c r="BC102" i="4"/>
  <c r="BB102" i="4"/>
  <c r="AS102" i="4"/>
  <c r="AR102" i="4"/>
  <c r="AQ102" i="4"/>
  <c r="AP102" i="4"/>
  <c r="AO102" i="4"/>
  <c r="AN102" i="4"/>
  <c r="AL102" i="4"/>
  <c r="AZ102" i="4" s="1"/>
  <c r="AK102" i="4"/>
  <c r="AY102" i="4" s="1"/>
  <c r="AJ102" i="4"/>
  <c r="AX102" i="4" s="1"/>
  <c r="AI102" i="4"/>
  <c r="AW102" i="4" s="1"/>
  <c r="AH102" i="4"/>
  <c r="AV102" i="4" s="1"/>
  <c r="BA102" i="4" s="1"/>
  <c r="AG102" i="4"/>
  <c r="AU102" i="4" s="1"/>
  <c r="BN101" i="4"/>
  <c r="BM101" i="4"/>
  <c r="BL101" i="4"/>
  <c r="BK101" i="4"/>
  <c r="BJ101" i="4"/>
  <c r="BI101" i="4"/>
  <c r="BG101" i="4"/>
  <c r="BF101" i="4"/>
  <c r="BE101" i="4"/>
  <c r="BD101" i="4"/>
  <c r="BC101" i="4"/>
  <c r="BB101" i="4"/>
  <c r="AS101" i="4"/>
  <c r="AR101" i="4"/>
  <c r="AQ101" i="4"/>
  <c r="AP101" i="4"/>
  <c r="AO101" i="4"/>
  <c r="AN101" i="4"/>
  <c r="AL101" i="4"/>
  <c r="AZ101" i="4" s="1"/>
  <c r="AK101" i="4"/>
  <c r="AY101" i="4" s="1"/>
  <c r="AJ101" i="4"/>
  <c r="AX101" i="4" s="1"/>
  <c r="AI101" i="4"/>
  <c r="AW101" i="4" s="1"/>
  <c r="AH101" i="4"/>
  <c r="AV101" i="4" s="1"/>
  <c r="AG101" i="4"/>
  <c r="AU101" i="4" s="1"/>
  <c r="BN100" i="4"/>
  <c r="BM100" i="4"/>
  <c r="BL100" i="4"/>
  <c r="BK100" i="4"/>
  <c r="BJ100" i="4"/>
  <c r="BI100" i="4"/>
  <c r="BG100" i="4"/>
  <c r="BF100" i="4"/>
  <c r="BE100" i="4"/>
  <c r="BD100" i="4"/>
  <c r="BC100" i="4"/>
  <c r="BB100" i="4"/>
  <c r="AS100" i="4"/>
  <c r="AR100" i="4"/>
  <c r="AQ100" i="4"/>
  <c r="AP100" i="4"/>
  <c r="AO100" i="4"/>
  <c r="AN100" i="4"/>
  <c r="AL100" i="4"/>
  <c r="AZ100" i="4" s="1"/>
  <c r="AK100" i="4"/>
  <c r="AY100" i="4" s="1"/>
  <c r="AJ100" i="4"/>
  <c r="AX100" i="4" s="1"/>
  <c r="AI100" i="4"/>
  <c r="AW100" i="4" s="1"/>
  <c r="AH100" i="4"/>
  <c r="AV100" i="4" s="1"/>
  <c r="AG100" i="4"/>
  <c r="AU100" i="4" s="1"/>
  <c r="BN99" i="4"/>
  <c r="BM99" i="4"/>
  <c r="BL99" i="4"/>
  <c r="BK99" i="4"/>
  <c r="BJ99" i="4"/>
  <c r="BI99" i="4"/>
  <c r="BG99" i="4"/>
  <c r="BF99" i="4"/>
  <c r="BE99" i="4"/>
  <c r="BD99" i="4"/>
  <c r="BC99" i="4"/>
  <c r="BB99" i="4"/>
  <c r="AS99" i="4"/>
  <c r="AR99" i="4"/>
  <c r="AQ99" i="4"/>
  <c r="AP99" i="4"/>
  <c r="AO99" i="4"/>
  <c r="AN99" i="4"/>
  <c r="AL99" i="4"/>
  <c r="AZ99" i="4" s="1"/>
  <c r="AK99" i="4"/>
  <c r="AY99" i="4" s="1"/>
  <c r="AJ99" i="4"/>
  <c r="AX99" i="4" s="1"/>
  <c r="AI99" i="4"/>
  <c r="AW99" i="4" s="1"/>
  <c r="AH99" i="4"/>
  <c r="AV99" i="4" s="1"/>
  <c r="BA99" i="4" s="1"/>
  <c r="AG99" i="4"/>
  <c r="AU99" i="4" s="1"/>
  <c r="BN98" i="4"/>
  <c r="BM98" i="4"/>
  <c r="BL98" i="4"/>
  <c r="BK98" i="4"/>
  <c r="BJ98" i="4"/>
  <c r="BI98" i="4"/>
  <c r="BG98" i="4"/>
  <c r="BF98" i="4"/>
  <c r="BE98" i="4"/>
  <c r="BD98" i="4"/>
  <c r="BC98" i="4"/>
  <c r="BB98" i="4"/>
  <c r="AS98" i="4"/>
  <c r="AR98" i="4"/>
  <c r="AQ98" i="4"/>
  <c r="AP98" i="4"/>
  <c r="AO98" i="4"/>
  <c r="AN98" i="4"/>
  <c r="AL98" i="4"/>
  <c r="AZ98" i="4" s="1"/>
  <c r="AK98" i="4"/>
  <c r="AY98" i="4" s="1"/>
  <c r="AJ98" i="4"/>
  <c r="AX98" i="4" s="1"/>
  <c r="AI98" i="4"/>
  <c r="AW98" i="4" s="1"/>
  <c r="AH98" i="4"/>
  <c r="AV98" i="4" s="1"/>
  <c r="AG98" i="4"/>
  <c r="AU98" i="4" s="1"/>
  <c r="BN97" i="4"/>
  <c r="BM97" i="4"/>
  <c r="BL97" i="4"/>
  <c r="BK97" i="4"/>
  <c r="BJ97" i="4"/>
  <c r="BI97" i="4"/>
  <c r="BG97" i="4"/>
  <c r="BF97" i="4"/>
  <c r="BE97" i="4"/>
  <c r="BD97" i="4"/>
  <c r="BC97" i="4"/>
  <c r="BB97" i="4"/>
  <c r="AS97" i="4"/>
  <c r="AR97" i="4"/>
  <c r="AQ97" i="4"/>
  <c r="AP97" i="4"/>
  <c r="AO97" i="4"/>
  <c r="AN97" i="4"/>
  <c r="AL97" i="4"/>
  <c r="AZ97" i="4" s="1"/>
  <c r="AK97" i="4"/>
  <c r="AY97" i="4" s="1"/>
  <c r="AJ97" i="4"/>
  <c r="AX97" i="4" s="1"/>
  <c r="AI97" i="4"/>
  <c r="AW97" i="4" s="1"/>
  <c r="AH97" i="4"/>
  <c r="AV97" i="4" s="1"/>
  <c r="AG97" i="4"/>
  <c r="AU97" i="4" s="1"/>
  <c r="BN96" i="4"/>
  <c r="BM96" i="4"/>
  <c r="BL96" i="4"/>
  <c r="BK96" i="4"/>
  <c r="BJ96" i="4"/>
  <c r="BI96" i="4"/>
  <c r="BG96" i="4"/>
  <c r="BF96" i="4"/>
  <c r="BE96" i="4"/>
  <c r="BD96" i="4"/>
  <c r="BC96" i="4"/>
  <c r="BB96" i="4"/>
  <c r="AS96" i="4"/>
  <c r="AR96" i="4"/>
  <c r="AQ96" i="4"/>
  <c r="AP96" i="4"/>
  <c r="AO96" i="4"/>
  <c r="AN96" i="4"/>
  <c r="AL96" i="4"/>
  <c r="AZ96" i="4" s="1"/>
  <c r="AK96" i="4"/>
  <c r="AY96" i="4" s="1"/>
  <c r="AJ96" i="4"/>
  <c r="AX96" i="4" s="1"/>
  <c r="AI96" i="4"/>
  <c r="AW96" i="4" s="1"/>
  <c r="AH96" i="4"/>
  <c r="AV96" i="4" s="1"/>
  <c r="AG96" i="4"/>
  <c r="AU96" i="4" s="1"/>
  <c r="BN95" i="4"/>
  <c r="BM95" i="4"/>
  <c r="BL95" i="4"/>
  <c r="BK95" i="4"/>
  <c r="BJ95" i="4"/>
  <c r="BI95" i="4"/>
  <c r="BG95" i="4"/>
  <c r="BF95" i="4"/>
  <c r="BE95" i="4"/>
  <c r="BD95" i="4"/>
  <c r="BC95" i="4"/>
  <c r="BB95" i="4"/>
  <c r="AS95" i="4"/>
  <c r="AR95" i="4"/>
  <c r="AQ95" i="4"/>
  <c r="AP95" i="4"/>
  <c r="AO95" i="4"/>
  <c r="AN95" i="4"/>
  <c r="AL95" i="4"/>
  <c r="AZ95" i="4" s="1"/>
  <c r="AK95" i="4"/>
  <c r="AY95" i="4" s="1"/>
  <c r="AJ95" i="4"/>
  <c r="AX95" i="4" s="1"/>
  <c r="AI95" i="4"/>
  <c r="AW95" i="4" s="1"/>
  <c r="AH95" i="4"/>
  <c r="AV95" i="4" s="1"/>
  <c r="BA95" i="4" s="1"/>
  <c r="AG95" i="4"/>
  <c r="AU95" i="4" s="1"/>
  <c r="BN94" i="4"/>
  <c r="BM94" i="4"/>
  <c r="BL94" i="4"/>
  <c r="BK94" i="4"/>
  <c r="BJ94" i="4"/>
  <c r="BI94" i="4"/>
  <c r="BG94" i="4"/>
  <c r="BF94" i="4"/>
  <c r="BE94" i="4"/>
  <c r="BD94" i="4"/>
  <c r="BC94" i="4"/>
  <c r="BB94" i="4"/>
  <c r="AS94" i="4"/>
  <c r="AR94" i="4"/>
  <c r="AQ94" i="4"/>
  <c r="AP94" i="4"/>
  <c r="AO94" i="4"/>
  <c r="AN94" i="4"/>
  <c r="AL94" i="4"/>
  <c r="AZ94" i="4" s="1"/>
  <c r="AK94" i="4"/>
  <c r="AY94" i="4" s="1"/>
  <c r="AJ94" i="4"/>
  <c r="AX94" i="4" s="1"/>
  <c r="AI94" i="4"/>
  <c r="AW94" i="4" s="1"/>
  <c r="AH94" i="4"/>
  <c r="AV94" i="4" s="1"/>
  <c r="AG94" i="4"/>
  <c r="AU94" i="4" s="1"/>
  <c r="BN93" i="4"/>
  <c r="BM93" i="4"/>
  <c r="BL93" i="4"/>
  <c r="BK93" i="4"/>
  <c r="BJ93" i="4"/>
  <c r="BI93" i="4"/>
  <c r="BG93" i="4"/>
  <c r="BF93" i="4"/>
  <c r="BE93" i="4"/>
  <c r="BD93" i="4"/>
  <c r="BC93" i="4"/>
  <c r="BB93" i="4"/>
  <c r="AS93" i="4"/>
  <c r="AR93" i="4"/>
  <c r="AQ93" i="4"/>
  <c r="AP93" i="4"/>
  <c r="AO93" i="4"/>
  <c r="AN93" i="4"/>
  <c r="AL93" i="4"/>
  <c r="AZ93" i="4" s="1"/>
  <c r="AK93" i="4"/>
  <c r="AY93" i="4" s="1"/>
  <c r="AJ93" i="4"/>
  <c r="AX93" i="4" s="1"/>
  <c r="AI93" i="4"/>
  <c r="AW93" i="4" s="1"/>
  <c r="AH93" i="4"/>
  <c r="AV93" i="4" s="1"/>
  <c r="AG93" i="4"/>
  <c r="AU93" i="4" s="1"/>
  <c r="BN92" i="4"/>
  <c r="BM92" i="4"/>
  <c r="BL92" i="4"/>
  <c r="BK92" i="4"/>
  <c r="BJ92" i="4"/>
  <c r="BI92" i="4"/>
  <c r="BG92" i="4"/>
  <c r="BF92" i="4"/>
  <c r="BE92" i="4"/>
  <c r="BD92" i="4"/>
  <c r="BC92" i="4"/>
  <c r="BB92" i="4"/>
  <c r="AS92" i="4"/>
  <c r="AR92" i="4"/>
  <c r="AQ92" i="4"/>
  <c r="AP92" i="4"/>
  <c r="AO92" i="4"/>
  <c r="AN92" i="4"/>
  <c r="AL92" i="4"/>
  <c r="AZ92" i="4" s="1"/>
  <c r="AK92" i="4"/>
  <c r="AY92" i="4" s="1"/>
  <c r="AJ92" i="4"/>
  <c r="AX92" i="4" s="1"/>
  <c r="AI92" i="4"/>
  <c r="AW92" i="4" s="1"/>
  <c r="AH92" i="4"/>
  <c r="AV92" i="4" s="1"/>
  <c r="AG92" i="4"/>
  <c r="AU92" i="4" s="1"/>
  <c r="BN91" i="4"/>
  <c r="BM91" i="4"/>
  <c r="BL91" i="4"/>
  <c r="BK91" i="4"/>
  <c r="BJ91" i="4"/>
  <c r="BI91" i="4"/>
  <c r="BG91" i="4"/>
  <c r="BF91" i="4"/>
  <c r="BE91" i="4"/>
  <c r="BD91" i="4"/>
  <c r="BC91" i="4"/>
  <c r="BB91" i="4"/>
  <c r="AS91" i="4"/>
  <c r="AR91" i="4"/>
  <c r="AQ91" i="4"/>
  <c r="AP91" i="4"/>
  <c r="AO91" i="4"/>
  <c r="AN91" i="4"/>
  <c r="AL91" i="4"/>
  <c r="AZ91" i="4" s="1"/>
  <c r="AK91" i="4"/>
  <c r="AY91" i="4" s="1"/>
  <c r="AJ91" i="4"/>
  <c r="AX91" i="4" s="1"/>
  <c r="AI91" i="4"/>
  <c r="AW91" i="4" s="1"/>
  <c r="AH91" i="4"/>
  <c r="AV91" i="4" s="1"/>
  <c r="AG91" i="4"/>
  <c r="AU91" i="4" s="1"/>
  <c r="BN90" i="4"/>
  <c r="BM90" i="4"/>
  <c r="BL90" i="4"/>
  <c r="BK90" i="4"/>
  <c r="BJ90" i="4"/>
  <c r="BI90" i="4"/>
  <c r="BG90" i="4"/>
  <c r="BF90" i="4"/>
  <c r="BE90" i="4"/>
  <c r="BD90" i="4"/>
  <c r="BC90" i="4"/>
  <c r="BB90" i="4"/>
  <c r="AS90" i="4"/>
  <c r="AR90" i="4"/>
  <c r="AQ90" i="4"/>
  <c r="AP90" i="4"/>
  <c r="AO90" i="4"/>
  <c r="AN90" i="4"/>
  <c r="AL90" i="4"/>
  <c r="AZ90" i="4" s="1"/>
  <c r="AK90" i="4"/>
  <c r="AY90" i="4" s="1"/>
  <c r="AJ90" i="4"/>
  <c r="AX90" i="4" s="1"/>
  <c r="AI90" i="4"/>
  <c r="AW90" i="4" s="1"/>
  <c r="AH90" i="4"/>
  <c r="AV90" i="4" s="1"/>
  <c r="AG90" i="4"/>
  <c r="AU90" i="4" s="1"/>
  <c r="BN89" i="4"/>
  <c r="BM89" i="4"/>
  <c r="BL89" i="4"/>
  <c r="BK89" i="4"/>
  <c r="BJ89" i="4"/>
  <c r="BI89" i="4"/>
  <c r="BG89" i="4"/>
  <c r="BF89" i="4"/>
  <c r="BE89" i="4"/>
  <c r="BD89" i="4"/>
  <c r="BC89" i="4"/>
  <c r="BB89" i="4"/>
  <c r="AS89" i="4"/>
  <c r="AR89" i="4"/>
  <c r="AQ89" i="4"/>
  <c r="AP89" i="4"/>
  <c r="AO89" i="4"/>
  <c r="AN89" i="4"/>
  <c r="AL89" i="4"/>
  <c r="AZ89" i="4" s="1"/>
  <c r="AK89" i="4"/>
  <c r="AY89" i="4" s="1"/>
  <c r="AJ89" i="4"/>
  <c r="AX89" i="4" s="1"/>
  <c r="AI89" i="4"/>
  <c r="AW89" i="4" s="1"/>
  <c r="AH89" i="4"/>
  <c r="AV89" i="4" s="1"/>
  <c r="AG89" i="4"/>
  <c r="AU89" i="4" s="1"/>
  <c r="BN88" i="4"/>
  <c r="BM88" i="4"/>
  <c r="BL88" i="4"/>
  <c r="BK88" i="4"/>
  <c r="BJ88" i="4"/>
  <c r="BI88" i="4"/>
  <c r="BG88" i="4"/>
  <c r="BF88" i="4"/>
  <c r="BE88" i="4"/>
  <c r="BD88" i="4"/>
  <c r="BC88" i="4"/>
  <c r="BB88" i="4"/>
  <c r="AS88" i="4"/>
  <c r="AR88" i="4"/>
  <c r="AQ88" i="4"/>
  <c r="AP88" i="4"/>
  <c r="AO88" i="4"/>
  <c r="AN88" i="4"/>
  <c r="AL88" i="4"/>
  <c r="AZ88" i="4" s="1"/>
  <c r="AK88" i="4"/>
  <c r="AY88" i="4" s="1"/>
  <c r="AJ88" i="4"/>
  <c r="AX88" i="4" s="1"/>
  <c r="AI88" i="4"/>
  <c r="AW88" i="4" s="1"/>
  <c r="AH88" i="4"/>
  <c r="AV88" i="4" s="1"/>
  <c r="AG88" i="4"/>
  <c r="AU88" i="4" s="1"/>
  <c r="BN87" i="4"/>
  <c r="BM87" i="4"/>
  <c r="BL87" i="4"/>
  <c r="BK87" i="4"/>
  <c r="BJ87" i="4"/>
  <c r="BI87" i="4"/>
  <c r="BG87" i="4"/>
  <c r="BF87" i="4"/>
  <c r="BE87" i="4"/>
  <c r="BD87" i="4"/>
  <c r="BC87" i="4"/>
  <c r="BB87" i="4"/>
  <c r="AS87" i="4"/>
  <c r="AR87" i="4"/>
  <c r="AQ87" i="4"/>
  <c r="AP87" i="4"/>
  <c r="AO87" i="4"/>
  <c r="AN87" i="4"/>
  <c r="AL87" i="4"/>
  <c r="AZ87" i="4" s="1"/>
  <c r="AK87" i="4"/>
  <c r="AY87" i="4" s="1"/>
  <c r="AJ87" i="4"/>
  <c r="AX87" i="4" s="1"/>
  <c r="AI87" i="4"/>
  <c r="AW87" i="4" s="1"/>
  <c r="AH87" i="4"/>
  <c r="AV87" i="4" s="1"/>
  <c r="BA87" i="4" s="1"/>
  <c r="AG87" i="4"/>
  <c r="AU87" i="4" s="1"/>
  <c r="BN86" i="4"/>
  <c r="BM86" i="4"/>
  <c r="BL86" i="4"/>
  <c r="BK86" i="4"/>
  <c r="BJ86" i="4"/>
  <c r="BI86" i="4"/>
  <c r="BG86" i="4"/>
  <c r="BF86" i="4"/>
  <c r="BE86" i="4"/>
  <c r="BD86" i="4"/>
  <c r="BC86" i="4"/>
  <c r="BB86" i="4"/>
  <c r="AS86" i="4"/>
  <c r="AR86" i="4"/>
  <c r="AQ86" i="4"/>
  <c r="AP86" i="4"/>
  <c r="AO86" i="4"/>
  <c r="AN86" i="4"/>
  <c r="AL86" i="4"/>
  <c r="AZ86" i="4" s="1"/>
  <c r="AK86" i="4"/>
  <c r="AY86" i="4" s="1"/>
  <c r="AJ86" i="4"/>
  <c r="AX86" i="4" s="1"/>
  <c r="AI86" i="4"/>
  <c r="AW86" i="4" s="1"/>
  <c r="AH86" i="4"/>
  <c r="AV86" i="4" s="1"/>
  <c r="AG86" i="4"/>
  <c r="AU86" i="4" s="1"/>
  <c r="BN85" i="4"/>
  <c r="BM85" i="4"/>
  <c r="BL85" i="4"/>
  <c r="BK85" i="4"/>
  <c r="BJ85" i="4"/>
  <c r="BI85" i="4"/>
  <c r="BG85" i="4"/>
  <c r="BF85" i="4"/>
  <c r="BE85" i="4"/>
  <c r="BD85" i="4"/>
  <c r="BC85" i="4"/>
  <c r="BB85" i="4"/>
  <c r="AS85" i="4"/>
  <c r="AR85" i="4"/>
  <c r="AQ85" i="4"/>
  <c r="AP85" i="4"/>
  <c r="AO85" i="4"/>
  <c r="AN85" i="4"/>
  <c r="AL85" i="4"/>
  <c r="AZ85" i="4" s="1"/>
  <c r="AK85" i="4"/>
  <c r="AY85" i="4" s="1"/>
  <c r="AJ85" i="4"/>
  <c r="AX85" i="4" s="1"/>
  <c r="AI85" i="4"/>
  <c r="AW85" i="4" s="1"/>
  <c r="AH85" i="4"/>
  <c r="AV85" i="4" s="1"/>
  <c r="BA85" i="4" s="1"/>
  <c r="AG85" i="4"/>
  <c r="AU85" i="4" s="1"/>
  <c r="BN84" i="4"/>
  <c r="BM84" i="4"/>
  <c r="BL84" i="4"/>
  <c r="BK84" i="4"/>
  <c r="BJ84" i="4"/>
  <c r="BI84" i="4"/>
  <c r="BG84" i="4"/>
  <c r="BF84" i="4"/>
  <c r="BE84" i="4"/>
  <c r="BD84" i="4"/>
  <c r="BC84" i="4"/>
  <c r="BB84" i="4"/>
  <c r="AS84" i="4"/>
  <c r="AR84" i="4"/>
  <c r="AQ84" i="4"/>
  <c r="AP84" i="4"/>
  <c r="AO84" i="4"/>
  <c r="AN84" i="4"/>
  <c r="AL84" i="4"/>
  <c r="AZ84" i="4" s="1"/>
  <c r="AK84" i="4"/>
  <c r="AY84" i="4" s="1"/>
  <c r="AJ84" i="4"/>
  <c r="AX84" i="4" s="1"/>
  <c r="AI84" i="4"/>
  <c r="AW84" i="4" s="1"/>
  <c r="AH84" i="4"/>
  <c r="AV84" i="4" s="1"/>
  <c r="AG84" i="4"/>
  <c r="AU84" i="4" s="1"/>
  <c r="BN83" i="4"/>
  <c r="BM83" i="4"/>
  <c r="BL83" i="4"/>
  <c r="BK83" i="4"/>
  <c r="BJ83" i="4"/>
  <c r="BI83" i="4"/>
  <c r="BG83" i="4"/>
  <c r="BF83" i="4"/>
  <c r="BE83" i="4"/>
  <c r="BD83" i="4"/>
  <c r="BC83" i="4"/>
  <c r="BB83" i="4"/>
  <c r="AS83" i="4"/>
  <c r="AR83" i="4"/>
  <c r="AQ83" i="4"/>
  <c r="AP83" i="4"/>
  <c r="AO83" i="4"/>
  <c r="AN83" i="4"/>
  <c r="AL83" i="4"/>
  <c r="AZ83" i="4" s="1"/>
  <c r="AK83" i="4"/>
  <c r="AY83" i="4" s="1"/>
  <c r="AJ83" i="4"/>
  <c r="AX83" i="4" s="1"/>
  <c r="AI83" i="4"/>
  <c r="AW83" i="4" s="1"/>
  <c r="AH83" i="4"/>
  <c r="AV83" i="4" s="1"/>
  <c r="AG83" i="4"/>
  <c r="AU83" i="4" s="1"/>
  <c r="BN82" i="4"/>
  <c r="BM82" i="4"/>
  <c r="BL82" i="4"/>
  <c r="BK82" i="4"/>
  <c r="BJ82" i="4"/>
  <c r="BI82" i="4"/>
  <c r="BG82" i="4"/>
  <c r="BF82" i="4"/>
  <c r="BE82" i="4"/>
  <c r="BD82" i="4"/>
  <c r="BC82" i="4"/>
  <c r="BB82" i="4"/>
  <c r="AS82" i="4"/>
  <c r="AR82" i="4"/>
  <c r="AQ82" i="4"/>
  <c r="AP82" i="4"/>
  <c r="AO82" i="4"/>
  <c r="AN82" i="4"/>
  <c r="AL82" i="4"/>
  <c r="AZ82" i="4" s="1"/>
  <c r="AK82" i="4"/>
  <c r="AY82" i="4" s="1"/>
  <c r="AJ82" i="4"/>
  <c r="AX82" i="4" s="1"/>
  <c r="AI82" i="4"/>
  <c r="AW82" i="4" s="1"/>
  <c r="AH82" i="4"/>
  <c r="AV82" i="4" s="1"/>
  <c r="AG82" i="4"/>
  <c r="AU82" i="4" s="1"/>
  <c r="BN81" i="4"/>
  <c r="BM81" i="4"/>
  <c r="BL81" i="4"/>
  <c r="BK81" i="4"/>
  <c r="BJ81" i="4"/>
  <c r="BI81" i="4"/>
  <c r="BG81" i="4"/>
  <c r="BF81" i="4"/>
  <c r="BE81" i="4"/>
  <c r="BD81" i="4"/>
  <c r="BC81" i="4"/>
  <c r="BB81" i="4"/>
  <c r="AS81" i="4"/>
  <c r="AR81" i="4"/>
  <c r="AQ81" i="4"/>
  <c r="AP81" i="4"/>
  <c r="AO81" i="4"/>
  <c r="AN81" i="4"/>
  <c r="AL81" i="4"/>
  <c r="AZ81" i="4" s="1"/>
  <c r="AK81" i="4"/>
  <c r="AY81" i="4" s="1"/>
  <c r="AJ81" i="4"/>
  <c r="AX81" i="4" s="1"/>
  <c r="AI81" i="4"/>
  <c r="AW81" i="4" s="1"/>
  <c r="AH81" i="4"/>
  <c r="AV81" i="4" s="1"/>
  <c r="AG81" i="4"/>
  <c r="AU81" i="4" s="1"/>
  <c r="BN80" i="4"/>
  <c r="BM80" i="4"/>
  <c r="BL80" i="4"/>
  <c r="BK80" i="4"/>
  <c r="BJ80" i="4"/>
  <c r="BI80" i="4"/>
  <c r="BG80" i="4"/>
  <c r="BF80" i="4"/>
  <c r="BE80" i="4"/>
  <c r="BD80" i="4"/>
  <c r="BC80" i="4"/>
  <c r="BB80" i="4"/>
  <c r="AS80" i="4"/>
  <c r="AR80" i="4"/>
  <c r="AQ80" i="4"/>
  <c r="AP80" i="4"/>
  <c r="AO80" i="4"/>
  <c r="AN80" i="4"/>
  <c r="AL80" i="4"/>
  <c r="AZ80" i="4" s="1"/>
  <c r="AK80" i="4"/>
  <c r="AY80" i="4" s="1"/>
  <c r="AJ80" i="4"/>
  <c r="AX80" i="4" s="1"/>
  <c r="AI80" i="4"/>
  <c r="AW80" i="4" s="1"/>
  <c r="AH80" i="4"/>
  <c r="AV80" i="4" s="1"/>
  <c r="AG80" i="4"/>
  <c r="AU80" i="4" s="1"/>
  <c r="BN79" i="4"/>
  <c r="BM79" i="4"/>
  <c r="BL79" i="4"/>
  <c r="BK79" i="4"/>
  <c r="BJ79" i="4"/>
  <c r="BI79" i="4"/>
  <c r="BG79" i="4"/>
  <c r="BF79" i="4"/>
  <c r="BE79" i="4"/>
  <c r="BD79" i="4"/>
  <c r="BC79" i="4"/>
  <c r="BB79" i="4"/>
  <c r="AS79" i="4"/>
  <c r="AR79" i="4"/>
  <c r="AQ79" i="4"/>
  <c r="AP79" i="4"/>
  <c r="AO79" i="4"/>
  <c r="AN79" i="4"/>
  <c r="AL79" i="4"/>
  <c r="AZ79" i="4" s="1"/>
  <c r="AK79" i="4"/>
  <c r="AY79" i="4" s="1"/>
  <c r="AJ79" i="4"/>
  <c r="AX79" i="4" s="1"/>
  <c r="AI79" i="4"/>
  <c r="AW79" i="4" s="1"/>
  <c r="AH79" i="4"/>
  <c r="AV79" i="4" s="1"/>
  <c r="BA79" i="4" s="1"/>
  <c r="AG79" i="4"/>
  <c r="AU79" i="4" s="1"/>
  <c r="BN78" i="4"/>
  <c r="BM78" i="4"/>
  <c r="BL78" i="4"/>
  <c r="BK78" i="4"/>
  <c r="BJ78" i="4"/>
  <c r="BI78" i="4"/>
  <c r="BG78" i="4"/>
  <c r="BF78" i="4"/>
  <c r="BE78" i="4"/>
  <c r="BD78" i="4"/>
  <c r="BC78" i="4"/>
  <c r="BB78" i="4"/>
  <c r="AS78" i="4"/>
  <c r="AR78" i="4"/>
  <c r="AQ78" i="4"/>
  <c r="AP78" i="4"/>
  <c r="AO78" i="4"/>
  <c r="AN78" i="4"/>
  <c r="AL78" i="4"/>
  <c r="AZ78" i="4" s="1"/>
  <c r="AK78" i="4"/>
  <c r="AY78" i="4" s="1"/>
  <c r="AJ78" i="4"/>
  <c r="AX78" i="4" s="1"/>
  <c r="AI78" i="4"/>
  <c r="AW78" i="4" s="1"/>
  <c r="AH78" i="4"/>
  <c r="AV78" i="4" s="1"/>
  <c r="AG78" i="4"/>
  <c r="AU78" i="4" s="1"/>
  <c r="BN77" i="4"/>
  <c r="BM77" i="4"/>
  <c r="BL77" i="4"/>
  <c r="BK77" i="4"/>
  <c r="BJ77" i="4"/>
  <c r="BI77" i="4"/>
  <c r="BG77" i="4"/>
  <c r="BF77" i="4"/>
  <c r="BE77" i="4"/>
  <c r="BD77" i="4"/>
  <c r="BC77" i="4"/>
  <c r="BB77" i="4"/>
  <c r="AS77" i="4"/>
  <c r="AR77" i="4"/>
  <c r="AQ77" i="4"/>
  <c r="AP77" i="4"/>
  <c r="AO77" i="4"/>
  <c r="AN77" i="4"/>
  <c r="AL77" i="4"/>
  <c r="AZ77" i="4" s="1"/>
  <c r="AK77" i="4"/>
  <c r="AY77" i="4" s="1"/>
  <c r="AJ77" i="4"/>
  <c r="AX77" i="4" s="1"/>
  <c r="AI77" i="4"/>
  <c r="AW77" i="4" s="1"/>
  <c r="AH77" i="4"/>
  <c r="AV77" i="4" s="1"/>
  <c r="AG77" i="4"/>
  <c r="AU77" i="4" s="1"/>
  <c r="BN76" i="4"/>
  <c r="BM76" i="4"/>
  <c r="BL76" i="4"/>
  <c r="BK76" i="4"/>
  <c r="BJ76" i="4"/>
  <c r="BI76" i="4"/>
  <c r="BG76" i="4"/>
  <c r="BF76" i="4"/>
  <c r="BE76" i="4"/>
  <c r="BD76" i="4"/>
  <c r="BC76" i="4"/>
  <c r="BB76" i="4"/>
  <c r="AS76" i="4"/>
  <c r="AR76" i="4"/>
  <c r="AQ76" i="4"/>
  <c r="AP76" i="4"/>
  <c r="AO76" i="4"/>
  <c r="AN76" i="4"/>
  <c r="AL76" i="4"/>
  <c r="AZ76" i="4" s="1"/>
  <c r="AK76" i="4"/>
  <c r="AY76" i="4" s="1"/>
  <c r="AJ76" i="4"/>
  <c r="AX76" i="4" s="1"/>
  <c r="AI76" i="4"/>
  <c r="AW76" i="4" s="1"/>
  <c r="AH76" i="4"/>
  <c r="AV76" i="4" s="1"/>
  <c r="BA76" i="4" s="1"/>
  <c r="AG76" i="4"/>
  <c r="AU76" i="4" s="1"/>
  <c r="BN75" i="4"/>
  <c r="BM75" i="4"/>
  <c r="BL75" i="4"/>
  <c r="BK75" i="4"/>
  <c r="BJ75" i="4"/>
  <c r="BI75" i="4"/>
  <c r="BG75" i="4"/>
  <c r="BF75" i="4"/>
  <c r="BE75" i="4"/>
  <c r="BD75" i="4"/>
  <c r="BC75" i="4"/>
  <c r="BB75" i="4"/>
  <c r="AS75" i="4"/>
  <c r="AR75" i="4"/>
  <c r="AQ75" i="4"/>
  <c r="AP75" i="4"/>
  <c r="AO75" i="4"/>
  <c r="AN75" i="4"/>
  <c r="AL75" i="4"/>
  <c r="AZ75" i="4" s="1"/>
  <c r="AK75" i="4"/>
  <c r="AY75" i="4" s="1"/>
  <c r="AJ75" i="4"/>
  <c r="AX75" i="4" s="1"/>
  <c r="AI75" i="4"/>
  <c r="AW75" i="4" s="1"/>
  <c r="AH75" i="4"/>
  <c r="AV75" i="4" s="1"/>
  <c r="AG75" i="4"/>
  <c r="AU75" i="4" s="1"/>
  <c r="BN74" i="4"/>
  <c r="BM74" i="4"/>
  <c r="BL74" i="4"/>
  <c r="BK74" i="4"/>
  <c r="BJ74" i="4"/>
  <c r="BI74" i="4"/>
  <c r="BG74" i="4"/>
  <c r="BF74" i="4"/>
  <c r="BE74" i="4"/>
  <c r="BD74" i="4"/>
  <c r="BC74" i="4"/>
  <c r="BB74" i="4"/>
  <c r="AS74" i="4"/>
  <c r="AR74" i="4"/>
  <c r="AQ74" i="4"/>
  <c r="AP74" i="4"/>
  <c r="AO74" i="4"/>
  <c r="AN74" i="4"/>
  <c r="AL74" i="4"/>
  <c r="AZ74" i="4" s="1"/>
  <c r="AK74" i="4"/>
  <c r="AY74" i="4" s="1"/>
  <c r="AJ74" i="4"/>
  <c r="AX74" i="4" s="1"/>
  <c r="AI74" i="4"/>
  <c r="AW74" i="4" s="1"/>
  <c r="AH74" i="4"/>
  <c r="AV74" i="4" s="1"/>
  <c r="AG74" i="4"/>
  <c r="AU74" i="4" s="1"/>
  <c r="BN73" i="4"/>
  <c r="BM73" i="4"/>
  <c r="BL73" i="4"/>
  <c r="BK73" i="4"/>
  <c r="BJ73" i="4"/>
  <c r="BI73" i="4"/>
  <c r="BG73" i="4"/>
  <c r="BF73" i="4"/>
  <c r="BE73" i="4"/>
  <c r="BD73" i="4"/>
  <c r="BC73" i="4"/>
  <c r="BB73" i="4"/>
  <c r="AS73" i="4"/>
  <c r="AR73" i="4"/>
  <c r="AQ73" i="4"/>
  <c r="AP73" i="4"/>
  <c r="AO73" i="4"/>
  <c r="AN73" i="4"/>
  <c r="AL73" i="4"/>
  <c r="AZ73" i="4" s="1"/>
  <c r="AK73" i="4"/>
  <c r="AY73" i="4" s="1"/>
  <c r="AJ73" i="4"/>
  <c r="AX73" i="4" s="1"/>
  <c r="AI73" i="4"/>
  <c r="AW73" i="4" s="1"/>
  <c r="AH73" i="4"/>
  <c r="AV73" i="4" s="1"/>
  <c r="AG73" i="4"/>
  <c r="AU73" i="4" s="1"/>
  <c r="BN72" i="4"/>
  <c r="BM72" i="4"/>
  <c r="BL72" i="4"/>
  <c r="BK72" i="4"/>
  <c r="BJ72" i="4"/>
  <c r="BI72" i="4"/>
  <c r="BG72" i="4"/>
  <c r="BF72" i="4"/>
  <c r="BE72" i="4"/>
  <c r="BD72" i="4"/>
  <c r="BC72" i="4"/>
  <c r="BB72" i="4"/>
  <c r="AS72" i="4"/>
  <c r="AR72" i="4"/>
  <c r="AQ72" i="4"/>
  <c r="AP72" i="4"/>
  <c r="AO72" i="4"/>
  <c r="AN72" i="4"/>
  <c r="AL72" i="4"/>
  <c r="AZ72" i="4" s="1"/>
  <c r="AK72" i="4"/>
  <c r="AY72" i="4" s="1"/>
  <c r="AJ72" i="4"/>
  <c r="AX72" i="4" s="1"/>
  <c r="AI72" i="4"/>
  <c r="AW72" i="4" s="1"/>
  <c r="AH72" i="4"/>
  <c r="AV72" i="4" s="1"/>
  <c r="AG72" i="4"/>
  <c r="AU72" i="4" s="1"/>
  <c r="BN71" i="4"/>
  <c r="BM71" i="4"/>
  <c r="BL71" i="4"/>
  <c r="BK71" i="4"/>
  <c r="BJ71" i="4"/>
  <c r="BI71" i="4"/>
  <c r="BG71" i="4"/>
  <c r="BF71" i="4"/>
  <c r="BE71" i="4"/>
  <c r="BD71" i="4"/>
  <c r="BC71" i="4"/>
  <c r="BB71" i="4"/>
  <c r="AS71" i="4"/>
  <c r="AR71" i="4"/>
  <c r="AQ71" i="4"/>
  <c r="AP71" i="4"/>
  <c r="AO71" i="4"/>
  <c r="AN71" i="4"/>
  <c r="AL71" i="4"/>
  <c r="AZ71" i="4" s="1"/>
  <c r="AK71" i="4"/>
  <c r="AY71" i="4" s="1"/>
  <c r="AJ71" i="4"/>
  <c r="AX71" i="4" s="1"/>
  <c r="AI71" i="4"/>
  <c r="AW71" i="4" s="1"/>
  <c r="AH71" i="4"/>
  <c r="AV71" i="4" s="1"/>
  <c r="BA71" i="4" s="1"/>
  <c r="AG71" i="4"/>
  <c r="AU71" i="4" s="1"/>
  <c r="BN70" i="4"/>
  <c r="BM70" i="4"/>
  <c r="BL70" i="4"/>
  <c r="BK70" i="4"/>
  <c r="BJ70" i="4"/>
  <c r="BI70" i="4"/>
  <c r="BG70" i="4"/>
  <c r="BF70" i="4"/>
  <c r="BE70" i="4"/>
  <c r="BD70" i="4"/>
  <c r="BC70" i="4"/>
  <c r="BB70" i="4"/>
  <c r="AS70" i="4"/>
  <c r="AR70" i="4"/>
  <c r="AQ70" i="4"/>
  <c r="AP70" i="4"/>
  <c r="AO70" i="4"/>
  <c r="AN70" i="4"/>
  <c r="AL70" i="4"/>
  <c r="AZ70" i="4" s="1"/>
  <c r="AK70" i="4"/>
  <c r="AY70" i="4" s="1"/>
  <c r="AJ70" i="4"/>
  <c r="AX70" i="4" s="1"/>
  <c r="AI70" i="4"/>
  <c r="AW70" i="4" s="1"/>
  <c r="AH70" i="4"/>
  <c r="AV70" i="4" s="1"/>
  <c r="AG70" i="4"/>
  <c r="AU70" i="4" s="1"/>
  <c r="BN69" i="4"/>
  <c r="BM69" i="4"/>
  <c r="BL69" i="4"/>
  <c r="BK69" i="4"/>
  <c r="BJ69" i="4"/>
  <c r="BI69" i="4"/>
  <c r="BG69" i="4"/>
  <c r="BF69" i="4"/>
  <c r="BE69" i="4"/>
  <c r="BD69" i="4"/>
  <c r="BC69" i="4"/>
  <c r="BB69" i="4"/>
  <c r="AS69" i="4"/>
  <c r="AR69" i="4"/>
  <c r="AQ69" i="4"/>
  <c r="AP69" i="4"/>
  <c r="AO69" i="4"/>
  <c r="AN69" i="4"/>
  <c r="AL69" i="4"/>
  <c r="AZ69" i="4" s="1"/>
  <c r="AK69" i="4"/>
  <c r="AY69" i="4" s="1"/>
  <c r="AJ69" i="4"/>
  <c r="AX69" i="4" s="1"/>
  <c r="AI69" i="4"/>
  <c r="AW69" i="4" s="1"/>
  <c r="AH69" i="4"/>
  <c r="AV69" i="4" s="1"/>
  <c r="AG69" i="4"/>
  <c r="AU69" i="4" s="1"/>
  <c r="BN68" i="4"/>
  <c r="BM68" i="4"/>
  <c r="BL68" i="4"/>
  <c r="BK68" i="4"/>
  <c r="BJ68" i="4"/>
  <c r="BI68" i="4"/>
  <c r="BG68" i="4"/>
  <c r="BF68" i="4"/>
  <c r="BE68" i="4"/>
  <c r="BD68" i="4"/>
  <c r="BC68" i="4"/>
  <c r="BB68" i="4"/>
  <c r="AS68" i="4"/>
  <c r="AR68" i="4"/>
  <c r="AQ68" i="4"/>
  <c r="AP68" i="4"/>
  <c r="AO68" i="4"/>
  <c r="AN68" i="4"/>
  <c r="AL68" i="4"/>
  <c r="AZ68" i="4" s="1"/>
  <c r="AK68" i="4"/>
  <c r="AY68" i="4" s="1"/>
  <c r="AJ68" i="4"/>
  <c r="AX68" i="4" s="1"/>
  <c r="AI68" i="4"/>
  <c r="AW68" i="4" s="1"/>
  <c r="AH68" i="4"/>
  <c r="AV68" i="4" s="1"/>
  <c r="AG68" i="4"/>
  <c r="AU68" i="4" s="1"/>
  <c r="BN67" i="4"/>
  <c r="BM67" i="4"/>
  <c r="BL67" i="4"/>
  <c r="BK67" i="4"/>
  <c r="BJ67" i="4"/>
  <c r="BI67" i="4"/>
  <c r="BG67" i="4"/>
  <c r="BF67" i="4"/>
  <c r="BE67" i="4"/>
  <c r="BD67" i="4"/>
  <c r="BC67" i="4"/>
  <c r="BB67" i="4"/>
  <c r="AS67" i="4"/>
  <c r="AR67" i="4"/>
  <c r="AQ67" i="4"/>
  <c r="AP67" i="4"/>
  <c r="AO67" i="4"/>
  <c r="AN67" i="4"/>
  <c r="AL67" i="4"/>
  <c r="AZ67" i="4" s="1"/>
  <c r="AK67" i="4"/>
  <c r="AY67" i="4" s="1"/>
  <c r="AJ67" i="4"/>
  <c r="AX67" i="4" s="1"/>
  <c r="AI67" i="4"/>
  <c r="AW67" i="4" s="1"/>
  <c r="AH67" i="4"/>
  <c r="AV67" i="4" s="1"/>
  <c r="AG67" i="4"/>
  <c r="AU67" i="4" s="1"/>
  <c r="BN66" i="4"/>
  <c r="BM66" i="4"/>
  <c r="BL66" i="4"/>
  <c r="BK66" i="4"/>
  <c r="BJ66" i="4"/>
  <c r="BI66" i="4"/>
  <c r="BG66" i="4"/>
  <c r="BF66" i="4"/>
  <c r="BE66" i="4"/>
  <c r="BD66" i="4"/>
  <c r="BC66" i="4"/>
  <c r="BB66" i="4"/>
  <c r="AS66" i="4"/>
  <c r="AR66" i="4"/>
  <c r="AQ66" i="4"/>
  <c r="AP66" i="4"/>
  <c r="AO66" i="4"/>
  <c r="AN66" i="4"/>
  <c r="AL66" i="4"/>
  <c r="AZ66" i="4" s="1"/>
  <c r="AK66" i="4"/>
  <c r="AY66" i="4" s="1"/>
  <c r="AJ66" i="4"/>
  <c r="AX66" i="4" s="1"/>
  <c r="AI66" i="4"/>
  <c r="AW66" i="4" s="1"/>
  <c r="AH66" i="4"/>
  <c r="AV66" i="4" s="1"/>
  <c r="AG66" i="4"/>
  <c r="AU66" i="4" s="1"/>
  <c r="BN65" i="4"/>
  <c r="BM65" i="4"/>
  <c r="BL65" i="4"/>
  <c r="BK65" i="4"/>
  <c r="BJ65" i="4"/>
  <c r="BI65" i="4"/>
  <c r="BG65" i="4"/>
  <c r="BF65" i="4"/>
  <c r="BE65" i="4"/>
  <c r="BD65" i="4"/>
  <c r="BC65" i="4"/>
  <c r="BB65" i="4"/>
  <c r="AS65" i="4"/>
  <c r="AR65" i="4"/>
  <c r="AQ65" i="4"/>
  <c r="AP65" i="4"/>
  <c r="AO65" i="4"/>
  <c r="AN65" i="4"/>
  <c r="AL65" i="4"/>
  <c r="AZ65" i="4" s="1"/>
  <c r="AK65" i="4"/>
  <c r="AY65" i="4" s="1"/>
  <c r="AJ65" i="4"/>
  <c r="AX65" i="4" s="1"/>
  <c r="AI65" i="4"/>
  <c r="AW65" i="4" s="1"/>
  <c r="AH65" i="4"/>
  <c r="AV65" i="4" s="1"/>
  <c r="AG65" i="4"/>
  <c r="AU65" i="4" s="1"/>
  <c r="BN64" i="4"/>
  <c r="BM64" i="4"/>
  <c r="BL64" i="4"/>
  <c r="BK64" i="4"/>
  <c r="BJ64" i="4"/>
  <c r="BI64" i="4"/>
  <c r="BG64" i="4"/>
  <c r="BF64" i="4"/>
  <c r="BE64" i="4"/>
  <c r="BD64" i="4"/>
  <c r="BC64" i="4"/>
  <c r="BB64" i="4"/>
  <c r="AS64" i="4"/>
  <c r="AR64" i="4"/>
  <c r="AQ64" i="4"/>
  <c r="AP64" i="4"/>
  <c r="AO64" i="4"/>
  <c r="AN64" i="4"/>
  <c r="AL64" i="4"/>
  <c r="AZ64" i="4" s="1"/>
  <c r="AK64" i="4"/>
  <c r="AY64" i="4" s="1"/>
  <c r="AJ64" i="4"/>
  <c r="AX64" i="4" s="1"/>
  <c r="AI64" i="4"/>
  <c r="AW64" i="4" s="1"/>
  <c r="AH64" i="4"/>
  <c r="AV64" i="4" s="1"/>
  <c r="BA64" i="4" s="1"/>
  <c r="AG64" i="4"/>
  <c r="AU64" i="4" s="1"/>
  <c r="BN63" i="4"/>
  <c r="BM63" i="4"/>
  <c r="BL63" i="4"/>
  <c r="BK63" i="4"/>
  <c r="BJ63" i="4"/>
  <c r="BI63" i="4"/>
  <c r="BG63" i="4"/>
  <c r="BF63" i="4"/>
  <c r="BE63" i="4"/>
  <c r="BD63" i="4"/>
  <c r="BC63" i="4"/>
  <c r="BB63" i="4"/>
  <c r="AS63" i="4"/>
  <c r="AR63" i="4"/>
  <c r="AQ63" i="4"/>
  <c r="AP63" i="4"/>
  <c r="AO63" i="4"/>
  <c r="AN63" i="4"/>
  <c r="AL63" i="4"/>
  <c r="AZ63" i="4" s="1"/>
  <c r="AK63" i="4"/>
  <c r="AY63" i="4" s="1"/>
  <c r="AJ63" i="4"/>
  <c r="AX63" i="4" s="1"/>
  <c r="AI63" i="4"/>
  <c r="AW63" i="4" s="1"/>
  <c r="AH63" i="4"/>
  <c r="AV63" i="4" s="1"/>
  <c r="AG63" i="4"/>
  <c r="AU63" i="4" s="1"/>
  <c r="BN62" i="4"/>
  <c r="BM62" i="4"/>
  <c r="BL62" i="4"/>
  <c r="BK62" i="4"/>
  <c r="BJ62" i="4"/>
  <c r="BI62" i="4"/>
  <c r="BG62" i="4"/>
  <c r="BF62" i="4"/>
  <c r="BE62" i="4"/>
  <c r="BD62" i="4"/>
  <c r="BC62" i="4"/>
  <c r="BB62" i="4"/>
  <c r="AS62" i="4"/>
  <c r="AR62" i="4"/>
  <c r="AQ62" i="4"/>
  <c r="AP62" i="4"/>
  <c r="AO62" i="4"/>
  <c r="AN62" i="4"/>
  <c r="AL62" i="4"/>
  <c r="AZ62" i="4" s="1"/>
  <c r="AK62" i="4"/>
  <c r="AY62" i="4" s="1"/>
  <c r="AJ62" i="4"/>
  <c r="AX62" i="4" s="1"/>
  <c r="AI62" i="4"/>
  <c r="AW62" i="4" s="1"/>
  <c r="AH62" i="4"/>
  <c r="AV62" i="4" s="1"/>
  <c r="AG62" i="4"/>
  <c r="AU62" i="4" s="1"/>
  <c r="BN61" i="4"/>
  <c r="BM61" i="4"/>
  <c r="BL61" i="4"/>
  <c r="BK61" i="4"/>
  <c r="BJ61" i="4"/>
  <c r="BI61" i="4"/>
  <c r="BG61" i="4"/>
  <c r="BF61" i="4"/>
  <c r="BE61" i="4"/>
  <c r="BD61" i="4"/>
  <c r="BC61" i="4"/>
  <c r="BB61" i="4"/>
  <c r="AS61" i="4"/>
  <c r="AR61" i="4"/>
  <c r="AQ61" i="4"/>
  <c r="AP61" i="4"/>
  <c r="AO61" i="4"/>
  <c r="AN61" i="4"/>
  <c r="AL61" i="4"/>
  <c r="AZ61" i="4" s="1"/>
  <c r="AK61" i="4"/>
  <c r="AY61" i="4" s="1"/>
  <c r="AJ61" i="4"/>
  <c r="AX61" i="4" s="1"/>
  <c r="AI61" i="4"/>
  <c r="AW61" i="4" s="1"/>
  <c r="AH61" i="4"/>
  <c r="AV61" i="4" s="1"/>
  <c r="AG61" i="4"/>
  <c r="AU61" i="4" s="1"/>
  <c r="BN60" i="4"/>
  <c r="BM60" i="4"/>
  <c r="BL60" i="4"/>
  <c r="BK60" i="4"/>
  <c r="BJ60" i="4"/>
  <c r="BI60" i="4"/>
  <c r="BG60" i="4"/>
  <c r="BF60" i="4"/>
  <c r="BE60" i="4"/>
  <c r="BD60" i="4"/>
  <c r="BC60" i="4"/>
  <c r="BB60" i="4"/>
  <c r="AS60" i="4"/>
  <c r="AR60" i="4"/>
  <c r="AQ60" i="4"/>
  <c r="AP60" i="4"/>
  <c r="AO60" i="4"/>
  <c r="AN60" i="4"/>
  <c r="AL60" i="4"/>
  <c r="AZ60" i="4" s="1"/>
  <c r="AK60" i="4"/>
  <c r="AY60" i="4" s="1"/>
  <c r="AJ60" i="4"/>
  <c r="AX60" i="4" s="1"/>
  <c r="AI60" i="4"/>
  <c r="AW60" i="4" s="1"/>
  <c r="AH60" i="4"/>
  <c r="AV60" i="4" s="1"/>
  <c r="AG60" i="4"/>
  <c r="AU60" i="4" s="1"/>
  <c r="BN59" i="4"/>
  <c r="BM59" i="4"/>
  <c r="BL59" i="4"/>
  <c r="BK59" i="4"/>
  <c r="BJ59" i="4"/>
  <c r="BI59" i="4"/>
  <c r="BG59" i="4"/>
  <c r="BF59" i="4"/>
  <c r="BE59" i="4"/>
  <c r="BD59" i="4"/>
  <c r="BC59" i="4"/>
  <c r="BB59" i="4"/>
  <c r="AS59" i="4"/>
  <c r="AR59" i="4"/>
  <c r="AQ59" i="4"/>
  <c r="AP59" i="4"/>
  <c r="AO59" i="4"/>
  <c r="AN59" i="4"/>
  <c r="AL59" i="4"/>
  <c r="AZ59" i="4" s="1"/>
  <c r="AK59" i="4"/>
  <c r="AY59" i="4" s="1"/>
  <c r="AJ59" i="4"/>
  <c r="AX59" i="4" s="1"/>
  <c r="AI59" i="4"/>
  <c r="AW59" i="4" s="1"/>
  <c r="AH59" i="4"/>
  <c r="AV59" i="4" s="1"/>
  <c r="AG59" i="4"/>
  <c r="AU59" i="4" s="1"/>
  <c r="BN58" i="4"/>
  <c r="BM58" i="4"/>
  <c r="BL58" i="4"/>
  <c r="BK58" i="4"/>
  <c r="BJ58" i="4"/>
  <c r="BI58" i="4"/>
  <c r="BG58" i="4"/>
  <c r="BF58" i="4"/>
  <c r="BE58" i="4"/>
  <c r="BD58" i="4"/>
  <c r="BC58" i="4"/>
  <c r="BB58" i="4"/>
  <c r="AS58" i="4"/>
  <c r="AR58" i="4"/>
  <c r="AQ58" i="4"/>
  <c r="AP58" i="4"/>
  <c r="AO58" i="4"/>
  <c r="AN58" i="4"/>
  <c r="AL58" i="4"/>
  <c r="AZ58" i="4" s="1"/>
  <c r="AK58" i="4"/>
  <c r="AY58" i="4" s="1"/>
  <c r="AJ58" i="4"/>
  <c r="AX58" i="4" s="1"/>
  <c r="AI58" i="4"/>
  <c r="AW58" i="4" s="1"/>
  <c r="AH58" i="4"/>
  <c r="AV58" i="4" s="1"/>
  <c r="AG58" i="4"/>
  <c r="AU58" i="4" s="1"/>
  <c r="BN57" i="4"/>
  <c r="BM57" i="4"/>
  <c r="BL57" i="4"/>
  <c r="BK57" i="4"/>
  <c r="BJ57" i="4"/>
  <c r="BI57" i="4"/>
  <c r="BG57" i="4"/>
  <c r="BF57" i="4"/>
  <c r="BE57" i="4"/>
  <c r="BD57" i="4"/>
  <c r="BC57" i="4"/>
  <c r="BB57" i="4"/>
  <c r="AS57" i="4"/>
  <c r="AR57" i="4"/>
  <c r="AQ57" i="4"/>
  <c r="AP57" i="4"/>
  <c r="AO57" i="4"/>
  <c r="AN57" i="4"/>
  <c r="AL57" i="4"/>
  <c r="AZ57" i="4" s="1"/>
  <c r="AK57" i="4"/>
  <c r="AY57" i="4" s="1"/>
  <c r="AJ57" i="4"/>
  <c r="AX57" i="4" s="1"/>
  <c r="AI57" i="4"/>
  <c r="AW57" i="4" s="1"/>
  <c r="AH57" i="4"/>
  <c r="AV57" i="4" s="1"/>
  <c r="BA57" i="4" s="1"/>
  <c r="AG57" i="4"/>
  <c r="AU57" i="4" s="1"/>
  <c r="BN56" i="4"/>
  <c r="BM56" i="4"/>
  <c r="BL56" i="4"/>
  <c r="BK56" i="4"/>
  <c r="BJ56" i="4"/>
  <c r="BI56" i="4"/>
  <c r="BG56" i="4"/>
  <c r="BF56" i="4"/>
  <c r="BE56" i="4"/>
  <c r="BD56" i="4"/>
  <c r="BC56" i="4"/>
  <c r="BB56" i="4"/>
  <c r="AS56" i="4"/>
  <c r="AR56" i="4"/>
  <c r="AQ56" i="4"/>
  <c r="AP56" i="4"/>
  <c r="AO56" i="4"/>
  <c r="AN56" i="4"/>
  <c r="AL56" i="4"/>
  <c r="AZ56" i="4" s="1"/>
  <c r="AK56" i="4"/>
  <c r="AY56" i="4" s="1"/>
  <c r="AJ56" i="4"/>
  <c r="AX56" i="4" s="1"/>
  <c r="AI56" i="4"/>
  <c r="AW56" i="4" s="1"/>
  <c r="AH56" i="4"/>
  <c r="AV56" i="4" s="1"/>
  <c r="BA56" i="4" s="1"/>
  <c r="AG56" i="4"/>
  <c r="AU56" i="4" s="1"/>
  <c r="BN55" i="4"/>
  <c r="BM55" i="4"/>
  <c r="BL55" i="4"/>
  <c r="BK55" i="4"/>
  <c r="BJ55" i="4"/>
  <c r="BI55" i="4"/>
  <c r="BG55" i="4"/>
  <c r="BF55" i="4"/>
  <c r="BE55" i="4"/>
  <c r="BD55" i="4"/>
  <c r="BC55" i="4"/>
  <c r="BB55" i="4"/>
  <c r="AS55" i="4"/>
  <c r="AR55" i="4"/>
  <c r="AQ55" i="4"/>
  <c r="AP55" i="4"/>
  <c r="AO55" i="4"/>
  <c r="AN55" i="4"/>
  <c r="AL55" i="4"/>
  <c r="AZ55" i="4" s="1"/>
  <c r="AK55" i="4"/>
  <c r="AY55" i="4" s="1"/>
  <c r="AJ55" i="4"/>
  <c r="AX55" i="4" s="1"/>
  <c r="AI55" i="4"/>
  <c r="AW55" i="4" s="1"/>
  <c r="AH55" i="4"/>
  <c r="AV55" i="4" s="1"/>
  <c r="AG55" i="4"/>
  <c r="AU55" i="4" s="1"/>
  <c r="BN54" i="4"/>
  <c r="BM54" i="4"/>
  <c r="BL54" i="4"/>
  <c r="BK54" i="4"/>
  <c r="BJ54" i="4"/>
  <c r="BI54" i="4"/>
  <c r="BG54" i="4"/>
  <c r="BF54" i="4"/>
  <c r="BE54" i="4"/>
  <c r="BD54" i="4"/>
  <c r="BC54" i="4"/>
  <c r="BB54" i="4"/>
  <c r="AS54" i="4"/>
  <c r="AR54" i="4"/>
  <c r="AQ54" i="4"/>
  <c r="AP54" i="4"/>
  <c r="AO54" i="4"/>
  <c r="AN54" i="4"/>
  <c r="AL54" i="4"/>
  <c r="AZ54" i="4" s="1"/>
  <c r="AK54" i="4"/>
  <c r="AY54" i="4" s="1"/>
  <c r="AJ54" i="4"/>
  <c r="AX54" i="4" s="1"/>
  <c r="AI54" i="4"/>
  <c r="AW54" i="4" s="1"/>
  <c r="AH54" i="4"/>
  <c r="AV54" i="4" s="1"/>
  <c r="AG54" i="4"/>
  <c r="AU54" i="4" s="1"/>
  <c r="BN53" i="4"/>
  <c r="BM53" i="4"/>
  <c r="BL53" i="4"/>
  <c r="BK53" i="4"/>
  <c r="BJ53" i="4"/>
  <c r="BI53" i="4"/>
  <c r="BG53" i="4"/>
  <c r="BF53" i="4"/>
  <c r="BE53" i="4"/>
  <c r="BD53" i="4"/>
  <c r="BC53" i="4"/>
  <c r="BB53" i="4"/>
  <c r="AS53" i="4"/>
  <c r="AR53" i="4"/>
  <c r="AQ53" i="4"/>
  <c r="AP53" i="4"/>
  <c r="AO53" i="4"/>
  <c r="AN53" i="4"/>
  <c r="AL53" i="4"/>
  <c r="AZ53" i="4" s="1"/>
  <c r="AK53" i="4"/>
  <c r="AY53" i="4" s="1"/>
  <c r="AJ53" i="4"/>
  <c r="AX53" i="4" s="1"/>
  <c r="AI53" i="4"/>
  <c r="AW53" i="4" s="1"/>
  <c r="AH53" i="4"/>
  <c r="AV53" i="4" s="1"/>
  <c r="BA53" i="4" s="1"/>
  <c r="AG53" i="4"/>
  <c r="AU53" i="4" s="1"/>
  <c r="BN52" i="4"/>
  <c r="BM52" i="4"/>
  <c r="BL52" i="4"/>
  <c r="BK52" i="4"/>
  <c r="BJ52" i="4"/>
  <c r="BI52" i="4"/>
  <c r="BG52" i="4"/>
  <c r="BF52" i="4"/>
  <c r="BE52" i="4"/>
  <c r="BD52" i="4"/>
  <c r="BC52" i="4"/>
  <c r="BB52" i="4"/>
  <c r="AS52" i="4"/>
  <c r="AR52" i="4"/>
  <c r="AQ52" i="4"/>
  <c r="AP52" i="4"/>
  <c r="AO52" i="4"/>
  <c r="AN52" i="4"/>
  <c r="AL52" i="4"/>
  <c r="AZ52" i="4" s="1"/>
  <c r="AK52" i="4"/>
  <c r="AY52" i="4" s="1"/>
  <c r="AJ52" i="4"/>
  <c r="AX52" i="4" s="1"/>
  <c r="AI52" i="4"/>
  <c r="AW52" i="4" s="1"/>
  <c r="AH52" i="4"/>
  <c r="AV52" i="4" s="1"/>
  <c r="AG52" i="4"/>
  <c r="AU52" i="4" s="1"/>
  <c r="BN51" i="4"/>
  <c r="BM51" i="4"/>
  <c r="BL51" i="4"/>
  <c r="BK51" i="4"/>
  <c r="BJ51" i="4"/>
  <c r="BI51" i="4"/>
  <c r="BG51" i="4"/>
  <c r="BF51" i="4"/>
  <c r="BE51" i="4"/>
  <c r="BD51" i="4"/>
  <c r="BC51" i="4"/>
  <c r="BB51" i="4"/>
  <c r="AS51" i="4"/>
  <c r="AR51" i="4"/>
  <c r="AQ51" i="4"/>
  <c r="AP51" i="4"/>
  <c r="AO51" i="4"/>
  <c r="AN51" i="4"/>
  <c r="AL51" i="4"/>
  <c r="AZ51" i="4" s="1"/>
  <c r="AK51" i="4"/>
  <c r="AY51" i="4" s="1"/>
  <c r="AJ51" i="4"/>
  <c r="AX51" i="4" s="1"/>
  <c r="AI51" i="4"/>
  <c r="AW51" i="4" s="1"/>
  <c r="AH51" i="4"/>
  <c r="AV51" i="4" s="1"/>
  <c r="AG51" i="4"/>
  <c r="AU51" i="4" s="1"/>
  <c r="BN50" i="4"/>
  <c r="BM50" i="4"/>
  <c r="BL50" i="4"/>
  <c r="BK50" i="4"/>
  <c r="BJ50" i="4"/>
  <c r="BI50" i="4"/>
  <c r="BG50" i="4"/>
  <c r="BF50" i="4"/>
  <c r="BE50" i="4"/>
  <c r="BD50" i="4"/>
  <c r="BC50" i="4"/>
  <c r="BB50" i="4"/>
  <c r="AS50" i="4"/>
  <c r="AR50" i="4"/>
  <c r="AQ50" i="4"/>
  <c r="AP50" i="4"/>
  <c r="AO50" i="4"/>
  <c r="AN50" i="4"/>
  <c r="AL50" i="4"/>
  <c r="AZ50" i="4" s="1"/>
  <c r="AK50" i="4"/>
  <c r="AY50" i="4" s="1"/>
  <c r="AJ50" i="4"/>
  <c r="AX50" i="4" s="1"/>
  <c r="AI50" i="4"/>
  <c r="AW50" i="4" s="1"/>
  <c r="AH50" i="4"/>
  <c r="AV50" i="4" s="1"/>
  <c r="AG50" i="4"/>
  <c r="AU50" i="4" s="1"/>
  <c r="BN49" i="4"/>
  <c r="BM49" i="4"/>
  <c r="BL49" i="4"/>
  <c r="BK49" i="4"/>
  <c r="BJ49" i="4"/>
  <c r="BI49" i="4"/>
  <c r="BG49" i="4"/>
  <c r="BF49" i="4"/>
  <c r="BE49" i="4"/>
  <c r="BD49" i="4"/>
  <c r="BC49" i="4"/>
  <c r="BB49" i="4"/>
  <c r="AS49" i="4"/>
  <c r="AR49" i="4"/>
  <c r="AQ49" i="4"/>
  <c r="AP49" i="4"/>
  <c r="AO49" i="4"/>
  <c r="AN49" i="4"/>
  <c r="AL49" i="4"/>
  <c r="AZ49" i="4" s="1"/>
  <c r="AK49" i="4"/>
  <c r="AY49" i="4" s="1"/>
  <c r="AJ49" i="4"/>
  <c r="AX49" i="4" s="1"/>
  <c r="AI49" i="4"/>
  <c r="AW49" i="4" s="1"/>
  <c r="AH49" i="4"/>
  <c r="AV49" i="4" s="1"/>
  <c r="AG49" i="4"/>
  <c r="AU49" i="4" s="1"/>
  <c r="BN48" i="4"/>
  <c r="BM48" i="4"/>
  <c r="BL48" i="4"/>
  <c r="BK48" i="4"/>
  <c r="BJ48" i="4"/>
  <c r="BI48" i="4"/>
  <c r="BG48" i="4"/>
  <c r="BF48" i="4"/>
  <c r="BE48" i="4"/>
  <c r="BD48" i="4"/>
  <c r="BC48" i="4"/>
  <c r="BB48" i="4"/>
  <c r="AS48" i="4"/>
  <c r="AR48" i="4"/>
  <c r="AQ48" i="4"/>
  <c r="AP48" i="4"/>
  <c r="AO48" i="4"/>
  <c r="AN48" i="4"/>
  <c r="AL48" i="4"/>
  <c r="AZ48" i="4" s="1"/>
  <c r="AK48" i="4"/>
  <c r="AY48" i="4" s="1"/>
  <c r="AJ48" i="4"/>
  <c r="AX48" i="4" s="1"/>
  <c r="AI48" i="4"/>
  <c r="AW48" i="4" s="1"/>
  <c r="AH48" i="4"/>
  <c r="AV48" i="4" s="1"/>
  <c r="AG48" i="4"/>
  <c r="AU48" i="4" s="1"/>
  <c r="BN47" i="4"/>
  <c r="BM47" i="4"/>
  <c r="BL47" i="4"/>
  <c r="BK47" i="4"/>
  <c r="BJ47" i="4"/>
  <c r="BI47" i="4"/>
  <c r="BG47" i="4"/>
  <c r="BF47" i="4"/>
  <c r="BE47" i="4"/>
  <c r="BD47" i="4"/>
  <c r="BC47" i="4"/>
  <c r="BB47" i="4"/>
  <c r="AS47" i="4"/>
  <c r="AR47" i="4"/>
  <c r="AQ47" i="4"/>
  <c r="AP47" i="4"/>
  <c r="AO47" i="4"/>
  <c r="AN47" i="4"/>
  <c r="AL47" i="4"/>
  <c r="AZ47" i="4" s="1"/>
  <c r="AK47" i="4"/>
  <c r="AY47" i="4" s="1"/>
  <c r="AJ47" i="4"/>
  <c r="AX47" i="4" s="1"/>
  <c r="AI47" i="4"/>
  <c r="AW47" i="4" s="1"/>
  <c r="AH47" i="4"/>
  <c r="AV47" i="4" s="1"/>
  <c r="AG47" i="4"/>
  <c r="AU47" i="4" s="1"/>
  <c r="BN46" i="4"/>
  <c r="BM46" i="4"/>
  <c r="BL46" i="4"/>
  <c r="BK46" i="4"/>
  <c r="BJ46" i="4"/>
  <c r="BI46" i="4"/>
  <c r="BG46" i="4"/>
  <c r="BF46" i="4"/>
  <c r="BE46" i="4"/>
  <c r="BD46" i="4"/>
  <c r="BC46" i="4"/>
  <c r="BB46" i="4"/>
  <c r="AS46" i="4"/>
  <c r="AR46" i="4"/>
  <c r="AQ46" i="4"/>
  <c r="AP46" i="4"/>
  <c r="AO46" i="4"/>
  <c r="AN46" i="4"/>
  <c r="AL46" i="4"/>
  <c r="AZ46" i="4" s="1"/>
  <c r="AK46" i="4"/>
  <c r="AY46" i="4" s="1"/>
  <c r="AJ46" i="4"/>
  <c r="AX46" i="4" s="1"/>
  <c r="AI46" i="4"/>
  <c r="AW46" i="4" s="1"/>
  <c r="AH46" i="4"/>
  <c r="AV46" i="4" s="1"/>
  <c r="AG46" i="4"/>
  <c r="AU46" i="4" s="1"/>
  <c r="BN45" i="4"/>
  <c r="BM45" i="4"/>
  <c r="BL45" i="4"/>
  <c r="BK45" i="4"/>
  <c r="BJ45" i="4"/>
  <c r="BI45" i="4"/>
  <c r="BG45" i="4"/>
  <c r="BF45" i="4"/>
  <c r="BE45" i="4"/>
  <c r="BD45" i="4"/>
  <c r="BC45" i="4"/>
  <c r="BB45" i="4"/>
  <c r="AS45" i="4"/>
  <c r="AR45" i="4"/>
  <c r="AQ45" i="4"/>
  <c r="AP45" i="4"/>
  <c r="AO45" i="4"/>
  <c r="AN45" i="4"/>
  <c r="AL45" i="4"/>
  <c r="AZ45" i="4" s="1"/>
  <c r="AK45" i="4"/>
  <c r="AY45" i="4" s="1"/>
  <c r="AJ45" i="4"/>
  <c r="AX45" i="4" s="1"/>
  <c r="AI45" i="4"/>
  <c r="AW45" i="4" s="1"/>
  <c r="AH45" i="4"/>
  <c r="AV45" i="4" s="1"/>
  <c r="AG45" i="4"/>
  <c r="AU45" i="4" s="1"/>
  <c r="BN44" i="4"/>
  <c r="BM44" i="4"/>
  <c r="BL44" i="4"/>
  <c r="BK44" i="4"/>
  <c r="BJ44" i="4"/>
  <c r="BI44" i="4"/>
  <c r="BG44" i="4"/>
  <c r="BF44" i="4"/>
  <c r="BE44" i="4"/>
  <c r="BD44" i="4"/>
  <c r="BC44" i="4"/>
  <c r="BB44" i="4"/>
  <c r="AS44" i="4"/>
  <c r="AR44" i="4"/>
  <c r="AQ44" i="4"/>
  <c r="AP44" i="4"/>
  <c r="AO44" i="4"/>
  <c r="AN44" i="4"/>
  <c r="AL44" i="4"/>
  <c r="AZ44" i="4" s="1"/>
  <c r="AK44" i="4"/>
  <c r="AY44" i="4" s="1"/>
  <c r="AJ44" i="4"/>
  <c r="AX44" i="4" s="1"/>
  <c r="AI44" i="4"/>
  <c r="AW44" i="4" s="1"/>
  <c r="AH44" i="4"/>
  <c r="AV44" i="4" s="1"/>
  <c r="BA44" i="4" s="1"/>
  <c r="AG44" i="4"/>
  <c r="AU44" i="4" s="1"/>
  <c r="BN43" i="4"/>
  <c r="BM43" i="4"/>
  <c r="BL43" i="4"/>
  <c r="BK43" i="4"/>
  <c r="BJ43" i="4"/>
  <c r="BI43" i="4"/>
  <c r="BG43" i="4"/>
  <c r="BF43" i="4"/>
  <c r="BE43" i="4"/>
  <c r="BD43" i="4"/>
  <c r="BC43" i="4"/>
  <c r="BB43" i="4"/>
  <c r="AS43" i="4"/>
  <c r="AR43" i="4"/>
  <c r="AQ43" i="4"/>
  <c r="AP43" i="4"/>
  <c r="AO43" i="4"/>
  <c r="AN43" i="4"/>
  <c r="AL43" i="4"/>
  <c r="AZ43" i="4" s="1"/>
  <c r="AK43" i="4"/>
  <c r="AY43" i="4" s="1"/>
  <c r="AJ43" i="4"/>
  <c r="AX43" i="4" s="1"/>
  <c r="AI43" i="4"/>
  <c r="AW43" i="4" s="1"/>
  <c r="AH43" i="4"/>
  <c r="AV43" i="4" s="1"/>
  <c r="AG43" i="4"/>
  <c r="AU43" i="4" s="1"/>
  <c r="BN42" i="4"/>
  <c r="BM42" i="4"/>
  <c r="BL42" i="4"/>
  <c r="BK42" i="4"/>
  <c r="BJ42" i="4"/>
  <c r="BI42" i="4"/>
  <c r="BG42" i="4"/>
  <c r="BF42" i="4"/>
  <c r="BE42" i="4"/>
  <c r="BD42" i="4"/>
  <c r="BC42" i="4"/>
  <c r="BB42" i="4"/>
  <c r="AS42" i="4"/>
  <c r="AR42" i="4"/>
  <c r="AQ42" i="4"/>
  <c r="AP42" i="4"/>
  <c r="AO42" i="4"/>
  <c r="AN42" i="4"/>
  <c r="AL42" i="4"/>
  <c r="AZ42" i="4" s="1"/>
  <c r="AK42" i="4"/>
  <c r="AY42" i="4" s="1"/>
  <c r="AJ42" i="4"/>
  <c r="AX42" i="4" s="1"/>
  <c r="AI42" i="4"/>
  <c r="AW42" i="4" s="1"/>
  <c r="AH42" i="4"/>
  <c r="AV42" i="4" s="1"/>
  <c r="AG42" i="4"/>
  <c r="AU42" i="4" s="1"/>
  <c r="BN41" i="4"/>
  <c r="BM41" i="4"/>
  <c r="BL41" i="4"/>
  <c r="BK41" i="4"/>
  <c r="BJ41" i="4"/>
  <c r="BI41" i="4"/>
  <c r="BG41" i="4"/>
  <c r="BF41" i="4"/>
  <c r="BE41" i="4"/>
  <c r="BD41" i="4"/>
  <c r="BC41" i="4"/>
  <c r="BB41" i="4"/>
  <c r="AS41" i="4"/>
  <c r="AR41" i="4"/>
  <c r="AQ41" i="4"/>
  <c r="AP41" i="4"/>
  <c r="AO41" i="4"/>
  <c r="AN41" i="4"/>
  <c r="AL41" i="4"/>
  <c r="AZ41" i="4" s="1"/>
  <c r="AK41" i="4"/>
  <c r="AY41" i="4" s="1"/>
  <c r="AJ41" i="4"/>
  <c r="AX41" i="4" s="1"/>
  <c r="AI41" i="4"/>
  <c r="AW41" i="4" s="1"/>
  <c r="AH41" i="4"/>
  <c r="AV41" i="4" s="1"/>
  <c r="BA41" i="4" s="1"/>
  <c r="AG41" i="4"/>
  <c r="AU41" i="4" s="1"/>
  <c r="BN40" i="4"/>
  <c r="BM40" i="4"/>
  <c r="BL40" i="4"/>
  <c r="BK40" i="4"/>
  <c r="BJ40" i="4"/>
  <c r="BI40" i="4"/>
  <c r="BG40" i="4"/>
  <c r="BF40" i="4"/>
  <c r="BE40" i="4"/>
  <c r="BD40" i="4"/>
  <c r="BC40" i="4"/>
  <c r="BB40" i="4"/>
  <c r="AS40" i="4"/>
  <c r="AR40" i="4"/>
  <c r="AQ40" i="4"/>
  <c r="AP40" i="4"/>
  <c r="AO40" i="4"/>
  <c r="AN40" i="4"/>
  <c r="AL40" i="4"/>
  <c r="AZ40" i="4" s="1"/>
  <c r="AK40" i="4"/>
  <c r="AY40" i="4" s="1"/>
  <c r="AJ40" i="4"/>
  <c r="AX40" i="4" s="1"/>
  <c r="AI40" i="4"/>
  <c r="AW40" i="4" s="1"/>
  <c r="AH40" i="4"/>
  <c r="AV40" i="4" s="1"/>
  <c r="AG40" i="4"/>
  <c r="AU40" i="4" s="1"/>
  <c r="BN39" i="4"/>
  <c r="BM39" i="4"/>
  <c r="BL39" i="4"/>
  <c r="BK39" i="4"/>
  <c r="BJ39" i="4"/>
  <c r="BI39" i="4"/>
  <c r="BG39" i="4"/>
  <c r="BF39" i="4"/>
  <c r="BE39" i="4"/>
  <c r="BD39" i="4"/>
  <c r="BC39" i="4"/>
  <c r="BB39" i="4"/>
  <c r="AS39" i="4"/>
  <c r="AR39" i="4"/>
  <c r="AQ39" i="4"/>
  <c r="AP39" i="4"/>
  <c r="AO39" i="4"/>
  <c r="AN39" i="4"/>
  <c r="AL39" i="4"/>
  <c r="AZ39" i="4" s="1"/>
  <c r="AK39" i="4"/>
  <c r="AY39" i="4" s="1"/>
  <c r="AJ39" i="4"/>
  <c r="AX39" i="4" s="1"/>
  <c r="AI39" i="4"/>
  <c r="AW39" i="4" s="1"/>
  <c r="AH39" i="4"/>
  <c r="AV39" i="4" s="1"/>
  <c r="AG39" i="4"/>
  <c r="AU39" i="4" s="1"/>
  <c r="BN38" i="4"/>
  <c r="BM38" i="4"/>
  <c r="BL38" i="4"/>
  <c r="BK38" i="4"/>
  <c r="BJ38" i="4"/>
  <c r="BI38" i="4"/>
  <c r="BG38" i="4"/>
  <c r="BF38" i="4"/>
  <c r="BE38" i="4"/>
  <c r="BD38" i="4"/>
  <c r="BC38" i="4"/>
  <c r="BB38" i="4"/>
  <c r="AS38" i="4"/>
  <c r="AR38" i="4"/>
  <c r="AQ38" i="4"/>
  <c r="AP38" i="4"/>
  <c r="AO38" i="4"/>
  <c r="AN38" i="4"/>
  <c r="AL38" i="4"/>
  <c r="AZ38" i="4" s="1"/>
  <c r="AK38" i="4"/>
  <c r="AY38" i="4" s="1"/>
  <c r="AJ38" i="4"/>
  <c r="AX38" i="4" s="1"/>
  <c r="AI38" i="4"/>
  <c r="AW38" i="4" s="1"/>
  <c r="AH38" i="4"/>
  <c r="AV38" i="4" s="1"/>
  <c r="AG38" i="4"/>
  <c r="AU38" i="4" s="1"/>
  <c r="BN37" i="4"/>
  <c r="BM37" i="4"/>
  <c r="BL37" i="4"/>
  <c r="BK37" i="4"/>
  <c r="BJ37" i="4"/>
  <c r="BI37" i="4"/>
  <c r="BG37" i="4"/>
  <c r="BF37" i="4"/>
  <c r="BE37" i="4"/>
  <c r="BD37" i="4"/>
  <c r="BC37" i="4"/>
  <c r="BB37" i="4"/>
  <c r="AS37" i="4"/>
  <c r="AR37" i="4"/>
  <c r="AQ37" i="4"/>
  <c r="AP37" i="4"/>
  <c r="AO37" i="4"/>
  <c r="AN37" i="4"/>
  <c r="AL37" i="4"/>
  <c r="AZ37" i="4" s="1"/>
  <c r="AK37" i="4"/>
  <c r="AY37" i="4" s="1"/>
  <c r="AJ37" i="4"/>
  <c r="AX37" i="4" s="1"/>
  <c r="AI37" i="4"/>
  <c r="AW37" i="4" s="1"/>
  <c r="AH37" i="4"/>
  <c r="AV37" i="4" s="1"/>
  <c r="AG37" i="4"/>
  <c r="AU37" i="4" s="1"/>
  <c r="BN36" i="4"/>
  <c r="BM36" i="4"/>
  <c r="BL36" i="4"/>
  <c r="BK36" i="4"/>
  <c r="BJ36" i="4"/>
  <c r="BI36" i="4"/>
  <c r="BG36" i="4"/>
  <c r="BF36" i="4"/>
  <c r="BE36" i="4"/>
  <c r="BD36" i="4"/>
  <c r="BC36" i="4"/>
  <c r="BB36" i="4"/>
  <c r="AS36" i="4"/>
  <c r="AR36" i="4"/>
  <c r="AQ36" i="4"/>
  <c r="AP36" i="4"/>
  <c r="AO36" i="4"/>
  <c r="AN36" i="4"/>
  <c r="AL36" i="4"/>
  <c r="AZ36" i="4" s="1"/>
  <c r="AK36" i="4"/>
  <c r="AY36" i="4" s="1"/>
  <c r="AJ36" i="4"/>
  <c r="AX36" i="4" s="1"/>
  <c r="AI36" i="4"/>
  <c r="AW36" i="4" s="1"/>
  <c r="AH36" i="4"/>
  <c r="AV36" i="4" s="1"/>
  <c r="AG36" i="4"/>
  <c r="AU36" i="4" s="1"/>
  <c r="BN35" i="4"/>
  <c r="BM35" i="4"/>
  <c r="BL35" i="4"/>
  <c r="BK35" i="4"/>
  <c r="BJ35" i="4"/>
  <c r="BI35" i="4"/>
  <c r="BG35" i="4"/>
  <c r="BF35" i="4"/>
  <c r="BE35" i="4"/>
  <c r="BD35" i="4"/>
  <c r="BC35" i="4"/>
  <c r="BB35" i="4"/>
  <c r="AS35" i="4"/>
  <c r="AR35" i="4"/>
  <c r="AQ35" i="4"/>
  <c r="AP35" i="4"/>
  <c r="AO35" i="4"/>
  <c r="AN35" i="4"/>
  <c r="AL35" i="4"/>
  <c r="AZ35" i="4" s="1"/>
  <c r="AK35" i="4"/>
  <c r="AY35" i="4" s="1"/>
  <c r="AJ35" i="4"/>
  <c r="AX35" i="4" s="1"/>
  <c r="AI35" i="4"/>
  <c r="AW35" i="4" s="1"/>
  <c r="AH35" i="4"/>
  <c r="AV35" i="4" s="1"/>
  <c r="AG35" i="4"/>
  <c r="AU35" i="4" s="1"/>
  <c r="BN34" i="4"/>
  <c r="BM34" i="4"/>
  <c r="BL34" i="4"/>
  <c r="BK34" i="4"/>
  <c r="BJ34" i="4"/>
  <c r="BI34" i="4"/>
  <c r="BG34" i="4"/>
  <c r="BF34" i="4"/>
  <c r="BE34" i="4"/>
  <c r="BD34" i="4"/>
  <c r="BC34" i="4"/>
  <c r="BB34" i="4"/>
  <c r="AS34" i="4"/>
  <c r="AR34" i="4"/>
  <c r="AQ34" i="4"/>
  <c r="AP34" i="4"/>
  <c r="AO34" i="4"/>
  <c r="AN34" i="4"/>
  <c r="AL34" i="4"/>
  <c r="AZ34" i="4" s="1"/>
  <c r="AK34" i="4"/>
  <c r="AY34" i="4" s="1"/>
  <c r="AJ34" i="4"/>
  <c r="AX34" i="4" s="1"/>
  <c r="AI34" i="4"/>
  <c r="AW34" i="4" s="1"/>
  <c r="AH34" i="4"/>
  <c r="AV34" i="4" s="1"/>
  <c r="BA34" i="4" s="1"/>
  <c r="AG34" i="4"/>
  <c r="AU34" i="4" s="1"/>
  <c r="BN33" i="4"/>
  <c r="BM33" i="4"/>
  <c r="BL33" i="4"/>
  <c r="BK33" i="4"/>
  <c r="BJ33" i="4"/>
  <c r="BI33" i="4"/>
  <c r="BG33" i="4"/>
  <c r="BF33" i="4"/>
  <c r="BE33" i="4"/>
  <c r="BD33" i="4"/>
  <c r="BC33" i="4"/>
  <c r="BB33" i="4"/>
  <c r="AS33" i="4"/>
  <c r="AR33" i="4"/>
  <c r="AQ33" i="4"/>
  <c r="AP33" i="4"/>
  <c r="AO33" i="4"/>
  <c r="AN33" i="4"/>
  <c r="AL33" i="4"/>
  <c r="AZ33" i="4" s="1"/>
  <c r="AK33" i="4"/>
  <c r="AY33" i="4" s="1"/>
  <c r="AJ33" i="4"/>
  <c r="AX33" i="4" s="1"/>
  <c r="AI33" i="4"/>
  <c r="AW33" i="4" s="1"/>
  <c r="AH33" i="4"/>
  <c r="AV33" i="4" s="1"/>
  <c r="AG33" i="4"/>
  <c r="AU33" i="4" s="1"/>
  <c r="BN32" i="4"/>
  <c r="BM32" i="4"/>
  <c r="BL32" i="4"/>
  <c r="BK32" i="4"/>
  <c r="BJ32" i="4"/>
  <c r="BI32" i="4"/>
  <c r="BG32" i="4"/>
  <c r="BF32" i="4"/>
  <c r="BE32" i="4"/>
  <c r="BD32" i="4"/>
  <c r="BC32" i="4"/>
  <c r="BB32" i="4"/>
  <c r="AS32" i="4"/>
  <c r="AR32" i="4"/>
  <c r="AQ32" i="4"/>
  <c r="AP32" i="4"/>
  <c r="AO32" i="4"/>
  <c r="AN32" i="4"/>
  <c r="AL32" i="4"/>
  <c r="AZ32" i="4" s="1"/>
  <c r="AK32" i="4"/>
  <c r="AY32" i="4" s="1"/>
  <c r="AJ32" i="4"/>
  <c r="AX32" i="4" s="1"/>
  <c r="AI32" i="4"/>
  <c r="AW32" i="4" s="1"/>
  <c r="AH32" i="4"/>
  <c r="AV32" i="4" s="1"/>
  <c r="AG32" i="4"/>
  <c r="AU32" i="4" s="1"/>
  <c r="BN31" i="4"/>
  <c r="BM31" i="4"/>
  <c r="BL31" i="4"/>
  <c r="BK31" i="4"/>
  <c r="BJ31" i="4"/>
  <c r="BI31" i="4"/>
  <c r="BG31" i="4"/>
  <c r="BF31" i="4"/>
  <c r="BE31" i="4"/>
  <c r="BD31" i="4"/>
  <c r="BC31" i="4"/>
  <c r="BB31" i="4"/>
  <c r="AS31" i="4"/>
  <c r="AR31" i="4"/>
  <c r="AQ31" i="4"/>
  <c r="AP31" i="4"/>
  <c r="AO31" i="4"/>
  <c r="AN31" i="4"/>
  <c r="AL31" i="4"/>
  <c r="AZ31" i="4" s="1"/>
  <c r="AK31" i="4"/>
  <c r="AY31" i="4" s="1"/>
  <c r="AJ31" i="4"/>
  <c r="AX31" i="4" s="1"/>
  <c r="AI31" i="4"/>
  <c r="AW31" i="4" s="1"/>
  <c r="AH31" i="4"/>
  <c r="AV31" i="4" s="1"/>
  <c r="AG31" i="4"/>
  <c r="AU31" i="4" s="1"/>
  <c r="BN30" i="4"/>
  <c r="BM30" i="4"/>
  <c r="BL30" i="4"/>
  <c r="BK30" i="4"/>
  <c r="BJ30" i="4"/>
  <c r="BI30" i="4"/>
  <c r="BG30" i="4"/>
  <c r="BF30" i="4"/>
  <c r="BE30" i="4"/>
  <c r="BD30" i="4"/>
  <c r="BC30" i="4"/>
  <c r="BB30" i="4"/>
  <c r="AS30" i="4"/>
  <c r="AR30" i="4"/>
  <c r="AQ30" i="4"/>
  <c r="AP30" i="4"/>
  <c r="AO30" i="4"/>
  <c r="AN30" i="4"/>
  <c r="AL30" i="4"/>
  <c r="AZ30" i="4" s="1"/>
  <c r="AK30" i="4"/>
  <c r="AY30" i="4" s="1"/>
  <c r="AJ30" i="4"/>
  <c r="AX30" i="4" s="1"/>
  <c r="AI30" i="4"/>
  <c r="AW30" i="4" s="1"/>
  <c r="AH30" i="4"/>
  <c r="AV30" i="4" s="1"/>
  <c r="BA30" i="4" s="1"/>
  <c r="AG30" i="4"/>
  <c r="AU30" i="4" s="1"/>
  <c r="BN29" i="4"/>
  <c r="BM29" i="4"/>
  <c r="BL29" i="4"/>
  <c r="BK29" i="4"/>
  <c r="BJ29" i="4"/>
  <c r="BI29" i="4"/>
  <c r="BG29" i="4"/>
  <c r="BF29" i="4"/>
  <c r="BE29" i="4"/>
  <c r="BD29" i="4"/>
  <c r="BC29" i="4"/>
  <c r="BB29" i="4"/>
  <c r="AS29" i="4"/>
  <c r="AR29" i="4"/>
  <c r="AQ29" i="4"/>
  <c r="AP29" i="4"/>
  <c r="AO29" i="4"/>
  <c r="AN29" i="4"/>
  <c r="AL29" i="4"/>
  <c r="AZ29" i="4" s="1"/>
  <c r="AK29" i="4"/>
  <c r="AY29" i="4" s="1"/>
  <c r="AJ29" i="4"/>
  <c r="AX29" i="4" s="1"/>
  <c r="AI29" i="4"/>
  <c r="AW29" i="4" s="1"/>
  <c r="AH29" i="4"/>
  <c r="AV29" i="4" s="1"/>
  <c r="AG29" i="4"/>
  <c r="AU29" i="4" s="1"/>
  <c r="BN28" i="4"/>
  <c r="BM28" i="4"/>
  <c r="BL28" i="4"/>
  <c r="BK28" i="4"/>
  <c r="BJ28" i="4"/>
  <c r="BI28" i="4"/>
  <c r="BG28" i="4"/>
  <c r="BF28" i="4"/>
  <c r="BE28" i="4"/>
  <c r="BD28" i="4"/>
  <c r="BC28" i="4"/>
  <c r="BB28" i="4"/>
  <c r="AS28" i="4"/>
  <c r="AR28" i="4"/>
  <c r="AQ28" i="4"/>
  <c r="AP28" i="4"/>
  <c r="AO28" i="4"/>
  <c r="AN28" i="4"/>
  <c r="AL28" i="4"/>
  <c r="AZ28" i="4" s="1"/>
  <c r="AK28" i="4"/>
  <c r="AY28" i="4" s="1"/>
  <c r="AJ28" i="4"/>
  <c r="AX28" i="4" s="1"/>
  <c r="AI28" i="4"/>
  <c r="AW28" i="4" s="1"/>
  <c r="AH28" i="4"/>
  <c r="AV28" i="4" s="1"/>
  <c r="AG28" i="4"/>
  <c r="AU28" i="4" s="1"/>
  <c r="BN27" i="4"/>
  <c r="BM27" i="4"/>
  <c r="BL27" i="4"/>
  <c r="BK27" i="4"/>
  <c r="BJ27" i="4"/>
  <c r="BI27" i="4"/>
  <c r="BG27" i="4"/>
  <c r="BF27" i="4"/>
  <c r="BE27" i="4"/>
  <c r="BD27" i="4"/>
  <c r="BC27" i="4"/>
  <c r="BB27" i="4"/>
  <c r="AS27" i="4"/>
  <c r="AR27" i="4"/>
  <c r="AQ27" i="4"/>
  <c r="AP27" i="4"/>
  <c r="AO27" i="4"/>
  <c r="AN27" i="4"/>
  <c r="AL27" i="4"/>
  <c r="AZ27" i="4" s="1"/>
  <c r="AK27" i="4"/>
  <c r="AY27" i="4" s="1"/>
  <c r="AJ27" i="4"/>
  <c r="AX27" i="4" s="1"/>
  <c r="AI27" i="4"/>
  <c r="AW27" i="4" s="1"/>
  <c r="AH27" i="4"/>
  <c r="AV27" i="4" s="1"/>
  <c r="BA27" i="4" s="1"/>
  <c r="AG27" i="4"/>
  <c r="AU27" i="4" s="1"/>
  <c r="BN26" i="4"/>
  <c r="BM26" i="4"/>
  <c r="BL26" i="4"/>
  <c r="BK26" i="4"/>
  <c r="BJ26" i="4"/>
  <c r="BI26" i="4"/>
  <c r="BG26" i="4"/>
  <c r="BF26" i="4"/>
  <c r="BE26" i="4"/>
  <c r="BD26" i="4"/>
  <c r="BC26" i="4"/>
  <c r="BB26" i="4"/>
  <c r="AS26" i="4"/>
  <c r="AR26" i="4"/>
  <c r="AQ26" i="4"/>
  <c r="AP26" i="4"/>
  <c r="AO26" i="4"/>
  <c r="AN26" i="4"/>
  <c r="AL26" i="4"/>
  <c r="AZ26" i="4" s="1"/>
  <c r="AK26" i="4"/>
  <c r="AY26" i="4" s="1"/>
  <c r="AJ26" i="4"/>
  <c r="AX26" i="4" s="1"/>
  <c r="AI26" i="4"/>
  <c r="AW26" i="4" s="1"/>
  <c r="AH26" i="4"/>
  <c r="AV26" i="4" s="1"/>
  <c r="AG26" i="4"/>
  <c r="AU26" i="4" s="1"/>
  <c r="BN25" i="4"/>
  <c r="BM25" i="4"/>
  <c r="BL25" i="4"/>
  <c r="BK25" i="4"/>
  <c r="BJ25" i="4"/>
  <c r="BI25" i="4"/>
  <c r="BG25" i="4"/>
  <c r="BF25" i="4"/>
  <c r="BE25" i="4"/>
  <c r="BD25" i="4"/>
  <c r="BC25" i="4"/>
  <c r="BB25" i="4"/>
  <c r="AS25" i="4"/>
  <c r="AR25" i="4"/>
  <c r="AQ25" i="4"/>
  <c r="AP25" i="4"/>
  <c r="AO25" i="4"/>
  <c r="AN25" i="4"/>
  <c r="AL25" i="4"/>
  <c r="AZ25" i="4" s="1"/>
  <c r="AK25" i="4"/>
  <c r="AY25" i="4" s="1"/>
  <c r="AJ25" i="4"/>
  <c r="AX25" i="4" s="1"/>
  <c r="AI25" i="4"/>
  <c r="AW25" i="4" s="1"/>
  <c r="AH25" i="4"/>
  <c r="AV25" i="4" s="1"/>
  <c r="AG25" i="4"/>
  <c r="AU25" i="4" s="1"/>
  <c r="BN24" i="4"/>
  <c r="BM24" i="4"/>
  <c r="BL24" i="4"/>
  <c r="BK24" i="4"/>
  <c r="BJ24" i="4"/>
  <c r="BI24" i="4"/>
  <c r="BG24" i="4"/>
  <c r="BF24" i="4"/>
  <c r="BE24" i="4"/>
  <c r="BD24" i="4"/>
  <c r="BC24" i="4"/>
  <c r="BB24" i="4"/>
  <c r="AS24" i="4"/>
  <c r="AR24" i="4"/>
  <c r="AQ24" i="4"/>
  <c r="AP24" i="4"/>
  <c r="AO24" i="4"/>
  <c r="AN24" i="4"/>
  <c r="AL24" i="4"/>
  <c r="AZ24" i="4" s="1"/>
  <c r="AK24" i="4"/>
  <c r="AY24" i="4" s="1"/>
  <c r="AJ24" i="4"/>
  <c r="AX24" i="4" s="1"/>
  <c r="AI24" i="4"/>
  <c r="AW24" i="4" s="1"/>
  <c r="AH24" i="4"/>
  <c r="AV24" i="4" s="1"/>
  <c r="AG24" i="4"/>
  <c r="AU24" i="4" s="1"/>
  <c r="BN23" i="4"/>
  <c r="BM23" i="4"/>
  <c r="BL23" i="4"/>
  <c r="BK23" i="4"/>
  <c r="BJ23" i="4"/>
  <c r="BI23" i="4"/>
  <c r="BG23" i="4"/>
  <c r="BF23" i="4"/>
  <c r="BE23" i="4"/>
  <c r="BD23" i="4"/>
  <c r="BC23" i="4"/>
  <c r="BB23" i="4"/>
  <c r="AS23" i="4"/>
  <c r="AR23" i="4"/>
  <c r="AQ23" i="4"/>
  <c r="AP23" i="4"/>
  <c r="AO23" i="4"/>
  <c r="AN23" i="4"/>
  <c r="AL23" i="4"/>
  <c r="AZ23" i="4" s="1"/>
  <c r="AK23" i="4"/>
  <c r="AY23" i="4" s="1"/>
  <c r="AJ23" i="4"/>
  <c r="AX23" i="4" s="1"/>
  <c r="AI23" i="4"/>
  <c r="AW23" i="4" s="1"/>
  <c r="AH23" i="4"/>
  <c r="AV23" i="4" s="1"/>
  <c r="BA23" i="4" s="1"/>
  <c r="AG23" i="4"/>
  <c r="AU23" i="4" s="1"/>
  <c r="BN22" i="4"/>
  <c r="BM22" i="4"/>
  <c r="BL22" i="4"/>
  <c r="BK22" i="4"/>
  <c r="BJ22" i="4"/>
  <c r="BI22" i="4"/>
  <c r="BG22" i="4"/>
  <c r="BF22" i="4"/>
  <c r="BE22" i="4"/>
  <c r="BD22" i="4"/>
  <c r="BC22" i="4"/>
  <c r="BB22" i="4"/>
  <c r="AS22" i="4"/>
  <c r="AR22" i="4"/>
  <c r="AQ22" i="4"/>
  <c r="AP22" i="4"/>
  <c r="AO22" i="4"/>
  <c r="AN22" i="4"/>
  <c r="AL22" i="4"/>
  <c r="AZ22" i="4" s="1"/>
  <c r="AK22" i="4"/>
  <c r="AY22" i="4" s="1"/>
  <c r="AJ22" i="4"/>
  <c r="AX22" i="4" s="1"/>
  <c r="AI22" i="4"/>
  <c r="AW22" i="4" s="1"/>
  <c r="AH22" i="4"/>
  <c r="AV22" i="4" s="1"/>
  <c r="AG22" i="4"/>
  <c r="AU22" i="4" s="1"/>
  <c r="BN21" i="4"/>
  <c r="BM21" i="4"/>
  <c r="BL21" i="4"/>
  <c r="BK21" i="4"/>
  <c r="BJ21" i="4"/>
  <c r="BI21" i="4"/>
  <c r="BG21" i="4"/>
  <c r="BF21" i="4"/>
  <c r="BE21" i="4"/>
  <c r="BD21" i="4"/>
  <c r="BC21" i="4"/>
  <c r="BB21" i="4"/>
  <c r="AS21" i="4"/>
  <c r="AR21" i="4"/>
  <c r="AQ21" i="4"/>
  <c r="AP21" i="4"/>
  <c r="AO21" i="4"/>
  <c r="AN21" i="4"/>
  <c r="AL21" i="4"/>
  <c r="AZ21" i="4" s="1"/>
  <c r="AK21" i="4"/>
  <c r="AY21" i="4" s="1"/>
  <c r="AJ21" i="4"/>
  <c r="AX21" i="4" s="1"/>
  <c r="AI21" i="4"/>
  <c r="AW21" i="4" s="1"/>
  <c r="AH21" i="4"/>
  <c r="AV21" i="4" s="1"/>
  <c r="AG21" i="4"/>
  <c r="AU21" i="4" s="1"/>
  <c r="BN20" i="4"/>
  <c r="BM20" i="4"/>
  <c r="BL20" i="4"/>
  <c r="BK20" i="4"/>
  <c r="BJ20" i="4"/>
  <c r="BI20" i="4"/>
  <c r="BG20" i="4"/>
  <c r="BF20" i="4"/>
  <c r="BE20" i="4"/>
  <c r="BD20" i="4"/>
  <c r="BC20" i="4"/>
  <c r="BB20" i="4"/>
  <c r="AS20" i="4"/>
  <c r="AR20" i="4"/>
  <c r="AQ20" i="4"/>
  <c r="AP20" i="4"/>
  <c r="AO20" i="4"/>
  <c r="AN20" i="4"/>
  <c r="AL20" i="4"/>
  <c r="AZ20" i="4" s="1"/>
  <c r="AK20" i="4"/>
  <c r="AY20" i="4" s="1"/>
  <c r="AJ20" i="4"/>
  <c r="AX20" i="4" s="1"/>
  <c r="AI20" i="4"/>
  <c r="AW20" i="4" s="1"/>
  <c r="AH20" i="4"/>
  <c r="AV20" i="4" s="1"/>
  <c r="AG20" i="4"/>
  <c r="AU20" i="4" s="1"/>
  <c r="BN19" i="4"/>
  <c r="BM19" i="4"/>
  <c r="BL19" i="4"/>
  <c r="BK19" i="4"/>
  <c r="BJ19" i="4"/>
  <c r="BI19" i="4"/>
  <c r="BG19" i="4"/>
  <c r="BF19" i="4"/>
  <c r="BE19" i="4"/>
  <c r="BD19" i="4"/>
  <c r="BC19" i="4"/>
  <c r="BB19" i="4"/>
  <c r="AS19" i="4"/>
  <c r="AR19" i="4"/>
  <c r="AQ19" i="4"/>
  <c r="AP19" i="4"/>
  <c r="AO19" i="4"/>
  <c r="AN19" i="4"/>
  <c r="AL19" i="4"/>
  <c r="AZ19" i="4" s="1"/>
  <c r="AK19" i="4"/>
  <c r="AY19" i="4" s="1"/>
  <c r="AJ19" i="4"/>
  <c r="AX19" i="4" s="1"/>
  <c r="AI19" i="4"/>
  <c r="AW19" i="4" s="1"/>
  <c r="AH19" i="4"/>
  <c r="AV19" i="4" s="1"/>
  <c r="AG19" i="4"/>
  <c r="AU19" i="4" s="1"/>
  <c r="BN18" i="4"/>
  <c r="BM18" i="4"/>
  <c r="BL18" i="4"/>
  <c r="BK18" i="4"/>
  <c r="BJ18" i="4"/>
  <c r="BI18" i="4"/>
  <c r="BG18" i="4"/>
  <c r="BF18" i="4"/>
  <c r="BE18" i="4"/>
  <c r="BD18" i="4"/>
  <c r="BC18" i="4"/>
  <c r="BB18" i="4"/>
  <c r="AS18" i="4"/>
  <c r="AR18" i="4"/>
  <c r="AQ18" i="4"/>
  <c r="AP18" i="4"/>
  <c r="AO18" i="4"/>
  <c r="AN18" i="4"/>
  <c r="AL18" i="4"/>
  <c r="AZ18" i="4" s="1"/>
  <c r="AK18" i="4"/>
  <c r="AY18" i="4" s="1"/>
  <c r="AJ18" i="4"/>
  <c r="AX18" i="4" s="1"/>
  <c r="AI18" i="4"/>
  <c r="AW18" i="4" s="1"/>
  <c r="AH18" i="4"/>
  <c r="AV18" i="4" s="1"/>
  <c r="AG18" i="4"/>
  <c r="AU18" i="4" s="1"/>
  <c r="BN17" i="4"/>
  <c r="BM17" i="4"/>
  <c r="BL17" i="4"/>
  <c r="BK17" i="4"/>
  <c r="BJ17" i="4"/>
  <c r="BI17" i="4"/>
  <c r="BG17" i="4"/>
  <c r="BF17" i="4"/>
  <c r="BE17" i="4"/>
  <c r="BD17" i="4"/>
  <c r="BC17" i="4"/>
  <c r="BB17" i="4"/>
  <c r="AS17" i="4"/>
  <c r="AR17" i="4"/>
  <c r="AQ17" i="4"/>
  <c r="AP17" i="4"/>
  <c r="AO17" i="4"/>
  <c r="AN17" i="4"/>
  <c r="AL17" i="4"/>
  <c r="AZ17" i="4" s="1"/>
  <c r="AK17" i="4"/>
  <c r="AY17" i="4" s="1"/>
  <c r="AJ17" i="4"/>
  <c r="AX17" i="4" s="1"/>
  <c r="AI17" i="4"/>
  <c r="AW17" i="4" s="1"/>
  <c r="AH17" i="4"/>
  <c r="AV17" i="4" s="1"/>
  <c r="AG17" i="4"/>
  <c r="AU17" i="4" s="1"/>
  <c r="BN16" i="4"/>
  <c r="BM16" i="4"/>
  <c r="BL16" i="4"/>
  <c r="BK16" i="4"/>
  <c r="BJ16" i="4"/>
  <c r="BI16" i="4"/>
  <c r="BG16" i="4"/>
  <c r="BF16" i="4"/>
  <c r="BE16" i="4"/>
  <c r="BD16" i="4"/>
  <c r="BC16" i="4"/>
  <c r="BB16" i="4"/>
  <c r="AS16" i="4"/>
  <c r="AR16" i="4"/>
  <c r="AQ16" i="4"/>
  <c r="AP16" i="4"/>
  <c r="AO16" i="4"/>
  <c r="AN16" i="4"/>
  <c r="AL16" i="4"/>
  <c r="AZ16" i="4" s="1"/>
  <c r="AK16" i="4"/>
  <c r="AY16" i="4" s="1"/>
  <c r="AJ16" i="4"/>
  <c r="AX16" i="4" s="1"/>
  <c r="AI16" i="4"/>
  <c r="AW16" i="4" s="1"/>
  <c r="AH16" i="4"/>
  <c r="AV16" i="4" s="1"/>
  <c r="AG16" i="4"/>
  <c r="AU16" i="4" s="1"/>
  <c r="BN15" i="4"/>
  <c r="BM15" i="4"/>
  <c r="BL15" i="4"/>
  <c r="BK15" i="4"/>
  <c r="BJ15" i="4"/>
  <c r="BI15" i="4"/>
  <c r="BG15" i="4"/>
  <c r="BF15" i="4"/>
  <c r="BE15" i="4"/>
  <c r="BD15" i="4"/>
  <c r="BC15" i="4"/>
  <c r="BB15" i="4"/>
  <c r="AS15" i="4"/>
  <c r="AR15" i="4"/>
  <c r="AQ15" i="4"/>
  <c r="AP15" i="4"/>
  <c r="AO15" i="4"/>
  <c r="AN15" i="4"/>
  <c r="AL15" i="4"/>
  <c r="AZ15" i="4" s="1"/>
  <c r="AK15" i="4"/>
  <c r="AY15" i="4" s="1"/>
  <c r="AJ15" i="4"/>
  <c r="AX15" i="4" s="1"/>
  <c r="AI15" i="4"/>
  <c r="AW15" i="4" s="1"/>
  <c r="AH15" i="4"/>
  <c r="AV15" i="4" s="1"/>
  <c r="AG15" i="4"/>
  <c r="AU15" i="4" s="1"/>
  <c r="BN14" i="4"/>
  <c r="BM14" i="4"/>
  <c r="BL14" i="4"/>
  <c r="BK14" i="4"/>
  <c r="BJ14" i="4"/>
  <c r="BI14" i="4"/>
  <c r="BG14" i="4"/>
  <c r="BF14" i="4"/>
  <c r="BE14" i="4"/>
  <c r="BD14" i="4"/>
  <c r="BC14" i="4"/>
  <c r="BB14" i="4"/>
  <c r="AS14" i="4"/>
  <c r="AR14" i="4"/>
  <c r="AQ14" i="4"/>
  <c r="AP14" i="4"/>
  <c r="AO14" i="4"/>
  <c r="AN14" i="4"/>
  <c r="AL14" i="4"/>
  <c r="AZ14" i="4" s="1"/>
  <c r="AK14" i="4"/>
  <c r="AY14" i="4" s="1"/>
  <c r="AJ14" i="4"/>
  <c r="AX14" i="4" s="1"/>
  <c r="AI14" i="4"/>
  <c r="AW14" i="4" s="1"/>
  <c r="AH14" i="4"/>
  <c r="AV14" i="4" s="1"/>
  <c r="AG14" i="4"/>
  <c r="AU14" i="4" s="1"/>
  <c r="BN13" i="4"/>
  <c r="BM13" i="4"/>
  <c r="BL13" i="4"/>
  <c r="BK13" i="4"/>
  <c r="BJ13" i="4"/>
  <c r="BI13" i="4"/>
  <c r="BG13" i="4"/>
  <c r="BF13" i="4"/>
  <c r="BE13" i="4"/>
  <c r="BD13" i="4"/>
  <c r="BC13" i="4"/>
  <c r="BB13" i="4"/>
  <c r="AS13" i="4"/>
  <c r="AR13" i="4"/>
  <c r="AQ13" i="4"/>
  <c r="AP13" i="4"/>
  <c r="AO13" i="4"/>
  <c r="AN13" i="4"/>
  <c r="AL13" i="4"/>
  <c r="AZ13" i="4" s="1"/>
  <c r="AK13" i="4"/>
  <c r="AY13" i="4" s="1"/>
  <c r="AJ13" i="4"/>
  <c r="AX13" i="4" s="1"/>
  <c r="AI13" i="4"/>
  <c r="AW13" i="4" s="1"/>
  <c r="AH13" i="4"/>
  <c r="AV13" i="4" s="1"/>
  <c r="AG13" i="4"/>
  <c r="AU13" i="4" s="1"/>
  <c r="BN12" i="4"/>
  <c r="BM12" i="4"/>
  <c r="BL12" i="4"/>
  <c r="BK12" i="4"/>
  <c r="BJ12" i="4"/>
  <c r="BI12" i="4"/>
  <c r="BG12" i="4"/>
  <c r="BF12" i="4"/>
  <c r="BE12" i="4"/>
  <c r="BD12" i="4"/>
  <c r="BC12" i="4"/>
  <c r="BB12" i="4"/>
  <c r="AS12" i="4"/>
  <c r="AR12" i="4"/>
  <c r="AQ12" i="4"/>
  <c r="AP12" i="4"/>
  <c r="AO12" i="4"/>
  <c r="AN12" i="4"/>
  <c r="AL12" i="4"/>
  <c r="AZ12" i="4" s="1"/>
  <c r="AK12" i="4"/>
  <c r="AY12" i="4" s="1"/>
  <c r="AJ12" i="4"/>
  <c r="AX12" i="4" s="1"/>
  <c r="AI12" i="4"/>
  <c r="AW12" i="4" s="1"/>
  <c r="AH12" i="4"/>
  <c r="AV12" i="4" s="1"/>
  <c r="BA12" i="4" s="1"/>
  <c r="AG12" i="4"/>
  <c r="AU12" i="4" s="1"/>
  <c r="BN11" i="4"/>
  <c r="BM11" i="4"/>
  <c r="BL11" i="4"/>
  <c r="BK11" i="4"/>
  <c r="BJ11" i="4"/>
  <c r="BI11" i="4"/>
  <c r="BG11" i="4"/>
  <c r="BF11" i="4"/>
  <c r="BE11" i="4"/>
  <c r="BD11" i="4"/>
  <c r="BC11" i="4"/>
  <c r="BB11" i="4"/>
  <c r="AS11" i="4"/>
  <c r="AR11" i="4"/>
  <c r="AQ11" i="4"/>
  <c r="AP11" i="4"/>
  <c r="AO11" i="4"/>
  <c r="AN11" i="4"/>
  <c r="AL11" i="4"/>
  <c r="AK11" i="4"/>
  <c r="AY11" i="4" s="1"/>
  <c r="AJ11" i="4"/>
  <c r="AX11" i="4" s="1"/>
  <c r="AI11" i="4"/>
  <c r="AW11" i="4" s="1"/>
  <c r="AH11" i="4"/>
  <c r="AV11" i="4" s="1"/>
  <c r="AG11" i="4"/>
  <c r="AU11" i="4" s="1"/>
  <c r="BN10" i="4"/>
  <c r="BM10" i="4"/>
  <c r="BL10" i="4"/>
  <c r="BK10" i="4"/>
  <c r="BJ10" i="4"/>
  <c r="BI10" i="4"/>
  <c r="BG10" i="4"/>
  <c r="BF10" i="4"/>
  <c r="BE10" i="4"/>
  <c r="BD10" i="4"/>
  <c r="BC10" i="4"/>
  <c r="BB10" i="4"/>
  <c r="AS10" i="4"/>
  <c r="AR10" i="4"/>
  <c r="AQ10" i="4"/>
  <c r="AP10" i="4"/>
  <c r="AO10" i="4"/>
  <c r="AN10" i="4"/>
  <c r="AL10" i="4"/>
  <c r="AZ10" i="4" s="1"/>
  <c r="AK10" i="4"/>
  <c r="AY10" i="4" s="1"/>
  <c r="AJ10" i="4"/>
  <c r="AX10" i="4" s="1"/>
  <c r="AI10" i="4"/>
  <c r="AW10" i="4" s="1"/>
  <c r="AH10" i="4"/>
  <c r="AV10" i="4" s="1"/>
  <c r="AG10" i="4"/>
  <c r="AU10" i="4" s="1"/>
  <c r="BN9" i="4"/>
  <c r="BM9" i="4"/>
  <c r="BL9" i="4"/>
  <c r="BK9" i="4"/>
  <c r="BJ9" i="4"/>
  <c r="BI9" i="4"/>
  <c r="BG9" i="4"/>
  <c r="BF9" i="4"/>
  <c r="BE9" i="4"/>
  <c r="BD9" i="4"/>
  <c r="BC9" i="4"/>
  <c r="BB9" i="4"/>
  <c r="AS9" i="4"/>
  <c r="AR9" i="4"/>
  <c r="AQ9" i="4"/>
  <c r="AP9" i="4"/>
  <c r="AO9" i="4"/>
  <c r="AN9" i="4"/>
  <c r="AL9" i="4"/>
  <c r="AZ9" i="4" s="1"/>
  <c r="AK9" i="4"/>
  <c r="AY9" i="4" s="1"/>
  <c r="AJ9" i="4"/>
  <c r="AX9" i="4" s="1"/>
  <c r="AI9" i="4"/>
  <c r="AW9" i="4" s="1"/>
  <c r="AH9" i="4"/>
  <c r="AV9" i="4" s="1"/>
  <c r="AG9" i="4"/>
  <c r="AU9" i="4" s="1"/>
  <c r="BN8" i="4"/>
  <c r="BM8" i="4"/>
  <c r="BL8" i="4"/>
  <c r="BK8" i="4"/>
  <c r="BJ8" i="4"/>
  <c r="BI8" i="4"/>
  <c r="BG8" i="4"/>
  <c r="BF8" i="4"/>
  <c r="BE8" i="4"/>
  <c r="BD8" i="4"/>
  <c r="BC8" i="4"/>
  <c r="BB8" i="4"/>
  <c r="AS8" i="4"/>
  <c r="AR8" i="4"/>
  <c r="AQ8" i="4"/>
  <c r="AP8" i="4"/>
  <c r="AO8" i="4"/>
  <c r="AN8" i="4"/>
  <c r="AL8" i="4"/>
  <c r="AZ8" i="4" s="1"/>
  <c r="AK8" i="4"/>
  <c r="AY8" i="4" s="1"/>
  <c r="AJ8" i="4"/>
  <c r="AX8" i="4" s="1"/>
  <c r="AI8" i="4"/>
  <c r="AW8" i="4" s="1"/>
  <c r="AH8" i="4"/>
  <c r="AV8" i="4" s="1"/>
  <c r="BA8" i="4" s="1"/>
  <c r="AG8" i="4"/>
  <c r="AU8" i="4" s="1"/>
  <c r="BN7" i="4"/>
  <c r="BM7" i="4"/>
  <c r="BL7" i="4"/>
  <c r="BK7" i="4"/>
  <c r="BJ7" i="4"/>
  <c r="BI7" i="4"/>
  <c r="BG7" i="4"/>
  <c r="BF7" i="4"/>
  <c r="BE7" i="4"/>
  <c r="BD7" i="4"/>
  <c r="BC7" i="4"/>
  <c r="BB7" i="4"/>
  <c r="AS7" i="4"/>
  <c r="AR7" i="4"/>
  <c r="AQ7" i="4"/>
  <c r="AP7" i="4"/>
  <c r="AO7" i="4"/>
  <c r="AN7" i="4"/>
  <c r="AL7" i="4"/>
  <c r="AZ7" i="4" s="1"/>
  <c r="AK7" i="4"/>
  <c r="AY7" i="4" s="1"/>
  <c r="AJ7" i="4"/>
  <c r="AX7" i="4" s="1"/>
  <c r="AI7" i="4"/>
  <c r="AW7" i="4" s="1"/>
  <c r="AH7" i="4"/>
  <c r="AV7" i="4" s="1"/>
  <c r="AG7" i="4"/>
  <c r="AU7" i="4" s="1"/>
  <c r="BN6" i="4"/>
  <c r="BM6" i="4"/>
  <c r="BL6" i="4"/>
  <c r="BK6" i="4"/>
  <c r="BJ6" i="4"/>
  <c r="BI6" i="4"/>
  <c r="BG6" i="4"/>
  <c r="BF6" i="4"/>
  <c r="BE6" i="4"/>
  <c r="BD6" i="4"/>
  <c r="BC6" i="4"/>
  <c r="BB6" i="4"/>
  <c r="AS6" i="4"/>
  <c r="AR6" i="4"/>
  <c r="AQ6" i="4"/>
  <c r="AP6" i="4"/>
  <c r="AO6" i="4"/>
  <c r="AN6" i="4"/>
  <c r="AL6" i="4"/>
  <c r="AZ6" i="4" s="1"/>
  <c r="AK6" i="4"/>
  <c r="AY6" i="4" s="1"/>
  <c r="AJ6" i="4"/>
  <c r="AX6" i="4" s="1"/>
  <c r="AI6" i="4"/>
  <c r="AW6" i="4" s="1"/>
  <c r="AH6" i="4"/>
  <c r="AV6" i="4" s="1"/>
  <c r="AG6" i="4"/>
  <c r="AU6" i="4" s="1"/>
  <c r="BN5" i="4"/>
  <c r="BM5" i="4"/>
  <c r="BL5" i="4"/>
  <c r="BK5" i="4"/>
  <c r="BJ5" i="4"/>
  <c r="BI5" i="4"/>
  <c r="BG5" i="4"/>
  <c r="BF5" i="4"/>
  <c r="BE5" i="4"/>
  <c r="BD5" i="4"/>
  <c r="BC5" i="4"/>
  <c r="BB5" i="4"/>
  <c r="AS5" i="4"/>
  <c r="AR5" i="4"/>
  <c r="AQ5" i="4"/>
  <c r="AP5" i="4"/>
  <c r="AO5" i="4"/>
  <c r="AN5" i="4"/>
  <c r="AL5" i="4"/>
  <c r="AZ5" i="4" s="1"/>
  <c r="AK5" i="4"/>
  <c r="AY5" i="4" s="1"/>
  <c r="AJ5" i="4"/>
  <c r="AX5" i="4" s="1"/>
  <c r="AI5" i="4"/>
  <c r="AW5" i="4" s="1"/>
  <c r="AH5" i="4"/>
  <c r="AV5" i="4" s="1"/>
  <c r="AG5" i="4"/>
  <c r="AU5" i="4" s="1"/>
  <c r="BN4" i="4"/>
  <c r="BM4" i="4"/>
  <c r="BL4" i="4"/>
  <c r="BK4" i="4"/>
  <c r="BJ4" i="4"/>
  <c r="BI4" i="4"/>
  <c r="BG4" i="4"/>
  <c r="BF4" i="4"/>
  <c r="BE4" i="4"/>
  <c r="BD4" i="4"/>
  <c r="BC4" i="4"/>
  <c r="BB4" i="4"/>
  <c r="AS4" i="4"/>
  <c r="AR4" i="4"/>
  <c r="AQ4" i="4"/>
  <c r="AP4" i="4"/>
  <c r="AO4" i="4"/>
  <c r="AN4" i="4"/>
  <c r="AL4" i="4"/>
  <c r="AZ4" i="4" s="1"/>
  <c r="AK4" i="4"/>
  <c r="AY4" i="4" s="1"/>
  <c r="AJ4" i="4"/>
  <c r="AX4" i="4" s="1"/>
  <c r="AI4" i="4"/>
  <c r="AW4" i="4" s="1"/>
  <c r="AH4" i="4"/>
  <c r="AV4" i="4" s="1"/>
  <c r="AG4" i="4"/>
  <c r="AU4" i="4" s="1"/>
  <c r="BM316" i="3"/>
  <c r="BL316" i="3"/>
  <c r="BK316" i="3"/>
  <c r="BJ316" i="3"/>
  <c r="BI316" i="3"/>
  <c r="BH316" i="3"/>
  <c r="BF316" i="3"/>
  <c r="BE316" i="3"/>
  <c r="BD316" i="3"/>
  <c r="BC316" i="3"/>
  <c r="BB316" i="3"/>
  <c r="BA316" i="3"/>
  <c r="AR316" i="3"/>
  <c r="AQ316" i="3"/>
  <c r="AP316" i="3"/>
  <c r="AO316" i="3"/>
  <c r="AN316" i="3"/>
  <c r="AM316" i="3"/>
  <c r="AK316" i="3"/>
  <c r="AY316" i="3" s="1"/>
  <c r="AJ316" i="3"/>
  <c r="AX316" i="3" s="1"/>
  <c r="AI316" i="3"/>
  <c r="AW316" i="3" s="1"/>
  <c r="AH316" i="3"/>
  <c r="AV316" i="3" s="1"/>
  <c r="AG316" i="3"/>
  <c r="AU316" i="3" s="1"/>
  <c r="AF316" i="3"/>
  <c r="AT316" i="3" s="1"/>
  <c r="BM315" i="3"/>
  <c r="BL315" i="3"/>
  <c r="BK315" i="3"/>
  <c r="BJ315" i="3"/>
  <c r="BI315" i="3"/>
  <c r="BH315" i="3"/>
  <c r="BF315" i="3"/>
  <c r="BE315" i="3"/>
  <c r="BD315" i="3"/>
  <c r="BC315" i="3"/>
  <c r="BB315" i="3"/>
  <c r="BA315" i="3"/>
  <c r="AR315" i="3"/>
  <c r="AQ315" i="3"/>
  <c r="AP315" i="3"/>
  <c r="AO315" i="3"/>
  <c r="AN315" i="3"/>
  <c r="AM315" i="3"/>
  <c r="AK315" i="3"/>
  <c r="AY315" i="3" s="1"/>
  <c r="AJ315" i="3"/>
  <c r="AX315" i="3" s="1"/>
  <c r="AI315" i="3"/>
  <c r="AW315" i="3" s="1"/>
  <c r="AH315" i="3"/>
  <c r="AV315" i="3" s="1"/>
  <c r="AG315" i="3"/>
  <c r="AU315" i="3" s="1"/>
  <c r="AF315" i="3"/>
  <c r="AT315" i="3" s="1"/>
  <c r="BM314" i="3"/>
  <c r="BL314" i="3"/>
  <c r="BK314" i="3"/>
  <c r="BJ314" i="3"/>
  <c r="BI314" i="3"/>
  <c r="BH314" i="3"/>
  <c r="BF314" i="3"/>
  <c r="BE314" i="3"/>
  <c r="BD314" i="3"/>
  <c r="BC314" i="3"/>
  <c r="BB314" i="3"/>
  <c r="BA314" i="3"/>
  <c r="AR314" i="3"/>
  <c r="AQ314" i="3"/>
  <c r="AP314" i="3"/>
  <c r="AO314" i="3"/>
  <c r="AN314" i="3"/>
  <c r="AM314" i="3"/>
  <c r="AK314" i="3"/>
  <c r="AY314" i="3" s="1"/>
  <c r="AJ314" i="3"/>
  <c r="AX314" i="3" s="1"/>
  <c r="AI314" i="3"/>
  <c r="AW314" i="3" s="1"/>
  <c r="AH314" i="3"/>
  <c r="AV314" i="3" s="1"/>
  <c r="AG314" i="3"/>
  <c r="AU314" i="3" s="1"/>
  <c r="AF314" i="3"/>
  <c r="AT314" i="3" s="1"/>
  <c r="BM313" i="3"/>
  <c r="BL313" i="3"/>
  <c r="BK313" i="3"/>
  <c r="BJ313" i="3"/>
  <c r="BI313" i="3"/>
  <c r="BH313" i="3"/>
  <c r="BF313" i="3"/>
  <c r="BE313" i="3"/>
  <c r="BD313" i="3"/>
  <c r="BC313" i="3"/>
  <c r="BB313" i="3"/>
  <c r="BA313" i="3"/>
  <c r="AR313" i="3"/>
  <c r="AQ313" i="3"/>
  <c r="AP313" i="3"/>
  <c r="AO313" i="3"/>
  <c r="AN313" i="3"/>
  <c r="AM313" i="3"/>
  <c r="AK313" i="3"/>
  <c r="AY313" i="3" s="1"/>
  <c r="AJ313" i="3"/>
  <c r="AX313" i="3" s="1"/>
  <c r="AI313" i="3"/>
  <c r="AW313" i="3" s="1"/>
  <c r="AH313" i="3"/>
  <c r="AV313" i="3" s="1"/>
  <c r="AG313" i="3"/>
  <c r="AU313" i="3" s="1"/>
  <c r="AF313" i="3"/>
  <c r="AT313" i="3" s="1"/>
  <c r="BM312" i="3"/>
  <c r="BL312" i="3"/>
  <c r="BK312" i="3"/>
  <c r="BJ312" i="3"/>
  <c r="BI312" i="3"/>
  <c r="BH312" i="3"/>
  <c r="BF312" i="3"/>
  <c r="BE312" i="3"/>
  <c r="BD312" i="3"/>
  <c r="BC312" i="3"/>
  <c r="BB312" i="3"/>
  <c r="BA312" i="3"/>
  <c r="AR312" i="3"/>
  <c r="AQ312" i="3"/>
  <c r="AP312" i="3"/>
  <c r="AO312" i="3"/>
  <c r="AN312" i="3"/>
  <c r="AM312" i="3"/>
  <c r="AK312" i="3"/>
  <c r="AY312" i="3" s="1"/>
  <c r="AJ312" i="3"/>
  <c r="AX312" i="3" s="1"/>
  <c r="AI312" i="3"/>
  <c r="AW312" i="3" s="1"/>
  <c r="AH312" i="3"/>
  <c r="AV312" i="3" s="1"/>
  <c r="AG312" i="3"/>
  <c r="AU312" i="3" s="1"/>
  <c r="AF312" i="3"/>
  <c r="AT312" i="3" s="1"/>
  <c r="BM311" i="3"/>
  <c r="BL311" i="3"/>
  <c r="BK311" i="3"/>
  <c r="BJ311" i="3"/>
  <c r="BI311" i="3"/>
  <c r="BH311" i="3"/>
  <c r="BF311" i="3"/>
  <c r="BE311" i="3"/>
  <c r="BD311" i="3"/>
  <c r="BC311" i="3"/>
  <c r="BB311" i="3"/>
  <c r="BA311" i="3"/>
  <c r="AR311" i="3"/>
  <c r="AQ311" i="3"/>
  <c r="AP311" i="3"/>
  <c r="AO311" i="3"/>
  <c r="AN311" i="3"/>
  <c r="AM311" i="3"/>
  <c r="AK311" i="3"/>
  <c r="AY311" i="3" s="1"/>
  <c r="AJ311" i="3"/>
  <c r="AX311" i="3" s="1"/>
  <c r="AI311" i="3"/>
  <c r="AW311" i="3" s="1"/>
  <c r="AH311" i="3"/>
  <c r="AV311" i="3" s="1"/>
  <c r="AG311" i="3"/>
  <c r="AU311" i="3" s="1"/>
  <c r="AF311" i="3"/>
  <c r="AT311" i="3" s="1"/>
  <c r="BM310" i="3"/>
  <c r="BL310" i="3"/>
  <c r="BK310" i="3"/>
  <c r="BJ310" i="3"/>
  <c r="BI310" i="3"/>
  <c r="BH310" i="3"/>
  <c r="BF310" i="3"/>
  <c r="BE310" i="3"/>
  <c r="BD310" i="3"/>
  <c r="BC310" i="3"/>
  <c r="BB310" i="3"/>
  <c r="BA310" i="3"/>
  <c r="AR310" i="3"/>
  <c r="AQ310" i="3"/>
  <c r="AP310" i="3"/>
  <c r="AO310" i="3"/>
  <c r="AN310" i="3"/>
  <c r="AM310" i="3"/>
  <c r="AK310" i="3"/>
  <c r="AY310" i="3" s="1"/>
  <c r="AJ310" i="3"/>
  <c r="AX310" i="3" s="1"/>
  <c r="AI310" i="3"/>
  <c r="AW310" i="3" s="1"/>
  <c r="AH310" i="3"/>
  <c r="AV310" i="3" s="1"/>
  <c r="AG310" i="3"/>
  <c r="AU310" i="3" s="1"/>
  <c r="AF310" i="3"/>
  <c r="AT310" i="3" s="1"/>
  <c r="BM309" i="3"/>
  <c r="BL309" i="3"/>
  <c r="BK309" i="3"/>
  <c r="BJ309" i="3"/>
  <c r="BI309" i="3"/>
  <c r="BH309" i="3"/>
  <c r="BF309" i="3"/>
  <c r="BE309" i="3"/>
  <c r="BD309" i="3"/>
  <c r="BC309" i="3"/>
  <c r="BB309" i="3"/>
  <c r="BA309" i="3"/>
  <c r="AR309" i="3"/>
  <c r="AQ309" i="3"/>
  <c r="AP309" i="3"/>
  <c r="AO309" i="3"/>
  <c r="AN309" i="3"/>
  <c r="AM309" i="3"/>
  <c r="AK309" i="3"/>
  <c r="AY309" i="3" s="1"/>
  <c r="AJ309" i="3"/>
  <c r="AX309" i="3" s="1"/>
  <c r="AI309" i="3"/>
  <c r="AW309" i="3" s="1"/>
  <c r="AH309" i="3"/>
  <c r="AV309" i="3" s="1"/>
  <c r="AG309" i="3"/>
  <c r="AU309" i="3" s="1"/>
  <c r="AF309" i="3"/>
  <c r="AT309" i="3" s="1"/>
  <c r="BM308" i="3"/>
  <c r="BL308" i="3"/>
  <c r="BK308" i="3"/>
  <c r="BJ308" i="3"/>
  <c r="BI308" i="3"/>
  <c r="BH308" i="3"/>
  <c r="BF308" i="3"/>
  <c r="BE308" i="3"/>
  <c r="BD308" i="3"/>
  <c r="BC308" i="3"/>
  <c r="BB308" i="3"/>
  <c r="BA308" i="3"/>
  <c r="AR308" i="3"/>
  <c r="AQ308" i="3"/>
  <c r="AP308" i="3"/>
  <c r="AO308" i="3"/>
  <c r="AN308" i="3"/>
  <c r="AM308" i="3"/>
  <c r="AK308" i="3"/>
  <c r="AY308" i="3" s="1"/>
  <c r="AJ308" i="3"/>
  <c r="AX308" i="3" s="1"/>
  <c r="AI308" i="3"/>
  <c r="AW308" i="3" s="1"/>
  <c r="AH308" i="3"/>
  <c r="AV308" i="3" s="1"/>
  <c r="AG308" i="3"/>
  <c r="AU308" i="3" s="1"/>
  <c r="AF308" i="3"/>
  <c r="AT308" i="3" s="1"/>
  <c r="BM307" i="3"/>
  <c r="BL307" i="3"/>
  <c r="BK307" i="3"/>
  <c r="BJ307" i="3"/>
  <c r="BI307" i="3"/>
  <c r="BH307" i="3"/>
  <c r="BF307" i="3"/>
  <c r="BE307" i="3"/>
  <c r="BD307" i="3"/>
  <c r="BC307" i="3"/>
  <c r="BB307" i="3"/>
  <c r="BA307" i="3"/>
  <c r="AR307" i="3"/>
  <c r="AQ307" i="3"/>
  <c r="AP307" i="3"/>
  <c r="AO307" i="3"/>
  <c r="AN307" i="3"/>
  <c r="AM307" i="3"/>
  <c r="AK307" i="3"/>
  <c r="AY307" i="3" s="1"/>
  <c r="AJ307" i="3"/>
  <c r="AX307" i="3" s="1"/>
  <c r="AI307" i="3"/>
  <c r="AW307" i="3" s="1"/>
  <c r="AH307" i="3"/>
  <c r="AV307" i="3" s="1"/>
  <c r="AG307" i="3"/>
  <c r="AU307" i="3" s="1"/>
  <c r="AF307" i="3"/>
  <c r="AT307" i="3" s="1"/>
  <c r="BM306" i="3"/>
  <c r="BL306" i="3"/>
  <c r="BK306" i="3"/>
  <c r="BJ306" i="3"/>
  <c r="BI306" i="3"/>
  <c r="BH306" i="3"/>
  <c r="BF306" i="3"/>
  <c r="BE306" i="3"/>
  <c r="BD306" i="3"/>
  <c r="BC306" i="3"/>
  <c r="BB306" i="3"/>
  <c r="BA306" i="3"/>
  <c r="AR306" i="3"/>
  <c r="AQ306" i="3"/>
  <c r="AP306" i="3"/>
  <c r="AO306" i="3"/>
  <c r="AN306" i="3"/>
  <c r="AM306" i="3"/>
  <c r="AK306" i="3"/>
  <c r="AY306" i="3" s="1"/>
  <c r="AJ306" i="3"/>
  <c r="AX306" i="3" s="1"/>
  <c r="AI306" i="3"/>
  <c r="AW306" i="3" s="1"/>
  <c r="AH306" i="3"/>
  <c r="AV306" i="3" s="1"/>
  <c r="AG306" i="3"/>
  <c r="AU306" i="3" s="1"/>
  <c r="AF306" i="3"/>
  <c r="AT306" i="3" s="1"/>
  <c r="BM305" i="3"/>
  <c r="BL305" i="3"/>
  <c r="BK305" i="3"/>
  <c r="BJ305" i="3"/>
  <c r="BI305" i="3"/>
  <c r="BH305" i="3"/>
  <c r="BF305" i="3"/>
  <c r="BE305" i="3"/>
  <c r="BD305" i="3"/>
  <c r="BC305" i="3"/>
  <c r="BB305" i="3"/>
  <c r="BA305" i="3"/>
  <c r="AR305" i="3"/>
  <c r="AQ305" i="3"/>
  <c r="AP305" i="3"/>
  <c r="AO305" i="3"/>
  <c r="AN305" i="3"/>
  <c r="AM305" i="3"/>
  <c r="AK305" i="3"/>
  <c r="AY305" i="3" s="1"/>
  <c r="AJ305" i="3"/>
  <c r="AX305" i="3" s="1"/>
  <c r="AI305" i="3"/>
  <c r="AW305" i="3" s="1"/>
  <c r="AH305" i="3"/>
  <c r="AV305" i="3" s="1"/>
  <c r="AG305" i="3"/>
  <c r="AU305" i="3" s="1"/>
  <c r="AF305" i="3"/>
  <c r="AT305" i="3" s="1"/>
  <c r="BM304" i="3"/>
  <c r="BL304" i="3"/>
  <c r="BK304" i="3"/>
  <c r="BJ304" i="3"/>
  <c r="BI304" i="3"/>
  <c r="BH304" i="3"/>
  <c r="BF304" i="3"/>
  <c r="BE304" i="3"/>
  <c r="BD304" i="3"/>
  <c r="BC304" i="3"/>
  <c r="BB304" i="3"/>
  <c r="BA304" i="3"/>
  <c r="AR304" i="3"/>
  <c r="AQ304" i="3"/>
  <c r="AP304" i="3"/>
  <c r="AO304" i="3"/>
  <c r="AN304" i="3"/>
  <c r="AM304" i="3"/>
  <c r="AK304" i="3"/>
  <c r="AY304" i="3" s="1"/>
  <c r="AJ304" i="3"/>
  <c r="AX304" i="3" s="1"/>
  <c r="AI304" i="3"/>
  <c r="AW304" i="3" s="1"/>
  <c r="AH304" i="3"/>
  <c r="AV304" i="3" s="1"/>
  <c r="AG304" i="3"/>
  <c r="AU304" i="3" s="1"/>
  <c r="AF304" i="3"/>
  <c r="AT304" i="3" s="1"/>
  <c r="BM303" i="3"/>
  <c r="BL303" i="3"/>
  <c r="BK303" i="3"/>
  <c r="BJ303" i="3"/>
  <c r="BI303" i="3"/>
  <c r="BH303" i="3"/>
  <c r="BF303" i="3"/>
  <c r="BE303" i="3"/>
  <c r="BD303" i="3"/>
  <c r="BC303" i="3"/>
  <c r="BB303" i="3"/>
  <c r="BA303" i="3"/>
  <c r="AR303" i="3"/>
  <c r="AQ303" i="3"/>
  <c r="AP303" i="3"/>
  <c r="AO303" i="3"/>
  <c r="AN303" i="3"/>
  <c r="AM303" i="3"/>
  <c r="AK303" i="3"/>
  <c r="AY303" i="3" s="1"/>
  <c r="AJ303" i="3"/>
  <c r="AX303" i="3" s="1"/>
  <c r="AI303" i="3"/>
  <c r="AW303" i="3" s="1"/>
  <c r="AH303" i="3"/>
  <c r="AV303" i="3" s="1"/>
  <c r="AG303" i="3"/>
  <c r="AU303" i="3" s="1"/>
  <c r="AF303" i="3"/>
  <c r="AT303" i="3" s="1"/>
  <c r="BM302" i="3"/>
  <c r="BL302" i="3"/>
  <c r="BK302" i="3"/>
  <c r="BJ302" i="3"/>
  <c r="BI302" i="3"/>
  <c r="BH302" i="3"/>
  <c r="BF302" i="3"/>
  <c r="BE302" i="3"/>
  <c r="BD302" i="3"/>
  <c r="BC302" i="3"/>
  <c r="BB302" i="3"/>
  <c r="BG302" i="3" s="1"/>
  <c r="BA302" i="3"/>
  <c r="AR302" i="3"/>
  <c r="AQ302" i="3"/>
  <c r="AP302" i="3"/>
  <c r="AO302" i="3"/>
  <c r="AN302" i="3"/>
  <c r="AS302" i="3" s="1"/>
  <c r="AM302" i="3"/>
  <c r="AK302" i="3"/>
  <c r="AY302" i="3" s="1"/>
  <c r="AJ302" i="3"/>
  <c r="AX302" i="3" s="1"/>
  <c r="AI302" i="3"/>
  <c r="AW302" i="3" s="1"/>
  <c r="AH302" i="3"/>
  <c r="AV302" i="3" s="1"/>
  <c r="AG302" i="3"/>
  <c r="AF302" i="3"/>
  <c r="AT302" i="3" s="1"/>
  <c r="BM301" i="3"/>
  <c r="BL301" i="3"/>
  <c r="BK301" i="3"/>
  <c r="BJ301" i="3"/>
  <c r="BI301" i="3"/>
  <c r="BH301" i="3"/>
  <c r="BF301" i="3"/>
  <c r="BE301" i="3"/>
  <c r="BD301" i="3"/>
  <c r="BC301" i="3"/>
  <c r="BB301" i="3"/>
  <c r="BA301" i="3"/>
  <c r="AR301" i="3"/>
  <c r="AQ301" i="3"/>
  <c r="AP301" i="3"/>
  <c r="AO301" i="3"/>
  <c r="AN301" i="3"/>
  <c r="AM301" i="3"/>
  <c r="AK301" i="3"/>
  <c r="AY301" i="3" s="1"/>
  <c r="AJ301" i="3"/>
  <c r="AX301" i="3" s="1"/>
  <c r="AI301" i="3"/>
  <c r="AW301" i="3" s="1"/>
  <c r="AH301" i="3"/>
  <c r="AV301" i="3" s="1"/>
  <c r="AG301" i="3"/>
  <c r="AF301" i="3"/>
  <c r="AT301" i="3" s="1"/>
  <c r="BM300" i="3"/>
  <c r="BL300" i="3"/>
  <c r="BK300" i="3"/>
  <c r="BJ300" i="3"/>
  <c r="BI300" i="3"/>
  <c r="BN300" i="3" s="1"/>
  <c r="BH300" i="3"/>
  <c r="BF300" i="3"/>
  <c r="BE300" i="3"/>
  <c r="BD300" i="3"/>
  <c r="BC300" i="3"/>
  <c r="BB300" i="3"/>
  <c r="BG300" i="3" s="1"/>
  <c r="BA300" i="3"/>
  <c r="AR300" i="3"/>
  <c r="AQ300" i="3"/>
  <c r="AP300" i="3"/>
  <c r="AO300" i="3"/>
  <c r="AN300" i="3"/>
  <c r="AM300" i="3"/>
  <c r="AK300" i="3"/>
  <c r="AY300" i="3" s="1"/>
  <c r="AJ300" i="3"/>
  <c r="AX300" i="3" s="1"/>
  <c r="AI300" i="3"/>
  <c r="AW300" i="3" s="1"/>
  <c r="AH300" i="3"/>
  <c r="AV300" i="3" s="1"/>
  <c r="AG300" i="3"/>
  <c r="AU300" i="3" s="1"/>
  <c r="AF300" i="3"/>
  <c r="AT300" i="3" s="1"/>
  <c r="BM299" i="3"/>
  <c r="BL299" i="3"/>
  <c r="BK299" i="3"/>
  <c r="BJ299" i="3"/>
  <c r="BI299" i="3"/>
  <c r="BH299" i="3"/>
  <c r="BF299" i="3"/>
  <c r="BE299" i="3"/>
  <c r="BD299" i="3"/>
  <c r="BC299" i="3"/>
  <c r="BB299" i="3"/>
  <c r="BG299" i="3" s="1"/>
  <c r="BA299" i="3"/>
  <c r="AR299" i="3"/>
  <c r="AQ299" i="3"/>
  <c r="AP299" i="3"/>
  <c r="AO299" i="3"/>
  <c r="AN299" i="3"/>
  <c r="AS299" i="3" s="1"/>
  <c r="AM299" i="3"/>
  <c r="AK299" i="3"/>
  <c r="AY299" i="3" s="1"/>
  <c r="AJ299" i="3"/>
  <c r="AX299" i="3" s="1"/>
  <c r="AI299" i="3"/>
  <c r="AW299" i="3" s="1"/>
  <c r="AH299" i="3"/>
  <c r="AV299" i="3" s="1"/>
  <c r="AG299" i="3"/>
  <c r="AF299" i="3"/>
  <c r="AT299" i="3" s="1"/>
  <c r="BM298" i="3"/>
  <c r="BL298" i="3"/>
  <c r="BK298" i="3"/>
  <c r="BJ298" i="3"/>
  <c r="BI298" i="3"/>
  <c r="BH298" i="3"/>
  <c r="BF298" i="3"/>
  <c r="BE298" i="3"/>
  <c r="BD298" i="3"/>
  <c r="BC298" i="3"/>
  <c r="BB298" i="3"/>
  <c r="BA298" i="3"/>
  <c r="AR298" i="3"/>
  <c r="AQ298" i="3"/>
  <c r="AP298" i="3"/>
  <c r="AO298" i="3"/>
  <c r="AN298" i="3"/>
  <c r="AM298" i="3"/>
  <c r="AK298" i="3"/>
  <c r="AY298" i="3" s="1"/>
  <c r="AJ298" i="3"/>
  <c r="AX298" i="3" s="1"/>
  <c r="AI298" i="3"/>
  <c r="AW298" i="3" s="1"/>
  <c r="AH298" i="3"/>
  <c r="AV298" i="3" s="1"/>
  <c r="AG298" i="3"/>
  <c r="AF298" i="3"/>
  <c r="AT298" i="3" s="1"/>
  <c r="BM297" i="3"/>
  <c r="BL297" i="3"/>
  <c r="BK297" i="3"/>
  <c r="BJ297" i="3"/>
  <c r="BI297" i="3"/>
  <c r="BN297" i="3" s="1"/>
  <c r="BH297" i="3"/>
  <c r="BF297" i="3"/>
  <c r="BE297" i="3"/>
  <c r="BD297" i="3"/>
  <c r="BC297" i="3"/>
  <c r="BB297" i="3"/>
  <c r="BG297" i="3" s="1"/>
  <c r="BA297" i="3"/>
  <c r="AR297" i="3"/>
  <c r="AQ297" i="3"/>
  <c r="AP297" i="3"/>
  <c r="AO297" i="3"/>
  <c r="AN297" i="3"/>
  <c r="AM297" i="3"/>
  <c r="AK297" i="3"/>
  <c r="AY297" i="3" s="1"/>
  <c r="AJ297" i="3"/>
  <c r="AX297" i="3" s="1"/>
  <c r="AI297" i="3"/>
  <c r="AW297" i="3" s="1"/>
  <c r="AH297" i="3"/>
  <c r="AV297" i="3" s="1"/>
  <c r="AG297" i="3"/>
  <c r="AU297" i="3" s="1"/>
  <c r="AF297" i="3"/>
  <c r="AT297" i="3" s="1"/>
  <c r="BM296" i="3"/>
  <c r="BL296" i="3"/>
  <c r="BK296" i="3"/>
  <c r="BJ296" i="3"/>
  <c r="BI296" i="3"/>
  <c r="BH296" i="3"/>
  <c r="BF296" i="3"/>
  <c r="BE296" i="3"/>
  <c r="BD296" i="3"/>
  <c r="BC296" i="3"/>
  <c r="BB296" i="3"/>
  <c r="BA296" i="3"/>
  <c r="AR296" i="3"/>
  <c r="AQ296" i="3"/>
  <c r="AP296" i="3"/>
  <c r="AO296" i="3"/>
  <c r="AN296" i="3"/>
  <c r="AM296" i="3"/>
  <c r="AK296" i="3"/>
  <c r="AY296" i="3" s="1"/>
  <c r="AJ296" i="3"/>
  <c r="AX296" i="3" s="1"/>
  <c r="AI296" i="3"/>
  <c r="AW296" i="3" s="1"/>
  <c r="AH296" i="3"/>
  <c r="AV296" i="3" s="1"/>
  <c r="AG296" i="3"/>
  <c r="AU296" i="3" s="1"/>
  <c r="AF296" i="3"/>
  <c r="AT296" i="3" s="1"/>
  <c r="BM295" i="3"/>
  <c r="BL295" i="3"/>
  <c r="BK295" i="3"/>
  <c r="BJ295" i="3"/>
  <c r="BI295" i="3"/>
  <c r="BH295" i="3"/>
  <c r="BF295" i="3"/>
  <c r="BE295" i="3"/>
  <c r="BD295" i="3"/>
  <c r="BC295" i="3"/>
  <c r="BB295" i="3"/>
  <c r="BA295" i="3"/>
  <c r="AR295" i="3"/>
  <c r="AQ295" i="3"/>
  <c r="AP295" i="3"/>
  <c r="AO295" i="3"/>
  <c r="AN295" i="3"/>
  <c r="AM295" i="3"/>
  <c r="AK295" i="3"/>
  <c r="AY295" i="3" s="1"/>
  <c r="AJ295" i="3"/>
  <c r="AX295" i="3" s="1"/>
  <c r="AI295" i="3"/>
  <c r="AW295" i="3" s="1"/>
  <c r="AH295" i="3"/>
  <c r="AV295" i="3" s="1"/>
  <c r="AG295" i="3"/>
  <c r="AU295" i="3" s="1"/>
  <c r="AF295" i="3"/>
  <c r="AT295" i="3" s="1"/>
  <c r="BM294" i="3"/>
  <c r="BL294" i="3"/>
  <c r="BK294" i="3"/>
  <c r="BJ294" i="3"/>
  <c r="BI294" i="3"/>
  <c r="BH294" i="3"/>
  <c r="BF294" i="3"/>
  <c r="BE294" i="3"/>
  <c r="BD294" i="3"/>
  <c r="BC294" i="3"/>
  <c r="BB294" i="3"/>
  <c r="BA294" i="3"/>
  <c r="AR294" i="3"/>
  <c r="AQ294" i="3"/>
  <c r="AP294" i="3"/>
  <c r="AO294" i="3"/>
  <c r="AN294" i="3"/>
  <c r="AM294" i="3"/>
  <c r="AK294" i="3"/>
  <c r="AY294" i="3" s="1"/>
  <c r="AJ294" i="3"/>
  <c r="AX294" i="3" s="1"/>
  <c r="AI294" i="3"/>
  <c r="AW294" i="3" s="1"/>
  <c r="AH294" i="3"/>
  <c r="AV294" i="3" s="1"/>
  <c r="AG294" i="3"/>
  <c r="AU294" i="3" s="1"/>
  <c r="AF294" i="3"/>
  <c r="AT294" i="3" s="1"/>
  <c r="BM293" i="3"/>
  <c r="BL293" i="3"/>
  <c r="BK293" i="3"/>
  <c r="BJ293" i="3"/>
  <c r="BI293" i="3"/>
  <c r="BH293" i="3"/>
  <c r="BF293" i="3"/>
  <c r="BE293" i="3"/>
  <c r="BD293" i="3"/>
  <c r="BC293" i="3"/>
  <c r="BB293" i="3"/>
  <c r="BA293" i="3"/>
  <c r="AR293" i="3"/>
  <c r="AQ293" i="3"/>
  <c r="AP293" i="3"/>
  <c r="AO293" i="3"/>
  <c r="AN293" i="3"/>
  <c r="AM293" i="3"/>
  <c r="AK293" i="3"/>
  <c r="AY293" i="3" s="1"/>
  <c r="AJ293" i="3"/>
  <c r="AX293" i="3" s="1"/>
  <c r="AI293" i="3"/>
  <c r="AW293" i="3" s="1"/>
  <c r="AH293" i="3"/>
  <c r="AV293" i="3" s="1"/>
  <c r="AG293" i="3"/>
  <c r="AU293" i="3" s="1"/>
  <c r="AF293" i="3"/>
  <c r="AT293" i="3" s="1"/>
  <c r="BM292" i="3"/>
  <c r="BL292" i="3"/>
  <c r="BK292" i="3"/>
  <c r="BJ292" i="3"/>
  <c r="BI292" i="3"/>
  <c r="BH292" i="3"/>
  <c r="BF292" i="3"/>
  <c r="BE292" i="3"/>
  <c r="BD292" i="3"/>
  <c r="BC292" i="3"/>
  <c r="BB292" i="3"/>
  <c r="BA292" i="3"/>
  <c r="AR292" i="3"/>
  <c r="AQ292" i="3"/>
  <c r="AP292" i="3"/>
  <c r="AO292" i="3"/>
  <c r="AN292" i="3"/>
  <c r="AM292" i="3"/>
  <c r="AK292" i="3"/>
  <c r="AY292" i="3" s="1"/>
  <c r="AJ292" i="3"/>
  <c r="AX292" i="3" s="1"/>
  <c r="AI292" i="3"/>
  <c r="AW292" i="3" s="1"/>
  <c r="AH292" i="3"/>
  <c r="AV292" i="3" s="1"/>
  <c r="AG292" i="3"/>
  <c r="AU292" i="3" s="1"/>
  <c r="AF292" i="3"/>
  <c r="AT292" i="3" s="1"/>
  <c r="BM291" i="3"/>
  <c r="BL291" i="3"/>
  <c r="BK291" i="3"/>
  <c r="BJ291" i="3"/>
  <c r="BI291" i="3"/>
  <c r="BH291" i="3"/>
  <c r="BF291" i="3"/>
  <c r="BE291" i="3"/>
  <c r="BD291" i="3"/>
  <c r="BC291" i="3"/>
  <c r="BB291" i="3"/>
  <c r="BA291" i="3"/>
  <c r="AR291" i="3"/>
  <c r="AQ291" i="3"/>
  <c r="AP291" i="3"/>
  <c r="AO291" i="3"/>
  <c r="AN291" i="3"/>
  <c r="AM291" i="3"/>
  <c r="AK291" i="3"/>
  <c r="AY291" i="3" s="1"/>
  <c r="AJ291" i="3"/>
  <c r="AX291" i="3" s="1"/>
  <c r="AI291" i="3"/>
  <c r="AW291" i="3" s="1"/>
  <c r="AH291" i="3"/>
  <c r="AV291" i="3" s="1"/>
  <c r="AG291" i="3"/>
  <c r="AU291" i="3" s="1"/>
  <c r="AF291" i="3"/>
  <c r="AT291" i="3" s="1"/>
  <c r="BM290" i="3"/>
  <c r="BL290" i="3"/>
  <c r="BK290" i="3"/>
  <c r="BJ290" i="3"/>
  <c r="BI290" i="3"/>
  <c r="BH290" i="3"/>
  <c r="BF290" i="3"/>
  <c r="BE290" i="3"/>
  <c r="BD290" i="3"/>
  <c r="BC290" i="3"/>
  <c r="BB290" i="3"/>
  <c r="BA290" i="3"/>
  <c r="AR290" i="3"/>
  <c r="AQ290" i="3"/>
  <c r="AP290" i="3"/>
  <c r="AO290" i="3"/>
  <c r="AN290" i="3"/>
  <c r="AM290" i="3"/>
  <c r="AK290" i="3"/>
  <c r="AY290" i="3" s="1"/>
  <c r="AJ290" i="3"/>
  <c r="AX290" i="3" s="1"/>
  <c r="AI290" i="3"/>
  <c r="AW290" i="3" s="1"/>
  <c r="AH290" i="3"/>
  <c r="AV290" i="3" s="1"/>
  <c r="AG290" i="3"/>
  <c r="AU290" i="3" s="1"/>
  <c r="AF290" i="3"/>
  <c r="AT290" i="3" s="1"/>
  <c r="BM289" i="3"/>
  <c r="BL289" i="3"/>
  <c r="BK289" i="3"/>
  <c r="BJ289" i="3"/>
  <c r="BI289" i="3"/>
  <c r="BH289" i="3"/>
  <c r="BF289" i="3"/>
  <c r="BE289" i="3"/>
  <c r="BD289" i="3"/>
  <c r="BC289" i="3"/>
  <c r="BB289" i="3"/>
  <c r="BA289" i="3"/>
  <c r="AR289" i="3"/>
  <c r="AQ289" i="3"/>
  <c r="AP289" i="3"/>
  <c r="AO289" i="3"/>
  <c r="AN289" i="3"/>
  <c r="AS289" i="3" s="1"/>
  <c r="AM289" i="3"/>
  <c r="AK289" i="3"/>
  <c r="AY289" i="3" s="1"/>
  <c r="AJ289" i="3"/>
  <c r="AX289" i="3" s="1"/>
  <c r="AI289" i="3"/>
  <c r="AW289" i="3" s="1"/>
  <c r="AH289" i="3"/>
  <c r="AV289" i="3" s="1"/>
  <c r="AG289" i="3"/>
  <c r="AF289" i="3"/>
  <c r="AT289" i="3" s="1"/>
  <c r="BM288" i="3"/>
  <c r="BL288" i="3"/>
  <c r="BK288" i="3"/>
  <c r="BJ288" i="3"/>
  <c r="BI288" i="3"/>
  <c r="BH288" i="3"/>
  <c r="BF288" i="3"/>
  <c r="BE288" i="3"/>
  <c r="BD288" i="3"/>
  <c r="BC288" i="3"/>
  <c r="BB288" i="3"/>
  <c r="BG288" i="3" s="1"/>
  <c r="BA288" i="3"/>
  <c r="AR288" i="3"/>
  <c r="AQ288" i="3"/>
  <c r="AP288" i="3"/>
  <c r="AO288" i="3"/>
  <c r="AN288" i="3"/>
  <c r="AM288" i="3"/>
  <c r="AK288" i="3"/>
  <c r="AY288" i="3" s="1"/>
  <c r="AJ288" i="3"/>
  <c r="AX288" i="3" s="1"/>
  <c r="AI288" i="3"/>
  <c r="AW288" i="3" s="1"/>
  <c r="AH288" i="3"/>
  <c r="AV288" i="3" s="1"/>
  <c r="AG288" i="3"/>
  <c r="AU288" i="3" s="1"/>
  <c r="AF288" i="3"/>
  <c r="AT288" i="3" s="1"/>
  <c r="BM287" i="3"/>
  <c r="BL287" i="3"/>
  <c r="BK287" i="3"/>
  <c r="BJ287" i="3"/>
  <c r="BI287" i="3"/>
  <c r="BH287" i="3"/>
  <c r="BF287" i="3"/>
  <c r="BE287" i="3"/>
  <c r="BD287" i="3"/>
  <c r="BC287" i="3"/>
  <c r="BB287" i="3"/>
  <c r="BG287" i="3" s="1"/>
  <c r="BA287" i="3"/>
  <c r="AR287" i="3"/>
  <c r="AQ287" i="3"/>
  <c r="AP287" i="3"/>
  <c r="AO287" i="3"/>
  <c r="AN287" i="3"/>
  <c r="AM287" i="3"/>
  <c r="AK287" i="3"/>
  <c r="AY287" i="3" s="1"/>
  <c r="AJ287" i="3"/>
  <c r="AX287" i="3" s="1"/>
  <c r="AI287" i="3"/>
  <c r="AW287" i="3" s="1"/>
  <c r="AH287" i="3"/>
  <c r="AV287" i="3" s="1"/>
  <c r="AG287" i="3"/>
  <c r="AF287" i="3"/>
  <c r="AT287" i="3" s="1"/>
  <c r="BM286" i="3"/>
  <c r="BL286" i="3"/>
  <c r="BK286" i="3"/>
  <c r="BJ286" i="3"/>
  <c r="BI286" i="3"/>
  <c r="BH286" i="3"/>
  <c r="BF286" i="3"/>
  <c r="BE286" i="3"/>
  <c r="BD286" i="3"/>
  <c r="BC286" i="3"/>
  <c r="BB286" i="3"/>
  <c r="BA286" i="3"/>
  <c r="AR286" i="3"/>
  <c r="AQ286" i="3"/>
  <c r="AP286" i="3"/>
  <c r="AO286" i="3"/>
  <c r="AN286" i="3"/>
  <c r="AS286" i="3" s="1"/>
  <c r="AM286" i="3"/>
  <c r="AK286" i="3"/>
  <c r="AY286" i="3" s="1"/>
  <c r="AJ286" i="3"/>
  <c r="AX286" i="3" s="1"/>
  <c r="AI286" i="3"/>
  <c r="AW286" i="3" s="1"/>
  <c r="AH286" i="3"/>
  <c r="AV286" i="3" s="1"/>
  <c r="AG286" i="3"/>
  <c r="AF286" i="3"/>
  <c r="AT286" i="3" s="1"/>
  <c r="BM285" i="3"/>
  <c r="BL285" i="3"/>
  <c r="BK285" i="3"/>
  <c r="BJ285" i="3"/>
  <c r="BI285" i="3"/>
  <c r="BH285" i="3"/>
  <c r="BF285" i="3"/>
  <c r="BE285" i="3"/>
  <c r="BD285" i="3"/>
  <c r="BC285" i="3"/>
  <c r="BB285" i="3"/>
  <c r="BA285" i="3"/>
  <c r="AR285" i="3"/>
  <c r="AQ285" i="3"/>
  <c r="AP285" i="3"/>
  <c r="AO285" i="3"/>
  <c r="AN285" i="3"/>
  <c r="AM285" i="3"/>
  <c r="AK285" i="3"/>
  <c r="AY285" i="3" s="1"/>
  <c r="AJ285" i="3"/>
  <c r="AX285" i="3" s="1"/>
  <c r="AI285" i="3"/>
  <c r="AW285" i="3" s="1"/>
  <c r="AH285" i="3"/>
  <c r="AV285" i="3" s="1"/>
  <c r="AG285" i="3"/>
  <c r="AU285" i="3" s="1"/>
  <c r="AF285" i="3"/>
  <c r="AT285" i="3" s="1"/>
  <c r="BM284" i="3"/>
  <c r="BL284" i="3"/>
  <c r="BK284" i="3"/>
  <c r="BJ284" i="3"/>
  <c r="BI284" i="3"/>
  <c r="BH284" i="3"/>
  <c r="BF284" i="3"/>
  <c r="BE284" i="3"/>
  <c r="BD284" i="3"/>
  <c r="BC284" i="3"/>
  <c r="BB284" i="3"/>
  <c r="BA284" i="3"/>
  <c r="AR284" i="3"/>
  <c r="AQ284" i="3"/>
  <c r="AP284" i="3"/>
  <c r="AO284" i="3"/>
  <c r="AN284" i="3"/>
  <c r="AM284" i="3"/>
  <c r="AK284" i="3"/>
  <c r="AY284" i="3" s="1"/>
  <c r="AJ284" i="3"/>
  <c r="AX284" i="3" s="1"/>
  <c r="AI284" i="3"/>
  <c r="AW284" i="3" s="1"/>
  <c r="AH284" i="3"/>
  <c r="AV284" i="3" s="1"/>
  <c r="AG284" i="3"/>
  <c r="AU284" i="3" s="1"/>
  <c r="AF284" i="3"/>
  <c r="AT284" i="3" s="1"/>
  <c r="BM283" i="3"/>
  <c r="BL283" i="3"/>
  <c r="BK283" i="3"/>
  <c r="BJ283" i="3"/>
  <c r="BI283" i="3"/>
  <c r="BH283" i="3"/>
  <c r="BF283" i="3"/>
  <c r="BE283" i="3"/>
  <c r="BD283" i="3"/>
  <c r="BC283" i="3"/>
  <c r="BB283" i="3"/>
  <c r="BA283" i="3"/>
  <c r="AR283" i="3"/>
  <c r="AQ283" i="3"/>
  <c r="AP283" i="3"/>
  <c r="AO283" i="3"/>
  <c r="AN283" i="3"/>
  <c r="AM283" i="3"/>
  <c r="AK283" i="3"/>
  <c r="AY283" i="3" s="1"/>
  <c r="AJ283" i="3"/>
  <c r="AX283" i="3" s="1"/>
  <c r="AI283" i="3"/>
  <c r="AW283" i="3" s="1"/>
  <c r="AH283" i="3"/>
  <c r="AV283" i="3" s="1"/>
  <c r="AG283" i="3"/>
  <c r="AU283" i="3" s="1"/>
  <c r="AF283" i="3"/>
  <c r="AT283" i="3" s="1"/>
  <c r="BM282" i="3"/>
  <c r="BL282" i="3"/>
  <c r="BK282" i="3"/>
  <c r="BJ282" i="3"/>
  <c r="BI282" i="3"/>
  <c r="BH282" i="3"/>
  <c r="BF282" i="3"/>
  <c r="BE282" i="3"/>
  <c r="BD282" i="3"/>
  <c r="BC282" i="3"/>
  <c r="BB282" i="3"/>
  <c r="BA282" i="3"/>
  <c r="AR282" i="3"/>
  <c r="AQ282" i="3"/>
  <c r="AP282" i="3"/>
  <c r="AO282" i="3"/>
  <c r="AN282" i="3"/>
  <c r="AM282" i="3"/>
  <c r="AK282" i="3"/>
  <c r="AY282" i="3" s="1"/>
  <c r="AJ282" i="3"/>
  <c r="AX282" i="3" s="1"/>
  <c r="AI282" i="3"/>
  <c r="AW282" i="3" s="1"/>
  <c r="AH282" i="3"/>
  <c r="AV282" i="3" s="1"/>
  <c r="AG282" i="3"/>
  <c r="AU282" i="3" s="1"/>
  <c r="AF282" i="3"/>
  <c r="AT282" i="3" s="1"/>
  <c r="BM281" i="3"/>
  <c r="BL281" i="3"/>
  <c r="BK281" i="3"/>
  <c r="BJ281" i="3"/>
  <c r="BI281" i="3"/>
  <c r="BH281" i="3"/>
  <c r="BF281" i="3"/>
  <c r="BE281" i="3"/>
  <c r="BD281" i="3"/>
  <c r="BC281" i="3"/>
  <c r="BB281" i="3"/>
  <c r="BG281" i="3" s="1"/>
  <c r="BA281" i="3"/>
  <c r="AR281" i="3"/>
  <c r="AQ281" i="3"/>
  <c r="AP281" i="3"/>
  <c r="AO281" i="3"/>
  <c r="AN281" i="3"/>
  <c r="AM281" i="3"/>
  <c r="AK281" i="3"/>
  <c r="AY281" i="3" s="1"/>
  <c r="AJ281" i="3"/>
  <c r="AX281" i="3" s="1"/>
  <c r="AI281" i="3"/>
  <c r="AW281" i="3" s="1"/>
  <c r="AH281" i="3"/>
  <c r="AV281" i="3" s="1"/>
  <c r="AG281" i="3"/>
  <c r="AF281" i="3"/>
  <c r="AT281" i="3" s="1"/>
  <c r="BM280" i="3"/>
  <c r="BL280" i="3"/>
  <c r="BK280" i="3"/>
  <c r="BJ280" i="3"/>
  <c r="BI280" i="3"/>
  <c r="BH280" i="3"/>
  <c r="BF280" i="3"/>
  <c r="BE280" i="3"/>
  <c r="BD280" i="3"/>
  <c r="BC280" i="3"/>
  <c r="BB280" i="3"/>
  <c r="BA280" i="3"/>
  <c r="AR280" i="3"/>
  <c r="AQ280" i="3"/>
  <c r="AP280" i="3"/>
  <c r="AO280" i="3"/>
  <c r="AN280" i="3"/>
  <c r="AM280" i="3"/>
  <c r="AK280" i="3"/>
  <c r="AY280" i="3" s="1"/>
  <c r="AJ280" i="3"/>
  <c r="AX280" i="3" s="1"/>
  <c r="AI280" i="3"/>
  <c r="AW280" i="3" s="1"/>
  <c r="AH280" i="3"/>
  <c r="AV280" i="3" s="1"/>
  <c r="AG280" i="3"/>
  <c r="AF280" i="3"/>
  <c r="AT280" i="3" s="1"/>
  <c r="BM279" i="3"/>
  <c r="BL279" i="3"/>
  <c r="BK279" i="3"/>
  <c r="BJ279" i="3"/>
  <c r="BI279" i="3"/>
  <c r="BN279" i="3" s="1"/>
  <c r="BH279" i="3"/>
  <c r="BF279" i="3"/>
  <c r="BE279" i="3"/>
  <c r="BD279" i="3"/>
  <c r="BC279" i="3"/>
  <c r="BB279" i="3"/>
  <c r="BG279" i="3" s="1"/>
  <c r="BA279" i="3"/>
  <c r="AR279" i="3"/>
  <c r="AQ279" i="3"/>
  <c r="AP279" i="3"/>
  <c r="AO279" i="3"/>
  <c r="AN279" i="3"/>
  <c r="AM279" i="3"/>
  <c r="AK279" i="3"/>
  <c r="AY279" i="3" s="1"/>
  <c r="AJ279" i="3"/>
  <c r="AX279" i="3" s="1"/>
  <c r="AI279" i="3"/>
  <c r="AW279" i="3" s="1"/>
  <c r="AH279" i="3"/>
  <c r="AV279" i="3" s="1"/>
  <c r="AG279" i="3"/>
  <c r="AU279" i="3" s="1"/>
  <c r="AF279" i="3"/>
  <c r="AT279" i="3" s="1"/>
  <c r="BM278" i="3"/>
  <c r="BL278" i="3"/>
  <c r="BK278" i="3"/>
  <c r="BJ278" i="3"/>
  <c r="BI278" i="3"/>
  <c r="BH278" i="3"/>
  <c r="BF278" i="3"/>
  <c r="BE278" i="3"/>
  <c r="BD278" i="3"/>
  <c r="BC278" i="3"/>
  <c r="BB278" i="3"/>
  <c r="BA278" i="3"/>
  <c r="AR278" i="3"/>
  <c r="AQ278" i="3"/>
  <c r="AP278" i="3"/>
  <c r="AO278" i="3"/>
  <c r="AN278" i="3"/>
  <c r="AM278" i="3"/>
  <c r="AK278" i="3"/>
  <c r="AY278" i="3" s="1"/>
  <c r="AJ278" i="3"/>
  <c r="AX278" i="3" s="1"/>
  <c r="AI278" i="3"/>
  <c r="AW278" i="3" s="1"/>
  <c r="AH278" i="3"/>
  <c r="AV278" i="3" s="1"/>
  <c r="AG278" i="3"/>
  <c r="AU278" i="3" s="1"/>
  <c r="AF278" i="3"/>
  <c r="AT278" i="3" s="1"/>
  <c r="BM277" i="3"/>
  <c r="BL277" i="3"/>
  <c r="BK277" i="3"/>
  <c r="BJ277" i="3"/>
  <c r="BI277" i="3"/>
  <c r="BH277" i="3"/>
  <c r="BF277" i="3"/>
  <c r="BE277" i="3"/>
  <c r="BD277" i="3"/>
  <c r="BC277" i="3"/>
  <c r="BB277" i="3"/>
  <c r="BA277" i="3"/>
  <c r="AR277" i="3"/>
  <c r="AQ277" i="3"/>
  <c r="AP277" i="3"/>
  <c r="AO277" i="3"/>
  <c r="AN277" i="3"/>
  <c r="AM277" i="3"/>
  <c r="AK277" i="3"/>
  <c r="AY277" i="3" s="1"/>
  <c r="AJ277" i="3"/>
  <c r="AX277" i="3" s="1"/>
  <c r="AI277" i="3"/>
  <c r="AW277" i="3" s="1"/>
  <c r="AH277" i="3"/>
  <c r="AV277" i="3" s="1"/>
  <c r="AG277" i="3"/>
  <c r="AU277" i="3" s="1"/>
  <c r="AF277" i="3"/>
  <c r="AT277" i="3" s="1"/>
  <c r="BM276" i="3"/>
  <c r="BL276" i="3"/>
  <c r="BK276" i="3"/>
  <c r="BJ276" i="3"/>
  <c r="BI276" i="3"/>
  <c r="BH276" i="3"/>
  <c r="BF276" i="3"/>
  <c r="BE276" i="3"/>
  <c r="BD276" i="3"/>
  <c r="BC276" i="3"/>
  <c r="BB276" i="3"/>
  <c r="BA276" i="3"/>
  <c r="AR276" i="3"/>
  <c r="AQ276" i="3"/>
  <c r="AP276" i="3"/>
  <c r="AO276" i="3"/>
  <c r="AN276" i="3"/>
  <c r="AM276" i="3"/>
  <c r="AK276" i="3"/>
  <c r="AY276" i="3" s="1"/>
  <c r="AJ276" i="3"/>
  <c r="AX276" i="3" s="1"/>
  <c r="AI276" i="3"/>
  <c r="AW276" i="3" s="1"/>
  <c r="AH276" i="3"/>
  <c r="AV276" i="3" s="1"/>
  <c r="AG276" i="3"/>
  <c r="AU276" i="3" s="1"/>
  <c r="AF276" i="3"/>
  <c r="AT276" i="3" s="1"/>
  <c r="BM275" i="3"/>
  <c r="BL275" i="3"/>
  <c r="BK275" i="3"/>
  <c r="BJ275" i="3"/>
  <c r="BI275" i="3"/>
  <c r="BH275" i="3"/>
  <c r="BF275" i="3"/>
  <c r="BE275" i="3"/>
  <c r="BD275" i="3"/>
  <c r="BC275" i="3"/>
  <c r="BB275" i="3"/>
  <c r="BA275" i="3"/>
  <c r="AR275" i="3"/>
  <c r="AQ275" i="3"/>
  <c r="AP275" i="3"/>
  <c r="AO275" i="3"/>
  <c r="AN275" i="3"/>
  <c r="AM275" i="3"/>
  <c r="AK275" i="3"/>
  <c r="AY275" i="3" s="1"/>
  <c r="AJ275" i="3"/>
  <c r="AX275" i="3" s="1"/>
  <c r="AI275" i="3"/>
  <c r="AW275" i="3" s="1"/>
  <c r="AH275" i="3"/>
  <c r="AV275" i="3" s="1"/>
  <c r="AG275" i="3"/>
  <c r="AU275" i="3" s="1"/>
  <c r="AF275" i="3"/>
  <c r="AT275" i="3" s="1"/>
  <c r="BM274" i="3"/>
  <c r="BL274" i="3"/>
  <c r="BK274" i="3"/>
  <c r="BJ274" i="3"/>
  <c r="BI274" i="3"/>
  <c r="BH274" i="3"/>
  <c r="BF274" i="3"/>
  <c r="BE274" i="3"/>
  <c r="BD274" i="3"/>
  <c r="BC274" i="3"/>
  <c r="BB274" i="3"/>
  <c r="BA274" i="3"/>
  <c r="AR274" i="3"/>
  <c r="AQ274" i="3"/>
  <c r="AP274" i="3"/>
  <c r="AO274" i="3"/>
  <c r="AN274" i="3"/>
  <c r="AM274" i="3"/>
  <c r="AK274" i="3"/>
  <c r="AY274" i="3" s="1"/>
  <c r="AJ274" i="3"/>
  <c r="AX274" i="3" s="1"/>
  <c r="AI274" i="3"/>
  <c r="AW274" i="3" s="1"/>
  <c r="AH274" i="3"/>
  <c r="AV274" i="3" s="1"/>
  <c r="AG274" i="3"/>
  <c r="AU274" i="3" s="1"/>
  <c r="AF274" i="3"/>
  <c r="AT274" i="3" s="1"/>
  <c r="BM273" i="3"/>
  <c r="BL273" i="3"/>
  <c r="BK273" i="3"/>
  <c r="BJ273" i="3"/>
  <c r="BI273" i="3"/>
  <c r="BH273" i="3"/>
  <c r="BF273" i="3"/>
  <c r="BE273" i="3"/>
  <c r="BD273" i="3"/>
  <c r="BC273" i="3"/>
  <c r="BB273" i="3"/>
  <c r="BA273" i="3"/>
  <c r="AR273" i="3"/>
  <c r="AQ273" i="3"/>
  <c r="AP273" i="3"/>
  <c r="AO273" i="3"/>
  <c r="AN273" i="3"/>
  <c r="AM273" i="3"/>
  <c r="AK273" i="3"/>
  <c r="AY273" i="3" s="1"/>
  <c r="AJ273" i="3"/>
  <c r="AX273" i="3" s="1"/>
  <c r="AI273" i="3"/>
  <c r="AW273" i="3" s="1"/>
  <c r="AH273" i="3"/>
  <c r="AV273" i="3" s="1"/>
  <c r="AG273" i="3"/>
  <c r="AU273" i="3" s="1"/>
  <c r="AF273" i="3"/>
  <c r="AT273" i="3" s="1"/>
  <c r="BM272" i="3"/>
  <c r="BL272" i="3"/>
  <c r="BK272" i="3"/>
  <c r="BJ272" i="3"/>
  <c r="BI272" i="3"/>
  <c r="BH272" i="3"/>
  <c r="BF272" i="3"/>
  <c r="BE272" i="3"/>
  <c r="BD272" i="3"/>
  <c r="BC272" i="3"/>
  <c r="BB272" i="3"/>
  <c r="BA272" i="3"/>
  <c r="AR272" i="3"/>
  <c r="AQ272" i="3"/>
  <c r="AP272" i="3"/>
  <c r="AO272" i="3"/>
  <c r="AN272" i="3"/>
  <c r="AM272" i="3"/>
  <c r="AK272" i="3"/>
  <c r="AY272" i="3" s="1"/>
  <c r="AJ272" i="3"/>
  <c r="AX272" i="3" s="1"/>
  <c r="AI272" i="3"/>
  <c r="AW272" i="3" s="1"/>
  <c r="AH272" i="3"/>
  <c r="AV272" i="3" s="1"/>
  <c r="AG272" i="3"/>
  <c r="AU272" i="3" s="1"/>
  <c r="AF272" i="3"/>
  <c r="AT272" i="3" s="1"/>
  <c r="BM271" i="3"/>
  <c r="BL271" i="3"/>
  <c r="BK271" i="3"/>
  <c r="BJ271" i="3"/>
  <c r="BI271" i="3"/>
  <c r="BH271" i="3"/>
  <c r="BF271" i="3"/>
  <c r="BE271" i="3"/>
  <c r="BD271" i="3"/>
  <c r="BC271" i="3"/>
  <c r="BB271" i="3"/>
  <c r="BA271" i="3"/>
  <c r="AR271" i="3"/>
  <c r="AQ271" i="3"/>
  <c r="AP271" i="3"/>
  <c r="AO271" i="3"/>
  <c r="AN271" i="3"/>
  <c r="AM271" i="3"/>
  <c r="AK271" i="3"/>
  <c r="AY271" i="3" s="1"/>
  <c r="AJ271" i="3"/>
  <c r="AX271" i="3" s="1"/>
  <c r="AI271" i="3"/>
  <c r="AW271" i="3" s="1"/>
  <c r="AH271" i="3"/>
  <c r="AV271" i="3" s="1"/>
  <c r="AG271" i="3"/>
  <c r="AU271" i="3" s="1"/>
  <c r="AF271" i="3"/>
  <c r="AT271" i="3" s="1"/>
  <c r="BM270" i="3"/>
  <c r="BL270" i="3"/>
  <c r="BK270" i="3"/>
  <c r="BJ270" i="3"/>
  <c r="BI270" i="3"/>
  <c r="BH270" i="3"/>
  <c r="BF270" i="3"/>
  <c r="BE270" i="3"/>
  <c r="BD270" i="3"/>
  <c r="BC270" i="3"/>
  <c r="BB270" i="3"/>
  <c r="BA270" i="3"/>
  <c r="AR270" i="3"/>
  <c r="AQ270" i="3"/>
  <c r="AP270" i="3"/>
  <c r="AO270" i="3"/>
  <c r="AN270" i="3"/>
  <c r="AM270" i="3"/>
  <c r="AK270" i="3"/>
  <c r="AY270" i="3" s="1"/>
  <c r="AJ270" i="3"/>
  <c r="AX270" i="3" s="1"/>
  <c r="AI270" i="3"/>
  <c r="AW270" i="3" s="1"/>
  <c r="AH270" i="3"/>
  <c r="AV270" i="3" s="1"/>
  <c r="AG270" i="3"/>
  <c r="AU270" i="3" s="1"/>
  <c r="AF270" i="3"/>
  <c r="AT270" i="3" s="1"/>
  <c r="BM269" i="3"/>
  <c r="BL269" i="3"/>
  <c r="BK269" i="3"/>
  <c r="BJ269" i="3"/>
  <c r="BI269" i="3"/>
  <c r="BH269" i="3"/>
  <c r="BF269" i="3"/>
  <c r="BE269" i="3"/>
  <c r="BD269" i="3"/>
  <c r="BC269" i="3"/>
  <c r="BB269" i="3"/>
  <c r="BA269" i="3"/>
  <c r="AR269" i="3"/>
  <c r="AQ269" i="3"/>
  <c r="AP269" i="3"/>
  <c r="AO269" i="3"/>
  <c r="AN269" i="3"/>
  <c r="AM269" i="3"/>
  <c r="AK269" i="3"/>
  <c r="AY269" i="3" s="1"/>
  <c r="AJ269" i="3"/>
  <c r="AX269" i="3" s="1"/>
  <c r="AI269" i="3"/>
  <c r="AW269" i="3" s="1"/>
  <c r="AH269" i="3"/>
  <c r="AV269" i="3" s="1"/>
  <c r="AG269" i="3"/>
  <c r="AU269" i="3" s="1"/>
  <c r="AF269" i="3"/>
  <c r="AT269" i="3" s="1"/>
  <c r="BM268" i="3"/>
  <c r="BL268" i="3"/>
  <c r="BK268" i="3"/>
  <c r="BJ268" i="3"/>
  <c r="BI268" i="3"/>
  <c r="BH268" i="3"/>
  <c r="BF268" i="3"/>
  <c r="BE268" i="3"/>
  <c r="BD268" i="3"/>
  <c r="BC268" i="3"/>
  <c r="BB268" i="3"/>
  <c r="BA268" i="3"/>
  <c r="AR268" i="3"/>
  <c r="AQ268" i="3"/>
  <c r="AP268" i="3"/>
  <c r="AO268" i="3"/>
  <c r="AN268" i="3"/>
  <c r="AM268" i="3"/>
  <c r="AK268" i="3"/>
  <c r="AY268" i="3" s="1"/>
  <c r="AJ268" i="3"/>
  <c r="AX268" i="3" s="1"/>
  <c r="AI268" i="3"/>
  <c r="AW268" i="3" s="1"/>
  <c r="AH268" i="3"/>
  <c r="AV268" i="3" s="1"/>
  <c r="AG268" i="3"/>
  <c r="AU268" i="3" s="1"/>
  <c r="AF268" i="3"/>
  <c r="AT268" i="3" s="1"/>
  <c r="BM267" i="3"/>
  <c r="BL267" i="3"/>
  <c r="BK267" i="3"/>
  <c r="BJ267" i="3"/>
  <c r="BI267" i="3"/>
  <c r="BH267" i="3"/>
  <c r="BF267" i="3"/>
  <c r="BE267" i="3"/>
  <c r="BD267" i="3"/>
  <c r="BC267" i="3"/>
  <c r="BB267" i="3"/>
  <c r="BA267" i="3"/>
  <c r="AR267" i="3"/>
  <c r="AQ267" i="3"/>
  <c r="AP267" i="3"/>
  <c r="AO267" i="3"/>
  <c r="AN267" i="3"/>
  <c r="AM267" i="3"/>
  <c r="AK267" i="3"/>
  <c r="AY267" i="3" s="1"/>
  <c r="AJ267" i="3"/>
  <c r="AX267" i="3" s="1"/>
  <c r="AI267" i="3"/>
  <c r="AW267" i="3" s="1"/>
  <c r="AH267" i="3"/>
  <c r="AV267" i="3" s="1"/>
  <c r="AG267" i="3"/>
  <c r="AU267" i="3" s="1"/>
  <c r="AF267" i="3"/>
  <c r="AT267" i="3" s="1"/>
  <c r="BM266" i="3"/>
  <c r="BL266" i="3"/>
  <c r="BK266" i="3"/>
  <c r="BJ266" i="3"/>
  <c r="BI266" i="3"/>
  <c r="BH266" i="3"/>
  <c r="BF266" i="3"/>
  <c r="BE266" i="3"/>
  <c r="BD266" i="3"/>
  <c r="BC266" i="3"/>
  <c r="BB266" i="3"/>
  <c r="BA266" i="3"/>
  <c r="AR266" i="3"/>
  <c r="AQ266" i="3"/>
  <c r="AP266" i="3"/>
  <c r="AO266" i="3"/>
  <c r="AN266" i="3"/>
  <c r="AM266" i="3"/>
  <c r="AK266" i="3"/>
  <c r="AY266" i="3" s="1"/>
  <c r="AJ266" i="3"/>
  <c r="AX266" i="3" s="1"/>
  <c r="AI266" i="3"/>
  <c r="AW266" i="3" s="1"/>
  <c r="AH266" i="3"/>
  <c r="AV266" i="3" s="1"/>
  <c r="AG266" i="3"/>
  <c r="AU266" i="3" s="1"/>
  <c r="AF266" i="3"/>
  <c r="AT266" i="3" s="1"/>
  <c r="BM265" i="3"/>
  <c r="BL265" i="3"/>
  <c r="BK265" i="3"/>
  <c r="BJ265" i="3"/>
  <c r="BI265" i="3"/>
  <c r="BH265" i="3"/>
  <c r="BF265" i="3"/>
  <c r="BE265" i="3"/>
  <c r="BD265" i="3"/>
  <c r="BC265" i="3"/>
  <c r="BB265" i="3"/>
  <c r="BA265" i="3"/>
  <c r="AR265" i="3"/>
  <c r="AQ265" i="3"/>
  <c r="AP265" i="3"/>
  <c r="AO265" i="3"/>
  <c r="AN265" i="3"/>
  <c r="AM265" i="3"/>
  <c r="AK265" i="3"/>
  <c r="AY265" i="3" s="1"/>
  <c r="AJ265" i="3"/>
  <c r="AX265" i="3" s="1"/>
  <c r="AI265" i="3"/>
  <c r="AW265" i="3" s="1"/>
  <c r="AH265" i="3"/>
  <c r="AV265" i="3" s="1"/>
  <c r="AG265" i="3"/>
  <c r="AU265" i="3" s="1"/>
  <c r="AF265" i="3"/>
  <c r="AT265" i="3" s="1"/>
  <c r="BM264" i="3"/>
  <c r="BL264" i="3"/>
  <c r="BK264" i="3"/>
  <c r="BJ264" i="3"/>
  <c r="BI264" i="3"/>
  <c r="BH264" i="3"/>
  <c r="BF264" i="3"/>
  <c r="BE264" i="3"/>
  <c r="BD264" i="3"/>
  <c r="BC264" i="3"/>
  <c r="BB264" i="3"/>
  <c r="BA264" i="3"/>
  <c r="AR264" i="3"/>
  <c r="AQ264" i="3"/>
  <c r="AP264" i="3"/>
  <c r="AO264" i="3"/>
  <c r="AN264" i="3"/>
  <c r="AM264" i="3"/>
  <c r="AK264" i="3"/>
  <c r="AY264" i="3" s="1"/>
  <c r="AJ264" i="3"/>
  <c r="AX264" i="3" s="1"/>
  <c r="AI264" i="3"/>
  <c r="AW264" i="3" s="1"/>
  <c r="AH264" i="3"/>
  <c r="AV264" i="3" s="1"/>
  <c r="AG264" i="3"/>
  <c r="AU264" i="3" s="1"/>
  <c r="AF264" i="3"/>
  <c r="AT264" i="3" s="1"/>
  <c r="BM263" i="3"/>
  <c r="BL263" i="3"/>
  <c r="BK263" i="3"/>
  <c r="BJ263" i="3"/>
  <c r="BI263" i="3"/>
  <c r="BH263" i="3"/>
  <c r="BF263" i="3"/>
  <c r="BE263" i="3"/>
  <c r="BD263" i="3"/>
  <c r="BC263" i="3"/>
  <c r="BB263" i="3"/>
  <c r="BG263" i="3" s="1"/>
  <c r="BA263" i="3"/>
  <c r="AR263" i="3"/>
  <c r="AQ263" i="3"/>
  <c r="AP263" i="3"/>
  <c r="AO263" i="3"/>
  <c r="AN263" i="3"/>
  <c r="AM263" i="3"/>
  <c r="AK263" i="3"/>
  <c r="AY263" i="3" s="1"/>
  <c r="AJ263" i="3"/>
  <c r="AX263" i="3" s="1"/>
  <c r="AI263" i="3"/>
  <c r="AW263" i="3" s="1"/>
  <c r="AH263" i="3"/>
  <c r="AV263" i="3" s="1"/>
  <c r="AG263" i="3"/>
  <c r="AF263" i="3"/>
  <c r="AT263" i="3" s="1"/>
  <c r="BM262" i="3"/>
  <c r="BL262" i="3"/>
  <c r="BK262" i="3"/>
  <c r="BJ262" i="3"/>
  <c r="BI262" i="3"/>
  <c r="BH262" i="3"/>
  <c r="BF262" i="3"/>
  <c r="BE262" i="3"/>
  <c r="BD262" i="3"/>
  <c r="BC262" i="3"/>
  <c r="BB262" i="3"/>
  <c r="BA262" i="3"/>
  <c r="AR262" i="3"/>
  <c r="AQ262" i="3"/>
  <c r="AP262" i="3"/>
  <c r="AO262" i="3"/>
  <c r="AN262" i="3"/>
  <c r="AM262" i="3"/>
  <c r="AK262" i="3"/>
  <c r="AY262" i="3" s="1"/>
  <c r="AJ262" i="3"/>
  <c r="AX262" i="3" s="1"/>
  <c r="AI262" i="3"/>
  <c r="AW262" i="3" s="1"/>
  <c r="AH262" i="3"/>
  <c r="AV262" i="3" s="1"/>
  <c r="AG262" i="3"/>
  <c r="AU262" i="3" s="1"/>
  <c r="AF262" i="3"/>
  <c r="AT262" i="3" s="1"/>
  <c r="BM261" i="3"/>
  <c r="BL261" i="3"/>
  <c r="BK261" i="3"/>
  <c r="BJ261" i="3"/>
  <c r="BI261" i="3"/>
  <c r="BH261" i="3"/>
  <c r="BF261" i="3"/>
  <c r="BE261" i="3"/>
  <c r="BD261" i="3"/>
  <c r="BC261" i="3"/>
  <c r="BB261" i="3"/>
  <c r="BG261" i="3" s="1"/>
  <c r="BA261" i="3"/>
  <c r="AR261" i="3"/>
  <c r="AQ261" i="3"/>
  <c r="AP261" i="3"/>
  <c r="AO261" i="3"/>
  <c r="AN261" i="3"/>
  <c r="AM261" i="3"/>
  <c r="AK261" i="3"/>
  <c r="AY261" i="3" s="1"/>
  <c r="AJ261" i="3"/>
  <c r="AX261" i="3" s="1"/>
  <c r="AI261" i="3"/>
  <c r="AW261" i="3" s="1"/>
  <c r="AH261" i="3"/>
  <c r="AV261" i="3" s="1"/>
  <c r="AG261" i="3"/>
  <c r="AU261" i="3" s="1"/>
  <c r="AF261" i="3"/>
  <c r="AT261" i="3" s="1"/>
  <c r="BM260" i="3"/>
  <c r="BL260" i="3"/>
  <c r="BK260" i="3"/>
  <c r="BJ260" i="3"/>
  <c r="BI260" i="3"/>
  <c r="BH260" i="3"/>
  <c r="BF260" i="3"/>
  <c r="BE260" i="3"/>
  <c r="BD260" i="3"/>
  <c r="BC260" i="3"/>
  <c r="BB260" i="3"/>
  <c r="BG260" i="3" s="1"/>
  <c r="BA260" i="3"/>
  <c r="AR260" i="3"/>
  <c r="AQ260" i="3"/>
  <c r="AP260" i="3"/>
  <c r="AO260" i="3"/>
  <c r="AN260" i="3"/>
  <c r="AM260" i="3"/>
  <c r="AK260" i="3"/>
  <c r="AY260" i="3" s="1"/>
  <c r="AJ260" i="3"/>
  <c r="AX260" i="3" s="1"/>
  <c r="AI260" i="3"/>
  <c r="AW260" i="3" s="1"/>
  <c r="AH260" i="3"/>
  <c r="AV260" i="3" s="1"/>
  <c r="AG260" i="3"/>
  <c r="AU260" i="3" s="1"/>
  <c r="AF260" i="3"/>
  <c r="AT260" i="3" s="1"/>
  <c r="BM259" i="3"/>
  <c r="BL259" i="3"/>
  <c r="BK259" i="3"/>
  <c r="BJ259" i="3"/>
  <c r="BI259" i="3"/>
  <c r="BH259" i="3"/>
  <c r="BF259" i="3"/>
  <c r="BE259" i="3"/>
  <c r="BD259" i="3"/>
  <c r="BC259" i="3"/>
  <c r="BB259" i="3"/>
  <c r="BA259" i="3"/>
  <c r="AR259" i="3"/>
  <c r="AQ259" i="3"/>
  <c r="AP259" i="3"/>
  <c r="AO259" i="3"/>
  <c r="AN259" i="3"/>
  <c r="AM259" i="3"/>
  <c r="AK259" i="3"/>
  <c r="AY259" i="3" s="1"/>
  <c r="AJ259" i="3"/>
  <c r="AX259" i="3" s="1"/>
  <c r="AI259" i="3"/>
  <c r="AW259" i="3" s="1"/>
  <c r="AH259" i="3"/>
  <c r="AV259" i="3" s="1"/>
  <c r="AG259" i="3"/>
  <c r="AU259" i="3" s="1"/>
  <c r="AF259" i="3"/>
  <c r="AT259" i="3" s="1"/>
  <c r="BM258" i="3"/>
  <c r="BL258" i="3"/>
  <c r="BK258" i="3"/>
  <c r="BJ258" i="3"/>
  <c r="BI258" i="3"/>
  <c r="BH258" i="3"/>
  <c r="BF258" i="3"/>
  <c r="BE258" i="3"/>
  <c r="BD258" i="3"/>
  <c r="BC258" i="3"/>
  <c r="BB258" i="3"/>
  <c r="BA258" i="3"/>
  <c r="AR258" i="3"/>
  <c r="AQ258" i="3"/>
  <c r="AP258" i="3"/>
  <c r="AO258" i="3"/>
  <c r="AN258" i="3"/>
  <c r="AM258" i="3"/>
  <c r="AK258" i="3"/>
  <c r="AY258" i="3" s="1"/>
  <c r="AJ258" i="3"/>
  <c r="AX258" i="3" s="1"/>
  <c r="AI258" i="3"/>
  <c r="AW258" i="3" s="1"/>
  <c r="AH258" i="3"/>
  <c r="AV258" i="3" s="1"/>
  <c r="AG258" i="3"/>
  <c r="AU258" i="3" s="1"/>
  <c r="AF258" i="3"/>
  <c r="AT258" i="3" s="1"/>
  <c r="BM257" i="3"/>
  <c r="BL257" i="3"/>
  <c r="BK257" i="3"/>
  <c r="BJ257" i="3"/>
  <c r="BI257" i="3"/>
  <c r="BH257" i="3"/>
  <c r="BF257" i="3"/>
  <c r="BE257" i="3"/>
  <c r="BD257" i="3"/>
  <c r="BC257" i="3"/>
  <c r="BB257" i="3"/>
  <c r="BG257" i="3" s="1"/>
  <c r="BA257" i="3"/>
  <c r="AR257" i="3"/>
  <c r="AQ257" i="3"/>
  <c r="AP257" i="3"/>
  <c r="AO257" i="3"/>
  <c r="AN257" i="3"/>
  <c r="AM257" i="3"/>
  <c r="AK257" i="3"/>
  <c r="AY257" i="3" s="1"/>
  <c r="AJ257" i="3"/>
  <c r="AX257" i="3" s="1"/>
  <c r="AI257" i="3"/>
  <c r="AW257" i="3" s="1"/>
  <c r="AH257" i="3"/>
  <c r="AV257" i="3" s="1"/>
  <c r="AG257" i="3"/>
  <c r="AU257" i="3" s="1"/>
  <c r="AF257" i="3"/>
  <c r="AT257" i="3" s="1"/>
  <c r="BM256" i="3"/>
  <c r="BL256" i="3"/>
  <c r="BK256" i="3"/>
  <c r="BJ256" i="3"/>
  <c r="BI256" i="3"/>
  <c r="BH256" i="3"/>
  <c r="BF256" i="3"/>
  <c r="BE256" i="3"/>
  <c r="BD256" i="3"/>
  <c r="BC256" i="3"/>
  <c r="BB256" i="3"/>
  <c r="BA256" i="3"/>
  <c r="AR256" i="3"/>
  <c r="AQ256" i="3"/>
  <c r="AP256" i="3"/>
  <c r="AO256" i="3"/>
  <c r="AN256" i="3"/>
  <c r="AM256" i="3"/>
  <c r="AK256" i="3"/>
  <c r="AY256" i="3" s="1"/>
  <c r="AJ256" i="3"/>
  <c r="AX256" i="3" s="1"/>
  <c r="AI256" i="3"/>
  <c r="AW256" i="3" s="1"/>
  <c r="AH256" i="3"/>
  <c r="AV256" i="3" s="1"/>
  <c r="AG256" i="3"/>
  <c r="AU256" i="3" s="1"/>
  <c r="AF256" i="3"/>
  <c r="AT256" i="3" s="1"/>
  <c r="BM255" i="3"/>
  <c r="BL255" i="3"/>
  <c r="BK255" i="3"/>
  <c r="BJ255" i="3"/>
  <c r="BI255" i="3"/>
  <c r="BH255" i="3"/>
  <c r="BF255" i="3"/>
  <c r="BE255" i="3"/>
  <c r="BD255" i="3"/>
  <c r="BC255" i="3"/>
  <c r="BB255" i="3"/>
  <c r="BA255" i="3"/>
  <c r="AR255" i="3"/>
  <c r="AQ255" i="3"/>
  <c r="AP255" i="3"/>
  <c r="AO255" i="3"/>
  <c r="AN255" i="3"/>
  <c r="AM255" i="3"/>
  <c r="AK255" i="3"/>
  <c r="AY255" i="3" s="1"/>
  <c r="AJ255" i="3"/>
  <c r="AX255" i="3" s="1"/>
  <c r="AI255" i="3"/>
  <c r="AW255" i="3" s="1"/>
  <c r="AH255" i="3"/>
  <c r="AV255" i="3" s="1"/>
  <c r="AG255" i="3"/>
  <c r="AU255" i="3" s="1"/>
  <c r="AF255" i="3"/>
  <c r="AT255" i="3" s="1"/>
  <c r="BM254" i="3"/>
  <c r="BL254" i="3"/>
  <c r="BK254" i="3"/>
  <c r="BJ254" i="3"/>
  <c r="BI254" i="3"/>
  <c r="BH254" i="3"/>
  <c r="BF254" i="3"/>
  <c r="BE254" i="3"/>
  <c r="BD254" i="3"/>
  <c r="BC254" i="3"/>
  <c r="BB254" i="3"/>
  <c r="BA254" i="3"/>
  <c r="AR254" i="3"/>
  <c r="AQ254" i="3"/>
  <c r="AP254" i="3"/>
  <c r="AO254" i="3"/>
  <c r="AN254" i="3"/>
  <c r="AM254" i="3"/>
  <c r="AK254" i="3"/>
  <c r="AY254" i="3" s="1"/>
  <c r="AJ254" i="3"/>
  <c r="AX254" i="3" s="1"/>
  <c r="AI254" i="3"/>
  <c r="AW254" i="3" s="1"/>
  <c r="AH254" i="3"/>
  <c r="AV254" i="3" s="1"/>
  <c r="AG254" i="3"/>
  <c r="AU254" i="3" s="1"/>
  <c r="AF254" i="3"/>
  <c r="AT254" i="3" s="1"/>
  <c r="BM253" i="3"/>
  <c r="BL253" i="3"/>
  <c r="BK253" i="3"/>
  <c r="BJ253" i="3"/>
  <c r="BI253" i="3"/>
  <c r="BH253" i="3"/>
  <c r="BF253" i="3"/>
  <c r="BE253" i="3"/>
  <c r="BD253" i="3"/>
  <c r="BC253" i="3"/>
  <c r="BB253" i="3"/>
  <c r="BA253" i="3"/>
  <c r="AR253" i="3"/>
  <c r="AQ253" i="3"/>
  <c r="AP253" i="3"/>
  <c r="AO253" i="3"/>
  <c r="AN253" i="3"/>
  <c r="AM253" i="3"/>
  <c r="AK253" i="3"/>
  <c r="AY253" i="3" s="1"/>
  <c r="AJ253" i="3"/>
  <c r="AX253" i="3" s="1"/>
  <c r="AI253" i="3"/>
  <c r="AW253" i="3" s="1"/>
  <c r="AH253" i="3"/>
  <c r="AV253" i="3" s="1"/>
  <c r="AG253" i="3"/>
  <c r="AU253" i="3" s="1"/>
  <c r="AF253" i="3"/>
  <c r="AT253" i="3" s="1"/>
  <c r="BM252" i="3"/>
  <c r="BL252" i="3"/>
  <c r="BK252" i="3"/>
  <c r="BJ252" i="3"/>
  <c r="BI252" i="3"/>
  <c r="BH252" i="3"/>
  <c r="BF252" i="3"/>
  <c r="BE252" i="3"/>
  <c r="BD252" i="3"/>
  <c r="BC252" i="3"/>
  <c r="BB252" i="3"/>
  <c r="BA252" i="3"/>
  <c r="AR252" i="3"/>
  <c r="AQ252" i="3"/>
  <c r="AP252" i="3"/>
  <c r="AO252" i="3"/>
  <c r="AN252" i="3"/>
  <c r="AM252" i="3"/>
  <c r="AK252" i="3"/>
  <c r="AY252" i="3" s="1"/>
  <c r="AJ252" i="3"/>
  <c r="AX252" i="3" s="1"/>
  <c r="AI252" i="3"/>
  <c r="AW252" i="3" s="1"/>
  <c r="AH252" i="3"/>
  <c r="AV252" i="3" s="1"/>
  <c r="AG252" i="3"/>
  <c r="AU252" i="3" s="1"/>
  <c r="AF252" i="3"/>
  <c r="AT252" i="3" s="1"/>
  <c r="BM251" i="3"/>
  <c r="BL251" i="3"/>
  <c r="BK251" i="3"/>
  <c r="BJ251" i="3"/>
  <c r="BI251" i="3"/>
  <c r="BN251" i="3" s="1"/>
  <c r="BH251" i="3"/>
  <c r="BF251" i="3"/>
  <c r="BE251" i="3"/>
  <c r="BD251" i="3"/>
  <c r="BC251" i="3"/>
  <c r="BB251" i="3"/>
  <c r="BA251" i="3"/>
  <c r="AR251" i="3"/>
  <c r="AQ251" i="3"/>
  <c r="AP251" i="3"/>
  <c r="AO251" i="3"/>
  <c r="AN251" i="3"/>
  <c r="AM251" i="3"/>
  <c r="AK251" i="3"/>
  <c r="AY251" i="3" s="1"/>
  <c r="AJ251" i="3"/>
  <c r="AX251" i="3" s="1"/>
  <c r="AI251" i="3"/>
  <c r="AW251" i="3" s="1"/>
  <c r="AH251" i="3"/>
  <c r="AV251" i="3" s="1"/>
  <c r="AG251" i="3"/>
  <c r="AU251" i="3" s="1"/>
  <c r="AF251" i="3"/>
  <c r="AT251" i="3" s="1"/>
  <c r="BM250" i="3"/>
  <c r="BL250" i="3"/>
  <c r="BK250" i="3"/>
  <c r="BJ250" i="3"/>
  <c r="BI250" i="3"/>
  <c r="BH250" i="3"/>
  <c r="BF250" i="3"/>
  <c r="BE250" i="3"/>
  <c r="BD250" i="3"/>
  <c r="BC250" i="3"/>
  <c r="BB250" i="3"/>
  <c r="BA250" i="3"/>
  <c r="AR250" i="3"/>
  <c r="AQ250" i="3"/>
  <c r="AP250" i="3"/>
  <c r="AO250" i="3"/>
  <c r="AN250" i="3"/>
  <c r="AS250" i="3" s="1"/>
  <c r="AM250" i="3"/>
  <c r="AK250" i="3"/>
  <c r="AY250" i="3" s="1"/>
  <c r="AJ250" i="3"/>
  <c r="AX250" i="3" s="1"/>
  <c r="AI250" i="3"/>
  <c r="AW250" i="3" s="1"/>
  <c r="AH250" i="3"/>
  <c r="AV250" i="3" s="1"/>
  <c r="AG250" i="3"/>
  <c r="AU250" i="3" s="1"/>
  <c r="AF250" i="3"/>
  <c r="AT250" i="3" s="1"/>
  <c r="BM249" i="3"/>
  <c r="BL249" i="3"/>
  <c r="BK249" i="3"/>
  <c r="BJ249" i="3"/>
  <c r="BI249" i="3"/>
  <c r="BH249" i="3"/>
  <c r="BF249" i="3"/>
  <c r="BE249" i="3"/>
  <c r="BD249" i="3"/>
  <c r="BC249" i="3"/>
  <c r="BB249" i="3"/>
  <c r="BG249" i="3" s="1"/>
  <c r="BA249" i="3"/>
  <c r="AR249" i="3"/>
  <c r="AQ249" i="3"/>
  <c r="AP249" i="3"/>
  <c r="AO249" i="3"/>
  <c r="AN249" i="3"/>
  <c r="AM249" i="3"/>
  <c r="AK249" i="3"/>
  <c r="AY249" i="3" s="1"/>
  <c r="AJ249" i="3"/>
  <c r="AX249" i="3" s="1"/>
  <c r="AI249" i="3"/>
  <c r="AW249" i="3" s="1"/>
  <c r="AH249" i="3"/>
  <c r="AV249" i="3" s="1"/>
  <c r="AG249" i="3"/>
  <c r="AU249" i="3" s="1"/>
  <c r="AF249" i="3"/>
  <c r="AT249" i="3" s="1"/>
  <c r="BM248" i="3"/>
  <c r="BL248" i="3"/>
  <c r="BK248" i="3"/>
  <c r="BJ248" i="3"/>
  <c r="BI248" i="3"/>
  <c r="BH248" i="3"/>
  <c r="BF248" i="3"/>
  <c r="BE248" i="3"/>
  <c r="BD248" i="3"/>
  <c r="BC248" i="3"/>
  <c r="BB248" i="3"/>
  <c r="BA248" i="3"/>
  <c r="AR248" i="3"/>
  <c r="AQ248" i="3"/>
  <c r="AP248" i="3"/>
  <c r="AO248" i="3"/>
  <c r="AN248" i="3"/>
  <c r="AM248" i="3"/>
  <c r="AK248" i="3"/>
  <c r="AY248" i="3" s="1"/>
  <c r="AJ248" i="3"/>
  <c r="AX248" i="3" s="1"/>
  <c r="AI248" i="3"/>
  <c r="AW248" i="3" s="1"/>
  <c r="AH248" i="3"/>
  <c r="AV248" i="3" s="1"/>
  <c r="AG248" i="3"/>
  <c r="AU248" i="3" s="1"/>
  <c r="AF248" i="3"/>
  <c r="AT248" i="3" s="1"/>
  <c r="BM247" i="3"/>
  <c r="BL247" i="3"/>
  <c r="BK247" i="3"/>
  <c r="BJ247" i="3"/>
  <c r="BI247" i="3"/>
  <c r="BH247" i="3"/>
  <c r="BF247" i="3"/>
  <c r="BE247" i="3"/>
  <c r="BD247" i="3"/>
  <c r="BC247" i="3"/>
  <c r="BB247" i="3"/>
  <c r="BA247" i="3"/>
  <c r="AR247" i="3"/>
  <c r="AQ247" i="3"/>
  <c r="AP247" i="3"/>
  <c r="AO247" i="3"/>
  <c r="AN247" i="3"/>
  <c r="AM247" i="3"/>
  <c r="AK247" i="3"/>
  <c r="AY247" i="3" s="1"/>
  <c r="AJ247" i="3"/>
  <c r="AX247" i="3" s="1"/>
  <c r="AI247" i="3"/>
  <c r="AW247" i="3" s="1"/>
  <c r="AH247" i="3"/>
  <c r="AV247" i="3" s="1"/>
  <c r="AG247" i="3"/>
  <c r="AU247" i="3" s="1"/>
  <c r="AF247" i="3"/>
  <c r="AT247" i="3" s="1"/>
  <c r="BM246" i="3"/>
  <c r="BL246" i="3"/>
  <c r="BK246" i="3"/>
  <c r="BJ246" i="3"/>
  <c r="BI246" i="3"/>
  <c r="BH246" i="3"/>
  <c r="BF246" i="3"/>
  <c r="BE246" i="3"/>
  <c r="BD246" i="3"/>
  <c r="BC246" i="3"/>
  <c r="BB246" i="3"/>
  <c r="BG246" i="3" s="1"/>
  <c r="BA246" i="3"/>
  <c r="AR246" i="3"/>
  <c r="AQ246" i="3"/>
  <c r="AP246" i="3"/>
  <c r="AO246" i="3"/>
  <c r="AN246" i="3"/>
  <c r="AM246" i="3"/>
  <c r="AK246" i="3"/>
  <c r="AY246" i="3" s="1"/>
  <c r="AJ246" i="3"/>
  <c r="AX246" i="3" s="1"/>
  <c r="AI246" i="3"/>
  <c r="AW246" i="3" s="1"/>
  <c r="AH246" i="3"/>
  <c r="AV246" i="3" s="1"/>
  <c r="AG246" i="3"/>
  <c r="AU246" i="3" s="1"/>
  <c r="AF246" i="3"/>
  <c r="AT246" i="3" s="1"/>
  <c r="BM245" i="3"/>
  <c r="BL245" i="3"/>
  <c r="BK245" i="3"/>
  <c r="BJ245" i="3"/>
  <c r="BI245" i="3"/>
  <c r="BH245" i="3"/>
  <c r="BF245" i="3"/>
  <c r="BE245" i="3"/>
  <c r="BD245" i="3"/>
  <c r="BC245" i="3"/>
  <c r="BB245" i="3"/>
  <c r="BA245" i="3"/>
  <c r="AR245" i="3"/>
  <c r="AQ245" i="3"/>
  <c r="AP245" i="3"/>
  <c r="AO245" i="3"/>
  <c r="AN245" i="3"/>
  <c r="AS245" i="3" s="1"/>
  <c r="AM245" i="3"/>
  <c r="AK245" i="3"/>
  <c r="AY245" i="3" s="1"/>
  <c r="AJ245" i="3"/>
  <c r="AX245" i="3" s="1"/>
  <c r="AI245" i="3"/>
  <c r="AW245" i="3" s="1"/>
  <c r="AH245" i="3"/>
  <c r="AV245" i="3" s="1"/>
  <c r="AG245" i="3"/>
  <c r="AF245" i="3"/>
  <c r="AT245" i="3" s="1"/>
  <c r="BM244" i="3"/>
  <c r="BL244" i="3"/>
  <c r="BK244" i="3"/>
  <c r="BJ244" i="3"/>
  <c r="BI244" i="3"/>
  <c r="BH244" i="3"/>
  <c r="BF244" i="3"/>
  <c r="BE244" i="3"/>
  <c r="BD244" i="3"/>
  <c r="BC244" i="3"/>
  <c r="BB244" i="3"/>
  <c r="BA244" i="3"/>
  <c r="AR244" i="3"/>
  <c r="AQ244" i="3"/>
  <c r="AP244" i="3"/>
  <c r="AO244" i="3"/>
  <c r="AN244" i="3"/>
  <c r="AM244" i="3"/>
  <c r="AK244" i="3"/>
  <c r="AY244" i="3" s="1"/>
  <c r="AJ244" i="3"/>
  <c r="AX244" i="3" s="1"/>
  <c r="AI244" i="3"/>
  <c r="AW244" i="3" s="1"/>
  <c r="AH244" i="3"/>
  <c r="AV244" i="3" s="1"/>
  <c r="AG244" i="3"/>
  <c r="AU244" i="3" s="1"/>
  <c r="AF244" i="3"/>
  <c r="AT244" i="3" s="1"/>
  <c r="BM243" i="3"/>
  <c r="BL243" i="3"/>
  <c r="BK243" i="3"/>
  <c r="BJ243" i="3"/>
  <c r="BI243" i="3"/>
  <c r="BN243" i="3" s="1"/>
  <c r="BH243" i="3"/>
  <c r="BF243" i="3"/>
  <c r="BE243" i="3"/>
  <c r="BD243" i="3"/>
  <c r="BC243" i="3"/>
  <c r="BB243" i="3"/>
  <c r="BG243" i="3" s="1"/>
  <c r="BA243" i="3"/>
  <c r="AR243" i="3"/>
  <c r="AQ243" i="3"/>
  <c r="AP243" i="3"/>
  <c r="AO243" i="3"/>
  <c r="AN243" i="3"/>
  <c r="AM243" i="3"/>
  <c r="AK243" i="3"/>
  <c r="AY243" i="3" s="1"/>
  <c r="AJ243" i="3"/>
  <c r="AX243" i="3" s="1"/>
  <c r="AI243" i="3"/>
  <c r="AW243" i="3" s="1"/>
  <c r="AH243" i="3"/>
  <c r="AV243" i="3" s="1"/>
  <c r="AG243" i="3"/>
  <c r="AU243" i="3" s="1"/>
  <c r="AF243" i="3"/>
  <c r="AT243" i="3" s="1"/>
  <c r="BM242" i="3"/>
  <c r="BL242" i="3"/>
  <c r="BK242" i="3"/>
  <c r="BJ242" i="3"/>
  <c r="BI242" i="3"/>
  <c r="BH242" i="3"/>
  <c r="BF242" i="3"/>
  <c r="BE242" i="3"/>
  <c r="BD242" i="3"/>
  <c r="BC242" i="3"/>
  <c r="BB242" i="3"/>
  <c r="BA242" i="3"/>
  <c r="AR242" i="3"/>
  <c r="AQ242" i="3"/>
  <c r="AP242" i="3"/>
  <c r="AO242" i="3"/>
  <c r="AN242" i="3"/>
  <c r="AM242" i="3"/>
  <c r="AK242" i="3"/>
  <c r="AY242" i="3" s="1"/>
  <c r="AJ242" i="3"/>
  <c r="AX242" i="3" s="1"/>
  <c r="AI242" i="3"/>
  <c r="AW242" i="3" s="1"/>
  <c r="AH242" i="3"/>
  <c r="AV242" i="3" s="1"/>
  <c r="AG242" i="3"/>
  <c r="AU242" i="3" s="1"/>
  <c r="AZ242" i="3" s="1"/>
  <c r="AF242" i="3"/>
  <c r="AT242" i="3" s="1"/>
  <c r="BM241" i="3"/>
  <c r="BL241" i="3"/>
  <c r="BK241" i="3"/>
  <c r="BJ241" i="3"/>
  <c r="BI241" i="3"/>
  <c r="BH241" i="3"/>
  <c r="BF241" i="3"/>
  <c r="BE241" i="3"/>
  <c r="BD241" i="3"/>
  <c r="BC241" i="3"/>
  <c r="BB241" i="3"/>
  <c r="BA241" i="3"/>
  <c r="AR241" i="3"/>
  <c r="AQ241" i="3"/>
  <c r="AP241" i="3"/>
  <c r="AO241" i="3"/>
  <c r="AN241" i="3"/>
  <c r="AM241" i="3"/>
  <c r="AK241" i="3"/>
  <c r="AY241" i="3" s="1"/>
  <c r="AJ241" i="3"/>
  <c r="AX241" i="3" s="1"/>
  <c r="AI241" i="3"/>
  <c r="AW241" i="3" s="1"/>
  <c r="AH241" i="3"/>
  <c r="AV241" i="3" s="1"/>
  <c r="AG241" i="3"/>
  <c r="AU241" i="3" s="1"/>
  <c r="AF241" i="3"/>
  <c r="AT241" i="3" s="1"/>
  <c r="BM240" i="3"/>
  <c r="BL240" i="3"/>
  <c r="BK240" i="3"/>
  <c r="BJ240" i="3"/>
  <c r="BI240" i="3"/>
  <c r="BH240" i="3"/>
  <c r="BF240" i="3"/>
  <c r="BE240" i="3"/>
  <c r="BD240" i="3"/>
  <c r="BC240" i="3"/>
  <c r="BB240" i="3"/>
  <c r="BG240" i="3" s="1"/>
  <c r="BA240" i="3"/>
  <c r="AR240" i="3"/>
  <c r="AQ240" i="3"/>
  <c r="AP240" i="3"/>
  <c r="AO240" i="3"/>
  <c r="AN240" i="3"/>
  <c r="AM240" i="3"/>
  <c r="AK240" i="3"/>
  <c r="AY240" i="3" s="1"/>
  <c r="AJ240" i="3"/>
  <c r="AX240" i="3" s="1"/>
  <c r="AI240" i="3"/>
  <c r="AW240" i="3" s="1"/>
  <c r="AH240" i="3"/>
  <c r="AV240" i="3" s="1"/>
  <c r="AG240" i="3"/>
  <c r="AU240" i="3" s="1"/>
  <c r="AF240" i="3"/>
  <c r="AT240" i="3" s="1"/>
  <c r="BM239" i="3"/>
  <c r="BL239" i="3"/>
  <c r="BK239" i="3"/>
  <c r="BJ239" i="3"/>
  <c r="BI239" i="3"/>
  <c r="BH239" i="3"/>
  <c r="BF239" i="3"/>
  <c r="BE239" i="3"/>
  <c r="BD239" i="3"/>
  <c r="BC239" i="3"/>
  <c r="BB239" i="3"/>
  <c r="BA239" i="3"/>
  <c r="AR239" i="3"/>
  <c r="AQ239" i="3"/>
  <c r="AP239" i="3"/>
  <c r="AO239" i="3"/>
  <c r="AN239" i="3"/>
  <c r="AM239" i="3"/>
  <c r="AK239" i="3"/>
  <c r="AY239" i="3" s="1"/>
  <c r="AJ239" i="3"/>
  <c r="AX239" i="3" s="1"/>
  <c r="AI239" i="3"/>
  <c r="AW239" i="3" s="1"/>
  <c r="AH239" i="3"/>
  <c r="AV239" i="3" s="1"/>
  <c r="AG239" i="3"/>
  <c r="AU239" i="3" s="1"/>
  <c r="AF239" i="3"/>
  <c r="AT239" i="3" s="1"/>
  <c r="BM238" i="3"/>
  <c r="BL238" i="3"/>
  <c r="BK238" i="3"/>
  <c r="BJ238" i="3"/>
  <c r="BI238" i="3"/>
  <c r="BH238" i="3"/>
  <c r="BF238" i="3"/>
  <c r="BE238" i="3"/>
  <c r="BD238" i="3"/>
  <c r="BC238" i="3"/>
  <c r="BB238" i="3"/>
  <c r="BA238" i="3"/>
  <c r="AR238" i="3"/>
  <c r="AQ238" i="3"/>
  <c r="AP238" i="3"/>
  <c r="AO238" i="3"/>
  <c r="AN238" i="3"/>
  <c r="AM238" i="3"/>
  <c r="AK238" i="3"/>
  <c r="AY238" i="3" s="1"/>
  <c r="AJ238" i="3"/>
  <c r="AX238" i="3" s="1"/>
  <c r="AI238" i="3"/>
  <c r="AW238" i="3" s="1"/>
  <c r="AH238" i="3"/>
  <c r="AV238" i="3" s="1"/>
  <c r="AG238" i="3"/>
  <c r="AU238" i="3" s="1"/>
  <c r="AF238" i="3"/>
  <c r="AT238" i="3" s="1"/>
  <c r="BM237" i="3"/>
  <c r="BL237" i="3"/>
  <c r="BK237" i="3"/>
  <c r="BJ237" i="3"/>
  <c r="BI237" i="3"/>
  <c r="BH237" i="3"/>
  <c r="BF237" i="3"/>
  <c r="BE237" i="3"/>
  <c r="BD237" i="3"/>
  <c r="BC237" i="3"/>
  <c r="BB237" i="3"/>
  <c r="BA237" i="3"/>
  <c r="AR237" i="3"/>
  <c r="AQ237" i="3"/>
  <c r="AP237" i="3"/>
  <c r="AO237" i="3"/>
  <c r="AN237" i="3"/>
  <c r="AM237" i="3"/>
  <c r="AK237" i="3"/>
  <c r="AY237" i="3" s="1"/>
  <c r="AJ237" i="3"/>
  <c r="AX237" i="3" s="1"/>
  <c r="AI237" i="3"/>
  <c r="AW237" i="3" s="1"/>
  <c r="AH237" i="3"/>
  <c r="AV237" i="3" s="1"/>
  <c r="AG237" i="3"/>
  <c r="AU237" i="3" s="1"/>
  <c r="AF237" i="3"/>
  <c r="AT237" i="3" s="1"/>
  <c r="BM236" i="3"/>
  <c r="BL236" i="3"/>
  <c r="BK236" i="3"/>
  <c r="BJ236" i="3"/>
  <c r="BI236" i="3"/>
  <c r="BH236" i="3"/>
  <c r="BF236" i="3"/>
  <c r="BE236" i="3"/>
  <c r="BD236" i="3"/>
  <c r="BC236" i="3"/>
  <c r="BB236" i="3"/>
  <c r="BA236" i="3"/>
  <c r="AR236" i="3"/>
  <c r="AQ236" i="3"/>
  <c r="AP236" i="3"/>
  <c r="AO236" i="3"/>
  <c r="AN236" i="3"/>
  <c r="AM236" i="3"/>
  <c r="AK236" i="3"/>
  <c r="AY236" i="3" s="1"/>
  <c r="AJ236" i="3"/>
  <c r="AX236" i="3" s="1"/>
  <c r="AI236" i="3"/>
  <c r="AW236" i="3" s="1"/>
  <c r="AH236" i="3"/>
  <c r="AV236" i="3" s="1"/>
  <c r="AG236" i="3"/>
  <c r="AU236" i="3" s="1"/>
  <c r="AF236" i="3"/>
  <c r="AT236" i="3" s="1"/>
  <c r="BM235" i="3"/>
  <c r="BL235" i="3"/>
  <c r="BK235" i="3"/>
  <c r="BJ235" i="3"/>
  <c r="BI235" i="3"/>
  <c r="BH235" i="3"/>
  <c r="BF235" i="3"/>
  <c r="BE235" i="3"/>
  <c r="BD235" i="3"/>
  <c r="BC235" i="3"/>
  <c r="BB235" i="3"/>
  <c r="BA235" i="3"/>
  <c r="AR235" i="3"/>
  <c r="AQ235" i="3"/>
  <c r="AP235" i="3"/>
  <c r="AO235" i="3"/>
  <c r="AN235" i="3"/>
  <c r="AM235" i="3"/>
  <c r="AK235" i="3"/>
  <c r="AY235" i="3" s="1"/>
  <c r="AJ235" i="3"/>
  <c r="AX235" i="3" s="1"/>
  <c r="AI235" i="3"/>
  <c r="AW235" i="3" s="1"/>
  <c r="AH235" i="3"/>
  <c r="AV235" i="3" s="1"/>
  <c r="AG235" i="3"/>
  <c r="AU235" i="3" s="1"/>
  <c r="AF235" i="3"/>
  <c r="AT235" i="3" s="1"/>
  <c r="BM234" i="3"/>
  <c r="BL234" i="3"/>
  <c r="BK234" i="3"/>
  <c r="BJ234" i="3"/>
  <c r="BI234" i="3"/>
  <c r="BH234" i="3"/>
  <c r="BF234" i="3"/>
  <c r="BE234" i="3"/>
  <c r="BD234" i="3"/>
  <c r="BC234" i="3"/>
  <c r="BB234" i="3"/>
  <c r="BA234" i="3"/>
  <c r="AR234" i="3"/>
  <c r="AQ234" i="3"/>
  <c r="AP234" i="3"/>
  <c r="AO234" i="3"/>
  <c r="AN234" i="3"/>
  <c r="AM234" i="3"/>
  <c r="AK234" i="3"/>
  <c r="AY234" i="3" s="1"/>
  <c r="AJ234" i="3"/>
  <c r="AX234" i="3" s="1"/>
  <c r="AI234" i="3"/>
  <c r="AW234" i="3" s="1"/>
  <c r="AH234" i="3"/>
  <c r="AV234" i="3" s="1"/>
  <c r="AG234" i="3"/>
  <c r="AU234" i="3" s="1"/>
  <c r="AF234" i="3"/>
  <c r="AT234" i="3" s="1"/>
  <c r="BM233" i="3"/>
  <c r="BL233" i="3"/>
  <c r="BK233" i="3"/>
  <c r="BJ233" i="3"/>
  <c r="BI233" i="3"/>
  <c r="BH233" i="3"/>
  <c r="BF233" i="3"/>
  <c r="BE233" i="3"/>
  <c r="BD233" i="3"/>
  <c r="BC233" i="3"/>
  <c r="BB233" i="3"/>
  <c r="BA233" i="3"/>
  <c r="AR233" i="3"/>
  <c r="AQ233" i="3"/>
  <c r="AP233" i="3"/>
  <c r="AO233" i="3"/>
  <c r="AN233" i="3"/>
  <c r="AM233" i="3"/>
  <c r="AK233" i="3"/>
  <c r="AY233" i="3" s="1"/>
  <c r="AJ233" i="3"/>
  <c r="AX233" i="3" s="1"/>
  <c r="AI233" i="3"/>
  <c r="AW233" i="3" s="1"/>
  <c r="AH233" i="3"/>
  <c r="AV233" i="3" s="1"/>
  <c r="AG233" i="3"/>
  <c r="AU233" i="3" s="1"/>
  <c r="AF233" i="3"/>
  <c r="AT233" i="3" s="1"/>
  <c r="BM232" i="3"/>
  <c r="BL232" i="3"/>
  <c r="BK232" i="3"/>
  <c r="BJ232" i="3"/>
  <c r="BI232" i="3"/>
  <c r="BH232" i="3"/>
  <c r="BF232" i="3"/>
  <c r="BE232" i="3"/>
  <c r="BD232" i="3"/>
  <c r="BC232" i="3"/>
  <c r="BB232" i="3"/>
  <c r="BA232" i="3"/>
  <c r="AR232" i="3"/>
  <c r="AQ232" i="3"/>
  <c r="AP232" i="3"/>
  <c r="AO232" i="3"/>
  <c r="AN232" i="3"/>
  <c r="AM232" i="3"/>
  <c r="AK232" i="3"/>
  <c r="AY232" i="3" s="1"/>
  <c r="AJ232" i="3"/>
  <c r="AX232" i="3" s="1"/>
  <c r="AI232" i="3"/>
  <c r="AW232" i="3" s="1"/>
  <c r="AH232" i="3"/>
  <c r="AV232" i="3" s="1"/>
  <c r="AG232" i="3"/>
  <c r="AU232" i="3" s="1"/>
  <c r="AF232" i="3"/>
  <c r="AT232" i="3" s="1"/>
  <c r="BM231" i="3"/>
  <c r="BL231" i="3"/>
  <c r="BK231" i="3"/>
  <c r="BJ231" i="3"/>
  <c r="BI231" i="3"/>
  <c r="BH231" i="3"/>
  <c r="BF231" i="3"/>
  <c r="BE231" i="3"/>
  <c r="BD231" i="3"/>
  <c r="BC231" i="3"/>
  <c r="BB231" i="3"/>
  <c r="BA231" i="3"/>
  <c r="AR231" i="3"/>
  <c r="AQ231" i="3"/>
  <c r="AP231" i="3"/>
  <c r="AO231" i="3"/>
  <c r="AN231" i="3"/>
  <c r="AM231" i="3"/>
  <c r="AK231" i="3"/>
  <c r="AY231" i="3" s="1"/>
  <c r="AJ231" i="3"/>
  <c r="AX231" i="3" s="1"/>
  <c r="AI231" i="3"/>
  <c r="AW231" i="3" s="1"/>
  <c r="AH231" i="3"/>
  <c r="AV231" i="3" s="1"/>
  <c r="AG231" i="3"/>
  <c r="AU231" i="3" s="1"/>
  <c r="AF231" i="3"/>
  <c r="AT231" i="3" s="1"/>
  <c r="BM230" i="3"/>
  <c r="BL230" i="3"/>
  <c r="BK230" i="3"/>
  <c r="BJ230" i="3"/>
  <c r="BI230" i="3"/>
  <c r="BH230" i="3"/>
  <c r="BF230" i="3"/>
  <c r="BE230" i="3"/>
  <c r="BD230" i="3"/>
  <c r="BC230" i="3"/>
  <c r="BB230" i="3"/>
  <c r="BA230" i="3"/>
  <c r="AR230" i="3"/>
  <c r="AQ230" i="3"/>
  <c r="AP230" i="3"/>
  <c r="AO230" i="3"/>
  <c r="AN230" i="3"/>
  <c r="AM230" i="3"/>
  <c r="AK230" i="3"/>
  <c r="AY230" i="3" s="1"/>
  <c r="AJ230" i="3"/>
  <c r="AX230" i="3" s="1"/>
  <c r="AI230" i="3"/>
  <c r="AW230" i="3" s="1"/>
  <c r="AH230" i="3"/>
  <c r="AV230" i="3" s="1"/>
  <c r="AG230" i="3"/>
  <c r="AU230" i="3" s="1"/>
  <c r="AF230" i="3"/>
  <c r="AT230" i="3" s="1"/>
  <c r="BM229" i="3"/>
  <c r="BL229" i="3"/>
  <c r="BK229" i="3"/>
  <c r="BJ229" i="3"/>
  <c r="BI229" i="3"/>
  <c r="BH229" i="3"/>
  <c r="BF229" i="3"/>
  <c r="BE229" i="3"/>
  <c r="BD229" i="3"/>
  <c r="BC229" i="3"/>
  <c r="BB229" i="3"/>
  <c r="BA229" i="3"/>
  <c r="AR229" i="3"/>
  <c r="AQ229" i="3"/>
  <c r="AP229" i="3"/>
  <c r="AO229" i="3"/>
  <c r="AN229" i="3"/>
  <c r="AM229" i="3"/>
  <c r="AK229" i="3"/>
  <c r="AY229" i="3" s="1"/>
  <c r="AJ229" i="3"/>
  <c r="AX229" i="3" s="1"/>
  <c r="AI229" i="3"/>
  <c r="AW229" i="3" s="1"/>
  <c r="AH229" i="3"/>
  <c r="AV229" i="3" s="1"/>
  <c r="AG229" i="3"/>
  <c r="AU229" i="3" s="1"/>
  <c r="AF229" i="3"/>
  <c r="AT229" i="3" s="1"/>
  <c r="BM228" i="3"/>
  <c r="BL228" i="3"/>
  <c r="BK228" i="3"/>
  <c r="BJ228" i="3"/>
  <c r="BI228" i="3"/>
  <c r="BH228" i="3"/>
  <c r="BF228" i="3"/>
  <c r="BE228" i="3"/>
  <c r="BD228" i="3"/>
  <c r="BC228" i="3"/>
  <c r="BB228" i="3"/>
  <c r="BA228" i="3"/>
  <c r="AR228" i="3"/>
  <c r="AQ228" i="3"/>
  <c r="AP228" i="3"/>
  <c r="AO228" i="3"/>
  <c r="AN228" i="3"/>
  <c r="AM228" i="3"/>
  <c r="AK228" i="3"/>
  <c r="AY228" i="3" s="1"/>
  <c r="AJ228" i="3"/>
  <c r="AX228" i="3" s="1"/>
  <c r="AI228" i="3"/>
  <c r="AW228" i="3" s="1"/>
  <c r="AH228" i="3"/>
  <c r="AV228" i="3" s="1"/>
  <c r="AG228" i="3"/>
  <c r="AU228" i="3" s="1"/>
  <c r="AF228" i="3"/>
  <c r="AT228" i="3" s="1"/>
  <c r="BM227" i="3"/>
  <c r="BL227" i="3"/>
  <c r="BK227" i="3"/>
  <c r="BJ227" i="3"/>
  <c r="BI227" i="3"/>
  <c r="BH227" i="3"/>
  <c r="BF227" i="3"/>
  <c r="BE227" i="3"/>
  <c r="BD227" i="3"/>
  <c r="BC227" i="3"/>
  <c r="BB227" i="3"/>
  <c r="BA227" i="3"/>
  <c r="AR227" i="3"/>
  <c r="AQ227" i="3"/>
  <c r="AP227" i="3"/>
  <c r="AO227" i="3"/>
  <c r="AN227" i="3"/>
  <c r="AM227" i="3"/>
  <c r="AK227" i="3"/>
  <c r="AY227" i="3" s="1"/>
  <c r="AJ227" i="3"/>
  <c r="AX227" i="3" s="1"/>
  <c r="AI227" i="3"/>
  <c r="AW227" i="3" s="1"/>
  <c r="AH227" i="3"/>
  <c r="AV227" i="3" s="1"/>
  <c r="AG227" i="3"/>
  <c r="AU227" i="3" s="1"/>
  <c r="AF227" i="3"/>
  <c r="AT227" i="3" s="1"/>
  <c r="BM226" i="3"/>
  <c r="BL226" i="3"/>
  <c r="BK226" i="3"/>
  <c r="BJ226" i="3"/>
  <c r="BI226" i="3"/>
  <c r="BH226" i="3"/>
  <c r="BF226" i="3"/>
  <c r="BE226" i="3"/>
  <c r="BD226" i="3"/>
  <c r="BC226" i="3"/>
  <c r="BB226" i="3"/>
  <c r="BA226" i="3"/>
  <c r="AR226" i="3"/>
  <c r="AQ226" i="3"/>
  <c r="AP226" i="3"/>
  <c r="AO226" i="3"/>
  <c r="AN226" i="3"/>
  <c r="AM226" i="3"/>
  <c r="AK226" i="3"/>
  <c r="AY226" i="3" s="1"/>
  <c r="AJ226" i="3"/>
  <c r="AX226" i="3" s="1"/>
  <c r="AI226" i="3"/>
  <c r="AW226" i="3" s="1"/>
  <c r="AH226" i="3"/>
  <c r="AV226" i="3" s="1"/>
  <c r="AG226" i="3"/>
  <c r="AU226" i="3" s="1"/>
  <c r="AF226" i="3"/>
  <c r="AT226" i="3" s="1"/>
  <c r="BM225" i="3"/>
  <c r="BL225" i="3"/>
  <c r="BK225" i="3"/>
  <c r="BJ225" i="3"/>
  <c r="BI225" i="3"/>
  <c r="BH225" i="3"/>
  <c r="BF225" i="3"/>
  <c r="BE225" i="3"/>
  <c r="BD225" i="3"/>
  <c r="BC225" i="3"/>
  <c r="BB225" i="3"/>
  <c r="BA225" i="3"/>
  <c r="AR225" i="3"/>
  <c r="AQ225" i="3"/>
  <c r="AP225" i="3"/>
  <c r="AO225" i="3"/>
  <c r="AN225" i="3"/>
  <c r="AM225" i="3"/>
  <c r="AK225" i="3"/>
  <c r="AY225" i="3" s="1"/>
  <c r="AJ225" i="3"/>
  <c r="AX225" i="3" s="1"/>
  <c r="AI225" i="3"/>
  <c r="AW225" i="3" s="1"/>
  <c r="AH225" i="3"/>
  <c r="AV225" i="3" s="1"/>
  <c r="AG225" i="3"/>
  <c r="AU225" i="3" s="1"/>
  <c r="AF225" i="3"/>
  <c r="AT225" i="3" s="1"/>
  <c r="BM224" i="3"/>
  <c r="BL224" i="3"/>
  <c r="BK224" i="3"/>
  <c r="BJ224" i="3"/>
  <c r="BI224" i="3"/>
  <c r="BH224" i="3"/>
  <c r="BF224" i="3"/>
  <c r="BE224" i="3"/>
  <c r="BD224" i="3"/>
  <c r="BC224" i="3"/>
  <c r="BB224" i="3"/>
  <c r="BA224" i="3"/>
  <c r="AR224" i="3"/>
  <c r="AQ224" i="3"/>
  <c r="AP224" i="3"/>
  <c r="AO224" i="3"/>
  <c r="AN224" i="3"/>
  <c r="AM224" i="3"/>
  <c r="AK224" i="3"/>
  <c r="AY224" i="3" s="1"/>
  <c r="AJ224" i="3"/>
  <c r="AX224" i="3" s="1"/>
  <c r="AI224" i="3"/>
  <c r="AW224" i="3" s="1"/>
  <c r="AH224" i="3"/>
  <c r="AV224" i="3" s="1"/>
  <c r="AG224" i="3"/>
  <c r="AU224" i="3" s="1"/>
  <c r="AF224" i="3"/>
  <c r="AT224" i="3" s="1"/>
  <c r="BM223" i="3"/>
  <c r="BL223" i="3"/>
  <c r="BK223" i="3"/>
  <c r="BJ223" i="3"/>
  <c r="BI223" i="3"/>
  <c r="BH223" i="3"/>
  <c r="BF223" i="3"/>
  <c r="BE223" i="3"/>
  <c r="BD223" i="3"/>
  <c r="BC223" i="3"/>
  <c r="BB223" i="3"/>
  <c r="BA223" i="3"/>
  <c r="AR223" i="3"/>
  <c r="AQ223" i="3"/>
  <c r="AP223" i="3"/>
  <c r="AO223" i="3"/>
  <c r="AN223" i="3"/>
  <c r="AM223" i="3"/>
  <c r="AK223" i="3"/>
  <c r="AY223" i="3" s="1"/>
  <c r="AJ223" i="3"/>
  <c r="AX223" i="3" s="1"/>
  <c r="AI223" i="3"/>
  <c r="AW223" i="3" s="1"/>
  <c r="AH223" i="3"/>
  <c r="AV223" i="3" s="1"/>
  <c r="AG223" i="3"/>
  <c r="AU223" i="3" s="1"/>
  <c r="AF223" i="3"/>
  <c r="AT223" i="3" s="1"/>
  <c r="BM222" i="3"/>
  <c r="BL222" i="3"/>
  <c r="BK222" i="3"/>
  <c r="BJ222" i="3"/>
  <c r="BI222" i="3"/>
  <c r="BH222" i="3"/>
  <c r="BF222" i="3"/>
  <c r="BE222" i="3"/>
  <c r="BD222" i="3"/>
  <c r="BC222" i="3"/>
  <c r="BB222" i="3"/>
  <c r="BA222" i="3"/>
  <c r="AR222" i="3"/>
  <c r="AQ222" i="3"/>
  <c r="AP222" i="3"/>
  <c r="AO222" i="3"/>
  <c r="AN222" i="3"/>
  <c r="AM222" i="3"/>
  <c r="AK222" i="3"/>
  <c r="AY222" i="3" s="1"/>
  <c r="AJ222" i="3"/>
  <c r="AX222" i="3" s="1"/>
  <c r="AI222" i="3"/>
  <c r="AW222" i="3" s="1"/>
  <c r="AH222" i="3"/>
  <c r="AV222" i="3" s="1"/>
  <c r="AG222" i="3"/>
  <c r="AU222" i="3" s="1"/>
  <c r="AF222" i="3"/>
  <c r="AT222" i="3" s="1"/>
  <c r="BM221" i="3"/>
  <c r="BL221" i="3"/>
  <c r="BK221" i="3"/>
  <c r="BJ221" i="3"/>
  <c r="BI221" i="3"/>
  <c r="BH221" i="3"/>
  <c r="BF221" i="3"/>
  <c r="BE221" i="3"/>
  <c r="BD221" i="3"/>
  <c r="BC221" i="3"/>
  <c r="BB221" i="3"/>
  <c r="BA221" i="3"/>
  <c r="AR221" i="3"/>
  <c r="AQ221" i="3"/>
  <c r="AP221" i="3"/>
  <c r="AO221" i="3"/>
  <c r="AN221" i="3"/>
  <c r="AM221" i="3"/>
  <c r="AK221" i="3"/>
  <c r="AY221" i="3" s="1"/>
  <c r="AJ221" i="3"/>
  <c r="AX221" i="3" s="1"/>
  <c r="AI221" i="3"/>
  <c r="AW221" i="3" s="1"/>
  <c r="AH221" i="3"/>
  <c r="AV221" i="3" s="1"/>
  <c r="AG221" i="3"/>
  <c r="AU221" i="3" s="1"/>
  <c r="AF221" i="3"/>
  <c r="AT221" i="3" s="1"/>
  <c r="BM220" i="3"/>
  <c r="BL220" i="3"/>
  <c r="BK220" i="3"/>
  <c r="BJ220" i="3"/>
  <c r="BI220" i="3"/>
  <c r="BH220" i="3"/>
  <c r="BF220" i="3"/>
  <c r="BE220" i="3"/>
  <c r="BD220" i="3"/>
  <c r="BC220" i="3"/>
  <c r="BB220" i="3"/>
  <c r="BA220" i="3"/>
  <c r="AR220" i="3"/>
  <c r="AQ220" i="3"/>
  <c r="AP220" i="3"/>
  <c r="AO220" i="3"/>
  <c r="AN220" i="3"/>
  <c r="AM220" i="3"/>
  <c r="AK220" i="3"/>
  <c r="AJ220" i="3"/>
  <c r="AX220" i="3" s="1"/>
  <c r="AI220" i="3"/>
  <c r="AW220" i="3" s="1"/>
  <c r="AH220" i="3"/>
  <c r="AV220" i="3" s="1"/>
  <c r="AG220" i="3"/>
  <c r="AU220" i="3" s="1"/>
  <c r="AF220" i="3"/>
  <c r="AT220" i="3" s="1"/>
  <c r="BM219" i="3"/>
  <c r="BL219" i="3"/>
  <c r="BK219" i="3"/>
  <c r="BJ219" i="3"/>
  <c r="BI219" i="3"/>
  <c r="BH219" i="3"/>
  <c r="BF219" i="3"/>
  <c r="BE219" i="3"/>
  <c r="BD219" i="3"/>
  <c r="BC219" i="3"/>
  <c r="BB219" i="3"/>
  <c r="BA219" i="3"/>
  <c r="AR219" i="3"/>
  <c r="AQ219" i="3"/>
  <c r="AP219" i="3"/>
  <c r="AO219" i="3"/>
  <c r="AN219" i="3"/>
  <c r="AM219" i="3"/>
  <c r="AK219" i="3"/>
  <c r="AY219" i="3" s="1"/>
  <c r="AJ219" i="3"/>
  <c r="AX219" i="3" s="1"/>
  <c r="AI219" i="3"/>
  <c r="AW219" i="3" s="1"/>
  <c r="AH219" i="3"/>
  <c r="AV219" i="3" s="1"/>
  <c r="AG219" i="3"/>
  <c r="AU219" i="3" s="1"/>
  <c r="AF219" i="3"/>
  <c r="AT219" i="3" s="1"/>
  <c r="BM218" i="3"/>
  <c r="BL218" i="3"/>
  <c r="BK218" i="3"/>
  <c r="BJ218" i="3"/>
  <c r="BI218" i="3"/>
  <c r="BH218" i="3"/>
  <c r="BF218" i="3"/>
  <c r="BE218" i="3"/>
  <c r="BD218" i="3"/>
  <c r="BC218" i="3"/>
  <c r="BB218" i="3"/>
  <c r="BA218" i="3"/>
  <c r="AR218" i="3"/>
  <c r="AQ218" i="3"/>
  <c r="AP218" i="3"/>
  <c r="AO218" i="3"/>
  <c r="AN218" i="3"/>
  <c r="AM218" i="3"/>
  <c r="AK218" i="3"/>
  <c r="AY218" i="3" s="1"/>
  <c r="AJ218" i="3"/>
  <c r="AX218" i="3" s="1"/>
  <c r="AI218" i="3"/>
  <c r="AW218" i="3" s="1"/>
  <c r="AH218" i="3"/>
  <c r="AV218" i="3" s="1"/>
  <c r="AG218" i="3"/>
  <c r="AU218" i="3" s="1"/>
  <c r="AF218" i="3"/>
  <c r="AT218" i="3" s="1"/>
  <c r="BM217" i="3"/>
  <c r="BL217" i="3"/>
  <c r="BK217" i="3"/>
  <c r="BJ217" i="3"/>
  <c r="BI217" i="3"/>
  <c r="BH217" i="3"/>
  <c r="BF217" i="3"/>
  <c r="BE217" i="3"/>
  <c r="BD217" i="3"/>
  <c r="BC217" i="3"/>
  <c r="BB217" i="3"/>
  <c r="BA217" i="3"/>
  <c r="AR217" i="3"/>
  <c r="AQ217" i="3"/>
  <c r="AP217" i="3"/>
  <c r="AO217" i="3"/>
  <c r="AN217" i="3"/>
  <c r="AM217" i="3"/>
  <c r="AK217" i="3"/>
  <c r="AY217" i="3" s="1"/>
  <c r="AJ217" i="3"/>
  <c r="AX217" i="3" s="1"/>
  <c r="AI217" i="3"/>
  <c r="AW217" i="3" s="1"/>
  <c r="AH217" i="3"/>
  <c r="AV217" i="3" s="1"/>
  <c r="AG217" i="3"/>
  <c r="AU217" i="3" s="1"/>
  <c r="AF217" i="3"/>
  <c r="AT217" i="3" s="1"/>
  <c r="BM216" i="3"/>
  <c r="BL216" i="3"/>
  <c r="BK216" i="3"/>
  <c r="BJ216" i="3"/>
  <c r="BI216" i="3"/>
  <c r="BH216" i="3"/>
  <c r="BF216" i="3"/>
  <c r="BE216" i="3"/>
  <c r="BD216" i="3"/>
  <c r="BC216" i="3"/>
  <c r="BB216" i="3"/>
  <c r="BA216" i="3"/>
  <c r="AR216" i="3"/>
  <c r="AQ216" i="3"/>
  <c r="AP216" i="3"/>
  <c r="AO216" i="3"/>
  <c r="AN216" i="3"/>
  <c r="AM216" i="3"/>
  <c r="AK216" i="3"/>
  <c r="AY216" i="3" s="1"/>
  <c r="AJ216" i="3"/>
  <c r="AX216" i="3" s="1"/>
  <c r="AI216" i="3"/>
  <c r="AW216" i="3" s="1"/>
  <c r="AH216" i="3"/>
  <c r="AV216" i="3" s="1"/>
  <c r="AG216" i="3"/>
  <c r="AU216" i="3" s="1"/>
  <c r="AF216" i="3"/>
  <c r="AT216" i="3" s="1"/>
  <c r="BM215" i="3"/>
  <c r="BL215" i="3"/>
  <c r="BK215" i="3"/>
  <c r="BJ215" i="3"/>
  <c r="BI215" i="3"/>
  <c r="BH215" i="3"/>
  <c r="BF215" i="3"/>
  <c r="BE215" i="3"/>
  <c r="BD215" i="3"/>
  <c r="BC215" i="3"/>
  <c r="BB215" i="3"/>
  <c r="BA215" i="3"/>
  <c r="AR215" i="3"/>
  <c r="AQ215" i="3"/>
  <c r="AP215" i="3"/>
  <c r="AO215" i="3"/>
  <c r="AN215" i="3"/>
  <c r="AM215" i="3"/>
  <c r="AK215" i="3"/>
  <c r="AY215" i="3" s="1"/>
  <c r="AJ215" i="3"/>
  <c r="AX215" i="3" s="1"/>
  <c r="AI215" i="3"/>
  <c r="AW215" i="3" s="1"/>
  <c r="AH215" i="3"/>
  <c r="AV215" i="3" s="1"/>
  <c r="AG215" i="3"/>
  <c r="AU215" i="3" s="1"/>
  <c r="AF215" i="3"/>
  <c r="AT215" i="3" s="1"/>
  <c r="BM214" i="3"/>
  <c r="BL214" i="3"/>
  <c r="BK214" i="3"/>
  <c r="BJ214" i="3"/>
  <c r="BI214" i="3"/>
  <c r="BH214" i="3"/>
  <c r="BF214" i="3"/>
  <c r="BE214" i="3"/>
  <c r="BD214" i="3"/>
  <c r="BC214" i="3"/>
  <c r="BB214" i="3"/>
  <c r="BA214" i="3"/>
  <c r="AR214" i="3"/>
  <c r="AQ214" i="3"/>
  <c r="AP214" i="3"/>
  <c r="AO214" i="3"/>
  <c r="AN214" i="3"/>
  <c r="AM214" i="3"/>
  <c r="AK214" i="3"/>
  <c r="AY214" i="3" s="1"/>
  <c r="AJ214" i="3"/>
  <c r="AX214" i="3" s="1"/>
  <c r="AI214" i="3"/>
  <c r="AW214" i="3" s="1"/>
  <c r="AH214" i="3"/>
  <c r="AV214" i="3" s="1"/>
  <c r="AG214" i="3"/>
  <c r="AU214" i="3" s="1"/>
  <c r="AZ214" i="3" s="1"/>
  <c r="AF214" i="3"/>
  <c r="AT214" i="3" s="1"/>
  <c r="BM213" i="3"/>
  <c r="BL213" i="3"/>
  <c r="BK213" i="3"/>
  <c r="BJ213" i="3"/>
  <c r="BI213" i="3"/>
  <c r="BH213" i="3"/>
  <c r="BF213" i="3"/>
  <c r="BE213" i="3"/>
  <c r="BD213" i="3"/>
  <c r="BC213" i="3"/>
  <c r="BB213" i="3"/>
  <c r="BA213" i="3"/>
  <c r="AR213" i="3"/>
  <c r="AQ213" i="3"/>
  <c r="AP213" i="3"/>
  <c r="AO213" i="3"/>
  <c r="AN213" i="3"/>
  <c r="AM213" i="3"/>
  <c r="AK213" i="3"/>
  <c r="AY213" i="3" s="1"/>
  <c r="AJ213" i="3"/>
  <c r="AX213" i="3" s="1"/>
  <c r="AI213" i="3"/>
  <c r="AW213" i="3" s="1"/>
  <c r="AH213" i="3"/>
  <c r="AV213" i="3" s="1"/>
  <c r="AG213" i="3"/>
  <c r="AU213" i="3" s="1"/>
  <c r="AF213" i="3"/>
  <c r="AT213" i="3" s="1"/>
  <c r="BM212" i="3"/>
  <c r="BL212" i="3"/>
  <c r="BK212" i="3"/>
  <c r="BJ212" i="3"/>
  <c r="BI212" i="3"/>
  <c r="BH212" i="3"/>
  <c r="BF212" i="3"/>
  <c r="BE212" i="3"/>
  <c r="BD212" i="3"/>
  <c r="BC212" i="3"/>
  <c r="BB212" i="3"/>
  <c r="BA212" i="3"/>
  <c r="AR212" i="3"/>
  <c r="AQ212" i="3"/>
  <c r="AP212" i="3"/>
  <c r="AO212" i="3"/>
  <c r="AN212" i="3"/>
  <c r="AM212" i="3"/>
  <c r="AK212" i="3"/>
  <c r="AY212" i="3" s="1"/>
  <c r="AJ212" i="3"/>
  <c r="AX212" i="3" s="1"/>
  <c r="AI212" i="3"/>
  <c r="AW212" i="3" s="1"/>
  <c r="AH212" i="3"/>
  <c r="AV212" i="3" s="1"/>
  <c r="AG212" i="3"/>
  <c r="AU212" i="3" s="1"/>
  <c r="AF212" i="3"/>
  <c r="AT212" i="3" s="1"/>
  <c r="BM211" i="3"/>
  <c r="BL211" i="3"/>
  <c r="BK211" i="3"/>
  <c r="BJ211" i="3"/>
  <c r="BI211" i="3"/>
  <c r="BH211" i="3"/>
  <c r="BF211" i="3"/>
  <c r="BE211" i="3"/>
  <c r="BD211" i="3"/>
  <c r="BC211" i="3"/>
  <c r="BB211" i="3"/>
  <c r="BA211" i="3"/>
  <c r="AR211" i="3"/>
  <c r="AQ211" i="3"/>
  <c r="AP211" i="3"/>
  <c r="AO211" i="3"/>
  <c r="AN211" i="3"/>
  <c r="AM211" i="3"/>
  <c r="AK211" i="3"/>
  <c r="AY211" i="3" s="1"/>
  <c r="AJ211" i="3"/>
  <c r="AX211" i="3" s="1"/>
  <c r="AI211" i="3"/>
  <c r="AW211" i="3" s="1"/>
  <c r="AH211" i="3"/>
  <c r="AV211" i="3" s="1"/>
  <c r="AG211" i="3"/>
  <c r="AU211" i="3" s="1"/>
  <c r="AF211" i="3"/>
  <c r="AT211" i="3" s="1"/>
  <c r="BM210" i="3"/>
  <c r="BL210" i="3"/>
  <c r="BK210" i="3"/>
  <c r="BJ210" i="3"/>
  <c r="BI210" i="3"/>
  <c r="BH210" i="3"/>
  <c r="BF210" i="3"/>
  <c r="BE210" i="3"/>
  <c r="BD210" i="3"/>
  <c r="BC210" i="3"/>
  <c r="BB210" i="3"/>
  <c r="BA210" i="3"/>
  <c r="AR210" i="3"/>
  <c r="AQ210" i="3"/>
  <c r="AP210" i="3"/>
  <c r="AO210" i="3"/>
  <c r="AN210" i="3"/>
  <c r="AM210" i="3"/>
  <c r="AK210" i="3"/>
  <c r="AJ210" i="3"/>
  <c r="AX210" i="3" s="1"/>
  <c r="AI210" i="3"/>
  <c r="AW210" i="3" s="1"/>
  <c r="AH210" i="3"/>
  <c r="AV210" i="3" s="1"/>
  <c r="AG210" i="3"/>
  <c r="AU210" i="3" s="1"/>
  <c r="AF210" i="3"/>
  <c r="AT210" i="3" s="1"/>
  <c r="BM209" i="3"/>
  <c r="BL209" i="3"/>
  <c r="BK209" i="3"/>
  <c r="BJ209" i="3"/>
  <c r="BI209" i="3"/>
  <c r="BH209" i="3"/>
  <c r="BF209" i="3"/>
  <c r="BE209" i="3"/>
  <c r="BD209" i="3"/>
  <c r="BC209" i="3"/>
  <c r="BB209" i="3"/>
  <c r="BA209" i="3"/>
  <c r="AR209" i="3"/>
  <c r="AQ209" i="3"/>
  <c r="AP209" i="3"/>
  <c r="AO209" i="3"/>
  <c r="AN209" i="3"/>
  <c r="AM209" i="3"/>
  <c r="AK209" i="3"/>
  <c r="AY209" i="3" s="1"/>
  <c r="AJ209" i="3"/>
  <c r="AX209" i="3" s="1"/>
  <c r="AI209" i="3"/>
  <c r="AW209" i="3" s="1"/>
  <c r="AH209" i="3"/>
  <c r="AV209" i="3" s="1"/>
  <c r="AG209" i="3"/>
  <c r="AU209" i="3" s="1"/>
  <c r="AF209" i="3"/>
  <c r="AT209" i="3" s="1"/>
  <c r="BM208" i="3"/>
  <c r="BL208" i="3"/>
  <c r="BK208" i="3"/>
  <c r="BJ208" i="3"/>
  <c r="BI208" i="3"/>
  <c r="BH208" i="3"/>
  <c r="BF208" i="3"/>
  <c r="BE208" i="3"/>
  <c r="BD208" i="3"/>
  <c r="BC208" i="3"/>
  <c r="BB208" i="3"/>
  <c r="BA208" i="3"/>
  <c r="AR208" i="3"/>
  <c r="AQ208" i="3"/>
  <c r="AP208" i="3"/>
  <c r="AO208" i="3"/>
  <c r="AN208" i="3"/>
  <c r="AM208" i="3"/>
  <c r="AK208" i="3"/>
  <c r="AY208" i="3" s="1"/>
  <c r="AJ208" i="3"/>
  <c r="AX208" i="3" s="1"/>
  <c r="AI208" i="3"/>
  <c r="AW208" i="3" s="1"/>
  <c r="AH208" i="3"/>
  <c r="AV208" i="3" s="1"/>
  <c r="AG208" i="3"/>
  <c r="AU208" i="3" s="1"/>
  <c r="AF208" i="3"/>
  <c r="AT208" i="3" s="1"/>
  <c r="BM207" i="3"/>
  <c r="BL207" i="3"/>
  <c r="BK207" i="3"/>
  <c r="BJ207" i="3"/>
  <c r="BI207" i="3"/>
  <c r="BH207" i="3"/>
  <c r="BF207" i="3"/>
  <c r="BE207" i="3"/>
  <c r="BD207" i="3"/>
  <c r="BC207" i="3"/>
  <c r="BB207" i="3"/>
  <c r="BA207" i="3"/>
  <c r="AR207" i="3"/>
  <c r="AQ207" i="3"/>
  <c r="AP207" i="3"/>
  <c r="AO207" i="3"/>
  <c r="AN207" i="3"/>
  <c r="AM207" i="3"/>
  <c r="AK207" i="3"/>
  <c r="AY207" i="3" s="1"/>
  <c r="AJ207" i="3"/>
  <c r="AX207" i="3" s="1"/>
  <c r="AI207" i="3"/>
  <c r="AW207" i="3" s="1"/>
  <c r="AH207" i="3"/>
  <c r="AV207" i="3" s="1"/>
  <c r="AG207" i="3"/>
  <c r="AU207" i="3" s="1"/>
  <c r="AF207" i="3"/>
  <c r="AT207" i="3" s="1"/>
  <c r="BM206" i="3"/>
  <c r="BL206" i="3"/>
  <c r="BK206" i="3"/>
  <c r="BJ206" i="3"/>
  <c r="BI206" i="3"/>
  <c r="BH206" i="3"/>
  <c r="BF206" i="3"/>
  <c r="BE206" i="3"/>
  <c r="BD206" i="3"/>
  <c r="BC206" i="3"/>
  <c r="BB206" i="3"/>
  <c r="BA206" i="3"/>
  <c r="AR206" i="3"/>
  <c r="AQ206" i="3"/>
  <c r="AP206" i="3"/>
  <c r="AO206" i="3"/>
  <c r="AN206" i="3"/>
  <c r="AM206" i="3"/>
  <c r="AK206" i="3"/>
  <c r="AY206" i="3" s="1"/>
  <c r="AJ206" i="3"/>
  <c r="AX206" i="3" s="1"/>
  <c r="AI206" i="3"/>
  <c r="AW206" i="3" s="1"/>
  <c r="AH206" i="3"/>
  <c r="AV206" i="3" s="1"/>
  <c r="AG206" i="3"/>
  <c r="AU206" i="3" s="1"/>
  <c r="AF206" i="3"/>
  <c r="AT206" i="3" s="1"/>
  <c r="BM205" i="3"/>
  <c r="BL205" i="3"/>
  <c r="BK205" i="3"/>
  <c r="BJ205" i="3"/>
  <c r="BI205" i="3"/>
  <c r="BH205" i="3"/>
  <c r="BF205" i="3"/>
  <c r="BE205" i="3"/>
  <c r="BD205" i="3"/>
  <c r="BC205" i="3"/>
  <c r="BB205" i="3"/>
  <c r="BA205" i="3"/>
  <c r="AR205" i="3"/>
  <c r="AQ205" i="3"/>
  <c r="AP205" i="3"/>
  <c r="AO205" i="3"/>
  <c r="AN205" i="3"/>
  <c r="AM205" i="3"/>
  <c r="AK205" i="3"/>
  <c r="AY205" i="3" s="1"/>
  <c r="AJ205" i="3"/>
  <c r="AX205" i="3" s="1"/>
  <c r="AI205" i="3"/>
  <c r="AW205" i="3" s="1"/>
  <c r="AH205" i="3"/>
  <c r="AV205" i="3" s="1"/>
  <c r="AG205" i="3"/>
  <c r="AU205" i="3" s="1"/>
  <c r="AF205" i="3"/>
  <c r="AT205" i="3" s="1"/>
  <c r="BM204" i="3"/>
  <c r="BL204" i="3"/>
  <c r="BK204" i="3"/>
  <c r="BJ204" i="3"/>
  <c r="BI204" i="3"/>
  <c r="BH204" i="3"/>
  <c r="BF204" i="3"/>
  <c r="BE204" i="3"/>
  <c r="BD204" i="3"/>
  <c r="BC204" i="3"/>
  <c r="BB204" i="3"/>
  <c r="BA204" i="3"/>
  <c r="AR204" i="3"/>
  <c r="AQ204" i="3"/>
  <c r="AP204" i="3"/>
  <c r="AO204" i="3"/>
  <c r="AN204" i="3"/>
  <c r="AM204" i="3"/>
  <c r="AK204" i="3"/>
  <c r="AJ204" i="3"/>
  <c r="AX204" i="3" s="1"/>
  <c r="AI204" i="3"/>
  <c r="AW204" i="3" s="1"/>
  <c r="AH204" i="3"/>
  <c r="AV204" i="3" s="1"/>
  <c r="AG204" i="3"/>
  <c r="AU204" i="3" s="1"/>
  <c r="AF204" i="3"/>
  <c r="AT204" i="3" s="1"/>
  <c r="BM203" i="3"/>
  <c r="BL203" i="3"/>
  <c r="BK203" i="3"/>
  <c r="BJ203" i="3"/>
  <c r="BI203" i="3"/>
  <c r="BH203" i="3"/>
  <c r="BF203" i="3"/>
  <c r="BE203" i="3"/>
  <c r="BD203" i="3"/>
  <c r="BC203" i="3"/>
  <c r="BB203" i="3"/>
  <c r="BA203" i="3"/>
  <c r="AR203" i="3"/>
  <c r="AQ203" i="3"/>
  <c r="AP203" i="3"/>
  <c r="AO203" i="3"/>
  <c r="AN203" i="3"/>
  <c r="AM203" i="3"/>
  <c r="AK203" i="3"/>
  <c r="AY203" i="3" s="1"/>
  <c r="AJ203" i="3"/>
  <c r="AX203" i="3" s="1"/>
  <c r="AI203" i="3"/>
  <c r="AW203" i="3" s="1"/>
  <c r="AH203" i="3"/>
  <c r="AV203" i="3" s="1"/>
  <c r="AG203" i="3"/>
  <c r="AU203" i="3" s="1"/>
  <c r="AZ203" i="3" s="1"/>
  <c r="AF203" i="3"/>
  <c r="AT203" i="3" s="1"/>
  <c r="BM202" i="3"/>
  <c r="BL202" i="3"/>
  <c r="BK202" i="3"/>
  <c r="BJ202" i="3"/>
  <c r="BI202" i="3"/>
  <c r="BH202" i="3"/>
  <c r="BF202" i="3"/>
  <c r="BE202" i="3"/>
  <c r="BD202" i="3"/>
  <c r="BC202" i="3"/>
  <c r="BB202" i="3"/>
  <c r="BA202" i="3"/>
  <c r="AR202" i="3"/>
  <c r="AQ202" i="3"/>
  <c r="AP202" i="3"/>
  <c r="AO202" i="3"/>
  <c r="AN202" i="3"/>
  <c r="AM202" i="3"/>
  <c r="AK202" i="3"/>
  <c r="AJ202" i="3"/>
  <c r="AX202" i="3" s="1"/>
  <c r="AI202" i="3"/>
  <c r="AW202" i="3" s="1"/>
  <c r="AH202" i="3"/>
  <c r="AV202" i="3" s="1"/>
  <c r="AG202" i="3"/>
  <c r="AU202" i="3" s="1"/>
  <c r="AF202" i="3"/>
  <c r="AT202" i="3" s="1"/>
  <c r="BM201" i="3"/>
  <c r="BL201" i="3"/>
  <c r="BK201" i="3"/>
  <c r="BJ201" i="3"/>
  <c r="BI201" i="3"/>
  <c r="BH201" i="3"/>
  <c r="BF201" i="3"/>
  <c r="BE201" i="3"/>
  <c r="BD201" i="3"/>
  <c r="BC201" i="3"/>
  <c r="BB201" i="3"/>
  <c r="BA201" i="3"/>
  <c r="AR201" i="3"/>
  <c r="AQ201" i="3"/>
  <c r="AP201" i="3"/>
  <c r="AO201" i="3"/>
  <c r="AN201" i="3"/>
  <c r="AM201" i="3"/>
  <c r="AK201" i="3"/>
  <c r="AJ201" i="3"/>
  <c r="AX201" i="3" s="1"/>
  <c r="AI201" i="3"/>
  <c r="AW201" i="3" s="1"/>
  <c r="AH201" i="3"/>
  <c r="AV201" i="3" s="1"/>
  <c r="AG201" i="3"/>
  <c r="AU201" i="3" s="1"/>
  <c r="AF201" i="3"/>
  <c r="AT201" i="3" s="1"/>
  <c r="BM200" i="3"/>
  <c r="BL200" i="3"/>
  <c r="BK200" i="3"/>
  <c r="BJ200" i="3"/>
  <c r="BI200" i="3"/>
  <c r="BH200" i="3"/>
  <c r="BF200" i="3"/>
  <c r="BE200" i="3"/>
  <c r="BD200" i="3"/>
  <c r="BC200" i="3"/>
  <c r="BB200" i="3"/>
  <c r="BA200" i="3"/>
  <c r="AR200" i="3"/>
  <c r="AQ200" i="3"/>
  <c r="AP200" i="3"/>
  <c r="AO200" i="3"/>
  <c r="AN200" i="3"/>
  <c r="AM200" i="3"/>
  <c r="AK200" i="3"/>
  <c r="AJ200" i="3"/>
  <c r="AX200" i="3" s="1"/>
  <c r="AI200" i="3"/>
  <c r="AW200" i="3" s="1"/>
  <c r="AH200" i="3"/>
  <c r="AV200" i="3" s="1"/>
  <c r="AG200" i="3"/>
  <c r="AU200" i="3" s="1"/>
  <c r="AF200" i="3"/>
  <c r="AT200" i="3" s="1"/>
  <c r="BM199" i="3"/>
  <c r="BL199" i="3"/>
  <c r="BK199" i="3"/>
  <c r="BJ199" i="3"/>
  <c r="BI199" i="3"/>
  <c r="BH199" i="3"/>
  <c r="BF199" i="3"/>
  <c r="BE199" i="3"/>
  <c r="BD199" i="3"/>
  <c r="BC199" i="3"/>
  <c r="BB199" i="3"/>
  <c r="BA199" i="3"/>
  <c r="AR199" i="3"/>
  <c r="AQ199" i="3"/>
  <c r="AP199" i="3"/>
  <c r="AO199" i="3"/>
  <c r="AN199" i="3"/>
  <c r="AM199" i="3"/>
  <c r="AL199" i="3"/>
  <c r="AK199" i="3"/>
  <c r="AJ199" i="3"/>
  <c r="AX199" i="3" s="1"/>
  <c r="AI199" i="3"/>
  <c r="AH199" i="3"/>
  <c r="AV199" i="3" s="1"/>
  <c r="AG199" i="3"/>
  <c r="AF199" i="3"/>
  <c r="AT199" i="3" s="1"/>
  <c r="BM198" i="3"/>
  <c r="BL198" i="3"/>
  <c r="BK198" i="3"/>
  <c r="BJ198" i="3"/>
  <c r="BI198" i="3"/>
  <c r="BH198" i="3"/>
  <c r="BF198" i="3"/>
  <c r="BE198" i="3"/>
  <c r="BD198" i="3"/>
  <c r="BC198" i="3"/>
  <c r="BB198" i="3"/>
  <c r="BA198" i="3"/>
  <c r="AR198" i="3"/>
  <c r="AQ198" i="3"/>
  <c r="AP198" i="3"/>
  <c r="AO198" i="3"/>
  <c r="AN198" i="3"/>
  <c r="AM198" i="3"/>
  <c r="AK198" i="3"/>
  <c r="AY198" i="3" s="1"/>
  <c r="AJ198" i="3"/>
  <c r="AX198" i="3" s="1"/>
  <c r="AI198" i="3"/>
  <c r="AW198" i="3" s="1"/>
  <c r="AH198" i="3"/>
  <c r="AV198" i="3" s="1"/>
  <c r="AG198" i="3"/>
  <c r="AU198" i="3" s="1"/>
  <c r="AZ198" i="3" s="1"/>
  <c r="AF198" i="3"/>
  <c r="AT198" i="3" s="1"/>
  <c r="BM197" i="3"/>
  <c r="BL197" i="3"/>
  <c r="BK197" i="3"/>
  <c r="BJ197" i="3"/>
  <c r="BI197" i="3"/>
  <c r="BH197" i="3"/>
  <c r="BF197" i="3"/>
  <c r="BE197" i="3"/>
  <c r="BD197" i="3"/>
  <c r="BC197" i="3"/>
  <c r="BB197" i="3"/>
  <c r="BA197" i="3"/>
  <c r="AR197" i="3"/>
  <c r="AQ197" i="3"/>
  <c r="AP197" i="3"/>
  <c r="AO197" i="3"/>
  <c r="AN197" i="3"/>
  <c r="AM197" i="3"/>
  <c r="AK197" i="3"/>
  <c r="AY197" i="3" s="1"/>
  <c r="AJ197" i="3"/>
  <c r="AX197" i="3" s="1"/>
  <c r="AI197" i="3"/>
  <c r="AW197" i="3" s="1"/>
  <c r="AH197" i="3"/>
  <c r="AV197" i="3" s="1"/>
  <c r="AG197" i="3"/>
  <c r="AU197" i="3" s="1"/>
  <c r="AF197" i="3"/>
  <c r="AT197" i="3" s="1"/>
  <c r="BM196" i="3"/>
  <c r="BL196" i="3"/>
  <c r="BK196" i="3"/>
  <c r="BJ196" i="3"/>
  <c r="BI196" i="3"/>
  <c r="BH196" i="3"/>
  <c r="BF196" i="3"/>
  <c r="BE196" i="3"/>
  <c r="BD196" i="3"/>
  <c r="BC196" i="3"/>
  <c r="BB196" i="3"/>
  <c r="BA196" i="3"/>
  <c r="AR196" i="3"/>
  <c r="AQ196" i="3"/>
  <c r="AP196" i="3"/>
  <c r="AO196" i="3"/>
  <c r="AN196" i="3"/>
  <c r="AM196" i="3"/>
  <c r="AK196" i="3"/>
  <c r="AY196" i="3" s="1"/>
  <c r="AJ196" i="3"/>
  <c r="AX196" i="3" s="1"/>
  <c r="AI196" i="3"/>
  <c r="AW196" i="3" s="1"/>
  <c r="AH196" i="3"/>
  <c r="AV196" i="3" s="1"/>
  <c r="AG196" i="3"/>
  <c r="AU196" i="3" s="1"/>
  <c r="AF196" i="3"/>
  <c r="AT196" i="3" s="1"/>
  <c r="BM195" i="3"/>
  <c r="BL195" i="3"/>
  <c r="BK195" i="3"/>
  <c r="BJ195" i="3"/>
  <c r="BI195" i="3"/>
  <c r="BH195" i="3"/>
  <c r="BF195" i="3"/>
  <c r="BE195" i="3"/>
  <c r="BD195" i="3"/>
  <c r="BC195" i="3"/>
  <c r="BB195" i="3"/>
  <c r="BA195" i="3"/>
  <c r="AR195" i="3"/>
  <c r="AQ195" i="3"/>
  <c r="AP195" i="3"/>
  <c r="AO195" i="3"/>
  <c r="AN195" i="3"/>
  <c r="AM195" i="3"/>
  <c r="AK195" i="3"/>
  <c r="AY195" i="3" s="1"/>
  <c r="AJ195" i="3"/>
  <c r="AX195" i="3" s="1"/>
  <c r="AI195" i="3"/>
  <c r="AW195" i="3" s="1"/>
  <c r="AH195" i="3"/>
  <c r="AV195" i="3" s="1"/>
  <c r="AG195" i="3"/>
  <c r="AU195" i="3" s="1"/>
  <c r="AF195" i="3"/>
  <c r="AT195" i="3" s="1"/>
  <c r="BM194" i="3"/>
  <c r="BL194" i="3"/>
  <c r="BK194" i="3"/>
  <c r="BJ194" i="3"/>
  <c r="BI194" i="3"/>
  <c r="BH194" i="3"/>
  <c r="BF194" i="3"/>
  <c r="BE194" i="3"/>
  <c r="BD194" i="3"/>
  <c r="BC194" i="3"/>
  <c r="BB194" i="3"/>
  <c r="BA194" i="3"/>
  <c r="AR194" i="3"/>
  <c r="AQ194" i="3"/>
  <c r="AP194" i="3"/>
  <c r="AO194" i="3"/>
  <c r="AN194" i="3"/>
  <c r="AM194" i="3"/>
  <c r="AK194" i="3"/>
  <c r="AY194" i="3" s="1"/>
  <c r="AJ194" i="3"/>
  <c r="AX194" i="3" s="1"/>
  <c r="AI194" i="3"/>
  <c r="AW194" i="3" s="1"/>
  <c r="AH194" i="3"/>
  <c r="AV194" i="3" s="1"/>
  <c r="AG194" i="3"/>
  <c r="AU194" i="3" s="1"/>
  <c r="AF194" i="3"/>
  <c r="AT194" i="3" s="1"/>
  <c r="BM193" i="3"/>
  <c r="BL193" i="3"/>
  <c r="BK193" i="3"/>
  <c r="BJ193" i="3"/>
  <c r="BI193" i="3"/>
  <c r="BH193" i="3"/>
  <c r="BF193" i="3"/>
  <c r="BE193" i="3"/>
  <c r="BD193" i="3"/>
  <c r="BC193" i="3"/>
  <c r="BB193" i="3"/>
  <c r="BA193" i="3"/>
  <c r="AR193" i="3"/>
  <c r="AQ193" i="3"/>
  <c r="AP193" i="3"/>
  <c r="AO193" i="3"/>
  <c r="AN193" i="3"/>
  <c r="AM193" i="3"/>
  <c r="AK193" i="3"/>
  <c r="AY193" i="3" s="1"/>
  <c r="AJ193" i="3"/>
  <c r="AX193" i="3" s="1"/>
  <c r="AI193" i="3"/>
  <c r="AW193" i="3" s="1"/>
  <c r="AH193" i="3"/>
  <c r="AV193" i="3" s="1"/>
  <c r="AG193" i="3"/>
  <c r="AU193" i="3" s="1"/>
  <c r="AF193" i="3"/>
  <c r="AT193" i="3" s="1"/>
  <c r="BM192" i="3"/>
  <c r="BL192" i="3"/>
  <c r="BK192" i="3"/>
  <c r="BJ192" i="3"/>
  <c r="BI192" i="3"/>
  <c r="BH192" i="3"/>
  <c r="BF192" i="3"/>
  <c r="BE192" i="3"/>
  <c r="BD192" i="3"/>
  <c r="BC192" i="3"/>
  <c r="BB192" i="3"/>
  <c r="BA192" i="3"/>
  <c r="AR192" i="3"/>
  <c r="AQ192" i="3"/>
  <c r="AP192" i="3"/>
  <c r="AO192" i="3"/>
  <c r="AN192" i="3"/>
  <c r="AM192" i="3"/>
  <c r="AK192" i="3"/>
  <c r="AY192" i="3" s="1"/>
  <c r="AJ192" i="3"/>
  <c r="AX192" i="3" s="1"/>
  <c r="AI192" i="3"/>
  <c r="AW192" i="3" s="1"/>
  <c r="AH192" i="3"/>
  <c r="AV192" i="3" s="1"/>
  <c r="AG192" i="3"/>
  <c r="AU192" i="3" s="1"/>
  <c r="AF192" i="3"/>
  <c r="AT192" i="3" s="1"/>
  <c r="BM191" i="3"/>
  <c r="BL191" i="3"/>
  <c r="BK191" i="3"/>
  <c r="BJ191" i="3"/>
  <c r="BI191" i="3"/>
  <c r="BH191" i="3"/>
  <c r="BF191" i="3"/>
  <c r="BE191" i="3"/>
  <c r="BD191" i="3"/>
  <c r="BC191" i="3"/>
  <c r="BB191" i="3"/>
  <c r="BA191" i="3"/>
  <c r="AR191" i="3"/>
  <c r="AQ191" i="3"/>
  <c r="AP191" i="3"/>
  <c r="AO191" i="3"/>
  <c r="AN191" i="3"/>
  <c r="AM191" i="3"/>
  <c r="AK191" i="3"/>
  <c r="AY191" i="3" s="1"/>
  <c r="AJ191" i="3"/>
  <c r="AX191" i="3" s="1"/>
  <c r="AI191" i="3"/>
  <c r="AW191" i="3" s="1"/>
  <c r="AH191" i="3"/>
  <c r="AV191" i="3" s="1"/>
  <c r="AG191" i="3"/>
  <c r="AU191" i="3" s="1"/>
  <c r="AF191" i="3"/>
  <c r="AT191" i="3" s="1"/>
  <c r="BM190" i="3"/>
  <c r="BL190" i="3"/>
  <c r="BK190" i="3"/>
  <c r="BJ190" i="3"/>
  <c r="BI190" i="3"/>
  <c r="BH190" i="3"/>
  <c r="BF190" i="3"/>
  <c r="BE190" i="3"/>
  <c r="BD190" i="3"/>
  <c r="BC190" i="3"/>
  <c r="BB190" i="3"/>
  <c r="BA190" i="3"/>
  <c r="AR190" i="3"/>
  <c r="AQ190" i="3"/>
  <c r="AP190" i="3"/>
  <c r="AO190" i="3"/>
  <c r="AN190" i="3"/>
  <c r="AM190" i="3"/>
  <c r="AK190" i="3"/>
  <c r="AY190" i="3" s="1"/>
  <c r="AJ190" i="3"/>
  <c r="AX190" i="3" s="1"/>
  <c r="AI190" i="3"/>
  <c r="AW190" i="3" s="1"/>
  <c r="AH190" i="3"/>
  <c r="AV190" i="3" s="1"/>
  <c r="AG190" i="3"/>
  <c r="AU190" i="3" s="1"/>
  <c r="AF190" i="3"/>
  <c r="AT190" i="3" s="1"/>
  <c r="BM189" i="3"/>
  <c r="BL189" i="3"/>
  <c r="BK189" i="3"/>
  <c r="BJ189" i="3"/>
  <c r="BI189" i="3"/>
  <c r="BH189" i="3"/>
  <c r="BF189" i="3"/>
  <c r="BE189" i="3"/>
  <c r="BD189" i="3"/>
  <c r="BC189" i="3"/>
  <c r="BB189" i="3"/>
  <c r="BA189" i="3"/>
  <c r="AR189" i="3"/>
  <c r="AQ189" i="3"/>
  <c r="AP189" i="3"/>
  <c r="AO189" i="3"/>
  <c r="AN189" i="3"/>
  <c r="AM189" i="3"/>
  <c r="AK189" i="3"/>
  <c r="AY189" i="3" s="1"/>
  <c r="AJ189" i="3"/>
  <c r="AX189" i="3" s="1"/>
  <c r="AI189" i="3"/>
  <c r="AW189" i="3" s="1"/>
  <c r="AH189" i="3"/>
  <c r="AV189" i="3" s="1"/>
  <c r="AG189" i="3"/>
  <c r="AU189" i="3" s="1"/>
  <c r="AF189" i="3"/>
  <c r="AT189" i="3" s="1"/>
  <c r="BM188" i="3"/>
  <c r="BL188" i="3"/>
  <c r="BK188" i="3"/>
  <c r="BJ188" i="3"/>
  <c r="BI188" i="3"/>
  <c r="BH188" i="3"/>
  <c r="BF188" i="3"/>
  <c r="BE188" i="3"/>
  <c r="BD188" i="3"/>
  <c r="BC188" i="3"/>
  <c r="BB188" i="3"/>
  <c r="BA188" i="3"/>
  <c r="AR188" i="3"/>
  <c r="AQ188" i="3"/>
  <c r="AP188" i="3"/>
  <c r="AO188" i="3"/>
  <c r="AN188" i="3"/>
  <c r="AM188" i="3"/>
  <c r="AK188" i="3"/>
  <c r="AJ188" i="3"/>
  <c r="AX188" i="3" s="1"/>
  <c r="AI188" i="3"/>
  <c r="AW188" i="3" s="1"/>
  <c r="AH188" i="3"/>
  <c r="AV188" i="3" s="1"/>
  <c r="AG188" i="3"/>
  <c r="AU188" i="3" s="1"/>
  <c r="AF188" i="3"/>
  <c r="AT188" i="3" s="1"/>
  <c r="BM187" i="3"/>
  <c r="BL187" i="3"/>
  <c r="BK187" i="3"/>
  <c r="BJ187" i="3"/>
  <c r="BI187" i="3"/>
  <c r="BH187" i="3"/>
  <c r="BF187" i="3"/>
  <c r="BE187" i="3"/>
  <c r="BD187" i="3"/>
  <c r="BC187" i="3"/>
  <c r="BB187" i="3"/>
  <c r="BA187" i="3"/>
  <c r="AR187" i="3"/>
  <c r="AQ187" i="3"/>
  <c r="AP187" i="3"/>
  <c r="AO187" i="3"/>
  <c r="AN187" i="3"/>
  <c r="AM187" i="3"/>
  <c r="AK187" i="3"/>
  <c r="AY187" i="3" s="1"/>
  <c r="AJ187" i="3"/>
  <c r="AX187" i="3" s="1"/>
  <c r="AI187" i="3"/>
  <c r="AW187" i="3" s="1"/>
  <c r="AH187" i="3"/>
  <c r="AV187" i="3" s="1"/>
  <c r="AG187" i="3"/>
  <c r="AU187" i="3" s="1"/>
  <c r="AF187" i="3"/>
  <c r="AT187" i="3" s="1"/>
  <c r="BM186" i="3"/>
  <c r="BL186" i="3"/>
  <c r="BK186" i="3"/>
  <c r="BJ186" i="3"/>
  <c r="BI186" i="3"/>
  <c r="BH186" i="3"/>
  <c r="BF186" i="3"/>
  <c r="BE186" i="3"/>
  <c r="BD186" i="3"/>
  <c r="BC186" i="3"/>
  <c r="BB186" i="3"/>
  <c r="BA186" i="3"/>
  <c r="AR186" i="3"/>
  <c r="AQ186" i="3"/>
  <c r="AP186" i="3"/>
  <c r="AO186" i="3"/>
  <c r="AN186" i="3"/>
  <c r="AM186" i="3"/>
  <c r="AK186" i="3"/>
  <c r="AY186" i="3" s="1"/>
  <c r="AJ186" i="3"/>
  <c r="AX186" i="3" s="1"/>
  <c r="AI186" i="3"/>
  <c r="AW186" i="3" s="1"/>
  <c r="AH186" i="3"/>
  <c r="AV186" i="3" s="1"/>
  <c r="AG186" i="3"/>
  <c r="AU186" i="3" s="1"/>
  <c r="AF186" i="3"/>
  <c r="AT186" i="3" s="1"/>
  <c r="BM185" i="3"/>
  <c r="BL185" i="3"/>
  <c r="BK185" i="3"/>
  <c r="BJ185" i="3"/>
  <c r="BI185" i="3"/>
  <c r="BH185" i="3"/>
  <c r="BF185" i="3"/>
  <c r="BE185" i="3"/>
  <c r="BD185" i="3"/>
  <c r="BC185" i="3"/>
  <c r="BB185" i="3"/>
  <c r="BA185" i="3"/>
  <c r="AR185" i="3"/>
  <c r="AQ185" i="3"/>
  <c r="AP185" i="3"/>
  <c r="AO185" i="3"/>
  <c r="AN185" i="3"/>
  <c r="AM185" i="3"/>
  <c r="AK185" i="3"/>
  <c r="AJ185" i="3"/>
  <c r="AX185" i="3" s="1"/>
  <c r="AI185" i="3"/>
  <c r="AW185" i="3" s="1"/>
  <c r="AH185" i="3"/>
  <c r="AV185" i="3" s="1"/>
  <c r="AG185" i="3"/>
  <c r="AU185" i="3" s="1"/>
  <c r="AF185" i="3"/>
  <c r="AT185" i="3" s="1"/>
  <c r="BM184" i="3"/>
  <c r="BL184" i="3"/>
  <c r="BK184" i="3"/>
  <c r="BJ184" i="3"/>
  <c r="BI184" i="3"/>
  <c r="BH184" i="3"/>
  <c r="BF184" i="3"/>
  <c r="BE184" i="3"/>
  <c r="BD184" i="3"/>
  <c r="BC184" i="3"/>
  <c r="BB184" i="3"/>
  <c r="BA184" i="3"/>
  <c r="AR184" i="3"/>
  <c r="AQ184" i="3"/>
  <c r="AP184" i="3"/>
  <c r="AO184" i="3"/>
  <c r="AN184" i="3"/>
  <c r="AM184" i="3"/>
  <c r="AK184" i="3"/>
  <c r="AY184" i="3" s="1"/>
  <c r="AJ184" i="3"/>
  <c r="AX184" i="3" s="1"/>
  <c r="AI184" i="3"/>
  <c r="AW184" i="3" s="1"/>
  <c r="AH184" i="3"/>
  <c r="AV184" i="3" s="1"/>
  <c r="AG184" i="3"/>
  <c r="AU184" i="3" s="1"/>
  <c r="AF184" i="3"/>
  <c r="AT184" i="3" s="1"/>
  <c r="BM183" i="3"/>
  <c r="BL183" i="3"/>
  <c r="BK183" i="3"/>
  <c r="BJ183" i="3"/>
  <c r="BI183" i="3"/>
  <c r="BH183" i="3"/>
  <c r="BF183" i="3"/>
  <c r="BE183" i="3"/>
  <c r="BD183" i="3"/>
  <c r="BC183" i="3"/>
  <c r="BB183" i="3"/>
  <c r="BA183" i="3"/>
  <c r="AR183" i="3"/>
  <c r="AQ183" i="3"/>
  <c r="AP183" i="3"/>
  <c r="AO183" i="3"/>
  <c r="AN183" i="3"/>
  <c r="AM183" i="3"/>
  <c r="AK183" i="3"/>
  <c r="AJ183" i="3"/>
  <c r="AX183" i="3" s="1"/>
  <c r="AI183" i="3"/>
  <c r="AW183" i="3" s="1"/>
  <c r="AH183" i="3"/>
  <c r="AV183" i="3" s="1"/>
  <c r="AG183" i="3"/>
  <c r="AU183" i="3" s="1"/>
  <c r="AF183" i="3"/>
  <c r="AT183" i="3" s="1"/>
  <c r="BM182" i="3"/>
  <c r="BL182" i="3"/>
  <c r="BK182" i="3"/>
  <c r="BJ182" i="3"/>
  <c r="BI182" i="3"/>
  <c r="BH182" i="3"/>
  <c r="BF182" i="3"/>
  <c r="BE182" i="3"/>
  <c r="BD182" i="3"/>
  <c r="BC182" i="3"/>
  <c r="BB182" i="3"/>
  <c r="BG182" i="3" s="1"/>
  <c r="BA182" i="3"/>
  <c r="AR182" i="3"/>
  <c r="AQ182" i="3"/>
  <c r="AP182" i="3"/>
  <c r="AO182" i="3"/>
  <c r="AN182" i="3"/>
  <c r="AM182" i="3"/>
  <c r="AK182" i="3"/>
  <c r="AY182" i="3" s="1"/>
  <c r="AJ182" i="3"/>
  <c r="AX182" i="3" s="1"/>
  <c r="AI182" i="3"/>
  <c r="AW182" i="3" s="1"/>
  <c r="AH182" i="3"/>
  <c r="AV182" i="3" s="1"/>
  <c r="AG182" i="3"/>
  <c r="AU182" i="3" s="1"/>
  <c r="AF182" i="3"/>
  <c r="AT182" i="3" s="1"/>
  <c r="BM181" i="3"/>
  <c r="BL181" i="3"/>
  <c r="BK181" i="3"/>
  <c r="BJ181" i="3"/>
  <c r="BI181" i="3"/>
  <c r="BH181" i="3"/>
  <c r="BF181" i="3"/>
  <c r="BE181" i="3"/>
  <c r="BD181" i="3"/>
  <c r="BC181" i="3"/>
  <c r="BB181" i="3"/>
  <c r="BA181" i="3"/>
  <c r="AR181" i="3"/>
  <c r="AQ181" i="3"/>
  <c r="AP181" i="3"/>
  <c r="AO181" i="3"/>
  <c r="AN181" i="3"/>
  <c r="AM181" i="3"/>
  <c r="AK181" i="3"/>
  <c r="AY181" i="3" s="1"/>
  <c r="AJ181" i="3"/>
  <c r="AX181" i="3" s="1"/>
  <c r="AI181" i="3"/>
  <c r="AW181" i="3" s="1"/>
  <c r="AH181" i="3"/>
  <c r="AV181" i="3" s="1"/>
  <c r="AG181" i="3"/>
  <c r="AU181" i="3" s="1"/>
  <c r="AF181" i="3"/>
  <c r="AT181" i="3" s="1"/>
  <c r="BM180" i="3"/>
  <c r="BL180" i="3"/>
  <c r="BK180" i="3"/>
  <c r="BJ180" i="3"/>
  <c r="BI180" i="3"/>
  <c r="BH180" i="3"/>
  <c r="BF180" i="3"/>
  <c r="BE180" i="3"/>
  <c r="BD180" i="3"/>
  <c r="BC180" i="3"/>
  <c r="BB180" i="3"/>
  <c r="BA180" i="3"/>
  <c r="AR180" i="3"/>
  <c r="AQ180" i="3"/>
  <c r="AP180" i="3"/>
  <c r="AO180" i="3"/>
  <c r="AN180" i="3"/>
  <c r="AM180" i="3"/>
  <c r="AK180" i="3"/>
  <c r="AY180" i="3" s="1"/>
  <c r="AJ180" i="3"/>
  <c r="AX180" i="3" s="1"/>
  <c r="AI180" i="3"/>
  <c r="AW180" i="3" s="1"/>
  <c r="AH180" i="3"/>
  <c r="AV180" i="3" s="1"/>
  <c r="AG180" i="3"/>
  <c r="AU180" i="3" s="1"/>
  <c r="AF180" i="3"/>
  <c r="AT180" i="3" s="1"/>
  <c r="BM179" i="3"/>
  <c r="BL179" i="3"/>
  <c r="BK179" i="3"/>
  <c r="BJ179" i="3"/>
  <c r="BI179" i="3"/>
  <c r="BH179" i="3"/>
  <c r="BF179" i="3"/>
  <c r="BE179" i="3"/>
  <c r="BD179" i="3"/>
  <c r="BC179" i="3"/>
  <c r="BB179" i="3"/>
  <c r="BA179" i="3"/>
  <c r="AR179" i="3"/>
  <c r="AQ179" i="3"/>
  <c r="AP179" i="3"/>
  <c r="AO179" i="3"/>
  <c r="AN179" i="3"/>
  <c r="AM179" i="3"/>
  <c r="AK179" i="3"/>
  <c r="AY179" i="3" s="1"/>
  <c r="AJ179" i="3"/>
  <c r="AX179" i="3" s="1"/>
  <c r="AI179" i="3"/>
  <c r="AW179" i="3" s="1"/>
  <c r="AH179" i="3"/>
  <c r="AV179" i="3" s="1"/>
  <c r="AG179" i="3"/>
  <c r="AU179" i="3" s="1"/>
  <c r="AF179" i="3"/>
  <c r="AT179" i="3" s="1"/>
  <c r="BM178" i="3"/>
  <c r="BL178" i="3"/>
  <c r="BK178" i="3"/>
  <c r="BJ178" i="3"/>
  <c r="BI178" i="3"/>
  <c r="BH178" i="3"/>
  <c r="BF178" i="3"/>
  <c r="BE178" i="3"/>
  <c r="BD178" i="3"/>
  <c r="BC178" i="3"/>
  <c r="BB178" i="3"/>
  <c r="BA178" i="3"/>
  <c r="AR178" i="3"/>
  <c r="AQ178" i="3"/>
  <c r="AP178" i="3"/>
  <c r="AO178" i="3"/>
  <c r="AN178" i="3"/>
  <c r="AM178" i="3"/>
  <c r="AK178" i="3"/>
  <c r="AY178" i="3" s="1"/>
  <c r="AJ178" i="3"/>
  <c r="AX178" i="3" s="1"/>
  <c r="AI178" i="3"/>
  <c r="AW178" i="3" s="1"/>
  <c r="AH178" i="3"/>
  <c r="AV178" i="3" s="1"/>
  <c r="AG178" i="3"/>
  <c r="AU178" i="3" s="1"/>
  <c r="AZ178" i="3" s="1"/>
  <c r="AF178" i="3"/>
  <c r="AT178" i="3" s="1"/>
  <c r="BM177" i="3"/>
  <c r="BL177" i="3"/>
  <c r="BK177" i="3"/>
  <c r="BJ177" i="3"/>
  <c r="BI177" i="3"/>
  <c r="BH177" i="3"/>
  <c r="BF177" i="3"/>
  <c r="BE177" i="3"/>
  <c r="BD177" i="3"/>
  <c r="BC177" i="3"/>
  <c r="BB177" i="3"/>
  <c r="BA177" i="3"/>
  <c r="AR177" i="3"/>
  <c r="AQ177" i="3"/>
  <c r="AP177" i="3"/>
  <c r="AO177" i="3"/>
  <c r="AN177" i="3"/>
  <c r="AM177" i="3"/>
  <c r="AK177" i="3"/>
  <c r="AY177" i="3" s="1"/>
  <c r="AJ177" i="3"/>
  <c r="AX177" i="3" s="1"/>
  <c r="AI177" i="3"/>
  <c r="AW177" i="3" s="1"/>
  <c r="AH177" i="3"/>
  <c r="AV177" i="3" s="1"/>
  <c r="AG177" i="3"/>
  <c r="AU177" i="3" s="1"/>
  <c r="AF177" i="3"/>
  <c r="AT177" i="3" s="1"/>
  <c r="BM176" i="3"/>
  <c r="BL176" i="3"/>
  <c r="BK176" i="3"/>
  <c r="BJ176" i="3"/>
  <c r="BI176" i="3"/>
  <c r="BH176" i="3"/>
  <c r="BF176" i="3"/>
  <c r="BE176" i="3"/>
  <c r="BD176" i="3"/>
  <c r="BC176" i="3"/>
  <c r="BB176" i="3"/>
  <c r="BA176" i="3"/>
  <c r="AR176" i="3"/>
  <c r="AQ176" i="3"/>
  <c r="AP176" i="3"/>
  <c r="AO176" i="3"/>
  <c r="AN176" i="3"/>
  <c r="AM176" i="3"/>
  <c r="AK176" i="3"/>
  <c r="AY176" i="3" s="1"/>
  <c r="AJ176" i="3"/>
  <c r="AX176" i="3" s="1"/>
  <c r="AI176" i="3"/>
  <c r="AW176" i="3" s="1"/>
  <c r="AH176" i="3"/>
  <c r="AV176" i="3" s="1"/>
  <c r="AG176" i="3"/>
  <c r="AU176" i="3" s="1"/>
  <c r="AF176" i="3"/>
  <c r="AT176" i="3" s="1"/>
  <c r="BM175" i="3"/>
  <c r="BL175" i="3"/>
  <c r="BK175" i="3"/>
  <c r="BJ175" i="3"/>
  <c r="BI175" i="3"/>
  <c r="BH175" i="3"/>
  <c r="BF175" i="3"/>
  <c r="BE175" i="3"/>
  <c r="BD175" i="3"/>
  <c r="BC175" i="3"/>
  <c r="BB175" i="3"/>
  <c r="BA175" i="3"/>
  <c r="AR175" i="3"/>
  <c r="AQ175" i="3"/>
  <c r="AP175" i="3"/>
  <c r="AO175" i="3"/>
  <c r="AN175" i="3"/>
  <c r="AM175" i="3"/>
  <c r="AK175" i="3"/>
  <c r="AY175" i="3" s="1"/>
  <c r="AJ175" i="3"/>
  <c r="AX175" i="3" s="1"/>
  <c r="AI175" i="3"/>
  <c r="AW175" i="3" s="1"/>
  <c r="AH175" i="3"/>
  <c r="AV175" i="3" s="1"/>
  <c r="AG175" i="3"/>
  <c r="AU175" i="3" s="1"/>
  <c r="AF175" i="3"/>
  <c r="AT175" i="3" s="1"/>
  <c r="BM174" i="3"/>
  <c r="BL174" i="3"/>
  <c r="BK174" i="3"/>
  <c r="BJ174" i="3"/>
  <c r="BI174" i="3"/>
  <c r="BH174" i="3"/>
  <c r="BF174" i="3"/>
  <c r="BE174" i="3"/>
  <c r="BD174" i="3"/>
  <c r="BC174" i="3"/>
  <c r="BB174" i="3"/>
  <c r="BA174" i="3"/>
  <c r="AR174" i="3"/>
  <c r="AQ174" i="3"/>
  <c r="AP174" i="3"/>
  <c r="AO174" i="3"/>
  <c r="AN174" i="3"/>
  <c r="AM174" i="3"/>
  <c r="AK174" i="3"/>
  <c r="AY174" i="3" s="1"/>
  <c r="AJ174" i="3"/>
  <c r="AX174" i="3" s="1"/>
  <c r="AI174" i="3"/>
  <c r="AW174" i="3" s="1"/>
  <c r="AH174" i="3"/>
  <c r="AV174" i="3" s="1"/>
  <c r="AG174" i="3"/>
  <c r="AU174" i="3" s="1"/>
  <c r="AZ174" i="3" s="1"/>
  <c r="AF174" i="3"/>
  <c r="AT174" i="3" s="1"/>
  <c r="BM173" i="3"/>
  <c r="BL173" i="3"/>
  <c r="BK173" i="3"/>
  <c r="BJ173" i="3"/>
  <c r="BI173" i="3"/>
  <c r="BH173" i="3"/>
  <c r="BF173" i="3"/>
  <c r="BE173" i="3"/>
  <c r="BD173" i="3"/>
  <c r="BC173" i="3"/>
  <c r="BB173" i="3"/>
  <c r="BA173" i="3"/>
  <c r="AR173" i="3"/>
  <c r="AQ173" i="3"/>
  <c r="AP173" i="3"/>
  <c r="AO173" i="3"/>
  <c r="AN173" i="3"/>
  <c r="AM173" i="3"/>
  <c r="AK173" i="3"/>
  <c r="AY173" i="3" s="1"/>
  <c r="AJ173" i="3"/>
  <c r="AX173" i="3" s="1"/>
  <c r="AI173" i="3"/>
  <c r="AW173" i="3" s="1"/>
  <c r="AH173" i="3"/>
  <c r="AV173" i="3" s="1"/>
  <c r="AG173" i="3"/>
  <c r="AU173" i="3" s="1"/>
  <c r="AF173" i="3"/>
  <c r="AT173" i="3" s="1"/>
  <c r="BM172" i="3"/>
  <c r="BL172" i="3"/>
  <c r="BK172" i="3"/>
  <c r="BJ172" i="3"/>
  <c r="BI172" i="3"/>
  <c r="BH172" i="3"/>
  <c r="BF172" i="3"/>
  <c r="BE172" i="3"/>
  <c r="BD172" i="3"/>
  <c r="BC172" i="3"/>
  <c r="BB172" i="3"/>
  <c r="BA172" i="3"/>
  <c r="AR172" i="3"/>
  <c r="AQ172" i="3"/>
  <c r="AP172" i="3"/>
  <c r="AO172" i="3"/>
  <c r="AN172" i="3"/>
  <c r="AM172" i="3"/>
  <c r="AK172" i="3"/>
  <c r="AY172" i="3" s="1"/>
  <c r="AJ172" i="3"/>
  <c r="AX172" i="3" s="1"/>
  <c r="AI172" i="3"/>
  <c r="AW172" i="3" s="1"/>
  <c r="AH172" i="3"/>
  <c r="AV172" i="3" s="1"/>
  <c r="AG172" i="3"/>
  <c r="AU172" i="3" s="1"/>
  <c r="AF172" i="3"/>
  <c r="AT172" i="3" s="1"/>
  <c r="BM171" i="3"/>
  <c r="BL171" i="3"/>
  <c r="BK171" i="3"/>
  <c r="BJ171" i="3"/>
  <c r="BI171" i="3"/>
  <c r="BH171" i="3"/>
  <c r="BF171" i="3"/>
  <c r="BE171" i="3"/>
  <c r="BD171" i="3"/>
  <c r="BC171" i="3"/>
  <c r="BB171" i="3"/>
  <c r="BA171" i="3"/>
  <c r="AR171" i="3"/>
  <c r="AQ171" i="3"/>
  <c r="AP171" i="3"/>
  <c r="AO171" i="3"/>
  <c r="AN171" i="3"/>
  <c r="AM171" i="3"/>
  <c r="AK171" i="3"/>
  <c r="AY171" i="3" s="1"/>
  <c r="AJ171" i="3"/>
  <c r="AX171" i="3" s="1"/>
  <c r="AI171" i="3"/>
  <c r="AW171" i="3" s="1"/>
  <c r="AH171" i="3"/>
  <c r="AV171" i="3" s="1"/>
  <c r="AG171" i="3"/>
  <c r="AU171" i="3" s="1"/>
  <c r="AF171" i="3"/>
  <c r="AT171" i="3" s="1"/>
  <c r="BM170" i="3"/>
  <c r="BL170" i="3"/>
  <c r="BK170" i="3"/>
  <c r="BJ170" i="3"/>
  <c r="BI170" i="3"/>
  <c r="BH170" i="3"/>
  <c r="BF170" i="3"/>
  <c r="BE170" i="3"/>
  <c r="BD170" i="3"/>
  <c r="BC170" i="3"/>
  <c r="BB170" i="3"/>
  <c r="BA170" i="3"/>
  <c r="AR170" i="3"/>
  <c r="AQ170" i="3"/>
  <c r="AP170" i="3"/>
  <c r="AO170" i="3"/>
  <c r="AN170" i="3"/>
  <c r="AM170" i="3"/>
  <c r="AK170" i="3"/>
  <c r="AY170" i="3" s="1"/>
  <c r="AJ170" i="3"/>
  <c r="AX170" i="3" s="1"/>
  <c r="AI170" i="3"/>
  <c r="AW170" i="3" s="1"/>
  <c r="AH170" i="3"/>
  <c r="AV170" i="3" s="1"/>
  <c r="AG170" i="3"/>
  <c r="AU170" i="3" s="1"/>
  <c r="AZ170" i="3" s="1"/>
  <c r="AF170" i="3"/>
  <c r="AT170" i="3" s="1"/>
  <c r="BM169" i="3"/>
  <c r="BL169" i="3"/>
  <c r="BK169" i="3"/>
  <c r="BJ169" i="3"/>
  <c r="BI169" i="3"/>
  <c r="BH169" i="3"/>
  <c r="BF169" i="3"/>
  <c r="BE169" i="3"/>
  <c r="BD169" i="3"/>
  <c r="BC169" i="3"/>
  <c r="BB169" i="3"/>
  <c r="BA169" i="3"/>
  <c r="AR169" i="3"/>
  <c r="AQ169" i="3"/>
  <c r="AP169" i="3"/>
  <c r="AO169" i="3"/>
  <c r="AN169" i="3"/>
  <c r="AM169" i="3"/>
  <c r="AK169" i="3"/>
  <c r="AY169" i="3" s="1"/>
  <c r="AJ169" i="3"/>
  <c r="AX169" i="3" s="1"/>
  <c r="AI169" i="3"/>
  <c r="AW169" i="3" s="1"/>
  <c r="AH169" i="3"/>
  <c r="AV169" i="3" s="1"/>
  <c r="AG169" i="3"/>
  <c r="AU169" i="3" s="1"/>
  <c r="AF169" i="3"/>
  <c r="AT169" i="3" s="1"/>
  <c r="BM168" i="3"/>
  <c r="BL168" i="3"/>
  <c r="BK168" i="3"/>
  <c r="BJ168" i="3"/>
  <c r="BI168" i="3"/>
  <c r="BH168" i="3"/>
  <c r="BF168" i="3"/>
  <c r="BE168" i="3"/>
  <c r="BD168" i="3"/>
  <c r="BC168" i="3"/>
  <c r="BB168" i="3"/>
  <c r="BA168" i="3"/>
  <c r="AR168" i="3"/>
  <c r="AQ168" i="3"/>
  <c r="AP168" i="3"/>
  <c r="AO168" i="3"/>
  <c r="AN168" i="3"/>
  <c r="AS168" i="3" s="1"/>
  <c r="AM168" i="3"/>
  <c r="AK168" i="3"/>
  <c r="AY168" i="3" s="1"/>
  <c r="AJ168" i="3"/>
  <c r="AX168" i="3" s="1"/>
  <c r="AI168" i="3"/>
  <c r="AW168" i="3" s="1"/>
  <c r="AH168" i="3"/>
  <c r="AV168" i="3" s="1"/>
  <c r="AG168" i="3"/>
  <c r="AU168" i="3" s="1"/>
  <c r="AF168" i="3"/>
  <c r="AT168" i="3" s="1"/>
  <c r="BM167" i="3"/>
  <c r="BL167" i="3"/>
  <c r="BK167" i="3"/>
  <c r="BJ167" i="3"/>
  <c r="BI167" i="3"/>
  <c r="BN167" i="3" s="1"/>
  <c r="BH167" i="3"/>
  <c r="BF167" i="3"/>
  <c r="BE167" i="3"/>
  <c r="BD167" i="3"/>
  <c r="BC167" i="3"/>
  <c r="BB167" i="3"/>
  <c r="BA167" i="3"/>
  <c r="AR167" i="3"/>
  <c r="AQ167" i="3"/>
  <c r="AP167" i="3"/>
  <c r="AO167" i="3"/>
  <c r="AN167" i="3"/>
  <c r="AM167" i="3"/>
  <c r="AK167" i="3"/>
  <c r="AY167" i="3" s="1"/>
  <c r="AJ167" i="3"/>
  <c r="AX167" i="3" s="1"/>
  <c r="AI167" i="3"/>
  <c r="AW167" i="3" s="1"/>
  <c r="AH167" i="3"/>
  <c r="AV167" i="3" s="1"/>
  <c r="AG167" i="3"/>
  <c r="AU167" i="3" s="1"/>
  <c r="AF167" i="3"/>
  <c r="AT167" i="3" s="1"/>
  <c r="BM166" i="3"/>
  <c r="BL166" i="3"/>
  <c r="BK166" i="3"/>
  <c r="BJ166" i="3"/>
  <c r="BI166" i="3"/>
  <c r="BH166" i="3"/>
  <c r="BF166" i="3"/>
  <c r="BE166" i="3"/>
  <c r="BD166" i="3"/>
  <c r="BC166" i="3"/>
  <c r="BB166" i="3"/>
  <c r="BA166" i="3"/>
  <c r="AR166" i="3"/>
  <c r="AQ166" i="3"/>
  <c r="AP166" i="3"/>
  <c r="AO166" i="3"/>
  <c r="AN166" i="3"/>
  <c r="AM166" i="3"/>
  <c r="AK166" i="3"/>
  <c r="AY166" i="3" s="1"/>
  <c r="AJ166" i="3"/>
  <c r="AX166" i="3" s="1"/>
  <c r="AI166" i="3"/>
  <c r="AW166" i="3" s="1"/>
  <c r="AH166" i="3"/>
  <c r="AV166" i="3" s="1"/>
  <c r="AG166" i="3"/>
  <c r="AU166" i="3" s="1"/>
  <c r="AF166" i="3"/>
  <c r="AT166" i="3" s="1"/>
  <c r="BM165" i="3"/>
  <c r="BL165" i="3"/>
  <c r="BK165" i="3"/>
  <c r="BJ165" i="3"/>
  <c r="BI165" i="3"/>
  <c r="BH165" i="3"/>
  <c r="BF165" i="3"/>
  <c r="BE165" i="3"/>
  <c r="BD165" i="3"/>
  <c r="BC165" i="3"/>
  <c r="BB165" i="3"/>
  <c r="BA165" i="3"/>
  <c r="AR165" i="3"/>
  <c r="AQ165" i="3"/>
  <c r="AP165" i="3"/>
  <c r="AO165" i="3"/>
  <c r="AN165" i="3"/>
  <c r="AM165" i="3"/>
  <c r="AK165" i="3"/>
  <c r="AY165" i="3" s="1"/>
  <c r="AJ165" i="3"/>
  <c r="AX165" i="3" s="1"/>
  <c r="AI165" i="3"/>
  <c r="AW165" i="3" s="1"/>
  <c r="AH165" i="3"/>
  <c r="AV165" i="3" s="1"/>
  <c r="AG165" i="3"/>
  <c r="AU165" i="3" s="1"/>
  <c r="AF165" i="3"/>
  <c r="AT165" i="3" s="1"/>
  <c r="BM164" i="3"/>
  <c r="BL164" i="3"/>
  <c r="BK164" i="3"/>
  <c r="BJ164" i="3"/>
  <c r="BI164" i="3"/>
  <c r="BH164" i="3"/>
  <c r="BF164" i="3"/>
  <c r="BE164" i="3"/>
  <c r="BD164" i="3"/>
  <c r="BC164" i="3"/>
  <c r="BB164" i="3"/>
  <c r="BA164" i="3"/>
  <c r="AR164" i="3"/>
  <c r="AQ164" i="3"/>
  <c r="AP164" i="3"/>
  <c r="AO164" i="3"/>
  <c r="AN164" i="3"/>
  <c r="AM164" i="3"/>
  <c r="AK164" i="3"/>
  <c r="AY164" i="3" s="1"/>
  <c r="AJ164" i="3"/>
  <c r="AX164" i="3" s="1"/>
  <c r="AI164" i="3"/>
  <c r="AW164" i="3" s="1"/>
  <c r="AH164" i="3"/>
  <c r="AV164" i="3" s="1"/>
  <c r="AG164" i="3"/>
  <c r="AU164" i="3" s="1"/>
  <c r="AF164" i="3"/>
  <c r="AT164" i="3" s="1"/>
  <c r="BM163" i="3"/>
  <c r="BL163" i="3"/>
  <c r="BK163" i="3"/>
  <c r="BJ163" i="3"/>
  <c r="BI163" i="3"/>
  <c r="BH163" i="3"/>
  <c r="BF163" i="3"/>
  <c r="BE163" i="3"/>
  <c r="BD163" i="3"/>
  <c r="BC163" i="3"/>
  <c r="BB163" i="3"/>
  <c r="BA163" i="3"/>
  <c r="AR163" i="3"/>
  <c r="AQ163" i="3"/>
  <c r="AP163" i="3"/>
  <c r="AO163" i="3"/>
  <c r="AN163" i="3"/>
  <c r="AM163" i="3"/>
  <c r="AK163" i="3"/>
  <c r="AY163" i="3" s="1"/>
  <c r="AJ163" i="3"/>
  <c r="AX163" i="3" s="1"/>
  <c r="AI163" i="3"/>
  <c r="AW163" i="3" s="1"/>
  <c r="AH163" i="3"/>
  <c r="AV163" i="3" s="1"/>
  <c r="AG163" i="3"/>
  <c r="AU163" i="3" s="1"/>
  <c r="AF163" i="3"/>
  <c r="AT163" i="3" s="1"/>
  <c r="BM162" i="3"/>
  <c r="BL162" i="3"/>
  <c r="BK162" i="3"/>
  <c r="BJ162" i="3"/>
  <c r="BI162" i="3"/>
  <c r="BH162" i="3"/>
  <c r="BF162" i="3"/>
  <c r="BE162" i="3"/>
  <c r="BD162" i="3"/>
  <c r="BC162" i="3"/>
  <c r="BB162" i="3"/>
  <c r="BA162" i="3"/>
  <c r="AR162" i="3"/>
  <c r="AQ162" i="3"/>
  <c r="AP162" i="3"/>
  <c r="AO162" i="3"/>
  <c r="AN162" i="3"/>
  <c r="AM162" i="3"/>
  <c r="AK162" i="3"/>
  <c r="AY162" i="3" s="1"/>
  <c r="AJ162" i="3"/>
  <c r="AX162" i="3" s="1"/>
  <c r="AI162" i="3"/>
  <c r="AW162" i="3" s="1"/>
  <c r="AH162" i="3"/>
  <c r="AV162" i="3" s="1"/>
  <c r="AG162" i="3"/>
  <c r="AU162" i="3" s="1"/>
  <c r="AF162" i="3"/>
  <c r="AT162" i="3" s="1"/>
  <c r="BM161" i="3"/>
  <c r="BL161" i="3"/>
  <c r="BK161" i="3"/>
  <c r="BJ161" i="3"/>
  <c r="BI161" i="3"/>
  <c r="BH161" i="3"/>
  <c r="BF161" i="3"/>
  <c r="BE161" i="3"/>
  <c r="BD161" i="3"/>
  <c r="BC161" i="3"/>
  <c r="BB161" i="3"/>
  <c r="BA161" i="3"/>
  <c r="AR161" i="3"/>
  <c r="AQ161" i="3"/>
  <c r="AP161" i="3"/>
  <c r="AO161" i="3"/>
  <c r="AN161" i="3"/>
  <c r="AM161" i="3"/>
  <c r="AK161" i="3"/>
  <c r="AY161" i="3" s="1"/>
  <c r="AJ161" i="3"/>
  <c r="AX161" i="3" s="1"/>
  <c r="AI161" i="3"/>
  <c r="AW161" i="3" s="1"/>
  <c r="AH161" i="3"/>
  <c r="AV161" i="3" s="1"/>
  <c r="AG161" i="3"/>
  <c r="AU161" i="3" s="1"/>
  <c r="AF161" i="3"/>
  <c r="AT161" i="3" s="1"/>
  <c r="BM160" i="3"/>
  <c r="BL160" i="3"/>
  <c r="BK160" i="3"/>
  <c r="BJ160" i="3"/>
  <c r="BI160" i="3"/>
  <c r="BH160" i="3"/>
  <c r="BF160" i="3"/>
  <c r="BE160" i="3"/>
  <c r="BD160" i="3"/>
  <c r="BC160" i="3"/>
  <c r="BB160" i="3"/>
  <c r="BA160" i="3"/>
  <c r="AR160" i="3"/>
  <c r="AQ160" i="3"/>
  <c r="AP160" i="3"/>
  <c r="AO160" i="3"/>
  <c r="AN160" i="3"/>
  <c r="AM160" i="3"/>
  <c r="AK160" i="3"/>
  <c r="AY160" i="3" s="1"/>
  <c r="AJ160" i="3"/>
  <c r="AX160" i="3" s="1"/>
  <c r="AI160" i="3"/>
  <c r="AW160" i="3" s="1"/>
  <c r="AH160" i="3"/>
  <c r="AV160" i="3" s="1"/>
  <c r="AG160" i="3"/>
  <c r="AU160" i="3" s="1"/>
  <c r="AF160" i="3"/>
  <c r="AT160" i="3" s="1"/>
  <c r="BM159" i="3"/>
  <c r="BL159" i="3"/>
  <c r="BK159" i="3"/>
  <c r="BJ159" i="3"/>
  <c r="BI159" i="3"/>
  <c r="BH159" i="3"/>
  <c r="BF159" i="3"/>
  <c r="BE159" i="3"/>
  <c r="BD159" i="3"/>
  <c r="BC159" i="3"/>
  <c r="BB159" i="3"/>
  <c r="BA159" i="3"/>
  <c r="AR159" i="3"/>
  <c r="AQ159" i="3"/>
  <c r="AP159" i="3"/>
  <c r="AO159" i="3"/>
  <c r="AN159" i="3"/>
  <c r="AM159" i="3"/>
  <c r="AK159" i="3"/>
  <c r="AY159" i="3" s="1"/>
  <c r="AJ159" i="3"/>
  <c r="AX159" i="3" s="1"/>
  <c r="AI159" i="3"/>
  <c r="AW159" i="3" s="1"/>
  <c r="AH159" i="3"/>
  <c r="AV159" i="3" s="1"/>
  <c r="AG159" i="3"/>
  <c r="AU159" i="3" s="1"/>
  <c r="AF159" i="3"/>
  <c r="AT159" i="3" s="1"/>
  <c r="BM158" i="3"/>
  <c r="BL158" i="3"/>
  <c r="BK158" i="3"/>
  <c r="BJ158" i="3"/>
  <c r="BI158" i="3"/>
  <c r="BH158" i="3"/>
  <c r="BF158" i="3"/>
  <c r="BE158" i="3"/>
  <c r="BD158" i="3"/>
  <c r="BC158" i="3"/>
  <c r="BB158" i="3"/>
  <c r="BA158" i="3"/>
  <c r="AR158" i="3"/>
  <c r="AQ158" i="3"/>
  <c r="AP158" i="3"/>
  <c r="AO158" i="3"/>
  <c r="AN158" i="3"/>
  <c r="AM158" i="3"/>
  <c r="AK158" i="3"/>
  <c r="AY158" i="3" s="1"/>
  <c r="AJ158" i="3"/>
  <c r="AX158" i="3" s="1"/>
  <c r="AI158" i="3"/>
  <c r="AW158" i="3" s="1"/>
  <c r="AH158" i="3"/>
  <c r="AV158" i="3" s="1"/>
  <c r="AG158" i="3"/>
  <c r="AU158" i="3" s="1"/>
  <c r="AF158" i="3"/>
  <c r="AT158" i="3" s="1"/>
  <c r="BM157" i="3"/>
  <c r="BL157" i="3"/>
  <c r="BK157" i="3"/>
  <c r="BJ157" i="3"/>
  <c r="BI157" i="3"/>
  <c r="BH157" i="3"/>
  <c r="BF157" i="3"/>
  <c r="BE157" i="3"/>
  <c r="BD157" i="3"/>
  <c r="BC157" i="3"/>
  <c r="BB157" i="3"/>
  <c r="BA157" i="3"/>
  <c r="AR157" i="3"/>
  <c r="AQ157" i="3"/>
  <c r="AP157" i="3"/>
  <c r="AO157" i="3"/>
  <c r="AN157" i="3"/>
  <c r="AM157" i="3"/>
  <c r="AK157" i="3"/>
  <c r="AY157" i="3" s="1"/>
  <c r="AJ157" i="3"/>
  <c r="AX157" i="3" s="1"/>
  <c r="AI157" i="3"/>
  <c r="AW157" i="3" s="1"/>
  <c r="AH157" i="3"/>
  <c r="AV157" i="3" s="1"/>
  <c r="AG157" i="3"/>
  <c r="AU157" i="3" s="1"/>
  <c r="AF157" i="3"/>
  <c r="AT157" i="3" s="1"/>
  <c r="BM156" i="3"/>
  <c r="BL156" i="3"/>
  <c r="BK156" i="3"/>
  <c r="BJ156" i="3"/>
  <c r="BI156" i="3"/>
  <c r="BH156" i="3"/>
  <c r="BF156" i="3"/>
  <c r="BE156" i="3"/>
  <c r="BD156" i="3"/>
  <c r="BC156" i="3"/>
  <c r="BB156" i="3"/>
  <c r="BA156" i="3"/>
  <c r="AR156" i="3"/>
  <c r="AQ156" i="3"/>
  <c r="AP156" i="3"/>
  <c r="AO156" i="3"/>
  <c r="AN156" i="3"/>
  <c r="AM156" i="3"/>
  <c r="AK156" i="3"/>
  <c r="AY156" i="3" s="1"/>
  <c r="AJ156" i="3"/>
  <c r="AX156" i="3" s="1"/>
  <c r="AI156" i="3"/>
  <c r="AW156" i="3" s="1"/>
  <c r="AH156" i="3"/>
  <c r="AV156" i="3" s="1"/>
  <c r="AG156" i="3"/>
  <c r="AU156" i="3" s="1"/>
  <c r="AF156" i="3"/>
  <c r="AT156" i="3" s="1"/>
  <c r="BM155" i="3"/>
  <c r="BL155" i="3"/>
  <c r="BK155" i="3"/>
  <c r="BJ155" i="3"/>
  <c r="BI155" i="3"/>
  <c r="BH155" i="3"/>
  <c r="BF155" i="3"/>
  <c r="BE155" i="3"/>
  <c r="BD155" i="3"/>
  <c r="BC155" i="3"/>
  <c r="BB155" i="3"/>
  <c r="BA155" i="3"/>
  <c r="AR155" i="3"/>
  <c r="AQ155" i="3"/>
  <c r="AP155" i="3"/>
  <c r="AO155" i="3"/>
  <c r="AN155" i="3"/>
  <c r="AM155" i="3"/>
  <c r="AK155" i="3"/>
  <c r="AY155" i="3" s="1"/>
  <c r="AJ155" i="3"/>
  <c r="AX155" i="3" s="1"/>
  <c r="AI155" i="3"/>
  <c r="AW155" i="3" s="1"/>
  <c r="AH155" i="3"/>
  <c r="AV155" i="3" s="1"/>
  <c r="AG155" i="3"/>
  <c r="AU155" i="3" s="1"/>
  <c r="AZ155" i="3" s="1"/>
  <c r="AF155" i="3"/>
  <c r="AT155" i="3" s="1"/>
  <c r="BM154" i="3"/>
  <c r="BL154" i="3"/>
  <c r="BK154" i="3"/>
  <c r="BJ154" i="3"/>
  <c r="BI154" i="3"/>
  <c r="BH154" i="3"/>
  <c r="BF154" i="3"/>
  <c r="BE154" i="3"/>
  <c r="BD154" i="3"/>
  <c r="BC154" i="3"/>
  <c r="BB154" i="3"/>
  <c r="BA154" i="3"/>
  <c r="AR154" i="3"/>
  <c r="AQ154" i="3"/>
  <c r="AP154" i="3"/>
  <c r="AO154" i="3"/>
  <c r="AN154" i="3"/>
  <c r="AM154" i="3"/>
  <c r="AK154" i="3"/>
  <c r="AY154" i="3" s="1"/>
  <c r="AJ154" i="3"/>
  <c r="AX154" i="3" s="1"/>
  <c r="AI154" i="3"/>
  <c r="AW154" i="3" s="1"/>
  <c r="AH154" i="3"/>
  <c r="AV154" i="3" s="1"/>
  <c r="AG154" i="3"/>
  <c r="AU154" i="3" s="1"/>
  <c r="AF154" i="3"/>
  <c r="AT154" i="3" s="1"/>
  <c r="BM153" i="3"/>
  <c r="BL153" i="3"/>
  <c r="BK153" i="3"/>
  <c r="BJ153" i="3"/>
  <c r="BI153" i="3"/>
  <c r="BH153" i="3"/>
  <c r="BF153" i="3"/>
  <c r="BE153" i="3"/>
  <c r="BD153" i="3"/>
  <c r="BC153" i="3"/>
  <c r="BB153" i="3"/>
  <c r="BA153" i="3"/>
  <c r="AR153" i="3"/>
  <c r="AQ153" i="3"/>
  <c r="AP153" i="3"/>
  <c r="AO153" i="3"/>
  <c r="AN153" i="3"/>
  <c r="AM153" i="3"/>
  <c r="AK153" i="3"/>
  <c r="AY153" i="3" s="1"/>
  <c r="AJ153" i="3"/>
  <c r="AX153" i="3" s="1"/>
  <c r="AI153" i="3"/>
  <c r="AW153" i="3" s="1"/>
  <c r="AH153" i="3"/>
  <c r="AV153" i="3" s="1"/>
  <c r="AG153" i="3"/>
  <c r="AU153" i="3" s="1"/>
  <c r="AF153" i="3"/>
  <c r="AT153" i="3" s="1"/>
  <c r="BM152" i="3"/>
  <c r="BL152" i="3"/>
  <c r="BK152" i="3"/>
  <c r="BJ152" i="3"/>
  <c r="BI152" i="3"/>
  <c r="BH152" i="3"/>
  <c r="BF152" i="3"/>
  <c r="BE152" i="3"/>
  <c r="BD152" i="3"/>
  <c r="BC152" i="3"/>
  <c r="BB152" i="3"/>
  <c r="BA152" i="3"/>
  <c r="AR152" i="3"/>
  <c r="AQ152" i="3"/>
  <c r="AP152" i="3"/>
  <c r="AO152" i="3"/>
  <c r="AN152" i="3"/>
  <c r="AM152" i="3"/>
  <c r="AK152" i="3"/>
  <c r="AY152" i="3" s="1"/>
  <c r="AJ152" i="3"/>
  <c r="AX152" i="3" s="1"/>
  <c r="AI152" i="3"/>
  <c r="AW152" i="3" s="1"/>
  <c r="AH152" i="3"/>
  <c r="AV152" i="3" s="1"/>
  <c r="AG152" i="3"/>
  <c r="AU152" i="3" s="1"/>
  <c r="AZ152" i="3" s="1"/>
  <c r="AF152" i="3"/>
  <c r="AT152" i="3" s="1"/>
  <c r="BM151" i="3"/>
  <c r="BL151" i="3"/>
  <c r="BK151" i="3"/>
  <c r="BJ151" i="3"/>
  <c r="BI151" i="3"/>
  <c r="BH151" i="3"/>
  <c r="BF151" i="3"/>
  <c r="BE151" i="3"/>
  <c r="BD151" i="3"/>
  <c r="BC151" i="3"/>
  <c r="BB151" i="3"/>
  <c r="BA151" i="3"/>
  <c r="AR151" i="3"/>
  <c r="AQ151" i="3"/>
  <c r="AP151" i="3"/>
  <c r="AO151" i="3"/>
  <c r="AN151" i="3"/>
  <c r="AM151" i="3"/>
  <c r="AK151" i="3"/>
  <c r="AY151" i="3" s="1"/>
  <c r="AJ151" i="3"/>
  <c r="AX151" i="3" s="1"/>
  <c r="AI151" i="3"/>
  <c r="AW151" i="3" s="1"/>
  <c r="AH151" i="3"/>
  <c r="AV151" i="3" s="1"/>
  <c r="AG151" i="3"/>
  <c r="AU151" i="3" s="1"/>
  <c r="AF151" i="3"/>
  <c r="AT151" i="3" s="1"/>
  <c r="BM150" i="3"/>
  <c r="BL150" i="3"/>
  <c r="BK150" i="3"/>
  <c r="BJ150" i="3"/>
  <c r="BI150" i="3"/>
  <c r="BH150" i="3"/>
  <c r="BF150" i="3"/>
  <c r="BE150" i="3"/>
  <c r="BD150" i="3"/>
  <c r="BC150" i="3"/>
  <c r="BB150" i="3"/>
  <c r="BA150" i="3"/>
  <c r="AR150" i="3"/>
  <c r="AQ150" i="3"/>
  <c r="AP150" i="3"/>
  <c r="AO150" i="3"/>
  <c r="AN150" i="3"/>
  <c r="AM150" i="3"/>
  <c r="AK150" i="3"/>
  <c r="AY150" i="3" s="1"/>
  <c r="AJ150" i="3"/>
  <c r="AX150" i="3" s="1"/>
  <c r="AI150" i="3"/>
  <c r="AW150" i="3" s="1"/>
  <c r="AH150" i="3"/>
  <c r="AV150" i="3" s="1"/>
  <c r="AG150" i="3"/>
  <c r="AU150" i="3" s="1"/>
  <c r="AF150" i="3"/>
  <c r="AT150" i="3" s="1"/>
  <c r="BM149" i="3"/>
  <c r="BL149" i="3"/>
  <c r="BK149" i="3"/>
  <c r="BJ149" i="3"/>
  <c r="BI149" i="3"/>
  <c r="BH149" i="3"/>
  <c r="BF149" i="3"/>
  <c r="BE149" i="3"/>
  <c r="BD149" i="3"/>
  <c r="BC149" i="3"/>
  <c r="BB149" i="3"/>
  <c r="BA149" i="3"/>
  <c r="AR149" i="3"/>
  <c r="AQ149" i="3"/>
  <c r="AP149" i="3"/>
  <c r="AO149" i="3"/>
  <c r="AN149" i="3"/>
  <c r="AM149" i="3"/>
  <c r="AK149" i="3"/>
  <c r="AY149" i="3" s="1"/>
  <c r="AJ149" i="3"/>
  <c r="AX149" i="3" s="1"/>
  <c r="AI149" i="3"/>
  <c r="AW149" i="3" s="1"/>
  <c r="AH149" i="3"/>
  <c r="AV149" i="3" s="1"/>
  <c r="AG149" i="3"/>
  <c r="AU149" i="3" s="1"/>
  <c r="AF149" i="3"/>
  <c r="AT149" i="3" s="1"/>
  <c r="BM148" i="3"/>
  <c r="BL148" i="3"/>
  <c r="BK148" i="3"/>
  <c r="BJ148" i="3"/>
  <c r="BI148" i="3"/>
  <c r="BH148" i="3"/>
  <c r="BF148" i="3"/>
  <c r="BE148" i="3"/>
  <c r="BD148" i="3"/>
  <c r="BC148" i="3"/>
  <c r="BB148" i="3"/>
  <c r="BA148" i="3"/>
  <c r="AR148" i="3"/>
  <c r="AQ148" i="3"/>
  <c r="AP148" i="3"/>
  <c r="AO148" i="3"/>
  <c r="AN148" i="3"/>
  <c r="AM148" i="3"/>
  <c r="AK148" i="3"/>
  <c r="AY148" i="3" s="1"/>
  <c r="AJ148" i="3"/>
  <c r="AX148" i="3" s="1"/>
  <c r="AI148" i="3"/>
  <c r="AW148" i="3" s="1"/>
  <c r="AH148" i="3"/>
  <c r="AV148" i="3" s="1"/>
  <c r="AG148" i="3"/>
  <c r="AU148" i="3" s="1"/>
  <c r="AF148" i="3"/>
  <c r="AT148" i="3" s="1"/>
  <c r="BM147" i="3"/>
  <c r="BL147" i="3"/>
  <c r="BK147" i="3"/>
  <c r="BJ147" i="3"/>
  <c r="BI147" i="3"/>
  <c r="BH147" i="3"/>
  <c r="BF147" i="3"/>
  <c r="BE147" i="3"/>
  <c r="BD147" i="3"/>
  <c r="BC147" i="3"/>
  <c r="BB147" i="3"/>
  <c r="BA147" i="3"/>
  <c r="AR147" i="3"/>
  <c r="AQ147" i="3"/>
  <c r="AP147" i="3"/>
  <c r="AO147" i="3"/>
  <c r="AN147" i="3"/>
  <c r="AM147" i="3"/>
  <c r="AK147" i="3"/>
  <c r="AY147" i="3" s="1"/>
  <c r="AJ147" i="3"/>
  <c r="AX147" i="3" s="1"/>
  <c r="AI147" i="3"/>
  <c r="AW147" i="3" s="1"/>
  <c r="AH147" i="3"/>
  <c r="AV147" i="3" s="1"/>
  <c r="AG147" i="3"/>
  <c r="AU147" i="3" s="1"/>
  <c r="AF147" i="3"/>
  <c r="AT147" i="3" s="1"/>
  <c r="BM146" i="3"/>
  <c r="BL146" i="3"/>
  <c r="BK146" i="3"/>
  <c r="BJ146" i="3"/>
  <c r="BI146" i="3"/>
  <c r="BH146" i="3"/>
  <c r="BF146" i="3"/>
  <c r="BE146" i="3"/>
  <c r="BD146" i="3"/>
  <c r="BC146" i="3"/>
  <c r="BB146" i="3"/>
  <c r="BA146" i="3"/>
  <c r="AR146" i="3"/>
  <c r="AQ146" i="3"/>
  <c r="AP146" i="3"/>
  <c r="AO146" i="3"/>
  <c r="AN146" i="3"/>
  <c r="AM146" i="3"/>
  <c r="AK146" i="3"/>
  <c r="AY146" i="3" s="1"/>
  <c r="AJ146" i="3"/>
  <c r="AX146" i="3" s="1"/>
  <c r="AI146" i="3"/>
  <c r="AW146" i="3" s="1"/>
  <c r="AH146" i="3"/>
  <c r="AV146" i="3" s="1"/>
  <c r="AG146" i="3"/>
  <c r="AU146" i="3" s="1"/>
  <c r="AF146" i="3"/>
  <c r="AT146" i="3" s="1"/>
  <c r="BM145" i="3"/>
  <c r="BL145" i="3"/>
  <c r="BK145" i="3"/>
  <c r="BJ145" i="3"/>
  <c r="BI145" i="3"/>
  <c r="BH145" i="3"/>
  <c r="BF145" i="3"/>
  <c r="BE145" i="3"/>
  <c r="BD145" i="3"/>
  <c r="BC145" i="3"/>
  <c r="BB145" i="3"/>
  <c r="BA145" i="3"/>
  <c r="AR145" i="3"/>
  <c r="AQ145" i="3"/>
  <c r="AP145" i="3"/>
  <c r="AO145" i="3"/>
  <c r="AN145" i="3"/>
  <c r="AM145" i="3"/>
  <c r="AK145" i="3"/>
  <c r="AY145" i="3" s="1"/>
  <c r="AJ145" i="3"/>
  <c r="AX145" i="3" s="1"/>
  <c r="AI145" i="3"/>
  <c r="AW145" i="3" s="1"/>
  <c r="AH145" i="3"/>
  <c r="AV145" i="3" s="1"/>
  <c r="AG145" i="3"/>
  <c r="AU145" i="3" s="1"/>
  <c r="AZ145" i="3" s="1"/>
  <c r="AF145" i="3"/>
  <c r="AT145" i="3" s="1"/>
  <c r="BM144" i="3"/>
  <c r="BL144" i="3"/>
  <c r="BK144" i="3"/>
  <c r="BJ144" i="3"/>
  <c r="BI144" i="3"/>
  <c r="BH144" i="3"/>
  <c r="BF144" i="3"/>
  <c r="BE144" i="3"/>
  <c r="BD144" i="3"/>
  <c r="BC144" i="3"/>
  <c r="BB144" i="3"/>
  <c r="BA144" i="3"/>
  <c r="AR144" i="3"/>
  <c r="AQ144" i="3"/>
  <c r="AP144" i="3"/>
  <c r="AO144" i="3"/>
  <c r="AN144" i="3"/>
  <c r="AM144" i="3"/>
  <c r="AK144" i="3"/>
  <c r="AY144" i="3" s="1"/>
  <c r="AJ144" i="3"/>
  <c r="AX144" i="3" s="1"/>
  <c r="AI144" i="3"/>
  <c r="AW144" i="3" s="1"/>
  <c r="AH144" i="3"/>
  <c r="AV144" i="3" s="1"/>
  <c r="AG144" i="3"/>
  <c r="AU144" i="3" s="1"/>
  <c r="AF144" i="3"/>
  <c r="AT144" i="3" s="1"/>
  <c r="BM143" i="3"/>
  <c r="BL143" i="3"/>
  <c r="BK143" i="3"/>
  <c r="BJ143" i="3"/>
  <c r="BI143" i="3"/>
  <c r="BH143" i="3"/>
  <c r="BF143" i="3"/>
  <c r="BE143" i="3"/>
  <c r="BD143" i="3"/>
  <c r="BC143" i="3"/>
  <c r="BB143" i="3"/>
  <c r="BA143" i="3"/>
  <c r="AR143" i="3"/>
  <c r="AQ143" i="3"/>
  <c r="AP143" i="3"/>
  <c r="AO143" i="3"/>
  <c r="AN143" i="3"/>
  <c r="AM143" i="3"/>
  <c r="AK143" i="3"/>
  <c r="AY143" i="3" s="1"/>
  <c r="AJ143" i="3"/>
  <c r="AX143" i="3" s="1"/>
  <c r="AI143" i="3"/>
  <c r="AW143" i="3" s="1"/>
  <c r="AH143" i="3"/>
  <c r="AV143" i="3" s="1"/>
  <c r="AG143" i="3"/>
  <c r="AU143" i="3" s="1"/>
  <c r="AF143" i="3"/>
  <c r="AT143" i="3" s="1"/>
  <c r="BM142" i="3"/>
  <c r="BL142" i="3"/>
  <c r="BK142" i="3"/>
  <c r="BJ142" i="3"/>
  <c r="BI142" i="3"/>
  <c r="BH142" i="3"/>
  <c r="BF142" i="3"/>
  <c r="BE142" i="3"/>
  <c r="BD142" i="3"/>
  <c r="BC142" i="3"/>
  <c r="BB142" i="3"/>
  <c r="BA142" i="3"/>
  <c r="AR142" i="3"/>
  <c r="AQ142" i="3"/>
  <c r="AP142" i="3"/>
  <c r="AO142" i="3"/>
  <c r="AN142" i="3"/>
  <c r="AM142" i="3"/>
  <c r="AK142" i="3"/>
  <c r="AY142" i="3" s="1"/>
  <c r="AJ142" i="3"/>
  <c r="AX142" i="3" s="1"/>
  <c r="AI142" i="3"/>
  <c r="AW142" i="3" s="1"/>
  <c r="AH142" i="3"/>
  <c r="AV142" i="3" s="1"/>
  <c r="AG142" i="3"/>
  <c r="AU142" i="3" s="1"/>
  <c r="AF142" i="3"/>
  <c r="AT142" i="3" s="1"/>
  <c r="BM141" i="3"/>
  <c r="BL141" i="3"/>
  <c r="BK141" i="3"/>
  <c r="BJ141" i="3"/>
  <c r="BI141" i="3"/>
  <c r="BH141" i="3"/>
  <c r="BF141" i="3"/>
  <c r="BE141" i="3"/>
  <c r="BD141" i="3"/>
  <c r="BC141" i="3"/>
  <c r="BB141" i="3"/>
  <c r="BA141" i="3"/>
  <c r="AR141" i="3"/>
  <c r="AQ141" i="3"/>
  <c r="AP141" i="3"/>
  <c r="AO141" i="3"/>
  <c r="AN141" i="3"/>
  <c r="AM141" i="3"/>
  <c r="AK141" i="3"/>
  <c r="AJ141" i="3"/>
  <c r="AX141" i="3" s="1"/>
  <c r="AI141" i="3"/>
  <c r="AW141" i="3" s="1"/>
  <c r="AH141" i="3"/>
  <c r="AV141" i="3" s="1"/>
  <c r="AG141" i="3"/>
  <c r="AU141" i="3" s="1"/>
  <c r="AF141" i="3"/>
  <c r="AT141" i="3" s="1"/>
  <c r="BM140" i="3"/>
  <c r="BL140" i="3"/>
  <c r="BK140" i="3"/>
  <c r="BJ140" i="3"/>
  <c r="BI140" i="3"/>
  <c r="BH140" i="3"/>
  <c r="BF140" i="3"/>
  <c r="BE140" i="3"/>
  <c r="BD140" i="3"/>
  <c r="BC140" i="3"/>
  <c r="BB140" i="3"/>
  <c r="BA140" i="3"/>
  <c r="AR140" i="3"/>
  <c r="AQ140" i="3"/>
  <c r="AP140" i="3"/>
  <c r="AO140" i="3"/>
  <c r="AN140" i="3"/>
  <c r="AM140" i="3"/>
  <c r="AK140" i="3"/>
  <c r="AY140" i="3" s="1"/>
  <c r="AJ140" i="3"/>
  <c r="AX140" i="3" s="1"/>
  <c r="AI140" i="3"/>
  <c r="AW140" i="3" s="1"/>
  <c r="AH140" i="3"/>
  <c r="AV140" i="3" s="1"/>
  <c r="AG140" i="3"/>
  <c r="AU140" i="3" s="1"/>
  <c r="AF140" i="3"/>
  <c r="AT140" i="3" s="1"/>
  <c r="BM139" i="3"/>
  <c r="BL139" i="3"/>
  <c r="BK139" i="3"/>
  <c r="BJ139" i="3"/>
  <c r="BI139" i="3"/>
  <c r="BH139" i="3"/>
  <c r="BF139" i="3"/>
  <c r="BE139" i="3"/>
  <c r="BD139" i="3"/>
  <c r="BC139" i="3"/>
  <c r="BB139" i="3"/>
  <c r="BA139" i="3"/>
  <c r="AR139" i="3"/>
  <c r="AQ139" i="3"/>
  <c r="AP139" i="3"/>
  <c r="AO139" i="3"/>
  <c r="AN139" i="3"/>
  <c r="AM139" i="3"/>
  <c r="AK139" i="3"/>
  <c r="AJ139" i="3"/>
  <c r="AX139" i="3" s="1"/>
  <c r="AI139" i="3"/>
  <c r="AW139" i="3" s="1"/>
  <c r="AH139" i="3"/>
  <c r="AV139" i="3" s="1"/>
  <c r="AG139" i="3"/>
  <c r="AU139" i="3" s="1"/>
  <c r="AF139" i="3"/>
  <c r="AT139" i="3" s="1"/>
  <c r="BM138" i="3"/>
  <c r="BL138" i="3"/>
  <c r="BK138" i="3"/>
  <c r="BJ138" i="3"/>
  <c r="BI138" i="3"/>
  <c r="BH138" i="3"/>
  <c r="BF138" i="3"/>
  <c r="BE138" i="3"/>
  <c r="BD138" i="3"/>
  <c r="BC138" i="3"/>
  <c r="BB138" i="3"/>
  <c r="BA138" i="3"/>
  <c r="AR138" i="3"/>
  <c r="AQ138" i="3"/>
  <c r="AP138" i="3"/>
  <c r="AO138" i="3"/>
  <c r="AN138" i="3"/>
  <c r="AM138" i="3"/>
  <c r="AK138" i="3"/>
  <c r="AJ138" i="3"/>
  <c r="AX138" i="3" s="1"/>
  <c r="AI138" i="3"/>
  <c r="AW138" i="3" s="1"/>
  <c r="AH138" i="3"/>
  <c r="AV138" i="3" s="1"/>
  <c r="AG138" i="3"/>
  <c r="AU138" i="3" s="1"/>
  <c r="AF138" i="3"/>
  <c r="AT138" i="3" s="1"/>
  <c r="BM137" i="3"/>
  <c r="BL137" i="3"/>
  <c r="BK137" i="3"/>
  <c r="BJ137" i="3"/>
  <c r="BI137" i="3"/>
  <c r="BH137" i="3"/>
  <c r="BF137" i="3"/>
  <c r="BE137" i="3"/>
  <c r="BD137" i="3"/>
  <c r="BC137" i="3"/>
  <c r="BB137" i="3"/>
  <c r="BA137" i="3"/>
  <c r="AR137" i="3"/>
  <c r="AQ137" i="3"/>
  <c r="AP137" i="3"/>
  <c r="AO137" i="3"/>
  <c r="AN137" i="3"/>
  <c r="AM137" i="3"/>
  <c r="AK137" i="3"/>
  <c r="AY137" i="3" s="1"/>
  <c r="AJ137" i="3"/>
  <c r="AX137" i="3" s="1"/>
  <c r="AI137" i="3"/>
  <c r="AW137" i="3" s="1"/>
  <c r="AH137" i="3"/>
  <c r="AV137" i="3" s="1"/>
  <c r="AG137" i="3"/>
  <c r="AU137" i="3" s="1"/>
  <c r="AF137" i="3"/>
  <c r="AT137" i="3" s="1"/>
  <c r="BM136" i="3"/>
  <c r="BL136" i="3"/>
  <c r="BK136" i="3"/>
  <c r="BJ136" i="3"/>
  <c r="BI136" i="3"/>
  <c r="BH136" i="3"/>
  <c r="BF136" i="3"/>
  <c r="BE136" i="3"/>
  <c r="BD136" i="3"/>
  <c r="BC136" i="3"/>
  <c r="BB136" i="3"/>
  <c r="BA136" i="3"/>
  <c r="AR136" i="3"/>
  <c r="AQ136" i="3"/>
  <c r="AP136" i="3"/>
  <c r="AO136" i="3"/>
  <c r="AN136" i="3"/>
  <c r="AM136" i="3"/>
  <c r="AK136" i="3"/>
  <c r="AJ136" i="3"/>
  <c r="AX136" i="3" s="1"/>
  <c r="AI136" i="3"/>
  <c r="AW136" i="3" s="1"/>
  <c r="AH136" i="3"/>
  <c r="AV136" i="3" s="1"/>
  <c r="AG136" i="3"/>
  <c r="AU136" i="3" s="1"/>
  <c r="AF136" i="3"/>
  <c r="AT136" i="3" s="1"/>
  <c r="BM135" i="3"/>
  <c r="BL135" i="3"/>
  <c r="BK135" i="3"/>
  <c r="BJ135" i="3"/>
  <c r="BI135" i="3"/>
  <c r="BH135" i="3"/>
  <c r="BF135" i="3"/>
  <c r="BE135" i="3"/>
  <c r="BD135" i="3"/>
  <c r="BC135" i="3"/>
  <c r="BB135" i="3"/>
  <c r="BA135" i="3"/>
  <c r="AR135" i="3"/>
  <c r="AQ135" i="3"/>
  <c r="AP135" i="3"/>
  <c r="AO135" i="3"/>
  <c r="AN135" i="3"/>
  <c r="AM135" i="3"/>
  <c r="AK135" i="3"/>
  <c r="AY135" i="3" s="1"/>
  <c r="AJ135" i="3"/>
  <c r="AX135" i="3" s="1"/>
  <c r="AI135" i="3"/>
  <c r="AW135" i="3" s="1"/>
  <c r="AH135" i="3"/>
  <c r="AV135" i="3" s="1"/>
  <c r="AG135" i="3"/>
  <c r="AU135" i="3" s="1"/>
  <c r="AF135" i="3"/>
  <c r="AT135" i="3" s="1"/>
  <c r="BM134" i="3"/>
  <c r="BL134" i="3"/>
  <c r="BK134" i="3"/>
  <c r="BJ134" i="3"/>
  <c r="BI134" i="3"/>
  <c r="BH134" i="3"/>
  <c r="BF134" i="3"/>
  <c r="BE134" i="3"/>
  <c r="BD134" i="3"/>
  <c r="BC134" i="3"/>
  <c r="BB134" i="3"/>
  <c r="BA134" i="3"/>
  <c r="AR134" i="3"/>
  <c r="AQ134" i="3"/>
  <c r="AP134" i="3"/>
  <c r="AO134" i="3"/>
  <c r="AN134" i="3"/>
  <c r="AM134" i="3"/>
  <c r="AK134" i="3"/>
  <c r="AJ134" i="3"/>
  <c r="AX134" i="3" s="1"/>
  <c r="AI134" i="3"/>
  <c r="AW134" i="3" s="1"/>
  <c r="AH134" i="3"/>
  <c r="AV134" i="3" s="1"/>
  <c r="AG134" i="3"/>
  <c r="AU134" i="3" s="1"/>
  <c r="AF134" i="3"/>
  <c r="AT134" i="3" s="1"/>
  <c r="BM133" i="3"/>
  <c r="BN133" i="3" s="1"/>
  <c r="BL133" i="3"/>
  <c r="BK133" i="3"/>
  <c r="BJ133" i="3"/>
  <c r="BI133" i="3"/>
  <c r="BH133" i="3"/>
  <c r="BF133" i="3"/>
  <c r="BE133" i="3"/>
  <c r="BD133" i="3"/>
  <c r="BC133" i="3"/>
  <c r="BB133" i="3"/>
  <c r="BA133" i="3"/>
  <c r="AR133" i="3"/>
  <c r="AQ133" i="3"/>
  <c r="AP133" i="3"/>
  <c r="AO133" i="3"/>
  <c r="AN133" i="3"/>
  <c r="AM133" i="3"/>
  <c r="AK133" i="3"/>
  <c r="AY133" i="3" s="1"/>
  <c r="AJ133" i="3"/>
  <c r="AX133" i="3" s="1"/>
  <c r="AI133" i="3"/>
  <c r="AW133" i="3" s="1"/>
  <c r="AH133" i="3"/>
  <c r="AV133" i="3" s="1"/>
  <c r="AG133" i="3"/>
  <c r="AU133" i="3" s="1"/>
  <c r="AF133" i="3"/>
  <c r="AT133" i="3" s="1"/>
  <c r="BM132" i="3"/>
  <c r="BL132" i="3"/>
  <c r="BK132" i="3"/>
  <c r="BJ132" i="3"/>
  <c r="BI132" i="3"/>
  <c r="BH132" i="3"/>
  <c r="BF132" i="3"/>
  <c r="BE132" i="3"/>
  <c r="BD132" i="3"/>
  <c r="BC132" i="3"/>
  <c r="BB132" i="3"/>
  <c r="BA132" i="3"/>
  <c r="AR132" i="3"/>
  <c r="AQ132" i="3"/>
  <c r="AP132" i="3"/>
  <c r="AO132" i="3"/>
  <c r="AN132" i="3"/>
  <c r="AM132" i="3"/>
  <c r="AK132" i="3"/>
  <c r="AY132" i="3" s="1"/>
  <c r="AJ132" i="3"/>
  <c r="AX132" i="3" s="1"/>
  <c r="AI132" i="3"/>
  <c r="AW132" i="3" s="1"/>
  <c r="AH132" i="3"/>
  <c r="AV132" i="3" s="1"/>
  <c r="AG132" i="3"/>
  <c r="AU132" i="3" s="1"/>
  <c r="AZ132" i="3" s="1"/>
  <c r="AF132" i="3"/>
  <c r="AT132" i="3" s="1"/>
  <c r="BM131" i="3"/>
  <c r="BL131" i="3"/>
  <c r="BK131" i="3"/>
  <c r="BJ131" i="3"/>
  <c r="BI131" i="3"/>
  <c r="BH131" i="3"/>
  <c r="BF131" i="3"/>
  <c r="BE131" i="3"/>
  <c r="BD131" i="3"/>
  <c r="BC131" i="3"/>
  <c r="BB131" i="3"/>
  <c r="BA131" i="3"/>
  <c r="AR131" i="3"/>
  <c r="AQ131" i="3"/>
  <c r="AP131" i="3"/>
  <c r="AO131" i="3"/>
  <c r="AN131" i="3"/>
  <c r="AM131" i="3"/>
  <c r="AK131" i="3"/>
  <c r="AY131" i="3" s="1"/>
  <c r="AJ131" i="3"/>
  <c r="AX131" i="3" s="1"/>
  <c r="AI131" i="3"/>
  <c r="AW131" i="3" s="1"/>
  <c r="AH131" i="3"/>
  <c r="AV131" i="3" s="1"/>
  <c r="AG131" i="3"/>
  <c r="AU131" i="3" s="1"/>
  <c r="AF131" i="3"/>
  <c r="AT131" i="3" s="1"/>
  <c r="BM130" i="3"/>
  <c r="BL130" i="3"/>
  <c r="BK130" i="3"/>
  <c r="BJ130" i="3"/>
  <c r="BI130" i="3"/>
  <c r="BH130" i="3"/>
  <c r="BF130" i="3"/>
  <c r="BE130" i="3"/>
  <c r="BD130" i="3"/>
  <c r="BC130" i="3"/>
  <c r="BB130" i="3"/>
  <c r="BA130" i="3"/>
  <c r="AR130" i="3"/>
  <c r="AQ130" i="3"/>
  <c r="AP130" i="3"/>
  <c r="AO130" i="3"/>
  <c r="AN130" i="3"/>
  <c r="AM130" i="3"/>
  <c r="AK130" i="3"/>
  <c r="AY130" i="3" s="1"/>
  <c r="AJ130" i="3"/>
  <c r="AX130" i="3" s="1"/>
  <c r="AI130" i="3"/>
  <c r="AW130" i="3" s="1"/>
  <c r="AH130" i="3"/>
  <c r="AV130" i="3" s="1"/>
  <c r="AG130" i="3"/>
  <c r="AU130" i="3" s="1"/>
  <c r="AF130" i="3"/>
  <c r="AT130" i="3" s="1"/>
  <c r="BM129" i="3"/>
  <c r="BL129" i="3"/>
  <c r="BK129" i="3"/>
  <c r="BJ129" i="3"/>
  <c r="BI129" i="3"/>
  <c r="BH129" i="3"/>
  <c r="BF129" i="3"/>
  <c r="BE129" i="3"/>
  <c r="BD129" i="3"/>
  <c r="BC129" i="3"/>
  <c r="BB129" i="3"/>
  <c r="BA129" i="3"/>
  <c r="AR129" i="3"/>
  <c r="AQ129" i="3"/>
  <c r="AP129" i="3"/>
  <c r="AO129" i="3"/>
  <c r="AN129" i="3"/>
  <c r="AM129" i="3"/>
  <c r="AK129" i="3"/>
  <c r="AY129" i="3" s="1"/>
  <c r="AJ129" i="3"/>
  <c r="AX129" i="3" s="1"/>
  <c r="AI129" i="3"/>
  <c r="AW129" i="3" s="1"/>
  <c r="AH129" i="3"/>
  <c r="AV129" i="3" s="1"/>
  <c r="AG129" i="3"/>
  <c r="AU129" i="3" s="1"/>
  <c r="AF129" i="3"/>
  <c r="AT129" i="3" s="1"/>
  <c r="BM128" i="3"/>
  <c r="BL128" i="3"/>
  <c r="BK128" i="3"/>
  <c r="BJ128" i="3"/>
  <c r="BI128" i="3"/>
  <c r="BH128" i="3"/>
  <c r="BF128" i="3"/>
  <c r="BE128" i="3"/>
  <c r="BD128" i="3"/>
  <c r="BC128" i="3"/>
  <c r="BB128" i="3"/>
  <c r="BA128" i="3"/>
  <c r="AR128" i="3"/>
  <c r="AQ128" i="3"/>
  <c r="AP128" i="3"/>
  <c r="AO128" i="3"/>
  <c r="AN128" i="3"/>
  <c r="AM128" i="3"/>
  <c r="AK128" i="3"/>
  <c r="AY128" i="3" s="1"/>
  <c r="AJ128" i="3"/>
  <c r="AX128" i="3" s="1"/>
  <c r="AI128" i="3"/>
  <c r="AW128" i="3" s="1"/>
  <c r="AH128" i="3"/>
  <c r="AV128" i="3" s="1"/>
  <c r="AG128" i="3"/>
  <c r="AU128" i="3" s="1"/>
  <c r="AF128" i="3"/>
  <c r="AT128" i="3" s="1"/>
  <c r="BM127" i="3"/>
  <c r="BL127" i="3"/>
  <c r="BK127" i="3"/>
  <c r="BJ127" i="3"/>
  <c r="BI127" i="3"/>
  <c r="BH127" i="3"/>
  <c r="BF127" i="3"/>
  <c r="BE127" i="3"/>
  <c r="BD127" i="3"/>
  <c r="BC127" i="3"/>
  <c r="BB127" i="3"/>
  <c r="BA127" i="3"/>
  <c r="AR127" i="3"/>
  <c r="AQ127" i="3"/>
  <c r="AP127" i="3"/>
  <c r="AO127" i="3"/>
  <c r="AN127" i="3"/>
  <c r="AM127" i="3"/>
  <c r="AK127" i="3"/>
  <c r="AY127" i="3" s="1"/>
  <c r="AJ127" i="3"/>
  <c r="AX127" i="3" s="1"/>
  <c r="AI127" i="3"/>
  <c r="AW127" i="3" s="1"/>
  <c r="AH127" i="3"/>
  <c r="AV127" i="3" s="1"/>
  <c r="AG127" i="3"/>
  <c r="AU127" i="3" s="1"/>
  <c r="AF127" i="3"/>
  <c r="AT127" i="3" s="1"/>
  <c r="BM126" i="3"/>
  <c r="BL126" i="3"/>
  <c r="BK126" i="3"/>
  <c r="BJ126" i="3"/>
  <c r="BI126" i="3"/>
  <c r="BH126" i="3"/>
  <c r="BF126" i="3"/>
  <c r="BE126" i="3"/>
  <c r="BD126" i="3"/>
  <c r="BC126" i="3"/>
  <c r="BB126" i="3"/>
  <c r="BA126" i="3"/>
  <c r="AR126" i="3"/>
  <c r="AQ126" i="3"/>
  <c r="AP126" i="3"/>
  <c r="AO126" i="3"/>
  <c r="AN126" i="3"/>
  <c r="AM126" i="3"/>
  <c r="AK126" i="3"/>
  <c r="AY126" i="3" s="1"/>
  <c r="AJ126" i="3"/>
  <c r="AX126" i="3" s="1"/>
  <c r="AI126" i="3"/>
  <c r="AW126" i="3" s="1"/>
  <c r="AH126" i="3"/>
  <c r="AV126" i="3" s="1"/>
  <c r="AG126" i="3"/>
  <c r="AU126" i="3" s="1"/>
  <c r="AZ126" i="3" s="1"/>
  <c r="AF126" i="3"/>
  <c r="AT126" i="3" s="1"/>
  <c r="BM125" i="3"/>
  <c r="BL125" i="3"/>
  <c r="BK125" i="3"/>
  <c r="BJ125" i="3"/>
  <c r="BI125" i="3"/>
  <c r="BH125" i="3"/>
  <c r="BF125" i="3"/>
  <c r="BE125" i="3"/>
  <c r="BD125" i="3"/>
  <c r="BC125" i="3"/>
  <c r="BB125" i="3"/>
  <c r="BA125" i="3"/>
  <c r="AR125" i="3"/>
  <c r="AQ125" i="3"/>
  <c r="AP125" i="3"/>
  <c r="AO125" i="3"/>
  <c r="AN125" i="3"/>
  <c r="AM125" i="3"/>
  <c r="AK125" i="3"/>
  <c r="AY125" i="3" s="1"/>
  <c r="AJ125" i="3"/>
  <c r="AX125" i="3" s="1"/>
  <c r="AI125" i="3"/>
  <c r="AW125" i="3" s="1"/>
  <c r="AH125" i="3"/>
  <c r="AV125" i="3" s="1"/>
  <c r="AG125" i="3"/>
  <c r="AU125" i="3" s="1"/>
  <c r="AF125" i="3"/>
  <c r="AT125" i="3" s="1"/>
  <c r="BM124" i="3"/>
  <c r="BL124" i="3"/>
  <c r="BK124" i="3"/>
  <c r="BJ124" i="3"/>
  <c r="BI124" i="3"/>
  <c r="BH124" i="3"/>
  <c r="BF124" i="3"/>
  <c r="BE124" i="3"/>
  <c r="BD124" i="3"/>
  <c r="BC124" i="3"/>
  <c r="BB124" i="3"/>
  <c r="BA124" i="3"/>
  <c r="AR124" i="3"/>
  <c r="AQ124" i="3"/>
  <c r="AP124" i="3"/>
  <c r="AO124" i="3"/>
  <c r="AN124" i="3"/>
  <c r="AM124" i="3"/>
  <c r="AK124" i="3"/>
  <c r="AY124" i="3" s="1"/>
  <c r="AJ124" i="3"/>
  <c r="AX124" i="3" s="1"/>
  <c r="AI124" i="3"/>
  <c r="AW124" i="3" s="1"/>
  <c r="AH124" i="3"/>
  <c r="AV124" i="3" s="1"/>
  <c r="AG124" i="3"/>
  <c r="AU124" i="3" s="1"/>
  <c r="AF124" i="3"/>
  <c r="AT124" i="3" s="1"/>
  <c r="BM123" i="3"/>
  <c r="BL123" i="3"/>
  <c r="BK123" i="3"/>
  <c r="BJ123" i="3"/>
  <c r="BI123" i="3"/>
  <c r="BH123" i="3"/>
  <c r="BF123" i="3"/>
  <c r="BE123" i="3"/>
  <c r="BD123" i="3"/>
  <c r="BC123" i="3"/>
  <c r="BB123" i="3"/>
  <c r="BA123" i="3"/>
  <c r="AR123" i="3"/>
  <c r="AQ123" i="3"/>
  <c r="AP123" i="3"/>
  <c r="AO123" i="3"/>
  <c r="AN123" i="3"/>
  <c r="AM123" i="3"/>
  <c r="AK123" i="3"/>
  <c r="AY123" i="3" s="1"/>
  <c r="AJ123" i="3"/>
  <c r="AX123" i="3" s="1"/>
  <c r="AI123" i="3"/>
  <c r="AW123" i="3" s="1"/>
  <c r="AH123" i="3"/>
  <c r="AV123" i="3" s="1"/>
  <c r="AG123" i="3"/>
  <c r="AU123" i="3" s="1"/>
  <c r="AF123" i="3"/>
  <c r="AT123" i="3" s="1"/>
  <c r="BM122" i="3"/>
  <c r="BL122" i="3"/>
  <c r="BK122" i="3"/>
  <c r="BJ122" i="3"/>
  <c r="BI122" i="3"/>
  <c r="BH122" i="3"/>
  <c r="BF122" i="3"/>
  <c r="BE122" i="3"/>
  <c r="BD122" i="3"/>
  <c r="BC122" i="3"/>
  <c r="BB122" i="3"/>
  <c r="BA122" i="3"/>
  <c r="AR122" i="3"/>
  <c r="AQ122" i="3"/>
  <c r="AP122" i="3"/>
  <c r="AO122" i="3"/>
  <c r="AN122" i="3"/>
  <c r="AM122" i="3"/>
  <c r="AK122" i="3"/>
  <c r="AY122" i="3" s="1"/>
  <c r="AJ122" i="3"/>
  <c r="AX122" i="3" s="1"/>
  <c r="AI122" i="3"/>
  <c r="AW122" i="3" s="1"/>
  <c r="AH122" i="3"/>
  <c r="AV122" i="3" s="1"/>
  <c r="AG122" i="3"/>
  <c r="AU122" i="3" s="1"/>
  <c r="AZ122" i="3" s="1"/>
  <c r="AF122" i="3"/>
  <c r="AT122" i="3" s="1"/>
  <c r="BM121" i="3"/>
  <c r="BL121" i="3"/>
  <c r="BK121" i="3"/>
  <c r="BJ121" i="3"/>
  <c r="BI121" i="3"/>
  <c r="BH121" i="3"/>
  <c r="BF121" i="3"/>
  <c r="BE121" i="3"/>
  <c r="BD121" i="3"/>
  <c r="BC121" i="3"/>
  <c r="BB121" i="3"/>
  <c r="BA121" i="3"/>
  <c r="AR121" i="3"/>
  <c r="AQ121" i="3"/>
  <c r="AP121" i="3"/>
  <c r="AO121" i="3"/>
  <c r="AN121" i="3"/>
  <c r="AM121" i="3"/>
  <c r="AK121" i="3"/>
  <c r="AY121" i="3" s="1"/>
  <c r="AJ121" i="3"/>
  <c r="AX121" i="3" s="1"/>
  <c r="AI121" i="3"/>
  <c r="AW121" i="3" s="1"/>
  <c r="AH121" i="3"/>
  <c r="AV121" i="3" s="1"/>
  <c r="AG121" i="3"/>
  <c r="AU121" i="3" s="1"/>
  <c r="AF121" i="3"/>
  <c r="AT121" i="3" s="1"/>
  <c r="BM120" i="3"/>
  <c r="BL120" i="3"/>
  <c r="BK120" i="3"/>
  <c r="BJ120" i="3"/>
  <c r="BI120" i="3"/>
  <c r="BH120" i="3"/>
  <c r="BF120" i="3"/>
  <c r="BE120" i="3"/>
  <c r="BD120" i="3"/>
  <c r="BC120" i="3"/>
  <c r="BB120" i="3"/>
  <c r="BA120" i="3"/>
  <c r="AR120" i="3"/>
  <c r="AQ120" i="3"/>
  <c r="AP120" i="3"/>
  <c r="AO120" i="3"/>
  <c r="AN120" i="3"/>
  <c r="AM120" i="3"/>
  <c r="AK120" i="3"/>
  <c r="AY120" i="3" s="1"/>
  <c r="AJ120" i="3"/>
  <c r="AX120" i="3" s="1"/>
  <c r="AI120" i="3"/>
  <c r="AW120" i="3" s="1"/>
  <c r="AH120" i="3"/>
  <c r="AV120" i="3" s="1"/>
  <c r="AG120" i="3"/>
  <c r="AU120" i="3" s="1"/>
  <c r="AF120" i="3"/>
  <c r="AT120" i="3" s="1"/>
  <c r="BM119" i="3"/>
  <c r="BL119" i="3"/>
  <c r="BK119" i="3"/>
  <c r="BJ119" i="3"/>
  <c r="BI119" i="3"/>
  <c r="BH119" i="3"/>
  <c r="BF119" i="3"/>
  <c r="BE119" i="3"/>
  <c r="BD119" i="3"/>
  <c r="BC119" i="3"/>
  <c r="BB119" i="3"/>
  <c r="BA119" i="3"/>
  <c r="AR119" i="3"/>
  <c r="AQ119" i="3"/>
  <c r="AP119" i="3"/>
  <c r="AO119" i="3"/>
  <c r="AN119" i="3"/>
  <c r="AM119" i="3"/>
  <c r="AK119" i="3"/>
  <c r="AY119" i="3" s="1"/>
  <c r="AJ119" i="3"/>
  <c r="AX119" i="3" s="1"/>
  <c r="AI119" i="3"/>
  <c r="AW119" i="3" s="1"/>
  <c r="AH119" i="3"/>
  <c r="AV119" i="3" s="1"/>
  <c r="AG119" i="3"/>
  <c r="AU119" i="3" s="1"/>
  <c r="AF119" i="3"/>
  <c r="AT119" i="3" s="1"/>
  <c r="BM118" i="3"/>
  <c r="BL118" i="3"/>
  <c r="BK118" i="3"/>
  <c r="BJ118" i="3"/>
  <c r="BI118" i="3"/>
  <c r="BH118" i="3"/>
  <c r="BF118" i="3"/>
  <c r="BE118" i="3"/>
  <c r="BD118" i="3"/>
  <c r="BC118" i="3"/>
  <c r="BB118" i="3"/>
  <c r="BA118" i="3"/>
  <c r="AR118" i="3"/>
  <c r="AQ118" i="3"/>
  <c r="AP118" i="3"/>
  <c r="AO118" i="3"/>
  <c r="AN118" i="3"/>
  <c r="AM118" i="3"/>
  <c r="AK118" i="3"/>
  <c r="AY118" i="3" s="1"/>
  <c r="AJ118" i="3"/>
  <c r="AX118" i="3" s="1"/>
  <c r="AI118" i="3"/>
  <c r="AW118" i="3" s="1"/>
  <c r="AH118" i="3"/>
  <c r="AV118" i="3" s="1"/>
  <c r="AG118" i="3"/>
  <c r="AU118" i="3" s="1"/>
  <c r="AF118" i="3"/>
  <c r="AT118" i="3" s="1"/>
  <c r="BM117" i="3"/>
  <c r="BL117" i="3"/>
  <c r="BK117" i="3"/>
  <c r="BJ117" i="3"/>
  <c r="BI117" i="3"/>
  <c r="BH117" i="3"/>
  <c r="BF117" i="3"/>
  <c r="BE117" i="3"/>
  <c r="BD117" i="3"/>
  <c r="BC117" i="3"/>
  <c r="BB117" i="3"/>
  <c r="BA117" i="3"/>
  <c r="AR117" i="3"/>
  <c r="AQ117" i="3"/>
  <c r="AP117" i="3"/>
  <c r="AO117" i="3"/>
  <c r="AN117" i="3"/>
  <c r="AM117" i="3"/>
  <c r="AK117" i="3"/>
  <c r="AY117" i="3" s="1"/>
  <c r="AJ117" i="3"/>
  <c r="AX117" i="3" s="1"/>
  <c r="AI117" i="3"/>
  <c r="AW117" i="3" s="1"/>
  <c r="AH117" i="3"/>
  <c r="AV117" i="3" s="1"/>
  <c r="AG117" i="3"/>
  <c r="AF117" i="3"/>
  <c r="AT117" i="3" s="1"/>
  <c r="BM116" i="3"/>
  <c r="BL116" i="3"/>
  <c r="BK116" i="3"/>
  <c r="BJ116" i="3"/>
  <c r="BI116" i="3"/>
  <c r="BH116" i="3"/>
  <c r="BF116" i="3"/>
  <c r="BE116" i="3"/>
  <c r="BD116" i="3"/>
  <c r="BC116" i="3"/>
  <c r="BB116" i="3"/>
  <c r="BA116" i="3"/>
  <c r="AR116" i="3"/>
  <c r="AQ116" i="3"/>
  <c r="AP116" i="3"/>
  <c r="AO116" i="3"/>
  <c r="AN116" i="3"/>
  <c r="AM116" i="3"/>
  <c r="AK116" i="3"/>
  <c r="AY116" i="3" s="1"/>
  <c r="AJ116" i="3"/>
  <c r="AX116" i="3" s="1"/>
  <c r="AI116" i="3"/>
  <c r="AW116" i="3" s="1"/>
  <c r="AH116" i="3"/>
  <c r="AV116" i="3" s="1"/>
  <c r="AG116" i="3"/>
  <c r="AU116" i="3" s="1"/>
  <c r="AF116" i="3"/>
  <c r="AT116" i="3" s="1"/>
  <c r="BM115" i="3"/>
  <c r="BL115" i="3"/>
  <c r="BK115" i="3"/>
  <c r="BJ115" i="3"/>
  <c r="BI115" i="3"/>
  <c r="BH115" i="3"/>
  <c r="BF115" i="3"/>
  <c r="BE115" i="3"/>
  <c r="BD115" i="3"/>
  <c r="BC115" i="3"/>
  <c r="BB115" i="3"/>
  <c r="BA115" i="3"/>
  <c r="AR115" i="3"/>
  <c r="AQ115" i="3"/>
  <c r="AP115" i="3"/>
  <c r="AO115" i="3"/>
  <c r="AN115" i="3"/>
  <c r="AM115" i="3"/>
  <c r="AK115" i="3"/>
  <c r="AY115" i="3" s="1"/>
  <c r="AJ115" i="3"/>
  <c r="AX115" i="3" s="1"/>
  <c r="AI115" i="3"/>
  <c r="AW115" i="3" s="1"/>
  <c r="AH115" i="3"/>
  <c r="AV115" i="3" s="1"/>
  <c r="AG115" i="3"/>
  <c r="AU115" i="3" s="1"/>
  <c r="AF115" i="3"/>
  <c r="AT115" i="3" s="1"/>
  <c r="BM114" i="3"/>
  <c r="BL114" i="3"/>
  <c r="BK114" i="3"/>
  <c r="BJ114" i="3"/>
  <c r="BI114" i="3"/>
  <c r="BH114" i="3"/>
  <c r="BF114" i="3"/>
  <c r="BE114" i="3"/>
  <c r="BD114" i="3"/>
  <c r="BC114" i="3"/>
  <c r="BB114" i="3"/>
  <c r="BA114" i="3"/>
  <c r="AR114" i="3"/>
  <c r="AQ114" i="3"/>
  <c r="AP114" i="3"/>
  <c r="AO114" i="3"/>
  <c r="AN114" i="3"/>
  <c r="AM114" i="3"/>
  <c r="AK114" i="3"/>
  <c r="AY114" i="3" s="1"/>
  <c r="AJ114" i="3"/>
  <c r="AX114" i="3" s="1"/>
  <c r="AI114" i="3"/>
  <c r="AW114" i="3" s="1"/>
  <c r="AH114" i="3"/>
  <c r="AV114" i="3" s="1"/>
  <c r="AG114" i="3"/>
  <c r="AU114" i="3" s="1"/>
  <c r="AF114" i="3"/>
  <c r="AT114" i="3" s="1"/>
  <c r="BM113" i="3"/>
  <c r="BL113" i="3"/>
  <c r="BK113" i="3"/>
  <c r="BJ113" i="3"/>
  <c r="BI113" i="3"/>
  <c r="BH113" i="3"/>
  <c r="BF113" i="3"/>
  <c r="BE113" i="3"/>
  <c r="BD113" i="3"/>
  <c r="BC113" i="3"/>
  <c r="BB113" i="3"/>
  <c r="BA113" i="3"/>
  <c r="AR113" i="3"/>
  <c r="AQ113" i="3"/>
  <c r="AP113" i="3"/>
  <c r="AO113" i="3"/>
  <c r="AN113" i="3"/>
  <c r="AM113" i="3"/>
  <c r="AK113" i="3"/>
  <c r="AY113" i="3" s="1"/>
  <c r="AJ113" i="3"/>
  <c r="AX113" i="3" s="1"/>
  <c r="AI113" i="3"/>
  <c r="AW113" i="3" s="1"/>
  <c r="AH113" i="3"/>
  <c r="AV113" i="3" s="1"/>
  <c r="AG113" i="3"/>
  <c r="AU113" i="3" s="1"/>
  <c r="AF113" i="3"/>
  <c r="AT113" i="3" s="1"/>
  <c r="BM112" i="3"/>
  <c r="BL112" i="3"/>
  <c r="BK112" i="3"/>
  <c r="BJ112" i="3"/>
  <c r="BI112" i="3"/>
  <c r="BH112" i="3"/>
  <c r="BF112" i="3"/>
  <c r="BE112" i="3"/>
  <c r="BD112" i="3"/>
  <c r="BC112" i="3"/>
  <c r="BB112" i="3"/>
  <c r="BA112" i="3"/>
  <c r="AR112" i="3"/>
  <c r="AQ112" i="3"/>
  <c r="AP112" i="3"/>
  <c r="AO112" i="3"/>
  <c r="AN112" i="3"/>
  <c r="AM112" i="3"/>
  <c r="AK112" i="3"/>
  <c r="AJ112" i="3"/>
  <c r="AX112" i="3" s="1"/>
  <c r="AI112" i="3"/>
  <c r="AW112" i="3" s="1"/>
  <c r="AH112" i="3"/>
  <c r="AV112" i="3" s="1"/>
  <c r="AG112" i="3"/>
  <c r="AU112" i="3" s="1"/>
  <c r="AF112" i="3"/>
  <c r="AT112" i="3" s="1"/>
  <c r="BM111" i="3"/>
  <c r="BL111" i="3"/>
  <c r="BK111" i="3"/>
  <c r="BJ111" i="3"/>
  <c r="BI111" i="3"/>
  <c r="BH111" i="3"/>
  <c r="BF111" i="3"/>
  <c r="BE111" i="3"/>
  <c r="BD111" i="3"/>
  <c r="BC111" i="3"/>
  <c r="BB111" i="3"/>
  <c r="BA111" i="3"/>
  <c r="AR111" i="3"/>
  <c r="AQ111" i="3"/>
  <c r="AP111" i="3"/>
  <c r="AO111" i="3"/>
  <c r="AN111" i="3"/>
  <c r="AM111" i="3"/>
  <c r="AK111" i="3"/>
  <c r="AY111" i="3" s="1"/>
  <c r="AJ111" i="3"/>
  <c r="AX111" i="3" s="1"/>
  <c r="AI111" i="3"/>
  <c r="AW111" i="3" s="1"/>
  <c r="AH111" i="3"/>
  <c r="AV111" i="3" s="1"/>
  <c r="AG111" i="3"/>
  <c r="AF111" i="3"/>
  <c r="AT111" i="3" s="1"/>
  <c r="BM110" i="3"/>
  <c r="BL110" i="3"/>
  <c r="BK110" i="3"/>
  <c r="BJ110" i="3"/>
  <c r="BI110" i="3"/>
  <c r="BH110" i="3"/>
  <c r="BF110" i="3"/>
  <c r="BE110" i="3"/>
  <c r="BD110" i="3"/>
  <c r="BC110" i="3"/>
  <c r="BB110" i="3"/>
  <c r="BA110" i="3"/>
  <c r="AR110" i="3"/>
  <c r="AQ110" i="3"/>
  <c r="AP110" i="3"/>
  <c r="AO110" i="3"/>
  <c r="AN110" i="3"/>
  <c r="AM110" i="3"/>
  <c r="AK110" i="3"/>
  <c r="AY110" i="3" s="1"/>
  <c r="AJ110" i="3"/>
  <c r="AX110" i="3" s="1"/>
  <c r="AI110" i="3"/>
  <c r="AW110" i="3" s="1"/>
  <c r="AH110" i="3"/>
  <c r="AV110" i="3" s="1"/>
  <c r="AG110" i="3"/>
  <c r="AU110" i="3" s="1"/>
  <c r="AF110" i="3"/>
  <c r="AT110" i="3" s="1"/>
  <c r="BM109" i="3"/>
  <c r="BL109" i="3"/>
  <c r="BK109" i="3"/>
  <c r="BJ109" i="3"/>
  <c r="BI109" i="3"/>
  <c r="BH109" i="3"/>
  <c r="BF109" i="3"/>
  <c r="BE109" i="3"/>
  <c r="BD109" i="3"/>
  <c r="BC109" i="3"/>
  <c r="BB109" i="3"/>
  <c r="BG109" i="3" s="1"/>
  <c r="BA109" i="3"/>
  <c r="AR109" i="3"/>
  <c r="AQ109" i="3"/>
  <c r="AP109" i="3"/>
  <c r="AO109" i="3"/>
  <c r="AN109" i="3"/>
  <c r="AM109" i="3"/>
  <c r="AK109" i="3"/>
  <c r="AY109" i="3" s="1"/>
  <c r="AJ109" i="3"/>
  <c r="AX109" i="3" s="1"/>
  <c r="AI109" i="3"/>
  <c r="AW109" i="3" s="1"/>
  <c r="AH109" i="3"/>
  <c r="AV109" i="3" s="1"/>
  <c r="AG109" i="3"/>
  <c r="AF109" i="3"/>
  <c r="AT109" i="3" s="1"/>
  <c r="BM108" i="3"/>
  <c r="BL108" i="3"/>
  <c r="BK108" i="3"/>
  <c r="BJ108" i="3"/>
  <c r="BI108" i="3"/>
  <c r="BH108" i="3"/>
  <c r="BF108" i="3"/>
  <c r="BE108" i="3"/>
  <c r="BD108" i="3"/>
  <c r="BC108" i="3"/>
  <c r="BB108" i="3"/>
  <c r="BA108" i="3"/>
  <c r="AR108" i="3"/>
  <c r="AQ108" i="3"/>
  <c r="AP108" i="3"/>
  <c r="AO108" i="3"/>
  <c r="AN108" i="3"/>
  <c r="AM108" i="3"/>
  <c r="AK108" i="3"/>
  <c r="AY108" i="3" s="1"/>
  <c r="AJ108" i="3"/>
  <c r="AX108" i="3" s="1"/>
  <c r="AI108" i="3"/>
  <c r="AW108" i="3" s="1"/>
  <c r="AH108" i="3"/>
  <c r="AV108" i="3" s="1"/>
  <c r="AG108" i="3"/>
  <c r="AU108" i="3" s="1"/>
  <c r="AF108" i="3"/>
  <c r="AT108" i="3" s="1"/>
  <c r="BM107" i="3"/>
  <c r="BL107" i="3"/>
  <c r="BK107" i="3"/>
  <c r="BJ107" i="3"/>
  <c r="BI107" i="3"/>
  <c r="BH107" i="3"/>
  <c r="BF107" i="3"/>
  <c r="BE107" i="3"/>
  <c r="BD107" i="3"/>
  <c r="BC107" i="3"/>
  <c r="BB107" i="3"/>
  <c r="BA107" i="3"/>
  <c r="AR107" i="3"/>
  <c r="AQ107" i="3"/>
  <c r="AP107" i="3"/>
  <c r="AO107" i="3"/>
  <c r="AN107" i="3"/>
  <c r="AM107" i="3"/>
  <c r="AK107" i="3"/>
  <c r="AY107" i="3" s="1"/>
  <c r="AJ107" i="3"/>
  <c r="AX107" i="3" s="1"/>
  <c r="AI107" i="3"/>
  <c r="AW107" i="3" s="1"/>
  <c r="AH107" i="3"/>
  <c r="AV107" i="3" s="1"/>
  <c r="AG107" i="3"/>
  <c r="AU107" i="3" s="1"/>
  <c r="AF107" i="3"/>
  <c r="AT107" i="3" s="1"/>
  <c r="BM106" i="3"/>
  <c r="BL106" i="3"/>
  <c r="BK106" i="3"/>
  <c r="BJ106" i="3"/>
  <c r="BI106" i="3"/>
  <c r="BH106" i="3"/>
  <c r="BF106" i="3"/>
  <c r="BE106" i="3"/>
  <c r="BD106" i="3"/>
  <c r="BC106" i="3"/>
  <c r="BB106" i="3"/>
  <c r="BA106" i="3"/>
  <c r="AR106" i="3"/>
  <c r="AQ106" i="3"/>
  <c r="AP106" i="3"/>
  <c r="AO106" i="3"/>
  <c r="AN106" i="3"/>
  <c r="AM106" i="3"/>
  <c r="AK106" i="3"/>
  <c r="AY106" i="3" s="1"/>
  <c r="AJ106" i="3"/>
  <c r="AX106" i="3" s="1"/>
  <c r="AI106" i="3"/>
  <c r="AW106" i="3" s="1"/>
  <c r="AH106" i="3"/>
  <c r="AV106" i="3" s="1"/>
  <c r="AG106" i="3"/>
  <c r="AU106" i="3" s="1"/>
  <c r="AF106" i="3"/>
  <c r="AT106" i="3" s="1"/>
  <c r="BM105" i="3"/>
  <c r="BL105" i="3"/>
  <c r="BK105" i="3"/>
  <c r="BJ105" i="3"/>
  <c r="BI105" i="3"/>
  <c r="BH105" i="3"/>
  <c r="BF105" i="3"/>
  <c r="BE105" i="3"/>
  <c r="BD105" i="3"/>
  <c r="BC105" i="3"/>
  <c r="BB105" i="3"/>
  <c r="BA105" i="3"/>
  <c r="AR105" i="3"/>
  <c r="AQ105" i="3"/>
  <c r="AP105" i="3"/>
  <c r="AO105" i="3"/>
  <c r="AN105" i="3"/>
  <c r="AM105" i="3"/>
  <c r="AK105" i="3"/>
  <c r="AY105" i="3" s="1"/>
  <c r="AJ105" i="3"/>
  <c r="AX105" i="3" s="1"/>
  <c r="AI105" i="3"/>
  <c r="AW105" i="3" s="1"/>
  <c r="AH105" i="3"/>
  <c r="AV105" i="3" s="1"/>
  <c r="AG105" i="3"/>
  <c r="AU105" i="3" s="1"/>
  <c r="AF105" i="3"/>
  <c r="AT105" i="3" s="1"/>
  <c r="BM104" i="3"/>
  <c r="BL104" i="3"/>
  <c r="BK104" i="3"/>
  <c r="BJ104" i="3"/>
  <c r="BI104" i="3"/>
  <c r="BH104" i="3"/>
  <c r="BF104" i="3"/>
  <c r="BE104" i="3"/>
  <c r="BD104" i="3"/>
  <c r="BC104" i="3"/>
  <c r="BB104" i="3"/>
  <c r="BG104" i="3" s="1"/>
  <c r="BA104" i="3"/>
  <c r="AR104" i="3"/>
  <c r="AQ104" i="3"/>
  <c r="AP104" i="3"/>
  <c r="AO104" i="3"/>
  <c r="AN104" i="3"/>
  <c r="AM104" i="3"/>
  <c r="AK104" i="3"/>
  <c r="AY104" i="3" s="1"/>
  <c r="AJ104" i="3"/>
  <c r="AX104" i="3" s="1"/>
  <c r="AI104" i="3"/>
  <c r="AW104" i="3" s="1"/>
  <c r="AH104" i="3"/>
  <c r="AV104" i="3" s="1"/>
  <c r="AG104" i="3"/>
  <c r="AU104" i="3" s="1"/>
  <c r="AF104" i="3"/>
  <c r="AT104" i="3" s="1"/>
  <c r="BM103" i="3"/>
  <c r="BL103" i="3"/>
  <c r="BK103" i="3"/>
  <c r="BJ103" i="3"/>
  <c r="BI103" i="3"/>
  <c r="BH103" i="3"/>
  <c r="BF103" i="3"/>
  <c r="BE103" i="3"/>
  <c r="BD103" i="3"/>
  <c r="BC103" i="3"/>
  <c r="BB103" i="3"/>
  <c r="BA103" i="3"/>
  <c r="AR103" i="3"/>
  <c r="AQ103" i="3"/>
  <c r="AP103" i="3"/>
  <c r="AO103" i="3"/>
  <c r="AN103" i="3"/>
  <c r="AM103" i="3"/>
  <c r="AK103" i="3"/>
  <c r="AY103" i="3" s="1"/>
  <c r="AJ103" i="3"/>
  <c r="AX103" i="3" s="1"/>
  <c r="AI103" i="3"/>
  <c r="AW103" i="3" s="1"/>
  <c r="AH103" i="3"/>
  <c r="AV103" i="3" s="1"/>
  <c r="AG103" i="3"/>
  <c r="AU103" i="3" s="1"/>
  <c r="AF103" i="3"/>
  <c r="AT103" i="3" s="1"/>
  <c r="BM102" i="3"/>
  <c r="BL102" i="3"/>
  <c r="BK102" i="3"/>
  <c r="BJ102" i="3"/>
  <c r="BI102" i="3"/>
  <c r="BH102" i="3"/>
  <c r="BF102" i="3"/>
  <c r="BE102" i="3"/>
  <c r="BD102" i="3"/>
  <c r="BC102" i="3"/>
  <c r="BB102" i="3"/>
  <c r="BA102" i="3"/>
  <c r="AR102" i="3"/>
  <c r="AQ102" i="3"/>
  <c r="AP102" i="3"/>
  <c r="AO102" i="3"/>
  <c r="AN102" i="3"/>
  <c r="AM102" i="3"/>
  <c r="AK102" i="3"/>
  <c r="AY102" i="3" s="1"/>
  <c r="AJ102" i="3"/>
  <c r="AX102" i="3" s="1"/>
  <c r="AI102" i="3"/>
  <c r="AW102" i="3" s="1"/>
  <c r="AH102" i="3"/>
  <c r="AV102" i="3" s="1"/>
  <c r="AG102" i="3"/>
  <c r="AU102" i="3" s="1"/>
  <c r="AF102" i="3"/>
  <c r="AT102" i="3" s="1"/>
  <c r="BM101" i="3"/>
  <c r="BL101" i="3"/>
  <c r="BK101" i="3"/>
  <c r="BJ101" i="3"/>
  <c r="BI101" i="3"/>
  <c r="BH101" i="3"/>
  <c r="BF101" i="3"/>
  <c r="BE101" i="3"/>
  <c r="BD101" i="3"/>
  <c r="BC101" i="3"/>
  <c r="BB101" i="3"/>
  <c r="BG101" i="3" s="1"/>
  <c r="BA101" i="3"/>
  <c r="AR101" i="3"/>
  <c r="AQ101" i="3"/>
  <c r="AP101" i="3"/>
  <c r="AO101" i="3"/>
  <c r="AN101" i="3"/>
  <c r="AM101" i="3"/>
  <c r="AK101" i="3"/>
  <c r="AY101" i="3" s="1"/>
  <c r="AJ101" i="3"/>
  <c r="AX101" i="3" s="1"/>
  <c r="AI101" i="3"/>
  <c r="AW101" i="3" s="1"/>
  <c r="AH101" i="3"/>
  <c r="AV101" i="3" s="1"/>
  <c r="AG101" i="3"/>
  <c r="AU101" i="3" s="1"/>
  <c r="AF101" i="3"/>
  <c r="AT101" i="3" s="1"/>
  <c r="BM100" i="3"/>
  <c r="BL100" i="3"/>
  <c r="BK100" i="3"/>
  <c r="BJ100" i="3"/>
  <c r="BI100" i="3"/>
  <c r="BH100" i="3"/>
  <c r="BF100" i="3"/>
  <c r="BE100" i="3"/>
  <c r="BD100" i="3"/>
  <c r="BC100" i="3"/>
  <c r="BB100" i="3"/>
  <c r="BG100" i="3" s="1"/>
  <c r="BA100" i="3"/>
  <c r="AR100" i="3"/>
  <c r="AQ100" i="3"/>
  <c r="AP100" i="3"/>
  <c r="AO100" i="3"/>
  <c r="AN100" i="3"/>
  <c r="AM100" i="3"/>
  <c r="AK100" i="3"/>
  <c r="AY100" i="3" s="1"/>
  <c r="AJ100" i="3"/>
  <c r="AX100" i="3" s="1"/>
  <c r="AI100" i="3"/>
  <c r="AW100" i="3" s="1"/>
  <c r="AH100" i="3"/>
  <c r="AV100" i="3" s="1"/>
  <c r="AG100" i="3"/>
  <c r="AF100" i="3"/>
  <c r="AT100" i="3" s="1"/>
  <c r="BM99" i="3"/>
  <c r="BL99" i="3"/>
  <c r="BK99" i="3"/>
  <c r="BJ99" i="3"/>
  <c r="BI99" i="3"/>
  <c r="BH99" i="3"/>
  <c r="BF99" i="3"/>
  <c r="BE99" i="3"/>
  <c r="BD99" i="3"/>
  <c r="BC99" i="3"/>
  <c r="BB99" i="3"/>
  <c r="BA99" i="3"/>
  <c r="AR99" i="3"/>
  <c r="AQ99" i="3"/>
  <c r="AP99" i="3"/>
  <c r="AO99" i="3"/>
  <c r="AN99" i="3"/>
  <c r="AM99" i="3"/>
  <c r="AK99" i="3"/>
  <c r="AY99" i="3" s="1"/>
  <c r="AJ99" i="3"/>
  <c r="AX99" i="3" s="1"/>
  <c r="AI99" i="3"/>
  <c r="AW99" i="3" s="1"/>
  <c r="AH99" i="3"/>
  <c r="AV99" i="3" s="1"/>
  <c r="AG99" i="3"/>
  <c r="AU99" i="3" s="1"/>
  <c r="AF99" i="3"/>
  <c r="AT99" i="3" s="1"/>
  <c r="BM98" i="3"/>
  <c r="BL98" i="3"/>
  <c r="BK98" i="3"/>
  <c r="BJ98" i="3"/>
  <c r="BI98" i="3"/>
  <c r="BH98" i="3"/>
  <c r="BF98" i="3"/>
  <c r="BE98" i="3"/>
  <c r="BD98" i="3"/>
  <c r="BC98" i="3"/>
  <c r="BB98" i="3"/>
  <c r="BA98" i="3"/>
  <c r="AR98" i="3"/>
  <c r="AQ98" i="3"/>
  <c r="AP98" i="3"/>
  <c r="AO98" i="3"/>
  <c r="AN98" i="3"/>
  <c r="AM98" i="3"/>
  <c r="AK98" i="3"/>
  <c r="AY98" i="3" s="1"/>
  <c r="AJ98" i="3"/>
  <c r="AX98" i="3" s="1"/>
  <c r="AI98" i="3"/>
  <c r="AW98" i="3" s="1"/>
  <c r="AH98" i="3"/>
  <c r="AV98" i="3" s="1"/>
  <c r="AG98" i="3"/>
  <c r="AU98" i="3" s="1"/>
  <c r="AF98" i="3"/>
  <c r="AT98" i="3" s="1"/>
  <c r="BM97" i="3"/>
  <c r="BL97" i="3"/>
  <c r="BK97" i="3"/>
  <c r="BJ97" i="3"/>
  <c r="BI97" i="3"/>
  <c r="BH97" i="3"/>
  <c r="BF97" i="3"/>
  <c r="BE97" i="3"/>
  <c r="BD97" i="3"/>
  <c r="BC97" i="3"/>
  <c r="BB97" i="3"/>
  <c r="BA97" i="3"/>
  <c r="AR97" i="3"/>
  <c r="AQ97" i="3"/>
  <c r="AP97" i="3"/>
  <c r="AO97" i="3"/>
  <c r="AN97" i="3"/>
  <c r="AM97" i="3"/>
  <c r="AK97" i="3"/>
  <c r="AY97" i="3" s="1"/>
  <c r="AJ97" i="3"/>
  <c r="AX97" i="3" s="1"/>
  <c r="AI97" i="3"/>
  <c r="AW97" i="3" s="1"/>
  <c r="AH97" i="3"/>
  <c r="AV97" i="3" s="1"/>
  <c r="AG97" i="3"/>
  <c r="AU97" i="3" s="1"/>
  <c r="AF97" i="3"/>
  <c r="AT97" i="3" s="1"/>
  <c r="BM96" i="3"/>
  <c r="BL96" i="3"/>
  <c r="BK96" i="3"/>
  <c r="BJ96" i="3"/>
  <c r="BI96" i="3"/>
  <c r="BH96" i="3"/>
  <c r="BF96" i="3"/>
  <c r="BE96" i="3"/>
  <c r="BD96" i="3"/>
  <c r="BC96" i="3"/>
  <c r="BB96" i="3"/>
  <c r="BA96" i="3"/>
  <c r="AR96" i="3"/>
  <c r="AQ96" i="3"/>
  <c r="AP96" i="3"/>
  <c r="AO96" i="3"/>
  <c r="AN96" i="3"/>
  <c r="AM96" i="3"/>
  <c r="AK96" i="3"/>
  <c r="AY96" i="3" s="1"/>
  <c r="AJ96" i="3"/>
  <c r="AX96" i="3" s="1"/>
  <c r="AI96" i="3"/>
  <c r="AW96" i="3" s="1"/>
  <c r="AH96" i="3"/>
  <c r="AV96" i="3" s="1"/>
  <c r="AG96" i="3"/>
  <c r="AU96" i="3" s="1"/>
  <c r="AF96" i="3"/>
  <c r="AT96" i="3" s="1"/>
  <c r="BM95" i="3"/>
  <c r="BL95" i="3"/>
  <c r="BK95" i="3"/>
  <c r="BJ95" i="3"/>
  <c r="BI95" i="3"/>
  <c r="BH95" i="3"/>
  <c r="BF95" i="3"/>
  <c r="BE95" i="3"/>
  <c r="BD95" i="3"/>
  <c r="BC95" i="3"/>
  <c r="BB95" i="3"/>
  <c r="BA95" i="3"/>
  <c r="AR95" i="3"/>
  <c r="AQ95" i="3"/>
  <c r="AP95" i="3"/>
  <c r="AO95" i="3"/>
  <c r="AN95" i="3"/>
  <c r="AM95" i="3"/>
  <c r="AK95" i="3"/>
  <c r="AY95" i="3" s="1"/>
  <c r="AJ95" i="3"/>
  <c r="AX95" i="3" s="1"/>
  <c r="AI95" i="3"/>
  <c r="AW95" i="3" s="1"/>
  <c r="AH95" i="3"/>
  <c r="AV95" i="3" s="1"/>
  <c r="AG95" i="3"/>
  <c r="AU95" i="3" s="1"/>
  <c r="AF95" i="3"/>
  <c r="AT95" i="3" s="1"/>
  <c r="BM94" i="3"/>
  <c r="BL94" i="3"/>
  <c r="BK94" i="3"/>
  <c r="BJ94" i="3"/>
  <c r="BI94" i="3"/>
  <c r="BH94" i="3"/>
  <c r="BF94" i="3"/>
  <c r="BE94" i="3"/>
  <c r="BD94" i="3"/>
  <c r="BC94" i="3"/>
  <c r="BB94" i="3"/>
  <c r="BA94" i="3"/>
  <c r="AR94" i="3"/>
  <c r="AQ94" i="3"/>
  <c r="AP94" i="3"/>
  <c r="AO94" i="3"/>
  <c r="AN94" i="3"/>
  <c r="AM94" i="3"/>
  <c r="AK94" i="3"/>
  <c r="AY94" i="3" s="1"/>
  <c r="AJ94" i="3"/>
  <c r="AX94" i="3" s="1"/>
  <c r="AI94" i="3"/>
  <c r="AW94" i="3" s="1"/>
  <c r="AH94" i="3"/>
  <c r="AV94" i="3" s="1"/>
  <c r="AG94" i="3"/>
  <c r="AU94" i="3" s="1"/>
  <c r="AZ94" i="3" s="1"/>
  <c r="AF94" i="3"/>
  <c r="AT94" i="3" s="1"/>
  <c r="BM93" i="3"/>
  <c r="BL93" i="3"/>
  <c r="BK93" i="3"/>
  <c r="BJ93" i="3"/>
  <c r="BI93" i="3"/>
  <c r="BH93" i="3"/>
  <c r="BF93" i="3"/>
  <c r="BE93" i="3"/>
  <c r="BD93" i="3"/>
  <c r="BC93" i="3"/>
  <c r="BB93" i="3"/>
  <c r="BA93" i="3"/>
  <c r="AR93" i="3"/>
  <c r="AQ93" i="3"/>
  <c r="AP93" i="3"/>
  <c r="AO93" i="3"/>
  <c r="AN93" i="3"/>
  <c r="AM93" i="3"/>
  <c r="AK93" i="3"/>
  <c r="AY93" i="3" s="1"/>
  <c r="AJ93" i="3"/>
  <c r="AX93" i="3" s="1"/>
  <c r="AI93" i="3"/>
  <c r="AW93" i="3" s="1"/>
  <c r="AH93" i="3"/>
  <c r="AV93" i="3" s="1"/>
  <c r="AG93" i="3"/>
  <c r="AU93" i="3" s="1"/>
  <c r="AF93" i="3"/>
  <c r="AT93" i="3" s="1"/>
  <c r="BM92" i="3"/>
  <c r="BL92" i="3"/>
  <c r="BK92" i="3"/>
  <c r="BJ92" i="3"/>
  <c r="BI92" i="3"/>
  <c r="BH92" i="3"/>
  <c r="BF92" i="3"/>
  <c r="BE92" i="3"/>
  <c r="BD92" i="3"/>
  <c r="BC92" i="3"/>
  <c r="BB92" i="3"/>
  <c r="BA92" i="3"/>
  <c r="AR92" i="3"/>
  <c r="AQ92" i="3"/>
  <c r="AP92" i="3"/>
  <c r="AO92" i="3"/>
  <c r="AN92" i="3"/>
  <c r="AM92" i="3"/>
  <c r="AK92" i="3"/>
  <c r="AY92" i="3" s="1"/>
  <c r="AJ92" i="3"/>
  <c r="AX92" i="3" s="1"/>
  <c r="AI92" i="3"/>
  <c r="AW92" i="3" s="1"/>
  <c r="AH92" i="3"/>
  <c r="AV92" i="3" s="1"/>
  <c r="AG92" i="3"/>
  <c r="AU92" i="3" s="1"/>
  <c r="AF92" i="3"/>
  <c r="AT92" i="3" s="1"/>
  <c r="BM91" i="3"/>
  <c r="BL91" i="3"/>
  <c r="BK91" i="3"/>
  <c r="BJ91" i="3"/>
  <c r="BI91" i="3"/>
  <c r="BH91" i="3"/>
  <c r="BF91" i="3"/>
  <c r="BE91" i="3"/>
  <c r="BD91" i="3"/>
  <c r="BC91" i="3"/>
  <c r="BB91" i="3"/>
  <c r="BA91" i="3"/>
  <c r="AR91" i="3"/>
  <c r="AQ91" i="3"/>
  <c r="AP91" i="3"/>
  <c r="AO91" i="3"/>
  <c r="AN91" i="3"/>
  <c r="AM91" i="3"/>
  <c r="AK91" i="3"/>
  <c r="AY91" i="3" s="1"/>
  <c r="AJ91" i="3"/>
  <c r="AX91" i="3" s="1"/>
  <c r="AI91" i="3"/>
  <c r="AW91" i="3" s="1"/>
  <c r="AH91" i="3"/>
  <c r="AV91" i="3" s="1"/>
  <c r="AG91" i="3"/>
  <c r="AU91" i="3" s="1"/>
  <c r="AF91" i="3"/>
  <c r="AT91" i="3" s="1"/>
  <c r="BM90" i="3"/>
  <c r="BL90" i="3"/>
  <c r="BK90" i="3"/>
  <c r="BJ90" i="3"/>
  <c r="BI90" i="3"/>
  <c r="BH90" i="3"/>
  <c r="BF90" i="3"/>
  <c r="BE90" i="3"/>
  <c r="BD90" i="3"/>
  <c r="BC90" i="3"/>
  <c r="BB90" i="3"/>
  <c r="BA90" i="3"/>
  <c r="AR90" i="3"/>
  <c r="AQ90" i="3"/>
  <c r="AP90" i="3"/>
  <c r="AO90" i="3"/>
  <c r="AN90" i="3"/>
  <c r="AM90" i="3"/>
  <c r="AK90" i="3"/>
  <c r="AY90" i="3" s="1"/>
  <c r="AJ90" i="3"/>
  <c r="AX90" i="3" s="1"/>
  <c r="AI90" i="3"/>
  <c r="AW90" i="3" s="1"/>
  <c r="AH90" i="3"/>
  <c r="AV90" i="3" s="1"/>
  <c r="AG90" i="3"/>
  <c r="AU90" i="3" s="1"/>
  <c r="AZ90" i="3" s="1"/>
  <c r="AF90" i="3"/>
  <c r="AT90" i="3" s="1"/>
  <c r="BM89" i="3"/>
  <c r="BL89" i="3"/>
  <c r="BK89" i="3"/>
  <c r="BJ89" i="3"/>
  <c r="BI89" i="3"/>
  <c r="BH89" i="3"/>
  <c r="BF89" i="3"/>
  <c r="BE89" i="3"/>
  <c r="BD89" i="3"/>
  <c r="BC89" i="3"/>
  <c r="BB89" i="3"/>
  <c r="BA89" i="3"/>
  <c r="AR89" i="3"/>
  <c r="AQ89" i="3"/>
  <c r="AP89" i="3"/>
  <c r="AO89" i="3"/>
  <c r="AN89" i="3"/>
  <c r="AM89" i="3"/>
  <c r="AK89" i="3"/>
  <c r="AY89" i="3" s="1"/>
  <c r="AJ89" i="3"/>
  <c r="AX89" i="3" s="1"/>
  <c r="AI89" i="3"/>
  <c r="AW89" i="3" s="1"/>
  <c r="AH89" i="3"/>
  <c r="AV89" i="3" s="1"/>
  <c r="AG89" i="3"/>
  <c r="AU89" i="3" s="1"/>
  <c r="AF89" i="3"/>
  <c r="AT89" i="3" s="1"/>
  <c r="BM88" i="3"/>
  <c r="BL88" i="3"/>
  <c r="BK88" i="3"/>
  <c r="BJ88" i="3"/>
  <c r="BI88" i="3"/>
  <c r="BH88" i="3"/>
  <c r="BF88" i="3"/>
  <c r="BE88" i="3"/>
  <c r="BD88" i="3"/>
  <c r="BC88" i="3"/>
  <c r="BB88" i="3"/>
  <c r="BA88" i="3"/>
  <c r="AR88" i="3"/>
  <c r="AQ88" i="3"/>
  <c r="AP88" i="3"/>
  <c r="AO88" i="3"/>
  <c r="AN88" i="3"/>
  <c r="AM88" i="3"/>
  <c r="AK88" i="3"/>
  <c r="AJ88" i="3"/>
  <c r="AX88" i="3" s="1"/>
  <c r="AI88" i="3"/>
  <c r="AW88" i="3" s="1"/>
  <c r="AH88" i="3"/>
  <c r="AV88" i="3" s="1"/>
  <c r="AG88" i="3"/>
  <c r="AU88" i="3" s="1"/>
  <c r="AF88" i="3"/>
  <c r="AT88" i="3" s="1"/>
  <c r="BM87" i="3"/>
  <c r="BL87" i="3"/>
  <c r="BK87" i="3"/>
  <c r="BJ87" i="3"/>
  <c r="BI87" i="3"/>
  <c r="BH87" i="3"/>
  <c r="BF87" i="3"/>
  <c r="BE87" i="3"/>
  <c r="BD87" i="3"/>
  <c r="BC87" i="3"/>
  <c r="BB87" i="3"/>
  <c r="BA87" i="3"/>
  <c r="AR87" i="3"/>
  <c r="AQ87" i="3"/>
  <c r="AP87" i="3"/>
  <c r="AO87" i="3"/>
  <c r="AN87" i="3"/>
  <c r="AM87" i="3"/>
  <c r="AK87" i="3"/>
  <c r="AY87" i="3" s="1"/>
  <c r="AJ87" i="3"/>
  <c r="AX87" i="3" s="1"/>
  <c r="AI87" i="3"/>
  <c r="AW87" i="3" s="1"/>
  <c r="AH87" i="3"/>
  <c r="AV87" i="3" s="1"/>
  <c r="AG87" i="3"/>
  <c r="AU87" i="3" s="1"/>
  <c r="AF87" i="3"/>
  <c r="AT87" i="3" s="1"/>
  <c r="BM86" i="3"/>
  <c r="BL86" i="3"/>
  <c r="BK86" i="3"/>
  <c r="BJ86" i="3"/>
  <c r="BI86" i="3"/>
  <c r="BH86" i="3"/>
  <c r="BF86" i="3"/>
  <c r="BE86" i="3"/>
  <c r="BD86" i="3"/>
  <c r="BC86" i="3"/>
  <c r="BB86" i="3"/>
  <c r="BA86" i="3"/>
  <c r="AR86" i="3"/>
  <c r="AQ86" i="3"/>
  <c r="AP86" i="3"/>
  <c r="AO86" i="3"/>
  <c r="AN86" i="3"/>
  <c r="AM86" i="3"/>
  <c r="AK86" i="3"/>
  <c r="AY86" i="3" s="1"/>
  <c r="AJ86" i="3"/>
  <c r="AX86" i="3" s="1"/>
  <c r="AI86" i="3"/>
  <c r="AW86" i="3" s="1"/>
  <c r="AH86" i="3"/>
  <c r="AV86" i="3" s="1"/>
  <c r="AG86" i="3"/>
  <c r="AU86" i="3" s="1"/>
  <c r="AF86" i="3"/>
  <c r="AT86" i="3" s="1"/>
  <c r="BM85" i="3"/>
  <c r="BL85" i="3"/>
  <c r="BK85" i="3"/>
  <c r="BJ85" i="3"/>
  <c r="BI85" i="3"/>
  <c r="BH85" i="3"/>
  <c r="BF85" i="3"/>
  <c r="BE85" i="3"/>
  <c r="BD85" i="3"/>
  <c r="BC85" i="3"/>
  <c r="BB85" i="3"/>
  <c r="BA85" i="3"/>
  <c r="AR85" i="3"/>
  <c r="AQ85" i="3"/>
  <c r="AP85" i="3"/>
  <c r="AO85" i="3"/>
  <c r="AN85" i="3"/>
  <c r="AM85" i="3"/>
  <c r="AK85" i="3"/>
  <c r="AJ85" i="3"/>
  <c r="AX85" i="3" s="1"/>
  <c r="AI85" i="3"/>
  <c r="AW85" i="3" s="1"/>
  <c r="AH85" i="3"/>
  <c r="AV85" i="3" s="1"/>
  <c r="AG85" i="3"/>
  <c r="AU85" i="3" s="1"/>
  <c r="AF85" i="3"/>
  <c r="AT85" i="3" s="1"/>
  <c r="BM84" i="3"/>
  <c r="BL84" i="3"/>
  <c r="BK84" i="3"/>
  <c r="BJ84" i="3"/>
  <c r="BI84" i="3"/>
  <c r="BH84" i="3"/>
  <c r="BF84" i="3"/>
  <c r="BE84" i="3"/>
  <c r="BD84" i="3"/>
  <c r="BC84" i="3"/>
  <c r="BB84" i="3"/>
  <c r="BA84" i="3"/>
  <c r="AR84" i="3"/>
  <c r="AQ84" i="3"/>
  <c r="AP84" i="3"/>
  <c r="AO84" i="3"/>
  <c r="AN84" i="3"/>
  <c r="AM84" i="3"/>
  <c r="AK84" i="3"/>
  <c r="AY84" i="3" s="1"/>
  <c r="AJ84" i="3"/>
  <c r="AX84" i="3" s="1"/>
  <c r="AI84" i="3"/>
  <c r="AW84" i="3" s="1"/>
  <c r="AH84" i="3"/>
  <c r="AV84" i="3" s="1"/>
  <c r="AG84" i="3"/>
  <c r="AU84" i="3" s="1"/>
  <c r="AF84" i="3"/>
  <c r="AT84" i="3" s="1"/>
  <c r="BM83" i="3"/>
  <c r="BL83" i="3"/>
  <c r="BK83" i="3"/>
  <c r="BJ83" i="3"/>
  <c r="BI83" i="3"/>
  <c r="BH83" i="3"/>
  <c r="BF83" i="3"/>
  <c r="BE83" i="3"/>
  <c r="BD83" i="3"/>
  <c r="BC83" i="3"/>
  <c r="BB83" i="3"/>
  <c r="BA83" i="3"/>
  <c r="AR83" i="3"/>
  <c r="AQ83" i="3"/>
  <c r="AP83" i="3"/>
  <c r="AO83" i="3"/>
  <c r="AN83" i="3"/>
  <c r="AM83" i="3"/>
  <c r="AK83" i="3"/>
  <c r="AJ83" i="3"/>
  <c r="AX83" i="3" s="1"/>
  <c r="AI83" i="3"/>
  <c r="AW83" i="3" s="1"/>
  <c r="AH83" i="3"/>
  <c r="AV83" i="3" s="1"/>
  <c r="AG83" i="3"/>
  <c r="AU83" i="3" s="1"/>
  <c r="AF83" i="3"/>
  <c r="AT83" i="3" s="1"/>
  <c r="BM82" i="3"/>
  <c r="BL82" i="3"/>
  <c r="BK82" i="3"/>
  <c r="BJ82" i="3"/>
  <c r="BI82" i="3"/>
  <c r="BH82" i="3"/>
  <c r="BF82" i="3"/>
  <c r="BE82" i="3"/>
  <c r="BD82" i="3"/>
  <c r="BC82" i="3"/>
  <c r="BB82" i="3"/>
  <c r="BA82" i="3"/>
  <c r="AR82" i="3"/>
  <c r="AQ82" i="3"/>
  <c r="AP82" i="3"/>
  <c r="AO82" i="3"/>
  <c r="AN82" i="3"/>
  <c r="AM82" i="3"/>
  <c r="AK82" i="3"/>
  <c r="AY82" i="3" s="1"/>
  <c r="AJ82" i="3"/>
  <c r="AX82" i="3" s="1"/>
  <c r="AI82" i="3"/>
  <c r="AW82" i="3" s="1"/>
  <c r="AH82" i="3"/>
  <c r="AV82" i="3" s="1"/>
  <c r="AG82" i="3"/>
  <c r="AU82" i="3" s="1"/>
  <c r="AZ82" i="3" s="1"/>
  <c r="AF82" i="3"/>
  <c r="AT82" i="3" s="1"/>
  <c r="BM81" i="3"/>
  <c r="BL81" i="3"/>
  <c r="BK81" i="3"/>
  <c r="BJ81" i="3"/>
  <c r="BI81" i="3"/>
  <c r="BH81" i="3"/>
  <c r="BF81" i="3"/>
  <c r="BE81" i="3"/>
  <c r="BD81" i="3"/>
  <c r="BC81" i="3"/>
  <c r="BB81" i="3"/>
  <c r="BA81" i="3"/>
  <c r="AR81" i="3"/>
  <c r="AQ81" i="3"/>
  <c r="AP81" i="3"/>
  <c r="AO81" i="3"/>
  <c r="AN81" i="3"/>
  <c r="AM81" i="3"/>
  <c r="AK81" i="3"/>
  <c r="AY81" i="3" s="1"/>
  <c r="AJ81" i="3"/>
  <c r="AX81" i="3" s="1"/>
  <c r="AI81" i="3"/>
  <c r="AW81" i="3" s="1"/>
  <c r="AH81" i="3"/>
  <c r="AV81" i="3" s="1"/>
  <c r="AG81" i="3"/>
  <c r="AU81" i="3" s="1"/>
  <c r="AF81" i="3"/>
  <c r="AT81" i="3" s="1"/>
  <c r="BM80" i="3"/>
  <c r="BL80" i="3"/>
  <c r="BK80" i="3"/>
  <c r="BJ80" i="3"/>
  <c r="BI80" i="3"/>
  <c r="BH80" i="3"/>
  <c r="BF80" i="3"/>
  <c r="BE80" i="3"/>
  <c r="BD80" i="3"/>
  <c r="BC80" i="3"/>
  <c r="BB80" i="3"/>
  <c r="BA80" i="3"/>
  <c r="AR80" i="3"/>
  <c r="AQ80" i="3"/>
  <c r="AP80" i="3"/>
  <c r="AO80" i="3"/>
  <c r="AN80" i="3"/>
  <c r="AM80" i="3"/>
  <c r="AK80" i="3"/>
  <c r="AY80" i="3" s="1"/>
  <c r="AJ80" i="3"/>
  <c r="AX80" i="3" s="1"/>
  <c r="AI80" i="3"/>
  <c r="AW80" i="3" s="1"/>
  <c r="AH80" i="3"/>
  <c r="AV80" i="3" s="1"/>
  <c r="AG80" i="3"/>
  <c r="AU80" i="3" s="1"/>
  <c r="AF80" i="3"/>
  <c r="AT80" i="3" s="1"/>
  <c r="BM79" i="3"/>
  <c r="BL79" i="3"/>
  <c r="BK79" i="3"/>
  <c r="BJ79" i="3"/>
  <c r="BI79" i="3"/>
  <c r="BH79" i="3"/>
  <c r="BF79" i="3"/>
  <c r="BE79" i="3"/>
  <c r="BD79" i="3"/>
  <c r="BC79" i="3"/>
  <c r="BB79" i="3"/>
  <c r="BA79" i="3"/>
  <c r="AR79" i="3"/>
  <c r="AQ79" i="3"/>
  <c r="AP79" i="3"/>
  <c r="AO79" i="3"/>
  <c r="AN79" i="3"/>
  <c r="AM79" i="3"/>
  <c r="AK79" i="3"/>
  <c r="AY79" i="3" s="1"/>
  <c r="AJ79" i="3"/>
  <c r="AX79" i="3" s="1"/>
  <c r="AI79" i="3"/>
  <c r="AW79" i="3" s="1"/>
  <c r="AH79" i="3"/>
  <c r="AV79" i="3" s="1"/>
  <c r="AG79" i="3"/>
  <c r="AU79" i="3" s="1"/>
  <c r="AF79" i="3"/>
  <c r="AT79" i="3" s="1"/>
  <c r="BM78" i="3"/>
  <c r="BL78" i="3"/>
  <c r="BK78" i="3"/>
  <c r="BJ78" i="3"/>
  <c r="BI78" i="3"/>
  <c r="BH78" i="3"/>
  <c r="BF78" i="3"/>
  <c r="BE78" i="3"/>
  <c r="BD78" i="3"/>
  <c r="BC78" i="3"/>
  <c r="BB78" i="3"/>
  <c r="BA78" i="3"/>
  <c r="AR78" i="3"/>
  <c r="AQ78" i="3"/>
  <c r="AP78" i="3"/>
  <c r="AO78" i="3"/>
  <c r="AN78" i="3"/>
  <c r="AM78" i="3"/>
  <c r="AK78" i="3"/>
  <c r="AY78" i="3" s="1"/>
  <c r="AJ78" i="3"/>
  <c r="AX78" i="3" s="1"/>
  <c r="AI78" i="3"/>
  <c r="AW78" i="3" s="1"/>
  <c r="AH78" i="3"/>
  <c r="AV78" i="3" s="1"/>
  <c r="AG78" i="3"/>
  <c r="AU78" i="3" s="1"/>
  <c r="AF78" i="3"/>
  <c r="AT78" i="3" s="1"/>
  <c r="BM77" i="3"/>
  <c r="BL77" i="3"/>
  <c r="BK77" i="3"/>
  <c r="BJ77" i="3"/>
  <c r="BI77" i="3"/>
  <c r="BH77" i="3"/>
  <c r="BF77" i="3"/>
  <c r="BE77" i="3"/>
  <c r="BD77" i="3"/>
  <c r="BC77" i="3"/>
  <c r="BB77" i="3"/>
  <c r="BA77" i="3"/>
  <c r="AR77" i="3"/>
  <c r="AQ77" i="3"/>
  <c r="AP77" i="3"/>
  <c r="AO77" i="3"/>
  <c r="AN77" i="3"/>
  <c r="AM77" i="3"/>
  <c r="AK77" i="3"/>
  <c r="AY77" i="3" s="1"/>
  <c r="AJ77" i="3"/>
  <c r="AX77" i="3" s="1"/>
  <c r="AI77" i="3"/>
  <c r="AW77" i="3" s="1"/>
  <c r="AH77" i="3"/>
  <c r="AV77" i="3" s="1"/>
  <c r="AG77" i="3"/>
  <c r="AU77" i="3" s="1"/>
  <c r="AF77" i="3"/>
  <c r="AT77" i="3" s="1"/>
  <c r="BM76" i="3"/>
  <c r="BL76" i="3"/>
  <c r="BK76" i="3"/>
  <c r="BJ76" i="3"/>
  <c r="BI76" i="3"/>
  <c r="BH76" i="3"/>
  <c r="BF76" i="3"/>
  <c r="BE76" i="3"/>
  <c r="BD76" i="3"/>
  <c r="BC76" i="3"/>
  <c r="BB76" i="3"/>
  <c r="BA76" i="3"/>
  <c r="AR76" i="3"/>
  <c r="AQ76" i="3"/>
  <c r="AP76" i="3"/>
  <c r="AO76" i="3"/>
  <c r="AN76" i="3"/>
  <c r="AM76" i="3"/>
  <c r="AK76" i="3"/>
  <c r="AY76" i="3" s="1"/>
  <c r="AJ76" i="3"/>
  <c r="AX76" i="3" s="1"/>
  <c r="AI76" i="3"/>
  <c r="AW76" i="3" s="1"/>
  <c r="AH76" i="3"/>
  <c r="AV76" i="3" s="1"/>
  <c r="AG76" i="3"/>
  <c r="AU76" i="3" s="1"/>
  <c r="AF76" i="3"/>
  <c r="AT76" i="3" s="1"/>
  <c r="BM75" i="3"/>
  <c r="BL75" i="3"/>
  <c r="BK75" i="3"/>
  <c r="BJ75" i="3"/>
  <c r="BI75" i="3"/>
  <c r="BH75" i="3"/>
  <c r="BF75" i="3"/>
  <c r="BE75" i="3"/>
  <c r="BD75" i="3"/>
  <c r="BC75" i="3"/>
  <c r="BB75" i="3"/>
  <c r="BA75" i="3"/>
  <c r="AR75" i="3"/>
  <c r="AQ75" i="3"/>
  <c r="AP75" i="3"/>
  <c r="AO75" i="3"/>
  <c r="AN75" i="3"/>
  <c r="AM75" i="3"/>
  <c r="AK75" i="3"/>
  <c r="AJ75" i="3"/>
  <c r="AX75" i="3" s="1"/>
  <c r="AI75" i="3"/>
  <c r="AW75" i="3" s="1"/>
  <c r="AH75" i="3"/>
  <c r="AV75" i="3" s="1"/>
  <c r="AG75" i="3"/>
  <c r="AU75" i="3" s="1"/>
  <c r="AF75" i="3"/>
  <c r="AT75" i="3" s="1"/>
  <c r="BM74" i="3"/>
  <c r="BL74" i="3"/>
  <c r="BK74" i="3"/>
  <c r="BJ74" i="3"/>
  <c r="BI74" i="3"/>
  <c r="BH74" i="3"/>
  <c r="BF74" i="3"/>
  <c r="BE74" i="3"/>
  <c r="BD74" i="3"/>
  <c r="BC74" i="3"/>
  <c r="BB74" i="3"/>
  <c r="BA74" i="3"/>
  <c r="AR74" i="3"/>
  <c r="AQ74" i="3"/>
  <c r="AP74" i="3"/>
  <c r="AO74" i="3"/>
  <c r="AN74" i="3"/>
  <c r="AM74" i="3"/>
  <c r="AK74" i="3"/>
  <c r="AY74" i="3" s="1"/>
  <c r="AJ74" i="3"/>
  <c r="AX74" i="3" s="1"/>
  <c r="AI74" i="3"/>
  <c r="AW74" i="3" s="1"/>
  <c r="AH74" i="3"/>
  <c r="AV74" i="3" s="1"/>
  <c r="AG74" i="3"/>
  <c r="AU74" i="3" s="1"/>
  <c r="AF74" i="3"/>
  <c r="AT74" i="3" s="1"/>
  <c r="BM73" i="3"/>
  <c r="BL73" i="3"/>
  <c r="BK73" i="3"/>
  <c r="BJ73" i="3"/>
  <c r="BI73" i="3"/>
  <c r="BH73" i="3"/>
  <c r="BF73" i="3"/>
  <c r="BE73" i="3"/>
  <c r="BD73" i="3"/>
  <c r="BC73" i="3"/>
  <c r="BB73" i="3"/>
  <c r="BA73" i="3"/>
  <c r="AR73" i="3"/>
  <c r="AQ73" i="3"/>
  <c r="AP73" i="3"/>
  <c r="AO73" i="3"/>
  <c r="AN73" i="3"/>
  <c r="AM73" i="3"/>
  <c r="AK73" i="3"/>
  <c r="AY73" i="3" s="1"/>
  <c r="AJ73" i="3"/>
  <c r="AX73" i="3" s="1"/>
  <c r="AI73" i="3"/>
  <c r="AW73" i="3" s="1"/>
  <c r="AH73" i="3"/>
  <c r="AV73" i="3" s="1"/>
  <c r="AG73" i="3"/>
  <c r="AU73" i="3" s="1"/>
  <c r="AF73" i="3"/>
  <c r="AT73" i="3" s="1"/>
  <c r="BM72" i="3"/>
  <c r="BL72" i="3"/>
  <c r="BK72" i="3"/>
  <c r="BJ72" i="3"/>
  <c r="BI72" i="3"/>
  <c r="BH72" i="3"/>
  <c r="BF72" i="3"/>
  <c r="BE72" i="3"/>
  <c r="BD72" i="3"/>
  <c r="BC72" i="3"/>
  <c r="BB72" i="3"/>
  <c r="BA72" i="3"/>
  <c r="AR72" i="3"/>
  <c r="AQ72" i="3"/>
  <c r="AP72" i="3"/>
  <c r="AO72" i="3"/>
  <c r="AN72" i="3"/>
  <c r="AM72" i="3"/>
  <c r="AK72" i="3"/>
  <c r="AY72" i="3" s="1"/>
  <c r="AJ72" i="3"/>
  <c r="AX72" i="3" s="1"/>
  <c r="AI72" i="3"/>
  <c r="AW72" i="3" s="1"/>
  <c r="AH72" i="3"/>
  <c r="AV72" i="3" s="1"/>
  <c r="AG72" i="3"/>
  <c r="AU72" i="3" s="1"/>
  <c r="AF72" i="3"/>
  <c r="AT72" i="3" s="1"/>
  <c r="BM71" i="3"/>
  <c r="BL71" i="3"/>
  <c r="BK71" i="3"/>
  <c r="BJ71" i="3"/>
  <c r="BI71" i="3"/>
  <c r="BH71" i="3"/>
  <c r="BF71" i="3"/>
  <c r="BE71" i="3"/>
  <c r="BD71" i="3"/>
  <c r="BC71" i="3"/>
  <c r="BB71" i="3"/>
  <c r="BA71" i="3"/>
  <c r="AR71" i="3"/>
  <c r="AQ71" i="3"/>
  <c r="AP71" i="3"/>
  <c r="AO71" i="3"/>
  <c r="AN71" i="3"/>
  <c r="AM71" i="3"/>
  <c r="AK71" i="3"/>
  <c r="AY71" i="3" s="1"/>
  <c r="AJ71" i="3"/>
  <c r="AX71" i="3" s="1"/>
  <c r="AI71" i="3"/>
  <c r="AW71" i="3" s="1"/>
  <c r="AH71" i="3"/>
  <c r="AV71" i="3" s="1"/>
  <c r="AG71" i="3"/>
  <c r="AU71" i="3" s="1"/>
  <c r="AF71" i="3"/>
  <c r="AT71" i="3" s="1"/>
  <c r="BM70" i="3"/>
  <c r="BL70" i="3"/>
  <c r="BK70" i="3"/>
  <c r="BJ70" i="3"/>
  <c r="BI70" i="3"/>
  <c r="BH70" i="3"/>
  <c r="BF70" i="3"/>
  <c r="BE70" i="3"/>
  <c r="BD70" i="3"/>
  <c r="BC70" i="3"/>
  <c r="BB70" i="3"/>
  <c r="BA70" i="3"/>
  <c r="AR70" i="3"/>
  <c r="AQ70" i="3"/>
  <c r="AP70" i="3"/>
  <c r="AO70" i="3"/>
  <c r="AN70" i="3"/>
  <c r="AM70" i="3"/>
  <c r="AK70" i="3"/>
  <c r="AJ70" i="3"/>
  <c r="AX70" i="3" s="1"/>
  <c r="AI70" i="3"/>
  <c r="AW70" i="3" s="1"/>
  <c r="AH70" i="3"/>
  <c r="AV70" i="3" s="1"/>
  <c r="AG70" i="3"/>
  <c r="AU70" i="3" s="1"/>
  <c r="AF70" i="3"/>
  <c r="AT70" i="3" s="1"/>
  <c r="BM69" i="3"/>
  <c r="BL69" i="3"/>
  <c r="BK69" i="3"/>
  <c r="BJ69" i="3"/>
  <c r="BI69" i="3"/>
  <c r="BH69" i="3"/>
  <c r="BF69" i="3"/>
  <c r="BE69" i="3"/>
  <c r="BD69" i="3"/>
  <c r="BC69" i="3"/>
  <c r="BB69" i="3"/>
  <c r="BA69" i="3"/>
  <c r="AR69" i="3"/>
  <c r="AQ69" i="3"/>
  <c r="AP69" i="3"/>
  <c r="AO69" i="3"/>
  <c r="AN69" i="3"/>
  <c r="AM69" i="3"/>
  <c r="AK69" i="3"/>
  <c r="AY69" i="3" s="1"/>
  <c r="AJ69" i="3"/>
  <c r="AX69" i="3" s="1"/>
  <c r="AI69" i="3"/>
  <c r="AW69" i="3" s="1"/>
  <c r="AH69" i="3"/>
  <c r="AV69" i="3" s="1"/>
  <c r="AG69" i="3"/>
  <c r="AU69" i="3" s="1"/>
  <c r="AF69" i="3"/>
  <c r="AT69" i="3" s="1"/>
  <c r="BM68" i="3"/>
  <c r="BL68" i="3"/>
  <c r="BK68" i="3"/>
  <c r="BJ68" i="3"/>
  <c r="BI68" i="3"/>
  <c r="BH68" i="3"/>
  <c r="BF68" i="3"/>
  <c r="BE68" i="3"/>
  <c r="BD68" i="3"/>
  <c r="BC68" i="3"/>
  <c r="BB68" i="3"/>
  <c r="BA68" i="3"/>
  <c r="AR68" i="3"/>
  <c r="AQ68" i="3"/>
  <c r="AP68" i="3"/>
  <c r="AO68" i="3"/>
  <c r="AN68" i="3"/>
  <c r="AM68" i="3"/>
  <c r="AK68" i="3"/>
  <c r="AY68" i="3" s="1"/>
  <c r="AJ68" i="3"/>
  <c r="AX68" i="3" s="1"/>
  <c r="AI68" i="3"/>
  <c r="AW68" i="3" s="1"/>
  <c r="AH68" i="3"/>
  <c r="AV68" i="3" s="1"/>
  <c r="AG68" i="3"/>
  <c r="AU68" i="3" s="1"/>
  <c r="AF68" i="3"/>
  <c r="AT68" i="3" s="1"/>
  <c r="BM67" i="3"/>
  <c r="BL67" i="3"/>
  <c r="BK67" i="3"/>
  <c r="BJ67" i="3"/>
  <c r="BI67" i="3"/>
  <c r="BH67" i="3"/>
  <c r="BF67" i="3"/>
  <c r="BE67" i="3"/>
  <c r="BD67" i="3"/>
  <c r="BC67" i="3"/>
  <c r="BB67" i="3"/>
  <c r="BA67" i="3"/>
  <c r="AR67" i="3"/>
  <c r="AQ67" i="3"/>
  <c r="AP67" i="3"/>
  <c r="AO67" i="3"/>
  <c r="AN67" i="3"/>
  <c r="AM67" i="3"/>
  <c r="AK67" i="3"/>
  <c r="AJ67" i="3"/>
  <c r="AX67" i="3" s="1"/>
  <c r="AI67" i="3"/>
  <c r="AW67" i="3" s="1"/>
  <c r="AH67" i="3"/>
  <c r="AV67" i="3" s="1"/>
  <c r="AG67" i="3"/>
  <c r="AU67" i="3" s="1"/>
  <c r="AF67" i="3"/>
  <c r="AT67" i="3" s="1"/>
  <c r="BM66" i="3"/>
  <c r="BL66" i="3"/>
  <c r="BK66" i="3"/>
  <c r="BJ66" i="3"/>
  <c r="BI66" i="3"/>
  <c r="BH66" i="3"/>
  <c r="BF66" i="3"/>
  <c r="BE66" i="3"/>
  <c r="BD66" i="3"/>
  <c r="BC66" i="3"/>
  <c r="BB66" i="3"/>
  <c r="BA66" i="3"/>
  <c r="AR66" i="3"/>
  <c r="AQ66" i="3"/>
  <c r="AP66" i="3"/>
  <c r="AO66" i="3"/>
  <c r="AN66" i="3"/>
  <c r="AM66" i="3"/>
  <c r="AL66" i="3"/>
  <c r="AK66" i="3"/>
  <c r="AJ66" i="3"/>
  <c r="AX66" i="3" s="1"/>
  <c r="AI66" i="3"/>
  <c r="AH66" i="3"/>
  <c r="AV66" i="3" s="1"/>
  <c r="AG66" i="3"/>
  <c r="AF66" i="3"/>
  <c r="AT66" i="3" s="1"/>
  <c r="BM65" i="3"/>
  <c r="BL65" i="3"/>
  <c r="BK65" i="3"/>
  <c r="BJ65" i="3"/>
  <c r="BI65" i="3"/>
  <c r="BH65" i="3"/>
  <c r="BF65" i="3"/>
  <c r="BE65" i="3"/>
  <c r="BD65" i="3"/>
  <c r="BC65" i="3"/>
  <c r="BB65" i="3"/>
  <c r="BA65" i="3"/>
  <c r="AR65" i="3"/>
  <c r="AQ65" i="3"/>
  <c r="AP65" i="3"/>
  <c r="AO65" i="3"/>
  <c r="AN65" i="3"/>
  <c r="AM65" i="3"/>
  <c r="AK65" i="3"/>
  <c r="AY65" i="3" s="1"/>
  <c r="AJ65" i="3"/>
  <c r="AX65" i="3" s="1"/>
  <c r="AI65" i="3"/>
  <c r="AW65" i="3" s="1"/>
  <c r="AH65" i="3"/>
  <c r="AV65" i="3" s="1"/>
  <c r="AG65" i="3"/>
  <c r="AU65" i="3" s="1"/>
  <c r="AF65" i="3"/>
  <c r="AT65" i="3" s="1"/>
  <c r="BM64" i="3"/>
  <c r="BL64" i="3"/>
  <c r="BK64" i="3"/>
  <c r="BJ64" i="3"/>
  <c r="BI64" i="3"/>
  <c r="BH64" i="3"/>
  <c r="BF64" i="3"/>
  <c r="BE64" i="3"/>
  <c r="BD64" i="3"/>
  <c r="BC64" i="3"/>
  <c r="BB64" i="3"/>
  <c r="BA64" i="3"/>
  <c r="AR64" i="3"/>
  <c r="AQ64" i="3"/>
  <c r="AP64" i="3"/>
  <c r="AO64" i="3"/>
  <c r="AN64" i="3"/>
  <c r="AM64" i="3"/>
  <c r="AK64" i="3"/>
  <c r="AY64" i="3" s="1"/>
  <c r="AJ64" i="3"/>
  <c r="AX64" i="3" s="1"/>
  <c r="AI64" i="3"/>
  <c r="AW64" i="3" s="1"/>
  <c r="AH64" i="3"/>
  <c r="AV64" i="3" s="1"/>
  <c r="AG64" i="3"/>
  <c r="AU64" i="3" s="1"/>
  <c r="AF64" i="3"/>
  <c r="AT64" i="3" s="1"/>
  <c r="BM63" i="3"/>
  <c r="BL63" i="3"/>
  <c r="BK63" i="3"/>
  <c r="BJ63" i="3"/>
  <c r="BI63" i="3"/>
  <c r="BH63" i="3"/>
  <c r="BF63" i="3"/>
  <c r="BE63" i="3"/>
  <c r="BD63" i="3"/>
  <c r="BC63" i="3"/>
  <c r="BB63" i="3"/>
  <c r="BA63" i="3"/>
  <c r="AR63" i="3"/>
  <c r="AQ63" i="3"/>
  <c r="AP63" i="3"/>
  <c r="AO63" i="3"/>
  <c r="AN63" i="3"/>
  <c r="AM63" i="3"/>
  <c r="AK63" i="3"/>
  <c r="AY63" i="3" s="1"/>
  <c r="AJ63" i="3"/>
  <c r="AX63" i="3" s="1"/>
  <c r="AI63" i="3"/>
  <c r="AW63" i="3" s="1"/>
  <c r="AH63" i="3"/>
  <c r="AV63" i="3" s="1"/>
  <c r="AG63" i="3"/>
  <c r="AU63" i="3" s="1"/>
  <c r="AF63" i="3"/>
  <c r="AT63" i="3" s="1"/>
  <c r="BM62" i="3"/>
  <c r="BL62" i="3"/>
  <c r="BK62" i="3"/>
  <c r="BJ62" i="3"/>
  <c r="BI62" i="3"/>
  <c r="BH62" i="3"/>
  <c r="BF62" i="3"/>
  <c r="BE62" i="3"/>
  <c r="BD62" i="3"/>
  <c r="BC62" i="3"/>
  <c r="BB62" i="3"/>
  <c r="BA62" i="3"/>
  <c r="AR62" i="3"/>
  <c r="AQ62" i="3"/>
  <c r="AP62" i="3"/>
  <c r="AO62" i="3"/>
  <c r="AN62" i="3"/>
  <c r="AM62" i="3"/>
  <c r="AK62" i="3"/>
  <c r="AY62" i="3" s="1"/>
  <c r="AJ62" i="3"/>
  <c r="AX62" i="3" s="1"/>
  <c r="AI62" i="3"/>
  <c r="AW62" i="3" s="1"/>
  <c r="AH62" i="3"/>
  <c r="AV62" i="3" s="1"/>
  <c r="AG62" i="3"/>
  <c r="AU62" i="3" s="1"/>
  <c r="AZ62" i="3" s="1"/>
  <c r="AF62" i="3"/>
  <c r="AT62" i="3" s="1"/>
  <c r="BM61" i="3"/>
  <c r="BL61" i="3"/>
  <c r="BK61" i="3"/>
  <c r="BJ61" i="3"/>
  <c r="BI61" i="3"/>
  <c r="BH61" i="3"/>
  <c r="BF61" i="3"/>
  <c r="BE61" i="3"/>
  <c r="BD61" i="3"/>
  <c r="BC61" i="3"/>
  <c r="BB61" i="3"/>
  <c r="BA61" i="3"/>
  <c r="AR61" i="3"/>
  <c r="AQ61" i="3"/>
  <c r="AP61" i="3"/>
  <c r="AO61" i="3"/>
  <c r="AN61" i="3"/>
  <c r="AM61" i="3"/>
  <c r="AK61" i="3"/>
  <c r="AY61" i="3" s="1"/>
  <c r="AJ61" i="3"/>
  <c r="AX61" i="3" s="1"/>
  <c r="AI61" i="3"/>
  <c r="AW61" i="3" s="1"/>
  <c r="AH61" i="3"/>
  <c r="AV61" i="3" s="1"/>
  <c r="AG61" i="3"/>
  <c r="AU61" i="3" s="1"/>
  <c r="AF61" i="3"/>
  <c r="AT61" i="3" s="1"/>
  <c r="BM60" i="3"/>
  <c r="BL60" i="3"/>
  <c r="BK60" i="3"/>
  <c r="BJ60" i="3"/>
  <c r="BI60" i="3"/>
  <c r="BH60" i="3"/>
  <c r="BF60" i="3"/>
  <c r="BE60" i="3"/>
  <c r="BD60" i="3"/>
  <c r="BC60" i="3"/>
  <c r="BB60" i="3"/>
  <c r="BA60" i="3"/>
  <c r="AR60" i="3"/>
  <c r="AQ60" i="3"/>
  <c r="AP60" i="3"/>
  <c r="AO60" i="3"/>
  <c r="AN60" i="3"/>
  <c r="AM60" i="3"/>
  <c r="AK60" i="3"/>
  <c r="AY60" i="3" s="1"/>
  <c r="AJ60" i="3"/>
  <c r="AX60" i="3" s="1"/>
  <c r="AI60" i="3"/>
  <c r="AW60" i="3" s="1"/>
  <c r="AH60" i="3"/>
  <c r="AV60" i="3" s="1"/>
  <c r="AG60" i="3"/>
  <c r="AU60" i="3" s="1"/>
  <c r="AF60" i="3"/>
  <c r="AT60" i="3" s="1"/>
  <c r="BM59" i="3"/>
  <c r="BL59" i="3"/>
  <c r="BK59" i="3"/>
  <c r="BJ59" i="3"/>
  <c r="BI59" i="3"/>
  <c r="BH59" i="3"/>
  <c r="BF59" i="3"/>
  <c r="BE59" i="3"/>
  <c r="BD59" i="3"/>
  <c r="BC59" i="3"/>
  <c r="BB59" i="3"/>
  <c r="BA59" i="3"/>
  <c r="AR59" i="3"/>
  <c r="AQ59" i="3"/>
  <c r="AP59" i="3"/>
  <c r="AO59" i="3"/>
  <c r="AN59" i="3"/>
  <c r="AM59" i="3"/>
  <c r="AK59" i="3"/>
  <c r="AY59" i="3" s="1"/>
  <c r="AJ59" i="3"/>
  <c r="AX59" i="3" s="1"/>
  <c r="AI59" i="3"/>
  <c r="AW59" i="3" s="1"/>
  <c r="AH59" i="3"/>
  <c r="AV59" i="3" s="1"/>
  <c r="AG59" i="3"/>
  <c r="AU59" i="3" s="1"/>
  <c r="AF59" i="3"/>
  <c r="AT59" i="3" s="1"/>
  <c r="BM58" i="3"/>
  <c r="BL58" i="3"/>
  <c r="BK58" i="3"/>
  <c r="BJ58" i="3"/>
  <c r="BI58" i="3"/>
  <c r="BH58" i="3"/>
  <c r="BF58" i="3"/>
  <c r="BE58" i="3"/>
  <c r="BD58" i="3"/>
  <c r="BC58" i="3"/>
  <c r="BB58" i="3"/>
  <c r="BA58" i="3"/>
  <c r="AR58" i="3"/>
  <c r="AQ58" i="3"/>
  <c r="AP58" i="3"/>
  <c r="AO58" i="3"/>
  <c r="AN58" i="3"/>
  <c r="AM58" i="3"/>
  <c r="AK58" i="3"/>
  <c r="AY58" i="3" s="1"/>
  <c r="AJ58" i="3"/>
  <c r="AX58" i="3" s="1"/>
  <c r="AI58" i="3"/>
  <c r="AW58" i="3" s="1"/>
  <c r="AH58" i="3"/>
  <c r="AV58" i="3" s="1"/>
  <c r="AG58" i="3"/>
  <c r="AU58" i="3" s="1"/>
  <c r="AF58" i="3"/>
  <c r="AT58" i="3" s="1"/>
  <c r="BM57" i="3"/>
  <c r="BL57" i="3"/>
  <c r="BK57" i="3"/>
  <c r="BJ57" i="3"/>
  <c r="BI57" i="3"/>
  <c r="BH57" i="3"/>
  <c r="BF57" i="3"/>
  <c r="BE57" i="3"/>
  <c r="BD57" i="3"/>
  <c r="BC57" i="3"/>
  <c r="BB57" i="3"/>
  <c r="BA57" i="3"/>
  <c r="AR57" i="3"/>
  <c r="AQ57" i="3"/>
  <c r="AP57" i="3"/>
  <c r="AO57" i="3"/>
  <c r="AN57" i="3"/>
  <c r="AM57" i="3"/>
  <c r="AK57" i="3"/>
  <c r="AY57" i="3" s="1"/>
  <c r="AJ57" i="3"/>
  <c r="AX57" i="3" s="1"/>
  <c r="AI57" i="3"/>
  <c r="AW57" i="3" s="1"/>
  <c r="AH57" i="3"/>
  <c r="AV57" i="3" s="1"/>
  <c r="AG57" i="3"/>
  <c r="AU57" i="3" s="1"/>
  <c r="AF57" i="3"/>
  <c r="AT57" i="3" s="1"/>
  <c r="BM56" i="3"/>
  <c r="BL56" i="3"/>
  <c r="BK56" i="3"/>
  <c r="BJ56" i="3"/>
  <c r="BI56" i="3"/>
  <c r="BH56" i="3"/>
  <c r="BF56" i="3"/>
  <c r="BE56" i="3"/>
  <c r="BD56" i="3"/>
  <c r="BC56" i="3"/>
  <c r="BB56" i="3"/>
  <c r="BA56" i="3"/>
  <c r="AR56" i="3"/>
  <c r="AQ56" i="3"/>
  <c r="AP56" i="3"/>
  <c r="AO56" i="3"/>
  <c r="AN56" i="3"/>
  <c r="AM56" i="3"/>
  <c r="AK56" i="3"/>
  <c r="AY56" i="3" s="1"/>
  <c r="AJ56" i="3"/>
  <c r="AX56" i="3" s="1"/>
  <c r="AI56" i="3"/>
  <c r="AW56" i="3" s="1"/>
  <c r="AH56" i="3"/>
  <c r="AV56" i="3" s="1"/>
  <c r="AG56" i="3"/>
  <c r="AU56" i="3" s="1"/>
  <c r="AF56" i="3"/>
  <c r="AT56" i="3" s="1"/>
  <c r="BM55" i="3"/>
  <c r="BL55" i="3"/>
  <c r="BK55" i="3"/>
  <c r="BJ55" i="3"/>
  <c r="BI55" i="3"/>
  <c r="BH55" i="3"/>
  <c r="BF55" i="3"/>
  <c r="BE55" i="3"/>
  <c r="BD55" i="3"/>
  <c r="BC55" i="3"/>
  <c r="BB55" i="3"/>
  <c r="BA55" i="3"/>
  <c r="AR55" i="3"/>
  <c r="AQ55" i="3"/>
  <c r="AP55" i="3"/>
  <c r="AO55" i="3"/>
  <c r="AN55" i="3"/>
  <c r="AM55" i="3"/>
  <c r="AK55" i="3"/>
  <c r="AY55" i="3" s="1"/>
  <c r="AJ55" i="3"/>
  <c r="AX55" i="3" s="1"/>
  <c r="AI55" i="3"/>
  <c r="AW55" i="3" s="1"/>
  <c r="AH55" i="3"/>
  <c r="AV55" i="3" s="1"/>
  <c r="AG55" i="3"/>
  <c r="AU55" i="3" s="1"/>
  <c r="AF55" i="3"/>
  <c r="AT55" i="3" s="1"/>
  <c r="BM54" i="3"/>
  <c r="BL54" i="3"/>
  <c r="BK54" i="3"/>
  <c r="BJ54" i="3"/>
  <c r="BI54" i="3"/>
  <c r="BH54" i="3"/>
  <c r="BF54" i="3"/>
  <c r="BE54" i="3"/>
  <c r="BD54" i="3"/>
  <c r="BC54" i="3"/>
  <c r="BB54" i="3"/>
  <c r="BA54" i="3"/>
  <c r="AR54" i="3"/>
  <c r="AQ54" i="3"/>
  <c r="AP54" i="3"/>
  <c r="AO54" i="3"/>
  <c r="AN54" i="3"/>
  <c r="AM54" i="3"/>
  <c r="AK54" i="3"/>
  <c r="AJ54" i="3"/>
  <c r="AX54" i="3" s="1"/>
  <c r="AI54" i="3"/>
  <c r="AW54" i="3" s="1"/>
  <c r="AH54" i="3"/>
  <c r="AV54" i="3" s="1"/>
  <c r="AG54" i="3"/>
  <c r="AU54" i="3" s="1"/>
  <c r="AF54" i="3"/>
  <c r="AT54" i="3" s="1"/>
  <c r="BM53" i="3"/>
  <c r="BL53" i="3"/>
  <c r="BK53" i="3"/>
  <c r="BJ53" i="3"/>
  <c r="BI53" i="3"/>
  <c r="BH53" i="3"/>
  <c r="BF53" i="3"/>
  <c r="BE53" i="3"/>
  <c r="BD53" i="3"/>
  <c r="BC53" i="3"/>
  <c r="BB53" i="3"/>
  <c r="BA53" i="3"/>
  <c r="AR53" i="3"/>
  <c r="AQ53" i="3"/>
  <c r="AP53" i="3"/>
  <c r="AO53" i="3"/>
  <c r="AN53" i="3"/>
  <c r="AM53" i="3"/>
  <c r="AK53" i="3"/>
  <c r="AY53" i="3" s="1"/>
  <c r="AJ53" i="3"/>
  <c r="AX53" i="3" s="1"/>
  <c r="AI53" i="3"/>
  <c r="AW53" i="3" s="1"/>
  <c r="AH53" i="3"/>
  <c r="AV53" i="3" s="1"/>
  <c r="AG53" i="3"/>
  <c r="AU53" i="3" s="1"/>
  <c r="AF53" i="3"/>
  <c r="AT53" i="3" s="1"/>
  <c r="BM52" i="3"/>
  <c r="BL52" i="3"/>
  <c r="BK52" i="3"/>
  <c r="BJ52" i="3"/>
  <c r="BI52" i="3"/>
  <c r="BH52" i="3"/>
  <c r="BF52" i="3"/>
  <c r="BE52" i="3"/>
  <c r="BD52" i="3"/>
  <c r="BC52" i="3"/>
  <c r="BB52" i="3"/>
  <c r="BA52" i="3"/>
  <c r="AR52" i="3"/>
  <c r="AQ52" i="3"/>
  <c r="AP52" i="3"/>
  <c r="AO52" i="3"/>
  <c r="AN52" i="3"/>
  <c r="AM52" i="3"/>
  <c r="AK52" i="3"/>
  <c r="AY52" i="3" s="1"/>
  <c r="AJ52" i="3"/>
  <c r="AX52" i="3" s="1"/>
  <c r="AI52" i="3"/>
  <c r="AW52" i="3" s="1"/>
  <c r="AH52" i="3"/>
  <c r="AV52" i="3" s="1"/>
  <c r="AG52" i="3"/>
  <c r="AU52" i="3" s="1"/>
  <c r="AF52" i="3"/>
  <c r="AT52" i="3" s="1"/>
  <c r="BM51" i="3"/>
  <c r="BL51" i="3"/>
  <c r="BK51" i="3"/>
  <c r="BJ51" i="3"/>
  <c r="BI51" i="3"/>
  <c r="BH51" i="3"/>
  <c r="BF51" i="3"/>
  <c r="BE51" i="3"/>
  <c r="BD51" i="3"/>
  <c r="BC51" i="3"/>
  <c r="BB51" i="3"/>
  <c r="BA51" i="3"/>
  <c r="AR51" i="3"/>
  <c r="AQ51" i="3"/>
  <c r="AP51" i="3"/>
  <c r="AO51" i="3"/>
  <c r="AN51" i="3"/>
  <c r="AM51" i="3"/>
  <c r="AK51" i="3"/>
  <c r="AY51" i="3" s="1"/>
  <c r="AJ51" i="3"/>
  <c r="AX51" i="3" s="1"/>
  <c r="AI51" i="3"/>
  <c r="AW51" i="3" s="1"/>
  <c r="AH51" i="3"/>
  <c r="AV51" i="3" s="1"/>
  <c r="AG51" i="3"/>
  <c r="AU51" i="3" s="1"/>
  <c r="AF51" i="3"/>
  <c r="AT51" i="3" s="1"/>
  <c r="BM50" i="3"/>
  <c r="BL50" i="3"/>
  <c r="BK50" i="3"/>
  <c r="BJ50" i="3"/>
  <c r="BI50" i="3"/>
  <c r="BH50" i="3"/>
  <c r="BF50" i="3"/>
  <c r="BE50" i="3"/>
  <c r="BD50" i="3"/>
  <c r="BC50" i="3"/>
  <c r="BB50" i="3"/>
  <c r="BA50" i="3"/>
  <c r="AR50" i="3"/>
  <c r="AQ50" i="3"/>
  <c r="AP50" i="3"/>
  <c r="AO50" i="3"/>
  <c r="AN50" i="3"/>
  <c r="AM50" i="3"/>
  <c r="AK50" i="3"/>
  <c r="AY50" i="3" s="1"/>
  <c r="AJ50" i="3"/>
  <c r="AX50" i="3" s="1"/>
  <c r="AI50" i="3"/>
  <c r="AW50" i="3" s="1"/>
  <c r="AH50" i="3"/>
  <c r="AV50" i="3" s="1"/>
  <c r="AG50" i="3"/>
  <c r="AU50" i="3" s="1"/>
  <c r="AF50" i="3"/>
  <c r="AT50" i="3" s="1"/>
  <c r="BM49" i="3"/>
  <c r="BL49" i="3"/>
  <c r="BK49" i="3"/>
  <c r="BJ49" i="3"/>
  <c r="BI49" i="3"/>
  <c r="BH49" i="3"/>
  <c r="BF49" i="3"/>
  <c r="BE49" i="3"/>
  <c r="BD49" i="3"/>
  <c r="BC49" i="3"/>
  <c r="BB49" i="3"/>
  <c r="BA49" i="3"/>
  <c r="AR49" i="3"/>
  <c r="AQ49" i="3"/>
  <c r="AP49" i="3"/>
  <c r="AO49" i="3"/>
  <c r="AN49" i="3"/>
  <c r="AM49" i="3"/>
  <c r="AK49" i="3"/>
  <c r="AY49" i="3" s="1"/>
  <c r="AJ49" i="3"/>
  <c r="AX49" i="3" s="1"/>
  <c r="AI49" i="3"/>
  <c r="AW49" i="3" s="1"/>
  <c r="AH49" i="3"/>
  <c r="AV49" i="3" s="1"/>
  <c r="AG49" i="3"/>
  <c r="AU49" i="3" s="1"/>
  <c r="AF49" i="3"/>
  <c r="AT49" i="3" s="1"/>
  <c r="BM48" i="3"/>
  <c r="BL48" i="3"/>
  <c r="BK48" i="3"/>
  <c r="BJ48" i="3"/>
  <c r="BI48" i="3"/>
  <c r="BH48" i="3"/>
  <c r="BF48" i="3"/>
  <c r="BE48" i="3"/>
  <c r="BD48" i="3"/>
  <c r="BC48" i="3"/>
  <c r="BB48" i="3"/>
  <c r="BA48" i="3"/>
  <c r="AR48" i="3"/>
  <c r="AQ48" i="3"/>
  <c r="AP48" i="3"/>
  <c r="AO48" i="3"/>
  <c r="AN48" i="3"/>
  <c r="AM48" i="3"/>
  <c r="AK48" i="3"/>
  <c r="AY48" i="3" s="1"/>
  <c r="AJ48" i="3"/>
  <c r="AX48" i="3" s="1"/>
  <c r="AI48" i="3"/>
  <c r="AW48" i="3" s="1"/>
  <c r="AH48" i="3"/>
  <c r="AV48" i="3" s="1"/>
  <c r="AG48" i="3"/>
  <c r="AU48" i="3" s="1"/>
  <c r="AF48" i="3"/>
  <c r="AT48" i="3" s="1"/>
  <c r="BM47" i="3"/>
  <c r="BL47" i="3"/>
  <c r="BK47" i="3"/>
  <c r="BJ47" i="3"/>
  <c r="BI47" i="3"/>
  <c r="BH47" i="3"/>
  <c r="BF47" i="3"/>
  <c r="BE47" i="3"/>
  <c r="BD47" i="3"/>
  <c r="BC47" i="3"/>
  <c r="BB47" i="3"/>
  <c r="BA47" i="3"/>
  <c r="AR47" i="3"/>
  <c r="AQ47" i="3"/>
  <c r="AP47" i="3"/>
  <c r="AO47" i="3"/>
  <c r="AN47" i="3"/>
  <c r="AM47" i="3"/>
  <c r="AK47" i="3"/>
  <c r="AJ47" i="3"/>
  <c r="AX47" i="3" s="1"/>
  <c r="AI47" i="3"/>
  <c r="AW47" i="3" s="1"/>
  <c r="AH47" i="3"/>
  <c r="AV47" i="3" s="1"/>
  <c r="AG47" i="3"/>
  <c r="AU47" i="3" s="1"/>
  <c r="AF47" i="3"/>
  <c r="AT47" i="3" s="1"/>
  <c r="BM46" i="3"/>
  <c r="BL46" i="3"/>
  <c r="BK46" i="3"/>
  <c r="BJ46" i="3"/>
  <c r="BI46" i="3"/>
  <c r="BN46" i="3" s="1"/>
  <c r="BH46" i="3"/>
  <c r="BF46" i="3"/>
  <c r="BE46" i="3"/>
  <c r="BD46" i="3"/>
  <c r="BC46" i="3"/>
  <c r="BB46" i="3"/>
  <c r="BA46" i="3"/>
  <c r="AR46" i="3"/>
  <c r="AQ46" i="3"/>
  <c r="AP46" i="3"/>
  <c r="AO46" i="3"/>
  <c r="AN46" i="3"/>
  <c r="AM46" i="3"/>
  <c r="AK46" i="3"/>
  <c r="AY46" i="3" s="1"/>
  <c r="AJ46" i="3"/>
  <c r="AX46" i="3" s="1"/>
  <c r="AI46" i="3"/>
  <c r="AW46" i="3" s="1"/>
  <c r="AH46" i="3"/>
  <c r="AV46" i="3" s="1"/>
  <c r="AG46" i="3"/>
  <c r="AU46" i="3" s="1"/>
  <c r="AF46" i="3"/>
  <c r="AT46" i="3" s="1"/>
  <c r="BM45" i="3"/>
  <c r="BL45" i="3"/>
  <c r="BK45" i="3"/>
  <c r="BJ45" i="3"/>
  <c r="BI45" i="3"/>
  <c r="BH45" i="3"/>
  <c r="BF45" i="3"/>
  <c r="BE45" i="3"/>
  <c r="BD45" i="3"/>
  <c r="BC45" i="3"/>
  <c r="BB45" i="3"/>
  <c r="BA45" i="3"/>
  <c r="AR45" i="3"/>
  <c r="AQ45" i="3"/>
  <c r="AP45" i="3"/>
  <c r="AO45" i="3"/>
  <c r="AN45" i="3"/>
  <c r="AM45" i="3"/>
  <c r="AK45" i="3"/>
  <c r="AY45" i="3" s="1"/>
  <c r="AJ45" i="3"/>
  <c r="AX45" i="3" s="1"/>
  <c r="AI45" i="3"/>
  <c r="AW45" i="3" s="1"/>
  <c r="AH45" i="3"/>
  <c r="AV45" i="3" s="1"/>
  <c r="AG45" i="3"/>
  <c r="AU45" i="3" s="1"/>
  <c r="AF45" i="3"/>
  <c r="AT45" i="3" s="1"/>
  <c r="BM44" i="3"/>
  <c r="BL44" i="3"/>
  <c r="BK44" i="3"/>
  <c r="BJ44" i="3"/>
  <c r="BI44" i="3"/>
  <c r="BH44" i="3"/>
  <c r="BF44" i="3"/>
  <c r="BE44" i="3"/>
  <c r="BD44" i="3"/>
  <c r="BC44" i="3"/>
  <c r="BB44" i="3"/>
  <c r="BA44" i="3"/>
  <c r="AR44" i="3"/>
  <c r="AQ44" i="3"/>
  <c r="AP44" i="3"/>
  <c r="AO44" i="3"/>
  <c r="AN44" i="3"/>
  <c r="AM44" i="3"/>
  <c r="AK44" i="3"/>
  <c r="AY44" i="3" s="1"/>
  <c r="AJ44" i="3"/>
  <c r="AX44" i="3" s="1"/>
  <c r="AI44" i="3"/>
  <c r="AW44" i="3" s="1"/>
  <c r="AH44" i="3"/>
  <c r="AV44" i="3" s="1"/>
  <c r="AG44" i="3"/>
  <c r="AU44" i="3" s="1"/>
  <c r="AZ44" i="3" s="1"/>
  <c r="AF44" i="3"/>
  <c r="AT44" i="3" s="1"/>
  <c r="BM43" i="3"/>
  <c r="BL43" i="3"/>
  <c r="BK43" i="3"/>
  <c r="BJ43" i="3"/>
  <c r="BI43" i="3"/>
  <c r="BH43" i="3"/>
  <c r="BF43" i="3"/>
  <c r="BE43" i="3"/>
  <c r="BD43" i="3"/>
  <c r="BC43" i="3"/>
  <c r="BB43" i="3"/>
  <c r="BA43" i="3"/>
  <c r="AR43" i="3"/>
  <c r="AQ43" i="3"/>
  <c r="AP43" i="3"/>
  <c r="AO43" i="3"/>
  <c r="AN43" i="3"/>
  <c r="AM43" i="3"/>
  <c r="AK43" i="3"/>
  <c r="AY43" i="3" s="1"/>
  <c r="AJ43" i="3"/>
  <c r="AX43" i="3" s="1"/>
  <c r="AI43" i="3"/>
  <c r="AW43" i="3" s="1"/>
  <c r="AH43" i="3"/>
  <c r="AV43" i="3" s="1"/>
  <c r="AG43" i="3"/>
  <c r="AU43" i="3" s="1"/>
  <c r="AF43" i="3"/>
  <c r="AT43" i="3" s="1"/>
  <c r="BM42" i="3"/>
  <c r="BL42" i="3"/>
  <c r="BK42" i="3"/>
  <c r="BJ42" i="3"/>
  <c r="BI42" i="3"/>
  <c r="BH42" i="3"/>
  <c r="BF42" i="3"/>
  <c r="BE42" i="3"/>
  <c r="BD42" i="3"/>
  <c r="BC42" i="3"/>
  <c r="BB42" i="3"/>
  <c r="BA42" i="3"/>
  <c r="AR42" i="3"/>
  <c r="AQ42" i="3"/>
  <c r="AP42" i="3"/>
  <c r="AO42" i="3"/>
  <c r="AN42" i="3"/>
  <c r="AM42" i="3"/>
  <c r="AK42" i="3"/>
  <c r="AY42" i="3" s="1"/>
  <c r="AJ42" i="3"/>
  <c r="AX42" i="3" s="1"/>
  <c r="AI42" i="3"/>
  <c r="AW42" i="3" s="1"/>
  <c r="AH42" i="3"/>
  <c r="AV42" i="3" s="1"/>
  <c r="AG42" i="3"/>
  <c r="AU42" i="3" s="1"/>
  <c r="AF42" i="3"/>
  <c r="AT42" i="3" s="1"/>
  <c r="BM41" i="3"/>
  <c r="BL41" i="3"/>
  <c r="BK41" i="3"/>
  <c r="BJ41" i="3"/>
  <c r="BI41" i="3"/>
  <c r="BH41" i="3"/>
  <c r="BF41" i="3"/>
  <c r="BE41" i="3"/>
  <c r="BD41" i="3"/>
  <c r="BC41" i="3"/>
  <c r="BB41" i="3"/>
  <c r="BA41" i="3"/>
  <c r="AR41" i="3"/>
  <c r="AQ41" i="3"/>
  <c r="AP41" i="3"/>
  <c r="AO41" i="3"/>
  <c r="AN41" i="3"/>
  <c r="AM41" i="3"/>
  <c r="AK41" i="3"/>
  <c r="AY41" i="3" s="1"/>
  <c r="AJ41" i="3"/>
  <c r="AX41" i="3" s="1"/>
  <c r="AI41" i="3"/>
  <c r="AW41" i="3" s="1"/>
  <c r="AH41" i="3"/>
  <c r="AV41" i="3" s="1"/>
  <c r="AG41" i="3"/>
  <c r="AU41" i="3" s="1"/>
  <c r="AF41" i="3"/>
  <c r="AT41" i="3" s="1"/>
  <c r="BM40" i="3"/>
  <c r="BL40" i="3"/>
  <c r="BK40" i="3"/>
  <c r="BJ40" i="3"/>
  <c r="BI40" i="3"/>
  <c r="BH40" i="3"/>
  <c r="BF40" i="3"/>
  <c r="BE40" i="3"/>
  <c r="BD40" i="3"/>
  <c r="BC40" i="3"/>
  <c r="BB40" i="3"/>
  <c r="BA40" i="3"/>
  <c r="AR40" i="3"/>
  <c r="AQ40" i="3"/>
  <c r="AP40" i="3"/>
  <c r="AO40" i="3"/>
  <c r="AN40" i="3"/>
  <c r="AM40" i="3"/>
  <c r="AK40" i="3"/>
  <c r="AY40" i="3" s="1"/>
  <c r="AJ40" i="3"/>
  <c r="AX40" i="3" s="1"/>
  <c r="AI40" i="3"/>
  <c r="AW40" i="3" s="1"/>
  <c r="AH40" i="3"/>
  <c r="AV40" i="3" s="1"/>
  <c r="AG40" i="3"/>
  <c r="AF40" i="3"/>
  <c r="AT40" i="3" s="1"/>
  <c r="BM39" i="3"/>
  <c r="BL39" i="3"/>
  <c r="BK39" i="3"/>
  <c r="BJ39" i="3"/>
  <c r="BI39" i="3"/>
  <c r="BH39" i="3"/>
  <c r="BF39" i="3"/>
  <c r="BE39" i="3"/>
  <c r="BD39" i="3"/>
  <c r="BC39" i="3"/>
  <c r="BB39" i="3"/>
  <c r="BA39" i="3"/>
  <c r="AR39" i="3"/>
  <c r="AQ39" i="3"/>
  <c r="AP39" i="3"/>
  <c r="AO39" i="3"/>
  <c r="AN39" i="3"/>
  <c r="AS39" i="3" s="1"/>
  <c r="AM39" i="3"/>
  <c r="AK39" i="3"/>
  <c r="AY39" i="3" s="1"/>
  <c r="AJ39" i="3"/>
  <c r="AX39" i="3" s="1"/>
  <c r="AI39" i="3"/>
  <c r="AW39" i="3" s="1"/>
  <c r="AH39" i="3"/>
  <c r="AV39" i="3" s="1"/>
  <c r="AG39" i="3"/>
  <c r="AF39" i="3"/>
  <c r="AT39" i="3" s="1"/>
  <c r="BM38" i="3"/>
  <c r="BL38" i="3"/>
  <c r="BK38" i="3"/>
  <c r="BJ38" i="3"/>
  <c r="BI38" i="3"/>
  <c r="BH38" i="3"/>
  <c r="BF38" i="3"/>
  <c r="BE38" i="3"/>
  <c r="BD38" i="3"/>
  <c r="BC38" i="3"/>
  <c r="BB38" i="3"/>
  <c r="BA38" i="3"/>
  <c r="AR38" i="3"/>
  <c r="AQ38" i="3"/>
  <c r="AP38" i="3"/>
  <c r="AO38" i="3"/>
  <c r="AN38" i="3"/>
  <c r="AM38" i="3"/>
  <c r="AK38" i="3"/>
  <c r="AY38" i="3" s="1"/>
  <c r="AJ38" i="3"/>
  <c r="AX38" i="3" s="1"/>
  <c r="AI38" i="3"/>
  <c r="AW38" i="3" s="1"/>
  <c r="AH38" i="3"/>
  <c r="AV38" i="3" s="1"/>
  <c r="AG38" i="3"/>
  <c r="AF38" i="3"/>
  <c r="AT38" i="3" s="1"/>
  <c r="BM37" i="3"/>
  <c r="BL37" i="3"/>
  <c r="BK37" i="3"/>
  <c r="BJ37" i="3"/>
  <c r="BI37" i="3"/>
  <c r="BH37" i="3"/>
  <c r="BF37" i="3"/>
  <c r="BE37" i="3"/>
  <c r="BD37" i="3"/>
  <c r="BC37" i="3"/>
  <c r="BB37" i="3"/>
  <c r="BA37" i="3"/>
  <c r="AR37" i="3"/>
  <c r="AQ37" i="3"/>
  <c r="AP37" i="3"/>
  <c r="AO37" i="3"/>
  <c r="AN37" i="3"/>
  <c r="AM37" i="3"/>
  <c r="AK37" i="3"/>
  <c r="AY37" i="3" s="1"/>
  <c r="AJ37" i="3"/>
  <c r="AX37" i="3" s="1"/>
  <c r="AI37" i="3"/>
  <c r="AW37" i="3" s="1"/>
  <c r="AH37" i="3"/>
  <c r="AV37" i="3" s="1"/>
  <c r="AG37" i="3"/>
  <c r="AU37" i="3" s="1"/>
  <c r="AF37" i="3"/>
  <c r="AT37" i="3" s="1"/>
  <c r="BM36" i="3"/>
  <c r="BL36" i="3"/>
  <c r="BK36" i="3"/>
  <c r="BJ36" i="3"/>
  <c r="BI36" i="3"/>
  <c r="BH36" i="3"/>
  <c r="BF36" i="3"/>
  <c r="BE36" i="3"/>
  <c r="BD36" i="3"/>
  <c r="BC36" i="3"/>
  <c r="BB36" i="3"/>
  <c r="BA36" i="3"/>
  <c r="AR36" i="3"/>
  <c r="AQ36" i="3"/>
  <c r="AP36" i="3"/>
  <c r="AO36" i="3"/>
  <c r="AN36" i="3"/>
  <c r="AM36" i="3"/>
  <c r="AK36" i="3"/>
  <c r="AY36" i="3" s="1"/>
  <c r="AJ36" i="3"/>
  <c r="AX36" i="3" s="1"/>
  <c r="AI36" i="3"/>
  <c r="AW36" i="3" s="1"/>
  <c r="AH36" i="3"/>
  <c r="AV36" i="3" s="1"/>
  <c r="AG36" i="3"/>
  <c r="AU36" i="3" s="1"/>
  <c r="AF36" i="3"/>
  <c r="AT36" i="3" s="1"/>
  <c r="BM35" i="3"/>
  <c r="BL35" i="3"/>
  <c r="BK35" i="3"/>
  <c r="BJ35" i="3"/>
  <c r="BI35" i="3"/>
  <c r="BH35" i="3"/>
  <c r="BF35" i="3"/>
  <c r="BE35" i="3"/>
  <c r="BD35" i="3"/>
  <c r="BC35" i="3"/>
  <c r="BB35" i="3"/>
  <c r="BA35" i="3"/>
  <c r="AR35" i="3"/>
  <c r="AQ35" i="3"/>
  <c r="AP35" i="3"/>
  <c r="AO35" i="3"/>
  <c r="AN35" i="3"/>
  <c r="AM35" i="3"/>
  <c r="AK35" i="3"/>
  <c r="AY35" i="3" s="1"/>
  <c r="AJ35" i="3"/>
  <c r="AX35" i="3" s="1"/>
  <c r="AI35" i="3"/>
  <c r="AW35" i="3" s="1"/>
  <c r="AH35" i="3"/>
  <c r="AV35" i="3" s="1"/>
  <c r="AG35" i="3"/>
  <c r="AU35" i="3" s="1"/>
  <c r="AF35" i="3"/>
  <c r="AT35" i="3" s="1"/>
  <c r="BM34" i="3"/>
  <c r="BL34" i="3"/>
  <c r="BK34" i="3"/>
  <c r="BJ34" i="3"/>
  <c r="BI34" i="3"/>
  <c r="BH34" i="3"/>
  <c r="BF34" i="3"/>
  <c r="BE34" i="3"/>
  <c r="BD34" i="3"/>
  <c r="BC34" i="3"/>
  <c r="BB34" i="3"/>
  <c r="BA34" i="3"/>
  <c r="AR34" i="3"/>
  <c r="AQ34" i="3"/>
  <c r="AP34" i="3"/>
  <c r="AO34" i="3"/>
  <c r="AN34" i="3"/>
  <c r="AM34" i="3"/>
  <c r="AK34" i="3"/>
  <c r="AY34" i="3" s="1"/>
  <c r="AJ34" i="3"/>
  <c r="AX34" i="3" s="1"/>
  <c r="AI34" i="3"/>
  <c r="AW34" i="3" s="1"/>
  <c r="AH34" i="3"/>
  <c r="AV34" i="3" s="1"/>
  <c r="AG34" i="3"/>
  <c r="AU34" i="3" s="1"/>
  <c r="AF34" i="3"/>
  <c r="AT34" i="3" s="1"/>
  <c r="BM33" i="3"/>
  <c r="BL33" i="3"/>
  <c r="BK33" i="3"/>
  <c r="BJ33" i="3"/>
  <c r="BI33" i="3"/>
  <c r="BH33" i="3"/>
  <c r="BF33" i="3"/>
  <c r="BE33" i="3"/>
  <c r="BD33" i="3"/>
  <c r="BC33" i="3"/>
  <c r="BB33" i="3"/>
  <c r="BA33" i="3"/>
  <c r="AR33" i="3"/>
  <c r="AQ33" i="3"/>
  <c r="AP33" i="3"/>
  <c r="AO33" i="3"/>
  <c r="AN33" i="3"/>
  <c r="AM33" i="3"/>
  <c r="AK33" i="3"/>
  <c r="AY33" i="3" s="1"/>
  <c r="AJ33" i="3"/>
  <c r="AX33" i="3" s="1"/>
  <c r="AI33" i="3"/>
  <c r="AW33" i="3" s="1"/>
  <c r="AH33" i="3"/>
  <c r="AV33" i="3" s="1"/>
  <c r="AG33" i="3"/>
  <c r="AU33" i="3" s="1"/>
  <c r="AF33" i="3"/>
  <c r="AT33" i="3" s="1"/>
  <c r="BM32" i="3"/>
  <c r="BL32" i="3"/>
  <c r="BK32" i="3"/>
  <c r="BJ32" i="3"/>
  <c r="BI32" i="3"/>
  <c r="BH32" i="3"/>
  <c r="BF32" i="3"/>
  <c r="BE32" i="3"/>
  <c r="BD32" i="3"/>
  <c r="BC32" i="3"/>
  <c r="BB32" i="3"/>
  <c r="BA32" i="3"/>
  <c r="AR32" i="3"/>
  <c r="AQ32" i="3"/>
  <c r="AP32" i="3"/>
  <c r="AO32" i="3"/>
  <c r="AN32" i="3"/>
  <c r="AM32" i="3"/>
  <c r="AK32" i="3"/>
  <c r="AY32" i="3" s="1"/>
  <c r="AJ32" i="3"/>
  <c r="AX32" i="3" s="1"/>
  <c r="AI32" i="3"/>
  <c r="AW32" i="3" s="1"/>
  <c r="AH32" i="3"/>
  <c r="AV32" i="3" s="1"/>
  <c r="AG32" i="3"/>
  <c r="AU32" i="3" s="1"/>
  <c r="AF32" i="3"/>
  <c r="AT32" i="3" s="1"/>
  <c r="BM31" i="3"/>
  <c r="BL31" i="3"/>
  <c r="BK31" i="3"/>
  <c r="BJ31" i="3"/>
  <c r="BI31" i="3"/>
  <c r="BH31" i="3"/>
  <c r="BF31" i="3"/>
  <c r="BE31" i="3"/>
  <c r="BD31" i="3"/>
  <c r="BC31" i="3"/>
  <c r="BB31" i="3"/>
  <c r="BA31" i="3"/>
  <c r="AR31" i="3"/>
  <c r="AQ31" i="3"/>
  <c r="AP31" i="3"/>
  <c r="AO31" i="3"/>
  <c r="AN31" i="3"/>
  <c r="AM31" i="3"/>
  <c r="AK31" i="3"/>
  <c r="AY31" i="3" s="1"/>
  <c r="AJ31" i="3"/>
  <c r="AX31" i="3" s="1"/>
  <c r="AI31" i="3"/>
  <c r="AW31" i="3" s="1"/>
  <c r="AH31" i="3"/>
  <c r="AV31" i="3" s="1"/>
  <c r="AG31" i="3"/>
  <c r="AU31" i="3" s="1"/>
  <c r="AF31" i="3"/>
  <c r="AT31" i="3" s="1"/>
  <c r="BM30" i="3"/>
  <c r="BL30" i="3"/>
  <c r="BK30" i="3"/>
  <c r="BJ30" i="3"/>
  <c r="BI30" i="3"/>
  <c r="BH30" i="3"/>
  <c r="BF30" i="3"/>
  <c r="BE30" i="3"/>
  <c r="BD30" i="3"/>
  <c r="BC30" i="3"/>
  <c r="BB30" i="3"/>
  <c r="BA30" i="3"/>
  <c r="AR30" i="3"/>
  <c r="AQ30" i="3"/>
  <c r="AP30" i="3"/>
  <c r="AO30" i="3"/>
  <c r="AN30" i="3"/>
  <c r="AM30" i="3"/>
  <c r="AK30" i="3"/>
  <c r="AY30" i="3" s="1"/>
  <c r="AJ30" i="3"/>
  <c r="AX30" i="3" s="1"/>
  <c r="AI30" i="3"/>
  <c r="AW30" i="3" s="1"/>
  <c r="AH30" i="3"/>
  <c r="AV30" i="3" s="1"/>
  <c r="AG30" i="3"/>
  <c r="AU30" i="3" s="1"/>
  <c r="AF30" i="3"/>
  <c r="AT30" i="3" s="1"/>
  <c r="BM29" i="3"/>
  <c r="BL29" i="3"/>
  <c r="BK29" i="3"/>
  <c r="BJ29" i="3"/>
  <c r="BI29" i="3"/>
  <c r="BH29" i="3"/>
  <c r="BF29" i="3"/>
  <c r="BE29" i="3"/>
  <c r="BD29" i="3"/>
  <c r="BC29" i="3"/>
  <c r="BB29" i="3"/>
  <c r="BA29" i="3"/>
  <c r="AR29" i="3"/>
  <c r="AQ29" i="3"/>
  <c r="AP29" i="3"/>
  <c r="AO29" i="3"/>
  <c r="AN29" i="3"/>
  <c r="AM29" i="3"/>
  <c r="AK29" i="3"/>
  <c r="AY29" i="3" s="1"/>
  <c r="AJ29" i="3"/>
  <c r="AX29" i="3" s="1"/>
  <c r="AI29" i="3"/>
  <c r="AW29" i="3" s="1"/>
  <c r="AH29" i="3"/>
  <c r="AV29" i="3" s="1"/>
  <c r="AG29" i="3"/>
  <c r="AU29" i="3" s="1"/>
  <c r="AF29" i="3"/>
  <c r="AT29" i="3" s="1"/>
  <c r="BM28" i="3"/>
  <c r="BL28" i="3"/>
  <c r="BK28" i="3"/>
  <c r="BJ28" i="3"/>
  <c r="BI28" i="3"/>
  <c r="BH28" i="3"/>
  <c r="BF28" i="3"/>
  <c r="BE28" i="3"/>
  <c r="BD28" i="3"/>
  <c r="BC28" i="3"/>
  <c r="BB28" i="3"/>
  <c r="BA28" i="3"/>
  <c r="AR28" i="3"/>
  <c r="AQ28" i="3"/>
  <c r="AP28" i="3"/>
  <c r="AO28" i="3"/>
  <c r="AN28" i="3"/>
  <c r="AM28" i="3"/>
  <c r="AK28" i="3"/>
  <c r="AY28" i="3" s="1"/>
  <c r="AJ28" i="3"/>
  <c r="AX28" i="3" s="1"/>
  <c r="AI28" i="3"/>
  <c r="AW28" i="3" s="1"/>
  <c r="AH28" i="3"/>
  <c r="AV28" i="3" s="1"/>
  <c r="AG28" i="3"/>
  <c r="AU28" i="3" s="1"/>
  <c r="AF28" i="3"/>
  <c r="AT28" i="3" s="1"/>
  <c r="BM27" i="3"/>
  <c r="BL27" i="3"/>
  <c r="BK27" i="3"/>
  <c r="BJ27" i="3"/>
  <c r="BI27" i="3"/>
  <c r="BH27" i="3"/>
  <c r="BF27" i="3"/>
  <c r="BE27" i="3"/>
  <c r="BD27" i="3"/>
  <c r="BC27" i="3"/>
  <c r="BB27" i="3"/>
  <c r="BA27" i="3"/>
  <c r="AR27" i="3"/>
  <c r="AQ27" i="3"/>
  <c r="AP27" i="3"/>
  <c r="AO27" i="3"/>
  <c r="AN27" i="3"/>
  <c r="AM27" i="3"/>
  <c r="AK27" i="3"/>
  <c r="AY27" i="3" s="1"/>
  <c r="AJ27" i="3"/>
  <c r="AX27" i="3" s="1"/>
  <c r="AI27" i="3"/>
  <c r="AW27" i="3" s="1"/>
  <c r="AH27" i="3"/>
  <c r="AV27" i="3" s="1"/>
  <c r="AG27" i="3"/>
  <c r="AU27" i="3" s="1"/>
  <c r="AF27" i="3"/>
  <c r="AT27" i="3" s="1"/>
  <c r="BM26" i="3"/>
  <c r="BL26" i="3"/>
  <c r="BK26" i="3"/>
  <c r="BJ26" i="3"/>
  <c r="BI26" i="3"/>
  <c r="BH26" i="3"/>
  <c r="BF26" i="3"/>
  <c r="BE26" i="3"/>
  <c r="BD26" i="3"/>
  <c r="BC26" i="3"/>
  <c r="BB26" i="3"/>
  <c r="BA26" i="3"/>
  <c r="AR26" i="3"/>
  <c r="AQ26" i="3"/>
  <c r="AP26" i="3"/>
  <c r="AO26" i="3"/>
  <c r="AN26" i="3"/>
  <c r="AM26" i="3"/>
  <c r="AK26" i="3"/>
  <c r="AY26" i="3" s="1"/>
  <c r="AJ26" i="3"/>
  <c r="AX26" i="3" s="1"/>
  <c r="AI26" i="3"/>
  <c r="AW26" i="3" s="1"/>
  <c r="AH26" i="3"/>
  <c r="AV26" i="3" s="1"/>
  <c r="AG26" i="3"/>
  <c r="AU26" i="3" s="1"/>
  <c r="AF26" i="3"/>
  <c r="AT26" i="3" s="1"/>
  <c r="BM25" i="3"/>
  <c r="BL25" i="3"/>
  <c r="BK25" i="3"/>
  <c r="BJ25" i="3"/>
  <c r="BI25" i="3"/>
  <c r="BH25" i="3"/>
  <c r="BF25" i="3"/>
  <c r="BE25" i="3"/>
  <c r="BD25" i="3"/>
  <c r="BC25" i="3"/>
  <c r="BB25" i="3"/>
  <c r="BA25" i="3"/>
  <c r="AR25" i="3"/>
  <c r="AQ25" i="3"/>
  <c r="AP25" i="3"/>
  <c r="AO25" i="3"/>
  <c r="AN25" i="3"/>
  <c r="AM25" i="3"/>
  <c r="AK25" i="3"/>
  <c r="AY25" i="3" s="1"/>
  <c r="AJ25" i="3"/>
  <c r="AX25" i="3" s="1"/>
  <c r="AI25" i="3"/>
  <c r="AW25" i="3" s="1"/>
  <c r="AH25" i="3"/>
  <c r="AV25" i="3" s="1"/>
  <c r="AG25" i="3"/>
  <c r="AU25" i="3" s="1"/>
  <c r="AF25" i="3"/>
  <c r="AT25" i="3" s="1"/>
  <c r="BM24" i="3"/>
  <c r="BL24" i="3"/>
  <c r="BK24" i="3"/>
  <c r="BJ24" i="3"/>
  <c r="BI24" i="3"/>
  <c r="BH24" i="3"/>
  <c r="BF24" i="3"/>
  <c r="BE24" i="3"/>
  <c r="BD24" i="3"/>
  <c r="BC24" i="3"/>
  <c r="BB24" i="3"/>
  <c r="BA24" i="3"/>
  <c r="AR24" i="3"/>
  <c r="AQ24" i="3"/>
  <c r="AP24" i="3"/>
  <c r="AO24" i="3"/>
  <c r="AN24" i="3"/>
  <c r="AM24" i="3"/>
  <c r="AK24" i="3"/>
  <c r="AY24" i="3" s="1"/>
  <c r="AJ24" i="3"/>
  <c r="AX24" i="3" s="1"/>
  <c r="AI24" i="3"/>
  <c r="AW24" i="3" s="1"/>
  <c r="AH24" i="3"/>
  <c r="AV24" i="3" s="1"/>
  <c r="AG24" i="3"/>
  <c r="AU24" i="3" s="1"/>
  <c r="AF24" i="3"/>
  <c r="AT24" i="3" s="1"/>
  <c r="BM23" i="3"/>
  <c r="BL23" i="3"/>
  <c r="BK23" i="3"/>
  <c r="BJ23" i="3"/>
  <c r="BI23" i="3"/>
  <c r="BH23" i="3"/>
  <c r="BF23" i="3"/>
  <c r="BE23" i="3"/>
  <c r="BD23" i="3"/>
  <c r="BC23" i="3"/>
  <c r="BB23" i="3"/>
  <c r="BA23" i="3"/>
  <c r="AR23" i="3"/>
  <c r="AQ23" i="3"/>
  <c r="AP23" i="3"/>
  <c r="AO23" i="3"/>
  <c r="AN23" i="3"/>
  <c r="AM23" i="3"/>
  <c r="AK23" i="3"/>
  <c r="AY23" i="3" s="1"/>
  <c r="AJ23" i="3"/>
  <c r="AX23" i="3" s="1"/>
  <c r="AI23" i="3"/>
  <c r="AW23" i="3" s="1"/>
  <c r="AH23" i="3"/>
  <c r="AV23" i="3" s="1"/>
  <c r="AG23" i="3"/>
  <c r="AU23" i="3" s="1"/>
  <c r="AF23" i="3"/>
  <c r="AT23" i="3" s="1"/>
  <c r="BM22" i="3"/>
  <c r="BL22" i="3"/>
  <c r="BK22" i="3"/>
  <c r="BJ22" i="3"/>
  <c r="BI22" i="3"/>
  <c r="BH22" i="3"/>
  <c r="BF22" i="3"/>
  <c r="BE22" i="3"/>
  <c r="BD22" i="3"/>
  <c r="BC22" i="3"/>
  <c r="BB22" i="3"/>
  <c r="BA22" i="3"/>
  <c r="AR22" i="3"/>
  <c r="AQ22" i="3"/>
  <c r="AP22" i="3"/>
  <c r="AO22" i="3"/>
  <c r="AN22" i="3"/>
  <c r="AM22" i="3"/>
  <c r="AK22" i="3"/>
  <c r="AY22" i="3" s="1"/>
  <c r="AJ22" i="3"/>
  <c r="AX22" i="3" s="1"/>
  <c r="AI22" i="3"/>
  <c r="AW22" i="3" s="1"/>
  <c r="AH22" i="3"/>
  <c r="AV22" i="3" s="1"/>
  <c r="AG22" i="3"/>
  <c r="AU22" i="3" s="1"/>
  <c r="AZ22" i="3" s="1"/>
  <c r="AF22" i="3"/>
  <c r="AT22" i="3" s="1"/>
  <c r="BM21" i="3"/>
  <c r="BL21" i="3"/>
  <c r="BK21" i="3"/>
  <c r="BJ21" i="3"/>
  <c r="BI21" i="3"/>
  <c r="BH21" i="3"/>
  <c r="BF21" i="3"/>
  <c r="BE21" i="3"/>
  <c r="BD21" i="3"/>
  <c r="BC21" i="3"/>
  <c r="BB21" i="3"/>
  <c r="BA21" i="3"/>
  <c r="AR21" i="3"/>
  <c r="AQ21" i="3"/>
  <c r="AP21" i="3"/>
  <c r="AO21" i="3"/>
  <c r="AN21" i="3"/>
  <c r="AM21" i="3"/>
  <c r="AK21" i="3"/>
  <c r="AY21" i="3" s="1"/>
  <c r="AJ21" i="3"/>
  <c r="AX21" i="3" s="1"/>
  <c r="AI21" i="3"/>
  <c r="AW21" i="3" s="1"/>
  <c r="AH21" i="3"/>
  <c r="AV21" i="3" s="1"/>
  <c r="AG21" i="3"/>
  <c r="AU21" i="3" s="1"/>
  <c r="AF21" i="3"/>
  <c r="AT21" i="3" s="1"/>
  <c r="BM20" i="3"/>
  <c r="BL20" i="3"/>
  <c r="BK20" i="3"/>
  <c r="BJ20" i="3"/>
  <c r="BI20" i="3"/>
  <c r="BH20" i="3"/>
  <c r="BF20" i="3"/>
  <c r="BE20" i="3"/>
  <c r="BD20" i="3"/>
  <c r="BC20" i="3"/>
  <c r="BB20" i="3"/>
  <c r="BA20" i="3"/>
  <c r="AR20" i="3"/>
  <c r="AQ20" i="3"/>
  <c r="AP20" i="3"/>
  <c r="AO20" i="3"/>
  <c r="AN20" i="3"/>
  <c r="AM20" i="3"/>
  <c r="AK20" i="3"/>
  <c r="AY20" i="3" s="1"/>
  <c r="AJ20" i="3"/>
  <c r="AX20" i="3" s="1"/>
  <c r="AI20" i="3"/>
  <c r="AW20" i="3" s="1"/>
  <c r="AH20" i="3"/>
  <c r="AV20" i="3" s="1"/>
  <c r="AG20" i="3"/>
  <c r="AU20" i="3" s="1"/>
  <c r="AZ20" i="3" s="1"/>
  <c r="AF20" i="3"/>
  <c r="AT20" i="3" s="1"/>
  <c r="BM19" i="3"/>
  <c r="BL19" i="3"/>
  <c r="BK19" i="3"/>
  <c r="BJ19" i="3"/>
  <c r="BI19" i="3"/>
  <c r="BH19" i="3"/>
  <c r="BF19" i="3"/>
  <c r="BE19" i="3"/>
  <c r="BD19" i="3"/>
  <c r="BC19" i="3"/>
  <c r="BB19" i="3"/>
  <c r="BA19" i="3"/>
  <c r="AR19" i="3"/>
  <c r="AQ19" i="3"/>
  <c r="AP19" i="3"/>
  <c r="AO19" i="3"/>
  <c r="AN19" i="3"/>
  <c r="AM19" i="3"/>
  <c r="AK19" i="3"/>
  <c r="AY19" i="3" s="1"/>
  <c r="AJ19" i="3"/>
  <c r="AX19" i="3" s="1"/>
  <c r="AI19" i="3"/>
  <c r="AW19" i="3" s="1"/>
  <c r="AH19" i="3"/>
  <c r="AV19" i="3" s="1"/>
  <c r="AG19" i="3"/>
  <c r="AU19" i="3" s="1"/>
  <c r="AF19" i="3"/>
  <c r="AT19" i="3" s="1"/>
  <c r="BM18" i="3"/>
  <c r="BL18" i="3"/>
  <c r="BK18" i="3"/>
  <c r="BJ18" i="3"/>
  <c r="BI18" i="3"/>
  <c r="BH18" i="3"/>
  <c r="BF18" i="3"/>
  <c r="BE18" i="3"/>
  <c r="BD18" i="3"/>
  <c r="BC18" i="3"/>
  <c r="BB18" i="3"/>
  <c r="BA18" i="3"/>
  <c r="AR18" i="3"/>
  <c r="AQ18" i="3"/>
  <c r="AP18" i="3"/>
  <c r="AO18" i="3"/>
  <c r="AN18" i="3"/>
  <c r="AM18" i="3"/>
  <c r="AK18" i="3"/>
  <c r="AY18" i="3" s="1"/>
  <c r="AJ18" i="3"/>
  <c r="AX18" i="3" s="1"/>
  <c r="AI18" i="3"/>
  <c r="AW18" i="3" s="1"/>
  <c r="AH18" i="3"/>
  <c r="AV18" i="3" s="1"/>
  <c r="AG18" i="3"/>
  <c r="AU18" i="3" s="1"/>
  <c r="AF18" i="3"/>
  <c r="AT18" i="3" s="1"/>
  <c r="BM17" i="3"/>
  <c r="BL17" i="3"/>
  <c r="BK17" i="3"/>
  <c r="BJ17" i="3"/>
  <c r="BI17" i="3"/>
  <c r="BH17" i="3"/>
  <c r="BF17" i="3"/>
  <c r="BE17" i="3"/>
  <c r="BD17" i="3"/>
  <c r="BC17" i="3"/>
  <c r="BB17" i="3"/>
  <c r="BA17" i="3"/>
  <c r="AR17" i="3"/>
  <c r="AQ17" i="3"/>
  <c r="AP17" i="3"/>
  <c r="AO17" i="3"/>
  <c r="AN17" i="3"/>
  <c r="AM17" i="3"/>
  <c r="AK17" i="3"/>
  <c r="AY17" i="3" s="1"/>
  <c r="AJ17" i="3"/>
  <c r="AX17" i="3" s="1"/>
  <c r="AI17" i="3"/>
  <c r="AW17" i="3" s="1"/>
  <c r="AH17" i="3"/>
  <c r="AV17" i="3" s="1"/>
  <c r="AG17" i="3"/>
  <c r="AU17" i="3" s="1"/>
  <c r="AF17" i="3"/>
  <c r="AT17" i="3" s="1"/>
  <c r="BM16" i="3"/>
  <c r="BL16" i="3"/>
  <c r="BK16" i="3"/>
  <c r="BJ16" i="3"/>
  <c r="BI16" i="3"/>
  <c r="BH16" i="3"/>
  <c r="BF16" i="3"/>
  <c r="BE16" i="3"/>
  <c r="BD16" i="3"/>
  <c r="BC16" i="3"/>
  <c r="BB16" i="3"/>
  <c r="BA16" i="3"/>
  <c r="AR16" i="3"/>
  <c r="AQ16" i="3"/>
  <c r="AP16" i="3"/>
  <c r="AO16" i="3"/>
  <c r="AN16" i="3"/>
  <c r="AM16" i="3"/>
  <c r="AK16" i="3"/>
  <c r="AY16" i="3" s="1"/>
  <c r="AJ16" i="3"/>
  <c r="AX16" i="3" s="1"/>
  <c r="AI16" i="3"/>
  <c r="AW16" i="3" s="1"/>
  <c r="AH16" i="3"/>
  <c r="AV16" i="3" s="1"/>
  <c r="AG16" i="3"/>
  <c r="AU16" i="3" s="1"/>
  <c r="AF16" i="3"/>
  <c r="AT16" i="3" s="1"/>
  <c r="BM15" i="3"/>
  <c r="BL15" i="3"/>
  <c r="BK15" i="3"/>
  <c r="BJ15" i="3"/>
  <c r="BI15" i="3"/>
  <c r="BH15" i="3"/>
  <c r="BF15" i="3"/>
  <c r="BE15" i="3"/>
  <c r="BD15" i="3"/>
  <c r="BC15" i="3"/>
  <c r="BB15" i="3"/>
  <c r="BA15" i="3"/>
  <c r="AR15" i="3"/>
  <c r="AQ15" i="3"/>
  <c r="AP15" i="3"/>
  <c r="AO15" i="3"/>
  <c r="AN15" i="3"/>
  <c r="AM15" i="3"/>
  <c r="AK15" i="3"/>
  <c r="AY15" i="3" s="1"/>
  <c r="AJ15" i="3"/>
  <c r="AX15" i="3" s="1"/>
  <c r="AI15" i="3"/>
  <c r="AW15" i="3" s="1"/>
  <c r="AH15" i="3"/>
  <c r="AV15" i="3" s="1"/>
  <c r="AG15" i="3"/>
  <c r="AU15" i="3" s="1"/>
  <c r="AF15" i="3"/>
  <c r="AT15" i="3" s="1"/>
  <c r="BM14" i="3"/>
  <c r="BL14" i="3"/>
  <c r="BK14" i="3"/>
  <c r="BJ14" i="3"/>
  <c r="BI14" i="3"/>
  <c r="BH14" i="3"/>
  <c r="BF14" i="3"/>
  <c r="BE14" i="3"/>
  <c r="BD14" i="3"/>
  <c r="BC14" i="3"/>
  <c r="BB14" i="3"/>
  <c r="BA14" i="3"/>
  <c r="AR14" i="3"/>
  <c r="AQ14" i="3"/>
  <c r="AP14" i="3"/>
  <c r="AO14" i="3"/>
  <c r="AN14" i="3"/>
  <c r="AM14" i="3"/>
  <c r="AK14" i="3"/>
  <c r="AY14" i="3" s="1"/>
  <c r="AJ14" i="3"/>
  <c r="AX14" i="3" s="1"/>
  <c r="AI14" i="3"/>
  <c r="AW14" i="3" s="1"/>
  <c r="AH14" i="3"/>
  <c r="AV14" i="3" s="1"/>
  <c r="AG14" i="3"/>
  <c r="AU14" i="3" s="1"/>
  <c r="AZ14" i="3" s="1"/>
  <c r="AF14" i="3"/>
  <c r="AT14" i="3" s="1"/>
  <c r="BM13" i="3"/>
  <c r="BL13" i="3"/>
  <c r="BK13" i="3"/>
  <c r="BJ13" i="3"/>
  <c r="BI13" i="3"/>
  <c r="BH13" i="3"/>
  <c r="BF13" i="3"/>
  <c r="BE13" i="3"/>
  <c r="BD13" i="3"/>
  <c r="BC13" i="3"/>
  <c r="BB13" i="3"/>
  <c r="BA13" i="3"/>
  <c r="AR13" i="3"/>
  <c r="AQ13" i="3"/>
  <c r="AP13" i="3"/>
  <c r="AO13" i="3"/>
  <c r="AN13" i="3"/>
  <c r="AM13" i="3"/>
  <c r="AK13" i="3"/>
  <c r="AY13" i="3" s="1"/>
  <c r="AJ13" i="3"/>
  <c r="AX13" i="3" s="1"/>
  <c r="AI13" i="3"/>
  <c r="AW13" i="3" s="1"/>
  <c r="AH13" i="3"/>
  <c r="AV13" i="3" s="1"/>
  <c r="AG13" i="3"/>
  <c r="AU13" i="3" s="1"/>
  <c r="AF13" i="3"/>
  <c r="AT13" i="3" s="1"/>
  <c r="BM12" i="3"/>
  <c r="BL12" i="3"/>
  <c r="BK12" i="3"/>
  <c r="BJ12" i="3"/>
  <c r="BI12" i="3"/>
  <c r="BH12" i="3"/>
  <c r="BF12" i="3"/>
  <c r="BE12" i="3"/>
  <c r="BD12" i="3"/>
  <c r="BC12" i="3"/>
  <c r="BB12" i="3"/>
  <c r="BA12" i="3"/>
  <c r="AR12" i="3"/>
  <c r="AQ12" i="3"/>
  <c r="AP12" i="3"/>
  <c r="AO12" i="3"/>
  <c r="AN12" i="3"/>
  <c r="AM12" i="3"/>
  <c r="AK12" i="3"/>
  <c r="AY12" i="3" s="1"/>
  <c r="AJ12" i="3"/>
  <c r="AX12" i="3" s="1"/>
  <c r="AI12" i="3"/>
  <c r="AW12" i="3" s="1"/>
  <c r="AH12" i="3"/>
  <c r="AV12" i="3" s="1"/>
  <c r="AG12" i="3"/>
  <c r="AU12" i="3" s="1"/>
  <c r="AZ12" i="3" s="1"/>
  <c r="AF12" i="3"/>
  <c r="AT12" i="3" s="1"/>
  <c r="BM11" i="3"/>
  <c r="BL11" i="3"/>
  <c r="BK11" i="3"/>
  <c r="BJ11" i="3"/>
  <c r="BI11" i="3"/>
  <c r="BH11" i="3"/>
  <c r="BF11" i="3"/>
  <c r="BE11" i="3"/>
  <c r="BD11" i="3"/>
  <c r="BC11" i="3"/>
  <c r="BB11" i="3"/>
  <c r="BA11" i="3"/>
  <c r="AR11" i="3"/>
  <c r="AQ11" i="3"/>
  <c r="AP11" i="3"/>
  <c r="AO11" i="3"/>
  <c r="AN11" i="3"/>
  <c r="AM11" i="3"/>
  <c r="AK11" i="3"/>
  <c r="AY11" i="3" s="1"/>
  <c r="AJ11" i="3"/>
  <c r="AX11" i="3" s="1"/>
  <c r="AI11" i="3"/>
  <c r="AW11" i="3" s="1"/>
  <c r="AH11" i="3"/>
  <c r="AV11" i="3" s="1"/>
  <c r="AG11" i="3"/>
  <c r="AU11" i="3" s="1"/>
  <c r="AF11" i="3"/>
  <c r="AT11" i="3" s="1"/>
  <c r="BM10" i="3"/>
  <c r="BL10" i="3"/>
  <c r="BK10" i="3"/>
  <c r="BJ10" i="3"/>
  <c r="BI10" i="3"/>
  <c r="BH10" i="3"/>
  <c r="BF10" i="3"/>
  <c r="BE10" i="3"/>
  <c r="BD10" i="3"/>
  <c r="BC10" i="3"/>
  <c r="BB10" i="3"/>
  <c r="BA10" i="3"/>
  <c r="AR10" i="3"/>
  <c r="AQ10" i="3"/>
  <c r="AP10" i="3"/>
  <c r="AO10" i="3"/>
  <c r="AN10" i="3"/>
  <c r="AM10" i="3"/>
  <c r="AK10" i="3"/>
  <c r="AY10" i="3" s="1"/>
  <c r="AJ10" i="3"/>
  <c r="AX10" i="3" s="1"/>
  <c r="AI10" i="3"/>
  <c r="AW10" i="3" s="1"/>
  <c r="AH10" i="3"/>
  <c r="AV10" i="3" s="1"/>
  <c r="AG10" i="3"/>
  <c r="AU10" i="3" s="1"/>
  <c r="AF10" i="3"/>
  <c r="AT10" i="3" s="1"/>
  <c r="BM9" i="3"/>
  <c r="BL9" i="3"/>
  <c r="BK9" i="3"/>
  <c r="BJ9" i="3"/>
  <c r="BI9" i="3"/>
  <c r="BH9" i="3"/>
  <c r="BF9" i="3"/>
  <c r="BE9" i="3"/>
  <c r="BD9" i="3"/>
  <c r="BC9" i="3"/>
  <c r="BB9" i="3"/>
  <c r="BA9" i="3"/>
  <c r="AR9" i="3"/>
  <c r="AQ9" i="3"/>
  <c r="AP9" i="3"/>
  <c r="AO9" i="3"/>
  <c r="AN9" i="3"/>
  <c r="AM9" i="3"/>
  <c r="AK9" i="3"/>
  <c r="AY9" i="3" s="1"/>
  <c r="AJ9" i="3"/>
  <c r="AX9" i="3" s="1"/>
  <c r="AI9" i="3"/>
  <c r="AW9" i="3" s="1"/>
  <c r="AH9" i="3"/>
  <c r="AV9" i="3" s="1"/>
  <c r="AG9" i="3"/>
  <c r="AU9" i="3" s="1"/>
  <c r="AF9" i="3"/>
  <c r="AT9" i="3" s="1"/>
  <c r="BM8" i="3"/>
  <c r="BL8" i="3"/>
  <c r="BK8" i="3"/>
  <c r="BJ8" i="3"/>
  <c r="BI8" i="3"/>
  <c r="BH8" i="3"/>
  <c r="BF8" i="3"/>
  <c r="BE8" i="3"/>
  <c r="BD8" i="3"/>
  <c r="BC8" i="3"/>
  <c r="BB8" i="3"/>
  <c r="BA8" i="3"/>
  <c r="AR8" i="3"/>
  <c r="AQ8" i="3"/>
  <c r="AP8" i="3"/>
  <c r="AO8" i="3"/>
  <c r="AN8" i="3"/>
  <c r="AM8" i="3"/>
  <c r="AK8" i="3"/>
  <c r="AY8" i="3" s="1"/>
  <c r="AJ8" i="3"/>
  <c r="AX8" i="3" s="1"/>
  <c r="AI8" i="3"/>
  <c r="AW8" i="3" s="1"/>
  <c r="AH8" i="3"/>
  <c r="AV8" i="3" s="1"/>
  <c r="AG8" i="3"/>
  <c r="AU8" i="3" s="1"/>
  <c r="AZ8" i="3" s="1"/>
  <c r="AF8" i="3"/>
  <c r="AT8" i="3" s="1"/>
  <c r="BM7" i="3"/>
  <c r="BL7" i="3"/>
  <c r="BK7" i="3"/>
  <c r="BJ7" i="3"/>
  <c r="BI7" i="3"/>
  <c r="BH7" i="3"/>
  <c r="BF7" i="3"/>
  <c r="BE7" i="3"/>
  <c r="BD7" i="3"/>
  <c r="BC7" i="3"/>
  <c r="BB7" i="3"/>
  <c r="BA7" i="3"/>
  <c r="AR7" i="3"/>
  <c r="AQ7" i="3"/>
  <c r="AP7" i="3"/>
  <c r="AO7" i="3"/>
  <c r="AN7" i="3"/>
  <c r="AM7" i="3"/>
  <c r="AK7" i="3"/>
  <c r="AJ7" i="3"/>
  <c r="AX7" i="3" s="1"/>
  <c r="AI7" i="3"/>
  <c r="AW7" i="3" s="1"/>
  <c r="AH7" i="3"/>
  <c r="AV7" i="3" s="1"/>
  <c r="AG7" i="3"/>
  <c r="AU7" i="3" s="1"/>
  <c r="AF7" i="3"/>
  <c r="AT7" i="3" s="1"/>
  <c r="BM6" i="3"/>
  <c r="BL6" i="3"/>
  <c r="BK6" i="3"/>
  <c r="BJ6" i="3"/>
  <c r="BI6" i="3"/>
  <c r="BH6" i="3"/>
  <c r="BF6" i="3"/>
  <c r="BG6" i="3" s="1"/>
  <c r="BE6" i="3"/>
  <c r="BD6" i="3"/>
  <c r="BC6" i="3"/>
  <c r="BB6" i="3"/>
  <c r="BA6" i="3"/>
  <c r="AR6" i="3"/>
  <c r="AQ6" i="3"/>
  <c r="AP6" i="3"/>
  <c r="AO6" i="3"/>
  <c r="AN6" i="3"/>
  <c r="AM6" i="3"/>
  <c r="AK6" i="3"/>
  <c r="AY6" i="3" s="1"/>
  <c r="AJ6" i="3"/>
  <c r="AX6" i="3" s="1"/>
  <c r="AI6" i="3"/>
  <c r="AW6" i="3" s="1"/>
  <c r="AH6" i="3"/>
  <c r="AV6" i="3" s="1"/>
  <c r="AG6" i="3"/>
  <c r="AU6" i="3" s="1"/>
  <c r="AF6" i="3"/>
  <c r="AT6" i="3" s="1"/>
  <c r="BM5" i="3"/>
  <c r="BL5" i="3"/>
  <c r="BK5" i="3"/>
  <c r="BJ5" i="3"/>
  <c r="BI5" i="3"/>
  <c r="BH5" i="3"/>
  <c r="BF5" i="3"/>
  <c r="BE5" i="3"/>
  <c r="BD5" i="3"/>
  <c r="BC5" i="3"/>
  <c r="BB5" i="3"/>
  <c r="BA5" i="3"/>
  <c r="AR5" i="3"/>
  <c r="AQ5" i="3"/>
  <c r="AP5" i="3"/>
  <c r="AO5" i="3"/>
  <c r="AN5" i="3"/>
  <c r="AM5" i="3"/>
  <c r="AK5" i="3"/>
  <c r="AY5" i="3" s="1"/>
  <c r="AJ5" i="3"/>
  <c r="AX5" i="3" s="1"/>
  <c r="AI5" i="3"/>
  <c r="AW5" i="3" s="1"/>
  <c r="AH5" i="3"/>
  <c r="AV5" i="3" s="1"/>
  <c r="AG5" i="3"/>
  <c r="AU5" i="3" s="1"/>
  <c r="AF5" i="3"/>
  <c r="AT5" i="3" s="1"/>
  <c r="BM4" i="3"/>
  <c r="BL4" i="3"/>
  <c r="BK4" i="3"/>
  <c r="BJ4" i="3"/>
  <c r="BI4" i="3"/>
  <c r="BH4" i="3"/>
  <c r="BF4" i="3"/>
  <c r="BE4" i="3"/>
  <c r="BD4" i="3"/>
  <c r="BC4" i="3"/>
  <c r="BB4" i="3"/>
  <c r="BA4" i="3"/>
  <c r="AR4" i="3"/>
  <c r="AQ4" i="3"/>
  <c r="AP4" i="3"/>
  <c r="AO4" i="3"/>
  <c r="AN4" i="3"/>
  <c r="AM4" i="3"/>
  <c r="AK4" i="3"/>
  <c r="AY4" i="3" s="1"/>
  <c r="AJ4" i="3"/>
  <c r="AX4" i="3" s="1"/>
  <c r="AI4" i="3"/>
  <c r="AW4" i="3" s="1"/>
  <c r="AH4" i="3"/>
  <c r="AV4" i="3" s="1"/>
  <c r="AG4" i="3"/>
  <c r="AU4" i="3" s="1"/>
  <c r="AF4" i="3"/>
  <c r="AT4" i="3" s="1"/>
  <c r="BM109" i="1"/>
  <c r="BL109" i="1"/>
  <c r="BK109" i="1"/>
  <c r="BJ109" i="1"/>
  <c r="BI109" i="1"/>
  <c r="BH109" i="1"/>
  <c r="BF109" i="1"/>
  <c r="BE109" i="1"/>
  <c r="BD109" i="1"/>
  <c r="BC109" i="1"/>
  <c r="BB109" i="1"/>
  <c r="BA109" i="1"/>
  <c r="AR109" i="1"/>
  <c r="AQ109" i="1"/>
  <c r="AP109" i="1"/>
  <c r="AO109" i="1"/>
  <c r="AN109" i="1"/>
  <c r="AM109" i="1"/>
  <c r="AK109" i="1"/>
  <c r="AY109" i="1" s="1"/>
  <c r="AJ109" i="1"/>
  <c r="AX109" i="1" s="1"/>
  <c r="AI109" i="1"/>
  <c r="AW109" i="1" s="1"/>
  <c r="AH109" i="1"/>
  <c r="AV109" i="1" s="1"/>
  <c r="AG109" i="1"/>
  <c r="AU109" i="1" s="1"/>
  <c r="AF109" i="1"/>
  <c r="AT109" i="1" s="1"/>
  <c r="BM108" i="1"/>
  <c r="BL108" i="1"/>
  <c r="BK108" i="1"/>
  <c r="BJ108" i="1"/>
  <c r="BI108" i="1"/>
  <c r="BH108" i="1"/>
  <c r="BF108" i="1"/>
  <c r="BE108" i="1"/>
  <c r="BD108" i="1"/>
  <c r="BC108" i="1"/>
  <c r="BB108" i="1"/>
  <c r="BA108" i="1"/>
  <c r="AR108" i="1"/>
  <c r="AQ108" i="1"/>
  <c r="AP108" i="1"/>
  <c r="AO108" i="1"/>
  <c r="AN108" i="1"/>
  <c r="AM108" i="1"/>
  <c r="AK108" i="1"/>
  <c r="AY108" i="1" s="1"/>
  <c r="AJ108" i="1"/>
  <c r="AX108" i="1" s="1"/>
  <c r="AI108" i="1"/>
  <c r="AW108" i="1" s="1"/>
  <c r="AH108" i="1"/>
  <c r="AV108" i="1" s="1"/>
  <c r="AG108" i="1"/>
  <c r="AU108" i="1" s="1"/>
  <c r="AF108" i="1"/>
  <c r="AT108" i="1" s="1"/>
  <c r="BM107" i="1"/>
  <c r="BL107" i="1"/>
  <c r="BK107" i="1"/>
  <c r="BJ107" i="1"/>
  <c r="BI107" i="1"/>
  <c r="BN107" i="1" s="1"/>
  <c r="BH107" i="1"/>
  <c r="BF107" i="1"/>
  <c r="BE107" i="1"/>
  <c r="BD107" i="1"/>
  <c r="BC107" i="1"/>
  <c r="BB107" i="1"/>
  <c r="BA107" i="1"/>
  <c r="AR107" i="1"/>
  <c r="AQ107" i="1"/>
  <c r="AP107" i="1"/>
  <c r="AO107" i="1"/>
  <c r="AN107" i="1"/>
  <c r="AM107" i="1"/>
  <c r="AK107" i="1"/>
  <c r="AY107" i="1" s="1"/>
  <c r="AJ107" i="1"/>
  <c r="AX107" i="1" s="1"/>
  <c r="AI107" i="1"/>
  <c r="AW107" i="1" s="1"/>
  <c r="AH107" i="1"/>
  <c r="AV107" i="1" s="1"/>
  <c r="AG107" i="1"/>
  <c r="AU107" i="1" s="1"/>
  <c r="AF107" i="1"/>
  <c r="AT107" i="1" s="1"/>
  <c r="BM106" i="1"/>
  <c r="BL106" i="1"/>
  <c r="BK106" i="1"/>
  <c r="BJ106" i="1"/>
  <c r="BI106" i="1"/>
  <c r="BH106" i="1"/>
  <c r="BF106" i="1"/>
  <c r="BE106" i="1"/>
  <c r="BD106" i="1"/>
  <c r="BC106" i="1"/>
  <c r="BB106" i="1"/>
  <c r="BA106" i="1"/>
  <c r="AR106" i="1"/>
  <c r="AQ106" i="1"/>
  <c r="AP106" i="1"/>
  <c r="AO106" i="1"/>
  <c r="AN106" i="1"/>
  <c r="AM106" i="1"/>
  <c r="AK106" i="1"/>
  <c r="AY106" i="1" s="1"/>
  <c r="AJ106" i="1"/>
  <c r="AX106" i="1" s="1"/>
  <c r="AI106" i="1"/>
  <c r="AW106" i="1" s="1"/>
  <c r="AH106" i="1"/>
  <c r="AV106" i="1" s="1"/>
  <c r="AG106" i="1"/>
  <c r="AU106" i="1" s="1"/>
  <c r="AF106" i="1"/>
  <c r="AT106" i="1" s="1"/>
  <c r="BM105" i="1"/>
  <c r="BL105" i="1"/>
  <c r="BK105" i="1"/>
  <c r="BJ105" i="1"/>
  <c r="BI105" i="1"/>
  <c r="BH105" i="1"/>
  <c r="BF105" i="1"/>
  <c r="BE105" i="1"/>
  <c r="BD105" i="1"/>
  <c r="BC105" i="1"/>
  <c r="BB105" i="1"/>
  <c r="BA105" i="1"/>
  <c r="AR105" i="1"/>
  <c r="AQ105" i="1"/>
  <c r="AP105" i="1"/>
  <c r="AO105" i="1"/>
  <c r="AN105" i="1"/>
  <c r="AM105" i="1"/>
  <c r="AK105" i="1"/>
  <c r="AY105" i="1" s="1"/>
  <c r="AJ105" i="1"/>
  <c r="AX105" i="1" s="1"/>
  <c r="AI105" i="1"/>
  <c r="AW105" i="1" s="1"/>
  <c r="AH105" i="1"/>
  <c r="AV105" i="1" s="1"/>
  <c r="AG105" i="1"/>
  <c r="AU105" i="1" s="1"/>
  <c r="AF105" i="1"/>
  <c r="AT105" i="1" s="1"/>
  <c r="BM104" i="1"/>
  <c r="BL104" i="1"/>
  <c r="BK104" i="1"/>
  <c r="BJ104" i="1"/>
  <c r="BI104" i="1"/>
  <c r="BH104" i="1"/>
  <c r="BF104" i="1"/>
  <c r="BE104" i="1"/>
  <c r="BD104" i="1"/>
  <c r="BC104" i="1"/>
  <c r="BB104" i="1"/>
  <c r="BA104" i="1"/>
  <c r="AR104" i="1"/>
  <c r="AQ104" i="1"/>
  <c r="AP104" i="1"/>
  <c r="AO104" i="1"/>
  <c r="AN104" i="1"/>
  <c r="AM104" i="1"/>
  <c r="AK104" i="1"/>
  <c r="AY104" i="1" s="1"/>
  <c r="AJ104" i="1"/>
  <c r="AX104" i="1" s="1"/>
  <c r="AI104" i="1"/>
  <c r="AW104" i="1" s="1"/>
  <c r="AH104" i="1"/>
  <c r="AV104" i="1" s="1"/>
  <c r="AG104" i="1"/>
  <c r="AU104" i="1" s="1"/>
  <c r="AF104" i="1"/>
  <c r="AT104" i="1" s="1"/>
  <c r="BM103" i="1"/>
  <c r="BL103" i="1"/>
  <c r="BK103" i="1"/>
  <c r="BJ103" i="1"/>
  <c r="BI103" i="1"/>
  <c r="BH103" i="1"/>
  <c r="BF103" i="1"/>
  <c r="BE103" i="1"/>
  <c r="BD103" i="1"/>
  <c r="BC103" i="1"/>
  <c r="BB103" i="1"/>
  <c r="BA103" i="1"/>
  <c r="AR103" i="1"/>
  <c r="AQ103" i="1"/>
  <c r="AP103" i="1"/>
  <c r="AO103" i="1"/>
  <c r="AN103" i="1"/>
  <c r="AM103" i="1"/>
  <c r="AK103" i="1"/>
  <c r="AY103" i="1" s="1"/>
  <c r="AJ103" i="1"/>
  <c r="AX103" i="1" s="1"/>
  <c r="AI103" i="1"/>
  <c r="AW103" i="1" s="1"/>
  <c r="AH103" i="1"/>
  <c r="AV103" i="1" s="1"/>
  <c r="AG103" i="1"/>
  <c r="AU103" i="1" s="1"/>
  <c r="AF103" i="1"/>
  <c r="AT103" i="1" s="1"/>
  <c r="BM102" i="1"/>
  <c r="BL102" i="1"/>
  <c r="BK102" i="1"/>
  <c r="BJ102" i="1"/>
  <c r="BI102" i="1"/>
  <c r="BH102" i="1"/>
  <c r="BF102" i="1"/>
  <c r="BE102" i="1"/>
  <c r="BD102" i="1"/>
  <c r="BC102" i="1"/>
  <c r="BB102" i="1"/>
  <c r="BA102" i="1"/>
  <c r="AR102" i="1"/>
  <c r="AQ102" i="1"/>
  <c r="AP102" i="1"/>
  <c r="AO102" i="1"/>
  <c r="AN102" i="1"/>
  <c r="AM102" i="1"/>
  <c r="AK102" i="1"/>
  <c r="AY102" i="1" s="1"/>
  <c r="AJ102" i="1"/>
  <c r="AX102" i="1" s="1"/>
  <c r="AI102" i="1"/>
  <c r="AW102" i="1" s="1"/>
  <c r="AH102" i="1"/>
  <c r="AV102" i="1" s="1"/>
  <c r="AG102" i="1"/>
  <c r="AU102" i="1" s="1"/>
  <c r="AF102" i="1"/>
  <c r="AT102" i="1" s="1"/>
  <c r="BM101" i="1"/>
  <c r="BL101" i="1"/>
  <c r="BK101" i="1"/>
  <c r="BJ101" i="1"/>
  <c r="BI101" i="1"/>
  <c r="BH101" i="1"/>
  <c r="BF101" i="1"/>
  <c r="BE101" i="1"/>
  <c r="BD101" i="1"/>
  <c r="BC101" i="1"/>
  <c r="BB101" i="1"/>
  <c r="BA101" i="1"/>
  <c r="AR101" i="1"/>
  <c r="AQ101" i="1"/>
  <c r="AP101" i="1"/>
  <c r="AO101" i="1"/>
  <c r="AN101" i="1"/>
  <c r="AS101" i="1" s="1"/>
  <c r="AM101" i="1"/>
  <c r="AK101" i="1"/>
  <c r="AY101" i="1" s="1"/>
  <c r="AJ101" i="1"/>
  <c r="AX101" i="1" s="1"/>
  <c r="AI101" i="1"/>
  <c r="AW101" i="1" s="1"/>
  <c r="AH101" i="1"/>
  <c r="AV101" i="1" s="1"/>
  <c r="AG101" i="1"/>
  <c r="AF101" i="1"/>
  <c r="AT101" i="1" s="1"/>
  <c r="BM100" i="1"/>
  <c r="BL100" i="1"/>
  <c r="BK100" i="1"/>
  <c r="BJ100" i="1"/>
  <c r="BI100" i="1"/>
  <c r="BH100" i="1"/>
  <c r="BF100" i="1"/>
  <c r="BE100" i="1"/>
  <c r="BD100" i="1"/>
  <c r="BC100" i="1"/>
  <c r="BB100" i="1"/>
  <c r="BA100" i="1"/>
  <c r="AR100" i="1"/>
  <c r="AQ100" i="1"/>
  <c r="AP100" i="1"/>
  <c r="AO100" i="1"/>
  <c r="AN100" i="1"/>
  <c r="AS100" i="1" s="1"/>
  <c r="AM100" i="1"/>
  <c r="AK100" i="1"/>
  <c r="AY100" i="1" s="1"/>
  <c r="AJ100" i="1"/>
  <c r="AX100" i="1" s="1"/>
  <c r="AI100" i="1"/>
  <c r="AW100" i="1" s="1"/>
  <c r="AH100" i="1"/>
  <c r="AV100" i="1" s="1"/>
  <c r="AG100" i="1"/>
  <c r="AU100" i="1" s="1"/>
  <c r="AF100" i="1"/>
  <c r="AT100" i="1" s="1"/>
  <c r="BM99" i="1"/>
  <c r="BL99" i="1"/>
  <c r="BK99" i="1"/>
  <c r="BJ99" i="1"/>
  <c r="BI99" i="1"/>
  <c r="BH99" i="1"/>
  <c r="BF99" i="1"/>
  <c r="BE99" i="1"/>
  <c r="BD99" i="1"/>
  <c r="BC99" i="1"/>
  <c r="BB99" i="1"/>
  <c r="BA99" i="1"/>
  <c r="AR99" i="1"/>
  <c r="AQ99" i="1"/>
  <c r="AP99" i="1"/>
  <c r="AO99" i="1"/>
  <c r="AN99" i="1"/>
  <c r="AM99" i="1"/>
  <c r="AK99" i="1"/>
  <c r="AY99" i="1" s="1"/>
  <c r="AJ99" i="1"/>
  <c r="AX99" i="1" s="1"/>
  <c r="AI99" i="1"/>
  <c r="AW99" i="1" s="1"/>
  <c r="AH99" i="1"/>
  <c r="AV99" i="1" s="1"/>
  <c r="AG99" i="1"/>
  <c r="AU99" i="1" s="1"/>
  <c r="AF99" i="1"/>
  <c r="AT99" i="1" s="1"/>
  <c r="BM98" i="1"/>
  <c r="BL98" i="1"/>
  <c r="BK98" i="1"/>
  <c r="BJ98" i="1"/>
  <c r="BI98" i="1"/>
  <c r="BH98" i="1"/>
  <c r="BF98" i="1"/>
  <c r="BE98" i="1"/>
  <c r="BD98" i="1"/>
  <c r="BC98" i="1"/>
  <c r="BB98" i="1"/>
  <c r="BA98" i="1"/>
  <c r="AR98" i="1"/>
  <c r="AQ98" i="1"/>
  <c r="AP98" i="1"/>
  <c r="AO98" i="1"/>
  <c r="AN98" i="1"/>
  <c r="AM98" i="1"/>
  <c r="AK98" i="1"/>
  <c r="AY98" i="1" s="1"/>
  <c r="AJ98" i="1"/>
  <c r="AX98" i="1" s="1"/>
  <c r="AI98" i="1"/>
  <c r="AW98" i="1" s="1"/>
  <c r="AH98" i="1"/>
  <c r="AV98" i="1" s="1"/>
  <c r="AG98" i="1"/>
  <c r="AU98" i="1" s="1"/>
  <c r="AF98" i="1"/>
  <c r="AT98" i="1" s="1"/>
  <c r="BM97" i="1"/>
  <c r="BL97" i="1"/>
  <c r="BK97" i="1"/>
  <c r="BJ97" i="1"/>
  <c r="BI97" i="1"/>
  <c r="BH97" i="1"/>
  <c r="BF97" i="1"/>
  <c r="BE97" i="1"/>
  <c r="BD97" i="1"/>
  <c r="BC97" i="1"/>
  <c r="BB97" i="1"/>
  <c r="BA97" i="1"/>
  <c r="AR97" i="1"/>
  <c r="AQ97" i="1"/>
  <c r="AP97" i="1"/>
  <c r="AO97" i="1"/>
  <c r="AN97" i="1"/>
  <c r="AM97" i="1"/>
  <c r="AK97" i="1"/>
  <c r="AY97" i="1" s="1"/>
  <c r="AJ97" i="1"/>
  <c r="AX97" i="1" s="1"/>
  <c r="AI97" i="1"/>
  <c r="AW97" i="1" s="1"/>
  <c r="AH97" i="1"/>
  <c r="AV97" i="1" s="1"/>
  <c r="AG97" i="1"/>
  <c r="AU97" i="1" s="1"/>
  <c r="AF97" i="1"/>
  <c r="AT97" i="1" s="1"/>
  <c r="BM96" i="1"/>
  <c r="BL96" i="1"/>
  <c r="BK96" i="1"/>
  <c r="BJ96" i="1"/>
  <c r="BI96" i="1"/>
  <c r="BH96" i="1"/>
  <c r="BF96" i="1"/>
  <c r="BE96" i="1"/>
  <c r="BD96" i="1"/>
  <c r="BC96" i="1"/>
  <c r="BB96" i="1"/>
  <c r="BA96" i="1"/>
  <c r="AR96" i="1"/>
  <c r="AQ96" i="1"/>
  <c r="AP96" i="1"/>
  <c r="AO96" i="1"/>
  <c r="AN96" i="1"/>
  <c r="AM96" i="1"/>
  <c r="AK96" i="1"/>
  <c r="AY96" i="1" s="1"/>
  <c r="AJ96" i="1"/>
  <c r="AX96" i="1" s="1"/>
  <c r="AI96" i="1"/>
  <c r="AW96" i="1" s="1"/>
  <c r="AH96" i="1"/>
  <c r="AV96" i="1" s="1"/>
  <c r="AG96" i="1"/>
  <c r="AU96" i="1" s="1"/>
  <c r="AF96" i="1"/>
  <c r="AT96" i="1" s="1"/>
  <c r="BM95" i="1"/>
  <c r="BL95" i="1"/>
  <c r="BK95" i="1"/>
  <c r="BJ95" i="1"/>
  <c r="BI95" i="1"/>
  <c r="BH95" i="1"/>
  <c r="BF95" i="1"/>
  <c r="BE95" i="1"/>
  <c r="BD95" i="1"/>
  <c r="BC95" i="1"/>
  <c r="BB95" i="1"/>
  <c r="BA95" i="1"/>
  <c r="AR95" i="1"/>
  <c r="AQ95" i="1"/>
  <c r="AP95" i="1"/>
  <c r="AO95" i="1"/>
  <c r="AN95" i="1"/>
  <c r="AM95" i="1"/>
  <c r="AK95" i="1"/>
  <c r="AY95" i="1" s="1"/>
  <c r="AJ95" i="1"/>
  <c r="AX95" i="1" s="1"/>
  <c r="AI95" i="1"/>
  <c r="AW95" i="1" s="1"/>
  <c r="AH95" i="1"/>
  <c r="AV95" i="1" s="1"/>
  <c r="AG95" i="1"/>
  <c r="AU95" i="1" s="1"/>
  <c r="AF95" i="1"/>
  <c r="AT95" i="1" s="1"/>
  <c r="BM94" i="1"/>
  <c r="BL94" i="1"/>
  <c r="BK94" i="1"/>
  <c r="BJ94" i="1"/>
  <c r="BI94" i="1"/>
  <c r="BH94" i="1"/>
  <c r="BF94" i="1"/>
  <c r="BE94" i="1"/>
  <c r="BD94" i="1"/>
  <c r="BC94" i="1"/>
  <c r="BB94" i="1"/>
  <c r="BA94" i="1"/>
  <c r="AR94" i="1"/>
  <c r="AQ94" i="1"/>
  <c r="AP94" i="1"/>
  <c r="AO94" i="1"/>
  <c r="AN94" i="1"/>
  <c r="AM94" i="1"/>
  <c r="AK94" i="1"/>
  <c r="AY94" i="1" s="1"/>
  <c r="AJ94" i="1"/>
  <c r="AX94" i="1" s="1"/>
  <c r="AI94" i="1"/>
  <c r="AW94" i="1" s="1"/>
  <c r="AH94" i="1"/>
  <c r="AV94" i="1" s="1"/>
  <c r="AG94" i="1"/>
  <c r="AU94" i="1" s="1"/>
  <c r="AF94" i="1"/>
  <c r="AT94" i="1" s="1"/>
  <c r="BM93" i="1"/>
  <c r="BL93" i="1"/>
  <c r="BK93" i="1"/>
  <c r="BJ93" i="1"/>
  <c r="BI93" i="1"/>
  <c r="BH93" i="1"/>
  <c r="BF93" i="1"/>
  <c r="BE93" i="1"/>
  <c r="BD93" i="1"/>
  <c r="BC93" i="1"/>
  <c r="BB93" i="1"/>
  <c r="BA93" i="1"/>
  <c r="AR93" i="1"/>
  <c r="AQ93" i="1"/>
  <c r="AP93" i="1"/>
  <c r="AO93" i="1"/>
  <c r="AN93" i="1"/>
  <c r="AM93" i="1"/>
  <c r="AK93" i="1"/>
  <c r="AY93" i="1" s="1"/>
  <c r="AJ93" i="1"/>
  <c r="AX93" i="1" s="1"/>
  <c r="AI93" i="1"/>
  <c r="AW93" i="1" s="1"/>
  <c r="AH93" i="1"/>
  <c r="AV93" i="1" s="1"/>
  <c r="AG93" i="1"/>
  <c r="AU93" i="1" s="1"/>
  <c r="AF93" i="1"/>
  <c r="AT93" i="1" s="1"/>
  <c r="BM92" i="1"/>
  <c r="BL92" i="1"/>
  <c r="BK92" i="1"/>
  <c r="BJ92" i="1"/>
  <c r="BI92" i="1"/>
  <c r="BH92" i="1"/>
  <c r="BF92" i="1"/>
  <c r="BE92" i="1"/>
  <c r="BD92" i="1"/>
  <c r="BC92" i="1"/>
  <c r="BB92" i="1"/>
  <c r="BA92" i="1"/>
  <c r="AR92" i="1"/>
  <c r="AQ92" i="1"/>
  <c r="AP92" i="1"/>
  <c r="AO92" i="1"/>
  <c r="AN92" i="1"/>
  <c r="AM92" i="1"/>
  <c r="AK92" i="1"/>
  <c r="AY92" i="1" s="1"/>
  <c r="AJ92" i="1"/>
  <c r="AX92" i="1" s="1"/>
  <c r="AI92" i="1"/>
  <c r="AW92" i="1" s="1"/>
  <c r="AH92" i="1"/>
  <c r="AV92" i="1" s="1"/>
  <c r="AG92" i="1"/>
  <c r="AU92" i="1" s="1"/>
  <c r="AF92" i="1"/>
  <c r="AT92" i="1" s="1"/>
  <c r="BM91" i="1"/>
  <c r="BL91" i="1"/>
  <c r="BK91" i="1"/>
  <c r="BJ91" i="1"/>
  <c r="BI91" i="1"/>
  <c r="BH91" i="1"/>
  <c r="BF91" i="1"/>
  <c r="BE91" i="1"/>
  <c r="BD91" i="1"/>
  <c r="BC91" i="1"/>
  <c r="BB91" i="1"/>
  <c r="BA91" i="1"/>
  <c r="AR91" i="1"/>
  <c r="AQ91" i="1"/>
  <c r="AP91" i="1"/>
  <c r="AO91" i="1"/>
  <c r="AN91" i="1"/>
  <c r="AM91" i="1"/>
  <c r="AK91" i="1"/>
  <c r="AY91" i="1" s="1"/>
  <c r="AJ91" i="1"/>
  <c r="AX91" i="1" s="1"/>
  <c r="AI91" i="1"/>
  <c r="AW91" i="1" s="1"/>
  <c r="AH91" i="1"/>
  <c r="AV91" i="1" s="1"/>
  <c r="AG91" i="1"/>
  <c r="AU91" i="1" s="1"/>
  <c r="AF91" i="1"/>
  <c r="AT91" i="1" s="1"/>
  <c r="BM90" i="1"/>
  <c r="BL90" i="1"/>
  <c r="BK90" i="1"/>
  <c r="BJ90" i="1"/>
  <c r="BI90" i="1"/>
  <c r="BH90" i="1"/>
  <c r="BF90" i="1"/>
  <c r="BE90" i="1"/>
  <c r="BD90" i="1"/>
  <c r="BC90" i="1"/>
  <c r="BB90" i="1"/>
  <c r="BA90" i="1"/>
  <c r="AR90" i="1"/>
  <c r="AQ90" i="1"/>
  <c r="AP90" i="1"/>
  <c r="AO90" i="1"/>
  <c r="AN90" i="1"/>
  <c r="AM90" i="1"/>
  <c r="AK90" i="1"/>
  <c r="AY90" i="1" s="1"/>
  <c r="AJ90" i="1"/>
  <c r="AX90" i="1" s="1"/>
  <c r="AI90" i="1"/>
  <c r="AW90" i="1" s="1"/>
  <c r="AH90" i="1"/>
  <c r="AV90" i="1" s="1"/>
  <c r="AG90" i="1"/>
  <c r="AU90" i="1" s="1"/>
  <c r="AF90" i="1"/>
  <c r="AT90" i="1" s="1"/>
  <c r="BM89" i="1"/>
  <c r="BL89" i="1"/>
  <c r="BK89" i="1"/>
  <c r="BJ89" i="1"/>
  <c r="BI89" i="1"/>
  <c r="BH89" i="1"/>
  <c r="BF89" i="1"/>
  <c r="BE89" i="1"/>
  <c r="BD89" i="1"/>
  <c r="BC89" i="1"/>
  <c r="BB89" i="1"/>
  <c r="BA89" i="1"/>
  <c r="AR89" i="1"/>
  <c r="AQ89" i="1"/>
  <c r="AP89" i="1"/>
  <c r="AO89" i="1"/>
  <c r="AN89" i="1"/>
  <c r="AM89" i="1"/>
  <c r="AK89" i="1"/>
  <c r="AY89" i="1" s="1"/>
  <c r="AJ89" i="1"/>
  <c r="AX89" i="1" s="1"/>
  <c r="AI89" i="1"/>
  <c r="AW89" i="1" s="1"/>
  <c r="AH89" i="1"/>
  <c r="AV89" i="1" s="1"/>
  <c r="AG89" i="1"/>
  <c r="AU89" i="1" s="1"/>
  <c r="AF89" i="1"/>
  <c r="AT89" i="1" s="1"/>
  <c r="BM88" i="1"/>
  <c r="BL88" i="1"/>
  <c r="BK88" i="1"/>
  <c r="BJ88" i="1"/>
  <c r="BI88" i="1"/>
  <c r="BH88" i="1"/>
  <c r="BF88" i="1"/>
  <c r="BE88" i="1"/>
  <c r="BD88" i="1"/>
  <c r="BC88" i="1"/>
  <c r="BB88" i="1"/>
  <c r="BA88" i="1"/>
  <c r="AR88" i="1"/>
  <c r="AQ88" i="1"/>
  <c r="AP88" i="1"/>
  <c r="AO88" i="1"/>
  <c r="AN88" i="1"/>
  <c r="AM88" i="1"/>
  <c r="AK88" i="1"/>
  <c r="AY88" i="1" s="1"/>
  <c r="AJ88" i="1"/>
  <c r="AX88" i="1" s="1"/>
  <c r="AI88" i="1"/>
  <c r="AW88" i="1" s="1"/>
  <c r="AH88" i="1"/>
  <c r="AV88" i="1" s="1"/>
  <c r="AG88" i="1"/>
  <c r="AU88" i="1" s="1"/>
  <c r="AF88" i="1"/>
  <c r="AT88" i="1" s="1"/>
  <c r="BM87" i="1"/>
  <c r="BL87" i="1"/>
  <c r="BK87" i="1"/>
  <c r="BJ87" i="1"/>
  <c r="BI87" i="1"/>
  <c r="BH87" i="1"/>
  <c r="BF87" i="1"/>
  <c r="BE87" i="1"/>
  <c r="BD87" i="1"/>
  <c r="BC87" i="1"/>
  <c r="BB87" i="1"/>
  <c r="BA87" i="1"/>
  <c r="AR87" i="1"/>
  <c r="AQ87" i="1"/>
  <c r="AP87" i="1"/>
  <c r="AO87" i="1"/>
  <c r="AN87" i="1"/>
  <c r="AM87" i="1"/>
  <c r="AK87" i="1"/>
  <c r="AY87" i="1" s="1"/>
  <c r="AJ87" i="1"/>
  <c r="AX87" i="1" s="1"/>
  <c r="AI87" i="1"/>
  <c r="AW87" i="1" s="1"/>
  <c r="AH87" i="1"/>
  <c r="AV87" i="1" s="1"/>
  <c r="AG87" i="1"/>
  <c r="AU87" i="1" s="1"/>
  <c r="AF87" i="1"/>
  <c r="AT87" i="1" s="1"/>
  <c r="BM86" i="1"/>
  <c r="BL86" i="1"/>
  <c r="BK86" i="1"/>
  <c r="BJ86" i="1"/>
  <c r="BI86" i="1"/>
  <c r="BH86" i="1"/>
  <c r="BF86" i="1"/>
  <c r="BE86" i="1"/>
  <c r="BD86" i="1"/>
  <c r="BC86" i="1"/>
  <c r="BB86" i="1"/>
  <c r="BA86" i="1"/>
  <c r="AR86" i="1"/>
  <c r="AQ86" i="1"/>
  <c r="AP86" i="1"/>
  <c r="AO86" i="1"/>
  <c r="AN86" i="1"/>
  <c r="AM86" i="1"/>
  <c r="AK86" i="1"/>
  <c r="AY86" i="1" s="1"/>
  <c r="AJ86" i="1"/>
  <c r="AX86" i="1" s="1"/>
  <c r="AI86" i="1"/>
  <c r="AW86" i="1" s="1"/>
  <c r="AH86" i="1"/>
  <c r="AV86" i="1" s="1"/>
  <c r="AG86" i="1"/>
  <c r="AU86" i="1" s="1"/>
  <c r="AF86" i="1"/>
  <c r="AT86" i="1" s="1"/>
  <c r="BM85" i="1"/>
  <c r="BL85" i="1"/>
  <c r="BK85" i="1"/>
  <c r="BJ85" i="1"/>
  <c r="BI85" i="1"/>
  <c r="BH85" i="1"/>
  <c r="BF85" i="1"/>
  <c r="BE85" i="1"/>
  <c r="BD85" i="1"/>
  <c r="BC85" i="1"/>
  <c r="BB85" i="1"/>
  <c r="BA85" i="1"/>
  <c r="AR85" i="1"/>
  <c r="AQ85" i="1"/>
  <c r="AP85" i="1"/>
  <c r="AO85" i="1"/>
  <c r="AN85" i="1"/>
  <c r="AM85" i="1"/>
  <c r="AK85" i="1"/>
  <c r="AJ85" i="1"/>
  <c r="AX85" i="1" s="1"/>
  <c r="AI85" i="1"/>
  <c r="AW85" i="1" s="1"/>
  <c r="AH85" i="1"/>
  <c r="AV85" i="1" s="1"/>
  <c r="AG85" i="1"/>
  <c r="AU85" i="1" s="1"/>
  <c r="AF85" i="1"/>
  <c r="AT85" i="1" s="1"/>
  <c r="BM84" i="1"/>
  <c r="BL84" i="1"/>
  <c r="BK84" i="1"/>
  <c r="BJ84" i="1"/>
  <c r="BI84" i="1"/>
  <c r="BH84" i="1"/>
  <c r="BF84" i="1"/>
  <c r="BE84" i="1"/>
  <c r="BD84" i="1"/>
  <c r="BC84" i="1"/>
  <c r="BB84" i="1"/>
  <c r="BA84" i="1"/>
  <c r="AR84" i="1"/>
  <c r="AQ84" i="1"/>
  <c r="AP84" i="1"/>
  <c r="AO84" i="1"/>
  <c r="AN84" i="1"/>
  <c r="AM84" i="1"/>
  <c r="AK84" i="1"/>
  <c r="AJ84" i="1"/>
  <c r="AX84" i="1" s="1"/>
  <c r="AI84" i="1"/>
  <c r="AW84" i="1" s="1"/>
  <c r="AH84" i="1"/>
  <c r="AV84" i="1" s="1"/>
  <c r="AG84" i="1"/>
  <c r="AU84" i="1" s="1"/>
  <c r="AF84" i="1"/>
  <c r="AT84" i="1" s="1"/>
  <c r="BM83" i="1"/>
  <c r="BL83" i="1"/>
  <c r="BK83" i="1"/>
  <c r="BJ83" i="1"/>
  <c r="BI83" i="1"/>
  <c r="BH83" i="1"/>
  <c r="BF83" i="1"/>
  <c r="BE83" i="1"/>
  <c r="BD83" i="1"/>
  <c r="BC83" i="1"/>
  <c r="BB83" i="1"/>
  <c r="BA83" i="1"/>
  <c r="AR83" i="1"/>
  <c r="AQ83" i="1"/>
  <c r="AP83" i="1"/>
  <c r="AO83" i="1"/>
  <c r="AN83" i="1"/>
  <c r="AM83" i="1"/>
  <c r="AK83" i="1"/>
  <c r="AY83" i="1" s="1"/>
  <c r="AJ83" i="1"/>
  <c r="AX83" i="1" s="1"/>
  <c r="AI83" i="1"/>
  <c r="AW83" i="1" s="1"/>
  <c r="AH83" i="1"/>
  <c r="AV83" i="1" s="1"/>
  <c r="AG83" i="1"/>
  <c r="AU83" i="1" s="1"/>
  <c r="AF83" i="1"/>
  <c r="AT83" i="1" s="1"/>
  <c r="BM82" i="1"/>
  <c r="BL82" i="1"/>
  <c r="BK82" i="1"/>
  <c r="BJ82" i="1"/>
  <c r="BI82" i="1"/>
  <c r="BH82" i="1"/>
  <c r="BF82" i="1"/>
  <c r="BE82" i="1"/>
  <c r="BD82" i="1"/>
  <c r="BC82" i="1"/>
  <c r="BB82" i="1"/>
  <c r="BA82" i="1"/>
  <c r="AR82" i="1"/>
  <c r="AQ82" i="1"/>
  <c r="AP82" i="1"/>
  <c r="AO82" i="1"/>
  <c r="AN82" i="1"/>
  <c r="AM82" i="1"/>
  <c r="AK82" i="1"/>
  <c r="AY82" i="1" s="1"/>
  <c r="AJ82" i="1"/>
  <c r="AX82" i="1" s="1"/>
  <c r="AI82" i="1"/>
  <c r="AW82" i="1" s="1"/>
  <c r="AH82" i="1"/>
  <c r="AV82" i="1" s="1"/>
  <c r="AG82" i="1"/>
  <c r="AU82" i="1" s="1"/>
  <c r="AF82" i="1"/>
  <c r="AT82" i="1" s="1"/>
  <c r="BM81" i="1"/>
  <c r="BL81" i="1"/>
  <c r="BK81" i="1"/>
  <c r="BJ81" i="1"/>
  <c r="BI81" i="1"/>
  <c r="BH81" i="1"/>
  <c r="BF81" i="1"/>
  <c r="BE81" i="1"/>
  <c r="BD81" i="1"/>
  <c r="BC81" i="1"/>
  <c r="BB81" i="1"/>
  <c r="BA81" i="1"/>
  <c r="AR81" i="1"/>
  <c r="AQ81" i="1"/>
  <c r="AP81" i="1"/>
  <c r="AO81" i="1"/>
  <c r="AN81" i="1"/>
  <c r="AM81" i="1"/>
  <c r="AK81" i="1"/>
  <c r="AY81" i="1" s="1"/>
  <c r="AJ81" i="1"/>
  <c r="AX81" i="1" s="1"/>
  <c r="AI81" i="1"/>
  <c r="AW81" i="1" s="1"/>
  <c r="AH81" i="1"/>
  <c r="AV81" i="1" s="1"/>
  <c r="AG81" i="1"/>
  <c r="AU81" i="1" s="1"/>
  <c r="AF81" i="1"/>
  <c r="AT81" i="1" s="1"/>
  <c r="BM80" i="1"/>
  <c r="BL80" i="1"/>
  <c r="BK80" i="1"/>
  <c r="BJ80" i="1"/>
  <c r="BI80" i="1"/>
  <c r="BH80" i="1"/>
  <c r="BF80" i="1"/>
  <c r="BE80" i="1"/>
  <c r="BD80" i="1"/>
  <c r="BC80" i="1"/>
  <c r="BB80" i="1"/>
  <c r="BA80" i="1"/>
  <c r="AR80" i="1"/>
  <c r="AQ80" i="1"/>
  <c r="AP80" i="1"/>
  <c r="AO80" i="1"/>
  <c r="AN80" i="1"/>
  <c r="AM80" i="1"/>
  <c r="AK80" i="1"/>
  <c r="AY80" i="1" s="1"/>
  <c r="AJ80" i="1"/>
  <c r="AX80" i="1" s="1"/>
  <c r="AI80" i="1"/>
  <c r="AW80" i="1" s="1"/>
  <c r="AH80" i="1"/>
  <c r="AV80" i="1" s="1"/>
  <c r="AG80" i="1"/>
  <c r="AU80" i="1" s="1"/>
  <c r="AF80" i="1"/>
  <c r="AT80" i="1" s="1"/>
  <c r="BM79" i="1"/>
  <c r="BL79" i="1"/>
  <c r="BK79" i="1"/>
  <c r="BJ79" i="1"/>
  <c r="BI79" i="1"/>
  <c r="BH79" i="1"/>
  <c r="BF79" i="1"/>
  <c r="BE79" i="1"/>
  <c r="BD79" i="1"/>
  <c r="BC79" i="1"/>
  <c r="BB79" i="1"/>
  <c r="BA79" i="1"/>
  <c r="AR79" i="1"/>
  <c r="AQ79" i="1"/>
  <c r="AP79" i="1"/>
  <c r="AO79" i="1"/>
  <c r="AN79" i="1"/>
  <c r="AM79" i="1"/>
  <c r="AK79" i="1"/>
  <c r="AJ79" i="1"/>
  <c r="AX79" i="1" s="1"/>
  <c r="AI79" i="1"/>
  <c r="AW79" i="1" s="1"/>
  <c r="AH79" i="1"/>
  <c r="AV79" i="1" s="1"/>
  <c r="AG79" i="1"/>
  <c r="AU79" i="1" s="1"/>
  <c r="AF79" i="1"/>
  <c r="AT79" i="1" s="1"/>
  <c r="BM78" i="1"/>
  <c r="BL78" i="1"/>
  <c r="BK78" i="1"/>
  <c r="BJ78" i="1"/>
  <c r="BI78" i="1"/>
  <c r="BH78" i="1"/>
  <c r="BF78" i="1"/>
  <c r="BE78" i="1"/>
  <c r="BD78" i="1"/>
  <c r="BC78" i="1"/>
  <c r="BB78" i="1"/>
  <c r="BA78" i="1"/>
  <c r="AR78" i="1"/>
  <c r="AQ78" i="1"/>
  <c r="AP78" i="1"/>
  <c r="AO78" i="1"/>
  <c r="AN78" i="1"/>
  <c r="AM78" i="1"/>
  <c r="AK78" i="1"/>
  <c r="AY78" i="1" s="1"/>
  <c r="AJ78" i="1"/>
  <c r="AX78" i="1" s="1"/>
  <c r="AI78" i="1"/>
  <c r="AW78" i="1" s="1"/>
  <c r="AH78" i="1"/>
  <c r="AV78" i="1" s="1"/>
  <c r="AG78" i="1"/>
  <c r="AU78" i="1" s="1"/>
  <c r="AF78" i="1"/>
  <c r="AT78" i="1" s="1"/>
  <c r="BM77" i="1"/>
  <c r="BL77" i="1"/>
  <c r="BK77" i="1"/>
  <c r="BJ77" i="1"/>
  <c r="BI77" i="1"/>
  <c r="BH77" i="1"/>
  <c r="BF77" i="1"/>
  <c r="BE77" i="1"/>
  <c r="BD77" i="1"/>
  <c r="BC77" i="1"/>
  <c r="BB77" i="1"/>
  <c r="BA77" i="1"/>
  <c r="AR77" i="1"/>
  <c r="AQ77" i="1"/>
  <c r="AP77" i="1"/>
  <c r="AO77" i="1"/>
  <c r="AN77" i="1"/>
  <c r="AM77" i="1"/>
  <c r="AK77" i="1"/>
  <c r="AY77" i="1" s="1"/>
  <c r="AJ77" i="1"/>
  <c r="AX77" i="1" s="1"/>
  <c r="AI77" i="1"/>
  <c r="AW77" i="1" s="1"/>
  <c r="AH77" i="1"/>
  <c r="AV77" i="1" s="1"/>
  <c r="AG77" i="1"/>
  <c r="AU77" i="1" s="1"/>
  <c r="AF77" i="1"/>
  <c r="AT77" i="1" s="1"/>
  <c r="BM76" i="1"/>
  <c r="BL76" i="1"/>
  <c r="BK76" i="1"/>
  <c r="BJ76" i="1"/>
  <c r="BI76" i="1"/>
  <c r="BH76" i="1"/>
  <c r="BF76" i="1"/>
  <c r="BE76" i="1"/>
  <c r="BD76" i="1"/>
  <c r="BC76" i="1"/>
  <c r="BB76" i="1"/>
  <c r="BA76" i="1"/>
  <c r="AS76" i="1"/>
  <c r="AR76" i="1"/>
  <c r="AQ76" i="1"/>
  <c r="AP76" i="1"/>
  <c r="AO76" i="1"/>
  <c r="AN76" i="1"/>
  <c r="AM76" i="1"/>
  <c r="AK76" i="1"/>
  <c r="AJ76" i="1"/>
  <c r="AX76" i="1" s="1"/>
  <c r="AI76" i="1"/>
  <c r="AW76" i="1" s="1"/>
  <c r="AH76" i="1"/>
  <c r="AV76" i="1" s="1"/>
  <c r="AG76" i="1"/>
  <c r="AU76" i="1" s="1"/>
  <c r="AF76" i="1"/>
  <c r="AT76" i="1" s="1"/>
  <c r="BM75" i="1"/>
  <c r="BL75" i="1"/>
  <c r="BK75" i="1"/>
  <c r="BJ75" i="1"/>
  <c r="BI75" i="1"/>
  <c r="BH75" i="1"/>
  <c r="BF75" i="1"/>
  <c r="BE75" i="1"/>
  <c r="BD75" i="1"/>
  <c r="BC75" i="1"/>
  <c r="BB75" i="1"/>
  <c r="BA75" i="1"/>
  <c r="AR75" i="1"/>
  <c r="AQ75" i="1"/>
  <c r="AP75" i="1"/>
  <c r="AO75" i="1"/>
  <c r="AN75" i="1"/>
  <c r="AM75" i="1"/>
  <c r="AK75" i="1"/>
  <c r="AJ75" i="1"/>
  <c r="AX75" i="1" s="1"/>
  <c r="AI75" i="1"/>
  <c r="AW75" i="1" s="1"/>
  <c r="AH75" i="1"/>
  <c r="AV75" i="1" s="1"/>
  <c r="AG75" i="1"/>
  <c r="AU75" i="1" s="1"/>
  <c r="AF75" i="1"/>
  <c r="AT75" i="1" s="1"/>
  <c r="BM74" i="1"/>
  <c r="BL74" i="1"/>
  <c r="BK74" i="1"/>
  <c r="BJ74" i="1"/>
  <c r="BI74" i="1"/>
  <c r="BH74" i="1"/>
  <c r="BF74" i="1"/>
  <c r="BE74" i="1"/>
  <c r="BD74" i="1"/>
  <c r="BC74" i="1"/>
  <c r="BB74" i="1"/>
  <c r="BA74" i="1"/>
  <c r="AR74" i="1"/>
  <c r="AQ74" i="1"/>
  <c r="AP74" i="1"/>
  <c r="AO74" i="1"/>
  <c r="AN74" i="1"/>
  <c r="AM74" i="1"/>
  <c r="AK74" i="1"/>
  <c r="AY74" i="1" s="1"/>
  <c r="AJ74" i="1"/>
  <c r="AX74" i="1" s="1"/>
  <c r="AI74" i="1"/>
  <c r="AW74" i="1" s="1"/>
  <c r="AH74" i="1"/>
  <c r="AV74" i="1" s="1"/>
  <c r="AG74" i="1"/>
  <c r="AU74" i="1" s="1"/>
  <c r="AF74" i="1"/>
  <c r="AT74" i="1" s="1"/>
  <c r="BM73" i="1"/>
  <c r="BL73" i="1"/>
  <c r="BK73" i="1"/>
  <c r="BJ73" i="1"/>
  <c r="BI73" i="1"/>
  <c r="BH73" i="1"/>
  <c r="BF73" i="1"/>
  <c r="BE73" i="1"/>
  <c r="BD73" i="1"/>
  <c r="BC73" i="1"/>
  <c r="BB73" i="1"/>
  <c r="BA73" i="1"/>
  <c r="AR73" i="1"/>
  <c r="AQ73" i="1"/>
  <c r="AP73" i="1"/>
  <c r="AO73" i="1"/>
  <c r="AN73" i="1"/>
  <c r="AM73" i="1"/>
  <c r="AK73" i="1"/>
  <c r="AY73" i="1" s="1"/>
  <c r="AJ73" i="1"/>
  <c r="AX73" i="1" s="1"/>
  <c r="AI73" i="1"/>
  <c r="AW73" i="1" s="1"/>
  <c r="AH73" i="1"/>
  <c r="AV73" i="1" s="1"/>
  <c r="AG73" i="1"/>
  <c r="AU73" i="1" s="1"/>
  <c r="AF73" i="1"/>
  <c r="AT73" i="1" s="1"/>
  <c r="BM72" i="1"/>
  <c r="BL72" i="1"/>
  <c r="BK72" i="1"/>
  <c r="BJ72" i="1"/>
  <c r="BI72" i="1"/>
  <c r="BH72" i="1"/>
  <c r="BF72" i="1"/>
  <c r="BE72" i="1"/>
  <c r="BD72" i="1"/>
  <c r="BC72" i="1"/>
  <c r="BB72" i="1"/>
  <c r="BA72" i="1"/>
  <c r="AR72" i="1"/>
  <c r="AQ72" i="1"/>
  <c r="AP72" i="1"/>
  <c r="AO72" i="1"/>
  <c r="AN72" i="1"/>
  <c r="AM72" i="1"/>
  <c r="AK72" i="1"/>
  <c r="AY72" i="1" s="1"/>
  <c r="AJ72" i="1"/>
  <c r="AX72" i="1" s="1"/>
  <c r="AI72" i="1"/>
  <c r="AW72" i="1" s="1"/>
  <c r="AH72" i="1"/>
  <c r="AV72" i="1" s="1"/>
  <c r="AG72" i="1"/>
  <c r="AU72" i="1" s="1"/>
  <c r="AF72" i="1"/>
  <c r="AT72" i="1" s="1"/>
  <c r="BM71" i="1"/>
  <c r="BL71" i="1"/>
  <c r="BK71" i="1"/>
  <c r="BJ71" i="1"/>
  <c r="BI71" i="1"/>
  <c r="BH71" i="1"/>
  <c r="BF71" i="1"/>
  <c r="BE71" i="1"/>
  <c r="BD71" i="1"/>
  <c r="BC71" i="1"/>
  <c r="BB71" i="1"/>
  <c r="BA71" i="1"/>
  <c r="AR71" i="1"/>
  <c r="AQ71" i="1"/>
  <c r="AP71" i="1"/>
  <c r="AO71" i="1"/>
  <c r="AN71" i="1"/>
  <c r="AM71" i="1"/>
  <c r="AK71" i="1"/>
  <c r="AY71" i="1" s="1"/>
  <c r="AJ71" i="1"/>
  <c r="AX71" i="1" s="1"/>
  <c r="AI71" i="1"/>
  <c r="AW71" i="1" s="1"/>
  <c r="AH71" i="1"/>
  <c r="AV71" i="1" s="1"/>
  <c r="AG71" i="1"/>
  <c r="AU71" i="1" s="1"/>
  <c r="AF71" i="1"/>
  <c r="AT71" i="1" s="1"/>
  <c r="BM70" i="1"/>
  <c r="BL70" i="1"/>
  <c r="BK70" i="1"/>
  <c r="BJ70" i="1"/>
  <c r="BI70" i="1"/>
  <c r="BH70" i="1"/>
  <c r="BF70" i="1"/>
  <c r="BE70" i="1"/>
  <c r="BD70" i="1"/>
  <c r="BC70" i="1"/>
  <c r="BB70" i="1"/>
  <c r="BA70" i="1"/>
  <c r="AR70" i="1"/>
  <c r="AQ70" i="1"/>
  <c r="AP70" i="1"/>
  <c r="AO70" i="1"/>
  <c r="AN70" i="1"/>
  <c r="AM70" i="1"/>
  <c r="AK70" i="1"/>
  <c r="AY70" i="1" s="1"/>
  <c r="AJ70" i="1"/>
  <c r="AX70" i="1" s="1"/>
  <c r="AI70" i="1"/>
  <c r="AW70" i="1" s="1"/>
  <c r="AH70" i="1"/>
  <c r="AV70" i="1" s="1"/>
  <c r="AG70" i="1"/>
  <c r="AU70" i="1" s="1"/>
  <c r="AF70" i="1"/>
  <c r="AT70" i="1" s="1"/>
  <c r="BM69" i="1"/>
  <c r="BL69" i="1"/>
  <c r="BK69" i="1"/>
  <c r="BJ69" i="1"/>
  <c r="BI69" i="1"/>
  <c r="BH69" i="1"/>
  <c r="BF69" i="1"/>
  <c r="BE69" i="1"/>
  <c r="BD69" i="1"/>
  <c r="BC69" i="1"/>
  <c r="BB69" i="1"/>
  <c r="BA69" i="1"/>
  <c r="AR69" i="1"/>
  <c r="AQ69" i="1"/>
  <c r="AP69" i="1"/>
  <c r="AO69" i="1"/>
  <c r="AN69" i="1"/>
  <c r="AM69" i="1"/>
  <c r="AK69" i="1"/>
  <c r="AY69" i="1" s="1"/>
  <c r="AJ69" i="1"/>
  <c r="AX69" i="1" s="1"/>
  <c r="AI69" i="1"/>
  <c r="AW69" i="1" s="1"/>
  <c r="AH69" i="1"/>
  <c r="AV69" i="1" s="1"/>
  <c r="AG69" i="1"/>
  <c r="AU69" i="1" s="1"/>
  <c r="AF69" i="1"/>
  <c r="AT69" i="1" s="1"/>
  <c r="BM68" i="1"/>
  <c r="BL68" i="1"/>
  <c r="BK68" i="1"/>
  <c r="BJ68" i="1"/>
  <c r="BI68" i="1"/>
  <c r="BH68" i="1"/>
  <c r="BF68" i="1"/>
  <c r="BE68" i="1"/>
  <c r="BD68" i="1"/>
  <c r="BC68" i="1"/>
  <c r="BB68" i="1"/>
  <c r="BA68" i="1"/>
  <c r="AR68" i="1"/>
  <c r="AQ68" i="1"/>
  <c r="AP68" i="1"/>
  <c r="AO68" i="1"/>
  <c r="AN68" i="1"/>
  <c r="AM68" i="1"/>
  <c r="AK68" i="1"/>
  <c r="AY68" i="1" s="1"/>
  <c r="AJ68" i="1"/>
  <c r="AX68" i="1" s="1"/>
  <c r="AI68" i="1"/>
  <c r="AW68" i="1" s="1"/>
  <c r="AH68" i="1"/>
  <c r="AV68" i="1" s="1"/>
  <c r="AG68" i="1"/>
  <c r="AU68" i="1" s="1"/>
  <c r="AF68" i="1"/>
  <c r="AT68" i="1" s="1"/>
  <c r="BM67" i="1"/>
  <c r="BL67" i="1"/>
  <c r="BK67" i="1"/>
  <c r="BJ67" i="1"/>
  <c r="BI67" i="1"/>
  <c r="BH67" i="1"/>
  <c r="BF67" i="1"/>
  <c r="BE67" i="1"/>
  <c r="BD67" i="1"/>
  <c r="BC67" i="1"/>
  <c r="BB67" i="1"/>
  <c r="BA67" i="1"/>
  <c r="AR67" i="1"/>
  <c r="AQ67" i="1"/>
  <c r="AP67" i="1"/>
  <c r="AO67" i="1"/>
  <c r="AN67" i="1"/>
  <c r="AM67" i="1"/>
  <c r="AK67" i="1"/>
  <c r="AY67" i="1" s="1"/>
  <c r="AJ67" i="1"/>
  <c r="AX67" i="1" s="1"/>
  <c r="AI67" i="1"/>
  <c r="AW67" i="1" s="1"/>
  <c r="AH67" i="1"/>
  <c r="AV67" i="1" s="1"/>
  <c r="AG67" i="1"/>
  <c r="AU67" i="1" s="1"/>
  <c r="AF67" i="1"/>
  <c r="AT67" i="1" s="1"/>
  <c r="BM66" i="1"/>
  <c r="BL66" i="1"/>
  <c r="BK66" i="1"/>
  <c r="BJ66" i="1"/>
  <c r="BI66" i="1"/>
  <c r="BH66" i="1"/>
  <c r="BF66" i="1"/>
  <c r="BE66" i="1"/>
  <c r="BD66" i="1"/>
  <c r="BC66" i="1"/>
  <c r="BB66" i="1"/>
  <c r="BA66" i="1"/>
  <c r="AR66" i="1"/>
  <c r="AQ66" i="1"/>
  <c r="AP66" i="1"/>
  <c r="AO66" i="1"/>
  <c r="AN66" i="1"/>
  <c r="AM66" i="1"/>
  <c r="AK66" i="1"/>
  <c r="AY66" i="1" s="1"/>
  <c r="AJ66" i="1"/>
  <c r="AX66" i="1" s="1"/>
  <c r="AI66" i="1"/>
  <c r="AW66" i="1" s="1"/>
  <c r="AH66" i="1"/>
  <c r="AV66" i="1" s="1"/>
  <c r="AG66" i="1"/>
  <c r="AU66" i="1" s="1"/>
  <c r="AF66" i="1"/>
  <c r="AT66" i="1" s="1"/>
  <c r="BM65" i="1"/>
  <c r="BL65" i="1"/>
  <c r="BK65" i="1"/>
  <c r="BJ65" i="1"/>
  <c r="BI65" i="1"/>
  <c r="BH65" i="1"/>
  <c r="BF65" i="1"/>
  <c r="BE65" i="1"/>
  <c r="BD65" i="1"/>
  <c r="BC65" i="1"/>
  <c r="BB65" i="1"/>
  <c r="BA65" i="1"/>
  <c r="AR65" i="1"/>
  <c r="AQ65" i="1"/>
  <c r="AP65" i="1"/>
  <c r="AO65" i="1"/>
  <c r="AN65" i="1"/>
  <c r="AM65" i="1"/>
  <c r="AK65" i="1"/>
  <c r="AY65" i="1" s="1"/>
  <c r="AJ65" i="1"/>
  <c r="AX65" i="1" s="1"/>
  <c r="AI65" i="1"/>
  <c r="AW65" i="1" s="1"/>
  <c r="AH65" i="1"/>
  <c r="AV65" i="1" s="1"/>
  <c r="AG65" i="1"/>
  <c r="AU65" i="1" s="1"/>
  <c r="AF65" i="1"/>
  <c r="AT65" i="1" s="1"/>
  <c r="BM64" i="1"/>
  <c r="BL64" i="1"/>
  <c r="BK64" i="1"/>
  <c r="BJ64" i="1"/>
  <c r="BI64" i="1"/>
  <c r="BH64" i="1"/>
  <c r="BF64" i="1"/>
  <c r="BE64" i="1"/>
  <c r="BD64" i="1"/>
  <c r="BC64" i="1"/>
  <c r="BB64" i="1"/>
  <c r="BA64" i="1"/>
  <c r="AR64" i="1"/>
  <c r="AQ64" i="1"/>
  <c r="AP64" i="1"/>
  <c r="AO64" i="1"/>
  <c r="AN64" i="1"/>
  <c r="AM64" i="1"/>
  <c r="AK64" i="1"/>
  <c r="AY64" i="1" s="1"/>
  <c r="AJ64" i="1"/>
  <c r="AX64" i="1" s="1"/>
  <c r="AI64" i="1"/>
  <c r="AW64" i="1" s="1"/>
  <c r="AH64" i="1"/>
  <c r="AV64" i="1" s="1"/>
  <c r="AG64" i="1"/>
  <c r="AU64" i="1" s="1"/>
  <c r="AF64" i="1"/>
  <c r="AT64" i="1" s="1"/>
  <c r="BM63" i="1"/>
  <c r="BL63" i="1"/>
  <c r="BK63" i="1"/>
  <c r="BJ63" i="1"/>
  <c r="BI63" i="1"/>
  <c r="BH63" i="1"/>
  <c r="BF63" i="1"/>
  <c r="BE63" i="1"/>
  <c r="BD63" i="1"/>
  <c r="BC63" i="1"/>
  <c r="BB63" i="1"/>
  <c r="BA63" i="1"/>
  <c r="AR63" i="1"/>
  <c r="AQ63" i="1"/>
  <c r="AP63" i="1"/>
  <c r="AO63" i="1"/>
  <c r="AN63" i="1"/>
  <c r="AM63" i="1"/>
  <c r="AK63" i="1"/>
  <c r="AY63" i="1" s="1"/>
  <c r="AJ63" i="1"/>
  <c r="AX63" i="1" s="1"/>
  <c r="AI63" i="1"/>
  <c r="AW63" i="1" s="1"/>
  <c r="AH63" i="1"/>
  <c r="AV63" i="1" s="1"/>
  <c r="AG63" i="1"/>
  <c r="AU63" i="1" s="1"/>
  <c r="AF63" i="1"/>
  <c r="AT63" i="1" s="1"/>
  <c r="BM62" i="1"/>
  <c r="BL62" i="1"/>
  <c r="BK62" i="1"/>
  <c r="BJ62" i="1"/>
  <c r="BI62" i="1"/>
  <c r="BH62" i="1"/>
  <c r="BF62" i="1"/>
  <c r="BE62" i="1"/>
  <c r="BD62" i="1"/>
  <c r="BC62" i="1"/>
  <c r="BB62" i="1"/>
  <c r="BA62" i="1"/>
  <c r="AR62" i="1"/>
  <c r="AQ62" i="1"/>
  <c r="AP62" i="1"/>
  <c r="AO62" i="1"/>
  <c r="AN62" i="1"/>
  <c r="AM62" i="1"/>
  <c r="AK62" i="1"/>
  <c r="AY62" i="1" s="1"/>
  <c r="AJ62" i="1"/>
  <c r="AX62" i="1" s="1"/>
  <c r="AI62" i="1"/>
  <c r="AW62" i="1" s="1"/>
  <c r="AH62" i="1"/>
  <c r="AV62" i="1" s="1"/>
  <c r="AG62" i="1"/>
  <c r="AU62" i="1" s="1"/>
  <c r="AF62" i="1"/>
  <c r="AT62" i="1" s="1"/>
  <c r="BM61" i="1"/>
  <c r="BL61" i="1"/>
  <c r="BK61" i="1"/>
  <c r="BJ61" i="1"/>
  <c r="BI61" i="1"/>
  <c r="BH61" i="1"/>
  <c r="BF61" i="1"/>
  <c r="BE61" i="1"/>
  <c r="BD61" i="1"/>
  <c r="BC61" i="1"/>
  <c r="BB61" i="1"/>
  <c r="BA61" i="1"/>
  <c r="AR61" i="1"/>
  <c r="AQ61" i="1"/>
  <c r="AP61" i="1"/>
  <c r="AO61" i="1"/>
  <c r="AN61" i="1"/>
  <c r="AM61" i="1"/>
  <c r="AK61" i="1"/>
  <c r="AY61" i="1" s="1"/>
  <c r="AJ61" i="1"/>
  <c r="AX61" i="1" s="1"/>
  <c r="AI61" i="1"/>
  <c r="AW61" i="1" s="1"/>
  <c r="AH61" i="1"/>
  <c r="AV61" i="1" s="1"/>
  <c r="AG61" i="1"/>
  <c r="AU61" i="1" s="1"/>
  <c r="AF61" i="1"/>
  <c r="AT61" i="1" s="1"/>
  <c r="BM60" i="1"/>
  <c r="BL60" i="1"/>
  <c r="BK60" i="1"/>
  <c r="BJ60" i="1"/>
  <c r="BI60" i="1"/>
  <c r="BH60" i="1"/>
  <c r="BF60" i="1"/>
  <c r="BE60" i="1"/>
  <c r="BD60" i="1"/>
  <c r="BC60" i="1"/>
  <c r="BB60" i="1"/>
  <c r="BA60" i="1"/>
  <c r="AR60" i="1"/>
  <c r="AQ60" i="1"/>
  <c r="AP60" i="1"/>
  <c r="AO60" i="1"/>
  <c r="AN60" i="1"/>
  <c r="AM60" i="1"/>
  <c r="AK60" i="1"/>
  <c r="AY60" i="1" s="1"/>
  <c r="AJ60" i="1"/>
  <c r="AX60" i="1" s="1"/>
  <c r="AI60" i="1"/>
  <c r="AW60" i="1" s="1"/>
  <c r="AH60" i="1"/>
  <c r="AV60" i="1" s="1"/>
  <c r="AG60" i="1"/>
  <c r="AU60" i="1" s="1"/>
  <c r="AF60" i="1"/>
  <c r="AT60" i="1" s="1"/>
  <c r="BM59" i="1"/>
  <c r="BL59" i="1"/>
  <c r="BK59" i="1"/>
  <c r="BJ59" i="1"/>
  <c r="BI59" i="1"/>
  <c r="BH59" i="1"/>
  <c r="BF59" i="1"/>
  <c r="BE59" i="1"/>
  <c r="BD59" i="1"/>
  <c r="BC59" i="1"/>
  <c r="BB59" i="1"/>
  <c r="BA59" i="1"/>
  <c r="AR59" i="1"/>
  <c r="AQ59" i="1"/>
  <c r="AP59" i="1"/>
  <c r="AO59" i="1"/>
  <c r="AN59" i="1"/>
  <c r="AM59" i="1"/>
  <c r="AK59" i="1"/>
  <c r="AY59" i="1" s="1"/>
  <c r="AJ59" i="1"/>
  <c r="AX59" i="1" s="1"/>
  <c r="AI59" i="1"/>
  <c r="AW59" i="1" s="1"/>
  <c r="AH59" i="1"/>
  <c r="AV59" i="1" s="1"/>
  <c r="AG59" i="1"/>
  <c r="AU59" i="1" s="1"/>
  <c r="AF59" i="1"/>
  <c r="AT59" i="1" s="1"/>
  <c r="BM58" i="1"/>
  <c r="BL58" i="1"/>
  <c r="BK58" i="1"/>
  <c r="BJ58" i="1"/>
  <c r="BI58" i="1"/>
  <c r="BH58" i="1"/>
  <c r="BF58" i="1"/>
  <c r="BE58" i="1"/>
  <c r="BD58" i="1"/>
  <c r="BC58" i="1"/>
  <c r="BB58" i="1"/>
  <c r="BA58" i="1"/>
  <c r="AR58" i="1"/>
  <c r="AQ58" i="1"/>
  <c r="AP58" i="1"/>
  <c r="AO58" i="1"/>
  <c r="AN58" i="1"/>
  <c r="AM58" i="1"/>
  <c r="AK58" i="1"/>
  <c r="AJ58" i="1"/>
  <c r="AX58" i="1" s="1"/>
  <c r="AI58" i="1"/>
  <c r="AW58" i="1" s="1"/>
  <c r="AH58" i="1"/>
  <c r="AV58" i="1" s="1"/>
  <c r="AG58" i="1"/>
  <c r="AU58" i="1" s="1"/>
  <c r="AF58" i="1"/>
  <c r="AT58" i="1" s="1"/>
  <c r="BM57" i="1"/>
  <c r="BL57" i="1"/>
  <c r="BK57" i="1"/>
  <c r="BJ57" i="1"/>
  <c r="BI57" i="1"/>
  <c r="BH57" i="1"/>
  <c r="BF57" i="1"/>
  <c r="BE57" i="1"/>
  <c r="BD57" i="1"/>
  <c r="BC57" i="1"/>
  <c r="BB57" i="1"/>
  <c r="BA57" i="1"/>
  <c r="AR57" i="1"/>
  <c r="AQ57" i="1"/>
  <c r="AP57" i="1"/>
  <c r="AO57" i="1"/>
  <c r="AN57" i="1"/>
  <c r="AM57" i="1"/>
  <c r="AK57" i="1"/>
  <c r="AJ57" i="1"/>
  <c r="AX57" i="1" s="1"/>
  <c r="AI57" i="1"/>
  <c r="AW57" i="1" s="1"/>
  <c r="AH57" i="1"/>
  <c r="AV57" i="1" s="1"/>
  <c r="AG57" i="1"/>
  <c r="AU57" i="1" s="1"/>
  <c r="AF57" i="1"/>
  <c r="AT57" i="1" s="1"/>
  <c r="BM56" i="1"/>
  <c r="BL56" i="1"/>
  <c r="BK56" i="1"/>
  <c r="BJ56" i="1"/>
  <c r="BI56" i="1"/>
  <c r="BH56" i="1"/>
  <c r="BF56" i="1"/>
  <c r="BE56" i="1"/>
  <c r="BD56" i="1"/>
  <c r="BC56" i="1"/>
  <c r="BB56" i="1"/>
  <c r="BA56" i="1"/>
  <c r="AR56" i="1"/>
  <c r="AQ56" i="1"/>
  <c r="AP56" i="1"/>
  <c r="AO56" i="1"/>
  <c r="AN56" i="1"/>
  <c r="AM56" i="1"/>
  <c r="AK56" i="1"/>
  <c r="AY56" i="1" s="1"/>
  <c r="AJ56" i="1"/>
  <c r="AX56" i="1" s="1"/>
  <c r="AI56" i="1"/>
  <c r="AW56" i="1" s="1"/>
  <c r="AH56" i="1"/>
  <c r="AV56" i="1" s="1"/>
  <c r="AG56" i="1"/>
  <c r="AU56" i="1" s="1"/>
  <c r="AF56" i="1"/>
  <c r="AT56" i="1" s="1"/>
  <c r="BM55" i="1"/>
  <c r="BL55" i="1"/>
  <c r="BK55" i="1"/>
  <c r="BJ55" i="1"/>
  <c r="BI55" i="1"/>
  <c r="BH55" i="1"/>
  <c r="BF55" i="1"/>
  <c r="BE55" i="1"/>
  <c r="BD55" i="1"/>
  <c r="BC55" i="1"/>
  <c r="BB55" i="1"/>
  <c r="BA55" i="1"/>
  <c r="AR55" i="1"/>
  <c r="AQ55" i="1"/>
  <c r="AP55" i="1"/>
  <c r="AO55" i="1"/>
  <c r="AN55" i="1"/>
  <c r="AM55" i="1"/>
  <c r="AK55" i="1"/>
  <c r="AY55" i="1" s="1"/>
  <c r="AJ55" i="1"/>
  <c r="AX55" i="1" s="1"/>
  <c r="AI55" i="1"/>
  <c r="AW55" i="1" s="1"/>
  <c r="AH55" i="1"/>
  <c r="AV55" i="1" s="1"/>
  <c r="AG55" i="1"/>
  <c r="AU55" i="1" s="1"/>
  <c r="AF55" i="1"/>
  <c r="AT55" i="1" s="1"/>
  <c r="BM54" i="1"/>
  <c r="BL54" i="1"/>
  <c r="BK54" i="1"/>
  <c r="BJ54" i="1"/>
  <c r="BI54" i="1"/>
  <c r="BH54" i="1"/>
  <c r="BF54" i="1"/>
  <c r="BE54" i="1"/>
  <c r="BD54" i="1"/>
  <c r="BC54" i="1"/>
  <c r="BB54" i="1"/>
  <c r="BA54" i="1"/>
  <c r="AR54" i="1"/>
  <c r="AQ54" i="1"/>
  <c r="AP54" i="1"/>
  <c r="AO54" i="1"/>
  <c r="AN54" i="1"/>
  <c r="AM54" i="1"/>
  <c r="AK54" i="1"/>
  <c r="AY54" i="1" s="1"/>
  <c r="AJ54" i="1"/>
  <c r="AX54" i="1" s="1"/>
  <c r="AI54" i="1"/>
  <c r="AW54" i="1" s="1"/>
  <c r="AH54" i="1"/>
  <c r="AV54" i="1" s="1"/>
  <c r="AG54" i="1"/>
  <c r="AU54" i="1" s="1"/>
  <c r="AF54" i="1"/>
  <c r="AT54" i="1" s="1"/>
  <c r="BM53" i="1"/>
  <c r="BL53" i="1"/>
  <c r="BK53" i="1"/>
  <c r="BJ53" i="1"/>
  <c r="BI53" i="1"/>
  <c r="BH53" i="1"/>
  <c r="BF53" i="1"/>
  <c r="BE53" i="1"/>
  <c r="BD53" i="1"/>
  <c r="BC53" i="1"/>
  <c r="BB53" i="1"/>
  <c r="BA53" i="1"/>
  <c r="AR53" i="1"/>
  <c r="AQ53" i="1"/>
  <c r="AP53" i="1"/>
  <c r="AO53" i="1"/>
  <c r="AN53" i="1"/>
  <c r="AM53" i="1"/>
  <c r="AK53" i="1"/>
  <c r="AY53" i="1" s="1"/>
  <c r="AJ53" i="1"/>
  <c r="AX53" i="1" s="1"/>
  <c r="AI53" i="1"/>
  <c r="AW53" i="1" s="1"/>
  <c r="AH53" i="1"/>
  <c r="AV53" i="1" s="1"/>
  <c r="AG53" i="1"/>
  <c r="AU53" i="1" s="1"/>
  <c r="AF53" i="1"/>
  <c r="AT53" i="1" s="1"/>
  <c r="BM52" i="1"/>
  <c r="BL52" i="1"/>
  <c r="BK52" i="1"/>
  <c r="BJ52" i="1"/>
  <c r="BI52" i="1"/>
  <c r="BH52" i="1"/>
  <c r="BF52" i="1"/>
  <c r="BE52" i="1"/>
  <c r="BD52" i="1"/>
  <c r="BC52" i="1"/>
  <c r="BB52" i="1"/>
  <c r="BA52" i="1"/>
  <c r="AR52" i="1"/>
  <c r="AQ52" i="1"/>
  <c r="AP52" i="1"/>
  <c r="AO52" i="1"/>
  <c r="AN52" i="1"/>
  <c r="AM52" i="1"/>
  <c r="AK52" i="1"/>
  <c r="AJ52" i="1"/>
  <c r="AX52" i="1" s="1"/>
  <c r="AI52" i="1"/>
  <c r="AW52" i="1" s="1"/>
  <c r="AH52" i="1"/>
  <c r="AV52" i="1" s="1"/>
  <c r="AG52" i="1"/>
  <c r="AU52" i="1" s="1"/>
  <c r="AF52" i="1"/>
  <c r="AT52" i="1" s="1"/>
  <c r="BM51" i="1"/>
  <c r="BL51" i="1"/>
  <c r="BK51" i="1"/>
  <c r="BJ51" i="1"/>
  <c r="BI51" i="1"/>
  <c r="BH51" i="1"/>
  <c r="BF51" i="1"/>
  <c r="BE51" i="1"/>
  <c r="BD51" i="1"/>
  <c r="BC51" i="1"/>
  <c r="BB51" i="1"/>
  <c r="BA51" i="1"/>
  <c r="AR51" i="1"/>
  <c r="AQ51" i="1"/>
  <c r="AP51" i="1"/>
  <c r="AO51" i="1"/>
  <c r="AN51" i="1"/>
  <c r="AM51" i="1"/>
  <c r="AK51" i="1"/>
  <c r="AY51" i="1" s="1"/>
  <c r="AJ51" i="1"/>
  <c r="AX51" i="1" s="1"/>
  <c r="AI51" i="1"/>
  <c r="AW51" i="1" s="1"/>
  <c r="AH51" i="1"/>
  <c r="AV51" i="1" s="1"/>
  <c r="AG51" i="1"/>
  <c r="AU51" i="1" s="1"/>
  <c r="AF51" i="1"/>
  <c r="AT51" i="1" s="1"/>
  <c r="BM50" i="1"/>
  <c r="BL50" i="1"/>
  <c r="BK50" i="1"/>
  <c r="BJ50" i="1"/>
  <c r="BI50" i="1"/>
  <c r="BH50" i="1"/>
  <c r="BF50" i="1"/>
  <c r="BE50" i="1"/>
  <c r="BD50" i="1"/>
  <c r="BC50" i="1"/>
  <c r="BB50" i="1"/>
  <c r="BA50" i="1"/>
  <c r="AR50" i="1"/>
  <c r="AQ50" i="1"/>
  <c r="AP50" i="1"/>
  <c r="AO50" i="1"/>
  <c r="AN50" i="1"/>
  <c r="AM50" i="1"/>
  <c r="AK50" i="1"/>
  <c r="AY50" i="1" s="1"/>
  <c r="AJ50" i="1"/>
  <c r="AX50" i="1" s="1"/>
  <c r="AI50" i="1"/>
  <c r="AW50" i="1" s="1"/>
  <c r="AH50" i="1"/>
  <c r="AV50" i="1" s="1"/>
  <c r="AG50" i="1"/>
  <c r="AU50" i="1" s="1"/>
  <c r="AF50" i="1"/>
  <c r="AT50" i="1" s="1"/>
  <c r="BM49" i="1"/>
  <c r="BL49" i="1"/>
  <c r="BK49" i="1"/>
  <c r="BJ49" i="1"/>
  <c r="BI49" i="1"/>
  <c r="BH49" i="1"/>
  <c r="BF49" i="1"/>
  <c r="BE49" i="1"/>
  <c r="BD49" i="1"/>
  <c r="BC49" i="1"/>
  <c r="BB49" i="1"/>
  <c r="BA49" i="1"/>
  <c r="AR49" i="1"/>
  <c r="AQ49" i="1"/>
  <c r="AP49" i="1"/>
  <c r="AO49" i="1"/>
  <c r="AN49" i="1"/>
  <c r="AS49" i="1" s="1"/>
  <c r="AM49" i="1"/>
  <c r="AK49" i="1"/>
  <c r="AY49" i="1" s="1"/>
  <c r="AJ49" i="1"/>
  <c r="AX49" i="1" s="1"/>
  <c r="AI49" i="1"/>
  <c r="AW49" i="1" s="1"/>
  <c r="AH49" i="1"/>
  <c r="AV49" i="1" s="1"/>
  <c r="AG49" i="1"/>
  <c r="AU49" i="1" s="1"/>
  <c r="AF49" i="1"/>
  <c r="AT49" i="1" s="1"/>
  <c r="BM48" i="1"/>
  <c r="BL48" i="1"/>
  <c r="BK48" i="1"/>
  <c r="BJ48" i="1"/>
  <c r="BI48" i="1"/>
  <c r="BH48" i="1"/>
  <c r="BF48" i="1"/>
  <c r="BE48" i="1"/>
  <c r="BD48" i="1"/>
  <c r="BC48" i="1"/>
  <c r="BB48" i="1"/>
  <c r="BA48" i="1"/>
  <c r="AR48" i="1"/>
  <c r="AQ48" i="1"/>
  <c r="AP48" i="1"/>
  <c r="AO48" i="1"/>
  <c r="AN48" i="1"/>
  <c r="AM48" i="1"/>
  <c r="AK48" i="1"/>
  <c r="AY48" i="1" s="1"/>
  <c r="AJ48" i="1"/>
  <c r="AX48" i="1" s="1"/>
  <c r="AI48" i="1"/>
  <c r="AW48" i="1" s="1"/>
  <c r="AH48" i="1"/>
  <c r="AV48" i="1" s="1"/>
  <c r="AG48" i="1"/>
  <c r="AU48" i="1" s="1"/>
  <c r="AF48" i="1"/>
  <c r="AT48" i="1" s="1"/>
  <c r="BM47" i="1"/>
  <c r="BL47" i="1"/>
  <c r="BK47" i="1"/>
  <c r="BJ47" i="1"/>
  <c r="BI47" i="1"/>
  <c r="BH47" i="1"/>
  <c r="BF47" i="1"/>
  <c r="BE47" i="1"/>
  <c r="BD47" i="1"/>
  <c r="BC47" i="1"/>
  <c r="BB47" i="1"/>
  <c r="BA47" i="1"/>
  <c r="AR47" i="1"/>
  <c r="AQ47" i="1"/>
  <c r="AP47" i="1"/>
  <c r="AO47" i="1"/>
  <c r="AN47" i="1"/>
  <c r="AS47" i="1" s="1"/>
  <c r="AM47" i="1"/>
  <c r="AK47" i="1"/>
  <c r="AY47" i="1" s="1"/>
  <c r="AJ47" i="1"/>
  <c r="AX47" i="1" s="1"/>
  <c r="AI47" i="1"/>
  <c r="AW47" i="1" s="1"/>
  <c r="AH47" i="1"/>
  <c r="AV47" i="1" s="1"/>
  <c r="AG47" i="1"/>
  <c r="AF47" i="1"/>
  <c r="AT47" i="1" s="1"/>
  <c r="BM46" i="1"/>
  <c r="BL46" i="1"/>
  <c r="BK46" i="1"/>
  <c r="BJ46" i="1"/>
  <c r="BI46" i="1"/>
  <c r="BH46" i="1"/>
  <c r="BF46" i="1"/>
  <c r="BE46" i="1"/>
  <c r="BD46" i="1"/>
  <c r="BC46" i="1"/>
  <c r="BB46" i="1"/>
  <c r="BA46" i="1"/>
  <c r="AR46" i="1"/>
  <c r="AQ46" i="1"/>
  <c r="AP46" i="1"/>
  <c r="AO46" i="1"/>
  <c r="AN46" i="1"/>
  <c r="AS46" i="1" s="1"/>
  <c r="AM46" i="1"/>
  <c r="AK46" i="1"/>
  <c r="AY46" i="1" s="1"/>
  <c r="AJ46" i="1"/>
  <c r="AX46" i="1" s="1"/>
  <c r="AI46" i="1"/>
  <c r="AW46" i="1" s="1"/>
  <c r="AH46" i="1"/>
  <c r="AV46" i="1" s="1"/>
  <c r="AG46" i="1"/>
  <c r="AU46" i="1" s="1"/>
  <c r="AF46" i="1"/>
  <c r="AT46" i="1" s="1"/>
  <c r="BM45" i="1"/>
  <c r="BL45" i="1"/>
  <c r="BK45" i="1"/>
  <c r="BJ45" i="1"/>
  <c r="BI45" i="1"/>
  <c r="BH45" i="1"/>
  <c r="BF45" i="1"/>
  <c r="BE45" i="1"/>
  <c r="BD45" i="1"/>
  <c r="BC45" i="1"/>
  <c r="BB45" i="1"/>
  <c r="BA45" i="1"/>
  <c r="AR45" i="1"/>
  <c r="AQ45" i="1"/>
  <c r="AP45" i="1"/>
  <c r="AO45" i="1"/>
  <c r="AN45" i="1"/>
  <c r="AM45" i="1"/>
  <c r="AK45" i="1"/>
  <c r="AY45" i="1" s="1"/>
  <c r="AJ45" i="1"/>
  <c r="AX45" i="1" s="1"/>
  <c r="AI45" i="1"/>
  <c r="AW45" i="1" s="1"/>
  <c r="AH45" i="1"/>
  <c r="AV45" i="1" s="1"/>
  <c r="AG45" i="1"/>
  <c r="AU45" i="1" s="1"/>
  <c r="AF45" i="1"/>
  <c r="AT45" i="1" s="1"/>
  <c r="BM44" i="1"/>
  <c r="BL44" i="1"/>
  <c r="BK44" i="1"/>
  <c r="BJ44" i="1"/>
  <c r="BI44" i="1"/>
  <c r="BH44" i="1"/>
  <c r="BF44" i="1"/>
  <c r="BE44" i="1"/>
  <c r="BD44" i="1"/>
  <c r="BC44" i="1"/>
  <c r="BB44" i="1"/>
  <c r="BA44" i="1"/>
  <c r="AR44" i="1"/>
  <c r="AQ44" i="1"/>
  <c r="AP44" i="1"/>
  <c r="AO44" i="1"/>
  <c r="AN44" i="1"/>
  <c r="AM44" i="1"/>
  <c r="AK44" i="1"/>
  <c r="AY44" i="1" s="1"/>
  <c r="AJ44" i="1"/>
  <c r="AX44" i="1" s="1"/>
  <c r="AI44" i="1"/>
  <c r="AW44" i="1" s="1"/>
  <c r="AH44" i="1"/>
  <c r="AV44" i="1" s="1"/>
  <c r="AG44" i="1"/>
  <c r="AU44" i="1" s="1"/>
  <c r="AF44" i="1"/>
  <c r="AT44" i="1" s="1"/>
  <c r="BM43" i="1"/>
  <c r="BL43" i="1"/>
  <c r="BK43" i="1"/>
  <c r="BJ43" i="1"/>
  <c r="BI43" i="1"/>
  <c r="BH43" i="1"/>
  <c r="BF43" i="1"/>
  <c r="BE43" i="1"/>
  <c r="BD43" i="1"/>
  <c r="BC43" i="1"/>
  <c r="BB43" i="1"/>
  <c r="BA43" i="1"/>
  <c r="AR43" i="1"/>
  <c r="AQ43" i="1"/>
  <c r="AP43" i="1"/>
  <c r="AO43" i="1"/>
  <c r="AN43" i="1"/>
  <c r="AM43" i="1"/>
  <c r="AK43" i="1"/>
  <c r="AY43" i="1" s="1"/>
  <c r="AJ43" i="1"/>
  <c r="AX43" i="1" s="1"/>
  <c r="AI43" i="1"/>
  <c r="AW43" i="1" s="1"/>
  <c r="AH43" i="1"/>
  <c r="AV43" i="1" s="1"/>
  <c r="AG43" i="1"/>
  <c r="AU43" i="1" s="1"/>
  <c r="AF43" i="1"/>
  <c r="AT43" i="1" s="1"/>
  <c r="BM42" i="1"/>
  <c r="BL42" i="1"/>
  <c r="BK42" i="1"/>
  <c r="BJ42" i="1"/>
  <c r="BI42" i="1"/>
  <c r="BH42" i="1"/>
  <c r="BF42" i="1"/>
  <c r="BE42" i="1"/>
  <c r="BD42" i="1"/>
  <c r="BC42" i="1"/>
  <c r="BB42" i="1"/>
  <c r="BA42" i="1"/>
  <c r="AR42" i="1"/>
  <c r="AQ42" i="1"/>
  <c r="AP42" i="1"/>
  <c r="AO42" i="1"/>
  <c r="AN42" i="1"/>
  <c r="AM42" i="1"/>
  <c r="AK42" i="1"/>
  <c r="AY42" i="1" s="1"/>
  <c r="AJ42" i="1"/>
  <c r="AX42" i="1" s="1"/>
  <c r="AI42" i="1"/>
  <c r="AW42" i="1" s="1"/>
  <c r="AH42" i="1"/>
  <c r="AV42" i="1" s="1"/>
  <c r="AG42" i="1"/>
  <c r="AU42" i="1" s="1"/>
  <c r="AF42" i="1"/>
  <c r="AT42" i="1" s="1"/>
  <c r="BM41" i="1"/>
  <c r="BL41" i="1"/>
  <c r="BK41" i="1"/>
  <c r="BJ41" i="1"/>
  <c r="BI41" i="1"/>
  <c r="BH41" i="1"/>
  <c r="BF41" i="1"/>
  <c r="BE41" i="1"/>
  <c r="BD41" i="1"/>
  <c r="BC41" i="1"/>
  <c r="BB41" i="1"/>
  <c r="BA41" i="1"/>
  <c r="AR41" i="1"/>
  <c r="AQ41" i="1"/>
  <c r="AP41" i="1"/>
  <c r="AO41" i="1"/>
  <c r="AN41" i="1"/>
  <c r="AM41" i="1"/>
  <c r="AK41" i="1"/>
  <c r="AY41" i="1" s="1"/>
  <c r="AJ41" i="1"/>
  <c r="AX41" i="1" s="1"/>
  <c r="AI41" i="1"/>
  <c r="AW41" i="1" s="1"/>
  <c r="AH41" i="1"/>
  <c r="AV41" i="1" s="1"/>
  <c r="AG41" i="1"/>
  <c r="AU41" i="1" s="1"/>
  <c r="AF41" i="1"/>
  <c r="AT41" i="1" s="1"/>
  <c r="BM40" i="1"/>
  <c r="BL40" i="1"/>
  <c r="BK40" i="1"/>
  <c r="BJ40" i="1"/>
  <c r="BI40" i="1"/>
  <c r="BH40" i="1"/>
  <c r="BF40" i="1"/>
  <c r="BE40" i="1"/>
  <c r="BD40" i="1"/>
  <c r="BC40" i="1"/>
  <c r="BB40" i="1"/>
  <c r="BA40" i="1"/>
  <c r="AR40" i="1"/>
  <c r="AQ40" i="1"/>
  <c r="AP40" i="1"/>
  <c r="AO40" i="1"/>
  <c r="AN40" i="1"/>
  <c r="AM40" i="1"/>
  <c r="AK40" i="1"/>
  <c r="AY40" i="1" s="1"/>
  <c r="AJ40" i="1"/>
  <c r="AX40" i="1" s="1"/>
  <c r="AI40" i="1"/>
  <c r="AW40" i="1" s="1"/>
  <c r="AH40" i="1"/>
  <c r="AV40" i="1" s="1"/>
  <c r="AG40" i="1"/>
  <c r="AU40" i="1" s="1"/>
  <c r="AF40" i="1"/>
  <c r="AT40" i="1" s="1"/>
  <c r="BM39" i="1"/>
  <c r="BL39" i="1"/>
  <c r="BK39" i="1"/>
  <c r="BJ39" i="1"/>
  <c r="BI39" i="1"/>
  <c r="BH39" i="1"/>
  <c r="BF39" i="1"/>
  <c r="BE39" i="1"/>
  <c r="BD39" i="1"/>
  <c r="BC39" i="1"/>
  <c r="BB39" i="1"/>
  <c r="BA39" i="1"/>
  <c r="AR39" i="1"/>
  <c r="AQ39" i="1"/>
  <c r="AP39" i="1"/>
  <c r="AO39" i="1"/>
  <c r="AN39" i="1"/>
  <c r="AM39" i="1"/>
  <c r="AK39" i="1"/>
  <c r="AY39" i="1" s="1"/>
  <c r="AJ39" i="1"/>
  <c r="AX39" i="1" s="1"/>
  <c r="AI39" i="1"/>
  <c r="AW39" i="1" s="1"/>
  <c r="AH39" i="1"/>
  <c r="AV39" i="1" s="1"/>
  <c r="AG39" i="1"/>
  <c r="AU39" i="1" s="1"/>
  <c r="AF39" i="1"/>
  <c r="AT39" i="1" s="1"/>
  <c r="BM38" i="1"/>
  <c r="BL38" i="1"/>
  <c r="BK38" i="1"/>
  <c r="BJ38" i="1"/>
  <c r="BI38" i="1"/>
  <c r="BH38" i="1"/>
  <c r="BF38" i="1"/>
  <c r="BE38" i="1"/>
  <c r="BD38" i="1"/>
  <c r="BC38" i="1"/>
  <c r="BB38" i="1"/>
  <c r="BA38" i="1"/>
  <c r="AR38" i="1"/>
  <c r="AQ38" i="1"/>
  <c r="AP38" i="1"/>
  <c r="AO38" i="1"/>
  <c r="AN38" i="1"/>
  <c r="AM38" i="1"/>
  <c r="AK38" i="1"/>
  <c r="AY38" i="1" s="1"/>
  <c r="AJ38" i="1"/>
  <c r="AX38" i="1" s="1"/>
  <c r="AI38" i="1"/>
  <c r="AW38" i="1" s="1"/>
  <c r="AH38" i="1"/>
  <c r="AV38" i="1" s="1"/>
  <c r="AG38" i="1"/>
  <c r="AU38" i="1" s="1"/>
  <c r="AF38" i="1"/>
  <c r="AT38" i="1" s="1"/>
  <c r="BM37" i="1"/>
  <c r="BL37" i="1"/>
  <c r="BK37" i="1"/>
  <c r="BJ37" i="1"/>
  <c r="BI37" i="1"/>
  <c r="BH37" i="1"/>
  <c r="BF37" i="1"/>
  <c r="BE37" i="1"/>
  <c r="BD37" i="1"/>
  <c r="BC37" i="1"/>
  <c r="BB37" i="1"/>
  <c r="BA37" i="1"/>
  <c r="AR37" i="1"/>
  <c r="AQ37" i="1"/>
  <c r="AP37" i="1"/>
  <c r="AO37" i="1"/>
  <c r="AN37" i="1"/>
  <c r="AM37" i="1"/>
  <c r="AK37" i="1"/>
  <c r="AY37" i="1" s="1"/>
  <c r="AJ37" i="1"/>
  <c r="AX37" i="1" s="1"/>
  <c r="AI37" i="1"/>
  <c r="AW37" i="1" s="1"/>
  <c r="AH37" i="1"/>
  <c r="AV37" i="1" s="1"/>
  <c r="AG37" i="1"/>
  <c r="AU37" i="1" s="1"/>
  <c r="AF37" i="1"/>
  <c r="AT37" i="1" s="1"/>
  <c r="BM36" i="1"/>
  <c r="BL36" i="1"/>
  <c r="BK36" i="1"/>
  <c r="BJ36" i="1"/>
  <c r="BI36" i="1"/>
  <c r="BH36" i="1"/>
  <c r="BF36" i="1"/>
  <c r="BE36" i="1"/>
  <c r="BD36" i="1"/>
  <c r="BC36" i="1"/>
  <c r="BB36" i="1"/>
  <c r="BA36" i="1"/>
  <c r="AR36" i="1"/>
  <c r="AQ36" i="1"/>
  <c r="AP36" i="1"/>
  <c r="AO36" i="1"/>
  <c r="AN36" i="1"/>
  <c r="AM36" i="1"/>
  <c r="AK36" i="1"/>
  <c r="AY36" i="1" s="1"/>
  <c r="AJ36" i="1"/>
  <c r="AX36" i="1" s="1"/>
  <c r="AI36" i="1"/>
  <c r="AW36" i="1" s="1"/>
  <c r="AH36" i="1"/>
  <c r="AV36" i="1" s="1"/>
  <c r="AG36" i="1"/>
  <c r="AU36" i="1" s="1"/>
  <c r="AF36" i="1"/>
  <c r="AT36" i="1" s="1"/>
  <c r="BM35" i="1"/>
  <c r="BL35" i="1"/>
  <c r="BK35" i="1"/>
  <c r="BJ35" i="1"/>
  <c r="BI35" i="1"/>
  <c r="BH35" i="1"/>
  <c r="BF35" i="1"/>
  <c r="BE35" i="1"/>
  <c r="BD35" i="1"/>
  <c r="BC35" i="1"/>
  <c r="BB35" i="1"/>
  <c r="BA35" i="1"/>
  <c r="AR35" i="1"/>
  <c r="AQ35" i="1"/>
  <c r="AP35" i="1"/>
  <c r="AO35" i="1"/>
  <c r="AN35" i="1"/>
  <c r="AM35" i="1"/>
  <c r="AK35" i="1"/>
  <c r="AY35" i="1" s="1"/>
  <c r="AJ35" i="1"/>
  <c r="AX35" i="1" s="1"/>
  <c r="AI35" i="1"/>
  <c r="AW35" i="1" s="1"/>
  <c r="AH35" i="1"/>
  <c r="AV35" i="1" s="1"/>
  <c r="AG35" i="1"/>
  <c r="AU35" i="1" s="1"/>
  <c r="AF35" i="1"/>
  <c r="AT35" i="1" s="1"/>
  <c r="BM34" i="1"/>
  <c r="BL34" i="1"/>
  <c r="BK34" i="1"/>
  <c r="BJ34" i="1"/>
  <c r="BI34" i="1"/>
  <c r="BH34" i="1"/>
  <c r="BF34" i="1"/>
  <c r="BE34" i="1"/>
  <c r="BD34" i="1"/>
  <c r="BC34" i="1"/>
  <c r="BB34" i="1"/>
  <c r="BA34" i="1"/>
  <c r="AR34" i="1"/>
  <c r="AQ34" i="1"/>
  <c r="AP34" i="1"/>
  <c r="AO34" i="1"/>
  <c r="AN34" i="1"/>
  <c r="AM34" i="1"/>
  <c r="AK34" i="1"/>
  <c r="AY34" i="1" s="1"/>
  <c r="AJ34" i="1"/>
  <c r="AX34" i="1" s="1"/>
  <c r="AI34" i="1"/>
  <c r="AW34" i="1" s="1"/>
  <c r="AH34" i="1"/>
  <c r="AV34" i="1" s="1"/>
  <c r="AG34" i="1"/>
  <c r="AU34" i="1" s="1"/>
  <c r="AF34" i="1"/>
  <c r="AT34" i="1" s="1"/>
  <c r="BM33" i="1"/>
  <c r="BL33" i="1"/>
  <c r="BK33" i="1"/>
  <c r="BJ33" i="1"/>
  <c r="BI33" i="1"/>
  <c r="BH33" i="1"/>
  <c r="BF33" i="1"/>
  <c r="BE33" i="1"/>
  <c r="BD33" i="1"/>
  <c r="BC33" i="1"/>
  <c r="BB33" i="1"/>
  <c r="BA33" i="1"/>
  <c r="AR33" i="1"/>
  <c r="AQ33" i="1"/>
  <c r="AP33" i="1"/>
  <c r="AO33" i="1"/>
  <c r="AN33" i="1"/>
  <c r="AM33" i="1"/>
  <c r="AK33" i="1"/>
  <c r="AY33" i="1" s="1"/>
  <c r="AJ33" i="1"/>
  <c r="AX33" i="1" s="1"/>
  <c r="AI33" i="1"/>
  <c r="AW33" i="1" s="1"/>
  <c r="AH33" i="1"/>
  <c r="AV33" i="1" s="1"/>
  <c r="AG33" i="1"/>
  <c r="AU33" i="1" s="1"/>
  <c r="AF33" i="1"/>
  <c r="AT33" i="1" s="1"/>
  <c r="BM32" i="1"/>
  <c r="BL32" i="1"/>
  <c r="BK32" i="1"/>
  <c r="BJ32" i="1"/>
  <c r="BI32" i="1"/>
  <c r="BH32" i="1"/>
  <c r="BF32" i="1"/>
  <c r="BE32" i="1"/>
  <c r="BD32" i="1"/>
  <c r="BC32" i="1"/>
  <c r="BB32" i="1"/>
  <c r="BA32" i="1"/>
  <c r="AR32" i="1"/>
  <c r="AQ32" i="1"/>
  <c r="AP32" i="1"/>
  <c r="AO32" i="1"/>
  <c r="AN32" i="1"/>
  <c r="AM32" i="1"/>
  <c r="AK32" i="1"/>
  <c r="AY32" i="1" s="1"/>
  <c r="AJ32" i="1"/>
  <c r="AX32" i="1" s="1"/>
  <c r="AI32" i="1"/>
  <c r="AW32" i="1" s="1"/>
  <c r="AH32" i="1"/>
  <c r="AV32" i="1" s="1"/>
  <c r="AG32" i="1"/>
  <c r="AU32" i="1" s="1"/>
  <c r="AF32" i="1"/>
  <c r="AT32" i="1" s="1"/>
  <c r="BM31" i="1"/>
  <c r="BL31" i="1"/>
  <c r="BK31" i="1"/>
  <c r="BJ31" i="1"/>
  <c r="BI31" i="1"/>
  <c r="BH31" i="1"/>
  <c r="BF31" i="1"/>
  <c r="BE31" i="1"/>
  <c r="BD31" i="1"/>
  <c r="BC31" i="1"/>
  <c r="BB31" i="1"/>
  <c r="BA31" i="1"/>
  <c r="AR31" i="1"/>
  <c r="AQ31" i="1"/>
  <c r="AP31" i="1"/>
  <c r="AO31" i="1"/>
  <c r="AN31" i="1"/>
  <c r="AM31" i="1"/>
  <c r="AK31" i="1"/>
  <c r="AY31" i="1" s="1"/>
  <c r="AJ31" i="1"/>
  <c r="AX31" i="1" s="1"/>
  <c r="AI31" i="1"/>
  <c r="AW31" i="1" s="1"/>
  <c r="AH31" i="1"/>
  <c r="AV31" i="1" s="1"/>
  <c r="AG31" i="1"/>
  <c r="AU31" i="1" s="1"/>
  <c r="AF31" i="1"/>
  <c r="AT31" i="1" s="1"/>
  <c r="BM30" i="1"/>
  <c r="BL30" i="1"/>
  <c r="BK30" i="1"/>
  <c r="BJ30" i="1"/>
  <c r="BI30" i="1"/>
  <c r="BH30" i="1"/>
  <c r="BF30" i="1"/>
  <c r="BE30" i="1"/>
  <c r="BD30" i="1"/>
  <c r="BC30" i="1"/>
  <c r="BB30" i="1"/>
  <c r="BA30" i="1"/>
  <c r="AR30" i="1"/>
  <c r="AQ30" i="1"/>
  <c r="AP30" i="1"/>
  <c r="AO30" i="1"/>
  <c r="AN30" i="1"/>
  <c r="AM30" i="1"/>
  <c r="AK30" i="1"/>
  <c r="AY30" i="1" s="1"/>
  <c r="AJ30" i="1"/>
  <c r="AX30" i="1" s="1"/>
  <c r="AI30" i="1"/>
  <c r="AW30" i="1" s="1"/>
  <c r="AH30" i="1"/>
  <c r="AV30" i="1" s="1"/>
  <c r="AG30" i="1"/>
  <c r="AU30" i="1" s="1"/>
  <c r="AF30" i="1"/>
  <c r="AT30" i="1" s="1"/>
  <c r="BM29" i="1"/>
  <c r="BL29" i="1"/>
  <c r="BK29" i="1"/>
  <c r="BJ29" i="1"/>
  <c r="BI29" i="1"/>
  <c r="BH29" i="1"/>
  <c r="BF29" i="1"/>
  <c r="BE29" i="1"/>
  <c r="BD29" i="1"/>
  <c r="BC29" i="1"/>
  <c r="BB29" i="1"/>
  <c r="BA29" i="1"/>
  <c r="AR29" i="1"/>
  <c r="AQ29" i="1"/>
  <c r="AP29" i="1"/>
  <c r="AO29" i="1"/>
  <c r="AN29" i="1"/>
  <c r="AM29" i="1"/>
  <c r="AK29" i="1"/>
  <c r="AY29" i="1" s="1"/>
  <c r="AJ29" i="1"/>
  <c r="AX29" i="1" s="1"/>
  <c r="AI29" i="1"/>
  <c r="AW29" i="1" s="1"/>
  <c r="AH29" i="1"/>
  <c r="AV29" i="1" s="1"/>
  <c r="AG29" i="1"/>
  <c r="AU29" i="1" s="1"/>
  <c r="AF29" i="1"/>
  <c r="AT29" i="1" s="1"/>
  <c r="BM28" i="1"/>
  <c r="BL28" i="1"/>
  <c r="BK28" i="1"/>
  <c r="BJ28" i="1"/>
  <c r="BI28" i="1"/>
  <c r="BH28" i="1"/>
  <c r="BF28" i="1"/>
  <c r="BE28" i="1"/>
  <c r="BD28" i="1"/>
  <c r="BC28" i="1"/>
  <c r="BB28" i="1"/>
  <c r="BA28" i="1"/>
  <c r="AR28" i="1"/>
  <c r="AQ28" i="1"/>
  <c r="AP28" i="1"/>
  <c r="AO28" i="1"/>
  <c r="AN28" i="1"/>
  <c r="AM28" i="1"/>
  <c r="AK28" i="1"/>
  <c r="AY28" i="1" s="1"/>
  <c r="AJ28" i="1"/>
  <c r="AX28" i="1" s="1"/>
  <c r="AI28" i="1"/>
  <c r="AW28" i="1" s="1"/>
  <c r="AH28" i="1"/>
  <c r="AV28" i="1" s="1"/>
  <c r="AG28" i="1"/>
  <c r="AU28" i="1" s="1"/>
  <c r="AF28" i="1"/>
  <c r="AT28" i="1" s="1"/>
  <c r="BM27" i="1"/>
  <c r="BL27" i="1"/>
  <c r="BK27" i="1"/>
  <c r="BJ27" i="1"/>
  <c r="BI27" i="1"/>
  <c r="BH27" i="1"/>
  <c r="BF27" i="1"/>
  <c r="BE27" i="1"/>
  <c r="BD27" i="1"/>
  <c r="BC27" i="1"/>
  <c r="BB27" i="1"/>
  <c r="BA27" i="1"/>
  <c r="AR27" i="1"/>
  <c r="AQ27" i="1"/>
  <c r="AP27" i="1"/>
  <c r="AO27" i="1"/>
  <c r="AN27" i="1"/>
  <c r="AM27" i="1"/>
  <c r="AK27" i="1"/>
  <c r="AY27" i="1" s="1"/>
  <c r="AJ27" i="1"/>
  <c r="AX27" i="1" s="1"/>
  <c r="AI27" i="1"/>
  <c r="AW27" i="1" s="1"/>
  <c r="AH27" i="1"/>
  <c r="AV27" i="1" s="1"/>
  <c r="AG27" i="1"/>
  <c r="AU27" i="1" s="1"/>
  <c r="AF27" i="1"/>
  <c r="AT27" i="1" s="1"/>
  <c r="BM26" i="1"/>
  <c r="BL26" i="1"/>
  <c r="BK26" i="1"/>
  <c r="BJ26" i="1"/>
  <c r="BI26" i="1"/>
  <c r="BH26" i="1"/>
  <c r="BF26" i="1"/>
  <c r="BE26" i="1"/>
  <c r="BD26" i="1"/>
  <c r="BC26" i="1"/>
  <c r="BB26" i="1"/>
  <c r="BA26" i="1"/>
  <c r="AR26" i="1"/>
  <c r="AQ26" i="1"/>
  <c r="AP26" i="1"/>
  <c r="AO26" i="1"/>
  <c r="AN26" i="1"/>
  <c r="AM26" i="1"/>
  <c r="AK26" i="1"/>
  <c r="AY26" i="1" s="1"/>
  <c r="AJ26" i="1"/>
  <c r="AX26" i="1" s="1"/>
  <c r="AI26" i="1"/>
  <c r="AW26" i="1" s="1"/>
  <c r="AH26" i="1"/>
  <c r="AV26" i="1" s="1"/>
  <c r="AG26" i="1"/>
  <c r="AU26" i="1" s="1"/>
  <c r="AF26" i="1"/>
  <c r="AT26" i="1" s="1"/>
  <c r="BM25" i="1"/>
  <c r="BL25" i="1"/>
  <c r="BK25" i="1"/>
  <c r="BJ25" i="1"/>
  <c r="BI25" i="1"/>
  <c r="BH25" i="1"/>
  <c r="BF25" i="1"/>
  <c r="BE25" i="1"/>
  <c r="BD25" i="1"/>
  <c r="BC25" i="1"/>
  <c r="BB25" i="1"/>
  <c r="BA25" i="1"/>
  <c r="AR25" i="1"/>
  <c r="AQ25" i="1"/>
  <c r="AP25" i="1"/>
  <c r="AO25" i="1"/>
  <c r="AN25" i="1"/>
  <c r="AM25" i="1"/>
  <c r="AK25" i="1"/>
  <c r="AJ25" i="1"/>
  <c r="AX25" i="1" s="1"/>
  <c r="AI25" i="1"/>
  <c r="AW25" i="1" s="1"/>
  <c r="AH25" i="1"/>
  <c r="AV25" i="1" s="1"/>
  <c r="AG25" i="1"/>
  <c r="AU25" i="1" s="1"/>
  <c r="AF25" i="1"/>
  <c r="AT25" i="1" s="1"/>
  <c r="BM24" i="1"/>
  <c r="BL24" i="1"/>
  <c r="BK24" i="1"/>
  <c r="BJ24" i="1"/>
  <c r="BI24" i="1"/>
  <c r="BH24" i="1"/>
  <c r="BF24" i="1"/>
  <c r="BE24" i="1"/>
  <c r="BD24" i="1"/>
  <c r="BC24" i="1"/>
  <c r="BB24" i="1"/>
  <c r="BA24" i="1"/>
  <c r="AR24" i="1"/>
  <c r="AQ24" i="1"/>
  <c r="AP24" i="1"/>
  <c r="AO24" i="1"/>
  <c r="AN24" i="1"/>
  <c r="AM24" i="1"/>
  <c r="AK24" i="1"/>
  <c r="AY24" i="1" s="1"/>
  <c r="AJ24" i="1"/>
  <c r="AX24" i="1" s="1"/>
  <c r="AI24" i="1"/>
  <c r="AW24" i="1" s="1"/>
  <c r="AH24" i="1"/>
  <c r="AV24" i="1" s="1"/>
  <c r="AG24" i="1"/>
  <c r="AU24" i="1" s="1"/>
  <c r="AF24" i="1"/>
  <c r="AT24" i="1" s="1"/>
  <c r="BM23" i="1"/>
  <c r="BL23" i="1"/>
  <c r="BK23" i="1"/>
  <c r="BJ23" i="1"/>
  <c r="BI23" i="1"/>
  <c r="BH23" i="1"/>
  <c r="BF23" i="1"/>
  <c r="BE23" i="1"/>
  <c r="BD23" i="1"/>
  <c r="BC23" i="1"/>
  <c r="BB23" i="1"/>
  <c r="BA23" i="1"/>
  <c r="AR23" i="1"/>
  <c r="AQ23" i="1"/>
  <c r="AP23" i="1"/>
  <c r="AO23" i="1"/>
  <c r="AN23" i="1"/>
  <c r="AM23" i="1"/>
  <c r="AK23" i="1"/>
  <c r="AJ23" i="1"/>
  <c r="AX23" i="1" s="1"/>
  <c r="AI23" i="1"/>
  <c r="AW23" i="1" s="1"/>
  <c r="AH23" i="1"/>
  <c r="AV23" i="1" s="1"/>
  <c r="AG23" i="1"/>
  <c r="AU23" i="1" s="1"/>
  <c r="AF23" i="1"/>
  <c r="AT23" i="1" s="1"/>
  <c r="BM22" i="1"/>
  <c r="BL22" i="1"/>
  <c r="BK22" i="1"/>
  <c r="BJ22" i="1"/>
  <c r="BI22" i="1"/>
  <c r="BH22" i="1"/>
  <c r="BF22" i="1"/>
  <c r="BE22" i="1"/>
  <c r="BD22" i="1"/>
  <c r="BC22" i="1"/>
  <c r="BB22" i="1"/>
  <c r="BA22" i="1"/>
  <c r="AR22" i="1"/>
  <c r="AQ22" i="1"/>
  <c r="AP22" i="1"/>
  <c r="AO22" i="1"/>
  <c r="AN22" i="1"/>
  <c r="AM22" i="1"/>
  <c r="AK22" i="1"/>
  <c r="AJ22" i="1"/>
  <c r="AX22" i="1" s="1"/>
  <c r="AI22" i="1"/>
  <c r="AW22" i="1" s="1"/>
  <c r="AH22" i="1"/>
  <c r="AV22" i="1" s="1"/>
  <c r="AG22" i="1"/>
  <c r="AU22" i="1" s="1"/>
  <c r="AF22" i="1"/>
  <c r="AT22" i="1" s="1"/>
  <c r="BM21" i="1"/>
  <c r="BL21" i="1"/>
  <c r="BK21" i="1"/>
  <c r="BJ21" i="1"/>
  <c r="BI21" i="1"/>
  <c r="BH21" i="1"/>
  <c r="BF21" i="1"/>
  <c r="BE21" i="1"/>
  <c r="BD21" i="1"/>
  <c r="BC21" i="1"/>
  <c r="BB21" i="1"/>
  <c r="BA21" i="1"/>
  <c r="AR21" i="1"/>
  <c r="AQ21" i="1"/>
  <c r="AP21" i="1"/>
  <c r="AO21" i="1"/>
  <c r="AN21" i="1"/>
  <c r="AM21" i="1"/>
  <c r="AK21" i="1"/>
  <c r="AJ21" i="1"/>
  <c r="AX21" i="1" s="1"/>
  <c r="AI21" i="1"/>
  <c r="AW21" i="1" s="1"/>
  <c r="AH21" i="1"/>
  <c r="AV21" i="1" s="1"/>
  <c r="AG21" i="1"/>
  <c r="AU21" i="1" s="1"/>
  <c r="AF21" i="1"/>
  <c r="AT21" i="1" s="1"/>
  <c r="BM20" i="1"/>
  <c r="BL20" i="1"/>
  <c r="BK20" i="1"/>
  <c r="BJ20" i="1"/>
  <c r="BI20" i="1"/>
  <c r="BH20" i="1"/>
  <c r="BF20" i="1"/>
  <c r="BE20" i="1"/>
  <c r="BD20" i="1"/>
  <c r="BC20" i="1"/>
  <c r="BB20" i="1"/>
  <c r="BA20" i="1"/>
  <c r="AR20" i="1"/>
  <c r="AQ20" i="1"/>
  <c r="AP20" i="1"/>
  <c r="AO20" i="1"/>
  <c r="AN20" i="1"/>
  <c r="AM20" i="1"/>
  <c r="AK20" i="1"/>
  <c r="AY20" i="1" s="1"/>
  <c r="AJ20" i="1"/>
  <c r="AX20" i="1" s="1"/>
  <c r="AI20" i="1"/>
  <c r="AW20" i="1" s="1"/>
  <c r="AH20" i="1"/>
  <c r="AV20" i="1" s="1"/>
  <c r="AG20" i="1"/>
  <c r="AU20" i="1" s="1"/>
  <c r="AF20" i="1"/>
  <c r="AT20" i="1" s="1"/>
  <c r="BM19" i="1"/>
  <c r="BL19" i="1"/>
  <c r="BK19" i="1"/>
  <c r="BJ19" i="1"/>
  <c r="BI19" i="1"/>
  <c r="BH19" i="1"/>
  <c r="BF19" i="1"/>
  <c r="BE19" i="1"/>
  <c r="BD19" i="1"/>
  <c r="BC19" i="1"/>
  <c r="BB19" i="1"/>
  <c r="BA19" i="1"/>
  <c r="AR19" i="1"/>
  <c r="AQ19" i="1"/>
  <c r="AP19" i="1"/>
  <c r="AO19" i="1"/>
  <c r="AN19" i="1"/>
  <c r="AM19" i="1"/>
  <c r="AK19" i="1"/>
  <c r="AY19" i="1" s="1"/>
  <c r="AJ19" i="1"/>
  <c r="AX19" i="1" s="1"/>
  <c r="AI19" i="1"/>
  <c r="AW19" i="1" s="1"/>
  <c r="AH19" i="1"/>
  <c r="AV19" i="1" s="1"/>
  <c r="AG19" i="1"/>
  <c r="AU19" i="1" s="1"/>
  <c r="AF19" i="1"/>
  <c r="AT19" i="1" s="1"/>
  <c r="BM18" i="1"/>
  <c r="BL18" i="1"/>
  <c r="BK18" i="1"/>
  <c r="BJ18" i="1"/>
  <c r="BI18" i="1"/>
  <c r="BH18" i="1"/>
  <c r="BF18" i="1"/>
  <c r="BE18" i="1"/>
  <c r="BD18" i="1"/>
  <c r="BC18" i="1"/>
  <c r="BB18" i="1"/>
  <c r="BA18" i="1"/>
  <c r="AR18" i="1"/>
  <c r="AQ18" i="1"/>
  <c r="AP18" i="1"/>
  <c r="AO18" i="1"/>
  <c r="AN18" i="1"/>
  <c r="AM18" i="1"/>
  <c r="AK18" i="1"/>
  <c r="AY18" i="1" s="1"/>
  <c r="AJ18" i="1"/>
  <c r="AX18" i="1" s="1"/>
  <c r="AI18" i="1"/>
  <c r="AW18" i="1" s="1"/>
  <c r="AH18" i="1"/>
  <c r="AV18" i="1" s="1"/>
  <c r="AG18" i="1"/>
  <c r="AU18" i="1" s="1"/>
  <c r="AF18" i="1"/>
  <c r="AT18" i="1" s="1"/>
  <c r="BM17" i="1"/>
  <c r="BL17" i="1"/>
  <c r="BK17" i="1"/>
  <c r="BJ17" i="1"/>
  <c r="BI17" i="1"/>
  <c r="BH17" i="1"/>
  <c r="BF17" i="1"/>
  <c r="BE17" i="1"/>
  <c r="BD17" i="1"/>
  <c r="BC17" i="1"/>
  <c r="BB17" i="1"/>
  <c r="BA17" i="1"/>
  <c r="AR17" i="1"/>
  <c r="AQ17" i="1"/>
  <c r="AP17" i="1"/>
  <c r="AO17" i="1"/>
  <c r="AN17" i="1"/>
  <c r="AM17" i="1"/>
  <c r="AK17" i="1"/>
  <c r="AJ17" i="1"/>
  <c r="AX17" i="1" s="1"/>
  <c r="AI17" i="1"/>
  <c r="AW17" i="1" s="1"/>
  <c r="AH17" i="1"/>
  <c r="AV17" i="1" s="1"/>
  <c r="AG17" i="1"/>
  <c r="AU17" i="1" s="1"/>
  <c r="AF17" i="1"/>
  <c r="AT17" i="1" s="1"/>
  <c r="BM16" i="1"/>
  <c r="BL16" i="1"/>
  <c r="BK16" i="1"/>
  <c r="BJ16" i="1"/>
  <c r="BI16" i="1"/>
  <c r="BH16" i="1"/>
  <c r="BF16" i="1"/>
  <c r="BE16" i="1"/>
  <c r="BD16" i="1"/>
  <c r="BC16" i="1"/>
  <c r="BB16" i="1"/>
  <c r="BA16" i="1"/>
  <c r="AR16" i="1"/>
  <c r="AQ16" i="1"/>
  <c r="AP16" i="1"/>
  <c r="AO16" i="1"/>
  <c r="AN16" i="1"/>
  <c r="AM16" i="1"/>
  <c r="AK16" i="1"/>
  <c r="AY16" i="1" s="1"/>
  <c r="AJ16" i="1"/>
  <c r="AX16" i="1" s="1"/>
  <c r="AI16" i="1"/>
  <c r="AW16" i="1" s="1"/>
  <c r="AH16" i="1"/>
  <c r="AV16" i="1" s="1"/>
  <c r="AG16" i="1"/>
  <c r="AU16" i="1" s="1"/>
  <c r="AF16" i="1"/>
  <c r="AT16" i="1" s="1"/>
  <c r="BM15" i="1"/>
  <c r="BL15" i="1"/>
  <c r="BK15" i="1"/>
  <c r="BJ15" i="1"/>
  <c r="BI15" i="1"/>
  <c r="BH15" i="1"/>
  <c r="BF15" i="1"/>
  <c r="BE15" i="1"/>
  <c r="BD15" i="1"/>
  <c r="BC15" i="1"/>
  <c r="BB15" i="1"/>
  <c r="BA15" i="1"/>
  <c r="AR15" i="1"/>
  <c r="AQ15" i="1"/>
  <c r="AP15" i="1"/>
  <c r="AO15" i="1"/>
  <c r="AN15" i="1"/>
  <c r="AM15" i="1"/>
  <c r="AK15" i="1"/>
  <c r="AY15" i="1" s="1"/>
  <c r="AJ15" i="1"/>
  <c r="AX15" i="1" s="1"/>
  <c r="AI15" i="1"/>
  <c r="AW15" i="1" s="1"/>
  <c r="AH15" i="1"/>
  <c r="AV15" i="1" s="1"/>
  <c r="AG15" i="1"/>
  <c r="AU15" i="1" s="1"/>
  <c r="AF15" i="1"/>
  <c r="AT15" i="1" s="1"/>
  <c r="BM14" i="1"/>
  <c r="BL14" i="1"/>
  <c r="BK14" i="1"/>
  <c r="BJ14" i="1"/>
  <c r="BI14" i="1"/>
  <c r="BH14" i="1"/>
  <c r="BF14" i="1"/>
  <c r="BE14" i="1"/>
  <c r="BD14" i="1"/>
  <c r="BC14" i="1"/>
  <c r="BB14" i="1"/>
  <c r="BA14" i="1"/>
  <c r="AR14" i="1"/>
  <c r="AQ14" i="1"/>
  <c r="AP14" i="1"/>
  <c r="AO14" i="1"/>
  <c r="AN14" i="1"/>
  <c r="AM14" i="1"/>
  <c r="AK14" i="1"/>
  <c r="AY14" i="1" s="1"/>
  <c r="AJ14" i="1"/>
  <c r="AX14" i="1" s="1"/>
  <c r="AI14" i="1"/>
  <c r="AW14" i="1" s="1"/>
  <c r="AH14" i="1"/>
  <c r="AV14" i="1" s="1"/>
  <c r="AG14" i="1"/>
  <c r="AU14" i="1" s="1"/>
  <c r="AF14" i="1"/>
  <c r="AT14" i="1" s="1"/>
  <c r="BM13" i="1"/>
  <c r="BL13" i="1"/>
  <c r="BK13" i="1"/>
  <c r="BJ13" i="1"/>
  <c r="BI13" i="1"/>
  <c r="BH13" i="1"/>
  <c r="BF13" i="1"/>
  <c r="BE13" i="1"/>
  <c r="BD13" i="1"/>
  <c r="BC13" i="1"/>
  <c r="BB13" i="1"/>
  <c r="BA13" i="1"/>
  <c r="AR13" i="1"/>
  <c r="AQ13" i="1"/>
  <c r="AP13" i="1"/>
  <c r="AO13" i="1"/>
  <c r="AN13" i="1"/>
  <c r="AM13" i="1"/>
  <c r="AK13" i="1"/>
  <c r="AY13" i="1" s="1"/>
  <c r="AJ13" i="1"/>
  <c r="AX13" i="1" s="1"/>
  <c r="AI13" i="1"/>
  <c r="AW13" i="1" s="1"/>
  <c r="AH13" i="1"/>
  <c r="AV13" i="1" s="1"/>
  <c r="AG13" i="1"/>
  <c r="AU13" i="1" s="1"/>
  <c r="AF13" i="1"/>
  <c r="AT13" i="1" s="1"/>
  <c r="BM12" i="1"/>
  <c r="BL12" i="1"/>
  <c r="BK12" i="1"/>
  <c r="BJ12" i="1"/>
  <c r="BI12" i="1"/>
  <c r="BH12" i="1"/>
  <c r="BF12" i="1"/>
  <c r="BE12" i="1"/>
  <c r="BD12" i="1"/>
  <c r="BC12" i="1"/>
  <c r="BB12" i="1"/>
  <c r="BA12" i="1"/>
  <c r="AR12" i="1"/>
  <c r="AQ12" i="1"/>
  <c r="AP12" i="1"/>
  <c r="AO12" i="1"/>
  <c r="AN12" i="1"/>
  <c r="AM12" i="1"/>
  <c r="AK12" i="1"/>
  <c r="AY12" i="1" s="1"/>
  <c r="AJ12" i="1"/>
  <c r="AX12" i="1" s="1"/>
  <c r="AI12" i="1"/>
  <c r="AW12" i="1" s="1"/>
  <c r="AH12" i="1"/>
  <c r="AV12" i="1" s="1"/>
  <c r="AG12" i="1"/>
  <c r="AU12" i="1" s="1"/>
  <c r="AF12" i="1"/>
  <c r="AT12" i="1" s="1"/>
  <c r="BM11" i="1"/>
  <c r="BL11" i="1"/>
  <c r="BK11" i="1"/>
  <c r="BJ11" i="1"/>
  <c r="BI11" i="1"/>
  <c r="BH11" i="1"/>
  <c r="BF11" i="1"/>
  <c r="BE11" i="1"/>
  <c r="BD11" i="1"/>
  <c r="BC11" i="1"/>
  <c r="BB11" i="1"/>
  <c r="BA11" i="1"/>
  <c r="AR11" i="1"/>
  <c r="AQ11" i="1"/>
  <c r="AP11" i="1"/>
  <c r="AO11" i="1"/>
  <c r="AN11" i="1"/>
  <c r="AM11" i="1"/>
  <c r="AK11" i="1"/>
  <c r="AY11" i="1" s="1"/>
  <c r="AJ11" i="1"/>
  <c r="AX11" i="1" s="1"/>
  <c r="AI11" i="1"/>
  <c r="AW11" i="1" s="1"/>
  <c r="AH11" i="1"/>
  <c r="AV11" i="1" s="1"/>
  <c r="AG11" i="1"/>
  <c r="AU11" i="1" s="1"/>
  <c r="AF11" i="1"/>
  <c r="AT11" i="1" s="1"/>
  <c r="BM10" i="1"/>
  <c r="BL10" i="1"/>
  <c r="BK10" i="1"/>
  <c r="BJ10" i="1"/>
  <c r="BI10" i="1"/>
  <c r="BH10" i="1"/>
  <c r="BF10" i="1"/>
  <c r="BE10" i="1"/>
  <c r="BD10" i="1"/>
  <c r="BC10" i="1"/>
  <c r="BB10" i="1"/>
  <c r="BA10" i="1"/>
  <c r="AR10" i="1"/>
  <c r="AQ10" i="1"/>
  <c r="AP10" i="1"/>
  <c r="AO10" i="1"/>
  <c r="AN10" i="1"/>
  <c r="AM10" i="1"/>
  <c r="AK10" i="1"/>
  <c r="AY10" i="1" s="1"/>
  <c r="AJ10" i="1"/>
  <c r="AX10" i="1" s="1"/>
  <c r="AI10" i="1"/>
  <c r="AW10" i="1" s="1"/>
  <c r="AH10" i="1"/>
  <c r="AV10" i="1" s="1"/>
  <c r="AG10" i="1"/>
  <c r="AU10" i="1" s="1"/>
  <c r="AF10" i="1"/>
  <c r="AT10" i="1" s="1"/>
  <c r="BM9" i="1"/>
  <c r="BL9" i="1"/>
  <c r="BK9" i="1"/>
  <c r="BJ9" i="1"/>
  <c r="BI9" i="1"/>
  <c r="BH9" i="1"/>
  <c r="BF9" i="1"/>
  <c r="BE9" i="1"/>
  <c r="BD9" i="1"/>
  <c r="BC9" i="1"/>
  <c r="BB9" i="1"/>
  <c r="BA9" i="1"/>
  <c r="AR9" i="1"/>
  <c r="AQ9" i="1"/>
  <c r="AP9" i="1"/>
  <c r="AO9" i="1"/>
  <c r="AN9" i="1"/>
  <c r="AM9" i="1"/>
  <c r="AK9" i="1"/>
  <c r="AY9" i="1" s="1"/>
  <c r="AJ9" i="1"/>
  <c r="AX9" i="1" s="1"/>
  <c r="AI9" i="1"/>
  <c r="AW9" i="1" s="1"/>
  <c r="AH9" i="1"/>
  <c r="AV9" i="1" s="1"/>
  <c r="AG9" i="1"/>
  <c r="AU9" i="1" s="1"/>
  <c r="AF9" i="1"/>
  <c r="AT9" i="1" s="1"/>
  <c r="BM8" i="1"/>
  <c r="BL8" i="1"/>
  <c r="BK8" i="1"/>
  <c r="BJ8" i="1"/>
  <c r="BI8" i="1"/>
  <c r="BH8" i="1"/>
  <c r="BF8" i="1"/>
  <c r="BE8" i="1"/>
  <c r="BD8" i="1"/>
  <c r="BC8" i="1"/>
  <c r="BB8" i="1"/>
  <c r="BA8" i="1"/>
  <c r="AR8" i="1"/>
  <c r="AQ8" i="1"/>
  <c r="AP8" i="1"/>
  <c r="AO8" i="1"/>
  <c r="AN8" i="1"/>
  <c r="AM8" i="1"/>
  <c r="AK8" i="1"/>
  <c r="AY8" i="1" s="1"/>
  <c r="AJ8" i="1"/>
  <c r="AX8" i="1" s="1"/>
  <c r="AI8" i="1"/>
  <c r="AW8" i="1" s="1"/>
  <c r="AH8" i="1"/>
  <c r="AV8" i="1" s="1"/>
  <c r="AG8" i="1"/>
  <c r="AU8" i="1" s="1"/>
  <c r="AF8" i="1"/>
  <c r="AT8" i="1" s="1"/>
  <c r="BM7" i="1"/>
  <c r="BL7" i="1"/>
  <c r="BK7" i="1"/>
  <c r="BJ7" i="1"/>
  <c r="BI7" i="1"/>
  <c r="BH7" i="1"/>
  <c r="BF7" i="1"/>
  <c r="BE7" i="1"/>
  <c r="BD7" i="1"/>
  <c r="BC7" i="1"/>
  <c r="BB7" i="1"/>
  <c r="BA7" i="1"/>
  <c r="AR7" i="1"/>
  <c r="AQ7" i="1"/>
  <c r="AP7" i="1"/>
  <c r="AO7" i="1"/>
  <c r="AN7" i="1"/>
  <c r="AM7" i="1"/>
  <c r="AK7" i="1"/>
  <c r="AY7" i="1" s="1"/>
  <c r="AJ7" i="1"/>
  <c r="AX7" i="1" s="1"/>
  <c r="AI7" i="1"/>
  <c r="AW7" i="1" s="1"/>
  <c r="AH7" i="1"/>
  <c r="AV7" i="1" s="1"/>
  <c r="AG7" i="1"/>
  <c r="AU7" i="1" s="1"/>
  <c r="AF7" i="1"/>
  <c r="AT7" i="1" s="1"/>
  <c r="BM6" i="1"/>
  <c r="BL6" i="1"/>
  <c r="BK6" i="1"/>
  <c r="BJ6" i="1"/>
  <c r="BI6" i="1"/>
  <c r="BH6" i="1"/>
  <c r="BF6" i="1"/>
  <c r="BE6" i="1"/>
  <c r="BD6" i="1"/>
  <c r="BC6" i="1"/>
  <c r="BB6" i="1"/>
  <c r="BA6" i="1"/>
  <c r="AR6" i="1"/>
  <c r="AQ6" i="1"/>
  <c r="AP6" i="1"/>
  <c r="AO6" i="1"/>
  <c r="AN6" i="1"/>
  <c r="AM6" i="1"/>
  <c r="AK6" i="1"/>
  <c r="AY6" i="1" s="1"/>
  <c r="AJ6" i="1"/>
  <c r="AX6" i="1" s="1"/>
  <c r="AI6" i="1"/>
  <c r="AW6" i="1" s="1"/>
  <c r="AH6" i="1"/>
  <c r="AV6" i="1" s="1"/>
  <c r="AG6" i="1"/>
  <c r="AU6" i="1" s="1"/>
  <c r="AF6" i="1"/>
  <c r="AT6" i="1" s="1"/>
  <c r="BM5" i="1"/>
  <c r="BL5" i="1"/>
  <c r="BK5" i="1"/>
  <c r="BJ5" i="1"/>
  <c r="BI5" i="1"/>
  <c r="BH5" i="1"/>
  <c r="BF5" i="1"/>
  <c r="BE5" i="1"/>
  <c r="BD5" i="1"/>
  <c r="BC5" i="1"/>
  <c r="BB5" i="1"/>
  <c r="BA5" i="1"/>
  <c r="AR5" i="1"/>
  <c r="AQ5" i="1"/>
  <c r="AP5" i="1"/>
  <c r="AO5" i="1"/>
  <c r="AN5" i="1"/>
  <c r="AM5" i="1"/>
  <c r="AK5" i="1"/>
  <c r="AY5" i="1" s="1"/>
  <c r="AJ5" i="1"/>
  <c r="AX5" i="1" s="1"/>
  <c r="AI5" i="1"/>
  <c r="AW5" i="1" s="1"/>
  <c r="AH5" i="1"/>
  <c r="AV5" i="1" s="1"/>
  <c r="AG5" i="1"/>
  <c r="AU5" i="1" s="1"/>
  <c r="AF5" i="1"/>
  <c r="AT5" i="1" s="1"/>
  <c r="BM4" i="1"/>
  <c r="BL4" i="1"/>
  <c r="BK4" i="1"/>
  <c r="BJ4" i="1"/>
  <c r="BI4" i="1"/>
  <c r="BH4" i="1"/>
  <c r="BF4" i="1"/>
  <c r="BE4" i="1"/>
  <c r="BD4" i="1"/>
  <c r="BC4" i="1"/>
  <c r="BB4" i="1"/>
  <c r="BA4" i="1"/>
  <c r="AR4" i="1"/>
  <c r="AQ4" i="1"/>
  <c r="AP4" i="1"/>
  <c r="AO4" i="1"/>
  <c r="AN4" i="1"/>
  <c r="AM4" i="1"/>
  <c r="AK4" i="1"/>
  <c r="AY4" i="1" s="1"/>
  <c r="AJ4" i="1"/>
  <c r="AX4" i="1" s="1"/>
  <c r="AI4" i="1"/>
  <c r="AW4" i="1" s="1"/>
  <c r="AH4" i="1"/>
  <c r="AV4" i="1" s="1"/>
  <c r="AG4" i="1"/>
  <c r="AU4" i="1" s="1"/>
  <c r="AF4" i="1"/>
  <c r="AT4" i="1" s="1"/>
  <c r="BL29" i="2"/>
  <c r="BK29" i="2"/>
  <c r="BJ29" i="2"/>
  <c r="BI29" i="2"/>
  <c r="BH29" i="2"/>
  <c r="BG29" i="2"/>
  <c r="BE29" i="2"/>
  <c r="BD29" i="2"/>
  <c r="BC29" i="2"/>
  <c r="BB29" i="2"/>
  <c r="BA29" i="2"/>
  <c r="AZ29" i="2"/>
  <c r="AQ29" i="2"/>
  <c r="AP29" i="2"/>
  <c r="AO29" i="2"/>
  <c r="AN29" i="2"/>
  <c r="AM29" i="2"/>
  <c r="AL29" i="2"/>
  <c r="AJ29" i="2"/>
  <c r="AI29" i="2"/>
  <c r="AW29" i="2" s="1"/>
  <c r="AH29" i="2"/>
  <c r="AV29" i="2" s="1"/>
  <c r="AG29" i="2"/>
  <c r="AU29" i="2" s="1"/>
  <c r="AF29" i="2"/>
  <c r="AT29" i="2" s="1"/>
  <c r="AE29" i="2"/>
  <c r="AS29" i="2" s="1"/>
  <c r="BL28" i="2"/>
  <c r="BK28" i="2"/>
  <c r="BJ28" i="2"/>
  <c r="BI28" i="2"/>
  <c r="BH28" i="2"/>
  <c r="BG28" i="2"/>
  <c r="BE28" i="2"/>
  <c r="BF28" i="2" s="1"/>
  <c r="BD28" i="2"/>
  <c r="BC28" i="2"/>
  <c r="BB28" i="2"/>
  <c r="BA28" i="2"/>
  <c r="AZ28" i="2"/>
  <c r="AQ28" i="2"/>
  <c r="AP28" i="2"/>
  <c r="AO28" i="2"/>
  <c r="AN28" i="2"/>
  <c r="AM28" i="2"/>
  <c r="AL28" i="2"/>
  <c r="AK28" i="2"/>
  <c r="AJ28" i="2"/>
  <c r="AI28" i="2"/>
  <c r="AW28" i="2" s="1"/>
  <c r="AH28" i="2"/>
  <c r="AG28" i="2"/>
  <c r="AU28" i="2" s="1"/>
  <c r="AF28" i="2"/>
  <c r="AE28" i="2"/>
  <c r="AS28" i="2" s="1"/>
  <c r="BL27" i="2"/>
  <c r="BK27" i="2"/>
  <c r="BJ27" i="2"/>
  <c r="BI27" i="2"/>
  <c r="BH27" i="2"/>
  <c r="BG27" i="2"/>
  <c r="BE27" i="2"/>
  <c r="BD27" i="2"/>
  <c r="BC27" i="2"/>
  <c r="BB27" i="2"/>
  <c r="BA27" i="2"/>
  <c r="AZ27" i="2"/>
  <c r="AQ27" i="2"/>
  <c r="AP27" i="2"/>
  <c r="AO27" i="2"/>
  <c r="AN27" i="2"/>
  <c r="AM27" i="2"/>
  <c r="AL27" i="2"/>
  <c r="AJ27" i="2"/>
  <c r="AX27" i="2" s="1"/>
  <c r="AI27" i="2"/>
  <c r="AW27" i="2" s="1"/>
  <c r="AH27" i="2"/>
  <c r="AV27" i="2" s="1"/>
  <c r="AG27" i="2"/>
  <c r="AU27" i="2" s="1"/>
  <c r="AF27" i="2"/>
  <c r="AE27" i="2"/>
  <c r="AS27" i="2" s="1"/>
  <c r="BL26" i="2"/>
  <c r="BK26" i="2"/>
  <c r="BJ26" i="2"/>
  <c r="BI26" i="2"/>
  <c r="BH26" i="2"/>
  <c r="BG26" i="2"/>
  <c r="BE26" i="2"/>
  <c r="BF26" i="2" s="1"/>
  <c r="BD26" i="2"/>
  <c r="BC26" i="2"/>
  <c r="BB26" i="2"/>
  <c r="BA26" i="2"/>
  <c r="AZ26" i="2"/>
  <c r="AQ26" i="2"/>
  <c r="AP26" i="2"/>
  <c r="AO26" i="2"/>
  <c r="AN26" i="2"/>
  <c r="AM26" i="2"/>
  <c r="AL26" i="2"/>
  <c r="AJ26" i="2"/>
  <c r="AI26" i="2"/>
  <c r="AW26" i="2" s="1"/>
  <c r="AH26" i="2"/>
  <c r="AV26" i="2" s="1"/>
  <c r="AG26" i="2"/>
  <c r="AU26" i="2" s="1"/>
  <c r="AF26" i="2"/>
  <c r="AT26" i="2" s="1"/>
  <c r="AE26" i="2"/>
  <c r="AS26" i="2" s="1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Q25" i="2"/>
  <c r="AP25" i="2"/>
  <c r="AO25" i="2"/>
  <c r="AN25" i="2"/>
  <c r="AM25" i="2"/>
  <c r="AL25" i="2"/>
  <c r="AJ25" i="2"/>
  <c r="AX25" i="2" s="1"/>
  <c r="AI25" i="2"/>
  <c r="AH25" i="2"/>
  <c r="AV25" i="2" s="1"/>
  <c r="AG25" i="2"/>
  <c r="AF25" i="2"/>
  <c r="AT25" i="2" s="1"/>
  <c r="AE25" i="2"/>
  <c r="BL24" i="2"/>
  <c r="BK24" i="2"/>
  <c r="BJ24" i="2"/>
  <c r="BI24" i="2"/>
  <c r="BH24" i="2"/>
  <c r="BM24" i="2" s="1"/>
  <c r="BG24" i="2"/>
  <c r="BE24" i="2"/>
  <c r="BD24" i="2"/>
  <c r="BC24" i="2"/>
  <c r="BB24" i="2"/>
  <c r="BA24" i="2"/>
  <c r="AZ24" i="2"/>
  <c r="AQ24" i="2"/>
  <c r="AP24" i="2"/>
  <c r="AO24" i="2"/>
  <c r="AN24" i="2"/>
  <c r="AM24" i="2"/>
  <c r="AL24" i="2"/>
  <c r="AK24" i="2"/>
  <c r="AJ24" i="2"/>
  <c r="AI24" i="2"/>
  <c r="AW24" i="2" s="1"/>
  <c r="AH24" i="2"/>
  <c r="AG24" i="2"/>
  <c r="AU24" i="2" s="1"/>
  <c r="AF24" i="2"/>
  <c r="AE24" i="2"/>
  <c r="AS24" i="2" s="1"/>
  <c r="BL23" i="2"/>
  <c r="BK23" i="2"/>
  <c r="BJ23" i="2"/>
  <c r="BI23" i="2"/>
  <c r="BH23" i="2"/>
  <c r="BG23" i="2"/>
  <c r="BE23" i="2"/>
  <c r="BF23" i="2" s="1"/>
  <c r="BD23" i="2"/>
  <c r="BC23" i="2"/>
  <c r="BB23" i="2"/>
  <c r="BA23" i="2"/>
  <c r="AZ23" i="2"/>
  <c r="AQ23" i="2"/>
  <c r="AP23" i="2"/>
  <c r="AO23" i="2"/>
  <c r="AN23" i="2"/>
  <c r="AM23" i="2"/>
  <c r="AR23" i="2" s="1"/>
  <c r="AL23" i="2"/>
  <c r="AJ23" i="2"/>
  <c r="AI23" i="2"/>
  <c r="AW23" i="2" s="1"/>
  <c r="AH23" i="2"/>
  <c r="AV23" i="2" s="1"/>
  <c r="AG23" i="2"/>
  <c r="AU23" i="2" s="1"/>
  <c r="AF23" i="2"/>
  <c r="AT23" i="2" s="1"/>
  <c r="AE23" i="2"/>
  <c r="AS23" i="2" s="1"/>
  <c r="BL22" i="2"/>
  <c r="BK22" i="2"/>
  <c r="BJ22" i="2"/>
  <c r="BI22" i="2"/>
  <c r="BH22" i="2"/>
  <c r="BG22" i="2"/>
  <c r="BE22" i="2"/>
  <c r="BD22" i="2"/>
  <c r="BC22" i="2"/>
  <c r="BB22" i="2"/>
  <c r="BA22" i="2"/>
  <c r="BF22" i="2" s="1"/>
  <c r="AZ22" i="2"/>
  <c r="AQ22" i="2"/>
  <c r="AP22" i="2"/>
  <c r="AO22" i="2"/>
  <c r="AN22" i="2"/>
  <c r="AM22" i="2"/>
  <c r="AL22" i="2"/>
  <c r="AJ22" i="2"/>
  <c r="AI22" i="2"/>
  <c r="AW22" i="2" s="1"/>
  <c r="AH22" i="2"/>
  <c r="AV22" i="2" s="1"/>
  <c r="AG22" i="2"/>
  <c r="AU22" i="2" s="1"/>
  <c r="AF22" i="2"/>
  <c r="AT22" i="2" s="1"/>
  <c r="AE22" i="2"/>
  <c r="AS22" i="2" s="1"/>
  <c r="BL21" i="2"/>
  <c r="BK21" i="2"/>
  <c r="BJ21" i="2"/>
  <c r="BI21" i="2"/>
  <c r="BH21" i="2"/>
  <c r="BM21" i="2" s="1"/>
  <c r="BG21" i="2"/>
  <c r="BE21" i="2"/>
  <c r="BD21" i="2"/>
  <c r="BC21" i="2"/>
  <c r="BB21" i="2"/>
  <c r="BA21" i="2"/>
  <c r="AZ21" i="2"/>
  <c r="AR21" i="2"/>
  <c r="AQ21" i="2"/>
  <c r="AP21" i="2"/>
  <c r="AO21" i="2"/>
  <c r="AN21" i="2"/>
  <c r="AM21" i="2"/>
  <c r="AL21" i="2"/>
  <c r="AJ21" i="2"/>
  <c r="AX21" i="2" s="1"/>
  <c r="AI21" i="2"/>
  <c r="AW21" i="2" s="1"/>
  <c r="AH21" i="2"/>
  <c r="AV21" i="2" s="1"/>
  <c r="AG21" i="2"/>
  <c r="AU21" i="2" s="1"/>
  <c r="AF21" i="2"/>
  <c r="AE21" i="2"/>
  <c r="AS21" i="2" s="1"/>
  <c r="BL20" i="2"/>
  <c r="BK20" i="2"/>
  <c r="BJ20" i="2"/>
  <c r="BI20" i="2"/>
  <c r="BH20" i="2"/>
  <c r="BG20" i="2"/>
  <c r="BE20" i="2"/>
  <c r="BD20" i="2"/>
  <c r="BC20" i="2"/>
  <c r="BB20" i="2"/>
  <c r="BA20" i="2"/>
  <c r="AZ20" i="2"/>
  <c r="AQ20" i="2"/>
  <c r="AR20" i="2" s="1"/>
  <c r="AP20" i="2"/>
  <c r="AO20" i="2"/>
  <c r="AN20" i="2"/>
  <c r="AM20" i="2"/>
  <c r="AL20" i="2"/>
  <c r="AJ20" i="2"/>
  <c r="AI20" i="2"/>
  <c r="AW20" i="2" s="1"/>
  <c r="AH20" i="2"/>
  <c r="AV20" i="2" s="1"/>
  <c r="AG20" i="2"/>
  <c r="AU20" i="2" s="1"/>
  <c r="AF20" i="2"/>
  <c r="AT20" i="2" s="1"/>
  <c r="AE20" i="2"/>
  <c r="AS20" i="2" s="1"/>
  <c r="BM19" i="2"/>
  <c r="BL19" i="2"/>
  <c r="BK19" i="2"/>
  <c r="BJ19" i="2"/>
  <c r="BI19" i="2"/>
  <c r="BH19" i="2"/>
  <c r="BG19" i="2"/>
  <c r="BE19" i="2"/>
  <c r="BD19" i="2"/>
  <c r="BC19" i="2"/>
  <c r="BB19" i="2"/>
  <c r="BA19" i="2"/>
  <c r="BF19" i="2" s="1"/>
  <c r="AZ19" i="2"/>
  <c r="AQ19" i="2"/>
  <c r="AP19" i="2"/>
  <c r="AO19" i="2"/>
  <c r="AN19" i="2"/>
  <c r="AM19" i="2"/>
  <c r="AL19" i="2"/>
  <c r="AJ19" i="2"/>
  <c r="AI19" i="2"/>
  <c r="AW19" i="2" s="1"/>
  <c r="AH19" i="2"/>
  <c r="AV19" i="2" s="1"/>
  <c r="AG19" i="2"/>
  <c r="AU19" i="2" s="1"/>
  <c r="AF19" i="2"/>
  <c r="AT19" i="2" s="1"/>
  <c r="AE19" i="2"/>
  <c r="AS19" i="2" s="1"/>
  <c r="BL18" i="2"/>
  <c r="BM18" i="2" s="1"/>
  <c r="BK18" i="2"/>
  <c r="BJ18" i="2"/>
  <c r="BI18" i="2"/>
  <c r="BH18" i="2"/>
  <c r="BG18" i="2"/>
  <c r="BE18" i="2"/>
  <c r="BD18" i="2"/>
  <c r="BC18" i="2"/>
  <c r="BB18" i="2"/>
  <c r="BA18" i="2"/>
  <c r="AZ18" i="2"/>
  <c r="AR18" i="2"/>
  <c r="AQ18" i="2"/>
  <c r="AP18" i="2"/>
  <c r="AO18" i="2"/>
  <c r="AN18" i="2"/>
  <c r="AM18" i="2"/>
  <c r="AL18" i="2"/>
  <c r="AJ18" i="2"/>
  <c r="AX18" i="2" s="1"/>
  <c r="AI18" i="2"/>
  <c r="AW18" i="2" s="1"/>
  <c r="AH18" i="2"/>
  <c r="AV18" i="2" s="1"/>
  <c r="AG18" i="2"/>
  <c r="AU18" i="2" s="1"/>
  <c r="AF18" i="2"/>
  <c r="AE18" i="2"/>
  <c r="AS18" i="2" s="1"/>
  <c r="BL17" i="2"/>
  <c r="BK17" i="2"/>
  <c r="BJ17" i="2"/>
  <c r="BI17" i="2"/>
  <c r="BH17" i="2"/>
  <c r="BG17" i="2"/>
  <c r="BE17" i="2"/>
  <c r="BD17" i="2"/>
  <c r="BC17" i="2"/>
  <c r="BB17" i="2"/>
  <c r="BA17" i="2"/>
  <c r="AZ17" i="2"/>
  <c r="AQ17" i="2"/>
  <c r="AR17" i="2" s="1"/>
  <c r="AP17" i="2"/>
  <c r="AO17" i="2"/>
  <c r="AN17" i="2"/>
  <c r="AM17" i="2"/>
  <c r="AL17" i="2"/>
  <c r="AJ17" i="2"/>
  <c r="AI17" i="2"/>
  <c r="AW17" i="2" s="1"/>
  <c r="AH17" i="2"/>
  <c r="AV17" i="2" s="1"/>
  <c r="AG17" i="2"/>
  <c r="AU17" i="2" s="1"/>
  <c r="AF17" i="2"/>
  <c r="AT17" i="2" s="1"/>
  <c r="AE17" i="2"/>
  <c r="AS17" i="2" s="1"/>
  <c r="BM16" i="2"/>
  <c r="BL16" i="2"/>
  <c r="BK16" i="2"/>
  <c r="BJ16" i="2"/>
  <c r="BI16" i="2"/>
  <c r="BH16" i="2"/>
  <c r="BG16" i="2"/>
  <c r="BE16" i="2"/>
  <c r="BD16" i="2"/>
  <c r="BC16" i="2"/>
  <c r="BB16" i="2"/>
  <c r="BA16" i="2"/>
  <c r="BF16" i="2" s="1"/>
  <c r="AZ16" i="2"/>
  <c r="AQ16" i="2"/>
  <c r="AP16" i="2"/>
  <c r="AO16" i="2"/>
  <c r="AN16" i="2"/>
  <c r="AM16" i="2"/>
  <c r="AL16" i="2"/>
  <c r="AJ16" i="2"/>
  <c r="AI16" i="2"/>
  <c r="AW16" i="2" s="1"/>
  <c r="AH16" i="2"/>
  <c r="AV16" i="2" s="1"/>
  <c r="AG16" i="2"/>
  <c r="AU16" i="2" s="1"/>
  <c r="AF16" i="2"/>
  <c r="AT16" i="2" s="1"/>
  <c r="AE16" i="2"/>
  <c r="AS16" i="2" s="1"/>
  <c r="BL15" i="2"/>
  <c r="BM15" i="2" s="1"/>
  <c r="BK15" i="2"/>
  <c r="BJ15" i="2"/>
  <c r="BI15" i="2"/>
  <c r="BH15" i="2"/>
  <c r="BG15" i="2"/>
  <c r="BE15" i="2"/>
  <c r="BD15" i="2"/>
  <c r="BC15" i="2"/>
  <c r="BB15" i="2"/>
  <c r="BA15" i="2"/>
  <c r="AZ15" i="2"/>
  <c r="AR15" i="2"/>
  <c r="AQ15" i="2"/>
  <c r="AP15" i="2"/>
  <c r="AO15" i="2"/>
  <c r="AN15" i="2"/>
  <c r="AM15" i="2"/>
  <c r="AL15" i="2"/>
  <c r="AJ15" i="2"/>
  <c r="AX15" i="2" s="1"/>
  <c r="AI15" i="2"/>
  <c r="AW15" i="2" s="1"/>
  <c r="AH15" i="2"/>
  <c r="AV15" i="2" s="1"/>
  <c r="AG15" i="2"/>
  <c r="AU15" i="2" s="1"/>
  <c r="AF15" i="2"/>
  <c r="AE15" i="2"/>
  <c r="AS15" i="2" s="1"/>
  <c r="BL14" i="2"/>
  <c r="BK14" i="2"/>
  <c r="BJ14" i="2"/>
  <c r="BI14" i="2"/>
  <c r="BH14" i="2"/>
  <c r="BG14" i="2"/>
  <c r="BE14" i="2"/>
  <c r="BD14" i="2"/>
  <c r="BC14" i="2"/>
  <c r="BB14" i="2"/>
  <c r="BA14" i="2"/>
  <c r="AZ14" i="2"/>
  <c r="AQ14" i="2"/>
  <c r="AR14" i="2" s="1"/>
  <c r="AP14" i="2"/>
  <c r="AO14" i="2"/>
  <c r="AN14" i="2"/>
  <c r="AM14" i="2"/>
  <c r="AL14" i="2"/>
  <c r="AJ14" i="2"/>
  <c r="AI14" i="2"/>
  <c r="AW14" i="2" s="1"/>
  <c r="AH14" i="2"/>
  <c r="AV14" i="2" s="1"/>
  <c r="AG14" i="2"/>
  <c r="AU14" i="2" s="1"/>
  <c r="AF14" i="2"/>
  <c r="AT14" i="2" s="1"/>
  <c r="AE14" i="2"/>
  <c r="AS14" i="2" s="1"/>
  <c r="BM13" i="2"/>
  <c r="BL13" i="2"/>
  <c r="BK13" i="2"/>
  <c r="BJ13" i="2"/>
  <c r="BI13" i="2"/>
  <c r="BH13" i="2"/>
  <c r="BG13" i="2"/>
  <c r="BE13" i="2"/>
  <c r="BD13" i="2"/>
  <c r="BC13" i="2"/>
  <c r="BB13" i="2"/>
  <c r="BA13" i="2"/>
  <c r="BF13" i="2" s="1"/>
  <c r="AZ13" i="2"/>
  <c r="AQ13" i="2"/>
  <c r="AP13" i="2"/>
  <c r="AO13" i="2"/>
  <c r="AN13" i="2"/>
  <c r="AM13" i="2"/>
  <c r="AL13" i="2"/>
  <c r="AJ13" i="2"/>
  <c r="AI13" i="2"/>
  <c r="AW13" i="2" s="1"/>
  <c r="AH13" i="2"/>
  <c r="AV13" i="2" s="1"/>
  <c r="AG13" i="2"/>
  <c r="AU13" i="2" s="1"/>
  <c r="AF13" i="2"/>
  <c r="AT13" i="2" s="1"/>
  <c r="AE13" i="2"/>
  <c r="AS13" i="2" s="1"/>
  <c r="BL12" i="2"/>
  <c r="BM12" i="2" s="1"/>
  <c r="BK12" i="2"/>
  <c r="BJ12" i="2"/>
  <c r="BI12" i="2"/>
  <c r="BH12" i="2"/>
  <c r="BG12" i="2"/>
  <c r="BE12" i="2"/>
  <c r="BD12" i="2"/>
  <c r="BC12" i="2"/>
  <c r="BB12" i="2"/>
  <c r="BA12" i="2"/>
  <c r="AZ12" i="2"/>
  <c r="AR12" i="2"/>
  <c r="AQ12" i="2"/>
  <c r="AP12" i="2"/>
  <c r="AO12" i="2"/>
  <c r="AN12" i="2"/>
  <c r="AM12" i="2"/>
  <c r="AL12" i="2"/>
  <c r="AJ12" i="2"/>
  <c r="AX12" i="2" s="1"/>
  <c r="AI12" i="2"/>
  <c r="AW12" i="2" s="1"/>
  <c r="AH12" i="2"/>
  <c r="AV12" i="2" s="1"/>
  <c r="AG12" i="2"/>
  <c r="AU12" i="2" s="1"/>
  <c r="AF12" i="2"/>
  <c r="AE12" i="2"/>
  <c r="AS12" i="2" s="1"/>
  <c r="BL11" i="2"/>
  <c r="BK11" i="2"/>
  <c r="BJ11" i="2"/>
  <c r="BI11" i="2"/>
  <c r="BH11" i="2"/>
  <c r="BG11" i="2"/>
  <c r="BE11" i="2"/>
  <c r="BD11" i="2"/>
  <c r="BC11" i="2"/>
  <c r="BB11" i="2"/>
  <c r="BA11" i="2"/>
  <c r="AZ11" i="2"/>
  <c r="AQ11" i="2"/>
  <c r="AR11" i="2" s="1"/>
  <c r="AP11" i="2"/>
  <c r="AO11" i="2"/>
  <c r="AN11" i="2"/>
  <c r="AM11" i="2"/>
  <c r="AL11" i="2"/>
  <c r="AJ11" i="2"/>
  <c r="AI11" i="2"/>
  <c r="AW11" i="2" s="1"/>
  <c r="AH11" i="2"/>
  <c r="AV11" i="2" s="1"/>
  <c r="AG11" i="2"/>
  <c r="AU11" i="2" s="1"/>
  <c r="AF11" i="2"/>
  <c r="AT11" i="2" s="1"/>
  <c r="AE11" i="2"/>
  <c r="AS11" i="2" s="1"/>
  <c r="BM10" i="2"/>
  <c r="BL10" i="2"/>
  <c r="BK10" i="2"/>
  <c r="BJ10" i="2"/>
  <c r="BI10" i="2"/>
  <c r="BH10" i="2"/>
  <c r="BG10" i="2"/>
  <c r="BE10" i="2"/>
  <c r="BD10" i="2"/>
  <c r="BC10" i="2"/>
  <c r="BB10" i="2"/>
  <c r="BA10" i="2"/>
  <c r="BF10" i="2" s="1"/>
  <c r="AZ10" i="2"/>
  <c r="AQ10" i="2"/>
  <c r="AP10" i="2"/>
  <c r="AO10" i="2"/>
  <c r="AN10" i="2"/>
  <c r="AM10" i="2"/>
  <c r="AL10" i="2"/>
  <c r="AJ10" i="2"/>
  <c r="AI10" i="2"/>
  <c r="AW10" i="2" s="1"/>
  <c r="AH10" i="2"/>
  <c r="AV10" i="2" s="1"/>
  <c r="AG10" i="2"/>
  <c r="AU10" i="2" s="1"/>
  <c r="AF10" i="2"/>
  <c r="AT10" i="2" s="1"/>
  <c r="AE10" i="2"/>
  <c r="AS10" i="2" s="1"/>
  <c r="BL9" i="2"/>
  <c r="BM9" i="2" s="1"/>
  <c r="BK9" i="2"/>
  <c r="BJ9" i="2"/>
  <c r="BI9" i="2"/>
  <c r="BH9" i="2"/>
  <c r="BG9" i="2"/>
  <c r="BE9" i="2"/>
  <c r="BD9" i="2"/>
  <c r="BC9" i="2"/>
  <c r="BB9" i="2"/>
  <c r="BA9" i="2"/>
  <c r="AZ9" i="2"/>
  <c r="AR9" i="2"/>
  <c r="AQ9" i="2"/>
  <c r="AP9" i="2"/>
  <c r="AO9" i="2"/>
  <c r="AN9" i="2"/>
  <c r="AM9" i="2"/>
  <c r="AL9" i="2"/>
  <c r="AJ9" i="2"/>
  <c r="AX9" i="2" s="1"/>
  <c r="AI9" i="2"/>
  <c r="AW9" i="2" s="1"/>
  <c r="AH9" i="2"/>
  <c r="AV9" i="2" s="1"/>
  <c r="AG9" i="2"/>
  <c r="AU9" i="2" s="1"/>
  <c r="AF9" i="2"/>
  <c r="AE9" i="2"/>
  <c r="AS9" i="2" s="1"/>
  <c r="BL8" i="2"/>
  <c r="BK8" i="2"/>
  <c r="BJ8" i="2"/>
  <c r="BI8" i="2"/>
  <c r="BH8" i="2"/>
  <c r="BG8" i="2"/>
  <c r="BE8" i="2"/>
  <c r="BD8" i="2"/>
  <c r="BC8" i="2"/>
  <c r="BB8" i="2"/>
  <c r="BA8" i="2"/>
  <c r="AZ8" i="2"/>
  <c r="AQ8" i="2"/>
  <c r="AR8" i="2" s="1"/>
  <c r="AP8" i="2"/>
  <c r="AO8" i="2"/>
  <c r="AN8" i="2"/>
  <c r="AM8" i="2"/>
  <c r="AL8" i="2"/>
  <c r="AJ8" i="2"/>
  <c r="AI8" i="2"/>
  <c r="AW8" i="2" s="1"/>
  <c r="AH8" i="2"/>
  <c r="AV8" i="2" s="1"/>
  <c r="AG8" i="2"/>
  <c r="AU8" i="2" s="1"/>
  <c r="AF8" i="2"/>
  <c r="AT8" i="2" s="1"/>
  <c r="AE8" i="2"/>
  <c r="AS8" i="2" s="1"/>
  <c r="BM7" i="2"/>
  <c r="BL7" i="2"/>
  <c r="BK7" i="2"/>
  <c r="BJ7" i="2"/>
  <c r="BI7" i="2"/>
  <c r="BH7" i="2"/>
  <c r="BG7" i="2"/>
  <c r="BE7" i="2"/>
  <c r="BD7" i="2"/>
  <c r="BC7" i="2"/>
  <c r="BB7" i="2"/>
  <c r="BA7" i="2"/>
  <c r="BF7" i="2" s="1"/>
  <c r="AZ7" i="2"/>
  <c r="AQ7" i="2"/>
  <c r="AP7" i="2"/>
  <c r="AO7" i="2"/>
  <c r="AN7" i="2"/>
  <c r="AM7" i="2"/>
  <c r="AL7" i="2"/>
  <c r="AJ7" i="2"/>
  <c r="AI7" i="2"/>
  <c r="AW7" i="2" s="1"/>
  <c r="AH7" i="2"/>
  <c r="AV7" i="2" s="1"/>
  <c r="AG7" i="2"/>
  <c r="AU7" i="2" s="1"/>
  <c r="AF7" i="2"/>
  <c r="AT7" i="2" s="1"/>
  <c r="AE7" i="2"/>
  <c r="AS7" i="2" s="1"/>
  <c r="BL6" i="2"/>
  <c r="BM6" i="2" s="1"/>
  <c r="BK6" i="2"/>
  <c r="BJ6" i="2"/>
  <c r="BI6" i="2"/>
  <c r="BH6" i="2"/>
  <c r="BG6" i="2"/>
  <c r="BE6" i="2"/>
  <c r="BD6" i="2"/>
  <c r="BC6" i="2"/>
  <c r="BB6" i="2"/>
  <c r="BA6" i="2"/>
  <c r="AZ6" i="2"/>
  <c r="AQ6" i="2"/>
  <c r="AP6" i="2"/>
  <c r="AO6" i="2"/>
  <c r="AN6" i="2"/>
  <c r="AM6" i="2"/>
  <c r="AL6" i="2"/>
  <c r="AJ6" i="2"/>
  <c r="AX6" i="2" s="1"/>
  <c r="AI6" i="2"/>
  <c r="AW6" i="2" s="1"/>
  <c r="AH6" i="2"/>
  <c r="AV6" i="2" s="1"/>
  <c r="AG6" i="2"/>
  <c r="AU6" i="2" s="1"/>
  <c r="AF6" i="2"/>
  <c r="AE6" i="2"/>
  <c r="AS6" i="2" s="1"/>
  <c r="BL5" i="2"/>
  <c r="BK5" i="2"/>
  <c r="BJ5" i="2"/>
  <c r="BI5" i="2"/>
  <c r="BH5" i="2"/>
  <c r="BG5" i="2"/>
  <c r="BE5" i="2"/>
  <c r="BD5" i="2"/>
  <c r="BC5" i="2"/>
  <c r="BB5" i="2"/>
  <c r="BA5" i="2"/>
  <c r="AZ5" i="2"/>
  <c r="AR5" i="2"/>
  <c r="AQ5" i="2"/>
  <c r="AP5" i="2"/>
  <c r="AO5" i="2"/>
  <c r="AN5" i="2"/>
  <c r="AM5" i="2"/>
  <c r="AL5" i="2"/>
  <c r="AJ5" i="2"/>
  <c r="AI5" i="2"/>
  <c r="AW5" i="2" s="1"/>
  <c r="AH5" i="2"/>
  <c r="AV5" i="2" s="1"/>
  <c r="AG5" i="2"/>
  <c r="AU5" i="2" s="1"/>
  <c r="AF5" i="2"/>
  <c r="AT5" i="2" s="1"/>
  <c r="AE5" i="2"/>
  <c r="AS5" i="2" s="1"/>
  <c r="BL4" i="2"/>
  <c r="BK4" i="2"/>
  <c r="BJ4" i="2"/>
  <c r="BI4" i="2"/>
  <c r="BH4" i="2"/>
  <c r="BG4" i="2"/>
  <c r="BE4" i="2"/>
  <c r="BD4" i="2"/>
  <c r="BC4" i="2"/>
  <c r="BB4" i="2"/>
  <c r="BA4" i="2"/>
  <c r="AZ4" i="2"/>
  <c r="AQ4" i="2"/>
  <c r="AP4" i="2"/>
  <c r="AO4" i="2"/>
  <c r="AN4" i="2"/>
  <c r="AM4" i="2"/>
  <c r="AR4" i="2" s="1"/>
  <c r="AL4" i="2"/>
  <c r="AJ4" i="2"/>
  <c r="AX4" i="2" s="1"/>
  <c r="AI4" i="2"/>
  <c r="AH4" i="2"/>
  <c r="AV4" i="2" s="1"/>
  <c r="AG4" i="2"/>
  <c r="AF4" i="2"/>
  <c r="AT4" i="2" s="1"/>
  <c r="AE4" i="2"/>
  <c r="BF5" i="2" l="1"/>
  <c r="BM5" i="2"/>
  <c r="AK8" i="2"/>
  <c r="AX8" i="2"/>
  <c r="AY8" i="2" s="1"/>
  <c r="BF9" i="2"/>
  <c r="BF12" i="2"/>
  <c r="AK14" i="2"/>
  <c r="AX14" i="2"/>
  <c r="AY14" i="2" s="1"/>
  <c r="BF15" i="2"/>
  <c r="AK17" i="2"/>
  <c r="AX17" i="2"/>
  <c r="AY17" i="2" s="1"/>
  <c r="BF18" i="2"/>
  <c r="AK20" i="2"/>
  <c r="AX20" i="2"/>
  <c r="AY20" i="2" s="1"/>
  <c r="BF21" i="2"/>
  <c r="AK22" i="2"/>
  <c r="AX22" i="2"/>
  <c r="AY22" i="2" s="1"/>
  <c r="AR22" i="2"/>
  <c r="BM22" i="2"/>
  <c r="AK23" i="2"/>
  <c r="AX23" i="2"/>
  <c r="AY23" i="2" s="1"/>
  <c r="AR24" i="2"/>
  <c r="BF24" i="2"/>
  <c r="AY25" i="2"/>
  <c r="BM25" i="2"/>
  <c r="AK26" i="2"/>
  <c r="AX26" i="2"/>
  <c r="AY26" i="2" s="1"/>
  <c r="AR26" i="2"/>
  <c r="AR28" i="2"/>
  <c r="BG76" i="1"/>
  <c r="BN76" i="1"/>
  <c r="AZ77" i="1"/>
  <c r="AS77" i="1"/>
  <c r="AZ78" i="1"/>
  <c r="AL79" i="1"/>
  <c r="AY79" i="1"/>
  <c r="AZ79" i="1" s="1"/>
  <c r="AS79" i="1"/>
  <c r="AZ80" i="1"/>
  <c r="BN80" i="1"/>
  <c r="AZ81" i="1"/>
  <c r="AZ82" i="1"/>
  <c r="AZ83" i="1"/>
  <c r="AL84" i="1"/>
  <c r="AY84" i="1"/>
  <c r="AZ84" i="1" s="1"/>
  <c r="AS84" i="1"/>
  <c r="BN84" i="1"/>
  <c r="AL85" i="1"/>
  <c r="AY85" i="1"/>
  <c r="AZ85" i="1" s="1"/>
  <c r="AS85" i="1"/>
  <c r="AZ86" i="1"/>
  <c r="AZ87" i="1"/>
  <c r="AZ88" i="1"/>
  <c r="AZ89" i="1"/>
  <c r="BN89" i="1"/>
  <c r="AZ90" i="1"/>
  <c r="AZ91" i="1"/>
  <c r="AZ92" i="1"/>
  <c r="AZ93" i="1"/>
  <c r="AZ94" i="1"/>
  <c r="AZ95" i="1"/>
  <c r="AZ96" i="1"/>
  <c r="AZ97" i="1"/>
  <c r="AZ98" i="1"/>
  <c r="BN98" i="1"/>
  <c r="AZ99" i="1"/>
  <c r="AZ100" i="1"/>
  <c r="AL101" i="1"/>
  <c r="AU101" i="1"/>
  <c r="AZ101" i="1" s="1"/>
  <c r="AZ102" i="1"/>
  <c r="AZ103" i="1"/>
  <c r="AZ104" i="1"/>
  <c r="AZ105" i="1"/>
  <c r="AZ106" i="1"/>
  <c r="AZ107" i="1"/>
  <c r="AZ108" i="1"/>
  <c r="AZ109" i="1"/>
  <c r="AZ4" i="3"/>
  <c r="AZ5" i="3"/>
  <c r="AZ6" i="3"/>
  <c r="AS66" i="3"/>
  <c r="BG66" i="3"/>
  <c r="AL67" i="3"/>
  <c r="AY67" i="3"/>
  <c r="AZ67" i="3" s="1"/>
  <c r="AZ68" i="3"/>
  <c r="AZ69" i="3"/>
  <c r="AS69" i="3"/>
  <c r="BG69" i="3"/>
  <c r="AL70" i="3"/>
  <c r="AY70" i="3"/>
  <c r="AZ70" i="3" s="1"/>
  <c r="AZ71" i="3"/>
  <c r="BG71" i="3"/>
  <c r="AZ72" i="3"/>
  <c r="AZ73" i="3"/>
  <c r="AZ74" i="3"/>
  <c r="AL75" i="3"/>
  <c r="AY75" i="3"/>
  <c r="AZ75" i="3" s="1"/>
  <c r="AZ76" i="3"/>
  <c r="AZ77" i="3"/>
  <c r="AZ78" i="3"/>
  <c r="AZ79" i="3"/>
  <c r="AZ80" i="3"/>
  <c r="AZ81" i="3"/>
  <c r="BN82" i="3"/>
  <c r="AL83" i="3"/>
  <c r="AY83" i="3"/>
  <c r="AZ83" i="3" s="1"/>
  <c r="BG83" i="3"/>
  <c r="AZ84" i="3"/>
  <c r="BG84" i="3"/>
  <c r="BN84" i="3"/>
  <c r="AL85" i="3"/>
  <c r="AY85" i="3"/>
  <c r="AZ85" i="3" s="1"/>
  <c r="AZ86" i="3"/>
  <c r="BG86" i="3"/>
  <c r="AZ87" i="3"/>
  <c r="AL88" i="3"/>
  <c r="AY88" i="3"/>
  <c r="AZ88" i="3" s="1"/>
  <c r="AZ89" i="3"/>
  <c r="AZ91" i="3"/>
  <c r="AZ92" i="3"/>
  <c r="AZ93" i="3"/>
  <c r="AZ95" i="3"/>
  <c r="AZ96" i="3"/>
  <c r="AZ97" i="3"/>
  <c r="AZ98" i="3"/>
  <c r="AZ99" i="3"/>
  <c r="AL100" i="3"/>
  <c r="AU100" i="3"/>
  <c r="AZ100" i="3" s="1"/>
  <c r="AZ101" i="3"/>
  <c r="AZ102" i="3"/>
  <c r="AZ103" i="3"/>
  <c r="AZ104" i="3"/>
  <c r="AZ105" i="3"/>
  <c r="AZ106" i="3"/>
  <c r="AZ107" i="3"/>
  <c r="AZ108" i="3"/>
  <c r="AL109" i="3"/>
  <c r="AU109" i="3"/>
  <c r="AZ109" i="3"/>
  <c r="AZ110" i="3"/>
  <c r="AL111" i="3"/>
  <c r="AU111" i="3"/>
  <c r="AZ111" i="3"/>
  <c r="AL112" i="3"/>
  <c r="AY112" i="3"/>
  <c r="AZ112" i="3" s="1"/>
  <c r="AZ113" i="3"/>
  <c r="AZ114" i="3"/>
  <c r="AZ115" i="3"/>
  <c r="AZ116" i="3"/>
  <c r="AL117" i="3"/>
  <c r="AU117" i="3"/>
  <c r="AZ117" i="3" s="1"/>
  <c r="AZ118" i="3"/>
  <c r="AZ119" i="3"/>
  <c r="AZ120" i="3"/>
  <c r="AZ121" i="3"/>
  <c r="AZ123" i="3"/>
  <c r="AZ124" i="3"/>
  <c r="AZ125" i="3"/>
  <c r="AZ127" i="3"/>
  <c r="AZ128" i="3"/>
  <c r="AZ129" i="3"/>
  <c r="AZ130" i="3"/>
  <c r="AZ131" i="3"/>
  <c r="AZ133" i="3"/>
  <c r="AS199" i="3"/>
  <c r="BG199" i="3"/>
  <c r="BN199" i="3"/>
  <c r="AL200" i="3"/>
  <c r="AY200" i="3"/>
  <c r="AZ200" i="3" s="1"/>
  <c r="AL201" i="3"/>
  <c r="AY201" i="3"/>
  <c r="AZ201" i="3" s="1"/>
  <c r="BN201" i="3"/>
  <c r="AL202" i="3"/>
  <c r="AY202" i="3"/>
  <c r="AZ202" i="3" s="1"/>
  <c r="BG202" i="3"/>
  <c r="AL204" i="3"/>
  <c r="AY204" i="3"/>
  <c r="AZ204" i="3" s="1"/>
  <c r="AZ205" i="3"/>
  <c r="AZ206" i="3"/>
  <c r="AZ207" i="3"/>
  <c r="AZ208" i="3"/>
  <c r="AZ209" i="3"/>
  <c r="AL210" i="3"/>
  <c r="AY210" i="3"/>
  <c r="AZ210" i="3" s="1"/>
  <c r="AS210" i="3"/>
  <c r="BG210" i="3"/>
  <c r="AZ211" i="3"/>
  <c r="AS211" i="3"/>
  <c r="AZ212" i="3"/>
  <c r="BG212" i="3"/>
  <c r="AZ213" i="3"/>
  <c r="AZ215" i="3"/>
  <c r="AZ216" i="3"/>
  <c r="AZ217" i="3"/>
  <c r="AZ218" i="3"/>
  <c r="AZ219" i="3"/>
  <c r="BG219" i="3"/>
  <c r="BN219" i="3"/>
  <c r="AL220" i="3"/>
  <c r="AY220" i="3"/>
  <c r="AZ220" i="3" s="1"/>
  <c r="AS220" i="3"/>
  <c r="BG220" i="3"/>
  <c r="BN220" i="3"/>
  <c r="AZ221" i="3"/>
  <c r="BG221" i="3"/>
  <c r="AZ222" i="3"/>
  <c r="BN222" i="3"/>
  <c r="AZ223" i="3"/>
  <c r="AS223" i="3"/>
  <c r="AZ224" i="3"/>
  <c r="BN224" i="3"/>
  <c r="AZ225" i="3"/>
  <c r="AZ226" i="3"/>
  <c r="AZ227" i="3"/>
  <c r="AZ228" i="3"/>
  <c r="BG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3" i="3"/>
  <c r="AZ244" i="3"/>
  <c r="AL245" i="3"/>
  <c r="AU245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L263" i="3"/>
  <c r="AU263" i="3"/>
  <c r="AZ263" i="3"/>
  <c r="BN263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79" i="3"/>
  <c r="AL280" i="3"/>
  <c r="AU280" i="3"/>
  <c r="AZ280" i="3"/>
  <c r="AL281" i="3"/>
  <c r="AU281" i="3"/>
  <c r="AZ281" i="3" s="1"/>
  <c r="AZ282" i="3"/>
  <c r="AZ283" i="3"/>
  <c r="AZ284" i="3"/>
  <c r="AZ285" i="3"/>
  <c r="AL286" i="3"/>
  <c r="AU286" i="3"/>
  <c r="AZ286" i="3"/>
  <c r="AL287" i="3"/>
  <c r="AU287" i="3"/>
  <c r="AZ287" i="3" s="1"/>
  <c r="AZ288" i="3"/>
  <c r="AL289" i="3"/>
  <c r="AU289" i="3"/>
  <c r="AZ289" i="3" s="1"/>
  <c r="AZ290" i="3"/>
  <c r="AZ291" i="3"/>
  <c r="AZ292" i="3"/>
  <c r="AZ293" i="3"/>
  <c r="AZ294" i="3"/>
  <c r="AZ295" i="3"/>
  <c r="AZ296" i="3"/>
  <c r="AZ297" i="3"/>
  <c r="AL298" i="3"/>
  <c r="AU298" i="3"/>
  <c r="AZ298" i="3"/>
  <c r="AL299" i="3"/>
  <c r="AU299" i="3"/>
  <c r="AZ299" i="3" s="1"/>
  <c r="AZ300" i="3"/>
  <c r="AL301" i="3"/>
  <c r="AU301" i="3"/>
  <c r="AZ301" i="3" s="1"/>
  <c r="AL302" i="3"/>
  <c r="AU302" i="3"/>
  <c r="AZ302" i="3"/>
  <c r="AZ303" i="3"/>
  <c r="AZ304" i="3"/>
  <c r="AZ305" i="3"/>
  <c r="AZ306" i="3"/>
  <c r="AZ307" i="3"/>
  <c r="AZ308" i="3"/>
  <c r="AZ309" i="3"/>
  <c r="AZ310" i="3"/>
  <c r="AZ311" i="3"/>
  <c r="AZ312" i="3"/>
  <c r="AZ313" i="3"/>
  <c r="AZ314" i="3"/>
  <c r="AZ315" i="3"/>
  <c r="AZ316" i="3"/>
  <c r="BA4" i="4"/>
  <c r="BA5" i="4"/>
  <c r="BA6" i="4"/>
  <c r="BA7" i="4"/>
  <c r="BA9" i="4"/>
  <c r="BA10" i="4"/>
  <c r="AM11" i="4"/>
  <c r="AZ11" i="4"/>
  <c r="BA11" i="4" s="1"/>
  <c r="BA13" i="4"/>
  <c r="BA14" i="4"/>
  <c r="BA15" i="4"/>
  <c r="BH15" i="4"/>
  <c r="BA16" i="4"/>
  <c r="BA17" i="4"/>
  <c r="BA18" i="4"/>
  <c r="BA19" i="4"/>
  <c r="BA20" i="4"/>
  <c r="BA21" i="4"/>
  <c r="BA22" i="4"/>
  <c r="BA24" i="4"/>
  <c r="BA25" i="4"/>
  <c r="BA26" i="4"/>
  <c r="BA28" i="4"/>
  <c r="BA29" i="4"/>
  <c r="BA31" i="4"/>
  <c r="BA32" i="4"/>
  <c r="BA33" i="4"/>
  <c r="BA35" i="4"/>
  <c r="BA36" i="4"/>
  <c r="BA37" i="4"/>
  <c r="BA38" i="4"/>
  <c r="BA39" i="4"/>
  <c r="BA40" i="4"/>
  <c r="BA42" i="4"/>
  <c r="BA43" i="4"/>
  <c r="BA45" i="4"/>
  <c r="BA46" i="4"/>
  <c r="BA47" i="4"/>
  <c r="BA48" i="4"/>
  <c r="BA49" i="4"/>
  <c r="BA50" i="4"/>
  <c r="BA51" i="4"/>
  <c r="BA52" i="4"/>
  <c r="BA54" i="4"/>
  <c r="BA55" i="4"/>
  <c r="BA58" i="4"/>
  <c r="BA59" i="4"/>
  <c r="BA60" i="4"/>
  <c r="BA61" i="4"/>
  <c r="BA62" i="4"/>
  <c r="BA63" i="4"/>
  <c r="BA65" i="4"/>
  <c r="BA66" i="4"/>
  <c r="BA67" i="4"/>
  <c r="BA68" i="4"/>
  <c r="BA69" i="4"/>
  <c r="BA70" i="4"/>
  <c r="BA72" i="4"/>
  <c r="BA73" i="4"/>
  <c r="BA74" i="4"/>
  <c r="BA75" i="4"/>
  <c r="BA77" i="4"/>
  <c r="BA78" i="4"/>
  <c r="BA80" i="4"/>
  <c r="BA81" i="4"/>
  <c r="BA82" i="4"/>
  <c r="BA83" i="4"/>
  <c r="BA84" i="4"/>
  <c r="BA86" i="4"/>
  <c r="BA88" i="4"/>
  <c r="BA89" i="4"/>
  <c r="BA90" i="4"/>
  <c r="BA91" i="4"/>
  <c r="BA92" i="4"/>
  <c r="BA93" i="4"/>
  <c r="BA94" i="4"/>
  <c r="BA96" i="4"/>
  <c r="BA97" i="4"/>
  <c r="BA98" i="4"/>
  <c r="BA100" i="4"/>
  <c r="BA101" i="4"/>
  <c r="BA103" i="4"/>
  <c r="BA104" i="4"/>
  <c r="BA105" i="4"/>
  <c r="BA107" i="4"/>
  <c r="BA108" i="4"/>
  <c r="BA109" i="4"/>
  <c r="BA110" i="4"/>
  <c r="BA111" i="4"/>
  <c r="BA112" i="4"/>
  <c r="AM113" i="4"/>
  <c r="AZ113" i="4"/>
  <c r="BA113" i="4" s="1"/>
  <c r="AT113" i="4"/>
  <c r="BH113" i="4"/>
  <c r="BO113" i="4"/>
  <c r="AM114" i="4"/>
  <c r="AZ114" i="4"/>
  <c r="BA114" i="4" s="1"/>
  <c r="BA115" i="4"/>
  <c r="AT116" i="4"/>
  <c r="BA117" i="4"/>
  <c r="BH117" i="4"/>
  <c r="BA118" i="4"/>
  <c r="BA119" i="4"/>
  <c r="BA121" i="4"/>
  <c r="BO121" i="4"/>
  <c r="BA122" i="4"/>
  <c r="BA123" i="4"/>
  <c r="BA124" i="4"/>
  <c r="BA125" i="4"/>
  <c r="BA126" i="4"/>
  <c r="AM127" i="4"/>
  <c r="AZ127" i="4"/>
  <c r="BA127" i="4" s="1"/>
  <c r="BA129" i="4"/>
  <c r="BA130" i="4"/>
  <c r="BA131" i="4"/>
  <c r="BA132" i="4"/>
  <c r="BA133" i="4"/>
  <c r="BA134" i="4"/>
  <c r="BA136" i="4"/>
  <c r="BA137" i="4"/>
  <c r="BA139" i="4"/>
  <c r="BA140" i="4"/>
  <c r="BA141" i="4"/>
  <c r="BA142" i="4"/>
  <c r="BA143" i="4"/>
  <c r="BA144" i="4"/>
  <c r="BA145" i="4"/>
  <c r="BA146" i="4"/>
  <c r="BA148" i="4"/>
  <c r="BA149" i="4"/>
  <c r="BA150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70" i="4"/>
  <c r="BA171" i="4"/>
  <c r="BA172" i="4"/>
  <c r="BA174" i="4"/>
  <c r="BA175" i="4"/>
  <c r="BA176" i="4"/>
  <c r="BA178" i="4"/>
  <c r="BA179" i="4"/>
  <c r="BA180" i="4"/>
  <c r="BA181" i="4"/>
  <c r="BA182" i="4"/>
  <c r="BA183" i="4"/>
  <c r="BA184" i="4"/>
  <c r="BA185" i="4"/>
  <c r="BA186" i="4"/>
  <c r="BA187" i="4"/>
  <c r="AM188" i="4"/>
  <c r="AV188" i="4"/>
  <c r="BA188" i="4" s="1"/>
  <c r="BA189" i="4"/>
  <c r="BA190" i="4"/>
  <c r="BA191" i="4"/>
  <c r="BA192" i="4"/>
  <c r="BA193" i="4"/>
  <c r="BA194" i="4"/>
  <c r="AM195" i="4"/>
  <c r="AV195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3" i="4"/>
  <c r="BA214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8" i="4"/>
  <c r="BA249" i="4"/>
  <c r="BA250" i="4"/>
  <c r="BA251" i="4"/>
  <c r="BA252" i="4"/>
  <c r="BA253" i="4"/>
  <c r="BA254" i="4"/>
  <c r="AM255" i="4"/>
  <c r="AV255" i="4"/>
  <c r="BA255" i="4"/>
  <c r="BA256" i="4"/>
  <c r="BA257" i="4"/>
  <c r="AM258" i="4"/>
  <c r="AV258" i="4"/>
  <c r="BA258" i="4" s="1"/>
  <c r="BA259" i="4"/>
  <c r="BA260" i="4"/>
  <c r="BA261" i="4"/>
  <c r="BA262" i="4"/>
  <c r="BA263" i="4"/>
  <c r="BA264" i="4"/>
  <c r="BA265" i="4"/>
  <c r="BA266" i="4"/>
  <c r="BA267" i="4"/>
  <c r="AM269" i="4"/>
  <c r="AV269" i="4"/>
  <c r="BA269" i="4" s="1"/>
  <c r="BA270" i="4"/>
  <c r="BA271" i="4"/>
  <c r="BA272" i="4"/>
  <c r="BA273" i="4"/>
  <c r="BA274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AM297" i="4"/>
  <c r="AV297" i="4"/>
  <c r="BA297" i="4"/>
  <c r="BA298" i="4"/>
  <c r="AM299" i="4"/>
  <c r="AV299" i="4"/>
  <c r="BA299" i="4"/>
  <c r="BA300" i="4"/>
  <c r="BA301" i="4"/>
  <c r="BA302" i="4"/>
  <c r="BA303" i="4"/>
  <c r="BA304" i="4"/>
  <c r="AM305" i="4"/>
  <c r="AV305" i="4"/>
  <c r="BA305" i="4"/>
  <c r="BA306" i="4"/>
  <c r="BA307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AM324" i="4"/>
  <c r="AV324" i="4"/>
  <c r="BA324" i="4"/>
  <c r="BA325" i="4"/>
  <c r="BA326" i="4"/>
  <c r="AM327" i="4"/>
  <c r="AV327" i="4"/>
  <c r="BA327" i="4" s="1"/>
  <c r="BA328" i="4"/>
  <c r="BA329" i="4"/>
  <c r="AY4" i="2"/>
  <c r="AK6" i="2"/>
  <c r="AT6" i="2"/>
  <c r="AY6" i="2" s="1"/>
  <c r="AR6" i="2"/>
  <c r="BF6" i="2"/>
  <c r="AK11" i="2"/>
  <c r="AX11" i="2"/>
  <c r="AY11" i="2" s="1"/>
  <c r="AS4" i="2"/>
  <c r="AU4" i="2"/>
  <c r="AW4" i="2"/>
  <c r="AK4" i="2"/>
  <c r="BF4" i="2"/>
  <c r="BM4" i="2"/>
  <c r="AK5" i="2"/>
  <c r="AX5" i="2"/>
  <c r="AY5" i="2" s="1"/>
  <c r="AK7" i="2"/>
  <c r="AX7" i="2"/>
  <c r="AY7" i="2" s="1"/>
  <c r="AR7" i="2"/>
  <c r="BF8" i="2"/>
  <c r="BM8" i="2"/>
  <c r="AK9" i="2"/>
  <c r="AT9" i="2"/>
  <c r="AY9" i="2"/>
  <c r="AK10" i="2"/>
  <c r="AX10" i="2"/>
  <c r="AY10" i="2" s="1"/>
  <c r="AR10" i="2"/>
  <c r="BF11" i="2"/>
  <c r="BM11" i="2"/>
  <c r="AK12" i="2"/>
  <c r="AT12" i="2"/>
  <c r="AY12" i="2"/>
  <c r="AK13" i="2"/>
  <c r="AX13" i="2"/>
  <c r="AY13" i="2" s="1"/>
  <c r="AR13" i="2"/>
  <c r="BF14" i="2"/>
  <c r="BM14" i="2"/>
  <c r="AK15" i="2"/>
  <c r="AT15" i="2"/>
  <c r="AY15" i="2"/>
  <c r="AK16" i="2"/>
  <c r="AX16" i="2"/>
  <c r="AY16" i="2" s="1"/>
  <c r="AR16" i="2"/>
  <c r="BF17" i="2"/>
  <c r="BM17" i="2"/>
  <c r="AK18" i="2"/>
  <c r="AT18" i="2"/>
  <c r="AY18" i="2"/>
  <c r="AK19" i="2"/>
  <c r="AX19" i="2"/>
  <c r="AY19" i="2" s="1"/>
  <c r="AR19" i="2"/>
  <c r="BF20" i="2"/>
  <c r="BM20" i="2"/>
  <c r="AK21" i="2"/>
  <c r="AT21" i="2"/>
  <c r="AY21" i="2"/>
  <c r="BM23" i="2"/>
  <c r="AT24" i="2"/>
  <c r="AV24" i="2"/>
  <c r="AX24" i="2"/>
  <c r="AY24" i="2" s="1"/>
  <c r="AS25" i="2"/>
  <c r="AU25" i="2"/>
  <c r="AW25" i="2"/>
  <c r="AK25" i="2"/>
  <c r="AR25" i="2"/>
  <c r="BM26" i="2"/>
  <c r="AK27" i="2"/>
  <c r="AT27" i="2"/>
  <c r="AY27" i="2" s="1"/>
  <c r="AR27" i="2"/>
  <c r="BF27" i="2"/>
  <c r="BM27" i="2"/>
  <c r="AT28" i="2"/>
  <c r="AV28" i="2"/>
  <c r="AX28" i="2"/>
  <c r="AY28" i="2" s="1"/>
  <c r="BM28" i="2"/>
  <c r="AK29" i="2"/>
  <c r="AX29" i="2"/>
  <c r="AY29" i="2" s="1"/>
  <c r="AR29" i="2"/>
  <c r="BF29" i="2"/>
  <c r="BM29" i="2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BG16" i="1"/>
  <c r="BN16" i="1"/>
  <c r="AL17" i="1"/>
  <c r="AY17" i="1"/>
  <c r="AZ17" i="1" s="1"/>
  <c r="AS17" i="1"/>
  <c r="BG17" i="1"/>
  <c r="AZ18" i="1"/>
  <c r="BG18" i="1"/>
  <c r="AZ19" i="1"/>
  <c r="AZ20" i="1"/>
  <c r="AS20" i="1"/>
  <c r="BG20" i="1"/>
  <c r="BN20" i="1"/>
  <c r="AL21" i="1"/>
  <c r="AY21" i="1"/>
  <c r="AZ21" i="1" s="1"/>
  <c r="AS21" i="1"/>
  <c r="BG21" i="1"/>
  <c r="BN21" i="1"/>
  <c r="AL22" i="1"/>
  <c r="AY22" i="1"/>
  <c r="AZ22" i="1" s="1"/>
  <c r="AL23" i="1"/>
  <c r="AY23" i="1"/>
  <c r="AZ23" i="1" s="1"/>
  <c r="AZ24" i="1"/>
  <c r="BN24" i="1"/>
  <c r="AL25" i="1"/>
  <c r="AY25" i="1"/>
  <c r="AZ25" i="1" s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L47" i="1"/>
  <c r="AU47" i="1"/>
  <c r="AZ47" i="1"/>
  <c r="AZ48" i="1"/>
  <c r="AZ49" i="1"/>
  <c r="AZ50" i="1"/>
  <c r="AS50" i="1"/>
  <c r="AZ51" i="1"/>
  <c r="AL52" i="1"/>
  <c r="AY52" i="1"/>
  <c r="AZ52" i="1" s="1"/>
  <c r="AS52" i="1"/>
  <c r="AZ53" i="1"/>
  <c r="BN53" i="1"/>
  <c r="AZ54" i="1"/>
  <c r="AZ55" i="1"/>
  <c r="AZ56" i="1"/>
  <c r="AL57" i="1"/>
  <c r="AY57" i="1"/>
  <c r="AZ57" i="1" s="1"/>
  <c r="AS57" i="1"/>
  <c r="BN57" i="1"/>
  <c r="AL58" i="1"/>
  <c r="AY58" i="1"/>
  <c r="AZ58" i="1" s="1"/>
  <c r="AS58" i="1"/>
  <c r="AZ59" i="1"/>
  <c r="AZ60" i="1"/>
  <c r="AZ61" i="1"/>
  <c r="AZ62" i="1"/>
  <c r="BN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BN74" i="1"/>
  <c r="AL75" i="1"/>
  <c r="AY75" i="1"/>
  <c r="AZ75" i="1" s="1"/>
  <c r="AS75" i="1"/>
  <c r="BN75" i="1"/>
  <c r="AL76" i="1"/>
  <c r="AY76" i="1"/>
  <c r="AZ76" i="1" s="1"/>
  <c r="BN6" i="3"/>
  <c r="AL7" i="3"/>
  <c r="AY7" i="3"/>
  <c r="AZ7" i="3" s="1"/>
  <c r="AS8" i="3"/>
  <c r="AZ9" i="3"/>
  <c r="AZ10" i="3"/>
  <c r="AZ11" i="3"/>
  <c r="AZ13" i="3"/>
  <c r="BN13" i="3"/>
  <c r="AZ15" i="3"/>
  <c r="AZ16" i="3"/>
  <c r="AZ17" i="3"/>
  <c r="AZ18" i="3"/>
  <c r="AZ19" i="3"/>
  <c r="AZ21" i="3"/>
  <c r="AZ23" i="3"/>
  <c r="AZ24" i="3"/>
  <c r="AZ25" i="3"/>
  <c r="AZ26" i="3"/>
  <c r="AS26" i="3"/>
  <c r="AZ27" i="3"/>
  <c r="AZ28" i="3"/>
  <c r="AZ29" i="3"/>
  <c r="AZ30" i="3"/>
  <c r="AZ31" i="3"/>
  <c r="AZ32" i="3"/>
  <c r="AZ33" i="3"/>
  <c r="AZ34" i="3"/>
  <c r="AZ35" i="3"/>
  <c r="AZ36" i="3"/>
  <c r="AZ37" i="3"/>
  <c r="AL38" i="3"/>
  <c r="AU38" i="3"/>
  <c r="AZ38" i="3" s="1"/>
  <c r="AL39" i="3"/>
  <c r="AU39" i="3"/>
  <c r="AZ39" i="3" s="1"/>
  <c r="AL40" i="3"/>
  <c r="AU40" i="3"/>
  <c r="AZ40" i="3"/>
  <c r="AZ41" i="3"/>
  <c r="AZ42" i="3"/>
  <c r="AZ43" i="3"/>
  <c r="AZ45" i="3"/>
  <c r="AZ46" i="3"/>
  <c r="AL47" i="3"/>
  <c r="AY47" i="3"/>
  <c r="AZ47" i="3" s="1"/>
  <c r="BG47" i="3"/>
  <c r="AZ48" i="3"/>
  <c r="AZ49" i="3"/>
  <c r="AS49" i="3"/>
  <c r="BN49" i="3"/>
  <c r="AZ50" i="3"/>
  <c r="AZ51" i="3"/>
  <c r="AZ52" i="3"/>
  <c r="AZ53" i="3"/>
  <c r="AL54" i="3"/>
  <c r="AY54" i="3"/>
  <c r="AZ54" i="3" s="1"/>
  <c r="AZ55" i="3"/>
  <c r="AZ56" i="3"/>
  <c r="AZ57" i="3"/>
  <c r="AZ58" i="3"/>
  <c r="AZ59" i="3"/>
  <c r="AZ60" i="3"/>
  <c r="AZ61" i="3"/>
  <c r="AZ63" i="3"/>
  <c r="AZ64" i="3"/>
  <c r="AZ65" i="3"/>
  <c r="AU66" i="3"/>
  <c r="AW66" i="3"/>
  <c r="AY66" i="3"/>
  <c r="AL134" i="3"/>
  <c r="AY134" i="3"/>
  <c r="AZ134" i="3" s="1"/>
  <c r="AS134" i="3"/>
  <c r="AZ135" i="3"/>
  <c r="AS135" i="3"/>
  <c r="BN135" i="3"/>
  <c r="AL136" i="3"/>
  <c r="AY136" i="3"/>
  <c r="AZ136" i="3" s="1"/>
  <c r="AS136" i="3"/>
  <c r="BN136" i="3"/>
  <c r="AZ137" i="3"/>
  <c r="BN137" i="3"/>
  <c r="AL138" i="3"/>
  <c r="AY138" i="3"/>
  <c r="AZ138" i="3" s="1"/>
  <c r="AS138" i="3"/>
  <c r="BG138" i="3"/>
  <c r="BN138" i="3"/>
  <c r="AL139" i="3"/>
  <c r="AY139" i="3"/>
  <c r="AZ139" i="3" s="1"/>
  <c r="AS139" i="3"/>
  <c r="AZ140" i="3"/>
  <c r="BN140" i="3"/>
  <c r="AL141" i="3"/>
  <c r="AY141" i="3"/>
  <c r="AZ141" i="3" s="1"/>
  <c r="AZ142" i="3"/>
  <c r="AZ143" i="3"/>
  <c r="AZ144" i="3"/>
  <c r="BN144" i="3"/>
  <c r="AZ146" i="3"/>
  <c r="AZ147" i="3"/>
  <c r="AZ148" i="3"/>
  <c r="AZ149" i="3"/>
  <c r="AZ150" i="3"/>
  <c r="AZ151" i="3"/>
  <c r="AZ153" i="3"/>
  <c r="AZ154" i="3"/>
  <c r="AZ156" i="3"/>
  <c r="AZ157" i="3"/>
  <c r="AZ158" i="3"/>
  <c r="AS158" i="3"/>
  <c r="AZ159" i="3"/>
  <c r="AZ160" i="3"/>
  <c r="AZ161" i="3"/>
  <c r="AZ162" i="3"/>
  <c r="AZ163" i="3"/>
  <c r="AZ164" i="3"/>
  <c r="AZ165" i="3"/>
  <c r="AZ166" i="3"/>
  <c r="AZ167" i="3"/>
  <c r="AZ168" i="3"/>
  <c r="AZ169" i="3"/>
  <c r="AZ171" i="3"/>
  <c r="AZ172" i="3"/>
  <c r="AZ173" i="3"/>
  <c r="AZ175" i="3"/>
  <c r="AZ176" i="3"/>
  <c r="AZ177" i="3"/>
  <c r="AZ179" i="3"/>
  <c r="AZ180" i="3"/>
  <c r="AZ181" i="3"/>
  <c r="AZ182" i="3"/>
  <c r="BN182" i="3"/>
  <c r="AL183" i="3"/>
  <c r="AY183" i="3"/>
  <c r="AZ183" i="3" s="1"/>
  <c r="AS183" i="3"/>
  <c r="AZ184" i="3"/>
  <c r="AL185" i="3"/>
  <c r="AY185" i="3"/>
  <c r="AZ185" i="3" s="1"/>
  <c r="BG185" i="3"/>
  <c r="AZ186" i="3"/>
  <c r="AZ187" i="3"/>
  <c r="AL188" i="3"/>
  <c r="AY188" i="3"/>
  <c r="AZ188" i="3" s="1"/>
  <c r="BG188" i="3"/>
  <c r="AZ189" i="3"/>
  <c r="AS189" i="3"/>
  <c r="AZ190" i="3"/>
  <c r="AZ191" i="3"/>
  <c r="AZ192" i="3"/>
  <c r="AZ193" i="3"/>
  <c r="AZ194" i="3"/>
  <c r="AZ195" i="3"/>
  <c r="AZ196" i="3"/>
  <c r="AZ197" i="3"/>
  <c r="AU199" i="3"/>
  <c r="AW199" i="3"/>
  <c r="AY199" i="3"/>
  <c r="AZ199" i="3" s="1"/>
  <c r="BH46" i="4"/>
  <c r="BO46" i="4"/>
  <c r="BO48" i="4"/>
  <c r="BH55" i="4"/>
  <c r="AT69" i="4"/>
  <c r="AT77" i="4"/>
  <c r="AT127" i="4"/>
  <c r="BH127" i="4"/>
  <c r="BO127" i="4"/>
  <c r="AM128" i="4"/>
  <c r="AT128" i="4"/>
  <c r="BH128" i="4"/>
  <c r="AM129" i="4"/>
  <c r="BO129" i="4"/>
  <c r="AT135" i="4"/>
  <c r="BO135" i="4"/>
  <c r="AM136" i="4"/>
  <c r="BH136" i="4"/>
  <c r="AM138" i="4"/>
  <c r="AM139" i="4"/>
  <c r="AT139" i="4"/>
  <c r="BH139" i="4"/>
  <c r="BO139" i="4"/>
  <c r="AT140" i="4"/>
  <c r="BH155" i="4"/>
  <c r="BH175" i="4"/>
  <c r="BH215" i="4"/>
  <c r="BO15" i="4"/>
  <c r="AM16" i="4"/>
  <c r="AT16" i="4"/>
  <c r="BH16" i="4"/>
  <c r="AT17" i="4"/>
  <c r="AT18" i="4"/>
  <c r="BH20" i="4"/>
  <c r="BO22" i="4"/>
  <c r="AT31" i="4"/>
  <c r="BO31" i="4"/>
  <c r="AM34" i="4"/>
  <c r="AT36" i="4"/>
  <c r="BO37" i="4"/>
  <c r="AM58" i="4"/>
  <c r="AM94" i="4"/>
  <c r="AM105" i="4"/>
  <c r="AT111" i="4"/>
  <c r="BO208" i="4"/>
  <c r="BH154" i="4"/>
  <c r="AM168" i="4"/>
  <c r="BO215" i="4"/>
  <c r="AM216" i="4"/>
  <c r="AM217" i="4"/>
  <c r="BO217" i="4"/>
  <c r="AM225" i="4"/>
  <c r="AM234" i="4"/>
  <c r="AM246" i="4"/>
  <c r="BH247" i="4"/>
  <c r="BH77" i="4"/>
  <c r="AT78" i="4"/>
  <c r="BO80" i="4"/>
  <c r="AT81" i="4"/>
  <c r="BH81" i="4"/>
  <c r="AM82" i="4"/>
  <c r="AT83" i="4"/>
  <c r="BO84" i="4"/>
  <c r="AT89" i="4"/>
  <c r="BO175" i="4"/>
  <c r="AT176" i="4"/>
  <c r="AT177" i="4"/>
  <c r="BO177" i="4"/>
  <c r="AM178" i="4"/>
  <c r="AT178" i="4"/>
  <c r="BH178" i="4"/>
  <c r="AM180" i="4"/>
  <c r="BH182" i="4"/>
  <c r="BO182" i="4"/>
  <c r="AM183" i="4"/>
  <c r="BO183" i="4"/>
  <c r="BH184" i="4"/>
  <c r="AT191" i="4"/>
  <c r="AT94" i="4"/>
  <c r="BO94" i="4"/>
  <c r="AM95" i="4"/>
  <c r="AT95" i="4"/>
  <c r="BH95" i="4"/>
  <c r="BH96" i="4"/>
  <c r="AT98" i="4"/>
  <c r="AM100" i="4"/>
  <c r="BO105" i="4"/>
  <c r="BO106" i="4"/>
  <c r="BH108" i="4"/>
  <c r="AM196" i="4"/>
  <c r="AT196" i="4"/>
  <c r="BH196" i="4"/>
  <c r="AT197" i="4"/>
  <c r="AM198" i="4"/>
  <c r="AT198" i="4"/>
  <c r="BO198" i="4"/>
  <c r="BO199" i="4"/>
  <c r="AM9" i="4"/>
  <c r="AT9" i="4"/>
  <c r="BH38" i="4"/>
  <c r="AM39" i="4"/>
  <c r="BO40" i="4"/>
  <c r="AT41" i="4"/>
  <c r="AT42" i="4"/>
  <c r="BO49" i="4"/>
  <c r="AM126" i="4"/>
  <c r="BH140" i="4"/>
  <c r="AM141" i="4"/>
  <c r="BO141" i="4"/>
  <c r="BH145" i="4"/>
  <c r="BH151" i="4"/>
  <c r="BO207" i="4"/>
  <c r="BO259" i="4"/>
  <c r="BH28" i="4"/>
  <c r="AM31" i="4"/>
  <c r="AT58" i="4"/>
  <c r="BO58" i="4"/>
  <c r="AM61" i="4"/>
  <c r="AT63" i="4"/>
  <c r="BO64" i="4"/>
  <c r="BH69" i="4"/>
  <c r="AM70" i="4"/>
  <c r="BH70" i="4"/>
  <c r="BH71" i="4"/>
  <c r="BH74" i="4"/>
  <c r="AM135" i="4"/>
  <c r="BH157" i="4"/>
  <c r="BO159" i="4"/>
  <c r="BO168" i="4"/>
  <c r="AM169" i="4"/>
  <c r="AT169" i="4"/>
  <c r="BH169" i="4"/>
  <c r="AT170" i="4"/>
  <c r="AM171" i="4"/>
  <c r="AT173" i="4"/>
  <c r="BH238" i="4"/>
  <c r="AM240" i="4"/>
  <c r="AM241" i="4"/>
  <c r="BH241" i="4"/>
  <c r="AM242" i="4"/>
  <c r="AT269" i="4"/>
  <c r="BH269" i="4"/>
  <c r="BO269" i="4"/>
  <c r="BH270" i="4"/>
  <c r="AM272" i="4"/>
  <c r="AM275" i="4"/>
  <c r="BH276" i="4"/>
  <c r="BO276" i="4"/>
  <c r="AT290" i="4"/>
  <c r="AM23" i="4"/>
  <c r="AT23" i="4"/>
  <c r="AT25" i="4"/>
  <c r="BH25" i="4"/>
  <c r="BO28" i="4"/>
  <c r="AM29" i="4"/>
  <c r="BH29" i="4"/>
  <c r="AT30" i="4"/>
  <c r="BH65" i="4"/>
  <c r="AM66" i="4"/>
  <c r="AT66" i="4"/>
  <c r="AM67" i="4"/>
  <c r="AT67" i="4"/>
  <c r="BO67" i="4"/>
  <c r="AT68" i="4"/>
  <c r="AT100" i="4"/>
  <c r="BH100" i="4"/>
  <c r="AT101" i="4"/>
  <c r="BH101" i="4"/>
  <c r="AM102" i="4"/>
  <c r="AM103" i="4"/>
  <c r="AM130" i="4"/>
  <c r="BO130" i="4"/>
  <c r="BH131" i="4"/>
  <c r="AM132" i="4"/>
  <c r="AT132" i="4"/>
  <c r="BH132" i="4"/>
  <c r="AM160" i="4"/>
  <c r="AT160" i="4"/>
  <c r="BH160" i="4"/>
  <c r="AT161" i="4"/>
  <c r="AM162" i="4"/>
  <c r="AT162" i="4"/>
  <c r="BO162" i="4"/>
  <c r="BO163" i="4"/>
  <c r="AT164" i="4"/>
  <c r="BH164" i="4"/>
  <c r="BO164" i="4"/>
  <c r="AM165" i="4"/>
  <c r="BH166" i="4"/>
  <c r="BH200" i="4"/>
  <c r="BO200" i="4"/>
  <c r="AM201" i="4"/>
  <c r="BO201" i="4"/>
  <c r="BH202" i="4"/>
  <c r="BO202" i="4"/>
  <c r="AT203" i="4"/>
  <c r="BH204" i="4"/>
  <c r="AM205" i="4"/>
  <c r="BO247" i="4"/>
  <c r="AM248" i="4"/>
  <c r="AT248" i="4"/>
  <c r="AM250" i="4"/>
  <c r="AT250" i="4"/>
  <c r="BH250" i="4"/>
  <c r="AT251" i="4"/>
  <c r="BH251" i="4"/>
  <c r="BO251" i="4"/>
  <c r="AM252" i="4"/>
  <c r="AM20" i="4"/>
  <c r="BO21" i="4"/>
  <c r="AT62" i="4"/>
  <c r="BH62" i="4"/>
  <c r="BH64" i="4"/>
  <c r="BH97" i="4"/>
  <c r="BH156" i="4"/>
  <c r="AM159" i="4"/>
  <c r="AM209" i="4"/>
  <c r="AT209" i="4"/>
  <c r="BH209" i="4"/>
  <c r="BH210" i="4"/>
  <c r="BH211" i="4"/>
  <c r="BO211" i="4"/>
  <c r="AT212" i="4"/>
  <c r="BH213" i="4"/>
  <c r="AM214" i="4"/>
  <c r="AT214" i="4"/>
  <c r="BH214" i="4"/>
  <c r="AM215" i="4"/>
  <c r="BH244" i="4"/>
  <c r="BH245" i="4"/>
  <c r="AT261" i="4"/>
  <c r="BH261" i="4"/>
  <c r="BO261" i="4"/>
  <c r="AM263" i="4"/>
  <c r="BO267" i="4"/>
  <c r="AM268" i="4"/>
  <c r="AT268" i="4"/>
  <c r="BH7" i="4"/>
  <c r="AM10" i="4"/>
  <c r="AT35" i="4"/>
  <c r="BH35" i="4"/>
  <c r="BH37" i="4"/>
  <c r="BH42" i="4"/>
  <c r="AM43" i="4"/>
  <c r="BH43" i="4"/>
  <c r="BH44" i="4"/>
  <c r="BH47" i="4"/>
  <c r="BH73" i="4"/>
  <c r="BO73" i="4"/>
  <c r="BO75" i="4"/>
  <c r="AM85" i="4"/>
  <c r="AM86" i="4"/>
  <c r="AT86" i="4"/>
  <c r="BH86" i="4"/>
  <c r="BH87" i="4"/>
  <c r="AT107" i="4"/>
  <c r="AM108" i="4"/>
  <c r="AT108" i="4"/>
  <c r="AM110" i="4"/>
  <c r="AM111" i="4"/>
  <c r="AM118" i="4"/>
  <c r="AT118" i="4"/>
  <c r="BH118" i="4"/>
  <c r="AM120" i="4"/>
  <c r="AT147" i="4"/>
  <c r="BH147" i="4"/>
  <c r="AM148" i="4"/>
  <c r="BH148" i="4"/>
  <c r="AT149" i="4"/>
  <c r="BH149" i="4"/>
  <c r="AM150" i="4"/>
  <c r="BO150" i="4"/>
  <c r="AM151" i="4"/>
  <c r="BH172" i="4"/>
  <c r="BH174" i="4"/>
  <c r="BO184" i="4"/>
  <c r="AT185" i="4"/>
  <c r="AT186" i="4"/>
  <c r="BO186" i="4"/>
  <c r="AM189" i="4"/>
  <c r="AT189" i="4"/>
  <c r="BO189" i="4"/>
  <c r="BO190" i="4"/>
  <c r="AT225" i="4"/>
  <c r="BO225" i="4"/>
  <c r="BO226" i="4"/>
  <c r="BO228" i="4"/>
  <c r="AM229" i="4"/>
  <c r="BH229" i="4"/>
  <c r="BO229" i="4"/>
  <c r="AT230" i="4"/>
  <c r="BH230" i="4"/>
  <c r="AT231" i="4"/>
  <c r="AM233" i="4"/>
  <c r="AT233" i="4"/>
  <c r="BH233" i="4"/>
  <c r="BO233" i="4"/>
  <c r="BO300" i="4"/>
  <c r="BH308" i="4"/>
  <c r="BO308" i="4"/>
  <c r="BH11" i="4"/>
  <c r="AM12" i="4"/>
  <c r="AT12" i="4"/>
  <c r="BH12" i="4"/>
  <c r="BO12" i="4"/>
  <c r="AM13" i="4"/>
  <c r="BO13" i="4"/>
  <c r="AM14" i="4"/>
  <c r="AT14" i="4"/>
  <c r="BH14" i="4"/>
  <c r="AT50" i="4"/>
  <c r="BH52" i="4"/>
  <c r="BO55" i="4"/>
  <c r="AM56" i="4"/>
  <c r="BH56" i="4"/>
  <c r="AT57" i="4"/>
  <c r="AT90" i="4"/>
  <c r="BH90" i="4"/>
  <c r="AM91" i="4"/>
  <c r="AT91" i="4"/>
  <c r="BH91" i="4"/>
  <c r="AM92" i="4"/>
  <c r="BH115" i="4"/>
  <c r="BO115" i="4"/>
  <c r="AM122" i="4"/>
  <c r="AT122" i="4"/>
  <c r="BH122" i="4"/>
  <c r="BO122" i="4"/>
  <c r="AM123" i="4"/>
  <c r="AT125" i="4"/>
  <c r="AM144" i="4"/>
  <c r="BH144" i="4"/>
  <c r="BO151" i="4"/>
  <c r="AM152" i="4"/>
  <c r="AM153" i="4"/>
  <c r="BH181" i="4"/>
  <c r="AT182" i="4"/>
  <c r="BH191" i="4"/>
  <c r="BO191" i="4"/>
  <c r="AM192" i="4"/>
  <c r="BH193" i="4"/>
  <c r="AM219" i="4"/>
  <c r="AT219" i="4"/>
  <c r="AM222" i="4"/>
  <c r="AT222" i="4"/>
  <c r="BH223" i="4"/>
  <c r="AT234" i="4"/>
  <c r="BO234" i="4"/>
  <c r="BO235" i="4"/>
  <c r="BH236" i="4"/>
  <c r="AM279" i="4"/>
  <c r="AT279" i="4"/>
  <c r="BO279" i="4"/>
  <c r="BH280" i="4"/>
  <c r="BO280" i="4"/>
  <c r="AT281" i="4"/>
  <c r="BO282" i="4"/>
  <c r="BH286" i="4"/>
  <c r="BO286" i="4"/>
  <c r="AM287" i="4"/>
  <c r="AM288" i="4"/>
  <c r="AT288" i="4"/>
  <c r="BH288" i="4"/>
  <c r="BO288" i="4"/>
  <c r="BH289" i="4"/>
  <c r="BO289" i="4"/>
  <c r="AM290" i="4"/>
  <c r="AM310" i="4"/>
  <c r="AT310" i="4"/>
  <c r="AT311" i="4"/>
  <c r="BH311" i="4"/>
  <c r="BO311" i="4"/>
  <c r="BO312" i="4"/>
  <c r="AT317" i="4"/>
  <c r="BH324" i="4"/>
  <c r="BO25" i="4"/>
  <c r="BH26" i="4"/>
  <c r="BO26" i="4"/>
  <c r="AT27" i="4"/>
  <c r="AT39" i="4"/>
  <c r="AM40" i="4"/>
  <c r="AT40" i="4"/>
  <c r="BO52" i="4"/>
  <c r="BH53" i="4"/>
  <c r="BO53" i="4"/>
  <c r="AT54" i="4"/>
  <c r="AM24" i="4"/>
  <c r="AT24" i="4"/>
  <c r="BO24" i="4"/>
  <c r="AM25" i="4"/>
  <c r="AT38" i="4"/>
  <c r="AM51" i="4"/>
  <c r="AT51" i="4"/>
  <c r="BO51" i="4"/>
  <c r="AM52" i="4"/>
  <c r="AT65" i="4"/>
  <c r="BO78" i="4"/>
  <c r="AT80" i="4"/>
  <c r="BH80" i="4"/>
  <c r="AM90" i="4"/>
  <c r="AM101" i="4"/>
  <c r="BH123" i="4"/>
  <c r="BH124" i="4"/>
  <c r="AM147" i="4"/>
  <c r="AM161" i="4"/>
  <c r="BH192" i="4"/>
  <c r="AM210" i="4"/>
  <c r="AT210" i="4"/>
  <c r="BH226" i="4"/>
  <c r="BH227" i="4"/>
  <c r="AM228" i="4"/>
  <c r="AT228" i="4"/>
  <c r="BH228" i="4"/>
  <c r="AM83" i="4"/>
  <c r="BO102" i="4"/>
  <c r="AM149" i="4"/>
  <c r="AM179" i="4"/>
  <c r="AM197" i="4"/>
  <c r="AM213" i="4"/>
  <c r="AT213" i="4"/>
  <c r="BO231" i="4"/>
  <c r="BH232" i="4"/>
  <c r="BO7" i="4"/>
  <c r="AT8" i="4"/>
  <c r="BH9" i="4"/>
  <c r="AM15" i="4"/>
  <c r="AT15" i="4"/>
  <c r="BH18" i="4"/>
  <c r="AM19" i="4"/>
  <c r="AT20" i="4"/>
  <c r="AM30" i="4"/>
  <c r="BH34" i="4"/>
  <c r="BO35" i="4"/>
  <c r="AM42" i="4"/>
  <c r="BO44" i="4"/>
  <c r="AT45" i="4"/>
  <c r="AM47" i="4"/>
  <c r="AM57" i="4"/>
  <c r="BH61" i="4"/>
  <c r="BO62" i="4"/>
  <c r="AM69" i="4"/>
  <c r="BO71" i="4"/>
  <c r="AT72" i="4"/>
  <c r="AM74" i="4"/>
  <c r="BO86" i="4"/>
  <c r="AM87" i="4"/>
  <c r="BO93" i="4"/>
  <c r="BH103" i="4"/>
  <c r="BO103" i="4"/>
  <c r="AM117" i="4"/>
  <c r="AT117" i="4"/>
  <c r="BO118" i="4"/>
  <c r="AT119" i="4"/>
  <c r="AM142" i="4"/>
  <c r="BH142" i="4"/>
  <c r="AM143" i="4"/>
  <c r="BO155" i="4"/>
  <c r="AM156" i="4"/>
  <c r="BO156" i="4"/>
  <c r="BH165" i="4"/>
  <c r="AT171" i="4"/>
  <c r="BO171" i="4"/>
  <c r="BO172" i="4"/>
  <c r="BH183" i="4"/>
  <c r="AM187" i="4"/>
  <c r="AT187" i="4"/>
  <c r="BH187" i="4"/>
  <c r="AT188" i="4"/>
  <c r="BH199" i="4"/>
  <c r="AM218" i="4"/>
  <c r="AT218" i="4"/>
  <c r="BH218" i="4"/>
  <c r="BH220" i="4"/>
  <c r="AT242" i="4"/>
  <c r="BH242" i="4"/>
  <c r="BO242" i="4"/>
  <c r="AM243" i="4"/>
  <c r="AT243" i="4"/>
  <c r="BO243" i="4"/>
  <c r="AM6" i="4"/>
  <c r="AT6" i="4"/>
  <c r="BH6" i="4"/>
  <c r="AT10" i="4"/>
  <c r="BH10" i="4"/>
  <c r="AM17" i="4"/>
  <c r="AM18" i="4"/>
  <c r="BO20" i="4"/>
  <c r="AM21" i="4"/>
  <c r="AM22" i="4"/>
  <c r="AT22" i="4"/>
  <c r="AM33" i="4"/>
  <c r="AT33" i="4"/>
  <c r="BO33" i="4"/>
  <c r="BO36" i="4"/>
  <c r="AT44" i="4"/>
  <c r="AM48" i="4"/>
  <c r="AM49" i="4"/>
  <c r="AT49" i="4"/>
  <c r="AM60" i="4"/>
  <c r="AT60" i="4"/>
  <c r="BO60" i="4"/>
  <c r="BO63" i="4"/>
  <c r="AT71" i="4"/>
  <c r="AM75" i="4"/>
  <c r="AM76" i="4"/>
  <c r="AT76" i="4"/>
  <c r="BO76" i="4"/>
  <c r="BO87" i="4"/>
  <c r="AM88" i="4"/>
  <c r="BO88" i="4"/>
  <c r="BH98" i="4"/>
  <c r="BO98" i="4"/>
  <c r="BH99" i="4"/>
  <c r="BO99" i="4"/>
  <c r="BH106" i="4"/>
  <c r="AM109" i="4"/>
  <c r="AT109" i="4"/>
  <c r="BH109" i="4"/>
  <c r="BO132" i="4"/>
  <c r="AM133" i="4"/>
  <c r="BH133" i="4"/>
  <c r="AM134" i="4"/>
  <c r="AT144" i="4"/>
  <c r="BO144" i="4"/>
  <c r="BO157" i="4"/>
  <c r="AT158" i="4"/>
  <c r="AT159" i="4"/>
  <c r="AM170" i="4"/>
  <c r="BH173" i="4"/>
  <c r="BO173" i="4"/>
  <c r="AM174" i="4"/>
  <c r="BO174" i="4"/>
  <c r="AM186" i="4"/>
  <c r="BH201" i="4"/>
  <c r="AT205" i="4"/>
  <c r="BH205" i="4"/>
  <c r="BH206" i="4"/>
  <c r="BO223" i="4"/>
  <c r="AM224" i="4"/>
  <c r="BH224" i="4"/>
  <c r="BO224" i="4"/>
  <c r="BH235" i="4"/>
  <c r="AT246" i="4"/>
  <c r="BH246" i="4"/>
  <c r="BO246" i="4"/>
  <c r="AM247" i="4"/>
  <c r="BO238" i="4"/>
  <c r="AM239" i="4"/>
  <c r="AT239" i="4"/>
  <c r="AT240" i="4"/>
  <c r="BO256" i="4"/>
  <c r="AT257" i="4"/>
  <c r="AM276" i="4"/>
  <c r="AM283" i="4"/>
  <c r="AT283" i="4"/>
  <c r="AT284" i="4"/>
  <c r="BH284" i="4"/>
  <c r="BO284" i="4"/>
  <c r="BO285" i="4"/>
  <c r="AT287" i="4"/>
  <c r="BO260" i="4"/>
  <c r="BH290" i="4"/>
  <c r="BO290" i="4"/>
  <c r="BO291" i="4"/>
  <c r="AM292" i="4"/>
  <c r="AT292" i="4"/>
  <c r="AM293" i="4"/>
  <c r="AT293" i="4"/>
  <c r="BH293" i="4"/>
  <c r="BO293" i="4"/>
  <c r="BH294" i="4"/>
  <c r="BO294" i="4"/>
  <c r="BH299" i="4"/>
  <c r="BO299" i="4"/>
  <c r="BH300" i="4"/>
  <c r="AM301" i="4"/>
  <c r="AT301" i="4"/>
  <c r="AM302" i="4"/>
  <c r="AT302" i="4"/>
  <c r="BH302" i="4"/>
  <c r="BO302" i="4"/>
  <c r="BO303" i="4"/>
  <c r="BH262" i="4"/>
  <c r="BO262" i="4"/>
  <c r="AM264" i="4"/>
  <c r="AT264" i="4"/>
  <c r="BH264" i="4"/>
  <c r="BH265" i="4"/>
  <c r="BO265" i="4"/>
  <c r="AM266" i="4"/>
  <c r="AM267" i="4"/>
  <c r="AT267" i="4"/>
  <c r="BH267" i="4"/>
  <c r="AM306" i="4"/>
  <c r="AT306" i="4"/>
  <c r="BH306" i="4"/>
  <c r="BO306" i="4"/>
  <c r="BH307" i="4"/>
  <c r="BO307" i="4"/>
  <c r="AM308" i="4"/>
  <c r="AT308" i="4"/>
  <c r="BH317" i="4"/>
  <c r="BO317" i="4"/>
  <c r="BO318" i="4"/>
  <c r="AM319" i="4"/>
  <c r="AT319" i="4"/>
  <c r="AT320" i="4"/>
  <c r="BH320" i="4"/>
  <c r="BO320" i="4"/>
  <c r="BO321" i="4"/>
  <c r="AM322" i="4"/>
  <c r="AT322" i="4"/>
  <c r="AM323" i="4"/>
  <c r="BH104" i="4"/>
  <c r="BO104" i="4"/>
  <c r="BO111" i="4"/>
  <c r="BH112" i="4"/>
  <c r="BO112" i="4"/>
  <c r="BH114" i="4"/>
  <c r="BO120" i="4"/>
  <c r="BH121" i="4"/>
  <c r="BH141" i="4"/>
  <c r="BH143" i="4"/>
  <c r="BO143" i="4"/>
  <c r="BH150" i="4"/>
  <c r="AT153" i="4"/>
  <c r="AM154" i="4"/>
  <c r="BO154" i="4"/>
  <c r="BH163" i="4"/>
  <c r="BO166" i="4"/>
  <c r="AT167" i="4"/>
  <c r="AT168" i="4"/>
  <c r="AM177" i="4"/>
  <c r="AT180" i="4"/>
  <c r="BO180" i="4"/>
  <c r="BO181" i="4"/>
  <c r="BH190" i="4"/>
  <c r="BO193" i="4"/>
  <c r="AT194" i="4"/>
  <c r="AT195" i="4"/>
  <c r="AM204" i="4"/>
  <c r="AT204" i="4"/>
  <c r="BO206" i="4"/>
  <c r="AM207" i="4"/>
  <c r="AM208" i="4"/>
  <c r="BO216" i="4"/>
  <c r="BO220" i="4"/>
  <c r="AT221" i="4"/>
  <c r="BH222" i="4"/>
  <c r="AM223" i="4"/>
  <c r="BO236" i="4"/>
  <c r="AM237" i="4"/>
  <c r="BO237" i="4"/>
  <c r="AM238" i="4"/>
  <c r="AM249" i="4"/>
  <c r="AT249" i="4"/>
  <c r="AT252" i="4"/>
  <c r="BO252" i="4"/>
  <c r="BO253" i="4"/>
  <c r="BO255" i="4"/>
  <c r="AM256" i="4"/>
  <c r="BH271" i="4"/>
  <c r="BO271" i="4"/>
  <c r="AM273" i="4"/>
  <c r="AT273" i="4"/>
  <c r="BH273" i="4"/>
  <c r="BH274" i="4"/>
  <c r="BO274" i="4"/>
  <c r="AM277" i="4"/>
  <c r="AT277" i="4"/>
  <c r="BO277" i="4"/>
  <c r="AT278" i="4"/>
  <c r="BO281" i="4"/>
  <c r="BH313" i="4"/>
  <c r="BO313" i="4"/>
  <c r="AM314" i="4"/>
  <c r="AT314" i="4"/>
  <c r="AM315" i="4"/>
  <c r="AT315" i="4"/>
  <c r="BH315" i="4"/>
  <c r="BO315" i="4"/>
  <c r="BH316" i="4"/>
  <c r="BO316" i="4"/>
  <c r="AM317" i="4"/>
  <c r="BH8" i="4"/>
  <c r="AT19" i="4"/>
  <c r="BH19" i="4"/>
  <c r="BH24" i="4"/>
  <c r="BO34" i="4"/>
  <c r="BO45" i="4"/>
  <c r="BH51" i="4"/>
  <c r="BO61" i="4"/>
  <c r="BO72" i="4"/>
  <c r="AM79" i="4"/>
  <c r="BH79" i="4"/>
  <c r="AT92" i="4"/>
  <c r="BH92" i="4"/>
  <c r="AM93" i="4"/>
  <c r="BH107" i="4"/>
  <c r="AT120" i="4"/>
  <c r="BH120" i="4"/>
  <c r="AM121" i="4"/>
  <c r="BH134" i="4"/>
  <c r="AM146" i="4"/>
  <c r="BH260" i="4"/>
  <c r="AM8" i="4"/>
  <c r="AT29" i="4"/>
  <c r="BO39" i="4"/>
  <c r="AT56" i="4"/>
  <c r="BO66" i="4"/>
  <c r="AM78" i="4"/>
  <c r="BH85" i="4"/>
  <c r="BO85" i="4"/>
  <c r="AM99" i="4"/>
  <c r="AT99" i="4"/>
  <c r="BH105" i="4"/>
  <c r="AM119" i="4"/>
  <c r="AM4" i="4"/>
  <c r="AT4" i="4"/>
  <c r="BH4" i="4"/>
  <c r="BO4" i="4"/>
  <c r="AM5" i="4"/>
  <c r="AT5" i="4"/>
  <c r="BH5" i="4"/>
  <c r="AT11" i="4"/>
  <c r="BO16" i="4"/>
  <c r="AT21" i="4"/>
  <c r="BO30" i="4"/>
  <c r="AT32" i="4"/>
  <c r="AM38" i="4"/>
  <c r="AT47" i="4"/>
  <c r="AT48" i="4"/>
  <c r="BO57" i="4"/>
  <c r="AT59" i="4"/>
  <c r="AM65" i="4"/>
  <c r="AT74" i="4"/>
  <c r="AT75" i="4"/>
  <c r="AM81" i="4"/>
  <c r="AT82" i="4"/>
  <c r="BH82" i="4"/>
  <c r="BH89" i="4"/>
  <c r="BH94" i="4"/>
  <c r="BO95" i="4"/>
  <c r="AM96" i="4"/>
  <c r="AM104" i="4"/>
  <c r="AT104" i="4"/>
  <c r="BO109" i="4"/>
  <c r="AT110" i="4"/>
  <c r="AT123" i="4"/>
  <c r="BO123" i="4"/>
  <c r="BO131" i="4"/>
  <c r="BH135" i="4"/>
  <c r="AM137" i="4"/>
  <c r="BH152" i="4"/>
  <c r="BO165" i="4"/>
  <c r="AT179" i="4"/>
  <c r="BO192" i="4"/>
  <c r="AM206" i="4"/>
  <c r="BH219" i="4"/>
  <c r="AM251" i="4"/>
  <c r="AT276" i="4"/>
  <c r="BO6" i="4"/>
  <c r="AM7" i="4"/>
  <c r="AT7" i="4"/>
  <c r="BH17" i="4"/>
  <c r="AT26" i="4"/>
  <c r="BO27" i="4"/>
  <c r="BH33" i="4"/>
  <c r="BO42" i="4"/>
  <c r="BO43" i="4"/>
  <c r="AT53" i="4"/>
  <c r="BO54" i="4"/>
  <c r="BH60" i="4"/>
  <c r="BO69" i="4"/>
  <c r="BO70" i="4"/>
  <c r="BH83" i="4"/>
  <c r="AM84" i="4"/>
  <c r="BH88" i="4"/>
  <c r="BO96" i="4"/>
  <c r="AM97" i="4"/>
  <c r="BO97" i="4"/>
  <c r="BH111" i="4"/>
  <c r="AM112" i="4"/>
  <c r="BH125" i="4"/>
  <c r="BO125" i="4"/>
  <c r="AT126" i="4"/>
  <c r="BH130" i="4"/>
  <c r="AT138" i="4"/>
  <c r="BH138" i="4"/>
  <c r="BH237" i="4"/>
  <c r="BO79" i="4"/>
  <c r="AT84" i="4"/>
  <c r="AM89" i="4"/>
  <c r="AT93" i="4"/>
  <c r="BH93" i="4"/>
  <c r="AM98" i="4"/>
  <c r="AT102" i="4"/>
  <c r="BH102" i="4"/>
  <c r="BO107" i="4"/>
  <c r="BH116" i="4"/>
  <c r="BO116" i="4"/>
  <c r="BH126" i="4"/>
  <c r="AM131" i="4"/>
  <c r="AT131" i="4"/>
  <c r="BO134" i="4"/>
  <c r="BO138" i="4"/>
  <c r="BO142" i="4"/>
  <c r="AT146" i="4"/>
  <c r="BH146" i="4"/>
  <c r="AT154" i="4"/>
  <c r="BH158" i="4"/>
  <c r="AM163" i="4"/>
  <c r="AT163" i="4"/>
  <c r="BH167" i="4"/>
  <c r="BO167" i="4"/>
  <c r="AM172" i="4"/>
  <c r="BH176" i="4"/>
  <c r="AM181" i="4"/>
  <c r="BH185" i="4"/>
  <c r="AM190" i="4"/>
  <c r="BH194" i="4"/>
  <c r="AM199" i="4"/>
  <c r="BH203" i="4"/>
  <c r="AT207" i="4"/>
  <c r="BH212" i="4"/>
  <c r="AT216" i="4"/>
  <c r="BH221" i="4"/>
  <c r="BO227" i="4"/>
  <c r="AT241" i="4"/>
  <c r="AT255" i="4"/>
  <c r="AT266" i="4"/>
  <c r="BH266" i="4"/>
  <c r="BO266" i="4"/>
  <c r="BH281" i="4"/>
  <c r="BH153" i="4"/>
  <c r="BO153" i="4"/>
  <c r="AM158" i="4"/>
  <c r="BH162" i="4"/>
  <c r="AM167" i="4"/>
  <c r="BH171" i="4"/>
  <c r="AM176" i="4"/>
  <c r="BH180" i="4"/>
  <c r="AM185" i="4"/>
  <c r="BH189" i="4"/>
  <c r="AM194" i="4"/>
  <c r="BH198" i="4"/>
  <c r="AM203" i="4"/>
  <c r="AM212" i="4"/>
  <c r="AM221" i="4"/>
  <c r="AT148" i="4"/>
  <c r="AT152" i="4"/>
  <c r="AM155" i="4"/>
  <c r="AT155" i="4"/>
  <c r="AT156" i="4"/>
  <c r="BH159" i="4"/>
  <c r="BO160" i="4"/>
  <c r="AM164" i="4"/>
  <c r="AT165" i="4"/>
  <c r="BH168" i="4"/>
  <c r="BO169" i="4"/>
  <c r="AM173" i="4"/>
  <c r="AT174" i="4"/>
  <c r="BH177" i="4"/>
  <c r="BO178" i="4"/>
  <c r="AM182" i="4"/>
  <c r="AT183" i="4"/>
  <c r="BH186" i="4"/>
  <c r="BO187" i="4"/>
  <c r="AM191" i="4"/>
  <c r="AT192" i="4"/>
  <c r="BH195" i="4"/>
  <c r="BO196" i="4"/>
  <c r="AM200" i="4"/>
  <c r="AT201" i="4"/>
  <c r="BO204" i="4"/>
  <c r="BO205" i="4"/>
  <c r="BH208" i="4"/>
  <c r="BO209" i="4"/>
  <c r="BO213" i="4"/>
  <c r="BO214" i="4"/>
  <c r="BH217" i="4"/>
  <c r="BO218" i="4"/>
  <c r="BO222" i="4"/>
  <c r="AT224" i="4"/>
  <c r="AM232" i="4"/>
  <c r="AT237" i="4"/>
  <c r="BO244" i="4"/>
  <c r="AM260" i="4"/>
  <c r="AT275" i="4"/>
  <c r="BH275" i="4"/>
  <c r="BO275" i="4"/>
  <c r="BO5" i="4"/>
  <c r="BO9" i="4"/>
  <c r="BO10" i="4"/>
  <c r="BH13" i="4"/>
  <c r="BO14" i="4"/>
  <c r="BO18" i="4"/>
  <c r="BO19" i="4"/>
  <c r="BH22" i="4"/>
  <c r="BH23" i="4"/>
  <c r="AM27" i="4"/>
  <c r="AM28" i="4"/>
  <c r="BH31" i="4"/>
  <c r="BH32" i="4"/>
  <c r="AM36" i="4"/>
  <c r="AM37" i="4"/>
  <c r="BH40" i="4"/>
  <c r="BH41" i="4"/>
  <c r="AM45" i="4"/>
  <c r="AM46" i="4"/>
  <c r="BH49" i="4"/>
  <c r="BH50" i="4"/>
  <c r="AM54" i="4"/>
  <c r="AM55" i="4"/>
  <c r="BH58" i="4"/>
  <c r="BH59" i="4"/>
  <c r="AM63" i="4"/>
  <c r="AM64" i="4"/>
  <c r="BH67" i="4"/>
  <c r="BH68" i="4"/>
  <c r="AM72" i="4"/>
  <c r="AM73" i="4"/>
  <c r="BH76" i="4"/>
  <c r="BH78" i="4"/>
  <c r="BO91" i="4"/>
  <c r="AT96" i="4"/>
  <c r="BO100" i="4"/>
  <c r="AM106" i="4"/>
  <c r="BH110" i="4"/>
  <c r="BO114" i="4"/>
  <c r="AM115" i="4"/>
  <c r="BH119" i="4"/>
  <c r="AM124" i="4"/>
  <c r="BO124" i="4"/>
  <c r="AT129" i="4"/>
  <c r="BH129" i="4"/>
  <c r="BO133" i="4"/>
  <c r="AT137" i="4"/>
  <c r="BH137" i="4"/>
  <c r="AM140" i="4"/>
  <c r="AM145" i="4"/>
  <c r="BO148" i="4"/>
  <c r="BO152" i="4"/>
  <c r="AM157" i="4"/>
  <c r="BH161" i="4"/>
  <c r="AM166" i="4"/>
  <c r="BH170" i="4"/>
  <c r="AM175" i="4"/>
  <c r="BH179" i="4"/>
  <c r="AM184" i="4"/>
  <c r="BH188" i="4"/>
  <c r="AM193" i="4"/>
  <c r="BH197" i="4"/>
  <c r="AM202" i="4"/>
  <c r="AT206" i="4"/>
  <c r="BO210" i="4"/>
  <c r="AM211" i="4"/>
  <c r="AT215" i="4"/>
  <c r="BO219" i="4"/>
  <c r="AM220" i="4"/>
  <c r="BO232" i="4"/>
  <c r="BO245" i="4"/>
  <c r="BO254" i="4"/>
  <c r="BO258" i="4"/>
  <c r="AM259" i="4"/>
  <c r="AT259" i="4"/>
  <c r="BO264" i="4"/>
  <c r="AM265" i="4"/>
  <c r="AT265" i="4"/>
  <c r="BO273" i="4"/>
  <c r="AM274" i="4"/>
  <c r="AT274" i="4"/>
  <c r="AM280" i="4"/>
  <c r="AT280" i="4"/>
  <c r="AM281" i="4"/>
  <c r="AM289" i="4"/>
  <c r="AT289" i="4"/>
  <c r="AM298" i="4"/>
  <c r="AT298" i="4"/>
  <c r="AM307" i="4"/>
  <c r="AT307" i="4"/>
  <c r="AM316" i="4"/>
  <c r="AT316" i="4"/>
  <c r="AM282" i="4"/>
  <c r="AT282" i="4"/>
  <c r="BH282" i="4"/>
  <c r="AM291" i="4"/>
  <c r="AT291" i="4"/>
  <c r="BH291" i="4"/>
  <c r="AM300" i="4"/>
  <c r="AT300" i="4"/>
  <c r="AM309" i="4"/>
  <c r="AT309" i="4"/>
  <c r="BH309" i="4"/>
  <c r="AM318" i="4"/>
  <c r="AT318" i="4"/>
  <c r="BH318" i="4"/>
  <c r="AM226" i="4"/>
  <c r="AM230" i="4"/>
  <c r="BH231" i="4"/>
  <c r="AM235" i="4"/>
  <c r="BH239" i="4"/>
  <c r="AM244" i="4"/>
  <c r="BH248" i="4"/>
  <c r="AM253" i="4"/>
  <c r="AM257" i="4"/>
  <c r="AM261" i="4"/>
  <c r="AM262" i="4"/>
  <c r="AT262" i="4"/>
  <c r="BH268" i="4"/>
  <c r="BO268" i="4"/>
  <c r="BO270" i="4"/>
  <c r="AM271" i="4"/>
  <c r="AT271" i="4"/>
  <c r="BH283" i="4"/>
  <c r="BO283" i="4"/>
  <c r="AM284" i="4"/>
  <c r="AM286" i="4"/>
  <c r="AT286" i="4"/>
  <c r="BH292" i="4"/>
  <c r="BO292" i="4"/>
  <c r="AM295" i="4"/>
  <c r="AT295" i="4"/>
  <c r="AM296" i="4"/>
  <c r="BH301" i="4"/>
  <c r="BO301" i="4"/>
  <c r="AM304" i="4"/>
  <c r="AT304" i="4"/>
  <c r="BH310" i="4"/>
  <c r="BO310" i="4"/>
  <c r="AM311" i="4"/>
  <c r="AM313" i="4"/>
  <c r="AT313" i="4"/>
  <c r="BH319" i="4"/>
  <c r="BO319" i="4"/>
  <c r="AM320" i="4"/>
  <c r="AT323" i="4"/>
  <c r="BH323" i="4"/>
  <c r="BO323" i="4"/>
  <c r="AT223" i="4"/>
  <c r="AM227" i="4"/>
  <c r="AT227" i="4"/>
  <c r="AM231" i="4"/>
  <c r="AT232" i="4"/>
  <c r="AM236" i="4"/>
  <c r="AT236" i="4"/>
  <c r="BH240" i="4"/>
  <c r="BO240" i="4"/>
  <c r="AM245" i="4"/>
  <c r="AT245" i="4"/>
  <c r="BH249" i="4"/>
  <c r="BO249" i="4"/>
  <c r="AM254" i="4"/>
  <c r="AT254" i="4"/>
  <c r="BH257" i="4"/>
  <c r="BO257" i="4"/>
  <c r="AT263" i="4"/>
  <c r="BH263" i="4"/>
  <c r="BO263" i="4"/>
  <c r="AM270" i="4"/>
  <c r="AT270" i="4"/>
  <c r="AT272" i="4"/>
  <c r="BH272" i="4"/>
  <c r="BO272" i="4"/>
  <c r="BH277" i="4"/>
  <c r="BH278" i="4"/>
  <c r="BO278" i="4"/>
  <c r="AM285" i="4"/>
  <c r="AT285" i="4"/>
  <c r="BH285" i="4"/>
  <c r="BH287" i="4"/>
  <c r="BO287" i="4"/>
  <c r="AM294" i="4"/>
  <c r="AT294" i="4"/>
  <c r="BH296" i="4"/>
  <c r="BO296" i="4"/>
  <c r="AM303" i="4"/>
  <c r="AT303" i="4"/>
  <c r="BH303" i="4"/>
  <c r="BH305" i="4"/>
  <c r="BO305" i="4"/>
  <c r="AM312" i="4"/>
  <c r="AT312" i="4"/>
  <c r="BH312" i="4"/>
  <c r="BH314" i="4"/>
  <c r="BO314" i="4"/>
  <c r="AM321" i="4"/>
  <c r="AT321" i="4"/>
  <c r="BH321" i="4"/>
  <c r="BH322" i="4"/>
  <c r="BO322" i="4"/>
  <c r="BO324" i="4"/>
  <c r="AM325" i="4"/>
  <c r="AT325" i="4"/>
  <c r="AM326" i="4"/>
  <c r="AT326" i="4"/>
  <c r="BH326" i="4"/>
  <c r="BO326" i="4"/>
  <c r="AT327" i="4"/>
  <c r="BH327" i="4"/>
  <c r="BO327" i="4"/>
  <c r="AM328" i="4"/>
  <c r="AT328" i="4"/>
  <c r="BO328" i="4"/>
  <c r="AM329" i="4"/>
  <c r="AT329" i="4"/>
  <c r="BH329" i="4"/>
  <c r="BO329" i="4"/>
  <c r="AT13" i="4"/>
  <c r="AT105" i="4"/>
  <c r="BO108" i="4"/>
  <c r="BO11" i="4"/>
  <c r="BH27" i="4"/>
  <c r="BO29" i="4"/>
  <c r="AM32" i="4"/>
  <c r="AT34" i="4"/>
  <c r="BH36" i="4"/>
  <c r="BO38" i="4"/>
  <c r="AM41" i="4"/>
  <c r="AT43" i="4"/>
  <c r="BH45" i="4"/>
  <c r="BO47" i="4"/>
  <c r="AM50" i="4"/>
  <c r="AT52" i="4"/>
  <c r="BH54" i="4"/>
  <c r="BO56" i="4"/>
  <c r="AM59" i="4"/>
  <c r="AT61" i="4"/>
  <c r="BH63" i="4"/>
  <c r="BO65" i="4"/>
  <c r="AM68" i="4"/>
  <c r="AT70" i="4"/>
  <c r="BH72" i="4"/>
  <c r="BO74" i="4"/>
  <c r="AM77" i="4"/>
  <c r="AT79" i="4"/>
  <c r="BO81" i="4"/>
  <c r="BH84" i="4"/>
  <c r="AT87" i="4"/>
  <c r="BO89" i="4"/>
  <c r="AM116" i="4"/>
  <c r="BO126" i="4"/>
  <c r="AT143" i="4"/>
  <c r="BO8" i="4"/>
  <c r="BO17" i="4"/>
  <c r="BH21" i="4"/>
  <c r="BO23" i="4"/>
  <c r="AM26" i="4"/>
  <c r="AT28" i="4"/>
  <c r="BH30" i="4"/>
  <c r="BO32" i="4"/>
  <c r="AM35" i="4"/>
  <c r="AT37" i="4"/>
  <c r="BH39" i="4"/>
  <c r="BO41" i="4"/>
  <c r="AM44" i="4"/>
  <c r="AT46" i="4"/>
  <c r="BH48" i="4"/>
  <c r="BO50" i="4"/>
  <c r="AM53" i="4"/>
  <c r="AT55" i="4"/>
  <c r="BH57" i="4"/>
  <c r="BO59" i="4"/>
  <c r="AM62" i="4"/>
  <c r="AT64" i="4"/>
  <c r="BH66" i="4"/>
  <c r="BO68" i="4"/>
  <c r="AM71" i="4"/>
  <c r="AT73" i="4"/>
  <c r="BH75" i="4"/>
  <c r="BO77" i="4"/>
  <c r="AM80" i="4"/>
  <c r="BO82" i="4"/>
  <c r="AT85" i="4"/>
  <c r="BO90" i="4"/>
  <c r="AM107" i="4"/>
  <c r="AT134" i="4"/>
  <c r="BO147" i="4"/>
  <c r="AT114" i="4"/>
  <c r="BO117" i="4"/>
  <c r="AM125" i="4"/>
  <c r="AT88" i="4"/>
  <c r="AT97" i="4"/>
  <c r="AT106" i="4"/>
  <c r="AT115" i="4"/>
  <c r="AT124" i="4"/>
  <c r="AT133" i="4"/>
  <c r="BO137" i="4"/>
  <c r="AT142" i="4"/>
  <c r="BO146" i="4"/>
  <c r="AT151" i="4"/>
  <c r="AT157" i="4"/>
  <c r="BO161" i="4"/>
  <c r="AT166" i="4"/>
  <c r="BO170" i="4"/>
  <c r="AT175" i="4"/>
  <c r="BO179" i="4"/>
  <c r="AT184" i="4"/>
  <c r="BO188" i="4"/>
  <c r="AT193" i="4"/>
  <c r="BO197" i="4"/>
  <c r="AT202" i="4"/>
  <c r="BO241" i="4"/>
  <c r="BO250" i="4"/>
  <c r="AT260" i="4"/>
  <c r="AT103" i="4"/>
  <c r="AT112" i="4"/>
  <c r="AT121" i="4"/>
  <c r="AT130" i="4"/>
  <c r="AT136" i="4"/>
  <c r="BO140" i="4"/>
  <c r="AT145" i="4"/>
  <c r="BO149" i="4"/>
  <c r="BO158" i="4"/>
  <c r="AT172" i="4"/>
  <c r="BO176" i="4"/>
  <c r="AT181" i="4"/>
  <c r="BO185" i="4"/>
  <c r="AT190" i="4"/>
  <c r="BO194" i="4"/>
  <c r="AT199" i="4"/>
  <c r="BH207" i="4"/>
  <c r="BH216" i="4"/>
  <c r="BH225" i="4"/>
  <c r="BH234" i="4"/>
  <c r="BH243" i="4"/>
  <c r="BH252" i="4"/>
  <c r="BO83" i="4"/>
  <c r="BO92" i="4"/>
  <c r="BO101" i="4"/>
  <c r="BO110" i="4"/>
  <c r="BO119" i="4"/>
  <c r="BO128" i="4"/>
  <c r="BO136" i="4"/>
  <c r="AT141" i="4"/>
  <c r="BO145" i="4"/>
  <c r="AT150" i="4"/>
  <c r="AT208" i="4"/>
  <c r="AT217" i="4"/>
  <c r="AT226" i="4"/>
  <c r="AT235" i="4"/>
  <c r="AT244" i="4"/>
  <c r="AT253" i="4"/>
  <c r="BO203" i="4"/>
  <c r="BO212" i="4"/>
  <c r="BO221" i="4"/>
  <c r="BO230" i="4"/>
  <c r="BO239" i="4"/>
  <c r="BO248" i="4"/>
  <c r="AM278" i="4"/>
  <c r="AT211" i="4"/>
  <c r="AT220" i="4"/>
  <c r="AT229" i="4"/>
  <c r="AT238" i="4"/>
  <c r="AT247" i="4"/>
  <c r="AT256" i="4"/>
  <c r="BH279" i="4"/>
  <c r="BG26" i="3"/>
  <c r="AS27" i="3"/>
  <c r="AL28" i="3"/>
  <c r="AS28" i="3"/>
  <c r="AL29" i="3"/>
  <c r="AL31" i="3"/>
  <c r="BG33" i="3"/>
  <c r="BG40" i="3"/>
  <c r="BG41" i="3"/>
  <c r="BN41" i="3"/>
  <c r="BG42" i="3"/>
  <c r="AL45" i="3"/>
  <c r="BN159" i="3"/>
  <c r="BN161" i="3"/>
  <c r="AS170" i="3"/>
  <c r="BG170" i="3"/>
  <c r="BN170" i="3"/>
  <c r="AS172" i="3"/>
  <c r="BG172" i="3"/>
  <c r="BN172" i="3"/>
  <c r="BG173" i="3"/>
  <c r="BN173" i="3"/>
  <c r="AS174" i="3"/>
  <c r="BG174" i="3"/>
  <c r="BN174" i="3"/>
  <c r="AS177" i="3"/>
  <c r="BG303" i="3"/>
  <c r="BG16" i="3"/>
  <c r="AL20" i="3"/>
  <c r="BG24" i="3"/>
  <c r="BG25" i="3"/>
  <c r="AS149" i="3"/>
  <c r="BG149" i="3"/>
  <c r="AL150" i="3"/>
  <c r="BN151" i="3"/>
  <c r="AS155" i="3"/>
  <c r="BN157" i="3"/>
  <c r="AL57" i="3"/>
  <c r="AL58" i="3"/>
  <c r="AL61" i="3"/>
  <c r="AL64" i="3"/>
  <c r="BN64" i="3"/>
  <c r="AS88" i="3"/>
  <c r="BN88" i="3"/>
  <c r="AL89" i="3"/>
  <c r="AS89" i="3"/>
  <c r="BG89" i="3"/>
  <c r="AS93" i="3"/>
  <c r="AS193" i="3"/>
  <c r="AL194" i="3"/>
  <c r="AS236" i="3"/>
  <c r="AL4" i="3"/>
  <c r="AL79" i="3"/>
  <c r="BG79" i="3"/>
  <c r="BN79" i="3"/>
  <c r="BG80" i="3"/>
  <c r="AL82" i="3"/>
  <c r="BG113" i="3"/>
  <c r="BN114" i="3"/>
  <c r="BN115" i="3"/>
  <c r="BG119" i="3"/>
  <c r="BN119" i="3"/>
  <c r="AL120" i="3"/>
  <c r="AS120" i="3"/>
  <c r="BG120" i="3"/>
  <c r="BN120" i="3"/>
  <c r="BN123" i="3"/>
  <c r="AS124" i="3"/>
  <c r="BG124" i="3"/>
  <c r="BN124" i="3"/>
  <c r="BN131" i="3"/>
  <c r="AL132" i="3"/>
  <c r="AS132" i="3"/>
  <c r="BG132" i="3"/>
  <c r="BN132" i="3"/>
  <c r="AS133" i="3"/>
  <c r="BG133" i="3"/>
  <c r="AS271" i="3"/>
  <c r="BN272" i="3"/>
  <c r="AL308" i="3"/>
  <c r="BG308" i="3"/>
  <c r="BN308" i="3"/>
  <c r="AL309" i="3"/>
  <c r="AS309" i="3"/>
  <c r="BG309" i="3"/>
  <c r="BN309" i="3"/>
  <c r="AS314" i="3"/>
  <c r="AL305" i="3"/>
  <c r="AL14" i="3"/>
  <c r="BG14" i="3"/>
  <c r="AL15" i="3"/>
  <c r="AS15" i="3"/>
  <c r="BG15" i="3"/>
  <c r="AS17" i="3"/>
  <c r="BG43" i="3"/>
  <c r="BN43" i="3"/>
  <c r="BG44" i="3"/>
  <c r="AL55" i="3"/>
  <c r="AS55" i="3"/>
  <c r="BN55" i="3"/>
  <c r="BG59" i="3"/>
  <c r="AL87" i="3"/>
  <c r="BG93" i="3"/>
  <c r="BN93" i="3"/>
  <c r="AL94" i="3"/>
  <c r="AS96" i="3"/>
  <c r="BG96" i="3"/>
  <c r="AL97" i="3"/>
  <c r="BG98" i="3"/>
  <c r="AL126" i="3"/>
  <c r="BN126" i="3"/>
  <c r="AS128" i="3"/>
  <c r="AS131" i="3"/>
  <c r="BG131" i="3"/>
  <c r="AL145" i="3"/>
  <c r="AS145" i="3"/>
  <c r="BN145" i="3"/>
  <c r="BG146" i="3"/>
  <c r="BN146" i="3"/>
  <c r="AL147" i="3"/>
  <c r="AS147" i="3"/>
  <c r="BG147" i="3"/>
  <c r="BN147" i="3"/>
  <c r="AS150" i="3"/>
  <c r="BG150" i="3"/>
  <c r="BN150" i="3"/>
  <c r="BG151" i="3"/>
  <c r="BN181" i="3"/>
  <c r="AS182" i="3"/>
  <c r="AS190" i="3"/>
  <c r="BN190" i="3"/>
  <c r="AL191" i="3"/>
  <c r="BN192" i="3"/>
  <c r="BG236" i="3"/>
  <c r="BN236" i="3"/>
  <c r="AL237" i="3"/>
  <c r="AS237" i="3"/>
  <c r="BG237" i="3"/>
  <c r="AS238" i="3"/>
  <c r="BG239" i="3"/>
  <c r="AS241" i="3"/>
  <c r="AL313" i="3"/>
  <c r="AL11" i="3"/>
  <c r="BG12" i="3"/>
  <c r="BN12" i="3"/>
  <c r="BG13" i="3"/>
  <c r="AS20" i="3"/>
  <c r="BG20" i="3"/>
  <c r="BN20" i="3"/>
  <c r="AL21" i="3"/>
  <c r="BN22" i="3"/>
  <c r="AL51" i="3"/>
  <c r="BG52" i="3"/>
  <c r="BN52" i="3"/>
  <c r="BG53" i="3"/>
  <c r="AS61" i="3"/>
  <c r="BN61" i="3"/>
  <c r="AL62" i="3"/>
  <c r="BG62" i="3"/>
  <c r="AL90" i="3"/>
  <c r="AL91" i="3"/>
  <c r="BN91" i="3"/>
  <c r="BN104" i="3"/>
  <c r="AL105" i="3"/>
  <c r="BN106" i="3"/>
  <c r="AL107" i="3"/>
  <c r="AS107" i="3"/>
  <c r="BG107" i="3"/>
  <c r="AS142" i="3"/>
  <c r="AL144" i="3"/>
  <c r="AL152" i="3"/>
  <c r="AS152" i="3"/>
  <c r="BN153" i="3"/>
  <c r="BN156" i="3"/>
  <c r="BN186" i="3"/>
  <c r="AL187" i="3"/>
  <c r="BN187" i="3"/>
  <c r="BG195" i="3"/>
  <c r="BN195" i="3"/>
  <c r="AL196" i="3"/>
  <c r="AS196" i="3"/>
  <c r="AL230" i="3"/>
  <c r="AS230" i="3"/>
  <c r="BG230" i="3"/>
  <c r="BG233" i="3"/>
  <c r="BN233" i="3"/>
  <c r="AL252" i="3"/>
  <c r="AS252" i="3"/>
  <c r="AL253" i="3"/>
  <c r="AS253" i="3"/>
  <c r="BG253" i="3"/>
  <c r="AS254" i="3"/>
  <c r="BG255" i="3"/>
  <c r="AS256" i="3"/>
  <c r="AL34" i="3"/>
  <c r="AS75" i="3"/>
  <c r="BG75" i="3"/>
  <c r="AL76" i="3"/>
  <c r="BN76" i="3"/>
  <c r="BG77" i="3"/>
  <c r="BN117" i="3"/>
  <c r="AL162" i="3"/>
  <c r="AS162" i="3"/>
  <c r="AL163" i="3"/>
  <c r="AS163" i="3"/>
  <c r="BG163" i="3"/>
  <c r="BN163" i="3"/>
  <c r="AS165" i="3"/>
  <c r="BN168" i="3"/>
  <c r="BN169" i="3"/>
  <c r="AL170" i="3"/>
  <c r="BN213" i="3"/>
  <c r="AL214" i="3"/>
  <c r="AS214" i="3"/>
  <c r="BG214" i="3"/>
  <c r="AL215" i="3"/>
  <c r="AS215" i="3"/>
  <c r="BG215" i="3"/>
  <c r="BN215" i="3"/>
  <c r="AL273" i="3"/>
  <c r="AS273" i="3"/>
  <c r="AS274" i="3"/>
  <c r="BG274" i="3"/>
  <c r="BN274" i="3"/>
  <c r="BN275" i="3"/>
  <c r="AS277" i="3"/>
  <c r="BN278" i="3"/>
  <c r="BN281" i="3"/>
  <c r="BN33" i="3"/>
  <c r="BG35" i="3"/>
  <c r="AS76" i="3"/>
  <c r="AL30" i="3"/>
  <c r="AS30" i="3"/>
  <c r="BG70" i="3"/>
  <c r="AL73" i="3"/>
  <c r="BG73" i="3"/>
  <c r="BN73" i="3"/>
  <c r="BG74" i="3"/>
  <c r="AS161" i="3"/>
  <c r="AL206" i="3"/>
  <c r="AL209" i="3"/>
  <c r="BN209" i="3"/>
  <c r="BG267" i="3"/>
  <c r="BN267" i="3"/>
  <c r="AL268" i="3"/>
  <c r="AL269" i="3"/>
  <c r="AS269" i="3"/>
  <c r="BG269" i="3"/>
  <c r="BN269" i="3"/>
  <c r="AL310" i="3"/>
  <c r="AL311" i="3"/>
  <c r="BG311" i="3"/>
  <c r="BG315" i="3"/>
  <c r="BG8" i="3"/>
  <c r="AS9" i="3"/>
  <c r="AL10" i="3"/>
  <c r="AS10" i="3"/>
  <c r="AL23" i="3"/>
  <c r="BG23" i="3"/>
  <c r="AL24" i="3"/>
  <c r="AS24" i="3"/>
  <c r="AL36" i="3"/>
  <c r="AL37" i="3"/>
  <c r="AS37" i="3"/>
  <c r="BG50" i="3"/>
  <c r="BN50" i="3"/>
  <c r="AS64" i="3"/>
  <c r="BN77" i="3"/>
  <c r="AL78" i="3"/>
  <c r="AL80" i="3"/>
  <c r="AS91" i="3"/>
  <c r="AS109" i="3"/>
  <c r="BN129" i="3"/>
  <c r="AL148" i="3"/>
  <c r="AS148" i="3"/>
  <c r="BN166" i="3"/>
  <c r="BN185" i="3"/>
  <c r="AS186" i="3"/>
  <c r="AS187" i="3"/>
  <c r="BG187" i="3"/>
  <c r="AL197" i="3"/>
  <c r="AL198" i="3"/>
  <c r="BG198" i="3"/>
  <c r="BN198" i="3"/>
  <c r="AL207" i="3"/>
  <c r="BG7" i="3"/>
  <c r="AS11" i="3"/>
  <c r="BG11" i="3"/>
  <c r="BN11" i="3"/>
  <c r="AL12" i="3"/>
  <c r="BG21" i="3"/>
  <c r="BN21" i="3"/>
  <c r="BG22" i="3"/>
  <c r="BN24" i="3"/>
  <c r="AL25" i="3"/>
  <c r="BG34" i="3"/>
  <c r="BN34" i="3"/>
  <c r="AS38" i="3"/>
  <c r="BG38" i="3"/>
  <c r="AL48" i="3"/>
  <c r="AL49" i="3"/>
  <c r="AS51" i="3"/>
  <c r="BG51" i="3"/>
  <c r="BN51" i="3"/>
  <c r="AL52" i="3"/>
  <c r="BN53" i="3"/>
  <c r="BG65" i="3"/>
  <c r="BN65" i="3"/>
  <c r="AS82" i="3"/>
  <c r="BG92" i="3"/>
  <c r="BN92" i="3"/>
  <c r="AL106" i="3"/>
  <c r="BG106" i="3"/>
  <c r="BN109" i="3"/>
  <c r="AL110" i="3"/>
  <c r="BG110" i="3"/>
  <c r="AS111" i="3"/>
  <c r="BG111" i="3"/>
  <c r="BN111" i="3"/>
  <c r="AS146" i="3"/>
  <c r="BN183" i="3"/>
  <c r="BN184" i="3"/>
  <c r="BN15" i="3"/>
  <c r="AS29" i="3"/>
  <c r="AL43" i="3"/>
  <c r="AL56" i="3"/>
  <c r="BG56" i="3"/>
  <c r="AS58" i="3"/>
  <c r="BN58" i="3"/>
  <c r="BN70" i="3"/>
  <c r="AL71" i="3"/>
  <c r="AS85" i="3"/>
  <c r="BN85" i="3"/>
  <c r="BG97" i="3"/>
  <c r="BN97" i="3"/>
  <c r="AL98" i="3"/>
  <c r="AS98" i="3"/>
  <c r="BN158" i="3"/>
  <c r="AS159" i="3"/>
  <c r="AS194" i="3"/>
  <c r="BG194" i="3"/>
  <c r="AL195" i="3"/>
  <c r="AS195" i="3"/>
  <c r="AL212" i="3"/>
  <c r="AS212" i="3"/>
  <c r="AL16" i="3"/>
  <c r="BG29" i="3"/>
  <c r="BN42" i="3"/>
  <c r="AS4" i="3"/>
  <c r="AL5" i="3"/>
  <c r="BG5" i="3"/>
  <c r="AL6" i="3"/>
  <c r="AS6" i="3"/>
  <c r="BG17" i="3"/>
  <c r="AS18" i="3"/>
  <c r="AL19" i="3"/>
  <c r="AS19" i="3"/>
  <c r="BG31" i="3"/>
  <c r="BG32" i="3"/>
  <c r="BN32" i="3"/>
  <c r="AL46" i="3"/>
  <c r="AS46" i="3"/>
  <c r="AL60" i="3"/>
  <c r="AS60" i="3"/>
  <c r="BG60" i="3"/>
  <c r="BG67" i="3"/>
  <c r="BG68" i="3"/>
  <c r="AL69" i="3"/>
  <c r="BN71" i="3"/>
  <c r="AL72" i="3"/>
  <c r="BN74" i="3"/>
  <c r="AL84" i="3"/>
  <c r="AS84" i="3"/>
  <c r="AS87" i="3"/>
  <c r="BG87" i="3"/>
  <c r="BG95" i="3"/>
  <c r="AL96" i="3"/>
  <c r="BN98" i="3"/>
  <c r="AL99" i="3"/>
  <c r="BN101" i="3"/>
  <c r="AL102" i="3"/>
  <c r="BN118" i="3"/>
  <c r="AL119" i="3"/>
  <c r="AL135" i="3"/>
  <c r="BN142" i="3"/>
  <c r="AL160" i="3"/>
  <c r="AS160" i="3"/>
  <c r="BN160" i="3"/>
  <c r="BN171" i="3"/>
  <c r="AS180" i="3"/>
  <c r="BG213" i="3"/>
  <c r="BN228" i="3"/>
  <c r="AS229" i="3"/>
  <c r="BN245" i="3"/>
  <c r="AL262" i="3"/>
  <c r="BN287" i="3"/>
  <c r="AL314" i="3"/>
  <c r="BN230" i="3"/>
  <c r="AL231" i="3"/>
  <c r="BN231" i="3"/>
  <c r="AL232" i="3"/>
  <c r="AS232" i="3"/>
  <c r="BN246" i="3"/>
  <c r="AS247" i="3"/>
  <c r="BG247" i="3"/>
  <c r="BN247" i="3"/>
  <c r="BG248" i="3"/>
  <c r="BN249" i="3"/>
  <c r="AL264" i="3"/>
  <c r="AS264" i="3"/>
  <c r="BN264" i="3"/>
  <c r="AL265" i="3"/>
  <c r="AS265" i="3"/>
  <c r="BG265" i="3"/>
  <c r="BN265" i="3"/>
  <c r="BG266" i="3"/>
  <c r="AS268" i="3"/>
  <c r="BG289" i="3"/>
  <c r="BN289" i="3"/>
  <c r="AS290" i="3"/>
  <c r="BN290" i="3"/>
  <c r="AL291" i="3"/>
  <c r="AS291" i="3"/>
  <c r="BN291" i="3"/>
  <c r="AS292" i="3"/>
  <c r="BG292" i="3"/>
  <c r="BN292" i="3"/>
  <c r="BN293" i="3"/>
  <c r="AL294" i="3"/>
  <c r="AS294" i="3"/>
  <c r="BN294" i="3"/>
  <c r="AL295" i="3"/>
  <c r="AS295" i="3"/>
  <c r="BG295" i="3"/>
  <c r="BN295" i="3"/>
  <c r="BG296" i="3"/>
  <c r="AL304" i="3"/>
  <c r="AL114" i="3"/>
  <c r="AS114" i="3"/>
  <c r="BG114" i="3"/>
  <c r="AS122" i="3"/>
  <c r="BG122" i="3"/>
  <c r="AL123" i="3"/>
  <c r="AL125" i="3"/>
  <c r="AS125" i="3"/>
  <c r="AL127" i="3"/>
  <c r="AS127" i="3"/>
  <c r="BN127" i="3"/>
  <c r="BN128" i="3"/>
  <c r="AL129" i="3"/>
  <c r="AS129" i="3"/>
  <c r="BG129" i="3"/>
  <c r="AS137" i="3"/>
  <c r="AS141" i="3"/>
  <c r="BG141" i="3"/>
  <c r="BN141" i="3"/>
  <c r="BG142" i="3"/>
  <c r="AL154" i="3"/>
  <c r="AS154" i="3"/>
  <c r="BN154" i="3"/>
  <c r="BN155" i="3"/>
  <c r="AL156" i="3"/>
  <c r="AS156" i="3"/>
  <c r="BG156" i="3"/>
  <c r="BG165" i="3"/>
  <c r="BN165" i="3"/>
  <c r="BG166" i="3"/>
  <c r="BG177" i="3"/>
  <c r="AL178" i="3"/>
  <c r="AS178" i="3"/>
  <c r="BG178" i="3"/>
  <c r="BN178" i="3"/>
  <c r="AL179" i="3"/>
  <c r="BG179" i="3"/>
  <c r="AS191" i="3"/>
  <c r="BN191" i="3"/>
  <c r="AL192" i="3"/>
  <c r="BG200" i="3"/>
  <c r="AS204" i="3"/>
  <c r="BG204" i="3"/>
  <c r="BN204" i="3"/>
  <c r="AL205" i="3"/>
  <c r="AS205" i="3"/>
  <c r="AS206" i="3"/>
  <c r="BG216" i="3"/>
  <c r="BN216" i="3"/>
  <c r="AL218" i="3"/>
  <c r="AS218" i="3"/>
  <c r="BG234" i="3"/>
  <c r="BN234" i="3"/>
  <c r="AL236" i="3"/>
  <c r="BG251" i="3"/>
  <c r="BG270" i="3"/>
  <c r="BN270" i="3"/>
  <c r="AL271" i="3"/>
  <c r="AL272" i="3"/>
  <c r="BG272" i="3"/>
  <c r="AS280" i="3"/>
  <c r="BG305" i="3"/>
  <c r="BG306" i="3"/>
  <c r="AL307" i="3"/>
  <c r="BN311" i="3"/>
  <c r="AL312" i="3"/>
  <c r="AS312" i="3"/>
  <c r="BG312" i="3"/>
  <c r="BG314" i="3"/>
  <c r="BN314" i="3"/>
  <c r="AL315" i="3"/>
  <c r="AS315" i="3"/>
  <c r="AS102" i="3"/>
  <c r="BG102" i="3"/>
  <c r="BN102" i="3"/>
  <c r="AL103" i="3"/>
  <c r="AS103" i="3"/>
  <c r="BG103" i="3"/>
  <c r="AS115" i="3"/>
  <c r="BG115" i="3"/>
  <c r="AS140" i="3"/>
  <c r="BG140" i="3"/>
  <c r="AL143" i="3"/>
  <c r="AS143" i="3"/>
  <c r="AL153" i="3"/>
  <c r="AL157" i="3"/>
  <c r="AS157" i="3"/>
  <c r="AS164" i="3"/>
  <c r="AL167" i="3"/>
  <c r="AS167" i="3"/>
  <c r="BN175" i="3"/>
  <c r="AS176" i="3"/>
  <c r="BG180" i="3"/>
  <c r="AL181" i="3"/>
  <c r="BN189" i="3"/>
  <c r="AL203" i="3"/>
  <c r="BG203" i="3"/>
  <c r="AS207" i="3"/>
  <c r="AL208" i="3"/>
  <c r="AS209" i="3"/>
  <c r="BG209" i="3"/>
  <c r="BG222" i="3"/>
  <c r="AL225" i="3"/>
  <c r="AS225" i="3"/>
  <c r="AL226" i="3"/>
  <c r="AS226" i="3"/>
  <c r="BG226" i="3"/>
  <c r="AS227" i="3"/>
  <c r="BN227" i="3"/>
  <c r="AL238" i="3"/>
  <c r="AL239" i="3"/>
  <c r="AS239" i="3"/>
  <c r="BG241" i="3"/>
  <c r="BN241" i="3"/>
  <c r="AL242" i="3"/>
  <c r="AS242" i="3"/>
  <c r="BN242" i="3"/>
  <c r="AL244" i="3"/>
  <c r="AL256" i="3"/>
  <c r="BN257" i="3"/>
  <c r="AL258" i="3"/>
  <c r="BN258" i="3"/>
  <c r="AL259" i="3"/>
  <c r="AS259" i="3"/>
  <c r="BG259" i="3"/>
  <c r="AL260" i="3"/>
  <c r="BN260" i="3"/>
  <c r="BG276" i="3"/>
  <c r="BN276" i="3"/>
  <c r="AL277" i="3"/>
  <c r="AL278" i="3"/>
  <c r="BG278" i="3"/>
  <c r="AL282" i="3"/>
  <c r="AS282" i="3"/>
  <c r="BN282" i="3"/>
  <c r="AS283" i="3"/>
  <c r="BG283" i="3"/>
  <c r="BN283" i="3"/>
  <c r="AS284" i="3"/>
  <c r="BN284" i="3"/>
  <c r="BG285" i="3"/>
  <c r="BG10" i="3"/>
  <c r="BN10" i="3"/>
  <c r="AS12" i="3"/>
  <c r="BG19" i="3"/>
  <c r="BN19" i="3"/>
  <c r="AS21" i="3"/>
  <c r="BG28" i="3"/>
  <c r="BN28" i="3"/>
  <c r="AL33" i="3"/>
  <c r="AS33" i="3"/>
  <c r="BG37" i="3"/>
  <c r="BN37" i="3"/>
  <c r="AL42" i="3"/>
  <c r="AS42" i="3"/>
  <c r="BG46" i="3"/>
  <c r="BN47" i="3"/>
  <c r="AS52" i="3"/>
  <c r="BG55" i="3"/>
  <c r="BN56" i="3"/>
  <c r="AS67" i="3"/>
  <c r="BN67" i="3"/>
  <c r="AS73" i="3"/>
  <c r="BG76" i="3"/>
  <c r="AS78" i="3"/>
  <c r="BG78" i="3"/>
  <c r="BG82" i="3"/>
  <c r="BN83" i="3"/>
  <c r="AL93" i="3"/>
  <c r="AS94" i="3"/>
  <c r="BG94" i="3"/>
  <c r="AS100" i="3"/>
  <c r="AS105" i="3"/>
  <c r="BG105" i="3"/>
  <c r="BN110" i="3"/>
  <c r="AS119" i="3"/>
  <c r="AL121" i="3"/>
  <c r="AS121" i="3"/>
  <c r="AS126" i="3"/>
  <c r="BN7" i="3"/>
  <c r="AL8" i="3"/>
  <c r="AL13" i="3"/>
  <c r="BN16" i="3"/>
  <c r="AL17" i="3"/>
  <c r="AL22" i="3"/>
  <c r="BN25" i="3"/>
  <c r="AL26" i="3"/>
  <c r="BG30" i="3"/>
  <c r="AL35" i="3"/>
  <c r="BG39" i="3"/>
  <c r="AL44" i="3"/>
  <c r="AS48" i="3"/>
  <c r="BG48" i="3"/>
  <c r="BN48" i="3"/>
  <c r="AL53" i="3"/>
  <c r="AS57" i="3"/>
  <c r="BG57" i="3"/>
  <c r="BG61" i="3"/>
  <c r="BN62" i="3"/>
  <c r="AL63" i="3"/>
  <c r="BN68" i="3"/>
  <c r="AL74" i="3"/>
  <c r="AS79" i="3"/>
  <c r="BG88" i="3"/>
  <c r="BN89" i="3"/>
  <c r="AS90" i="3"/>
  <c r="BN95" i="3"/>
  <c r="BN100" i="3"/>
  <c r="AL101" i="3"/>
  <c r="AS106" i="3"/>
  <c r="AL116" i="3"/>
  <c r="AS116" i="3"/>
  <c r="BN122" i="3"/>
  <c r="BG128" i="3"/>
  <c r="BG137" i="3"/>
  <c r="AS151" i="3"/>
  <c r="BN162" i="3"/>
  <c r="AS173" i="3"/>
  <c r="BN200" i="3"/>
  <c r="AS112" i="3"/>
  <c r="BG112" i="3"/>
  <c r="AS117" i="3"/>
  <c r="AS123" i="3"/>
  <c r="BG123" i="3"/>
  <c r="AL130" i="3"/>
  <c r="AS130" i="3"/>
  <c r="AL190" i="3"/>
  <c r="BN5" i="3"/>
  <c r="BG9" i="3"/>
  <c r="BN9" i="3"/>
  <c r="BN14" i="3"/>
  <c r="BG18" i="3"/>
  <c r="BN18" i="3"/>
  <c r="BN23" i="3"/>
  <c r="BG27" i="3"/>
  <c r="BN27" i="3"/>
  <c r="BN31" i="3"/>
  <c r="AL32" i="3"/>
  <c r="AS32" i="3"/>
  <c r="AS36" i="3"/>
  <c r="BG36" i="3"/>
  <c r="BN36" i="3"/>
  <c r="BN40" i="3"/>
  <c r="AL41" i="3"/>
  <c r="AS41" i="3"/>
  <c r="AS45" i="3"/>
  <c r="BG45" i="3"/>
  <c r="BN45" i="3"/>
  <c r="AL50" i="3"/>
  <c r="AS54" i="3"/>
  <c r="BG54" i="3"/>
  <c r="BN59" i="3"/>
  <c r="AL65" i="3"/>
  <c r="AS70" i="3"/>
  <c r="BN80" i="3"/>
  <c r="AL81" i="3"/>
  <c r="BN86" i="3"/>
  <c r="AL92" i="3"/>
  <c r="AS97" i="3"/>
  <c r="BN107" i="3"/>
  <c r="AL108" i="3"/>
  <c r="BN113" i="3"/>
  <c r="AL118" i="3"/>
  <c r="AS118" i="3"/>
  <c r="BG155" i="3"/>
  <c r="AS166" i="3"/>
  <c r="BG4" i="3"/>
  <c r="BN4" i="3"/>
  <c r="AS5" i="3"/>
  <c r="AL9" i="3"/>
  <c r="AS14" i="3"/>
  <c r="AL18" i="3"/>
  <c r="AS23" i="3"/>
  <c r="AL27" i="3"/>
  <c r="BG49" i="3"/>
  <c r="BG58" i="3"/>
  <c r="BG64" i="3"/>
  <c r="BG85" i="3"/>
  <c r="BG91" i="3"/>
  <c r="AL59" i="3"/>
  <c r="AS63" i="3"/>
  <c r="BG63" i="3"/>
  <c r="AL68" i="3"/>
  <c r="AS72" i="3"/>
  <c r="BG72" i="3"/>
  <c r="AL77" i="3"/>
  <c r="AS81" i="3"/>
  <c r="BG81" i="3"/>
  <c r="AL86" i="3"/>
  <c r="BG90" i="3"/>
  <c r="BN94" i="3"/>
  <c r="AL95" i="3"/>
  <c r="AS99" i="3"/>
  <c r="BG99" i="3"/>
  <c r="BN103" i="3"/>
  <c r="AL104" i="3"/>
  <c r="AS108" i="3"/>
  <c r="BG108" i="3"/>
  <c r="BN112" i="3"/>
  <c r="AL113" i="3"/>
  <c r="BG116" i="3"/>
  <c r="BG121" i="3"/>
  <c r="BN121" i="3"/>
  <c r="BG125" i="3"/>
  <c r="BG130" i="3"/>
  <c r="BN130" i="3"/>
  <c r="BG134" i="3"/>
  <c r="BG139" i="3"/>
  <c r="BN139" i="3"/>
  <c r="BG143" i="3"/>
  <c r="BG148" i="3"/>
  <c r="BN148" i="3"/>
  <c r="BG152" i="3"/>
  <c r="BG157" i="3"/>
  <c r="AL161" i="3"/>
  <c r="AL171" i="3"/>
  <c r="AS171" i="3"/>
  <c r="AL176" i="3"/>
  <c r="AS179" i="3"/>
  <c r="AS181" i="3"/>
  <c r="AS185" i="3"/>
  <c r="BG186" i="3"/>
  <c r="BG196" i="3"/>
  <c r="AS197" i="3"/>
  <c r="AS203" i="3"/>
  <c r="AS208" i="3"/>
  <c r="BG208" i="3"/>
  <c r="AL217" i="3"/>
  <c r="AL233" i="3"/>
  <c r="AS144" i="3"/>
  <c r="BN149" i="3"/>
  <c r="AS153" i="3"/>
  <c r="AL158" i="3"/>
  <c r="BG161" i="3"/>
  <c r="BG164" i="3"/>
  <c r="BN164" i="3"/>
  <c r="AL168" i="3"/>
  <c r="BG176" i="3"/>
  <c r="BN176" i="3"/>
  <c r="BN180" i="3"/>
  <c r="AL182" i="3"/>
  <c r="BG191" i="3"/>
  <c r="AL193" i="3"/>
  <c r="BG193" i="3"/>
  <c r="AS198" i="3"/>
  <c r="AS202" i="3"/>
  <c r="BN203" i="3"/>
  <c r="BG207" i="3"/>
  <c r="BN207" i="3"/>
  <c r="BG218" i="3"/>
  <c r="BN218" i="3"/>
  <c r="AL229" i="3"/>
  <c r="AL234" i="3"/>
  <c r="AS234" i="3"/>
  <c r="AL235" i="3"/>
  <c r="AL251" i="3"/>
  <c r="AL128" i="3"/>
  <c r="AL137" i="3"/>
  <c r="AL146" i="3"/>
  <c r="AL155" i="3"/>
  <c r="AL159" i="3"/>
  <c r="BG162" i="3"/>
  <c r="AL166" i="3"/>
  <c r="AL169" i="3"/>
  <c r="AS169" i="3"/>
  <c r="BG183" i="3"/>
  <c r="AL184" i="3"/>
  <c r="BG189" i="3"/>
  <c r="BN194" i="3"/>
  <c r="AS200" i="3"/>
  <c r="BN212" i="3"/>
  <c r="AL213" i="3"/>
  <c r="BG223" i="3"/>
  <c r="BN223" i="3"/>
  <c r="AL224" i="3"/>
  <c r="BN239" i="3"/>
  <c r="AL240" i="3"/>
  <c r="BN240" i="3"/>
  <c r="AL257" i="3"/>
  <c r="BN177" i="3"/>
  <c r="AS188" i="3"/>
  <c r="BG171" i="3"/>
  <c r="AL175" i="3"/>
  <c r="AS175" i="3"/>
  <c r="BN179" i="3"/>
  <c r="AL180" i="3"/>
  <c r="AS184" i="3"/>
  <c r="BG184" i="3"/>
  <c r="BN188" i="3"/>
  <c r="AL189" i="3"/>
  <c r="BG192" i="3"/>
  <c r="BN193" i="3"/>
  <c r="BG197" i="3"/>
  <c r="BN197" i="3"/>
  <c r="BG201" i="3"/>
  <c r="BN202" i="3"/>
  <c r="BG206" i="3"/>
  <c r="BN206" i="3"/>
  <c r="BG211" i="3"/>
  <c r="BN211" i="3"/>
  <c r="AS217" i="3"/>
  <c r="BG217" i="3"/>
  <c r="AL221" i="3"/>
  <c r="AS221" i="3"/>
  <c r="AL223" i="3"/>
  <c r="AL227" i="3"/>
  <c r="AL228" i="3"/>
  <c r="AS228" i="3"/>
  <c r="AS233" i="3"/>
  <c r="BG238" i="3"/>
  <c r="BN238" i="3"/>
  <c r="BG242" i="3"/>
  <c r="AS244" i="3"/>
  <c r="BG244" i="3"/>
  <c r="AL248" i="3"/>
  <c r="AS248" i="3"/>
  <c r="AL250" i="3"/>
  <c r="AL254" i="3"/>
  <c r="BN255" i="3"/>
  <c r="AL261" i="3"/>
  <c r="AS261" i="3"/>
  <c r="AL266" i="3"/>
  <c r="AS266" i="3"/>
  <c r="BG268" i="3"/>
  <c r="BN268" i="3"/>
  <c r="AL275" i="3"/>
  <c r="AS275" i="3"/>
  <c r="BG275" i="3"/>
  <c r="BG277" i="3"/>
  <c r="BN277" i="3"/>
  <c r="AS278" i="3"/>
  <c r="AL284" i="3"/>
  <c r="BG284" i="3"/>
  <c r="BN285" i="3"/>
  <c r="AL296" i="3"/>
  <c r="AS296" i="3"/>
  <c r="AS304" i="3"/>
  <c r="BG304" i="3"/>
  <c r="BN304" i="3"/>
  <c r="AS311" i="3"/>
  <c r="BG245" i="3"/>
  <c r="BG250" i="3"/>
  <c r="BN250" i="3"/>
  <c r="BG256" i="3"/>
  <c r="BN256" i="3"/>
  <c r="BN261" i="3"/>
  <c r="AL270" i="3"/>
  <c r="AS270" i="3"/>
  <c r="AL279" i="3"/>
  <c r="AS279" i="3"/>
  <c r="BG286" i="3"/>
  <c r="BN286" i="3"/>
  <c r="AS287" i="3"/>
  <c r="AS305" i="3"/>
  <c r="BN305" i="3"/>
  <c r="AL306" i="3"/>
  <c r="AS306" i="3"/>
  <c r="BN306" i="3"/>
  <c r="AS307" i="3"/>
  <c r="BG307" i="3"/>
  <c r="BN307" i="3"/>
  <c r="AL219" i="3"/>
  <c r="AS224" i="3"/>
  <c r="BG229" i="3"/>
  <c r="BN229" i="3"/>
  <c r="AS235" i="3"/>
  <c r="BG235" i="3"/>
  <c r="AL241" i="3"/>
  <c r="AL246" i="3"/>
  <c r="AS246" i="3"/>
  <c r="AS251" i="3"/>
  <c r="AS257" i="3"/>
  <c r="AS262" i="3"/>
  <c r="BG262" i="3"/>
  <c r="BN262" i="3"/>
  <c r="BG271" i="3"/>
  <c r="BN271" i="3"/>
  <c r="AS272" i="3"/>
  <c r="BG280" i="3"/>
  <c r="BN280" i="3"/>
  <c r="AS281" i="3"/>
  <c r="AL288" i="3"/>
  <c r="AS288" i="3"/>
  <c r="BN288" i="3"/>
  <c r="AS308" i="3"/>
  <c r="BN312" i="3"/>
  <c r="AS313" i="3"/>
  <c r="BG313" i="3"/>
  <c r="BN313" i="3"/>
  <c r="BG205" i="3"/>
  <c r="BN210" i="3"/>
  <c r="AL216" i="3"/>
  <c r="AS216" i="3"/>
  <c r="BN221" i="3"/>
  <c r="AL222" i="3"/>
  <c r="BG225" i="3"/>
  <c r="BN225" i="3"/>
  <c r="BG227" i="3"/>
  <c r="BG231" i="3"/>
  <c r="BG232" i="3"/>
  <c r="BN232" i="3"/>
  <c r="BN237" i="3"/>
  <c r="AL243" i="3"/>
  <c r="AS243" i="3"/>
  <c r="AL247" i="3"/>
  <c r="BN248" i="3"/>
  <c r="AL249" i="3"/>
  <c r="BG252" i="3"/>
  <c r="BN252" i="3"/>
  <c r="BG254" i="3"/>
  <c r="BN254" i="3"/>
  <c r="AL255" i="3"/>
  <c r="BG258" i="3"/>
  <c r="AS260" i="3"/>
  <c r="BG264" i="3"/>
  <c r="BN266" i="3"/>
  <c r="AL267" i="3"/>
  <c r="AS267" i="3"/>
  <c r="BG273" i="3"/>
  <c r="BN273" i="3"/>
  <c r="AL274" i="3"/>
  <c r="AL276" i="3"/>
  <c r="AS276" i="3"/>
  <c r="BG282" i="3"/>
  <c r="AL283" i="3"/>
  <c r="AL285" i="3"/>
  <c r="AS285" i="3"/>
  <c r="AL290" i="3"/>
  <c r="BG290" i="3"/>
  <c r="BG291" i="3"/>
  <c r="AL292" i="3"/>
  <c r="AL293" i="3"/>
  <c r="AS293" i="3"/>
  <c r="BG293" i="3"/>
  <c r="BG294" i="3"/>
  <c r="BN296" i="3"/>
  <c r="AL297" i="3"/>
  <c r="AS297" i="3"/>
  <c r="AS298" i="3"/>
  <c r="BG298" i="3"/>
  <c r="BN298" i="3"/>
  <c r="BN299" i="3"/>
  <c r="AL300" i="3"/>
  <c r="AS300" i="3"/>
  <c r="AS301" i="3"/>
  <c r="BG301" i="3"/>
  <c r="BN301" i="3"/>
  <c r="BN302" i="3"/>
  <c r="AL303" i="3"/>
  <c r="AS303" i="3"/>
  <c r="BN303" i="3"/>
  <c r="AS310" i="3"/>
  <c r="BG310" i="3"/>
  <c r="BN310" i="3"/>
  <c r="BN315" i="3"/>
  <c r="AL316" i="3"/>
  <c r="AS316" i="3"/>
  <c r="BG316" i="3"/>
  <c r="BN316" i="3"/>
  <c r="BN8" i="3"/>
  <c r="BN17" i="3"/>
  <c r="BN26" i="3"/>
  <c r="BN30" i="3"/>
  <c r="AS35" i="3"/>
  <c r="BN39" i="3"/>
  <c r="AS44" i="3"/>
  <c r="AS83" i="3"/>
  <c r="BN87" i="3"/>
  <c r="AS92" i="3"/>
  <c r="BN96" i="3"/>
  <c r="AS101" i="3"/>
  <c r="BN105" i="3"/>
  <c r="AS110" i="3"/>
  <c r="BG118" i="3"/>
  <c r="BG127" i="3"/>
  <c r="BG136" i="3"/>
  <c r="BG145" i="3"/>
  <c r="BG154" i="3"/>
  <c r="BG158" i="3"/>
  <c r="AL172" i="3"/>
  <c r="AS7" i="3"/>
  <c r="AS16" i="3"/>
  <c r="AS25" i="3"/>
  <c r="AS31" i="3"/>
  <c r="BN35" i="3"/>
  <c r="AS40" i="3"/>
  <c r="BN44" i="3"/>
  <c r="AS47" i="3"/>
  <c r="AS50" i="3"/>
  <c r="AS53" i="3"/>
  <c r="AS56" i="3"/>
  <c r="AS59" i="3"/>
  <c r="AS62" i="3"/>
  <c r="AS65" i="3"/>
  <c r="AS68" i="3"/>
  <c r="AS71" i="3"/>
  <c r="AS74" i="3"/>
  <c r="AS77" i="3"/>
  <c r="AS80" i="3"/>
  <c r="AL115" i="3"/>
  <c r="AL124" i="3"/>
  <c r="AL133" i="3"/>
  <c r="AL142" i="3"/>
  <c r="AL151" i="3"/>
  <c r="AS13" i="3"/>
  <c r="AS22" i="3"/>
  <c r="AS34" i="3"/>
  <c r="BN38" i="3"/>
  <c r="AS43" i="3"/>
  <c r="BN29" i="3"/>
  <c r="BN54" i="3"/>
  <c r="BN57" i="3"/>
  <c r="BN60" i="3"/>
  <c r="BN63" i="3"/>
  <c r="BN66" i="3"/>
  <c r="BN69" i="3"/>
  <c r="BN72" i="3"/>
  <c r="BN75" i="3"/>
  <c r="BN78" i="3"/>
  <c r="BN81" i="3"/>
  <c r="AS86" i="3"/>
  <c r="BN90" i="3"/>
  <c r="AS95" i="3"/>
  <c r="BN99" i="3"/>
  <c r="AS104" i="3"/>
  <c r="BN108" i="3"/>
  <c r="AS113" i="3"/>
  <c r="BN116" i="3"/>
  <c r="BN125" i="3"/>
  <c r="BN134" i="3"/>
  <c r="BN143" i="3"/>
  <c r="BN152" i="3"/>
  <c r="BG167" i="3"/>
  <c r="AL122" i="3"/>
  <c r="AL131" i="3"/>
  <c r="AL140" i="3"/>
  <c r="AL149" i="3"/>
  <c r="BG160" i="3"/>
  <c r="AL165" i="3"/>
  <c r="BG169" i="3"/>
  <c r="AL174" i="3"/>
  <c r="AL177" i="3"/>
  <c r="BG181" i="3"/>
  <c r="AL186" i="3"/>
  <c r="BG190" i="3"/>
  <c r="BG224" i="3"/>
  <c r="BG117" i="3"/>
  <c r="BG126" i="3"/>
  <c r="BG135" i="3"/>
  <c r="BG144" i="3"/>
  <c r="BG153" i="3"/>
  <c r="BG159" i="3"/>
  <c r="AL164" i="3"/>
  <c r="BG168" i="3"/>
  <c r="AL173" i="3"/>
  <c r="BG175" i="3"/>
  <c r="AL211" i="3"/>
  <c r="BN196" i="3"/>
  <c r="BN205" i="3"/>
  <c r="BN214" i="3"/>
  <c r="AS219" i="3"/>
  <c r="AS255" i="3"/>
  <c r="BN259" i="3"/>
  <c r="AS192" i="3"/>
  <c r="AS201" i="3"/>
  <c r="BN208" i="3"/>
  <c r="AS213" i="3"/>
  <c r="BN217" i="3"/>
  <c r="AS222" i="3"/>
  <c r="BN226" i="3"/>
  <c r="AS231" i="3"/>
  <c r="BN235" i="3"/>
  <c r="AS240" i="3"/>
  <c r="BN244" i="3"/>
  <c r="AS249" i="3"/>
  <c r="BN253" i="3"/>
  <c r="AS258" i="3"/>
  <c r="AS263" i="3"/>
  <c r="AS25" i="1"/>
  <c r="BG25" i="1"/>
  <c r="BN25" i="1"/>
  <c r="AL26" i="1"/>
  <c r="AS26" i="1"/>
  <c r="BN26" i="1"/>
  <c r="BN27" i="1"/>
  <c r="BG29" i="1"/>
  <c r="BN29" i="1"/>
  <c r="AS34" i="1"/>
  <c r="AL39" i="1"/>
  <c r="AS39" i="1"/>
  <c r="BN39" i="1"/>
  <c r="AS40" i="1"/>
  <c r="AS41" i="1"/>
  <c r="AL43" i="1"/>
  <c r="AS43" i="1"/>
  <c r="AL8" i="1"/>
  <c r="BG8" i="1"/>
  <c r="BG11" i="1"/>
  <c r="AL12" i="1"/>
  <c r="BN12" i="1"/>
  <c r="AS16" i="1"/>
  <c r="AL59" i="1"/>
  <c r="BN59" i="1"/>
  <c r="BG60" i="1"/>
  <c r="BN60" i="1"/>
  <c r="AL68" i="1"/>
  <c r="BN68" i="1"/>
  <c r="BG69" i="1"/>
  <c r="BN69" i="1"/>
  <c r="AS70" i="1"/>
  <c r="BN71" i="1"/>
  <c r="AL90" i="1"/>
  <c r="AS90" i="1"/>
  <c r="BN90" i="1"/>
  <c r="BG92" i="1"/>
  <c r="BN92" i="1"/>
  <c r="AS94" i="1"/>
  <c r="BG97" i="1"/>
  <c r="BN97" i="1"/>
  <c r="AS98" i="1"/>
  <c r="BN86" i="1"/>
  <c r="BG87" i="1"/>
  <c r="BN87" i="1"/>
  <c r="AS103" i="1"/>
  <c r="BG43" i="1"/>
  <c r="BN43" i="1"/>
  <c r="AS44" i="1"/>
  <c r="BN44" i="1"/>
  <c r="BN45" i="1"/>
  <c r="BN47" i="1"/>
  <c r="AL48" i="1"/>
  <c r="AS48" i="1"/>
  <c r="BN48" i="1"/>
  <c r="AS73" i="1"/>
  <c r="AL74" i="1"/>
  <c r="AS74" i="1"/>
  <c r="AS88" i="1"/>
  <c r="BG88" i="1"/>
  <c r="BN88" i="1"/>
  <c r="AS89" i="1"/>
  <c r="BG89" i="1"/>
  <c r="AL32" i="1"/>
  <c r="BN32" i="1"/>
  <c r="BG33" i="1"/>
  <c r="BN33" i="1"/>
  <c r="BG36" i="1"/>
  <c r="AS37" i="1"/>
  <c r="AL38" i="1"/>
  <c r="AS38" i="1"/>
  <c r="BN38" i="1"/>
  <c r="AS82" i="1"/>
  <c r="AL83" i="1"/>
  <c r="AS83" i="1"/>
  <c r="BN83" i="1"/>
  <c r="AS61" i="1"/>
  <c r="BG61" i="1"/>
  <c r="BN61" i="1"/>
  <c r="AS62" i="1"/>
  <c r="BG62" i="1"/>
  <c r="AL99" i="1"/>
  <c r="AS99" i="1"/>
  <c r="BN101" i="1"/>
  <c r="AL102" i="1"/>
  <c r="AS102" i="1"/>
  <c r="BN102" i="1"/>
  <c r="AL103" i="1"/>
  <c r="AS5" i="1"/>
  <c r="BG5" i="1"/>
  <c r="AL9" i="1"/>
  <c r="AL13" i="1"/>
  <c r="AS13" i="1"/>
  <c r="BG13" i="1"/>
  <c r="AL14" i="1"/>
  <c r="BG14" i="1"/>
  <c r="AL16" i="1"/>
  <c r="BG54" i="1"/>
  <c r="AS55" i="1"/>
  <c r="AL56" i="1"/>
  <c r="AS56" i="1"/>
  <c r="BN56" i="1"/>
  <c r="BN63" i="1"/>
  <c r="BG65" i="1"/>
  <c r="BN65" i="1"/>
  <c r="AS67" i="1"/>
  <c r="BG70" i="1"/>
  <c r="BN70" i="1"/>
  <c r="AS71" i="1"/>
  <c r="BG71" i="1"/>
  <c r="BN95" i="1"/>
  <c r="BG96" i="1"/>
  <c r="BN96" i="1"/>
  <c r="AS97" i="1"/>
  <c r="BG103" i="1"/>
  <c r="BN103" i="1"/>
  <c r="AL104" i="1"/>
  <c r="BN104" i="1"/>
  <c r="BN105" i="1"/>
  <c r="AL106" i="1"/>
  <c r="AS106" i="1"/>
  <c r="BG98" i="1"/>
  <c r="BG47" i="1"/>
  <c r="AS59" i="1"/>
  <c r="AL61" i="1"/>
  <c r="AL72" i="1"/>
  <c r="AS72" i="1"/>
  <c r="BN72" i="1"/>
  <c r="BG74" i="1"/>
  <c r="BG85" i="1"/>
  <c r="BN85" i="1"/>
  <c r="AS86" i="1"/>
  <c r="AL88" i="1"/>
  <c r="BN99" i="1"/>
  <c r="BG101" i="1"/>
  <c r="AL15" i="1"/>
  <c r="BG15" i="1"/>
  <c r="BN15" i="1"/>
  <c r="AL41" i="1"/>
  <c r="BN41" i="1"/>
  <c r="BG42" i="1"/>
  <c r="BN42" i="1"/>
  <c r="AL19" i="1"/>
  <c r="AL20" i="1"/>
  <c r="AL6" i="1"/>
  <c r="AS30" i="1"/>
  <c r="AS32" i="1"/>
  <c r="BG52" i="1"/>
  <c r="BN52" i="1"/>
  <c r="AS53" i="1"/>
  <c r="BG53" i="1"/>
  <c r="AL66" i="1"/>
  <c r="AS66" i="1"/>
  <c r="BN66" i="1"/>
  <c r="AL67" i="1"/>
  <c r="BG79" i="1"/>
  <c r="BN79" i="1"/>
  <c r="AS80" i="1"/>
  <c r="BG80" i="1"/>
  <c r="AL93" i="1"/>
  <c r="AS93" i="1"/>
  <c r="BN93" i="1"/>
  <c r="AL94" i="1"/>
  <c r="AL107" i="1"/>
  <c r="BG45" i="1"/>
  <c r="BN5" i="1"/>
  <c r="BN6" i="1"/>
  <c r="AS7" i="1"/>
  <c r="BN8" i="1"/>
  <c r="BG23" i="1"/>
  <c r="BG24" i="1"/>
  <c r="AL30" i="1"/>
  <c r="BN30" i="1"/>
  <c r="AS31" i="1"/>
  <c r="AL34" i="1"/>
  <c r="AS4" i="1"/>
  <c r="BG4" i="1"/>
  <c r="BN4" i="1"/>
  <c r="AL5" i="1"/>
  <c r="AS9" i="1"/>
  <c r="BN9" i="1"/>
  <c r="AL10" i="1"/>
  <c r="AS10" i="1"/>
  <c r="AL11" i="1"/>
  <c r="BG27" i="1"/>
  <c r="AS28" i="1"/>
  <c r="AL29" i="1"/>
  <c r="AS29" i="1"/>
  <c r="BG34" i="1"/>
  <c r="BN34" i="1"/>
  <c r="AS35" i="1"/>
  <c r="BN35" i="1"/>
  <c r="BN36" i="1"/>
  <c r="BG38" i="1"/>
  <c r="AL50" i="1"/>
  <c r="BN50" i="1"/>
  <c r="BG51" i="1"/>
  <c r="BN51" i="1"/>
  <c r="BN54" i="1"/>
  <c r="BG56" i="1"/>
  <c r="BG63" i="1"/>
  <c r="AS64" i="1"/>
  <c r="AL65" i="1"/>
  <c r="AS65" i="1"/>
  <c r="AS68" i="1"/>
  <c r="AL70" i="1"/>
  <c r="BN77" i="1"/>
  <c r="BG78" i="1"/>
  <c r="BN78" i="1"/>
  <c r="AL81" i="1"/>
  <c r="AS81" i="1"/>
  <c r="BN81" i="1"/>
  <c r="BG83" i="1"/>
  <c r="AS91" i="1"/>
  <c r="AL92" i="1"/>
  <c r="AS92" i="1"/>
  <c r="BG94" i="1"/>
  <c r="BN94" i="1"/>
  <c r="AS95" i="1"/>
  <c r="AL97" i="1"/>
  <c r="BG105" i="1"/>
  <c r="AL108" i="1"/>
  <c r="AS108" i="1"/>
  <c r="BN108" i="1"/>
  <c r="AL109" i="1"/>
  <c r="AS109" i="1"/>
  <c r="BG109" i="1"/>
  <c r="BN109" i="1"/>
  <c r="BG9" i="1"/>
  <c r="BN10" i="1"/>
  <c r="BN17" i="1"/>
  <c r="BN22" i="1"/>
  <c r="BG6" i="1"/>
  <c r="BG7" i="1"/>
  <c r="BN7" i="1"/>
  <c r="AS11" i="1"/>
  <c r="BN14" i="1"/>
  <c r="BN18" i="1"/>
  <c r="AS23" i="1"/>
  <c r="AL28" i="1"/>
  <c r="BG32" i="1"/>
  <c r="AL37" i="1"/>
  <c r="BG41" i="1"/>
  <c r="AL46" i="1"/>
  <c r="BG50" i="1"/>
  <c r="AL55" i="1"/>
  <c r="BG59" i="1"/>
  <c r="AL64" i="1"/>
  <c r="BG68" i="1"/>
  <c r="AL73" i="1"/>
  <c r="BG77" i="1"/>
  <c r="AL82" i="1"/>
  <c r="BG86" i="1"/>
  <c r="AL91" i="1"/>
  <c r="BG95" i="1"/>
  <c r="AL100" i="1"/>
  <c r="AS104" i="1"/>
  <c r="BG104" i="1"/>
  <c r="AL4" i="1"/>
  <c r="AS8" i="1"/>
  <c r="BN11" i="1"/>
  <c r="AS19" i="1"/>
  <c r="BG19" i="1"/>
  <c r="BN23" i="1"/>
  <c r="AL24" i="1"/>
  <c r="BG28" i="1"/>
  <c r="BN28" i="1"/>
  <c r="AL33" i="1"/>
  <c r="AS33" i="1"/>
  <c r="BG37" i="1"/>
  <c r="BN37" i="1"/>
  <c r="AL42" i="1"/>
  <c r="AS42" i="1"/>
  <c r="BG46" i="1"/>
  <c r="BN46" i="1"/>
  <c r="AL51" i="1"/>
  <c r="AS51" i="1"/>
  <c r="BG55" i="1"/>
  <c r="BN55" i="1"/>
  <c r="AL60" i="1"/>
  <c r="AS60" i="1"/>
  <c r="BG64" i="1"/>
  <c r="BN64" i="1"/>
  <c r="AL69" i="1"/>
  <c r="AS69" i="1"/>
  <c r="BG72" i="1"/>
  <c r="BG73" i="1"/>
  <c r="BN73" i="1"/>
  <c r="AL77" i="1"/>
  <c r="AL78" i="1"/>
  <c r="AS78" i="1"/>
  <c r="BG81" i="1"/>
  <c r="BG82" i="1"/>
  <c r="BN82" i="1"/>
  <c r="AL86" i="1"/>
  <c r="AL87" i="1"/>
  <c r="AS87" i="1"/>
  <c r="BG90" i="1"/>
  <c r="BG91" i="1"/>
  <c r="BN91" i="1"/>
  <c r="AL95" i="1"/>
  <c r="AL96" i="1"/>
  <c r="AS96" i="1"/>
  <c r="BG99" i="1"/>
  <c r="BG100" i="1"/>
  <c r="BN100" i="1"/>
  <c r="AL105" i="1"/>
  <c r="AS105" i="1"/>
  <c r="BG108" i="1"/>
  <c r="BG106" i="1"/>
  <c r="BN106" i="1"/>
  <c r="BG12" i="1"/>
  <c r="AS107" i="1"/>
  <c r="BG107" i="1"/>
  <c r="AL7" i="1"/>
  <c r="BG10" i="1"/>
  <c r="AS14" i="1"/>
  <c r="AL18" i="1"/>
  <c r="AS18" i="1"/>
  <c r="AS22" i="1"/>
  <c r="BG22" i="1"/>
  <c r="AL27" i="1"/>
  <c r="BG30" i="1"/>
  <c r="BG31" i="1"/>
  <c r="BN31" i="1"/>
  <c r="AL35" i="1"/>
  <c r="AL36" i="1"/>
  <c r="AS36" i="1"/>
  <c r="BG39" i="1"/>
  <c r="BG40" i="1"/>
  <c r="BN40" i="1"/>
  <c r="AL44" i="1"/>
  <c r="AL45" i="1"/>
  <c r="AS45" i="1"/>
  <c r="BG48" i="1"/>
  <c r="BG49" i="1"/>
  <c r="BN49" i="1"/>
  <c r="AL53" i="1"/>
  <c r="AL54" i="1"/>
  <c r="AS54" i="1"/>
  <c r="BG57" i="1"/>
  <c r="BG58" i="1"/>
  <c r="BN58" i="1"/>
  <c r="AL62" i="1"/>
  <c r="AL63" i="1"/>
  <c r="AS63" i="1"/>
  <c r="BG66" i="1"/>
  <c r="BG67" i="1"/>
  <c r="BN67" i="1"/>
  <c r="AL71" i="1"/>
  <c r="BG75" i="1"/>
  <c r="AL80" i="1"/>
  <c r="BG84" i="1"/>
  <c r="AL89" i="1"/>
  <c r="BG93" i="1"/>
  <c r="AL98" i="1"/>
  <c r="BG102" i="1"/>
  <c r="AS12" i="1"/>
  <c r="AS27" i="1"/>
  <c r="AS6" i="1"/>
  <c r="AS15" i="1"/>
  <c r="BN13" i="1"/>
  <c r="BN19" i="1"/>
  <c r="AS24" i="1"/>
  <c r="BG26" i="1"/>
  <c r="AL31" i="1"/>
  <c r="BG35" i="1"/>
  <c r="AL40" i="1"/>
  <c r="BG44" i="1"/>
  <c r="AL49" i="1"/>
  <c r="AZ66" i="3" l="1"/>
</calcChain>
</file>

<file path=xl/sharedStrings.xml><?xml version="1.0" encoding="utf-8"?>
<sst xmlns="http://schemas.openxmlformats.org/spreadsheetml/2006/main" count="5966" uniqueCount="483">
  <si>
    <t>200 to 500</t>
  </si>
  <si>
    <t>500 to 5000</t>
  </si>
  <si>
    <t>ABOVE 5000</t>
  </si>
  <si>
    <t>Grand Total</t>
  </si>
  <si>
    <t>Division</t>
  </si>
  <si>
    <t>Section</t>
  </si>
  <si>
    <t>Tariff</t>
  </si>
  <si>
    <t>COUNTA of Account ID</t>
  </si>
  <si>
    <t>SUM of (+) AMT</t>
  </si>
  <si>
    <t>COUNTA of COLLECTION Nov-2022</t>
  </si>
  <si>
    <t>SUM of COLLECTION Nov-2022</t>
  </si>
  <si>
    <t>SUM of Excess coll</t>
  </si>
  <si>
    <t>SUM of NET OB COLL ONLY</t>
  </si>
  <si>
    <t>ASK</t>
  </si>
  <si>
    <t>ARASIKERE</t>
  </si>
  <si>
    <t>LT1</t>
  </si>
  <si>
    <t>LT2</t>
  </si>
  <si>
    <t>LT3</t>
  </si>
  <si>
    <t>LT5</t>
  </si>
  <si>
    <t>ARASIKERE Total</t>
  </si>
  <si>
    <t>BANAVARA</t>
  </si>
  <si>
    <t>BANAVARA Total</t>
  </si>
  <si>
    <t>DM KURKE</t>
  </si>
  <si>
    <t>DM KURKE Total</t>
  </si>
  <si>
    <t>GANDASI</t>
  </si>
  <si>
    <t>GANDASI Total</t>
  </si>
  <si>
    <t>ASK Total</t>
  </si>
  <si>
    <t>CRP</t>
  </si>
  <si>
    <t>CR PATANA</t>
  </si>
  <si>
    <t>CR PATANA Total</t>
  </si>
  <si>
    <t>HIRISAVE</t>
  </si>
  <si>
    <t>HIRISAVE Total</t>
  </si>
  <si>
    <t>NUGGEHALLI</t>
  </si>
  <si>
    <t>NUGGEHALLI Total</t>
  </si>
  <si>
    <t>S.BELAGOLA</t>
  </si>
  <si>
    <t>S.BELAGOLA Total</t>
  </si>
  <si>
    <t>CRP Total</t>
  </si>
  <si>
    <t>Hassan</t>
  </si>
  <si>
    <t>HASAN RURAL-1</t>
  </si>
  <si>
    <t>HASAN RURAL-1 Total</t>
  </si>
  <si>
    <t>HASAN RURAL-2</t>
  </si>
  <si>
    <t>HASAN RURAL-2 Total</t>
  </si>
  <si>
    <t>Hassan Total</t>
  </si>
  <si>
    <t>HNP</t>
  </si>
  <si>
    <t>ARAKALUGUDU</t>
  </si>
  <si>
    <t>ARAKALUGUDU Total</t>
  </si>
  <si>
    <t>HANGARAHALLI</t>
  </si>
  <si>
    <t>HANGARAHALLI Total</t>
  </si>
  <si>
    <t>HN PURA</t>
  </si>
  <si>
    <t>HN PURA Total</t>
  </si>
  <si>
    <t>KONANUR</t>
  </si>
  <si>
    <t>KONANUR Total</t>
  </si>
  <si>
    <t>RAMANATHAPURA</t>
  </si>
  <si>
    <t>RAMANATHAPURA Total</t>
  </si>
  <si>
    <t>HNP Total</t>
  </si>
  <si>
    <t>SKP</t>
  </si>
  <si>
    <t>ALUR</t>
  </si>
  <si>
    <t>ALUR Total</t>
  </si>
  <si>
    <t>AREHALLY</t>
  </si>
  <si>
    <t>AREHALLY Total</t>
  </si>
  <si>
    <t>BELUR</t>
  </si>
  <si>
    <t>BELUR Total</t>
  </si>
  <si>
    <t>HALEBEEDU</t>
  </si>
  <si>
    <t>HALEBEEDU Total</t>
  </si>
  <si>
    <t>SAKALESHPURA</t>
  </si>
  <si>
    <t>SAKALESHPURA Total</t>
  </si>
  <si>
    <t>SKP Total</t>
  </si>
  <si>
    <t>MR Code</t>
  </si>
  <si>
    <t>SO Code~SO Name</t>
  </si>
  <si>
    <t>144111~HARANAHALLI</t>
  </si>
  <si>
    <t>144111~HARANAHALLI Total</t>
  </si>
  <si>
    <t>144112~BELAGUMBA</t>
  </si>
  <si>
    <t>144112~BELAGUMBA Total</t>
  </si>
  <si>
    <t>144113~O &amp; M 2</t>
  </si>
  <si>
    <t>144113~O &amp; M 2 Total</t>
  </si>
  <si>
    <t>144114~MARUTHI NAGARA</t>
  </si>
  <si>
    <t>144114~MARUTHI NAGARA Total</t>
  </si>
  <si>
    <t>144211~JAVAGAL</t>
  </si>
  <si>
    <t>144211~JAVAGAL Total</t>
  </si>
  <si>
    <t>144212~BANAVARA</t>
  </si>
  <si>
    <t>144212~BANAVARA Total</t>
  </si>
  <si>
    <t>144221~DM KURKE</t>
  </si>
  <si>
    <t>144221~DM KURKE Total</t>
  </si>
  <si>
    <t>144222~KANAKATTE</t>
  </si>
  <si>
    <t>144222~KANAKATTE Total</t>
  </si>
  <si>
    <t>144311~BHAGESHPURA</t>
  </si>
  <si>
    <t>144311~BHAGESHPURA Total</t>
  </si>
  <si>
    <t>144312~GANDASI</t>
  </si>
  <si>
    <t>144312~GANDASI Total</t>
  </si>
  <si>
    <t>142112~NORNAKKI</t>
  </si>
  <si>
    <t>142112~NORNAKKI Total</t>
  </si>
  <si>
    <t>142114~KUNDHURMATTA</t>
  </si>
  <si>
    <t>142114~KUNDHURMATTA Total</t>
  </si>
  <si>
    <t>142116~HOUSING BORD</t>
  </si>
  <si>
    <t>142116~HOUSING BORD Total</t>
  </si>
  <si>
    <t>142117~HEMAVATHI</t>
  </si>
  <si>
    <t>142117~HEMAVATHI Total</t>
  </si>
  <si>
    <t>142118~UDAYPURA</t>
  </si>
  <si>
    <t>142118~UDAYPURA Total</t>
  </si>
  <si>
    <t>142211~DIDIGA</t>
  </si>
  <si>
    <t>142211~DIDIGA Total</t>
  </si>
  <si>
    <t>142212~HIRISAVE</t>
  </si>
  <si>
    <t>142212~HIRISAVE Total</t>
  </si>
  <si>
    <t>142221~NUGGEHALLY</t>
  </si>
  <si>
    <t>142221~NUGGEHALLY Total</t>
  </si>
  <si>
    <t>142222~BAGURU</t>
  </si>
  <si>
    <t>142222~BAGURU Total</t>
  </si>
  <si>
    <t>142223~KEMBALU</t>
  </si>
  <si>
    <t>142223~KEMBALU Total</t>
  </si>
  <si>
    <t>142121~S.BELAGOLA</t>
  </si>
  <si>
    <t>142121~S.BELAGOLA Total</t>
  </si>
  <si>
    <t>141111~SALAGAME</t>
  </si>
  <si>
    <t>141111~SALAGAME Total</t>
  </si>
  <si>
    <t>141112~NITTUR</t>
  </si>
  <si>
    <t>141112~NITTUR Total</t>
  </si>
  <si>
    <t>141113~DUDDA</t>
  </si>
  <si>
    <t>141113~DUDDA Total</t>
  </si>
  <si>
    <t>141114~SHANTHIGRAMA</t>
  </si>
  <si>
    <t>141114~SHANTHIGRAMA Total</t>
  </si>
  <si>
    <t>141115~HERGHU</t>
  </si>
  <si>
    <t>141115~HERGHU Total</t>
  </si>
  <si>
    <t>141212~MH HALLY</t>
  </si>
  <si>
    <t>141212~MH HALLY Total</t>
  </si>
  <si>
    <t>141213~GORUR</t>
  </si>
  <si>
    <t>141213~GORUR Total</t>
  </si>
  <si>
    <t>141214~O&amp;M4</t>
  </si>
  <si>
    <t>141214~O&amp;M4 Total</t>
  </si>
  <si>
    <t>141215~H H KAVALU</t>
  </si>
  <si>
    <t>141215~H H KAVALU Total</t>
  </si>
  <si>
    <t>143211~SO CESC MALLIPATANA SECTION ARAKALGUDU SUB DIVISION</t>
  </si>
  <si>
    <t>143211~SO CESC MALLIPATANA SECTION ARAKALGUDU SUB DIVISION Total</t>
  </si>
  <si>
    <t>143212~SO BYCHANAHALLI SECTION ARAKALGUD</t>
  </si>
  <si>
    <t>143212~SO BYCHANAHALLI SECTION ARAKALGUD Total</t>
  </si>
  <si>
    <t>143213~SO O AND M ARAKALGUD</t>
  </si>
  <si>
    <t>143213~SO O AND M ARAKALGUD Total</t>
  </si>
  <si>
    <t>143311~PADUVALIPPE</t>
  </si>
  <si>
    <t>143311~PADUVALIPPE Total</t>
  </si>
  <si>
    <t>143312~HARIHARAPURA</t>
  </si>
  <si>
    <t>143312~HARIHARAPURA Total</t>
  </si>
  <si>
    <t>143313~HALEKOTE</t>
  </si>
  <si>
    <t>143313~HALEKOTE Total</t>
  </si>
  <si>
    <t>143314~DODDAKUNCHE</t>
  </si>
  <si>
    <t>143314~DODDAKUNCHE Total</t>
  </si>
  <si>
    <t>143111~DODDAKADANURU</t>
  </si>
  <si>
    <t>143111~DODDAKADANURU Total</t>
  </si>
  <si>
    <t>143112~O &amp; M HN PURA</t>
  </si>
  <si>
    <t>143112~O &amp; M HN PURA Total</t>
  </si>
  <si>
    <t>143113~MUDALAHIPPE</t>
  </si>
  <si>
    <t>143113~MUDALAHIPPE Total</t>
  </si>
  <si>
    <t>143114~BANDISHETTIHALLI</t>
  </si>
  <si>
    <t>143114~BANDISHETTIHALLI Total</t>
  </si>
  <si>
    <t>143115~HALLIMYSORE</t>
  </si>
  <si>
    <t>143115~HALLIMYSORE Total</t>
  </si>
  <si>
    <t>143411~KONANUR</t>
  </si>
  <si>
    <t>143411~KONANUR Total</t>
  </si>
  <si>
    <t>143421~RAMANATHAPURA</t>
  </si>
  <si>
    <t>143421~RAMANATHAPURA Total</t>
  </si>
  <si>
    <t>143422~DODDAMAGGE</t>
  </si>
  <si>
    <t>143422~DODDAMAGGE Total</t>
  </si>
  <si>
    <t>143423~BASAVAPATTANA</t>
  </si>
  <si>
    <t>143423~BASAVAPATTANA Total</t>
  </si>
  <si>
    <t>145311~SO MAGGE</t>
  </si>
  <si>
    <t>145311~SO MAGGE Total</t>
  </si>
  <si>
    <t>145312~SO PALYA</t>
  </si>
  <si>
    <t>145312~SO PALYA Total</t>
  </si>
  <si>
    <t>145313~SO ALUR</t>
  </si>
  <si>
    <t>145313~SO ALUR Total</t>
  </si>
  <si>
    <t>145111~AREHALLI</t>
  </si>
  <si>
    <t>145111~AREHALLI Total</t>
  </si>
  <si>
    <t>145121~HAGARE</t>
  </si>
  <si>
    <t>145121~HAGARE Total</t>
  </si>
  <si>
    <t>145122~THOLALU</t>
  </si>
  <si>
    <t>145122~THOLALU Total</t>
  </si>
  <si>
    <t>145123~BELUR</t>
  </si>
  <si>
    <t>145123~BELUR Total</t>
  </si>
  <si>
    <t>145131~HAGARE</t>
  </si>
  <si>
    <t>145131~HAGARE Total</t>
  </si>
  <si>
    <t>145132~HALEBEEDU</t>
  </si>
  <si>
    <t>145132~HALEBEEDU Total</t>
  </si>
  <si>
    <t>145211~HANABALU</t>
  </si>
  <si>
    <t>145211~HANABALU Total</t>
  </si>
  <si>
    <t>145212~BALLUPETE</t>
  </si>
  <si>
    <t>145212~BALLUPETE Total</t>
  </si>
  <si>
    <t>145213~YASALURU</t>
  </si>
  <si>
    <t>145213~YASALURU Total</t>
  </si>
  <si>
    <t>145214~HETHURU</t>
  </si>
  <si>
    <t>145214~HETHURU Total</t>
  </si>
  <si>
    <t>145215~SAKALESHPURA OM1</t>
  </si>
  <si>
    <t>145215~SAKALESHPURA OM1 Total</t>
  </si>
  <si>
    <t xml:space="preserve">% of Coll </t>
  </si>
  <si>
    <t>1441102 Total</t>
  </si>
  <si>
    <t>1441103 Total</t>
  </si>
  <si>
    <t>1441104 Total</t>
  </si>
  <si>
    <t>1441105 Total</t>
  </si>
  <si>
    <t>1441106 Total</t>
  </si>
  <si>
    <t>1441107 Total</t>
  </si>
  <si>
    <t>1441108 Total</t>
  </si>
  <si>
    <t>1441109 Total</t>
  </si>
  <si>
    <t>1441112 Total</t>
  </si>
  <si>
    <t>1441117 Total</t>
  </si>
  <si>
    <t>1441120 Total</t>
  </si>
  <si>
    <t>1441121 Total</t>
  </si>
  <si>
    <t>1441124 Total</t>
  </si>
  <si>
    <t>1442101 Total</t>
  </si>
  <si>
    <t>1442102 Total</t>
  </si>
  <si>
    <t>1442103 Total</t>
  </si>
  <si>
    <t>1442104 Total</t>
  </si>
  <si>
    <t>1442105 Total</t>
  </si>
  <si>
    <t>1442106 Total</t>
  </si>
  <si>
    <t>1442107 Total</t>
  </si>
  <si>
    <t>1442108 Total</t>
  </si>
  <si>
    <t>1442109 Total</t>
  </si>
  <si>
    <t>1442110 Total</t>
  </si>
  <si>
    <t>1442111 Total</t>
  </si>
  <si>
    <t>1442112 Total</t>
  </si>
  <si>
    <t>1442114 Total</t>
  </si>
  <si>
    <t>1442201 Total</t>
  </si>
  <si>
    <t>1442202 Total</t>
  </si>
  <si>
    <t>1442203 Total</t>
  </si>
  <si>
    <t>1442204 Total</t>
  </si>
  <si>
    <t>1442205 Total</t>
  </si>
  <si>
    <t>1442206 Total</t>
  </si>
  <si>
    <t>1442207 Total</t>
  </si>
  <si>
    <t>1442208 Total</t>
  </si>
  <si>
    <t>1442209 Total</t>
  </si>
  <si>
    <t>1442210 Total</t>
  </si>
  <si>
    <t>1443102 Total</t>
  </si>
  <si>
    <t>1443103 Total</t>
  </si>
  <si>
    <t>1443104 Total</t>
  </si>
  <si>
    <t>1443105 Total</t>
  </si>
  <si>
    <t>1443106 Total</t>
  </si>
  <si>
    <t>1443108 Total</t>
  </si>
  <si>
    <t>1443110 Total</t>
  </si>
  <si>
    <t>1443111 Total</t>
  </si>
  <si>
    <t>1421103 Total</t>
  </si>
  <si>
    <t>1421104 Total</t>
  </si>
  <si>
    <t>1421105 Total</t>
  </si>
  <si>
    <t>1421106 Total</t>
  </si>
  <si>
    <t>1421107 Total</t>
  </si>
  <si>
    <t>1421108 Total</t>
  </si>
  <si>
    <t>1421109 Total</t>
  </si>
  <si>
    <t>1421110 Total</t>
  </si>
  <si>
    <t>1421111 Total</t>
  </si>
  <si>
    <t>1421115 Total</t>
  </si>
  <si>
    <t>1421116 Total</t>
  </si>
  <si>
    <t>1421117 Total</t>
  </si>
  <si>
    <t>1421118 Total</t>
  </si>
  <si>
    <t>1421119 Total</t>
  </si>
  <si>
    <t>1421121 Total</t>
  </si>
  <si>
    <t>1421122 Total</t>
  </si>
  <si>
    <t>1422103 Total</t>
  </si>
  <si>
    <t>1422104 Total</t>
  </si>
  <si>
    <t>1422105 Total</t>
  </si>
  <si>
    <t>1422110 Total</t>
  </si>
  <si>
    <t>1422111 Total</t>
  </si>
  <si>
    <t>1422112 Total</t>
  </si>
  <si>
    <t>1422113 Total</t>
  </si>
  <si>
    <t>1422114 Total</t>
  </si>
  <si>
    <t>1422115 Total</t>
  </si>
  <si>
    <t>1422116 Total</t>
  </si>
  <si>
    <t>1422203 Total</t>
  </si>
  <si>
    <t>1422204 Total</t>
  </si>
  <si>
    <t>1422205 Total</t>
  </si>
  <si>
    <t>1422206 Total</t>
  </si>
  <si>
    <t>1422207 Total</t>
  </si>
  <si>
    <t>1422208 Total</t>
  </si>
  <si>
    <t>1422209 Total</t>
  </si>
  <si>
    <t>1422210 Total</t>
  </si>
  <si>
    <t>1422211 Total</t>
  </si>
  <si>
    <t>1422213 Total</t>
  </si>
  <si>
    <t>1422214 Total</t>
  </si>
  <si>
    <t>1422215 Total</t>
  </si>
  <si>
    <t>1422216 Total</t>
  </si>
  <si>
    <t>1422218 Total</t>
  </si>
  <si>
    <t>1422219 Total</t>
  </si>
  <si>
    <t>1421201 Total</t>
  </si>
  <si>
    <t>1421202 Total</t>
  </si>
  <si>
    <t>1421205 Total</t>
  </si>
  <si>
    <t>1421206 Total</t>
  </si>
  <si>
    <t>1421207 Total</t>
  </si>
  <si>
    <t>1421209 Total</t>
  </si>
  <si>
    <t>1411101 Total</t>
  </si>
  <si>
    <t>1411102 Total</t>
  </si>
  <si>
    <t>1411103 Total</t>
  </si>
  <si>
    <t>1411104 Total</t>
  </si>
  <si>
    <t>1411105 Total</t>
  </si>
  <si>
    <t>1411106 Total</t>
  </si>
  <si>
    <t>1411107 Total</t>
  </si>
  <si>
    <t>1411108 Total</t>
  </si>
  <si>
    <t>1411109 Total</t>
  </si>
  <si>
    <t>1411110 Total</t>
  </si>
  <si>
    <t>1411111 Total</t>
  </si>
  <si>
    <t>1411112 Total</t>
  </si>
  <si>
    <t>1411113 Total</t>
  </si>
  <si>
    <t>1411114 Total</t>
  </si>
  <si>
    <t>1411115 Total</t>
  </si>
  <si>
    <t>1411116 Total</t>
  </si>
  <si>
    <t>1411117 Total</t>
  </si>
  <si>
    <t>1411118 Total</t>
  </si>
  <si>
    <t>1411120 Total</t>
  </si>
  <si>
    <t>1411121 Total</t>
  </si>
  <si>
    <t>1411122 Total</t>
  </si>
  <si>
    <t>1411123 Total</t>
  </si>
  <si>
    <t>1412110 Total</t>
  </si>
  <si>
    <t>1412111 Total</t>
  </si>
  <si>
    <t>1412112 Total</t>
  </si>
  <si>
    <t>1412113 Total</t>
  </si>
  <si>
    <t>1412114 Total</t>
  </si>
  <si>
    <t>1412115 Total</t>
  </si>
  <si>
    <t>1412116 Total</t>
  </si>
  <si>
    <t>1412117 Total</t>
  </si>
  <si>
    <t>1412118 Total</t>
  </si>
  <si>
    <t>1412119 Total</t>
  </si>
  <si>
    <t>1412120 Total</t>
  </si>
  <si>
    <t>1412122 Total</t>
  </si>
  <si>
    <t>1412123 Total</t>
  </si>
  <si>
    <t>1412126 Total</t>
  </si>
  <si>
    <t>1412127 Total</t>
  </si>
  <si>
    <t>1412128 Total</t>
  </si>
  <si>
    <t>1412129 Total</t>
  </si>
  <si>
    <t>1412130 Total</t>
  </si>
  <si>
    <t>1432101 Total</t>
  </si>
  <si>
    <t>1432102 Total</t>
  </si>
  <si>
    <t>1432103 Total</t>
  </si>
  <si>
    <t>1432104 Total</t>
  </si>
  <si>
    <t>1432105 Total</t>
  </si>
  <si>
    <t>1432106 Total</t>
  </si>
  <si>
    <t>1432107 Total</t>
  </si>
  <si>
    <t>1432108 Total</t>
  </si>
  <si>
    <t>1432109 Total</t>
  </si>
  <si>
    <t>1432110 Total</t>
  </si>
  <si>
    <t>1432111 Total</t>
  </si>
  <si>
    <t>1432112 Total</t>
  </si>
  <si>
    <t>1432114 Total</t>
  </si>
  <si>
    <t>1432116 Total</t>
  </si>
  <si>
    <t>1432117 Total</t>
  </si>
  <si>
    <t>1432118 Total</t>
  </si>
  <si>
    <t>1432119 Total</t>
  </si>
  <si>
    <t>1432120 Total</t>
  </si>
  <si>
    <t>1432121 Total</t>
  </si>
  <si>
    <t>1433102 Total</t>
  </si>
  <si>
    <t>1433103 Total</t>
  </si>
  <si>
    <t>1433106 Total</t>
  </si>
  <si>
    <t>1433107 Total</t>
  </si>
  <si>
    <t>1433111 Total</t>
  </si>
  <si>
    <t>1433112 Total</t>
  </si>
  <si>
    <t>1433113 Total</t>
  </si>
  <si>
    <t>1433114 Total</t>
  </si>
  <si>
    <t>1433115 Total</t>
  </si>
  <si>
    <t>1433117 Total</t>
  </si>
  <si>
    <t>1433118 Total</t>
  </si>
  <si>
    <t>1433119 Total</t>
  </si>
  <si>
    <t>1431101 Total</t>
  </si>
  <si>
    <t>1431102 Total</t>
  </si>
  <si>
    <t>1431103 Total</t>
  </si>
  <si>
    <t>1431104 Total</t>
  </si>
  <si>
    <t>1431105 Total</t>
  </si>
  <si>
    <t>1431106 Total</t>
  </si>
  <si>
    <t>1431107 Total</t>
  </si>
  <si>
    <t>1431108 Total</t>
  </si>
  <si>
    <t>1431109 Total</t>
  </si>
  <si>
    <t>1431113 Total</t>
  </si>
  <si>
    <t>1431114 Total</t>
  </si>
  <si>
    <t>1431115 Total</t>
  </si>
  <si>
    <t>1431116 Total</t>
  </si>
  <si>
    <t>1431117 Total</t>
  </si>
  <si>
    <t>1431118 Total</t>
  </si>
  <si>
    <t>1431119 Total</t>
  </si>
  <si>
    <t>1431121 Total</t>
  </si>
  <si>
    <t>1431122 Total</t>
  </si>
  <si>
    <t>1431123 Total</t>
  </si>
  <si>
    <t>1431124 Total</t>
  </si>
  <si>
    <t>1431125 Total</t>
  </si>
  <si>
    <t>1434101 Total</t>
  </si>
  <si>
    <t>1434102 Total</t>
  </si>
  <si>
    <t>1434103 Total</t>
  </si>
  <si>
    <t>1434104 Total</t>
  </si>
  <si>
    <t>1434105 Total</t>
  </si>
  <si>
    <t>1434108 Total</t>
  </si>
  <si>
    <t>1434110 Total</t>
  </si>
  <si>
    <t>1434111 Total</t>
  </si>
  <si>
    <t>1434206 Total</t>
  </si>
  <si>
    <t>1434207 Total</t>
  </si>
  <si>
    <t>1434208 Total</t>
  </si>
  <si>
    <t>1434209 Total</t>
  </si>
  <si>
    <t>1434210 Total</t>
  </si>
  <si>
    <t>1434211 Total</t>
  </si>
  <si>
    <t>1434212 Total</t>
  </si>
  <si>
    <t>1434213 Total</t>
  </si>
  <si>
    <t>1434214 Total</t>
  </si>
  <si>
    <t>1434215 Total</t>
  </si>
  <si>
    <t>1434216 Total</t>
  </si>
  <si>
    <t>1434217 Total</t>
  </si>
  <si>
    <t>1434218 Total</t>
  </si>
  <si>
    <t>1434220 Total</t>
  </si>
  <si>
    <t>1434221 Total</t>
  </si>
  <si>
    <t>1434222 Total</t>
  </si>
  <si>
    <t>1453102 Total</t>
  </si>
  <si>
    <t>1453103 Total</t>
  </si>
  <si>
    <t>1453104 Total</t>
  </si>
  <si>
    <t>1453106 Total</t>
  </si>
  <si>
    <t>1453107 Total</t>
  </si>
  <si>
    <t>1453108 Total</t>
  </si>
  <si>
    <t>1453109 Total</t>
  </si>
  <si>
    <t>1453110 Total</t>
  </si>
  <si>
    <t>1453112 Total</t>
  </si>
  <si>
    <t>1453113 Total</t>
  </si>
  <si>
    <t>1453114 Total</t>
  </si>
  <si>
    <t>1453115 Total</t>
  </si>
  <si>
    <t>1453116 Total</t>
  </si>
  <si>
    <t>1453117 Total</t>
  </si>
  <si>
    <t>1451102 Total</t>
  </si>
  <si>
    <t>1451103 Total</t>
  </si>
  <si>
    <t>1451104 Total</t>
  </si>
  <si>
    <t>1451105 Total</t>
  </si>
  <si>
    <t>1451106 Total</t>
  </si>
  <si>
    <t>1451107 Total</t>
  </si>
  <si>
    <t>1451108 Total</t>
  </si>
  <si>
    <t>1451109 Total</t>
  </si>
  <si>
    <t>1451110 Total</t>
  </si>
  <si>
    <t>1451111 Total</t>
  </si>
  <si>
    <t>1451112 Total</t>
  </si>
  <si>
    <t>1451201 Total</t>
  </si>
  <si>
    <t>1451202 Total</t>
  </si>
  <si>
    <t>1451203 Total</t>
  </si>
  <si>
    <t>1451204 Total</t>
  </si>
  <si>
    <t>1451205 Total</t>
  </si>
  <si>
    <t>1451206 Total</t>
  </si>
  <si>
    <t>1451207 Total</t>
  </si>
  <si>
    <t>1451208 Total</t>
  </si>
  <si>
    <t>1451209 Total</t>
  </si>
  <si>
    <t>1451210 Total</t>
  </si>
  <si>
    <t>1451211 Total</t>
  </si>
  <si>
    <t>1451212 Total</t>
  </si>
  <si>
    <t>1451213 Total</t>
  </si>
  <si>
    <t>1451214 Total</t>
  </si>
  <si>
    <t>1451215 Total</t>
  </si>
  <si>
    <t>1451216 Total</t>
  </si>
  <si>
    <t>1451218 Total</t>
  </si>
  <si>
    <t>1451219 Total</t>
  </si>
  <si>
    <t>1451220 Total</t>
  </si>
  <si>
    <t>1451221 Total</t>
  </si>
  <si>
    <t>1451302 Total</t>
  </si>
  <si>
    <t>1451303 Total</t>
  </si>
  <si>
    <t>1451305 Total</t>
  </si>
  <si>
    <t>1451307 Total</t>
  </si>
  <si>
    <t>1451308 Total</t>
  </si>
  <si>
    <t>1451309 Total</t>
  </si>
  <si>
    <t>1451310 Total</t>
  </si>
  <si>
    <t>1451311 Total</t>
  </si>
  <si>
    <t>1451312 Total</t>
  </si>
  <si>
    <t>1451313 Total</t>
  </si>
  <si>
    <t>1451314 Total</t>
  </si>
  <si>
    <t>1451315 Total</t>
  </si>
  <si>
    <t>1452106 Total</t>
  </si>
  <si>
    <t>1452123 Total</t>
  </si>
  <si>
    <t>1452124 Total</t>
  </si>
  <si>
    <t>1452125 Total</t>
  </si>
  <si>
    <t>1452126 Total</t>
  </si>
  <si>
    <t>1452127 Total</t>
  </si>
  <si>
    <t>1452128 Total</t>
  </si>
  <si>
    <t>1452129 Total</t>
  </si>
  <si>
    <t>1452130 Total</t>
  </si>
  <si>
    <t>1452131 Total</t>
  </si>
  <si>
    <t>1452132 Total</t>
  </si>
  <si>
    <t>1452133 Total</t>
  </si>
  <si>
    <t>1452134 Total</t>
  </si>
  <si>
    <t>1452135 Total</t>
  </si>
  <si>
    <t>1452136 Total</t>
  </si>
  <si>
    <t>1452137 Total</t>
  </si>
  <si>
    <t>1452138 Total</t>
  </si>
  <si>
    <t>1452139 Total</t>
  </si>
  <si>
    <t>1452140 Total</t>
  </si>
  <si>
    <t>1452141 Total</t>
  </si>
  <si>
    <t>1452142 Total</t>
  </si>
  <si>
    <t>1452143 Total</t>
  </si>
  <si>
    <t>1452144 Total</t>
  </si>
  <si>
    <t>SUM of CB Nov-2022</t>
  </si>
  <si>
    <t>No of COLL Nov-2022</t>
  </si>
  <si>
    <t>No of Acc ID</t>
  </si>
  <si>
    <t>SUM of NET OB COLL Dec-2022</t>
  </si>
  <si>
    <t>200 to 5000</t>
  </si>
  <si>
    <t>Nov-22 CB Dec-22 Coll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</si>
</sst>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2" fontId="0" fillId="0" borderId="1" xfId="0" applyNumberFormat="1" applyBorder="1"/>
    <xf numFmtId="2" fontId="1" fillId="0" borderId="1" xfId="0" applyNumberFormat="1" applyFont="1" applyBorder="1"/>
    <xf numFmtId="0" fontId="2" fillId="0" borderId="0" xfId="0" applyFont="1"/>
    <xf numFmtId="0" fontId="2" fillId="2" borderId="1" xfId="0" applyFont="1" applyFill="1" applyBorder="1"/>
    <xf numFmtId="2" fontId="2" fillId="2" borderId="1" xfId="0" applyNumberFormat="1" applyFont="1" applyFill="1" applyBorder="1"/>
    <xf numFmtId="0" fontId="2" fillId="3" borderId="1" xfId="0" applyFont="1" applyFill="1" applyBorder="1"/>
    <xf numFmtId="2" fontId="2" fillId="3" borderId="1" xfId="0" applyNumberFormat="1" applyFont="1" applyFill="1" applyBorder="1"/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2" fontId="1" fillId="3" borderId="1" xfId="0" applyNumberFormat="1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2" fontId="1" fillId="2" borderId="1" xfId="0" applyNumberFormat="1" applyFont="1" applyFill="1" applyBorder="1"/>
    <xf numFmtId="0" fontId="0" fillId="0" borderId="0" xfId="0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1" fillId="3" borderId="1" xfId="0" applyFont="1" applyFill="1" applyBorder="1" applyAlignment="1"/>
    <xf numFmtId="0" fontId="1" fillId="4" borderId="1" xfId="0" applyFont="1" applyFill="1" applyBorder="1"/>
    <xf numFmtId="0" fontId="1" fillId="4" borderId="1" xfId="0" applyFont="1" applyFill="1" applyBorder="1" applyAlignment="1"/>
    <xf numFmtId="2" fontId="1" fillId="4" borderId="1" xfId="0" applyNumberFormat="1" applyFont="1" applyFill="1" applyBorder="1"/>
    <xf numFmtId="0" fontId="1" fillId="2" borderId="1" xfId="0" applyFont="1" applyFill="1" applyBorder="1" applyAlignment="1"/>
    <xf numFmtId="0" fontId="1" fillId="4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1" fillId="0" borderId="1" xfId="0" applyNumberFormat="1" applyFont="1" applyBorder="1" applyAlignment="1">
      <alignment horizontal="right"/>
    </xf>
    <xf numFmtId="0" fontId="1" fillId="5" borderId="1" xfId="0" applyFont="1" applyFill="1" applyBorder="1" applyAlignment="1">
      <alignment horizontal="right"/>
    </xf>
    <xf numFmtId="2" fontId="1" fillId="5" borderId="1" xfId="0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2" fontId="1" fillId="3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2" fontId="1" fillId="2" borderId="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/>
    <xf numFmtId="0" fontId="0" fillId="2" borderId="1" xfId="0" applyFill="1" applyBorder="1"/>
    <xf numFmtId="0" fontId="0" fillId="2" borderId="0" xfId="0" applyFill="1"/>
    <xf numFmtId="2" fontId="0" fillId="2" borderId="1" xfId="0" applyNumberFormat="1" applyFill="1" applyBorder="1"/>
    <xf numFmtId="0" fontId="1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2" fontId="0" fillId="2" borderId="1" xfId="0" applyNumberForma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9"/>
  <sheetViews>
    <sheetView zoomScale="110" zoomScaleNormal="110" workbookViewId="0">
      <pane xSplit="30" ySplit="3" topLeftCell="AE4" activePane="bottomRight" state="frozen"/>
      <selection pane="topRight" activeCell="AE1" sqref="AE1"/>
      <selection pane="bottomLeft" activeCell="A4" sqref="A4"/>
      <selection pane="bottomRight" activeCell="AK11" sqref="AK11"/>
    </sheetView>
  </sheetViews>
  <sheetFormatPr defaultRowHeight="15" x14ac:dyDescent="0.25"/>
  <cols>
    <col min="2" max="2" width="7.5703125" style="2" customWidth="1"/>
    <col min="3" max="30" width="0" hidden="1" customWidth="1"/>
    <col min="31" max="31" width="7.7109375" customWidth="1"/>
    <col min="32" max="32" width="7.5703125" customWidth="1"/>
    <col min="33" max="33" width="8" customWidth="1"/>
    <col min="34" max="35" width="0" hidden="1" customWidth="1"/>
    <col min="36" max="36" width="8" customWidth="1"/>
    <col min="37" max="37" width="7.85546875" customWidth="1"/>
    <col min="38" max="38" width="8" customWidth="1"/>
    <col min="39" max="39" width="8.28515625" customWidth="1"/>
    <col min="40" max="40" width="8" customWidth="1"/>
    <col min="41" max="42" width="0" hidden="1" customWidth="1"/>
    <col min="43" max="43" width="8.42578125" customWidth="1"/>
    <col min="44" max="47" width="7.7109375" customWidth="1"/>
    <col min="48" max="48" width="7.7109375" hidden="1" customWidth="1"/>
    <col min="49" max="49" width="8.42578125" hidden="1" customWidth="1"/>
    <col min="50" max="51" width="7.7109375" customWidth="1"/>
    <col min="52" max="52" width="6.85546875" customWidth="1"/>
    <col min="53" max="53" width="8.140625" customWidth="1"/>
    <col min="54" max="54" width="6.42578125" customWidth="1"/>
    <col min="55" max="56" width="0" hidden="1" customWidth="1"/>
    <col min="57" max="57" width="7.7109375" customWidth="1"/>
    <col min="58" max="58" width="7.28515625" customWidth="1"/>
    <col min="61" max="61" width="7.140625" customWidth="1"/>
    <col min="62" max="63" width="0" hidden="1" customWidth="1"/>
    <col min="64" max="64" width="8.85546875" customWidth="1"/>
    <col min="65" max="65" width="8.140625" customWidth="1"/>
  </cols>
  <sheetData>
    <row r="1" spans="1:65" x14ac:dyDescent="0.25">
      <c r="A1" s="49" t="s">
        <v>482</v>
      </c>
    </row>
    <row r="2" spans="1:65" ht="15" customHeight="1" x14ac:dyDescent="0.25">
      <c r="A2" s="4"/>
      <c r="B2" s="14"/>
      <c r="C2" s="53" t="s">
        <v>0</v>
      </c>
      <c r="D2" s="53"/>
      <c r="E2" s="53"/>
      <c r="F2" s="53"/>
      <c r="G2" s="53"/>
      <c r="H2" s="53"/>
      <c r="I2" s="5"/>
      <c r="J2" s="53" t="s">
        <v>1</v>
      </c>
      <c r="K2" s="53"/>
      <c r="L2" s="53"/>
      <c r="M2" s="53"/>
      <c r="N2" s="53"/>
      <c r="O2" s="53"/>
      <c r="P2" s="5"/>
      <c r="Q2" s="53" t="s">
        <v>2</v>
      </c>
      <c r="R2" s="53"/>
      <c r="S2" s="53"/>
      <c r="T2" s="53"/>
      <c r="U2" s="53"/>
      <c r="V2" s="53"/>
      <c r="W2" s="5"/>
      <c r="X2" s="53" t="s">
        <v>3</v>
      </c>
      <c r="Y2" s="53"/>
      <c r="Z2" s="53"/>
      <c r="AA2" s="53"/>
      <c r="AB2" s="53"/>
      <c r="AC2" s="53"/>
      <c r="AD2" s="4"/>
      <c r="AE2" s="53" t="s">
        <v>0</v>
      </c>
      <c r="AF2" s="53"/>
      <c r="AG2" s="53"/>
      <c r="AH2" s="53"/>
      <c r="AI2" s="53"/>
      <c r="AJ2" s="53"/>
      <c r="AK2" s="53"/>
      <c r="AL2" s="53" t="s">
        <v>1</v>
      </c>
      <c r="AM2" s="53"/>
      <c r="AN2" s="53"/>
      <c r="AO2" s="53"/>
      <c r="AP2" s="53"/>
      <c r="AQ2" s="53"/>
      <c r="AR2" s="53"/>
      <c r="AS2" s="54" t="s">
        <v>481</v>
      </c>
      <c r="AT2" s="55"/>
      <c r="AU2" s="55"/>
      <c r="AV2" s="55"/>
      <c r="AW2" s="55"/>
      <c r="AX2" s="55"/>
      <c r="AY2" s="56"/>
      <c r="AZ2" s="53" t="s">
        <v>2</v>
      </c>
      <c r="BA2" s="53"/>
      <c r="BB2" s="53"/>
      <c r="BC2" s="53"/>
      <c r="BD2" s="53"/>
      <c r="BE2" s="53"/>
      <c r="BF2" s="53"/>
      <c r="BG2" s="53" t="s">
        <v>3</v>
      </c>
      <c r="BH2" s="53"/>
      <c r="BI2" s="53"/>
      <c r="BJ2" s="53"/>
      <c r="BK2" s="53"/>
      <c r="BL2" s="53"/>
      <c r="BM2" s="53"/>
    </row>
    <row r="3" spans="1:65" s="1" customFormat="1" ht="75" x14ac:dyDescent="0.25">
      <c r="A3" s="5" t="s">
        <v>4</v>
      </c>
      <c r="B3" s="5" t="s">
        <v>6</v>
      </c>
      <c r="C3" s="5" t="s">
        <v>7</v>
      </c>
      <c r="D3" s="5" t="s">
        <v>8</v>
      </c>
      <c r="E3" s="5" t="s">
        <v>9</v>
      </c>
      <c r="F3" s="5" t="s">
        <v>10</v>
      </c>
      <c r="G3" s="5" t="s">
        <v>11</v>
      </c>
      <c r="H3" s="5" t="s">
        <v>12</v>
      </c>
      <c r="I3" s="5"/>
      <c r="J3" s="5" t="s">
        <v>7</v>
      </c>
      <c r="K3" s="5" t="s">
        <v>8</v>
      </c>
      <c r="L3" s="5" t="s">
        <v>9</v>
      </c>
      <c r="M3" s="5" t="s">
        <v>10</v>
      </c>
      <c r="N3" s="5" t="s">
        <v>11</v>
      </c>
      <c r="O3" s="5" t="s">
        <v>12</v>
      </c>
      <c r="P3" s="5"/>
      <c r="Q3" s="5" t="s">
        <v>7</v>
      </c>
      <c r="R3" s="5" t="s">
        <v>8</v>
      </c>
      <c r="S3" s="5" t="s">
        <v>9</v>
      </c>
      <c r="T3" s="5" t="s">
        <v>10</v>
      </c>
      <c r="U3" s="5" t="s">
        <v>11</v>
      </c>
      <c r="V3" s="5" t="s">
        <v>12</v>
      </c>
      <c r="W3" s="5"/>
      <c r="X3" s="5" t="s">
        <v>7</v>
      </c>
      <c r="Y3" s="5" t="s">
        <v>8</v>
      </c>
      <c r="Z3" s="5" t="s">
        <v>9</v>
      </c>
      <c r="AA3" s="5" t="s">
        <v>10</v>
      </c>
      <c r="AB3" s="5" t="s">
        <v>11</v>
      </c>
      <c r="AC3" s="5" t="s">
        <v>12</v>
      </c>
      <c r="AD3" s="5"/>
      <c r="AE3" s="32" t="s">
        <v>479</v>
      </c>
      <c r="AF3" s="32" t="s">
        <v>477</v>
      </c>
      <c r="AG3" s="32" t="s">
        <v>478</v>
      </c>
      <c r="AH3" s="32" t="s">
        <v>10</v>
      </c>
      <c r="AI3" s="32" t="s">
        <v>11</v>
      </c>
      <c r="AJ3" s="32" t="s">
        <v>480</v>
      </c>
      <c r="AK3" s="13" t="s">
        <v>189</v>
      </c>
      <c r="AL3" s="32" t="s">
        <v>479</v>
      </c>
      <c r="AM3" s="32" t="s">
        <v>477</v>
      </c>
      <c r="AN3" s="32" t="s">
        <v>478</v>
      </c>
      <c r="AO3" s="32" t="s">
        <v>10</v>
      </c>
      <c r="AP3" s="32" t="s">
        <v>11</v>
      </c>
      <c r="AQ3" s="32" t="s">
        <v>480</v>
      </c>
      <c r="AR3" s="13" t="s">
        <v>189</v>
      </c>
      <c r="AS3" s="46" t="s">
        <v>479</v>
      </c>
      <c r="AT3" s="46" t="s">
        <v>477</v>
      </c>
      <c r="AU3" s="46" t="s">
        <v>478</v>
      </c>
      <c r="AV3" s="46" t="s">
        <v>10</v>
      </c>
      <c r="AW3" s="46" t="s">
        <v>11</v>
      </c>
      <c r="AX3" s="46" t="s">
        <v>480</v>
      </c>
      <c r="AY3" s="13" t="s">
        <v>189</v>
      </c>
      <c r="AZ3" s="32" t="s">
        <v>479</v>
      </c>
      <c r="BA3" s="32" t="s">
        <v>477</v>
      </c>
      <c r="BB3" s="32" t="s">
        <v>478</v>
      </c>
      <c r="BC3" s="32" t="s">
        <v>10</v>
      </c>
      <c r="BD3" s="32" t="s">
        <v>11</v>
      </c>
      <c r="BE3" s="32" t="s">
        <v>480</v>
      </c>
      <c r="BF3" s="13" t="s">
        <v>189</v>
      </c>
      <c r="BG3" s="32" t="s">
        <v>479</v>
      </c>
      <c r="BH3" s="32" t="s">
        <v>477</v>
      </c>
      <c r="BI3" s="32" t="s">
        <v>478</v>
      </c>
      <c r="BJ3" s="32" t="s">
        <v>10</v>
      </c>
      <c r="BK3" s="32" t="s">
        <v>11</v>
      </c>
      <c r="BL3" s="32" t="s">
        <v>480</v>
      </c>
      <c r="BM3" s="13" t="s">
        <v>189</v>
      </c>
    </row>
    <row r="4" spans="1:65" x14ac:dyDescent="0.25">
      <c r="A4" s="4" t="s">
        <v>13</v>
      </c>
      <c r="B4" s="14" t="s">
        <v>15</v>
      </c>
      <c r="C4" s="4">
        <v>1797</v>
      </c>
      <c r="D4" s="4">
        <v>589375</v>
      </c>
      <c r="E4" s="4">
        <v>288</v>
      </c>
      <c r="F4" s="4">
        <v>115100</v>
      </c>
      <c r="G4" s="4">
        <v>-21120</v>
      </c>
      <c r="H4" s="4">
        <v>93980</v>
      </c>
      <c r="I4" s="4"/>
      <c r="J4" s="4">
        <v>2276</v>
      </c>
      <c r="K4" s="4">
        <v>3941997</v>
      </c>
      <c r="L4" s="4">
        <v>413</v>
      </c>
      <c r="M4" s="4">
        <v>453544</v>
      </c>
      <c r="N4" s="4">
        <v>-17498</v>
      </c>
      <c r="O4" s="4">
        <v>436046</v>
      </c>
      <c r="P4" s="4"/>
      <c r="Q4" s="4">
        <v>502</v>
      </c>
      <c r="R4" s="4">
        <v>5158218</v>
      </c>
      <c r="S4" s="4">
        <v>67</v>
      </c>
      <c r="T4" s="4">
        <v>162674</v>
      </c>
      <c r="U4" s="4">
        <v>-598</v>
      </c>
      <c r="V4" s="4">
        <v>162076</v>
      </c>
      <c r="W4" s="4"/>
      <c r="X4" s="4">
        <v>4575</v>
      </c>
      <c r="Y4" s="4">
        <v>9689590</v>
      </c>
      <c r="Z4" s="4">
        <v>768</v>
      </c>
      <c r="AA4" s="4">
        <v>731318</v>
      </c>
      <c r="AB4" s="4">
        <v>-39216</v>
      </c>
      <c r="AC4" s="4">
        <v>692102</v>
      </c>
      <c r="AD4" s="4"/>
      <c r="AE4" s="4">
        <f>C4</f>
        <v>1797</v>
      </c>
      <c r="AF4" s="6">
        <f>D4/100000</f>
        <v>5.8937499999999998</v>
      </c>
      <c r="AG4" s="4">
        <f>E4</f>
        <v>288</v>
      </c>
      <c r="AH4" s="6">
        <f t="shared" ref="AH4:AJ4" si="0">F4/100000</f>
        <v>1.151</v>
      </c>
      <c r="AI4" s="6">
        <f t="shared" si="0"/>
        <v>-0.2112</v>
      </c>
      <c r="AJ4" s="6">
        <f t="shared" si="0"/>
        <v>0.93979999999999997</v>
      </c>
      <c r="AK4" s="7">
        <f>AJ4/AF4*100</f>
        <v>15.945705196182397</v>
      </c>
      <c r="AL4" s="4">
        <f>J4</f>
        <v>2276</v>
      </c>
      <c r="AM4" s="6">
        <f>K4/100000</f>
        <v>39.419969999999999</v>
      </c>
      <c r="AN4" s="4">
        <f>L4</f>
        <v>413</v>
      </c>
      <c r="AO4" s="6">
        <f t="shared" ref="AO4" si="1">M4/100000</f>
        <v>4.5354400000000004</v>
      </c>
      <c r="AP4" s="6">
        <f t="shared" ref="AP4" si="2">N4/100000</f>
        <v>-0.17498</v>
      </c>
      <c r="AQ4" s="6">
        <f t="shared" ref="AQ4" si="3">O4/100000</f>
        <v>4.3604599999999998</v>
      </c>
      <c r="AR4" s="7">
        <f>AQ4/AM4*100</f>
        <v>11.061550782509475</v>
      </c>
      <c r="AS4" s="4">
        <f>AE4+AL4</f>
        <v>4073</v>
      </c>
      <c r="AT4" s="6">
        <f t="shared" ref="AT4:AX4" si="4">AF4+AM4</f>
        <v>45.313719999999996</v>
      </c>
      <c r="AU4" s="4">
        <f t="shared" si="4"/>
        <v>701</v>
      </c>
      <c r="AV4" s="6">
        <f t="shared" si="4"/>
        <v>5.6864400000000002</v>
      </c>
      <c r="AW4" s="6">
        <f t="shared" si="4"/>
        <v>-0.38617999999999997</v>
      </c>
      <c r="AX4" s="6">
        <f t="shared" si="4"/>
        <v>5.3002599999999997</v>
      </c>
      <c r="AY4" s="7">
        <f>AX4/AT4*100</f>
        <v>11.696810590699682</v>
      </c>
      <c r="AZ4" s="4">
        <f>Q4</f>
        <v>502</v>
      </c>
      <c r="BA4" s="6">
        <f>R4/100000</f>
        <v>51.582180000000001</v>
      </c>
      <c r="BB4" s="4">
        <f>S4</f>
        <v>67</v>
      </c>
      <c r="BC4" s="6">
        <f t="shared" ref="BC4" si="5">T4/100000</f>
        <v>1.6267400000000001</v>
      </c>
      <c r="BD4" s="6">
        <f t="shared" ref="BD4" si="6">U4/100000</f>
        <v>-5.9800000000000001E-3</v>
      </c>
      <c r="BE4" s="6">
        <f t="shared" ref="BE4" si="7">V4/100000</f>
        <v>1.62076</v>
      </c>
      <c r="BF4" s="7">
        <f>BE4/BA4*100</f>
        <v>3.1420928700570623</v>
      </c>
      <c r="BG4" s="4">
        <f>X4</f>
        <v>4575</v>
      </c>
      <c r="BH4" s="6">
        <f>Y4/100000</f>
        <v>96.895899999999997</v>
      </c>
      <c r="BI4" s="4">
        <f>Z4</f>
        <v>768</v>
      </c>
      <c r="BJ4" s="6">
        <f t="shared" ref="BJ4" si="8">AA4/100000</f>
        <v>7.31318</v>
      </c>
      <c r="BK4" s="6">
        <f t="shared" ref="BK4" si="9">AB4/100000</f>
        <v>-0.39216000000000001</v>
      </c>
      <c r="BL4" s="6">
        <f t="shared" ref="BL4" si="10">AC4/100000</f>
        <v>6.9210200000000004</v>
      </c>
      <c r="BM4" s="7">
        <f>BL4/BH4*100</f>
        <v>7.1427377216167045</v>
      </c>
    </row>
    <row r="5" spans="1:65" x14ac:dyDescent="0.25">
      <c r="A5" s="4" t="s">
        <v>13</v>
      </c>
      <c r="B5" s="14" t="s">
        <v>16</v>
      </c>
      <c r="C5" s="4">
        <v>9670</v>
      </c>
      <c r="D5" s="4">
        <v>3050822.32</v>
      </c>
      <c r="E5" s="4">
        <v>5926</v>
      </c>
      <c r="F5" s="4">
        <v>2981221</v>
      </c>
      <c r="G5" s="4">
        <v>-1123651</v>
      </c>
      <c r="H5" s="4">
        <v>1857570</v>
      </c>
      <c r="I5" s="4"/>
      <c r="J5" s="4">
        <v>5795</v>
      </c>
      <c r="K5" s="4">
        <v>7427805.5999999996</v>
      </c>
      <c r="L5" s="4">
        <v>2612</v>
      </c>
      <c r="M5" s="4">
        <v>2664258</v>
      </c>
      <c r="N5" s="4">
        <v>-537142</v>
      </c>
      <c r="O5" s="4">
        <v>2127116</v>
      </c>
      <c r="P5" s="4"/>
      <c r="Q5" s="4">
        <v>299</v>
      </c>
      <c r="R5" s="4">
        <v>2390852.04</v>
      </c>
      <c r="S5" s="4">
        <v>24</v>
      </c>
      <c r="T5" s="4">
        <v>232607</v>
      </c>
      <c r="U5" s="4">
        <v>-32918</v>
      </c>
      <c r="V5" s="4">
        <v>199689</v>
      </c>
      <c r="W5" s="4"/>
      <c r="X5" s="4">
        <v>15764</v>
      </c>
      <c r="Y5" s="4">
        <v>12869479.960000001</v>
      </c>
      <c r="Z5" s="4">
        <v>8562</v>
      </c>
      <c r="AA5" s="4">
        <v>5878086</v>
      </c>
      <c r="AB5" s="4">
        <v>-1693711</v>
      </c>
      <c r="AC5" s="4">
        <v>4184375</v>
      </c>
      <c r="AD5" s="4"/>
      <c r="AE5" s="4">
        <f t="shared" ref="AE5:AE29" si="11">C5</f>
        <v>9670</v>
      </c>
      <c r="AF5" s="6">
        <f t="shared" ref="AF5:AF29" si="12">D5/100000</f>
        <v>30.5082232</v>
      </c>
      <c r="AG5" s="4">
        <f t="shared" ref="AG5:AG29" si="13">E5</f>
        <v>5926</v>
      </c>
      <c r="AH5" s="6">
        <f t="shared" ref="AH5:AH29" si="14">F5/100000</f>
        <v>29.81221</v>
      </c>
      <c r="AI5" s="6">
        <f t="shared" ref="AI5:AI29" si="15">G5/100000</f>
        <v>-11.236510000000001</v>
      </c>
      <c r="AJ5" s="6">
        <f t="shared" ref="AJ5:AJ29" si="16">H5/100000</f>
        <v>18.575700000000001</v>
      </c>
      <c r="AK5" s="7">
        <f t="shared" ref="AK5:AK29" si="17">AJ5/AF5*100</f>
        <v>60.887518352756778</v>
      </c>
      <c r="AL5" s="4">
        <f t="shared" ref="AL5:AL29" si="18">J5</f>
        <v>5795</v>
      </c>
      <c r="AM5" s="6">
        <f t="shared" ref="AM5:AM29" si="19">K5/100000</f>
        <v>74.278055999999992</v>
      </c>
      <c r="AN5" s="4">
        <f t="shared" ref="AN5:AN29" si="20">L5</f>
        <v>2612</v>
      </c>
      <c r="AO5" s="6">
        <f t="shared" ref="AO5:AO29" si="21">M5/100000</f>
        <v>26.642579999999999</v>
      </c>
      <c r="AP5" s="6">
        <f t="shared" ref="AP5:AP29" si="22">N5/100000</f>
        <v>-5.3714199999999996</v>
      </c>
      <c r="AQ5" s="6">
        <f t="shared" ref="AQ5:AQ29" si="23">O5/100000</f>
        <v>21.271159999999998</v>
      </c>
      <c r="AR5" s="7">
        <f t="shared" ref="AR5:AR29" si="24">AQ5/AM5*100</f>
        <v>28.637206121818803</v>
      </c>
      <c r="AS5" s="4">
        <f t="shared" ref="AS5:AS29" si="25">AE5+AL5</f>
        <v>15465</v>
      </c>
      <c r="AT5" s="6">
        <f t="shared" ref="AT5:AT29" si="26">AF5+AM5</f>
        <v>104.7862792</v>
      </c>
      <c r="AU5" s="4">
        <f t="shared" ref="AU5:AU29" si="27">AG5+AN5</f>
        <v>8538</v>
      </c>
      <c r="AV5" s="6">
        <f t="shared" ref="AV5:AV29" si="28">AH5+AO5</f>
        <v>56.454790000000003</v>
      </c>
      <c r="AW5" s="6">
        <f t="shared" ref="AW5:AW29" si="29">AI5+AP5</f>
        <v>-16.60793</v>
      </c>
      <c r="AX5" s="6">
        <f t="shared" ref="AX5:AX29" si="30">AJ5+AQ5</f>
        <v>39.84686</v>
      </c>
      <c r="AY5" s="7">
        <f t="shared" ref="AY5:AY29" si="31">AX5/AT5*100</f>
        <v>38.026791583988221</v>
      </c>
      <c r="AZ5" s="4">
        <f t="shared" ref="AZ5:AZ29" si="32">Q5</f>
        <v>299</v>
      </c>
      <c r="BA5" s="6">
        <f t="shared" ref="BA5:BA29" si="33">R5/100000</f>
        <v>23.9085204</v>
      </c>
      <c r="BB5" s="4">
        <f t="shared" ref="BB5:BB29" si="34">S5</f>
        <v>24</v>
      </c>
      <c r="BC5" s="6">
        <f t="shared" ref="BC5:BC29" si="35">T5/100000</f>
        <v>2.3260700000000001</v>
      </c>
      <c r="BD5" s="6">
        <f t="shared" ref="BD5:BD29" si="36">U5/100000</f>
        <v>-0.32917999999999997</v>
      </c>
      <c r="BE5" s="6">
        <f t="shared" ref="BE5:BE29" si="37">V5/100000</f>
        <v>1.9968900000000001</v>
      </c>
      <c r="BF5" s="7">
        <f t="shared" ref="BF5:BF29" si="38">BE5/BA5*100</f>
        <v>8.3522107039296323</v>
      </c>
      <c r="BG5" s="4">
        <f t="shared" ref="BG5:BG29" si="39">X5</f>
        <v>15764</v>
      </c>
      <c r="BH5" s="6">
        <f t="shared" ref="BH5:BH29" si="40">Y5/100000</f>
        <v>128.69479960000001</v>
      </c>
      <c r="BI5" s="4">
        <f t="shared" ref="BI5:BI29" si="41">Z5</f>
        <v>8562</v>
      </c>
      <c r="BJ5" s="6">
        <f t="shared" ref="BJ5:BJ29" si="42">AA5/100000</f>
        <v>58.780859999999997</v>
      </c>
      <c r="BK5" s="6">
        <f t="shared" ref="BK5:BK29" si="43">AB5/100000</f>
        <v>-16.937110000000001</v>
      </c>
      <c r="BL5" s="6">
        <f t="shared" ref="BL5:BL29" si="44">AC5/100000</f>
        <v>41.84375</v>
      </c>
      <c r="BM5" s="7">
        <f t="shared" ref="BM5:BM29" si="45">BL5/BH5*100</f>
        <v>32.51394005822749</v>
      </c>
    </row>
    <row r="6" spans="1:65" x14ac:dyDescent="0.25">
      <c r="A6" s="4" t="s">
        <v>13</v>
      </c>
      <c r="B6" s="14" t="s">
        <v>17</v>
      </c>
      <c r="C6" s="4">
        <v>472</v>
      </c>
      <c r="D6" s="4">
        <v>148908</v>
      </c>
      <c r="E6" s="4">
        <v>280</v>
      </c>
      <c r="F6" s="4">
        <v>184432</v>
      </c>
      <c r="G6" s="4">
        <v>-99082</v>
      </c>
      <c r="H6" s="4">
        <v>85350</v>
      </c>
      <c r="I6" s="4"/>
      <c r="J6" s="4">
        <v>417</v>
      </c>
      <c r="K6" s="4">
        <v>521161</v>
      </c>
      <c r="L6" s="4">
        <v>246</v>
      </c>
      <c r="M6" s="4">
        <v>476443</v>
      </c>
      <c r="N6" s="4">
        <v>-201863</v>
      </c>
      <c r="O6" s="4">
        <v>274580</v>
      </c>
      <c r="P6" s="4"/>
      <c r="Q6" s="4">
        <v>28</v>
      </c>
      <c r="R6" s="4">
        <v>351080.5</v>
      </c>
      <c r="S6" s="4">
        <v>20</v>
      </c>
      <c r="T6" s="4">
        <v>314151</v>
      </c>
      <c r="U6" s="4">
        <v>-94682</v>
      </c>
      <c r="V6" s="4">
        <v>219469</v>
      </c>
      <c r="W6" s="4"/>
      <c r="X6" s="4">
        <v>917</v>
      </c>
      <c r="Y6" s="4">
        <v>1021149.5</v>
      </c>
      <c r="Z6" s="4">
        <v>546</v>
      </c>
      <c r="AA6" s="4">
        <v>975026</v>
      </c>
      <c r="AB6" s="4">
        <v>-395627</v>
      </c>
      <c r="AC6" s="4">
        <v>579399</v>
      </c>
      <c r="AD6" s="4"/>
      <c r="AE6" s="4">
        <f t="shared" si="11"/>
        <v>472</v>
      </c>
      <c r="AF6" s="6">
        <f t="shared" si="12"/>
        <v>1.48908</v>
      </c>
      <c r="AG6" s="4">
        <f t="shared" si="13"/>
        <v>280</v>
      </c>
      <c r="AH6" s="6">
        <f t="shared" si="14"/>
        <v>1.84432</v>
      </c>
      <c r="AI6" s="6">
        <f t="shared" si="15"/>
        <v>-0.99082000000000003</v>
      </c>
      <c r="AJ6" s="6">
        <f t="shared" si="16"/>
        <v>0.85350000000000004</v>
      </c>
      <c r="AK6" s="7">
        <f t="shared" si="17"/>
        <v>57.317269723587728</v>
      </c>
      <c r="AL6" s="4">
        <f t="shared" si="18"/>
        <v>417</v>
      </c>
      <c r="AM6" s="6">
        <f t="shared" si="19"/>
        <v>5.2116100000000003</v>
      </c>
      <c r="AN6" s="4">
        <f t="shared" si="20"/>
        <v>246</v>
      </c>
      <c r="AO6" s="6">
        <f t="shared" si="21"/>
        <v>4.7644299999999999</v>
      </c>
      <c r="AP6" s="6">
        <f t="shared" si="22"/>
        <v>-2.0186299999999999</v>
      </c>
      <c r="AQ6" s="6">
        <f t="shared" si="23"/>
        <v>2.7458</v>
      </c>
      <c r="AR6" s="7">
        <f t="shared" si="24"/>
        <v>52.68621404901748</v>
      </c>
      <c r="AS6" s="4">
        <f t="shared" si="25"/>
        <v>889</v>
      </c>
      <c r="AT6" s="6">
        <f t="shared" si="26"/>
        <v>6.7006899999999998</v>
      </c>
      <c r="AU6" s="4">
        <f t="shared" si="27"/>
        <v>526</v>
      </c>
      <c r="AV6" s="6">
        <f t="shared" si="28"/>
        <v>6.6087499999999997</v>
      </c>
      <c r="AW6" s="6">
        <f t="shared" si="29"/>
        <v>-3.0094500000000002</v>
      </c>
      <c r="AX6" s="6">
        <f t="shared" si="30"/>
        <v>3.5992999999999999</v>
      </c>
      <c r="AY6" s="7">
        <f t="shared" si="31"/>
        <v>53.715363641654811</v>
      </c>
      <c r="AZ6" s="4">
        <f t="shared" si="32"/>
        <v>28</v>
      </c>
      <c r="BA6" s="6">
        <f t="shared" si="33"/>
        <v>3.510805</v>
      </c>
      <c r="BB6" s="4">
        <f t="shared" si="34"/>
        <v>20</v>
      </c>
      <c r="BC6" s="6">
        <f t="shared" si="35"/>
        <v>3.1415099999999998</v>
      </c>
      <c r="BD6" s="6">
        <f t="shared" si="36"/>
        <v>-0.94681999999999999</v>
      </c>
      <c r="BE6" s="6">
        <f t="shared" si="37"/>
        <v>2.19469</v>
      </c>
      <c r="BF6" s="7">
        <f t="shared" si="38"/>
        <v>62.512443727293309</v>
      </c>
      <c r="BG6" s="4">
        <f t="shared" si="39"/>
        <v>917</v>
      </c>
      <c r="BH6" s="6">
        <f t="shared" si="40"/>
        <v>10.211494999999999</v>
      </c>
      <c r="BI6" s="4">
        <f t="shared" si="41"/>
        <v>546</v>
      </c>
      <c r="BJ6" s="6">
        <f t="shared" si="42"/>
        <v>9.7502600000000008</v>
      </c>
      <c r="BK6" s="6">
        <f t="shared" si="43"/>
        <v>-3.95627</v>
      </c>
      <c r="BL6" s="6">
        <f t="shared" si="44"/>
        <v>5.79399</v>
      </c>
      <c r="BM6" s="7">
        <f t="shared" si="45"/>
        <v>56.739879909846699</v>
      </c>
    </row>
    <row r="7" spans="1:65" x14ac:dyDescent="0.25">
      <c r="A7" s="4" t="s">
        <v>13</v>
      </c>
      <c r="B7" s="14" t="s">
        <v>18</v>
      </c>
      <c r="C7" s="4">
        <v>101</v>
      </c>
      <c r="D7" s="4">
        <v>29480</v>
      </c>
      <c r="E7" s="4">
        <v>61</v>
      </c>
      <c r="F7" s="4">
        <v>80232</v>
      </c>
      <c r="G7" s="4">
        <v>-64015</v>
      </c>
      <c r="H7" s="4">
        <v>16217</v>
      </c>
      <c r="I7" s="4"/>
      <c r="J7" s="4">
        <v>213</v>
      </c>
      <c r="K7" s="4">
        <v>354345</v>
      </c>
      <c r="L7" s="4">
        <v>136</v>
      </c>
      <c r="M7" s="4">
        <v>366018</v>
      </c>
      <c r="N7" s="4">
        <v>-160508.5</v>
      </c>
      <c r="O7" s="4">
        <v>205509.5</v>
      </c>
      <c r="P7" s="4"/>
      <c r="Q7" s="4">
        <v>25</v>
      </c>
      <c r="R7" s="4">
        <v>235541</v>
      </c>
      <c r="S7" s="4">
        <v>13</v>
      </c>
      <c r="T7" s="4">
        <v>460650</v>
      </c>
      <c r="U7" s="4">
        <v>-331260</v>
      </c>
      <c r="V7" s="4">
        <v>129390</v>
      </c>
      <c r="W7" s="4"/>
      <c r="X7" s="4">
        <v>339</v>
      </c>
      <c r="Y7" s="4">
        <v>619366</v>
      </c>
      <c r="Z7" s="4">
        <v>210</v>
      </c>
      <c r="AA7" s="4">
        <v>906900</v>
      </c>
      <c r="AB7" s="4">
        <v>-555783.5</v>
      </c>
      <c r="AC7" s="4">
        <v>351116.5</v>
      </c>
      <c r="AD7" s="4"/>
      <c r="AE7" s="4">
        <f t="shared" si="11"/>
        <v>101</v>
      </c>
      <c r="AF7" s="6">
        <f t="shared" si="12"/>
        <v>0.29480000000000001</v>
      </c>
      <c r="AG7" s="4">
        <f t="shared" si="13"/>
        <v>61</v>
      </c>
      <c r="AH7" s="6">
        <f t="shared" si="14"/>
        <v>0.80232000000000003</v>
      </c>
      <c r="AI7" s="6">
        <f t="shared" si="15"/>
        <v>-0.64015</v>
      </c>
      <c r="AJ7" s="6">
        <f t="shared" si="16"/>
        <v>0.16217000000000001</v>
      </c>
      <c r="AK7" s="7">
        <f t="shared" si="17"/>
        <v>55.010176390773402</v>
      </c>
      <c r="AL7" s="4">
        <f t="shared" si="18"/>
        <v>213</v>
      </c>
      <c r="AM7" s="6">
        <f t="shared" si="19"/>
        <v>3.54345</v>
      </c>
      <c r="AN7" s="4">
        <f t="shared" si="20"/>
        <v>136</v>
      </c>
      <c r="AO7" s="6">
        <f t="shared" si="21"/>
        <v>3.66018</v>
      </c>
      <c r="AP7" s="6">
        <f t="shared" si="22"/>
        <v>-1.6050850000000001</v>
      </c>
      <c r="AQ7" s="6">
        <f t="shared" si="23"/>
        <v>2.0550950000000001</v>
      </c>
      <c r="AR7" s="7">
        <f t="shared" si="24"/>
        <v>57.997008565098987</v>
      </c>
      <c r="AS7" s="4">
        <f t="shared" si="25"/>
        <v>314</v>
      </c>
      <c r="AT7" s="6">
        <f t="shared" si="26"/>
        <v>3.8382499999999999</v>
      </c>
      <c r="AU7" s="4">
        <f t="shared" si="27"/>
        <v>197</v>
      </c>
      <c r="AV7" s="6">
        <f t="shared" si="28"/>
        <v>4.4625000000000004</v>
      </c>
      <c r="AW7" s="6">
        <f t="shared" si="29"/>
        <v>-2.2452350000000001</v>
      </c>
      <c r="AX7" s="6">
        <f t="shared" si="30"/>
        <v>2.2172650000000003</v>
      </c>
      <c r="AY7" s="7">
        <f t="shared" si="31"/>
        <v>57.767602422979223</v>
      </c>
      <c r="AZ7" s="4">
        <f t="shared" si="32"/>
        <v>25</v>
      </c>
      <c r="BA7" s="6">
        <f t="shared" si="33"/>
        <v>2.35541</v>
      </c>
      <c r="BB7" s="4">
        <f t="shared" si="34"/>
        <v>13</v>
      </c>
      <c r="BC7" s="6">
        <f t="shared" si="35"/>
        <v>4.6064999999999996</v>
      </c>
      <c r="BD7" s="6">
        <f t="shared" si="36"/>
        <v>-3.3126000000000002</v>
      </c>
      <c r="BE7" s="6">
        <f t="shared" si="37"/>
        <v>1.2939000000000001</v>
      </c>
      <c r="BF7" s="7">
        <f t="shared" si="38"/>
        <v>54.933111432829108</v>
      </c>
      <c r="BG7" s="4">
        <f t="shared" si="39"/>
        <v>339</v>
      </c>
      <c r="BH7" s="6">
        <f t="shared" si="40"/>
        <v>6.1936600000000004</v>
      </c>
      <c r="BI7" s="4">
        <f t="shared" si="41"/>
        <v>210</v>
      </c>
      <c r="BJ7" s="6">
        <f t="shared" si="42"/>
        <v>9.0690000000000008</v>
      </c>
      <c r="BK7" s="6">
        <f t="shared" si="43"/>
        <v>-5.5578349999999999</v>
      </c>
      <c r="BL7" s="6">
        <f t="shared" si="44"/>
        <v>3.5111650000000001</v>
      </c>
      <c r="BM7" s="7">
        <f t="shared" si="45"/>
        <v>56.689663300859259</v>
      </c>
    </row>
    <row r="8" spans="1:65" s="8" customFormat="1" ht="15.75" x14ac:dyDescent="0.25">
      <c r="A8" s="11" t="s">
        <v>26</v>
      </c>
      <c r="B8" s="30"/>
      <c r="C8" s="11">
        <v>12040</v>
      </c>
      <c r="D8" s="11">
        <v>3818585.32</v>
      </c>
      <c r="E8" s="11">
        <v>6555</v>
      </c>
      <c r="F8" s="11">
        <v>3360985</v>
      </c>
      <c r="G8" s="11">
        <v>-1307868</v>
      </c>
      <c r="H8" s="11">
        <v>2053117</v>
      </c>
      <c r="I8" s="11"/>
      <c r="J8" s="11">
        <v>8701</v>
      </c>
      <c r="K8" s="11">
        <v>12245308.6</v>
      </c>
      <c r="L8" s="11">
        <v>3407</v>
      </c>
      <c r="M8" s="11">
        <v>3960263</v>
      </c>
      <c r="N8" s="11">
        <v>-917011.5</v>
      </c>
      <c r="O8" s="11">
        <v>3043251.5</v>
      </c>
      <c r="P8" s="11"/>
      <c r="Q8" s="11">
        <v>854</v>
      </c>
      <c r="R8" s="11">
        <v>8135691.54</v>
      </c>
      <c r="S8" s="11">
        <v>124</v>
      </c>
      <c r="T8" s="11">
        <v>1170082</v>
      </c>
      <c r="U8" s="11">
        <v>-459458</v>
      </c>
      <c r="V8" s="11">
        <v>710624</v>
      </c>
      <c r="W8" s="11"/>
      <c r="X8" s="11">
        <v>21595</v>
      </c>
      <c r="Y8" s="11">
        <v>24199585.460000001</v>
      </c>
      <c r="Z8" s="11">
        <v>10086</v>
      </c>
      <c r="AA8" s="11">
        <v>8491330</v>
      </c>
      <c r="AB8" s="11">
        <v>-2684337.5</v>
      </c>
      <c r="AC8" s="11">
        <v>5806992.5</v>
      </c>
      <c r="AD8" s="11"/>
      <c r="AE8" s="11">
        <f t="shared" si="11"/>
        <v>12040</v>
      </c>
      <c r="AF8" s="12">
        <f t="shared" si="12"/>
        <v>38.185853199999997</v>
      </c>
      <c r="AG8" s="11">
        <f t="shared" si="13"/>
        <v>6555</v>
      </c>
      <c r="AH8" s="12">
        <f t="shared" si="14"/>
        <v>33.609850000000002</v>
      </c>
      <c r="AI8" s="12">
        <f t="shared" si="15"/>
        <v>-13.07868</v>
      </c>
      <c r="AJ8" s="12">
        <f t="shared" si="16"/>
        <v>20.531169999999999</v>
      </c>
      <c r="AK8" s="12">
        <f t="shared" si="17"/>
        <v>53.766429919654122</v>
      </c>
      <c r="AL8" s="11">
        <f t="shared" si="18"/>
        <v>8701</v>
      </c>
      <c r="AM8" s="12">
        <f t="shared" si="19"/>
        <v>122.453086</v>
      </c>
      <c r="AN8" s="11">
        <f t="shared" si="20"/>
        <v>3407</v>
      </c>
      <c r="AO8" s="12">
        <f t="shared" si="21"/>
        <v>39.602629999999998</v>
      </c>
      <c r="AP8" s="12">
        <f t="shared" si="22"/>
        <v>-9.1701149999999991</v>
      </c>
      <c r="AQ8" s="12">
        <f t="shared" si="23"/>
        <v>30.432514999999999</v>
      </c>
      <c r="AR8" s="12">
        <f t="shared" si="24"/>
        <v>24.852387141962268</v>
      </c>
      <c r="AS8" s="11">
        <f t="shared" si="25"/>
        <v>20741</v>
      </c>
      <c r="AT8" s="12">
        <f t="shared" si="26"/>
        <v>160.63893919999998</v>
      </c>
      <c r="AU8" s="11">
        <f t="shared" si="27"/>
        <v>9962</v>
      </c>
      <c r="AV8" s="12">
        <f t="shared" si="28"/>
        <v>73.212479999999999</v>
      </c>
      <c r="AW8" s="12">
        <f t="shared" si="29"/>
        <v>-22.248795000000001</v>
      </c>
      <c r="AX8" s="12">
        <f t="shared" si="30"/>
        <v>50.963684999999998</v>
      </c>
      <c r="AY8" s="12">
        <f t="shared" si="31"/>
        <v>31.725611021714219</v>
      </c>
      <c r="AZ8" s="11">
        <f t="shared" si="32"/>
        <v>854</v>
      </c>
      <c r="BA8" s="12">
        <f t="shared" si="33"/>
        <v>81.356915400000005</v>
      </c>
      <c r="BB8" s="11">
        <f t="shared" si="34"/>
        <v>124</v>
      </c>
      <c r="BC8" s="12">
        <f t="shared" si="35"/>
        <v>11.70082</v>
      </c>
      <c r="BD8" s="12">
        <f t="shared" si="36"/>
        <v>-4.5945799999999997</v>
      </c>
      <c r="BE8" s="12">
        <f t="shared" si="37"/>
        <v>7.1062399999999997</v>
      </c>
      <c r="BF8" s="12">
        <f t="shared" si="38"/>
        <v>8.7346477740231521</v>
      </c>
      <c r="BG8" s="11">
        <f t="shared" si="39"/>
        <v>21595</v>
      </c>
      <c r="BH8" s="12">
        <f t="shared" si="40"/>
        <v>241.9958546</v>
      </c>
      <c r="BI8" s="11">
        <f t="shared" si="41"/>
        <v>10086</v>
      </c>
      <c r="BJ8" s="12">
        <f t="shared" si="42"/>
        <v>84.913300000000007</v>
      </c>
      <c r="BK8" s="12">
        <f t="shared" si="43"/>
        <v>-26.843375000000002</v>
      </c>
      <c r="BL8" s="12">
        <f t="shared" si="44"/>
        <v>58.069924999999998</v>
      </c>
      <c r="BM8" s="12">
        <f t="shared" si="45"/>
        <v>23.99624782663529</v>
      </c>
    </row>
    <row r="9" spans="1:65" x14ac:dyDescent="0.25">
      <c r="A9" s="4" t="s">
        <v>27</v>
      </c>
      <c r="B9" s="14" t="s">
        <v>15</v>
      </c>
      <c r="C9" s="4">
        <v>1145</v>
      </c>
      <c r="D9" s="4">
        <v>372510.9</v>
      </c>
      <c r="E9" s="4">
        <v>249</v>
      </c>
      <c r="F9" s="4">
        <v>108763</v>
      </c>
      <c r="G9" s="4">
        <v>-24807.1</v>
      </c>
      <c r="H9" s="4">
        <v>83955.9</v>
      </c>
      <c r="I9" s="4"/>
      <c r="J9" s="4">
        <v>850</v>
      </c>
      <c r="K9" s="4">
        <v>1254353</v>
      </c>
      <c r="L9" s="4">
        <v>213</v>
      </c>
      <c r="M9" s="4">
        <v>238080</v>
      </c>
      <c r="N9" s="4">
        <v>-21990</v>
      </c>
      <c r="O9" s="4">
        <v>216090</v>
      </c>
      <c r="P9" s="4"/>
      <c r="Q9" s="4">
        <v>123</v>
      </c>
      <c r="R9" s="4">
        <v>1130790</v>
      </c>
      <c r="S9" s="4">
        <v>16</v>
      </c>
      <c r="T9" s="4">
        <v>47346</v>
      </c>
      <c r="U9" s="4">
        <v>-179</v>
      </c>
      <c r="V9" s="4">
        <v>47167</v>
      </c>
      <c r="W9" s="4"/>
      <c r="X9" s="4">
        <v>2118</v>
      </c>
      <c r="Y9" s="4">
        <v>2757653.9</v>
      </c>
      <c r="Z9" s="4">
        <v>478</v>
      </c>
      <c r="AA9" s="4">
        <v>394189</v>
      </c>
      <c r="AB9" s="4">
        <v>-46976.1</v>
      </c>
      <c r="AC9" s="4">
        <v>347212.9</v>
      </c>
      <c r="AD9" s="4"/>
      <c r="AE9" s="4">
        <f t="shared" si="11"/>
        <v>1145</v>
      </c>
      <c r="AF9" s="6">
        <f t="shared" si="12"/>
        <v>3.7251090000000002</v>
      </c>
      <c r="AG9" s="4">
        <f t="shared" si="13"/>
        <v>249</v>
      </c>
      <c r="AH9" s="6">
        <f t="shared" si="14"/>
        <v>1.0876300000000001</v>
      </c>
      <c r="AI9" s="6">
        <f t="shared" si="15"/>
        <v>-0.24807099999999999</v>
      </c>
      <c r="AJ9" s="6">
        <f t="shared" si="16"/>
        <v>0.83955899999999994</v>
      </c>
      <c r="AK9" s="7">
        <f t="shared" si="17"/>
        <v>22.537837147852581</v>
      </c>
      <c r="AL9" s="4">
        <f t="shared" si="18"/>
        <v>850</v>
      </c>
      <c r="AM9" s="6">
        <f t="shared" si="19"/>
        <v>12.543530000000001</v>
      </c>
      <c r="AN9" s="4">
        <f t="shared" si="20"/>
        <v>213</v>
      </c>
      <c r="AO9" s="6">
        <f t="shared" si="21"/>
        <v>2.3807999999999998</v>
      </c>
      <c r="AP9" s="6">
        <f t="shared" si="22"/>
        <v>-0.21990000000000001</v>
      </c>
      <c r="AQ9" s="6">
        <f t="shared" si="23"/>
        <v>2.1608999999999998</v>
      </c>
      <c r="AR9" s="7">
        <f t="shared" si="24"/>
        <v>17.227207970961921</v>
      </c>
      <c r="AS9" s="4">
        <f t="shared" si="25"/>
        <v>1995</v>
      </c>
      <c r="AT9" s="6">
        <f t="shared" si="26"/>
        <v>16.268639</v>
      </c>
      <c r="AU9" s="4">
        <f t="shared" si="27"/>
        <v>462</v>
      </c>
      <c r="AV9" s="6">
        <f t="shared" si="28"/>
        <v>3.4684299999999997</v>
      </c>
      <c r="AW9" s="6">
        <f t="shared" si="29"/>
        <v>-0.46797100000000003</v>
      </c>
      <c r="AX9" s="6">
        <f t="shared" si="30"/>
        <v>3.0004589999999998</v>
      </c>
      <c r="AY9" s="7">
        <f t="shared" si="31"/>
        <v>18.443208433108634</v>
      </c>
      <c r="AZ9" s="4">
        <f t="shared" si="32"/>
        <v>123</v>
      </c>
      <c r="BA9" s="6">
        <f t="shared" si="33"/>
        <v>11.3079</v>
      </c>
      <c r="BB9" s="4">
        <f t="shared" si="34"/>
        <v>16</v>
      </c>
      <c r="BC9" s="6">
        <f t="shared" si="35"/>
        <v>0.47345999999999999</v>
      </c>
      <c r="BD9" s="6">
        <f t="shared" si="36"/>
        <v>-1.7899999999999999E-3</v>
      </c>
      <c r="BE9" s="6">
        <f t="shared" si="37"/>
        <v>0.47166999999999998</v>
      </c>
      <c r="BF9" s="7">
        <f t="shared" si="38"/>
        <v>4.1711546794718739</v>
      </c>
      <c r="BG9" s="4">
        <f t="shared" si="39"/>
        <v>2118</v>
      </c>
      <c r="BH9" s="6">
        <f t="shared" si="40"/>
        <v>27.576539</v>
      </c>
      <c r="BI9" s="4">
        <f t="shared" si="41"/>
        <v>478</v>
      </c>
      <c r="BJ9" s="6">
        <f t="shared" si="42"/>
        <v>3.9418899999999999</v>
      </c>
      <c r="BK9" s="6">
        <f t="shared" si="43"/>
        <v>-0.46976099999999998</v>
      </c>
      <c r="BL9" s="6">
        <f t="shared" si="44"/>
        <v>3.4721290000000002</v>
      </c>
      <c r="BM9" s="7">
        <f t="shared" si="45"/>
        <v>12.59088024062773</v>
      </c>
    </row>
    <row r="10" spans="1:65" x14ac:dyDescent="0.25">
      <c r="A10" s="4" t="s">
        <v>27</v>
      </c>
      <c r="B10" s="14" t="s">
        <v>16</v>
      </c>
      <c r="C10" s="4">
        <v>9324</v>
      </c>
      <c r="D10" s="4">
        <v>2935394.71</v>
      </c>
      <c r="E10" s="4">
        <v>5859</v>
      </c>
      <c r="F10" s="4">
        <v>3085051</v>
      </c>
      <c r="G10" s="4">
        <v>-1224935</v>
      </c>
      <c r="H10" s="4">
        <v>1860116</v>
      </c>
      <c r="I10" s="4"/>
      <c r="J10" s="4">
        <v>4820</v>
      </c>
      <c r="K10" s="4">
        <v>5424154.21</v>
      </c>
      <c r="L10" s="4">
        <v>2480</v>
      </c>
      <c r="M10" s="4">
        <v>2676989</v>
      </c>
      <c r="N10" s="4">
        <v>-651311.37</v>
      </c>
      <c r="O10" s="4">
        <v>2025677.63</v>
      </c>
      <c r="P10" s="4"/>
      <c r="Q10" s="4">
        <v>229</v>
      </c>
      <c r="R10" s="4">
        <v>1942922</v>
      </c>
      <c r="S10" s="4">
        <v>35</v>
      </c>
      <c r="T10" s="4">
        <v>418219</v>
      </c>
      <c r="U10" s="4">
        <v>-93103</v>
      </c>
      <c r="V10" s="4">
        <v>325116</v>
      </c>
      <c r="W10" s="4"/>
      <c r="X10" s="4">
        <v>14373</v>
      </c>
      <c r="Y10" s="4">
        <v>10302470.92</v>
      </c>
      <c r="Z10" s="4">
        <v>8374</v>
      </c>
      <c r="AA10" s="4">
        <v>6180259</v>
      </c>
      <c r="AB10" s="4">
        <v>-1969349.37</v>
      </c>
      <c r="AC10" s="4">
        <v>4210909.63</v>
      </c>
      <c r="AD10" s="4"/>
      <c r="AE10" s="4">
        <f t="shared" si="11"/>
        <v>9324</v>
      </c>
      <c r="AF10" s="6">
        <f t="shared" si="12"/>
        <v>29.353947099999999</v>
      </c>
      <c r="AG10" s="4">
        <f t="shared" si="13"/>
        <v>5859</v>
      </c>
      <c r="AH10" s="6">
        <f t="shared" si="14"/>
        <v>30.85051</v>
      </c>
      <c r="AI10" s="6">
        <f t="shared" si="15"/>
        <v>-12.24935</v>
      </c>
      <c r="AJ10" s="6">
        <f t="shared" si="16"/>
        <v>18.60116</v>
      </c>
      <c r="AK10" s="7">
        <f t="shared" si="17"/>
        <v>63.368513735585495</v>
      </c>
      <c r="AL10" s="4">
        <f t="shared" si="18"/>
        <v>4820</v>
      </c>
      <c r="AM10" s="6">
        <f t="shared" si="19"/>
        <v>54.241542099999997</v>
      </c>
      <c r="AN10" s="4">
        <f t="shared" si="20"/>
        <v>2480</v>
      </c>
      <c r="AO10" s="6">
        <f t="shared" si="21"/>
        <v>26.76989</v>
      </c>
      <c r="AP10" s="6">
        <f t="shared" si="22"/>
        <v>-6.5131136999999999</v>
      </c>
      <c r="AQ10" s="6">
        <f t="shared" si="23"/>
        <v>20.256776299999999</v>
      </c>
      <c r="AR10" s="7">
        <f t="shared" si="24"/>
        <v>37.345502203190492</v>
      </c>
      <c r="AS10" s="4">
        <f t="shared" si="25"/>
        <v>14144</v>
      </c>
      <c r="AT10" s="6">
        <f t="shared" si="26"/>
        <v>83.595489200000003</v>
      </c>
      <c r="AU10" s="4">
        <f t="shared" si="27"/>
        <v>8339</v>
      </c>
      <c r="AV10" s="6">
        <f t="shared" si="28"/>
        <v>57.620400000000004</v>
      </c>
      <c r="AW10" s="6">
        <f t="shared" si="29"/>
        <v>-18.762463699999998</v>
      </c>
      <c r="AX10" s="6">
        <f t="shared" si="30"/>
        <v>38.857936299999999</v>
      </c>
      <c r="AY10" s="7">
        <f t="shared" si="31"/>
        <v>46.483293144003753</v>
      </c>
      <c r="AZ10" s="4">
        <f t="shared" si="32"/>
        <v>229</v>
      </c>
      <c r="BA10" s="6">
        <f t="shared" si="33"/>
        <v>19.429220000000001</v>
      </c>
      <c r="BB10" s="4">
        <f t="shared" si="34"/>
        <v>35</v>
      </c>
      <c r="BC10" s="6">
        <f t="shared" si="35"/>
        <v>4.1821900000000003</v>
      </c>
      <c r="BD10" s="6">
        <f t="shared" si="36"/>
        <v>-0.93103000000000002</v>
      </c>
      <c r="BE10" s="6">
        <f t="shared" si="37"/>
        <v>3.25116</v>
      </c>
      <c r="BF10" s="7">
        <f t="shared" si="38"/>
        <v>16.733353166004605</v>
      </c>
      <c r="BG10" s="4">
        <f t="shared" si="39"/>
        <v>14373</v>
      </c>
      <c r="BH10" s="6">
        <f t="shared" si="40"/>
        <v>103.0247092</v>
      </c>
      <c r="BI10" s="4">
        <f t="shared" si="41"/>
        <v>8374</v>
      </c>
      <c r="BJ10" s="6">
        <f t="shared" si="42"/>
        <v>61.802590000000002</v>
      </c>
      <c r="BK10" s="6">
        <f t="shared" si="43"/>
        <v>-19.693493700000001</v>
      </c>
      <c r="BL10" s="6">
        <f t="shared" si="44"/>
        <v>42.109096299999997</v>
      </c>
      <c r="BM10" s="7">
        <f t="shared" si="45"/>
        <v>40.872812577664618</v>
      </c>
    </row>
    <row r="11" spans="1:65" x14ac:dyDescent="0.25">
      <c r="A11" s="4" t="s">
        <v>27</v>
      </c>
      <c r="B11" s="14" t="s">
        <v>17</v>
      </c>
      <c r="C11" s="4">
        <v>636</v>
      </c>
      <c r="D11" s="4">
        <v>197413</v>
      </c>
      <c r="E11" s="4">
        <v>378</v>
      </c>
      <c r="F11" s="4">
        <v>240344</v>
      </c>
      <c r="G11" s="4">
        <v>-122843</v>
      </c>
      <c r="H11" s="4">
        <v>117501</v>
      </c>
      <c r="I11" s="4"/>
      <c r="J11" s="4">
        <v>410</v>
      </c>
      <c r="K11" s="4">
        <v>493795</v>
      </c>
      <c r="L11" s="4">
        <v>218</v>
      </c>
      <c r="M11" s="4">
        <v>335553</v>
      </c>
      <c r="N11" s="4">
        <v>-114056</v>
      </c>
      <c r="O11" s="4">
        <v>221497</v>
      </c>
      <c r="P11" s="4"/>
      <c r="Q11" s="4">
        <v>45</v>
      </c>
      <c r="R11" s="4">
        <v>2117147</v>
      </c>
      <c r="S11" s="4">
        <v>32</v>
      </c>
      <c r="T11" s="4">
        <v>830556</v>
      </c>
      <c r="U11" s="4">
        <v>-75575</v>
      </c>
      <c r="V11" s="4">
        <v>754981</v>
      </c>
      <c r="W11" s="4"/>
      <c r="X11" s="4">
        <v>1091</v>
      </c>
      <c r="Y11" s="4">
        <v>2808355</v>
      </c>
      <c r="Z11" s="4">
        <v>628</v>
      </c>
      <c r="AA11" s="4">
        <v>1406453</v>
      </c>
      <c r="AB11" s="4">
        <v>-312474</v>
      </c>
      <c r="AC11" s="4">
        <v>1093979</v>
      </c>
      <c r="AD11" s="4"/>
      <c r="AE11" s="4">
        <f t="shared" si="11"/>
        <v>636</v>
      </c>
      <c r="AF11" s="6">
        <f t="shared" si="12"/>
        <v>1.9741299999999999</v>
      </c>
      <c r="AG11" s="4">
        <f t="shared" si="13"/>
        <v>378</v>
      </c>
      <c r="AH11" s="6">
        <f t="shared" si="14"/>
        <v>2.4034399999999998</v>
      </c>
      <c r="AI11" s="6">
        <f t="shared" si="15"/>
        <v>-1.2284299999999999</v>
      </c>
      <c r="AJ11" s="6">
        <f t="shared" si="16"/>
        <v>1.1750100000000001</v>
      </c>
      <c r="AK11" s="7">
        <f t="shared" si="17"/>
        <v>59.520396326483059</v>
      </c>
      <c r="AL11" s="4">
        <f t="shared" si="18"/>
        <v>410</v>
      </c>
      <c r="AM11" s="6">
        <f t="shared" si="19"/>
        <v>4.9379499999999998</v>
      </c>
      <c r="AN11" s="4">
        <f t="shared" si="20"/>
        <v>218</v>
      </c>
      <c r="AO11" s="6">
        <f t="shared" si="21"/>
        <v>3.3555299999999999</v>
      </c>
      <c r="AP11" s="6">
        <f t="shared" si="22"/>
        <v>-1.14056</v>
      </c>
      <c r="AQ11" s="6">
        <f t="shared" si="23"/>
        <v>2.2149700000000001</v>
      </c>
      <c r="AR11" s="7">
        <f t="shared" si="24"/>
        <v>44.856063751151801</v>
      </c>
      <c r="AS11" s="4">
        <f t="shared" si="25"/>
        <v>1046</v>
      </c>
      <c r="AT11" s="6">
        <f t="shared" si="26"/>
        <v>6.9120799999999996</v>
      </c>
      <c r="AU11" s="4">
        <f t="shared" si="27"/>
        <v>596</v>
      </c>
      <c r="AV11" s="6">
        <f t="shared" si="28"/>
        <v>5.7589699999999997</v>
      </c>
      <c r="AW11" s="6">
        <f t="shared" si="29"/>
        <v>-2.3689900000000002</v>
      </c>
      <c r="AX11" s="6">
        <f t="shared" si="30"/>
        <v>3.3899800000000004</v>
      </c>
      <c r="AY11" s="7">
        <f t="shared" si="31"/>
        <v>49.044281894885486</v>
      </c>
      <c r="AZ11" s="4">
        <f t="shared" si="32"/>
        <v>45</v>
      </c>
      <c r="BA11" s="6">
        <f t="shared" si="33"/>
        <v>21.171469999999999</v>
      </c>
      <c r="BB11" s="4">
        <f t="shared" si="34"/>
        <v>32</v>
      </c>
      <c r="BC11" s="6">
        <f t="shared" si="35"/>
        <v>8.3055599999999998</v>
      </c>
      <c r="BD11" s="6">
        <f t="shared" si="36"/>
        <v>-0.75575000000000003</v>
      </c>
      <c r="BE11" s="6">
        <f t="shared" si="37"/>
        <v>7.5498099999999999</v>
      </c>
      <c r="BF11" s="7">
        <f t="shared" si="38"/>
        <v>35.660301339491305</v>
      </c>
      <c r="BG11" s="4">
        <f t="shared" si="39"/>
        <v>1091</v>
      </c>
      <c r="BH11" s="6">
        <f t="shared" si="40"/>
        <v>28.083549999999999</v>
      </c>
      <c r="BI11" s="4">
        <f t="shared" si="41"/>
        <v>628</v>
      </c>
      <c r="BJ11" s="6">
        <f t="shared" si="42"/>
        <v>14.06453</v>
      </c>
      <c r="BK11" s="6">
        <f t="shared" si="43"/>
        <v>-3.1247400000000001</v>
      </c>
      <c r="BL11" s="6">
        <f t="shared" si="44"/>
        <v>10.93979</v>
      </c>
      <c r="BM11" s="7">
        <f t="shared" si="45"/>
        <v>38.954441301046344</v>
      </c>
    </row>
    <row r="12" spans="1:65" x14ac:dyDescent="0.25">
      <c r="A12" s="4" t="s">
        <v>27</v>
      </c>
      <c r="B12" s="14" t="s">
        <v>18</v>
      </c>
      <c r="C12" s="4">
        <v>80</v>
      </c>
      <c r="D12" s="4">
        <v>22387</v>
      </c>
      <c r="E12" s="4">
        <v>54</v>
      </c>
      <c r="F12" s="4">
        <v>203767.5</v>
      </c>
      <c r="G12" s="4">
        <v>-189448.5</v>
      </c>
      <c r="H12" s="4">
        <v>14319</v>
      </c>
      <c r="I12" s="4"/>
      <c r="J12" s="4">
        <v>114</v>
      </c>
      <c r="K12" s="4">
        <v>205070</v>
      </c>
      <c r="L12" s="4">
        <v>76</v>
      </c>
      <c r="M12" s="4">
        <v>292734.5</v>
      </c>
      <c r="N12" s="4">
        <v>-166824.5</v>
      </c>
      <c r="O12" s="4">
        <v>125910</v>
      </c>
      <c r="P12" s="4"/>
      <c r="Q12" s="4">
        <v>36</v>
      </c>
      <c r="R12" s="4">
        <v>650955</v>
      </c>
      <c r="S12" s="4">
        <v>23</v>
      </c>
      <c r="T12" s="4">
        <v>683913</v>
      </c>
      <c r="U12" s="4">
        <v>-260364</v>
      </c>
      <c r="V12" s="4">
        <v>423549</v>
      </c>
      <c r="W12" s="4"/>
      <c r="X12" s="4">
        <v>230</v>
      </c>
      <c r="Y12" s="4">
        <v>878412</v>
      </c>
      <c r="Z12" s="4">
        <v>153</v>
      </c>
      <c r="AA12" s="4">
        <v>1180415</v>
      </c>
      <c r="AB12" s="4">
        <v>-616637</v>
      </c>
      <c r="AC12" s="4">
        <v>563778</v>
      </c>
      <c r="AD12" s="4"/>
      <c r="AE12" s="4">
        <f t="shared" si="11"/>
        <v>80</v>
      </c>
      <c r="AF12" s="6">
        <f t="shared" si="12"/>
        <v>0.22387000000000001</v>
      </c>
      <c r="AG12" s="4">
        <f t="shared" si="13"/>
        <v>54</v>
      </c>
      <c r="AH12" s="6">
        <f t="shared" si="14"/>
        <v>2.0376750000000001</v>
      </c>
      <c r="AI12" s="6">
        <f t="shared" si="15"/>
        <v>-1.894485</v>
      </c>
      <c r="AJ12" s="6">
        <f t="shared" si="16"/>
        <v>0.14319000000000001</v>
      </c>
      <c r="AK12" s="7">
        <f t="shared" si="17"/>
        <v>63.961227498101579</v>
      </c>
      <c r="AL12" s="4">
        <f t="shared" si="18"/>
        <v>114</v>
      </c>
      <c r="AM12" s="6">
        <f t="shared" si="19"/>
        <v>2.0507</v>
      </c>
      <c r="AN12" s="4">
        <f t="shared" si="20"/>
        <v>76</v>
      </c>
      <c r="AO12" s="6">
        <f t="shared" si="21"/>
        <v>2.9273449999999999</v>
      </c>
      <c r="AP12" s="6">
        <f t="shared" si="22"/>
        <v>-1.668245</v>
      </c>
      <c r="AQ12" s="6">
        <f t="shared" si="23"/>
        <v>1.2591000000000001</v>
      </c>
      <c r="AR12" s="7">
        <f t="shared" si="24"/>
        <v>61.398546837665194</v>
      </c>
      <c r="AS12" s="4">
        <f t="shared" si="25"/>
        <v>194</v>
      </c>
      <c r="AT12" s="6">
        <f t="shared" si="26"/>
        <v>2.2745699999999998</v>
      </c>
      <c r="AU12" s="4">
        <f t="shared" si="27"/>
        <v>130</v>
      </c>
      <c r="AV12" s="6">
        <f t="shared" si="28"/>
        <v>4.96502</v>
      </c>
      <c r="AW12" s="6">
        <f t="shared" si="29"/>
        <v>-3.5627300000000002</v>
      </c>
      <c r="AX12" s="6">
        <f t="shared" si="30"/>
        <v>1.40229</v>
      </c>
      <c r="AY12" s="7">
        <f t="shared" si="31"/>
        <v>61.650773552803393</v>
      </c>
      <c r="AZ12" s="4">
        <f t="shared" si="32"/>
        <v>36</v>
      </c>
      <c r="BA12" s="6">
        <f t="shared" si="33"/>
        <v>6.5095499999999999</v>
      </c>
      <c r="BB12" s="4">
        <f t="shared" si="34"/>
        <v>23</v>
      </c>
      <c r="BC12" s="6">
        <f t="shared" si="35"/>
        <v>6.8391299999999999</v>
      </c>
      <c r="BD12" s="6">
        <f t="shared" si="36"/>
        <v>-2.60364</v>
      </c>
      <c r="BE12" s="6">
        <f t="shared" si="37"/>
        <v>4.2354900000000004</v>
      </c>
      <c r="BF12" s="7">
        <f t="shared" si="38"/>
        <v>65.065787957692933</v>
      </c>
      <c r="BG12" s="4">
        <f t="shared" si="39"/>
        <v>230</v>
      </c>
      <c r="BH12" s="6">
        <f t="shared" si="40"/>
        <v>8.7841199999999997</v>
      </c>
      <c r="BI12" s="4">
        <f t="shared" si="41"/>
        <v>153</v>
      </c>
      <c r="BJ12" s="6">
        <f t="shared" si="42"/>
        <v>11.80415</v>
      </c>
      <c r="BK12" s="6">
        <f t="shared" si="43"/>
        <v>-6.1663699999999997</v>
      </c>
      <c r="BL12" s="6">
        <f t="shared" si="44"/>
        <v>5.6377800000000002</v>
      </c>
      <c r="BM12" s="7">
        <f t="shared" si="45"/>
        <v>64.181500252728796</v>
      </c>
    </row>
    <row r="13" spans="1:65" s="8" customFormat="1" ht="15.75" x14ac:dyDescent="0.25">
      <c r="A13" s="11" t="s">
        <v>36</v>
      </c>
      <c r="B13" s="30"/>
      <c r="C13" s="11">
        <v>11185</v>
      </c>
      <c r="D13" s="11">
        <v>3527705.61</v>
      </c>
      <c r="E13" s="11">
        <v>6540</v>
      </c>
      <c r="F13" s="11">
        <v>3637925.5</v>
      </c>
      <c r="G13" s="11">
        <v>-1562033.6</v>
      </c>
      <c r="H13" s="11">
        <v>2075891.9</v>
      </c>
      <c r="I13" s="11"/>
      <c r="J13" s="11">
        <v>6194</v>
      </c>
      <c r="K13" s="11">
        <v>7377372.21</v>
      </c>
      <c r="L13" s="11">
        <v>2987</v>
      </c>
      <c r="M13" s="11">
        <v>3543356.5</v>
      </c>
      <c r="N13" s="11">
        <v>-954181.87</v>
      </c>
      <c r="O13" s="11">
        <v>2589174.63</v>
      </c>
      <c r="P13" s="11"/>
      <c r="Q13" s="11">
        <v>433</v>
      </c>
      <c r="R13" s="11">
        <v>5841814</v>
      </c>
      <c r="S13" s="11">
        <v>106</v>
      </c>
      <c r="T13" s="11">
        <v>1980034</v>
      </c>
      <c r="U13" s="11">
        <v>-429221</v>
      </c>
      <c r="V13" s="11">
        <v>1550813</v>
      </c>
      <c r="W13" s="11"/>
      <c r="X13" s="11">
        <v>17812</v>
      </c>
      <c r="Y13" s="11">
        <v>16746891.82</v>
      </c>
      <c r="Z13" s="11">
        <v>9633</v>
      </c>
      <c r="AA13" s="11">
        <v>9161316</v>
      </c>
      <c r="AB13" s="11">
        <v>-2945436.47</v>
      </c>
      <c r="AC13" s="11">
        <v>6215879.5300000003</v>
      </c>
      <c r="AD13" s="11"/>
      <c r="AE13" s="11">
        <f t="shared" si="11"/>
        <v>11185</v>
      </c>
      <c r="AF13" s="12">
        <f t="shared" si="12"/>
        <v>35.277056099999996</v>
      </c>
      <c r="AG13" s="11">
        <f t="shared" si="13"/>
        <v>6540</v>
      </c>
      <c r="AH13" s="12">
        <f t="shared" si="14"/>
        <v>36.379255000000001</v>
      </c>
      <c r="AI13" s="12">
        <f t="shared" si="15"/>
        <v>-15.620336000000002</v>
      </c>
      <c r="AJ13" s="12">
        <f t="shared" si="16"/>
        <v>20.758918999999999</v>
      </c>
      <c r="AK13" s="12">
        <f t="shared" si="17"/>
        <v>58.845383642996218</v>
      </c>
      <c r="AL13" s="11">
        <f t="shared" si="18"/>
        <v>6194</v>
      </c>
      <c r="AM13" s="12">
        <f t="shared" si="19"/>
        <v>73.773722100000001</v>
      </c>
      <c r="AN13" s="11">
        <f t="shared" si="20"/>
        <v>2987</v>
      </c>
      <c r="AO13" s="12">
        <f t="shared" si="21"/>
        <v>35.433565000000002</v>
      </c>
      <c r="AP13" s="12">
        <f t="shared" si="22"/>
        <v>-9.5418187000000003</v>
      </c>
      <c r="AQ13" s="12">
        <f t="shared" si="23"/>
        <v>25.891746299999998</v>
      </c>
      <c r="AR13" s="12">
        <f t="shared" si="24"/>
        <v>35.09616373280425</v>
      </c>
      <c r="AS13" s="11">
        <f t="shared" si="25"/>
        <v>17379</v>
      </c>
      <c r="AT13" s="12">
        <f t="shared" si="26"/>
        <v>109.0507782</v>
      </c>
      <c r="AU13" s="11">
        <f t="shared" si="27"/>
        <v>9527</v>
      </c>
      <c r="AV13" s="12">
        <f t="shared" si="28"/>
        <v>71.812820000000002</v>
      </c>
      <c r="AW13" s="12">
        <f t="shared" si="29"/>
        <v>-25.162154700000002</v>
      </c>
      <c r="AX13" s="12">
        <f t="shared" si="30"/>
        <v>46.6506653</v>
      </c>
      <c r="AY13" s="12">
        <f t="shared" si="31"/>
        <v>42.778846762966062</v>
      </c>
      <c r="AZ13" s="11">
        <f t="shared" si="32"/>
        <v>433</v>
      </c>
      <c r="BA13" s="12">
        <f t="shared" si="33"/>
        <v>58.418140000000001</v>
      </c>
      <c r="BB13" s="11">
        <f t="shared" si="34"/>
        <v>106</v>
      </c>
      <c r="BC13" s="12">
        <f t="shared" si="35"/>
        <v>19.800339999999998</v>
      </c>
      <c r="BD13" s="12">
        <f t="shared" si="36"/>
        <v>-4.2922099999999999</v>
      </c>
      <c r="BE13" s="12">
        <f t="shared" si="37"/>
        <v>15.50813</v>
      </c>
      <c r="BF13" s="12">
        <f t="shared" si="38"/>
        <v>26.546771259749114</v>
      </c>
      <c r="BG13" s="11">
        <f t="shared" si="39"/>
        <v>17812</v>
      </c>
      <c r="BH13" s="12">
        <f t="shared" si="40"/>
        <v>167.46891819999999</v>
      </c>
      <c r="BI13" s="11">
        <f t="shared" si="41"/>
        <v>9633</v>
      </c>
      <c r="BJ13" s="12">
        <f t="shared" si="42"/>
        <v>91.613159999999993</v>
      </c>
      <c r="BK13" s="12">
        <f t="shared" si="43"/>
        <v>-29.454364700000003</v>
      </c>
      <c r="BL13" s="12">
        <f t="shared" si="44"/>
        <v>62.158795300000001</v>
      </c>
      <c r="BM13" s="12">
        <f t="shared" si="45"/>
        <v>37.116616007375633</v>
      </c>
    </row>
    <row r="14" spans="1:65" x14ac:dyDescent="0.25">
      <c r="A14" s="4" t="s">
        <v>37</v>
      </c>
      <c r="B14" s="14" t="s">
        <v>15</v>
      </c>
      <c r="C14" s="4">
        <v>681</v>
      </c>
      <c r="D14" s="4">
        <v>229562</v>
      </c>
      <c r="E14" s="4">
        <v>202</v>
      </c>
      <c r="F14" s="4">
        <v>94127</v>
      </c>
      <c r="G14" s="4">
        <v>-23739</v>
      </c>
      <c r="H14" s="4">
        <v>70388</v>
      </c>
      <c r="I14" s="4"/>
      <c r="J14" s="4">
        <v>472</v>
      </c>
      <c r="K14" s="4">
        <v>588768</v>
      </c>
      <c r="L14" s="4">
        <v>124</v>
      </c>
      <c r="M14" s="4">
        <v>123136</v>
      </c>
      <c r="N14" s="4">
        <v>-14001</v>
      </c>
      <c r="O14" s="4">
        <v>109135</v>
      </c>
      <c r="P14" s="4"/>
      <c r="Q14" s="4">
        <v>30</v>
      </c>
      <c r="R14" s="4">
        <v>301136</v>
      </c>
      <c r="S14" s="4">
        <v>2</v>
      </c>
      <c r="T14" s="4">
        <v>15270</v>
      </c>
      <c r="U14" s="4">
        <v>0</v>
      </c>
      <c r="V14" s="4">
        <v>15270</v>
      </c>
      <c r="W14" s="4"/>
      <c r="X14" s="4">
        <v>1183</v>
      </c>
      <c r="Y14" s="4">
        <v>1119466</v>
      </c>
      <c r="Z14" s="4">
        <v>328</v>
      </c>
      <c r="AA14" s="4">
        <v>232533</v>
      </c>
      <c r="AB14" s="4">
        <v>-37740</v>
      </c>
      <c r="AC14" s="4">
        <v>194793</v>
      </c>
      <c r="AD14" s="4"/>
      <c r="AE14" s="4">
        <f t="shared" si="11"/>
        <v>681</v>
      </c>
      <c r="AF14" s="6">
        <f t="shared" si="12"/>
        <v>2.29562</v>
      </c>
      <c r="AG14" s="4">
        <f t="shared" si="13"/>
        <v>202</v>
      </c>
      <c r="AH14" s="6">
        <f t="shared" si="14"/>
        <v>0.94127000000000005</v>
      </c>
      <c r="AI14" s="6">
        <f t="shared" si="15"/>
        <v>-0.23738999999999999</v>
      </c>
      <c r="AJ14" s="6">
        <f t="shared" si="16"/>
        <v>0.70387999999999995</v>
      </c>
      <c r="AK14" s="7">
        <f t="shared" si="17"/>
        <v>30.661869124680912</v>
      </c>
      <c r="AL14" s="4">
        <f t="shared" si="18"/>
        <v>472</v>
      </c>
      <c r="AM14" s="6">
        <f t="shared" si="19"/>
        <v>5.8876799999999996</v>
      </c>
      <c r="AN14" s="4">
        <f t="shared" si="20"/>
        <v>124</v>
      </c>
      <c r="AO14" s="6">
        <f t="shared" si="21"/>
        <v>1.23136</v>
      </c>
      <c r="AP14" s="6">
        <f t="shared" si="22"/>
        <v>-0.14001</v>
      </c>
      <c r="AQ14" s="6">
        <f t="shared" si="23"/>
        <v>1.09135</v>
      </c>
      <c r="AR14" s="7">
        <f t="shared" si="24"/>
        <v>18.536163650198382</v>
      </c>
      <c r="AS14" s="4">
        <f t="shared" si="25"/>
        <v>1153</v>
      </c>
      <c r="AT14" s="6">
        <f t="shared" si="26"/>
        <v>8.1832999999999991</v>
      </c>
      <c r="AU14" s="4">
        <f t="shared" si="27"/>
        <v>326</v>
      </c>
      <c r="AV14" s="6">
        <f t="shared" si="28"/>
        <v>2.1726299999999998</v>
      </c>
      <c r="AW14" s="6">
        <f t="shared" si="29"/>
        <v>-0.37739999999999996</v>
      </c>
      <c r="AX14" s="6">
        <f t="shared" si="30"/>
        <v>1.7952300000000001</v>
      </c>
      <c r="AY14" s="7">
        <f t="shared" si="31"/>
        <v>21.937726833917861</v>
      </c>
      <c r="AZ14" s="4">
        <f t="shared" si="32"/>
        <v>30</v>
      </c>
      <c r="BA14" s="6">
        <f t="shared" si="33"/>
        <v>3.0113599999999998</v>
      </c>
      <c r="BB14" s="4">
        <f t="shared" si="34"/>
        <v>2</v>
      </c>
      <c r="BC14" s="6">
        <f t="shared" si="35"/>
        <v>0.1527</v>
      </c>
      <c r="BD14" s="6">
        <f t="shared" si="36"/>
        <v>0</v>
      </c>
      <c r="BE14" s="6">
        <f t="shared" si="37"/>
        <v>0.1527</v>
      </c>
      <c r="BF14" s="7">
        <f t="shared" si="38"/>
        <v>5.0707985760586585</v>
      </c>
      <c r="BG14" s="4">
        <f t="shared" si="39"/>
        <v>1183</v>
      </c>
      <c r="BH14" s="6">
        <f t="shared" si="40"/>
        <v>11.194660000000001</v>
      </c>
      <c r="BI14" s="4">
        <f t="shared" si="41"/>
        <v>328</v>
      </c>
      <c r="BJ14" s="6">
        <f t="shared" si="42"/>
        <v>2.3253300000000001</v>
      </c>
      <c r="BK14" s="6">
        <f t="shared" si="43"/>
        <v>-0.37740000000000001</v>
      </c>
      <c r="BL14" s="6">
        <f t="shared" si="44"/>
        <v>1.9479299999999999</v>
      </c>
      <c r="BM14" s="7">
        <f t="shared" si="45"/>
        <v>17.400528466250872</v>
      </c>
    </row>
    <row r="15" spans="1:65" x14ac:dyDescent="0.25">
      <c r="A15" s="4" t="s">
        <v>37</v>
      </c>
      <c r="B15" s="14" t="s">
        <v>16</v>
      </c>
      <c r="C15" s="4">
        <v>7203</v>
      </c>
      <c r="D15" s="4">
        <v>2262437</v>
      </c>
      <c r="E15" s="4">
        <v>4977</v>
      </c>
      <c r="F15" s="4">
        <v>2622195</v>
      </c>
      <c r="G15" s="4">
        <v>-1070995</v>
      </c>
      <c r="H15" s="4">
        <v>1551200</v>
      </c>
      <c r="I15" s="4"/>
      <c r="J15" s="4">
        <v>3806</v>
      </c>
      <c r="K15" s="4">
        <v>4155101</v>
      </c>
      <c r="L15" s="4">
        <v>2044</v>
      </c>
      <c r="M15" s="4">
        <v>2353339</v>
      </c>
      <c r="N15" s="4">
        <v>-651517</v>
      </c>
      <c r="O15" s="4">
        <v>1701822</v>
      </c>
      <c r="P15" s="4"/>
      <c r="Q15" s="4">
        <v>81</v>
      </c>
      <c r="R15" s="4">
        <v>963348</v>
      </c>
      <c r="S15" s="4">
        <v>27</v>
      </c>
      <c r="T15" s="4">
        <v>347690</v>
      </c>
      <c r="U15" s="4">
        <v>-54410</v>
      </c>
      <c r="V15" s="4">
        <v>293280</v>
      </c>
      <c r="W15" s="4"/>
      <c r="X15" s="4">
        <v>11090</v>
      </c>
      <c r="Y15" s="4">
        <v>7380886</v>
      </c>
      <c r="Z15" s="4">
        <v>7048</v>
      </c>
      <c r="AA15" s="4">
        <v>5323224</v>
      </c>
      <c r="AB15" s="4">
        <v>-1776922</v>
      </c>
      <c r="AC15" s="4">
        <v>3546302</v>
      </c>
      <c r="AD15" s="4"/>
      <c r="AE15" s="4">
        <f t="shared" si="11"/>
        <v>7203</v>
      </c>
      <c r="AF15" s="6">
        <f t="shared" si="12"/>
        <v>22.624369999999999</v>
      </c>
      <c r="AG15" s="4">
        <f t="shared" si="13"/>
        <v>4977</v>
      </c>
      <c r="AH15" s="6">
        <f t="shared" si="14"/>
        <v>26.22195</v>
      </c>
      <c r="AI15" s="6">
        <f t="shared" si="15"/>
        <v>-10.709949999999999</v>
      </c>
      <c r="AJ15" s="6">
        <f t="shared" si="16"/>
        <v>15.512</v>
      </c>
      <c r="AK15" s="7">
        <f t="shared" si="17"/>
        <v>68.563235130967186</v>
      </c>
      <c r="AL15" s="4">
        <f t="shared" si="18"/>
        <v>3806</v>
      </c>
      <c r="AM15" s="6">
        <f t="shared" si="19"/>
        <v>41.551009999999998</v>
      </c>
      <c r="AN15" s="4">
        <f t="shared" si="20"/>
        <v>2044</v>
      </c>
      <c r="AO15" s="6">
        <f t="shared" si="21"/>
        <v>23.533390000000001</v>
      </c>
      <c r="AP15" s="6">
        <f t="shared" si="22"/>
        <v>-6.5151700000000003</v>
      </c>
      <c r="AQ15" s="6">
        <f t="shared" si="23"/>
        <v>17.018219999999999</v>
      </c>
      <c r="AR15" s="7">
        <f t="shared" si="24"/>
        <v>40.95741595691657</v>
      </c>
      <c r="AS15" s="4">
        <f t="shared" si="25"/>
        <v>11009</v>
      </c>
      <c r="AT15" s="6">
        <f t="shared" si="26"/>
        <v>64.17537999999999</v>
      </c>
      <c r="AU15" s="4">
        <f t="shared" si="27"/>
        <v>7021</v>
      </c>
      <c r="AV15" s="6">
        <f t="shared" si="28"/>
        <v>49.755340000000004</v>
      </c>
      <c r="AW15" s="6">
        <f t="shared" si="29"/>
        <v>-17.22512</v>
      </c>
      <c r="AX15" s="6">
        <f t="shared" si="30"/>
        <v>32.53022</v>
      </c>
      <c r="AY15" s="7">
        <f t="shared" si="31"/>
        <v>50.689563505506328</v>
      </c>
      <c r="AZ15" s="4">
        <f t="shared" si="32"/>
        <v>81</v>
      </c>
      <c r="BA15" s="6">
        <f t="shared" si="33"/>
        <v>9.6334800000000005</v>
      </c>
      <c r="BB15" s="4">
        <f t="shared" si="34"/>
        <v>27</v>
      </c>
      <c r="BC15" s="6">
        <f t="shared" si="35"/>
        <v>3.4769000000000001</v>
      </c>
      <c r="BD15" s="6">
        <f t="shared" si="36"/>
        <v>-0.54410000000000003</v>
      </c>
      <c r="BE15" s="6">
        <f t="shared" si="37"/>
        <v>2.9327999999999999</v>
      </c>
      <c r="BF15" s="7">
        <f t="shared" si="38"/>
        <v>30.443827152804591</v>
      </c>
      <c r="BG15" s="4">
        <f t="shared" si="39"/>
        <v>11090</v>
      </c>
      <c r="BH15" s="6">
        <f t="shared" si="40"/>
        <v>73.808859999999996</v>
      </c>
      <c r="BI15" s="4">
        <f t="shared" si="41"/>
        <v>7048</v>
      </c>
      <c r="BJ15" s="6">
        <f t="shared" si="42"/>
        <v>53.232239999999997</v>
      </c>
      <c r="BK15" s="6">
        <f t="shared" si="43"/>
        <v>-17.769220000000001</v>
      </c>
      <c r="BL15" s="6">
        <f t="shared" si="44"/>
        <v>35.46302</v>
      </c>
      <c r="BM15" s="7">
        <f t="shared" si="45"/>
        <v>48.047104372022545</v>
      </c>
    </row>
    <row r="16" spans="1:65" x14ac:dyDescent="0.25">
      <c r="A16" s="4" t="s">
        <v>37</v>
      </c>
      <c r="B16" s="14" t="s">
        <v>17</v>
      </c>
      <c r="C16" s="4">
        <v>326</v>
      </c>
      <c r="D16" s="4">
        <v>106395</v>
      </c>
      <c r="E16" s="4">
        <v>238</v>
      </c>
      <c r="F16" s="4">
        <v>178208</v>
      </c>
      <c r="G16" s="4">
        <v>-98910</v>
      </c>
      <c r="H16" s="4">
        <v>79298</v>
      </c>
      <c r="I16" s="4"/>
      <c r="J16" s="4">
        <v>336</v>
      </c>
      <c r="K16" s="4">
        <v>463836.25</v>
      </c>
      <c r="L16" s="4">
        <v>224</v>
      </c>
      <c r="M16" s="4">
        <v>439352.07</v>
      </c>
      <c r="N16" s="4">
        <v>-152741</v>
      </c>
      <c r="O16" s="4">
        <v>286611.07</v>
      </c>
      <c r="P16" s="4"/>
      <c r="Q16" s="4">
        <v>40</v>
      </c>
      <c r="R16" s="4">
        <v>618257.03</v>
      </c>
      <c r="S16" s="4">
        <v>25</v>
      </c>
      <c r="T16" s="4">
        <v>499546.5</v>
      </c>
      <c r="U16" s="4">
        <v>-147165</v>
      </c>
      <c r="V16" s="4">
        <v>352381.5</v>
      </c>
      <c r="W16" s="4"/>
      <c r="X16" s="4">
        <v>702</v>
      </c>
      <c r="Y16" s="4">
        <v>1188488.28</v>
      </c>
      <c r="Z16" s="4">
        <v>487</v>
      </c>
      <c r="AA16" s="4">
        <v>1117106.57</v>
      </c>
      <c r="AB16" s="4">
        <v>-398816</v>
      </c>
      <c r="AC16" s="4">
        <v>718290.57</v>
      </c>
      <c r="AD16" s="4"/>
      <c r="AE16" s="4">
        <f t="shared" si="11"/>
        <v>326</v>
      </c>
      <c r="AF16" s="6">
        <f t="shared" si="12"/>
        <v>1.06395</v>
      </c>
      <c r="AG16" s="4">
        <f t="shared" si="13"/>
        <v>238</v>
      </c>
      <c r="AH16" s="6">
        <f t="shared" si="14"/>
        <v>1.7820800000000001</v>
      </c>
      <c r="AI16" s="6">
        <f t="shared" si="15"/>
        <v>-0.98909999999999998</v>
      </c>
      <c r="AJ16" s="6">
        <f t="shared" si="16"/>
        <v>0.79298000000000002</v>
      </c>
      <c r="AK16" s="7">
        <f t="shared" si="17"/>
        <v>74.531697918135251</v>
      </c>
      <c r="AL16" s="4">
        <f t="shared" si="18"/>
        <v>336</v>
      </c>
      <c r="AM16" s="6">
        <f t="shared" si="19"/>
        <v>4.6383625000000004</v>
      </c>
      <c r="AN16" s="4">
        <f t="shared" si="20"/>
        <v>224</v>
      </c>
      <c r="AO16" s="6">
        <f t="shared" si="21"/>
        <v>4.3935206999999998</v>
      </c>
      <c r="AP16" s="6">
        <f t="shared" si="22"/>
        <v>-1.5274099999999999</v>
      </c>
      <c r="AQ16" s="6">
        <f t="shared" si="23"/>
        <v>2.8661107000000001</v>
      </c>
      <c r="AR16" s="7">
        <f t="shared" si="24"/>
        <v>61.791433938162442</v>
      </c>
      <c r="AS16" s="4">
        <f t="shared" si="25"/>
        <v>662</v>
      </c>
      <c r="AT16" s="6">
        <f t="shared" si="26"/>
        <v>5.7023125000000006</v>
      </c>
      <c r="AU16" s="4">
        <f t="shared" si="27"/>
        <v>462</v>
      </c>
      <c r="AV16" s="6">
        <f t="shared" si="28"/>
        <v>6.1756007000000004</v>
      </c>
      <c r="AW16" s="6">
        <f t="shared" si="29"/>
        <v>-2.5165099999999998</v>
      </c>
      <c r="AX16" s="6">
        <f t="shared" si="30"/>
        <v>3.6590907000000001</v>
      </c>
      <c r="AY16" s="7">
        <f t="shared" si="31"/>
        <v>64.168540394795968</v>
      </c>
      <c r="AZ16" s="4">
        <f t="shared" si="32"/>
        <v>40</v>
      </c>
      <c r="BA16" s="6">
        <f t="shared" si="33"/>
        <v>6.1825703000000001</v>
      </c>
      <c r="BB16" s="4">
        <f t="shared" si="34"/>
        <v>25</v>
      </c>
      <c r="BC16" s="6">
        <f t="shared" si="35"/>
        <v>4.9954650000000003</v>
      </c>
      <c r="BD16" s="6">
        <f t="shared" si="36"/>
        <v>-1.4716499999999999</v>
      </c>
      <c r="BE16" s="6">
        <f t="shared" si="37"/>
        <v>3.5238149999999999</v>
      </c>
      <c r="BF16" s="7">
        <f t="shared" si="38"/>
        <v>56.995955225935724</v>
      </c>
      <c r="BG16" s="4">
        <f t="shared" si="39"/>
        <v>702</v>
      </c>
      <c r="BH16" s="6">
        <f t="shared" si="40"/>
        <v>11.8848828</v>
      </c>
      <c r="BI16" s="4">
        <f t="shared" si="41"/>
        <v>487</v>
      </c>
      <c r="BJ16" s="6">
        <f t="shared" si="42"/>
        <v>11.1710657</v>
      </c>
      <c r="BK16" s="6">
        <f t="shared" si="43"/>
        <v>-3.9881600000000001</v>
      </c>
      <c r="BL16" s="6">
        <f t="shared" si="44"/>
        <v>7.1829056999999992</v>
      </c>
      <c r="BM16" s="7">
        <f t="shared" si="45"/>
        <v>60.43732883928817</v>
      </c>
    </row>
    <row r="17" spans="1:65" x14ac:dyDescent="0.25">
      <c r="A17" s="4" t="s">
        <v>37</v>
      </c>
      <c r="B17" s="14" t="s">
        <v>18</v>
      </c>
      <c r="C17" s="4">
        <v>115</v>
      </c>
      <c r="D17" s="4">
        <v>32287</v>
      </c>
      <c r="E17" s="4">
        <v>76</v>
      </c>
      <c r="F17" s="4">
        <v>155237</v>
      </c>
      <c r="G17" s="4">
        <v>-135050</v>
      </c>
      <c r="H17" s="4">
        <v>20187</v>
      </c>
      <c r="I17" s="4"/>
      <c r="J17" s="4">
        <v>147</v>
      </c>
      <c r="K17" s="4">
        <v>271525</v>
      </c>
      <c r="L17" s="4">
        <v>102</v>
      </c>
      <c r="M17" s="4">
        <v>384663</v>
      </c>
      <c r="N17" s="4">
        <v>-203829</v>
      </c>
      <c r="O17" s="4">
        <v>180834</v>
      </c>
      <c r="P17" s="4"/>
      <c r="Q17" s="4">
        <v>52</v>
      </c>
      <c r="R17" s="4">
        <v>2013973</v>
      </c>
      <c r="S17" s="4">
        <v>28</v>
      </c>
      <c r="T17" s="4">
        <v>2743327</v>
      </c>
      <c r="U17" s="4">
        <v>-1354011</v>
      </c>
      <c r="V17" s="4">
        <v>1389316</v>
      </c>
      <c r="W17" s="4"/>
      <c r="X17" s="4">
        <v>314</v>
      </c>
      <c r="Y17" s="4">
        <v>2317785</v>
      </c>
      <c r="Z17" s="4">
        <v>206</v>
      </c>
      <c r="AA17" s="4">
        <v>3283227</v>
      </c>
      <c r="AB17" s="4">
        <v>-1692890</v>
      </c>
      <c r="AC17" s="4">
        <v>1590337</v>
      </c>
      <c r="AD17" s="4"/>
      <c r="AE17" s="4">
        <f t="shared" si="11"/>
        <v>115</v>
      </c>
      <c r="AF17" s="6">
        <f t="shared" si="12"/>
        <v>0.32286999999999999</v>
      </c>
      <c r="AG17" s="4">
        <f t="shared" si="13"/>
        <v>76</v>
      </c>
      <c r="AH17" s="6">
        <f t="shared" si="14"/>
        <v>1.55237</v>
      </c>
      <c r="AI17" s="6">
        <f t="shared" si="15"/>
        <v>-1.3505</v>
      </c>
      <c r="AJ17" s="6">
        <f t="shared" si="16"/>
        <v>0.20186999999999999</v>
      </c>
      <c r="AK17" s="7">
        <f t="shared" si="17"/>
        <v>62.5236163161644</v>
      </c>
      <c r="AL17" s="4">
        <f t="shared" si="18"/>
        <v>147</v>
      </c>
      <c r="AM17" s="6">
        <f t="shared" si="19"/>
        <v>2.7152500000000002</v>
      </c>
      <c r="AN17" s="4">
        <f t="shared" si="20"/>
        <v>102</v>
      </c>
      <c r="AO17" s="6">
        <f t="shared" si="21"/>
        <v>3.8466300000000002</v>
      </c>
      <c r="AP17" s="6">
        <f t="shared" si="22"/>
        <v>-2.0382899999999999</v>
      </c>
      <c r="AQ17" s="6">
        <f t="shared" si="23"/>
        <v>1.8083400000000001</v>
      </c>
      <c r="AR17" s="7">
        <f t="shared" si="24"/>
        <v>66.599392321149068</v>
      </c>
      <c r="AS17" s="4">
        <f t="shared" si="25"/>
        <v>262</v>
      </c>
      <c r="AT17" s="6">
        <f t="shared" si="26"/>
        <v>3.0381200000000002</v>
      </c>
      <c r="AU17" s="4">
        <f t="shared" si="27"/>
        <v>178</v>
      </c>
      <c r="AV17" s="6">
        <f t="shared" si="28"/>
        <v>5.399</v>
      </c>
      <c r="AW17" s="6">
        <f t="shared" si="29"/>
        <v>-3.3887900000000002</v>
      </c>
      <c r="AX17" s="6">
        <f t="shared" si="30"/>
        <v>2.0102099999999998</v>
      </c>
      <c r="AY17" s="7">
        <f t="shared" si="31"/>
        <v>66.16624754782562</v>
      </c>
      <c r="AZ17" s="4">
        <f t="shared" si="32"/>
        <v>52</v>
      </c>
      <c r="BA17" s="6">
        <f t="shared" si="33"/>
        <v>20.13973</v>
      </c>
      <c r="BB17" s="4">
        <f t="shared" si="34"/>
        <v>28</v>
      </c>
      <c r="BC17" s="6">
        <f t="shared" si="35"/>
        <v>27.43327</v>
      </c>
      <c r="BD17" s="6">
        <f t="shared" si="36"/>
        <v>-13.54011</v>
      </c>
      <c r="BE17" s="6">
        <f t="shared" si="37"/>
        <v>13.89316</v>
      </c>
      <c r="BF17" s="7">
        <f t="shared" si="38"/>
        <v>68.983844371299909</v>
      </c>
      <c r="BG17" s="4">
        <f t="shared" si="39"/>
        <v>314</v>
      </c>
      <c r="BH17" s="6">
        <f t="shared" si="40"/>
        <v>23.177849999999999</v>
      </c>
      <c r="BI17" s="4">
        <f t="shared" si="41"/>
        <v>206</v>
      </c>
      <c r="BJ17" s="6">
        <f t="shared" si="42"/>
        <v>32.832270000000001</v>
      </c>
      <c r="BK17" s="6">
        <f t="shared" si="43"/>
        <v>-16.928899999999999</v>
      </c>
      <c r="BL17" s="6">
        <f t="shared" si="44"/>
        <v>15.903370000000001</v>
      </c>
      <c r="BM17" s="7">
        <f t="shared" si="45"/>
        <v>68.614517739997467</v>
      </c>
    </row>
    <row r="18" spans="1:65" s="8" customFormat="1" ht="15.75" x14ac:dyDescent="0.25">
      <c r="A18" s="11" t="s">
        <v>42</v>
      </c>
      <c r="B18" s="30"/>
      <c r="C18" s="11">
        <v>8325</v>
      </c>
      <c r="D18" s="11">
        <v>2630681</v>
      </c>
      <c r="E18" s="11">
        <v>5493</v>
      </c>
      <c r="F18" s="11">
        <v>3049767</v>
      </c>
      <c r="G18" s="11">
        <v>-1328694</v>
      </c>
      <c r="H18" s="11">
        <v>1721073</v>
      </c>
      <c r="I18" s="11"/>
      <c r="J18" s="11">
        <v>4761</v>
      </c>
      <c r="K18" s="11">
        <v>5479230.25</v>
      </c>
      <c r="L18" s="11">
        <v>2494</v>
      </c>
      <c r="M18" s="11">
        <v>3300490.07</v>
      </c>
      <c r="N18" s="11">
        <v>-1022088</v>
      </c>
      <c r="O18" s="11">
        <v>2278402.0699999998</v>
      </c>
      <c r="P18" s="11"/>
      <c r="Q18" s="11">
        <v>203</v>
      </c>
      <c r="R18" s="11">
        <v>3896714.03</v>
      </c>
      <c r="S18" s="11">
        <v>82</v>
      </c>
      <c r="T18" s="11">
        <v>3605833.5</v>
      </c>
      <c r="U18" s="11">
        <v>-1555586</v>
      </c>
      <c r="V18" s="11">
        <v>2050247.5</v>
      </c>
      <c r="W18" s="11"/>
      <c r="X18" s="11">
        <v>13289</v>
      </c>
      <c r="Y18" s="11">
        <v>12006625.279999999</v>
      </c>
      <c r="Z18" s="11">
        <v>8069</v>
      </c>
      <c r="AA18" s="11">
        <v>9956090.5700000003</v>
      </c>
      <c r="AB18" s="11">
        <v>-3906368</v>
      </c>
      <c r="AC18" s="11">
        <v>6049722.5700000003</v>
      </c>
      <c r="AD18" s="11"/>
      <c r="AE18" s="11">
        <f t="shared" si="11"/>
        <v>8325</v>
      </c>
      <c r="AF18" s="12">
        <f t="shared" si="12"/>
        <v>26.306809999999999</v>
      </c>
      <c r="AG18" s="11">
        <f t="shared" si="13"/>
        <v>5493</v>
      </c>
      <c r="AH18" s="12">
        <f t="shared" si="14"/>
        <v>30.497669999999999</v>
      </c>
      <c r="AI18" s="12">
        <f t="shared" si="15"/>
        <v>-13.28694</v>
      </c>
      <c r="AJ18" s="12">
        <f t="shared" si="16"/>
        <v>17.210730000000002</v>
      </c>
      <c r="AK18" s="12">
        <f t="shared" si="17"/>
        <v>65.423097669386749</v>
      </c>
      <c r="AL18" s="11">
        <f t="shared" si="18"/>
        <v>4761</v>
      </c>
      <c r="AM18" s="12">
        <f t="shared" si="19"/>
        <v>54.792302499999998</v>
      </c>
      <c r="AN18" s="11">
        <f t="shared" si="20"/>
        <v>2494</v>
      </c>
      <c r="AO18" s="12">
        <f t="shared" si="21"/>
        <v>33.0049007</v>
      </c>
      <c r="AP18" s="12">
        <f t="shared" si="22"/>
        <v>-10.220879999999999</v>
      </c>
      <c r="AQ18" s="12">
        <f t="shared" si="23"/>
        <v>22.784020699999999</v>
      </c>
      <c r="AR18" s="12">
        <f t="shared" si="24"/>
        <v>41.582521011961489</v>
      </c>
      <c r="AS18" s="11">
        <f t="shared" si="25"/>
        <v>13086</v>
      </c>
      <c r="AT18" s="12">
        <f t="shared" si="26"/>
        <v>81.09911249999999</v>
      </c>
      <c r="AU18" s="11">
        <f t="shared" si="27"/>
        <v>7987</v>
      </c>
      <c r="AV18" s="12">
        <f t="shared" si="28"/>
        <v>63.5025707</v>
      </c>
      <c r="AW18" s="12">
        <f t="shared" si="29"/>
        <v>-23.507819999999999</v>
      </c>
      <c r="AX18" s="12">
        <f t="shared" si="30"/>
        <v>39.994750699999997</v>
      </c>
      <c r="AY18" s="12">
        <f t="shared" si="31"/>
        <v>49.315891958743698</v>
      </c>
      <c r="AZ18" s="11">
        <f t="shared" si="32"/>
        <v>203</v>
      </c>
      <c r="BA18" s="12">
        <f t="shared" si="33"/>
        <v>38.967140299999997</v>
      </c>
      <c r="BB18" s="11">
        <f t="shared" si="34"/>
        <v>82</v>
      </c>
      <c r="BC18" s="12">
        <f t="shared" si="35"/>
        <v>36.058335</v>
      </c>
      <c r="BD18" s="12">
        <f t="shared" si="36"/>
        <v>-15.555859999999999</v>
      </c>
      <c r="BE18" s="12">
        <f t="shared" si="37"/>
        <v>20.502475</v>
      </c>
      <c r="BF18" s="12">
        <f t="shared" si="38"/>
        <v>52.614779637806784</v>
      </c>
      <c r="BG18" s="11">
        <f t="shared" si="39"/>
        <v>13289</v>
      </c>
      <c r="BH18" s="12">
        <f t="shared" si="40"/>
        <v>120.06625279999999</v>
      </c>
      <c r="BI18" s="11">
        <f t="shared" si="41"/>
        <v>8069</v>
      </c>
      <c r="BJ18" s="12">
        <f t="shared" si="42"/>
        <v>99.560905700000006</v>
      </c>
      <c r="BK18" s="12">
        <f t="shared" si="43"/>
        <v>-39.063679999999998</v>
      </c>
      <c r="BL18" s="12">
        <f t="shared" si="44"/>
        <v>60.497225700000001</v>
      </c>
      <c r="BM18" s="12">
        <f t="shared" si="45"/>
        <v>50.38653600755999</v>
      </c>
    </row>
    <row r="19" spans="1:65" x14ac:dyDescent="0.25">
      <c r="A19" s="4" t="s">
        <v>43</v>
      </c>
      <c r="B19" s="14" t="s">
        <v>15</v>
      </c>
      <c r="C19" s="4">
        <v>1855</v>
      </c>
      <c r="D19" s="4">
        <v>599357</v>
      </c>
      <c r="E19" s="4">
        <v>380</v>
      </c>
      <c r="F19" s="4">
        <v>162312</v>
      </c>
      <c r="G19" s="4">
        <v>-37534</v>
      </c>
      <c r="H19" s="4">
        <v>124778</v>
      </c>
      <c r="I19" s="4"/>
      <c r="J19" s="4">
        <v>2000</v>
      </c>
      <c r="K19" s="4">
        <v>3019565</v>
      </c>
      <c r="L19" s="4">
        <v>546</v>
      </c>
      <c r="M19" s="4">
        <v>617780</v>
      </c>
      <c r="N19" s="4">
        <v>-37700</v>
      </c>
      <c r="O19" s="4">
        <v>580080</v>
      </c>
      <c r="P19" s="4"/>
      <c r="Q19" s="4">
        <v>231</v>
      </c>
      <c r="R19" s="4">
        <v>2497325</v>
      </c>
      <c r="S19" s="4">
        <v>55</v>
      </c>
      <c r="T19" s="4">
        <v>176744</v>
      </c>
      <c r="U19" s="4">
        <v>-1089</v>
      </c>
      <c r="V19" s="4">
        <v>175655</v>
      </c>
      <c r="W19" s="4"/>
      <c r="X19" s="4">
        <v>4086</v>
      </c>
      <c r="Y19" s="4">
        <v>6116247</v>
      </c>
      <c r="Z19" s="4">
        <v>981</v>
      </c>
      <c r="AA19" s="4">
        <v>956836</v>
      </c>
      <c r="AB19" s="4">
        <v>-76323</v>
      </c>
      <c r="AC19" s="4">
        <v>880513</v>
      </c>
      <c r="AD19" s="4"/>
      <c r="AE19" s="4">
        <f t="shared" si="11"/>
        <v>1855</v>
      </c>
      <c r="AF19" s="6">
        <f t="shared" si="12"/>
        <v>5.9935700000000001</v>
      </c>
      <c r="AG19" s="4">
        <f t="shared" si="13"/>
        <v>380</v>
      </c>
      <c r="AH19" s="6">
        <f t="shared" si="14"/>
        <v>1.6231199999999999</v>
      </c>
      <c r="AI19" s="6">
        <f t="shared" si="15"/>
        <v>-0.37534000000000001</v>
      </c>
      <c r="AJ19" s="6">
        <f t="shared" si="16"/>
        <v>1.2477799999999999</v>
      </c>
      <c r="AK19" s="7">
        <f t="shared" si="17"/>
        <v>20.818643980132041</v>
      </c>
      <c r="AL19" s="4">
        <f t="shared" si="18"/>
        <v>2000</v>
      </c>
      <c r="AM19" s="6">
        <f t="shared" si="19"/>
        <v>30.195650000000001</v>
      </c>
      <c r="AN19" s="4">
        <f t="shared" si="20"/>
        <v>546</v>
      </c>
      <c r="AO19" s="6">
        <f t="shared" si="21"/>
        <v>6.1778000000000004</v>
      </c>
      <c r="AP19" s="6">
        <f t="shared" si="22"/>
        <v>-0.377</v>
      </c>
      <c r="AQ19" s="6">
        <f t="shared" si="23"/>
        <v>5.8007999999999997</v>
      </c>
      <c r="AR19" s="7">
        <f t="shared" si="24"/>
        <v>19.210714126041335</v>
      </c>
      <c r="AS19" s="4">
        <f t="shared" si="25"/>
        <v>3855</v>
      </c>
      <c r="AT19" s="6">
        <f t="shared" si="26"/>
        <v>36.189219999999999</v>
      </c>
      <c r="AU19" s="4">
        <f t="shared" si="27"/>
        <v>926</v>
      </c>
      <c r="AV19" s="6">
        <f t="shared" si="28"/>
        <v>7.8009200000000005</v>
      </c>
      <c r="AW19" s="6">
        <f t="shared" si="29"/>
        <v>-0.75234000000000001</v>
      </c>
      <c r="AX19" s="6">
        <f t="shared" si="30"/>
        <v>7.0485799999999994</v>
      </c>
      <c r="AY19" s="7">
        <f t="shared" si="31"/>
        <v>19.477015531144357</v>
      </c>
      <c r="AZ19" s="4">
        <f t="shared" si="32"/>
        <v>231</v>
      </c>
      <c r="BA19" s="6">
        <f t="shared" si="33"/>
        <v>24.97325</v>
      </c>
      <c r="BB19" s="4">
        <f t="shared" si="34"/>
        <v>55</v>
      </c>
      <c r="BC19" s="6">
        <f t="shared" si="35"/>
        <v>1.7674399999999999</v>
      </c>
      <c r="BD19" s="6">
        <f t="shared" si="36"/>
        <v>-1.089E-2</v>
      </c>
      <c r="BE19" s="6">
        <f t="shared" si="37"/>
        <v>1.7565500000000001</v>
      </c>
      <c r="BF19" s="7">
        <f t="shared" si="38"/>
        <v>7.0337260869129974</v>
      </c>
      <c r="BG19" s="4">
        <f t="shared" si="39"/>
        <v>4086</v>
      </c>
      <c r="BH19" s="6">
        <f t="shared" si="40"/>
        <v>61.162469999999999</v>
      </c>
      <c r="BI19" s="4">
        <f t="shared" si="41"/>
        <v>981</v>
      </c>
      <c r="BJ19" s="6">
        <f t="shared" si="42"/>
        <v>9.5683600000000002</v>
      </c>
      <c r="BK19" s="6">
        <f t="shared" si="43"/>
        <v>-0.76322999999999996</v>
      </c>
      <c r="BL19" s="6">
        <f t="shared" si="44"/>
        <v>8.8051300000000001</v>
      </c>
      <c r="BM19" s="7">
        <f t="shared" si="45"/>
        <v>14.396295636850507</v>
      </c>
    </row>
    <row r="20" spans="1:65" x14ac:dyDescent="0.25">
      <c r="A20" s="4" t="s">
        <v>43</v>
      </c>
      <c r="B20" s="14" t="s">
        <v>16</v>
      </c>
      <c r="C20" s="4">
        <v>10707</v>
      </c>
      <c r="D20" s="4">
        <v>3277924</v>
      </c>
      <c r="E20" s="4">
        <v>6990</v>
      </c>
      <c r="F20" s="4">
        <v>3584560.65</v>
      </c>
      <c r="G20" s="4">
        <v>-1441208.65</v>
      </c>
      <c r="H20" s="4">
        <v>2143352</v>
      </c>
      <c r="I20" s="4"/>
      <c r="J20" s="4">
        <v>4479</v>
      </c>
      <c r="K20" s="4">
        <v>4610537</v>
      </c>
      <c r="L20" s="4">
        <v>2562</v>
      </c>
      <c r="M20" s="4">
        <v>2834419</v>
      </c>
      <c r="N20" s="4">
        <v>-742497</v>
      </c>
      <c r="O20" s="4">
        <v>2091922</v>
      </c>
      <c r="P20" s="4"/>
      <c r="Q20" s="4">
        <v>133</v>
      </c>
      <c r="R20" s="4">
        <v>1273390</v>
      </c>
      <c r="S20" s="4">
        <v>42</v>
      </c>
      <c r="T20" s="4">
        <v>569156</v>
      </c>
      <c r="U20" s="4">
        <v>-175514</v>
      </c>
      <c r="V20" s="4">
        <v>393642</v>
      </c>
      <c r="W20" s="4"/>
      <c r="X20" s="4">
        <v>15319</v>
      </c>
      <c r="Y20" s="4">
        <v>9161851</v>
      </c>
      <c r="Z20" s="4">
        <v>9594</v>
      </c>
      <c r="AA20" s="4">
        <v>6988135.6500000004</v>
      </c>
      <c r="AB20" s="4">
        <v>-2359219.65</v>
      </c>
      <c r="AC20" s="4">
        <v>4628916</v>
      </c>
      <c r="AD20" s="4"/>
      <c r="AE20" s="4">
        <f t="shared" si="11"/>
        <v>10707</v>
      </c>
      <c r="AF20" s="6">
        <f t="shared" si="12"/>
        <v>32.779240000000001</v>
      </c>
      <c r="AG20" s="4">
        <f t="shared" si="13"/>
        <v>6990</v>
      </c>
      <c r="AH20" s="6">
        <f t="shared" si="14"/>
        <v>35.845606500000002</v>
      </c>
      <c r="AI20" s="6">
        <f t="shared" si="15"/>
        <v>-14.412086499999999</v>
      </c>
      <c r="AJ20" s="6">
        <f t="shared" si="16"/>
        <v>21.433520000000001</v>
      </c>
      <c r="AK20" s="7">
        <f t="shared" si="17"/>
        <v>65.387483053298368</v>
      </c>
      <c r="AL20" s="4">
        <f t="shared" si="18"/>
        <v>4479</v>
      </c>
      <c r="AM20" s="6">
        <f t="shared" si="19"/>
        <v>46.105370000000001</v>
      </c>
      <c r="AN20" s="4">
        <f t="shared" si="20"/>
        <v>2562</v>
      </c>
      <c r="AO20" s="6">
        <f t="shared" si="21"/>
        <v>28.344190000000001</v>
      </c>
      <c r="AP20" s="6">
        <f t="shared" si="22"/>
        <v>-7.4249700000000001</v>
      </c>
      <c r="AQ20" s="6">
        <f t="shared" si="23"/>
        <v>20.919219999999999</v>
      </c>
      <c r="AR20" s="7">
        <f t="shared" si="24"/>
        <v>45.372632298580399</v>
      </c>
      <c r="AS20" s="4">
        <f t="shared" si="25"/>
        <v>15186</v>
      </c>
      <c r="AT20" s="6">
        <f t="shared" si="26"/>
        <v>78.884610000000009</v>
      </c>
      <c r="AU20" s="4">
        <f t="shared" si="27"/>
        <v>9552</v>
      </c>
      <c r="AV20" s="6">
        <f t="shared" si="28"/>
        <v>64.1897965</v>
      </c>
      <c r="AW20" s="6">
        <f t="shared" si="29"/>
        <v>-21.837056499999999</v>
      </c>
      <c r="AX20" s="6">
        <f t="shared" si="30"/>
        <v>42.352739999999997</v>
      </c>
      <c r="AY20" s="7">
        <f t="shared" si="31"/>
        <v>53.689483918346035</v>
      </c>
      <c r="AZ20" s="4">
        <f t="shared" si="32"/>
        <v>133</v>
      </c>
      <c r="BA20" s="6">
        <f t="shared" si="33"/>
        <v>12.7339</v>
      </c>
      <c r="BB20" s="4">
        <f t="shared" si="34"/>
        <v>42</v>
      </c>
      <c r="BC20" s="6">
        <f t="shared" si="35"/>
        <v>5.69156</v>
      </c>
      <c r="BD20" s="6">
        <f t="shared" si="36"/>
        <v>-1.7551399999999999</v>
      </c>
      <c r="BE20" s="6">
        <f t="shared" si="37"/>
        <v>3.93642</v>
      </c>
      <c r="BF20" s="7">
        <f t="shared" si="38"/>
        <v>30.912917487965196</v>
      </c>
      <c r="BG20" s="4">
        <f t="shared" si="39"/>
        <v>15319</v>
      </c>
      <c r="BH20" s="6">
        <f t="shared" si="40"/>
        <v>91.618510000000001</v>
      </c>
      <c r="BI20" s="4">
        <f t="shared" si="41"/>
        <v>9594</v>
      </c>
      <c r="BJ20" s="6">
        <f t="shared" si="42"/>
        <v>69.88135650000001</v>
      </c>
      <c r="BK20" s="6">
        <f t="shared" si="43"/>
        <v>-23.5921965</v>
      </c>
      <c r="BL20" s="6">
        <f t="shared" si="44"/>
        <v>46.289160000000003</v>
      </c>
      <c r="BM20" s="7">
        <f t="shared" si="45"/>
        <v>50.523807907375925</v>
      </c>
    </row>
    <row r="21" spans="1:65" x14ac:dyDescent="0.25">
      <c r="A21" s="4" t="s">
        <v>43</v>
      </c>
      <c r="B21" s="14" t="s">
        <v>17</v>
      </c>
      <c r="C21" s="4">
        <v>731</v>
      </c>
      <c r="D21" s="4">
        <v>229792.93</v>
      </c>
      <c r="E21" s="4">
        <v>439</v>
      </c>
      <c r="F21" s="4">
        <v>495944.13</v>
      </c>
      <c r="G21" s="4">
        <v>-362098.2</v>
      </c>
      <c r="H21" s="4">
        <v>133845.93</v>
      </c>
      <c r="I21" s="4"/>
      <c r="J21" s="4">
        <v>542</v>
      </c>
      <c r="K21" s="4">
        <v>658424.06000000006</v>
      </c>
      <c r="L21" s="4">
        <v>332</v>
      </c>
      <c r="M21" s="4">
        <v>576845.71</v>
      </c>
      <c r="N21" s="4">
        <v>-215215.81</v>
      </c>
      <c r="O21" s="4">
        <v>361629.9</v>
      </c>
      <c r="P21" s="4"/>
      <c r="Q21" s="4">
        <v>26</v>
      </c>
      <c r="R21" s="4">
        <v>293784</v>
      </c>
      <c r="S21" s="4">
        <v>13</v>
      </c>
      <c r="T21" s="4">
        <v>106386</v>
      </c>
      <c r="U21" s="4">
        <v>-20386</v>
      </c>
      <c r="V21" s="4">
        <v>86000</v>
      </c>
      <c r="W21" s="4"/>
      <c r="X21" s="4">
        <v>1299</v>
      </c>
      <c r="Y21" s="4">
        <v>1182000.99</v>
      </c>
      <c r="Z21" s="4">
        <v>784</v>
      </c>
      <c r="AA21" s="4">
        <v>1179175.8400000001</v>
      </c>
      <c r="AB21" s="4">
        <v>-597700.01</v>
      </c>
      <c r="AC21" s="4">
        <v>581475.82999999996</v>
      </c>
      <c r="AD21" s="4"/>
      <c r="AE21" s="4">
        <f t="shared" si="11"/>
        <v>731</v>
      </c>
      <c r="AF21" s="6">
        <f t="shared" si="12"/>
        <v>2.2979292999999998</v>
      </c>
      <c r="AG21" s="4">
        <f t="shared" si="13"/>
        <v>439</v>
      </c>
      <c r="AH21" s="6">
        <f t="shared" si="14"/>
        <v>4.9594412999999999</v>
      </c>
      <c r="AI21" s="6">
        <f t="shared" si="15"/>
        <v>-3.6209820000000001</v>
      </c>
      <c r="AJ21" s="6">
        <f t="shared" si="16"/>
        <v>1.3384593</v>
      </c>
      <c r="AK21" s="7">
        <f t="shared" si="17"/>
        <v>58.246322025660234</v>
      </c>
      <c r="AL21" s="4">
        <f t="shared" si="18"/>
        <v>542</v>
      </c>
      <c r="AM21" s="6">
        <f t="shared" si="19"/>
        <v>6.5842406000000002</v>
      </c>
      <c r="AN21" s="4">
        <f t="shared" si="20"/>
        <v>332</v>
      </c>
      <c r="AO21" s="6">
        <f t="shared" si="21"/>
        <v>5.7684571</v>
      </c>
      <c r="AP21" s="6">
        <f t="shared" si="22"/>
        <v>-2.1521580999999999</v>
      </c>
      <c r="AQ21" s="6">
        <f t="shared" si="23"/>
        <v>3.6162990000000002</v>
      </c>
      <c r="AR21" s="7">
        <f t="shared" si="24"/>
        <v>54.923554889534266</v>
      </c>
      <c r="AS21" s="4">
        <f t="shared" si="25"/>
        <v>1273</v>
      </c>
      <c r="AT21" s="6">
        <f t="shared" si="26"/>
        <v>8.882169900000001</v>
      </c>
      <c r="AU21" s="4">
        <f t="shared" si="27"/>
        <v>771</v>
      </c>
      <c r="AV21" s="6">
        <f t="shared" si="28"/>
        <v>10.727898400000001</v>
      </c>
      <c r="AW21" s="6">
        <f t="shared" si="29"/>
        <v>-5.7731401</v>
      </c>
      <c r="AX21" s="6">
        <f t="shared" si="30"/>
        <v>4.9547582999999999</v>
      </c>
      <c r="AY21" s="7">
        <f t="shared" si="31"/>
        <v>55.783196626310868</v>
      </c>
      <c r="AZ21" s="4">
        <f t="shared" si="32"/>
        <v>26</v>
      </c>
      <c r="BA21" s="6">
        <f t="shared" si="33"/>
        <v>2.93784</v>
      </c>
      <c r="BB21" s="4">
        <f t="shared" si="34"/>
        <v>13</v>
      </c>
      <c r="BC21" s="6">
        <f t="shared" si="35"/>
        <v>1.06386</v>
      </c>
      <c r="BD21" s="6">
        <f t="shared" si="36"/>
        <v>-0.20386000000000001</v>
      </c>
      <c r="BE21" s="6">
        <f t="shared" si="37"/>
        <v>0.86</v>
      </c>
      <c r="BF21" s="7">
        <f t="shared" si="38"/>
        <v>29.273207526618194</v>
      </c>
      <c r="BG21" s="4">
        <f t="shared" si="39"/>
        <v>1299</v>
      </c>
      <c r="BH21" s="6">
        <f t="shared" si="40"/>
        <v>11.820009900000001</v>
      </c>
      <c r="BI21" s="4">
        <f t="shared" si="41"/>
        <v>784</v>
      </c>
      <c r="BJ21" s="6">
        <f t="shared" si="42"/>
        <v>11.791758400000001</v>
      </c>
      <c r="BK21" s="6">
        <f t="shared" si="43"/>
        <v>-5.9770000999999997</v>
      </c>
      <c r="BL21" s="6">
        <f t="shared" si="44"/>
        <v>5.8147582999999994</v>
      </c>
      <c r="BM21" s="7">
        <f t="shared" si="45"/>
        <v>49.194191453257574</v>
      </c>
    </row>
    <row r="22" spans="1:65" x14ac:dyDescent="0.25">
      <c r="A22" s="4" t="s">
        <v>43</v>
      </c>
      <c r="B22" s="14" t="s">
        <v>18</v>
      </c>
      <c r="C22" s="4">
        <v>62</v>
      </c>
      <c r="D22" s="4">
        <v>10404.91</v>
      </c>
      <c r="E22" s="4">
        <v>56</v>
      </c>
      <c r="F22" s="4">
        <v>553879.93000000005</v>
      </c>
      <c r="G22" s="4">
        <v>-545376.02</v>
      </c>
      <c r="H22" s="4">
        <v>8503.91</v>
      </c>
      <c r="I22" s="4"/>
      <c r="J22" s="4">
        <v>91</v>
      </c>
      <c r="K22" s="4">
        <v>152772</v>
      </c>
      <c r="L22" s="4">
        <v>69</v>
      </c>
      <c r="M22" s="4">
        <v>195478</v>
      </c>
      <c r="N22" s="4">
        <v>-93526</v>
      </c>
      <c r="O22" s="4">
        <v>101952</v>
      </c>
      <c r="P22" s="4"/>
      <c r="Q22" s="4">
        <v>20</v>
      </c>
      <c r="R22" s="4">
        <v>277313</v>
      </c>
      <c r="S22" s="4">
        <v>10</v>
      </c>
      <c r="T22" s="4">
        <v>176905</v>
      </c>
      <c r="U22" s="4">
        <v>-58965</v>
      </c>
      <c r="V22" s="4">
        <v>117940</v>
      </c>
      <c r="W22" s="4"/>
      <c r="X22" s="4">
        <v>173</v>
      </c>
      <c r="Y22" s="4">
        <v>440489.91</v>
      </c>
      <c r="Z22" s="4">
        <v>135</v>
      </c>
      <c r="AA22" s="4">
        <v>926262.93</v>
      </c>
      <c r="AB22" s="4">
        <v>-697867.02</v>
      </c>
      <c r="AC22" s="4">
        <v>228395.91</v>
      </c>
      <c r="AD22" s="4"/>
      <c r="AE22" s="4">
        <f t="shared" si="11"/>
        <v>62</v>
      </c>
      <c r="AF22" s="6">
        <f t="shared" si="12"/>
        <v>0.10404910000000001</v>
      </c>
      <c r="AG22" s="4">
        <f t="shared" si="13"/>
        <v>56</v>
      </c>
      <c r="AH22" s="6">
        <f t="shared" si="14"/>
        <v>5.5387993000000009</v>
      </c>
      <c r="AI22" s="6">
        <f t="shared" si="15"/>
        <v>-5.4537602000000005</v>
      </c>
      <c r="AJ22" s="6">
        <f t="shared" si="16"/>
        <v>8.5039099999999992E-2</v>
      </c>
      <c r="AK22" s="7">
        <f t="shared" si="17"/>
        <v>81.729779498332988</v>
      </c>
      <c r="AL22" s="4">
        <f t="shared" si="18"/>
        <v>91</v>
      </c>
      <c r="AM22" s="6">
        <f t="shared" si="19"/>
        <v>1.52772</v>
      </c>
      <c r="AN22" s="4">
        <f t="shared" si="20"/>
        <v>69</v>
      </c>
      <c r="AO22" s="6">
        <f t="shared" si="21"/>
        <v>1.95478</v>
      </c>
      <c r="AP22" s="6">
        <f t="shared" si="22"/>
        <v>-0.93525999999999998</v>
      </c>
      <c r="AQ22" s="6">
        <f t="shared" si="23"/>
        <v>1.01952</v>
      </c>
      <c r="AR22" s="7">
        <f t="shared" si="24"/>
        <v>66.734741968423535</v>
      </c>
      <c r="AS22" s="4">
        <f t="shared" si="25"/>
        <v>153</v>
      </c>
      <c r="AT22" s="6">
        <f t="shared" si="26"/>
        <v>1.6317691000000001</v>
      </c>
      <c r="AU22" s="4">
        <f t="shared" si="27"/>
        <v>125</v>
      </c>
      <c r="AV22" s="6">
        <f t="shared" si="28"/>
        <v>7.4935793000000004</v>
      </c>
      <c r="AW22" s="6">
        <f t="shared" si="29"/>
        <v>-6.3890202000000009</v>
      </c>
      <c r="AX22" s="6">
        <f t="shared" si="30"/>
        <v>1.1045590999999999</v>
      </c>
      <c r="AY22" s="7">
        <f t="shared" si="31"/>
        <v>67.690894502169442</v>
      </c>
      <c r="AZ22" s="4">
        <f t="shared" si="32"/>
        <v>20</v>
      </c>
      <c r="BA22" s="6">
        <f t="shared" si="33"/>
        <v>2.7731300000000001</v>
      </c>
      <c r="BB22" s="4">
        <f t="shared" si="34"/>
        <v>10</v>
      </c>
      <c r="BC22" s="6">
        <f t="shared" si="35"/>
        <v>1.76905</v>
      </c>
      <c r="BD22" s="6">
        <f t="shared" si="36"/>
        <v>-0.58965000000000001</v>
      </c>
      <c r="BE22" s="6">
        <f t="shared" si="37"/>
        <v>1.1794</v>
      </c>
      <c r="BF22" s="7">
        <f t="shared" si="38"/>
        <v>42.529560460562607</v>
      </c>
      <c r="BG22" s="4">
        <f t="shared" si="39"/>
        <v>173</v>
      </c>
      <c r="BH22" s="6">
        <f t="shared" si="40"/>
        <v>4.4048990999999997</v>
      </c>
      <c r="BI22" s="4">
        <f t="shared" si="41"/>
        <v>135</v>
      </c>
      <c r="BJ22" s="6">
        <f t="shared" si="42"/>
        <v>9.2626293000000004</v>
      </c>
      <c r="BK22" s="6">
        <f t="shared" si="43"/>
        <v>-6.9786701999999998</v>
      </c>
      <c r="BL22" s="6">
        <f t="shared" si="44"/>
        <v>2.2839591000000001</v>
      </c>
      <c r="BM22" s="7">
        <f t="shared" si="45"/>
        <v>51.850429445705124</v>
      </c>
    </row>
    <row r="23" spans="1:65" s="8" customFormat="1" ht="15.75" x14ac:dyDescent="0.25">
      <c r="A23" s="11" t="s">
        <v>54</v>
      </c>
      <c r="B23" s="30"/>
      <c r="C23" s="11">
        <v>13355</v>
      </c>
      <c r="D23" s="11">
        <v>4117478.84</v>
      </c>
      <c r="E23" s="11">
        <v>7865</v>
      </c>
      <c r="F23" s="11">
        <v>4796696.71</v>
      </c>
      <c r="G23" s="11">
        <v>-2386216.87</v>
      </c>
      <c r="H23" s="11">
        <v>2410479.84</v>
      </c>
      <c r="I23" s="11"/>
      <c r="J23" s="11">
        <v>7112</v>
      </c>
      <c r="K23" s="11">
        <v>8441298.0600000005</v>
      </c>
      <c r="L23" s="11">
        <v>3509</v>
      </c>
      <c r="M23" s="11">
        <v>4224522.71</v>
      </c>
      <c r="N23" s="11">
        <v>-1088938.81</v>
      </c>
      <c r="O23" s="11">
        <v>3135583.9</v>
      </c>
      <c r="P23" s="11"/>
      <c r="Q23" s="11">
        <v>410</v>
      </c>
      <c r="R23" s="11">
        <v>4341812</v>
      </c>
      <c r="S23" s="11">
        <v>120</v>
      </c>
      <c r="T23" s="11">
        <v>1029191</v>
      </c>
      <c r="U23" s="11">
        <v>-255954</v>
      </c>
      <c r="V23" s="11">
        <v>773237</v>
      </c>
      <c r="W23" s="11"/>
      <c r="X23" s="11">
        <v>20877</v>
      </c>
      <c r="Y23" s="11">
        <v>16900588.899999999</v>
      </c>
      <c r="Z23" s="11">
        <v>11494</v>
      </c>
      <c r="AA23" s="11">
        <v>10050410.42</v>
      </c>
      <c r="AB23" s="11">
        <v>-3731109.68</v>
      </c>
      <c r="AC23" s="11">
        <v>6319300.7400000002</v>
      </c>
      <c r="AD23" s="11"/>
      <c r="AE23" s="11">
        <f t="shared" si="11"/>
        <v>13355</v>
      </c>
      <c r="AF23" s="12">
        <f t="shared" si="12"/>
        <v>41.174788399999997</v>
      </c>
      <c r="AG23" s="11">
        <f t="shared" si="13"/>
        <v>7865</v>
      </c>
      <c r="AH23" s="12">
        <f t="shared" si="14"/>
        <v>47.966967099999998</v>
      </c>
      <c r="AI23" s="12">
        <f t="shared" si="15"/>
        <v>-23.862168700000002</v>
      </c>
      <c r="AJ23" s="12">
        <f t="shared" si="16"/>
        <v>24.1047984</v>
      </c>
      <c r="AK23" s="12">
        <f t="shared" si="17"/>
        <v>58.542616335582679</v>
      </c>
      <c r="AL23" s="11">
        <f t="shared" si="18"/>
        <v>7112</v>
      </c>
      <c r="AM23" s="12">
        <f t="shared" si="19"/>
        <v>84.412980600000012</v>
      </c>
      <c r="AN23" s="11">
        <f t="shared" si="20"/>
        <v>3509</v>
      </c>
      <c r="AO23" s="12">
        <f t="shared" si="21"/>
        <v>42.245227100000001</v>
      </c>
      <c r="AP23" s="12">
        <f t="shared" si="22"/>
        <v>-10.8893881</v>
      </c>
      <c r="AQ23" s="12">
        <f t="shared" si="23"/>
        <v>31.355839</v>
      </c>
      <c r="AR23" s="12">
        <f t="shared" si="24"/>
        <v>37.145755045166588</v>
      </c>
      <c r="AS23" s="11">
        <f t="shared" si="25"/>
        <v>20467</v>
      </c>
      <c r="AT23" s="12">
        <f t="shared" si="26"/>
        <v>125.58776900000001</v>
      </c>
      <c r="AU23" s="11">
        <f t="shared" si="27"/>
        <v>11374</v>
      </c>
      <c r="AV23" s="12">
        <f t="shared" si="28"/>
        <v>90.212194199999999</v>
      </c>
      <c r="AW23" s="12">
        <f t="shared" si="29"/>
        <v>-34.751556800000003</v>
      </c>
      <c r="AX23" s="12">
        <f t="shared" si="30"/>
        <v>55.460637399999996</v>
      </c>
      <c r="AY23" s="12">
        <f t="shared" si="31"/>
        <v>44.16085884924032</v>
      </c>
      <c r="AZ23" s="11">
        <f t="shared" si="32"/>
        <v>410</v>
      </c>
      <c r="BA23" s="12">
        <f t="shared" si="33"/>
        <v>43.418120000000002</v>
      </c>
      <c r="BB23" s="11">
        <f t="shared" si="34"/>
        <v>120</v>
      </c>
      <c r="BC23" s="12">
        <f t="shared" si="35"/>
        <v>10.29191</v>
      </c>
      <c r="BD23" s="12">
        <f t="shared" si="36"/>
        <v>-2.5595400000000001</v>
      </c>
      <c r="BE23" s="12">
        <f t="shared" si="37"/>
        <v>7.7323700000000004</v>
      </c>
      <c r="BF23" s="12">
        <f t="shared" si="38"/>
        <v>17.809085239066086</v>
      </c>
      <c r="BG23" s="11">
        <f t="shared" si="39"/>
        <v>20877</v>
      </c>
      <c r="BH23" s="12">
        <f t="shared" si="40"/>
        <v>169.005889</v>
      </c>
      <c r="BI23" s="11">
        <f t="shared" si="41"/>
        <v>11494</v>
      </c>
      <c r="BJ23" s="12">
        <f t="shared" si="42"/>
        <v>100.5041042</v>
      </c>
      <c r="BK23" s="12">
        <f t="shared" si="43"/>
        <v>-37.311096800000001</v>
      </c>
      <c r="BL23" s="12">
        <f t="shared" si="44"/>
        <v>63.193007399999999</v>
      </c>
      <c r="BM23" s="12">
        <f t="shared" si="45"/>
        <v>37.39100913814903</v>
      </c>
    </row>
    <row r="24" spans="1:65" x14ac:dyDescent="0.25">
      <c r="A24" s="4" t="s">
        <v>55</v>
      </c>
      <c r="B24" s="14" t="s">
        <v>15</v>
      </c>
      <c r="C24" s="4">
        <v>2152</v>
      </c>
      <c r="D24" s="4">
        <v>735302.42</v>
      </c>
      <c r="E24" s="4">
        <v>378</v>
      </c>
      <c r="F24" s="4">
        <v>169962</v>
      </c>
      <c r="G24" s="4">
        <v>-42855</v>
      </c>
      <c r="H24" s="4">
        <v>127107</v>
      </c>
      <c r="I24" s="4"/>
      <c r="J24" s="4">
        <v>3209</v>
      </c>
      <c r="K24" s="4">
        <v>5325466.71</v>
      </c>
      <c r="L24" s="4">
        <v>624</v>
      </c>
      <c r="M24" s="4">
        <v>752359</v>
      </c>
      <c r="N24" s="4">
        <v>-44053.55</v>
      </c>
      <c r="O24" s="4">
        <v>708305.45</v>
      </c>
      <c r="P24" s="4"/>
      <c r="Q24" s="4">
        <v>515</v>
      </c>
      <c r="R24" s="4">
        <v>4777866.1900000004</v>
      </c>
      <c r="S24" s="4">
        <v>63</v>
      </c>
      <c r="T24" s="4">
        <v>236231</v>
      </c>
      <c r="U24" s="4">
        <v>-892</v>
      </c>
      <c r="V24" s="4">
        <v>235339</v>
      </c>
      <c r="W24" s="4"/>
      <c r="X24" s="4">
        <v>5876</v>
      </c>
      <c r="Y24" s="4">
        <v>10838635.32</v>
      </c>
      <c r="Z24" s="4">
        <v>1065</v>
      </c>
      <c r="AA24" s="4">
        <v>1158552</v>
      </c>
      <c r="AB24" s="4">
        <v>-87800.55</v>
      </c>
      <c r="AC24" s="4">
        <v>1070751.45</v>
      </c>
      <c r="AD24" s="4"/>
      <c r="AE24" s="4">
        <f t="shared" si="11"/>
        <v>2152</v>
      </c>
      <c r="AF24" s="6">
        <f t="shared" si="12"/>
        <v>7.3530242000000001</v>
      </c>
      <c r="AG24" s="4">
        <f t="shared" si="13"/>
        <v>378</v>
      </c>
      <c r="AH24" s="6">
        <f t="shared" si="14"/>
        <v>1.6996199999999999</v>
      </c>
      <c r="AI24" s="6">
        <f t="shared" si="15"/>
        <v>-0.42854999999999999</v>
      </c>
      <c r="AJ24" s="6">
        <f t="shared" si="16"/>
        <v>1.2710699999999999</v>
      </c>
      <c r="AK24" s="7">
        <f t="shared" si="17"/>
        <v>17.286356816287913</v>
      </c>
      <c r="AL24" s="4">
        <f t="shared" si="18"/>
        <v>3209</v>
      </c>
      <c r="AM24" s="6">
        <f t="shared" si="19"/>
        <v>53.254667099999999</v>
      </c>
      <c r="AN24" s="4">
        <f t="shared" si="20"/>
        <v>624</v>
      </c>
      <c r="AO24" s="6">
        <f t="shared" si="21"/>
        <v>7.5235900000000004</v>
      </c>
      <c r="AP24" s="6">
        <f t="shared" si="22"/>
        <v>-0.44053550000000002</v>
      </c>
      <c r="AQ24" s="6">
        <f t="shared" si="23"/>
        <v>7.0830544999999994</v>
      </c>
      <c r="AR24" s="7">
        <f t="shared" si="24"/>
        <v>13.300345088440144</v>
      </c>
      <c r="AS24" s="4">
        <f t="shared" si="25"/>
        <v>5361</v>
      </c>
      <c r="AT24" s="6">
        <f t="shared" si="26"/>
        <v>60.607691299999999</v>
      </c>
      <c r="AU24" s="4">
        <f t="shared" si="27"/>
        <v>1002</v>
      </c>
      <c r="AV24" s="6">
        <f t="shared" si="28"/>
        <v>9.2232099999999999</v>
      </c>
      <c r="AW24" s="6">
        <f t="shared" si="29"/>
        <v>-0.86908549999999996</v>
      </c>
      <c r="AX24" s="6">
        <f t="shared" si="30"/>
        <v>8.3541244999999993</v>
      </c>
      <c r="AY24" s="7">
        <f t="shared" si="31"/>
        <v>13.783934548254273</v>
      </c>
      <c r="AZ24" s="4">
        <f t="shared" si="32"/>
        <v>515</v>
      </c>
      <c r="BA24" s="6">
        <f t="shared" si="33"/>
        <v>47.778661900000003</v>
      </c>
      <c r="BB24" s="4">
        <f t="shared" si="34"/>
        <v>63</v>
      </c>
      <c r="BC24" s="6">
        <f t="shared" si="35"/>
        <v>2.3623099999999999</v>
      </c>
      <c r="BD24" s="6">
        <f t="shared" si="36"/>
        <v>-8.9200000000000008E-3</v>
      </c>
      <c r="BE24" s="6">
        <f t="shared" si="37"/>
        <v>2.3533900000000001</v>
      </c>
      <c r="BF24" s="7">
        <f t="shared" si="38"/>
        <v>4.925608852180936</v>
      </c>
      <c r="BG24" s="4">
        <f t="shared" si="39"/>
        <v>5876</v>
      </c>
      <c r="BH24" s="6">
        <f t="shared" si="40"/>
        <v>108.3863532</v>
      </c>
      <c r="BI24" s="4">
        <f t="shared" si="41"/>
        <v>1065</v>
      </c>
      <c r="BJ24" s="6">
        <f t="shared" si="42"/>
        <v>11.585520000000001</v>
      </c>
      <c r="BK24" s="6">
        <f t="shared" si="43"/>
        <v>-0.87800549999999999</v>
      </c>
      <c r="BL24" s="6">
        <f t="shared" si="44"/>
        <v>10.7075145</v>
      </c>
      <c r="BM24" s="7">
        <f t="shared" si="45"/>
        <v>9.8790246039941501</v>
      </c>
    </row>
    <row r="25" spans="1:65" x14ac:dyDescent="0.25">
      <c r="A25" s="4" t="s">
        <v>55</v>
      </c>
      <c r="B25" s="14" t="s">
        <v>16</v>
      </c>
      <c r="C25" s="4">
        <v>15617</v>
      </c>
      <c r="D25" s="4">
        <v>4972786.3899999997</v>
      </c>
      <c r="E25" s="4">
        <v>9808</v>
      </c>
      <c r="F25" s="4">
        <v>5436835</v>
      </c>
      <c r="G25" s="4">
        <v>-2282089</v>
      </c>
      <c r="H25" s="4">
        <v>3154746</v>
      </c>
      <c r="I25" s="4"/>
      <c r="J25" s="4">
        <v>10019</v>
      </c>
      <c r="K25" s="4">
        <v>11838163.300000001</v>
      </c>
      <c r="L25" s="4">
        <v>5373</v>
      </c>
      <c r="M25" s="4">
        <v>6631494</v>
      </c>
      <c r="N25" s="4">
        <v>-1832329.98</v>
      </c>
      <c r="O25" s="4">
        <v>4799164.0199999996</v>
      </c>
      <c r="P25" s="4"/>
      <c r="Q25" s="4">
        <v>297</v>
      </c>
      <c r="R25" s="4">
        <v>2761406.47</v>
      </c>
      <c r="S25" s="4">
        <v>59</v>
      </c>
      <c r="T25" s="4">
        <v>586910</v>
      </c>
      <c r="U25" s="4">
        <v>-96305</v>
      </c>
      <c r="V25" s="4">
        <v>490605</v>
      </c>
      <c r="W25" s="4"/>
      <c r="X25" s="4">
        <v>25933</v>
      </c>
      <c r="Y25" s="4">
        <v>19572356.16</v>
      </c>
      <c r="Z25" s="4">
        <v>15240</v>
      </c>
      <c r="AA25" s="4">
        <v>12655239</v>
      </c>
      <c r="AB25" s="4">
        <v>-4210723.9800000004</v>
      </c>
      <c r="AC25" s="4">
        <v>8444515.0199999996</v>
      </c>
      <c r="AD25" s="4"/>
      <c r="AE25" s="4">
        <f t="shared" si="11"/>
        <v>15617</v>
      </c>
      <c r="AF25" s="6">
        <f t="shared" si="12"/>
        <v>49.727863899999996</v>
      </c>
      <c r="AG25" s="4">
        <f t="shared" si="13"/>
        <v>9808</v>
      </c>
      <c r="AH25" s="6">
        <f t="shared" si="14"/>
        <v>54.36835</v>
      </c>
      <c r="AI25" s="6">
        <f t="shared" si="15"/>
        <v>-22.820889999999999</v>
      </c>
      <c r="AJ25" s="6">
        <f t="shared" si="16"/>
        <v>31.547460000000001</v>
      </c>
      <c r="AK25" s="7">
        <f t="shared" si="17"/>
        <v>63.440207412568959</v>
      </c>
      <c r="AL25" s="4">
        <f t="shared" si="18"/>
        <v>10019</v>
      </c>
      <c r="AM25" s="6">
        <f t="shared" si="19"/>
        <v>118.38163300000001</v>
      </c>
      <c r="AN25" s="4">
        <f t="shared" si="20"/>
        <v>5373</v>
      </c>
      <c r="AO25" s="6">
        <f t="shared" si="21"/>
        <v>66.314940000000007</v>
      </c>
      <c r="AP25" s="6">
        <f t="shared" si="22"/>
        <v>-18.323299800000001</v>
      </c>
      <c r="AQ25" s="6">
        <f t="shared" si="23"/>
        <v>47.991640199999992</v>
      </c>
      <c r="AR25" s="7">
        <f t="shared" si="24"/>
        <v>40.539768698747366</v>
      </c>
      <c r="AS25" s="4">
        <f t="shared" si="25"/>
        <v>25636</v>
      </c>
      <c r="AT25" s="6">
        <f t="shared" si="26"/>
        <v>168.10949690000001</v>
      </c>
      <c r="AU25" s="4">
        <f t="shared" si="27"/>
        <v>15181</v>
      </c>
      <c r="AV25" s="6">
        <f t="shared" si="28"/>
        <v>120.68329</v>
      </c>
      <c r="AW25" s="6">
        <f t="shared" si="29"/>
        <v>-41.144189799999999</v>
      </c>
      <c r="AX25" s="6">
        <f t="shared" si="30"/>
        <v>79.539100199999993</v>
      </c>
      <c r="AY25" s="7">
        <f t="shared" si="31"/>
        <v>47.313864871842341</v>
      </c>
      <c r="AZ25" s="4">
        <f t="shared" si="32"/>
        <v>297</v>
      </c>
      <c r="BA25" s="6">
        <f t="shared" si="33"/>
        <v>27.614064700000004</v>
      </c>
      <c r="BB25" s="4">
        <f t="shared" si="34"/>
        <v>59</v>
      </c>
      <c r="BC25" s="6">
        <f t="shared" si="35"/>
        <v>5.8691000000000004</v>
      </c>
      <c r="BD25" s="6">
        <f t="shared" si="36"/>
        <v>-0.96304999999999996</v>
      </c>
      <c r="BE25" s="6">
        <f t="shared" si="37"/>
        <v>4.9060499999999996</v>
      </c>
      <c r="BF25" s="7">
        <f t="shared" si="38"/>
        <v>17.76648984240266</v>
      </c>
      <c r="BG25" s="4">
        <f t="shared" si="39"/>
        <v>25933</v>
      </c>
      <c r="BH25" s="6">
        <f t="shared" si="40"/>
        <v>195.72356160000001</v>
      </c>
      <c r="BI25" s="4">
        <f t="shared" si="41"/>
        <v>15240</v>
      </c>
      <c r="BJ25" s="6">
        <f t="shared" si="42"/>
        <v>126.55239</v>
      </c>
      <c r="BK25" s="6">
        <f t="shared" si="43"/>
        <v>-42.107239800000002</v>
      </c>
      <c r="BL25" s="6">
        <f t="shared" si="44"/>
        <v>84.4451502</v>
      </c>
      <c r="BM25" s="7">
        <f t="shared" si="45"/>
        <v>43.1451121723303</v>
      </c>
    </row>
    <row r="26" spans="1:65" x14ac:dyDescent="0.25">
      <c r="A26" s="4" t="s">
        <v>55</v>
      </c>
      <c r="B26" s="14" t="s">
        <v>17</v>
      </c>
      <c r="C26" s="4">
        <v>1105</v>
      </c>
      <c r="D26" s="4">
        <v>354961.6</v>
      </c>
      <c r="E26" s="4">
        <v>666</v>
      </c>
      <c r="F26" s="4">
        <v>502405.72</v>
      </c>
      <c r="G26" s="4">
        <v>-287121</v>
      </c>
      <c r="H26" s="4">
        <v>215284.72</v>
      </c>
      <c r="I26" s="4"/>
      <c r="J26" s="4">
        <v>1243</v>
      </c>
      <c r="K26" s="4">
        <v>1707656.11</v>
      </c>
      <c r="L26" s="4">
        <v>719</v>
      </c>
      <c r="M26" s="4">
        <v>1565270.09</v>
      </c>
      <c r="N26" s="4">
        <v>-674199</v>
      </c>
      <c r="O26" s="4">
        <v>891071.09</v>
      </c>
      <c r="P26" s="4"/>
      <c r="Q26" s="4">
        <v>81</v>
      </c>
      <c r="R26" s="4">
        <v>1113369.72</v>
      </c>
      <c r="S26" s="4">
        <v>56</v>
      </c>
      <c r="T26" s="4">
        <v>1260477</v>
      </c>
      <c r="U26" s="4">
        <v>-491936</v>
      </c>
      <c r="V26" s="4">
        <v>768541</v>
      </c>
      <c r="W26" s="4"/>
      <c r="X26" s="4">
        <v>2429</v>
      </c>
      <c r="Y26" s="4">
        <v>3175987.43</v>
      </c>
      <c r="Z26" s="4">
        <v>1441</v>
      </c>
      <c r="AA26" s="4">
        <v>3328152.81</v>
      </c>
      <c r="AB26" s="4">
        <v>-1453256</v>
      </c>
      <c r="AC26" s="4">
        <v>1874896.81</v>
      </c>
      <c r="AD26" s="4"/>
      <c r="AE26" s="4">
        <f t="shared" si="11"/>
        <v>1105</v>
      </c>
      <c r="AF26" s="6">
        <f t="shared" si="12"/>
        <v>3.5496159999999999</v>
      </c>
      <c r="AG26" s="4">
        <f t="shared" si="13"/>
        <v>666</v>
      </c>
      <c r="AH26" s="6">
        <f t="shared" si="14"/>
        <v>5.0240571999999997</v>
      </c>
      <c r="AI26" s="6">
        <f t="shared" si="15"/>
        <v>-2.87121</v>
      </c>
      <c r="AJ26" s="6">
        <f t="shared" si="16"/>
        <v>2.1528472000000001</v>
      </c>
      <c r="AK26" s="7">
        <f t="shared" si="17"/>
        <v>60.650143564825044</v>
      </c>
      <c r="AL26" s="4">
        <f t="shared" si="18"/>
        <v>1243</v>
      </c>
      <c r="AM26" s="6">
        <f t="shared" si="19"/>
        <v>17.076561099999999</v>
      </c>
      <c r="AN26" s="4">
        <f t="shared" si="20"/>
        <v>719</v>
      </c>
      <c r="AO26" s="6">
        <f t="shared" si="21"/>
        <v>15.652700900000001</v>
      </c>
      <c r="AP26" s="6">
        <f t="shared" si="22"/>
        <v>-6.7419900000000004</v>
      </c>
      <c r="AQ26" s="6">
        <f t="shared" si="23"/>
        <v>8.9107108999999998</v>
      </c>
      <c r="AR26" s="7">
        <f t="shared" si="24"/>
        <v>52.180944675096207</v>
      </c>
      <c r="AS26" s="4">
        <f t="shared" si="25"/>
        <v>2348</v>
      </c>
      <c r="AT26" s="6">
        <f t="shared" si="26"/>
        <v>20.6261771</v>
      </c>
      <c r="AU26" s="4">
        <f t="shared" si="27"/>
        <v>1385</v>
      </c>
      <c r="AV26" s="6">
        <f t="shared" si="28"/>
        <v>20.676758100000001</v>
      </c>
      <c r="AW26" s="6">
        <f t="shared" si="29"/>
        <v>-9.6132000000000009</v>
      </c>
      <c r="AX26" s="6">
        <f t="shared" si="30"/>
        <v>11.0635581</v>
      </c>
      <c r="AY26" s="7">
        <f t="shared" si="31"/>
        <v>53.638432591563465</v>
      </c>
      <c r="AZ26" s="4">
        <f t="shared" si="32"/>
        <v>81</v>
      </c>
      <c r="BA26" s="6">
        <f t="shared" si="33"/>
        <v>11.1336972</v>
      </c>
      <c r="BB26" s="4">
        <f t="shared" si="34"/>
        <v>56</v>
      </c>
      <c r="BC26" s="6">
        <f t="shared" si="35"/>
        <v>12.60477</v>
      </c>
      <c r="BD26" s="6">
        <f t="shared" si="36"/>
        <v>-4.9193600000000002</v>
      </c>
      <c r="BE26" s="6">
        <f t="shared" si="37"/>
        <v>7.6854100000000001</v>
      </c>
      <c r="BF26" s="7">
        <f t="shared" si="38"/>
        <v>69.028372713423536</v>
      </c>
      <c r="BG26" s="4">
        <f t="shared" si="39"/>
        <v>2429</v>
      </c>
      <c r="BH26" s="6">
        <f t="shared" si="40"/>
        <v>31.759874300000003</v>
      </c>
      <c r="BI26" s="4">
        <f t="shared" si="41"/>
        <v>1441</v>
      </c>
      <c r="BJ26" s="6">
        <f t="shared" si="42"/>
        <v>33.281528100000003</v>
      </c>
      <c r="BK26" s="6">
        <f t="shared" si="43"/>
        <v>-14.53256</v>
      </c>
      <c r="BL26" s="6">
        <f t="shared" si="44"/>
        <v>18.748968099999999</v>
      </c>
      <c r="BM26" s="7">
        <f t="shared" si="45"/>
        <v>59.033508517380994</v>
      </c>
    </row>
    <row r="27" spans="1:65" x14ac:dyDescent="0.25">
      <c r="A27" s="4" t="s">
        <v>55</v>
      </c>
      <c r="B27" s="14" t="s">
        <v>18</v>
      </c>
      <c r="C27" s="4">
        <v>102</v>
      </c>
      <c r="D27" s="4">
        <v>34111.64</v>
      </c>
      <c r="E27" s="4">
        <v>65</v>
      </c>
      <c r="F27" s="4">
        <v>101073</v>
      </c>
      <c r="G27" s="4">
        <v>-78930</v>
      </c>
      <c r="H27" s="4">
        <v>22143</v>
      </c>
      <c r="I27" s="4"/>
      <c r="J27" s="4">
        <v>232</v>
      </c>
      <c r="K27" s="4">
        <v>401274.41</v>
      </c>
      <c r="L27" s="4">
        <v>156</v>
      </c>
      <c r="M27" s="4">
        <v>484864</v>
      </c>
      <c r="N27" s="4">
        <v>-241387</v>
      </c>
      <c r="O27" s="4">
        <v>243477</v>
      </c>
      <c r="P27" s="4"/>
      <c r="Q27" s="4">
        <v>43</v>
      </c>
      <c r="R27" s="4">
        <v>1025383.73</v>
      </c>
      <c r="S27" s="4">
        <v>28</v>
      </c>
      <c r="T27" s="4">
        <v>726213</v>
      </c>
      <c r="U27" s="4">
        <v>-202802</v>
      </c>
      <c r="V27" s="4">
        <v>523411</v>
      </c>
      <c r="W27" s="4"/>
      <c r="X27" s="4">
        <v>377</v>
      </c>
      <c r="Y27" s="4">
        <v>1460769.78</v>
      </c>
      <c r="Z27" s="4">
        <v>249</v>
      </c>
      <c r="AA27" s="4">
        <v>1312150</v>
      </c>
      <c r="AB27" s="4">
        <v>-523119</v>
      </c>
      <c r="AC27" s="4">
        <v>789031</v>
      </c>
      <c r="AD27" s="4"/>
      <c r="AE27" s="4">
        <f t="shared" si="11"/>
        <v>102</v>
      </c>
      <c r="AF27" s="6">
        <f t="shared" si="12"/>
        <v>0.34111639999999999</v>
      </c>
      <c r="AG27" s="4">
        <f t="shared" si="13"/>
        <v>65</v>
      </c>
      <c r="AH27" s="6">
        <f t="shared" si="14"/>
        <v>1.0107299999999999</v>
      </c>
      <c r="AI27" s="6">
        <f t="shared" si="15"/>
        <v>-0.7893</v>
      </c>
      <c r="AJ27" s="6">
        <f t="shared" si="16"/>
        <v>0.22142999999999999</v>
      </c>
      <c r="AK27" s="7">
        <f t="shared" si="17"/>
        <v>64.913325773841422</v>
      </c>
      <c r="AL27" s="4">
        <f t="shared" si="18"/>
        <v>232</v>
      </c>
      <c r="AM27" s="6">
        <f t="shared" si="19"/>
        <v>4.0127440999999999</v>
      </c>
      <c r="AN27" s="4">
        <f t="shared" si="20"/>
        <v>156</v>
      </c>
      <c r="AO27" s="6">
        <f t="shared" si="21"/>
        <v>4.8486399999999996</v>
      </c>
      <c r="AP27" s="6">
        <f t="shared" si="22"/>
        <v>-2.4138700000000002</v>
      </c>
      <c r="AQ27" s="6">
        <f t="shared" si="23"/>
        <v>2.4347699999999999</v>
      </c>
      <c r="AR27" s="7">
        <f t="shared" si="24"/>
        <v>60.675934954337109</v>
      </c>
      <c r="AS27" s="4">
        <f t="shared" si="25"/>
        <v>334</v>
      </c>
      <c r="AT27" s="6">
        <f t="shared" si="26"/>
        <v>4.3538604999999997</v>
      </c>
      <c r="AU27" s="4">
        <f t="shared" si="27"/>
        <v>221</v>
      </c>
      <c r="AV27" s="6">
        <f t="shared" si="28"/>
        <v>5.8593699999999993</v>
      </c>
      <c r="AW27" s="6">
        <f t="shared" si="29"/>
        <v>-3.2031700000000001</v>
      </c>
      <c r="AX27" s="6">
        <f t="shared" si="30"/>
        <v>2.6561999999999997</v>
      </c>
      <c r="AY27" s="7">
        <f t="shared" si="31"/>
        <v>61.007926184130149</v>
      </c>
      <c r="AZ27" s="4">
        <f t="shared" si="32"/>
        <v>43</v>
      </c>
      <c r="BA27" s="6">
        <f t="shared" si="33"/>
        <v>10.253837299999999</v>
      </c>
      <c r="BB27" s="4">
        <f t="shared" si="34"/>
        <v>28</v>
      </c>
      <c r="BC27" s="6">
        <f t="shared" si="35"/>
        <v>7.26213</v>
      </c>
      <c r="BD27" s="6">
        <f t="shared" si="36"/>
        <v>-2.0280200000000002</v>
      </c>
      <c r="BE27" s="6">
        <f t="shared" si="37"/>
        <v>5.2341100000000003</v>
      </c>
      <c r="BF27" s="7">
        <f t="shared" si="38"/>
        <v>51.045377909399839</v>
      </c>
      <c r="BG27" s="4">
        <f t="shared" si="39"/>
        <v>377</v>
      </c>
      <c r="BH27" s="6">
        <f t="shared" si="40"/>
        <v>14.6076978</v>
      </c>
      <c r="BI27" s="4">
        <f t="shared" si="41"/>
        <v>249</v>
      </c>
      <c r="BJ27" s="6">
        <f t="shared" si="42"/>
        <v>13.121499999999999</v>
      </c>
      <c r="BK27" s="6">
        <f t="shared" si="43"/>
        <v>-5.2311899999999998</v>
      </c>
      <c r="BL27" s="6">
        <f t="shared" si="44"/>
        <v>7.8903100000000004</v>
      </c>
      <c r="BM27" s="7">
        <f t="shared" si="45"/>
        <v>54.014740091351008</v>
      </c>
    </row>
    <row r="28" spans="1:65" s="8" customFormat="1" ht="15.75" x14ac:dyDescent="0.25">
      <c r="A28" s="11" t="s">
        <v>66</v>
      </c>
      <c r="B28" s="30"/>
      <c r="C28" s="11">
        <v>18976</v>
      </c>
      <c r="D28" s="11">
        <v>6097162.0499999998</v>
      </c>
      <c r="E28" s="11">
        <v>10917</v>
      </c>
      <c r="F28" s="11">
        <v>6210275.7199999997</v>
      </c>
      <c r="G28" s="11">
        <v>-2690995</v>
      </c>
      <c r="H28" s="11">
        <v>3519280.72</v>
      </c>
      <c r="I28" s="11"/>
      <c r="J28" s="11">
        <v>14703</v>
      </c>
      <c r="K28" s="11">
        <v>19272560.530000001</v>
      </c>
      <c r="L28" s="11">
        <v>6872</v>
      </c>
      <c r="M28" s="11">
        <v>9433987.0899999999</v>
      </c>
      <c r="N28" s="11">
        <v>-2791969.53</v>
      </c>
      <c r="O28" s="11">
        <v>6642017.5599999996</v>
      </c>
      <c r="P28" s="11"/>
      <c r="Q28" s="11">
        <v>936</v>
      </c>
      <c r="R28" s="11">
        <v>9678026.1099999994</v>
      </c>
      <c r="S28" s="11">
        <v>206</v>
      </c>
      <c r="T28" s="11">
        <v>2809831</v>
      </c>
      <c r="U28" s="11">
        <v>-791935</v>
      </c>
      <c r="V28" s="11">
        <v>2017896</v>
      </c>
      <c r="W28" s="11"/>
      <c r="X28" s="11">
        <v>34615</v>
      </c>
      <c r="Y28" s="11">
        <v>35047748.689999998</v>
      </c>
      <c r="Z28" s="11">
        <v>17995</v>
      </c>
      <c r="AA28" s="11">
        <v>18454093.809999999</v>
      </c>
      <c r="AB28" s="11">
        <v>-6274899.5300000003</v>
      </c>
      <c r="AC28" s="11">
        <v>12179194.279999999</v>
      </c>
      <c r="AD28" s="11"/>
      <c r="AE28" s="11">
        <f t="shared" si="11"/>
        <v>18976</v>
      </c>
      <c r="AF28" s="12">
        <f t="shared" si="12"/>
        <v>60.9716205</v>
      </c>
      <c r="AG28" s="11">
        <f t="shared" si="13"/>
        <v>10917</v>
      </c>
      <c r="AH28" s="12">
        <f t="shared" si="14"/>
        <v>62.102757199999999</v>
      </c>
      <c r="AI28" s="12">
        <f t="shared" si="15"/>
        <v>-26.909949999999998</v>
      </c>
      <c r="AJ28" s="12">
        <f t="shared" si="16"/>
        <v>35.192807200000004</v>
      </c>
      <c r="AK28" s="12">
        <f t="shared" si="17"/>
        <v>57.719980068432008</v>
      </c>
      <c r="AL28" s="11">
        <f t="shared" si="18"/>
        <v>14703</v>
      </c>
      <c r="AM28" s="12">
        <f t="shared" si="19"/>
        <v>192.72560530000001</v>
      </c>
      <c r="AN28" s="11">
        <f t="shared" si="20"/>
        <v>6872</v>
      </c>
      <c r="AO28" s="12">
        <f t="shared" si="21"/>
        <v>94.339870899999994</v>
      </c>
      <c r="AP28" s="12">
        <f t="shared" si="22"/>
        <v>-27.919695299999997</v>
      </c>
      <c r="AQ28" s="12">
        <f t="shared" si="23"/>
        <v>66.420175599999993</v>
      </c>
      <c r="AR28" s="12">
        <f t="shared" si="24"/>
        <v>34.463596830638672</v>
      </c>
      <c r="AS28" s="11">
        <f t="shared" si="25"/>
        <v>33679</v>
      </c>
      <c r="AT28" s="12">
        <f t="shared" si="26"/>
        <v>253.69722580000001</v>
      </c>
      <c r="AU28" s="11">
        <f t="shared" si="27"/>
        <v>17789</v>
      </c>
      <c r="AV28" s="12">
        <f t="shared" si="28"/>
        <v>156.44262809999998</v>
      </c>
      <c r="AW28" s="12">
        <f t="shared" si="29"/>
        <v>-54.829645299999996</v>
      </c>
      <c r="AX28" s="12">
        <f t="shared" si="30"/>
        <v>101.6129828</v>
      </c>
      <c r="AY28" s="12">
        <f t="shared" si="31"/>
        <v>40.052855319791988</v>
      </c>
      <c r="AZ28" s="11">
        <f t="shared" si="32"/>
        <v>936</v>
      </c>
      <c r="BA28" s="12">
        <f t="shared" si="33"/>
        <v>96.78026109999999</v>
      </c>
      <c r="BB28" s="11">
        <f t="shared" si="34"/>
        <v>206</v>
      </c>
      <c r="BC28" s="12">
        <f t="shared" si="35"/>
        <v>28.098310000000001</v>
      </c>
      <c r="BD28" s="12">
        <f t="shared" si="36"/>
        <v>-7.9193499999999997</v>
      </c>
      <c r="BE28" s="12">
        <f t="shared" si="37"/>
        <v>20.17896</v>
      </c>
      <c r="BF28" s="12">
        <f t="shared" si="38"/>
        <v>20.850284728153106</v>
      </c>
      <c r="BG28" s="11">
        <f t="shared" si="39"/>
        <v>34615</v>
      </c>
      <c r="BH28" s="12">
        <f t="shared" si="40"/>
        <v>350.47748689999997</v>
      </c>
      <c r="BI28" s="11">
        <f t="shared" si="41"/>
        <v>17995</v>
      </c>
      <c r="BJ28" s="12">
        <f t="shared" si="42"/>
        <v>184.54093809999998</v>
      </c>
      <c r="BK28" s="12">
        <f t="shared" si="43"/>
        <v>-62.748995300000004</v>
      </c>
      <c r="BL28" s="12">
        <f t="shared" si="44"/>
        <v>121.79194279999999</v>
      </c>
      <c r="BM28" s="12">
        <f t="shared" si="45"/>
        <v>34.750289919406519</v>
      </c>
    </row>
    <row r="29" spans="1:65" s="8" customFormat="1" ht="15.75" x14ac:dyDescent="0.25">
      <c r="A29" s="9" t="s">
        <v>3</v>
      </c>
      <c r="B29" s="31"/>
      <c r="C29" s="9">
        <v>63881</v>
      </c>
      <c r="D29" s="9">
        <v>20191612.82</v>
      </c>
      <c r="E29" s="9">
        <v>37370</v>
      </c>
      <c r="F29" s="9">
        <v>21055649.93</v>
      </c>
      <c r="G29" s="9">
        <v>-9275807.4700000007</v>
      </c>
      <c r="H29" s="9">
        <v>11779842.460000001</v>
      </c>
      <c r="I29" s="9"/>
      <c r="J29" s="9">
        <v>41471</v>
      </c>
      <c r="K29" s="9">
        <v>52815769.649999999</v>
      </c>
      <c r="L29" s="9">
        <v>19269</v>
      </c>
      <c r="M29" s="9">
        <v>24462619.370000001</v>
      </c>
      <c r="N29" s="9">
        <v>-6774189.71</v>
      </c>
      <c r="O29" s="9">
        <v>17688429.66</v>
      </c>
      <c r="P29" s="9"/>
      <c r="Q29" s="9">
        <v>2836</v>
      </c>
      <c r="R29" s="9">
        <v>31894057.68</v>
      </c>
      <c r="S29" s="9">
        <v>638</v>
      </c>
      <c r="T29" s="9">
        <v>10594971.5</v>
      </c>
      <c r="U29" s="9">
        <v>-3492154</v>
      </c>
      <c r="V29" s="9">
        <v>7102817.5</v>
      </c>
      <c r="W29" s="9"/>
      <c r="X29" s="9">
        <v>108188</v>
      </c>
      <c r="Y29" s="9">
        <v>104901440.2</v>
      </c>
      <c r="Z29" s="9">
        <v>57277</v>
      </c>
      <c r="AA29" s="9">
        <v>56113240.799999997</v>
      </c>
      <c r="AB29" s="9">
        <v>-19542151.18</v>
      </c>
      <c r="AC29" s="9">
        <v>36571089.619999997</v>
      </c>
      <c r="AD29" s="9"/>
      <c r="AE29" s="9">
        <f t="shared" si="11"/>
        <v>63881</v>
      </c>
      <c r="AF29" s="10">
        <f t="shared" si="12"/>
        <v>201.9161282</v>
      </c>
      <c r="AG29" s="9">
        <f t="shared" si="13"/>
        <v>37370</v>
      </c>
      <c r="AH29" s="10">
        <f t="shared" si="14"/>
        <v>210.55649929999998</v>
      </c>
      <c r="AI29" s="10">
        <f t="shared" si="15"/>
        <v>-92.758074700000009</v>
      </c>
      <c r="AJ29" s="10">
        <f t="shared" si="16"/>
        <v>117.7984246</v>
      </c>
      <c r="AK29" s="10">
        <f t="shared" si="17"/>
        <v>58.34027506872529</v>
      </c>
      <c r="AL29" s="9">
        <f t="shared" si="18"/>
        <v>41471</v>
      </c>
      <c r="AM29" s="10">
        <f t="shared" si="19"/>
        <v>528.15769649999993</v>
      </c>
      <c r="AN29" s="9">
        <f t="shared" si="20"/>
        <v>19269</v>
      </c>
      <c r="AO29" s="10">
        <f t="shared" si="21"/>
        <v>244.62619370000002</v>
      </c>
      <c r="AP29" s="10">
        <f t="shared" si="22"/>
        <v>-67.741897100000003</v>
      </c>
      <c r="AQ29" s="10">
        <f t="shared" si="23"/>
        <v>176.8842966</v>
      </c>
      <c r="AR29" s="10">
        <f t="shared" si="24"/>
        <v>33.490811129361255</v>
      </c>
      <c r="AS29" s="9">
        <f t="shared" si="25"/>
        <v>105352</v>
      </c>
      <c r="AT29" s="10">
        <f t="shared" si="26"/>
        <v>730.07382469999993</v>
      </c>
      <c r="AU29" s="9">
        <f t="shared" si="27"/>
        <v>56639</v>
      </c>
      <c r="AV29" s="10">
        <f t="shared" si="28"/>
        <v>455.18269299999997</v>
      </c>
      <c r="AW29" s="10">
        <f t="shared" si="29"/>
        <v>-160.49997180000003</v>
      </c>
      <c r="AX29" s="10">
        <f t="shared" si="30"/>
        <v>294.6827212</v>
      </c>
      <c r="AY29" s="10">
        <f t="shared" si="31"/>
        <v>40.363414113783669</v>
      </c>
      <c r="AZ29" s="9">
        <f t="shared" si="32"/>
        <v>2836</v>
      </c>
      <c r="BA29" s="10">
        <f t="shared" si="33"/>
        <v>318.94057679999997</v>
      </c>
      <c r="BB29" s="9">
        <f t="shared" si="34"/>
        <v>638</v>
      </c>
      <c r="BC29" s="10">
        <f t="shared" si="35"/>
        <v>105.949715</v>
      </c>
      <c r="BD29" s="10">
        <f t="shared" si="36"/>
        <v>-34.92154</v>
      </c>
      <c r="BE29" s="10">
        <f t="shared" si="37"/>
        <v>71.028175000000005</v>
      </c>
      <c r="BF29" s="10">
        <f t="shared" si="38"/>
        <v>22.270034033499623</v>
      </c>
      <c r="BG29" s="9">
        <f t="shared" si="39"/>
        <v>108188</v>
      </c>
      <c r="BH29" s="10">
        <f t="shared" si="40"/>
        <v>1049.014402</v>
      </c>
      <c r="BI29" s="9">
        <f t="shared" si="41"/>
        <v>57277</v>
      </c>
      <c r="BJ29" s="10">
        <f t="shared" si="42"/>
        <v>561.13240799999994</v>
      </c>
      <c r="BK29" s="10">
        <f t="shared" si="43"/>
        <v>-195.42151179999999</v>
      </c>
      <c r="BL29" s="10">
        <f t="shared" si="44"/>
        <v>365.71089619999998</v>
      </c>
      <c r="BM29" s="10">
        <f t="shared" si="45"/>
        <v>34.862333205602638</v>
      </c>
    </row>
  </sheetData>
  <autoFilter ref="A3:BM3"/>
  <mergeCells count="9">
    <mergeCell ref="AE2:AK2"/>
    <mergeCell ref="AL2:AR2"/>
    <mergeCell ref="AZ2:BF2"/>
    <mergeCell ref="BG2:BM2"/>
    <mergeCell ref="C2:H2"/>
    <mergeCell ref="J2:O2"/>
    <mergeCell ref="Q2:V2"/>
    <mergeCell ref="X2:AC2"/>
    <mergeCell ref="AS2:AY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109"/>
  <sheetViews>
    <sheetView zoomScaleNormal="100" workbookViewId="0">
      <pane xSplit="31" ySplit="3" topLeftCell="AF4" activePane="bottomRight" state="frozen"/>
      <selection pane="topRight" activeCell="AF1" sqref="AF1"/>
      <selection pane="bottomLeft" activeCell="A4" sqref="A4"/>
      <selection pane="bottomRight" activeCell="AT4" sqref="AT4:AZ4"/>
    </sheetView>
  </sheetViews>
  <sheetFormatPr defaultRowHeight="15" x14ac:dyDescent="0.25"/>
  <cols>
    <col min="2" max="2" width="15.5703125" customWidth="1"/>
    <col min="3" max="3" width="9.140625" style="2"/>
    <col min="4" max="31" width="0" hidden="1" customWidth="1"/>
    <col min="33" max="33" width="7.7109375" customWidth="1"/>
    <col min="34" max="34" width="8.28515625" customWidth="1"/>
    <col min="35" max="36" width="0" hidden="1" customWidth="1"/>
    <col min="37" max="37" width="8.28515625" customWidth="1"/>
    <col min="38" max="38" width="7.5703125" customWidth="1"/>
    <col min="39" max="40" width="8" customWidth="1"/>
    <col min="41" max="41" width="7.42578125" customWidth="1"/>
    <col min="42" max="43" width="0" hidden="1" customWidth="1"/>
    <col min="44" max="44" width="8.28515625" customWidth="1"/>
    <col min="45" max="48" width="7.7109375" customWidth="1"/>
    <col min="49" max="50" width="7.7109375" hidden="1" customWidth="1"/>
    <col min="51" max="52" width="7.7109375" customWidth="1"/>
    <col min="53" max="53" width="6.85546875" customWidth="1"/>
    <col min="54" max="54" width="8.28515625" customWidth="1"/>
    <col min="55" max="55" width="6.42578125" customWidth="1"/>
    <col min="56" max="57" width="0" hidden="1" customWidth="1"/>
    <col min="58" max="59" width="7.140625" customWidth="1"/>
    <col min="60" max="60" width="8" customWidth="1"/>
    <col min="62" max="62" width="7.42578125" customWidth="1"/>
    <col min="63" max="64" width="0" hidden="1" customWidth="1"/>
    <col min="65" max="66" width="7.85546875" customWidth="1"/>
  </cols>
  <sheetData>
    <row r="2" spans="1:66" x14ac:dyDescent="0.25">
      <c r="D2" s="57" t="s">
        <v>0</v>
      </c>
      <c r="E2" s="57"/>
      <c r="F2" s="57"/>
      <c r="G2" s="57"/>
      <c r="H2" s="57"/>
      <c r="I2" s="57"/>
      <c r="J2" s="1"/>
      <c r="K2" s="57" t="s">
        <v>1</v>
      </c>
      <c r="L2" s="57"/>
      <c r="M2" s="57"/>
      <c r="N2" s="57"/>
      <c r="O2" s="57"/>
      <c r="P2" s="57"/>
      <c r="Q2" s="1"/>
      <c r="R2" s="57" t="s">
        <v>2</v>
      </c>
      <c r="S2" s="57"/>
      <c r="T2" s="57"/>
      <c r="U2" s="57"/>
      <c r="V2" s="57"/>
      <c r="W2" s="57"/>
      <c r="X2" s="1"/>
      <c r="Y2" s="57" t="s">
        <v>3</v>
      </c>
      <c r="Z2" s="57"/>
      <c r="AA2" s="57"/>
      <c r="AB2" s="57"/>
      <c r="AC2" s="57"/>
      <c r="AD2" s="57"/>
      <c r="AF2" s="53" t="s">
        <v>0</v>
      </c>
      <c r="AG2" s="53"/>
      <c r="AH2" s="53"/>
      <c r="AI2" s="53"/>
      <c r="AJ2" s="53"/>
      <c r="AK2" s="53"/>
      <c r="AL2" s="53"/>
      <c r="AM2" s="53" t="s">
        <v>1</v>
      </c>
      <c r="AN2" s="53"/>
      <c r="AO2" s="53"/>
      <c r="AP2" s="53"/>
      <c r="AQ2" s="53"/>
      <c r="AR2" s="53"/>
      <c r="AS2" s="53"/>
      <c r="AT2" s="58" t="s">
        <v>481</v>
      </c>
      <c r="AU2" s="58"/>
      <c r="AV2" s="58"/>
      <c r="AW2" s="58"/>
      <c r="AX2" s="58"/>
      <c r="AY2" s="58"/>
      <c r="AZ2" s="58"/>
      <c r="BA2" s="53" t="s">
        <v>2</v>
      </c>
      <c r="BB2" s="53"/>
      <c r="BC2" s="53"/>
      <c r="BD2" s="53"/>
      <c r="BE2" s="53"/>
      <c r="BF2" s="53"/>
      <c r="BG2" s="53"/>
      <c r="BH2" s="53" t="s">
        <v>3</v>
      </c>
      <c r="BI2" s="53"/>
      <c r="BJ2" s="53"/>
      <c r="BK2" s="53"/>
      <c r="BL2" s="53"/>
      <c r="BM2" s="53"/>
      <c r="BN2" s="53"/>
    </row>
    <row r="3" spans="1:66" s="1" customFormat="1" ht="90" x14ac:dyDescent="0.25">
      <c r="A3" s="5" t="s">
        <v>4</v>
      </c>
      <c r="B3" s="5" t="s">
        <v>5</v>
      </c>
      <c r="C3" s="5" t="s">
        <v>6</v>
      </c>
      <c r="D3" s="1" t="s">
        <v>7</v>
      </c>
      <c r="E3" s="1" t="s">
        <v>8</v>
      </c>
      <c r="F3" s="1" t="s">
        <v>9</v>
      </c>
      <c r="G3" s="1" t="s">
        <v>10</v>
      </c>
      <c r="H3" s="1" t="s">
        <v>11</v>
      </c>
      <c r="I3" s="1" t="s">
        <v>12</v>
      </c>
      <c r="K3" s="1" t="s">
        <v>7</v>
      </c>
      <c r="L3" s="1" t="s">
        <v>8</v>
      </c>
      <c r="M3" s="1" t="s">
        <v>9</v>
      </c>
      <c r="N3" s="1" t="s">
        <v>10</v>
      </c>
      <c r="O3" s="1" t="s">
        <v>11</v>
      </c>
      <c r="P3" s="1" t="s">
        <v>12</v>
      </c>
      <c r="R3" s="1" t="s">
        <v>7</v>
      </c>
      <c r="S3" s="1" t="s">
        <v>8</v>
      </c>
      <c r="T3" s="1" t="s">
        <v>9</v>
      </c>
      <c r="U3" s="1" t="s">
        <v>10</v>
      </c>
      <c r="V3" s="1" t="s">
        <v>11</v>
      </c>
      <c r="W3" s="1" t="s">
        <v>12</v>
      </c>
      <c r="Y3" s="1" t="s">
        <v>7</v>
      </c>
      <c r="Z3" s="1" t="s">
        <v>8</v>
      </c>
      <c r="AA3" s="1" t="s">
        <v>9</v>
      </c>
      <c r="AB3" s="1" t="s">
        <v>10</v>
      </c>
      <c r="AC3" s="1" t="s">
        <v>11</v>
      </c>
      <c r="AD3" s="1" t="s">
        <v>12</v>
      </c>
      <c r="AF3" s="32" t="s">
        <v>479</v>
      </c>
      <c r="AG3" s="32" t="s">
        <v>477</v>
      </c>
      <c r="AH3" s="32" t="s">
        <v>478</v>
      </c>
      <c r="AI3" s="32" t="s">
        <v>10</v>
      </c>
      <c r="AJ3" s="32" t="s">
        <v>11</v>
      </c>
      <c r="AK3" s="32" t="s">
        <v>480</v>
      </c>
      <c r="AL3" s="13" t="s">
        <v>189</v>
      </c>
      <c r="AM3" s="32" t="s">
        <v>479</v>
      </c>
      <c r="AN3" s="32" t="s">
        <v>477</v>
      </c>
      <c r="AO3" s="32" t="s">
        <v>478</v>
      </c>
      <c r="AP3" s="32" t="s">
        <v>10</v>
      </c>
      <c r="AQ3" s="32" t="s">
        <v>11</v>
      </c>
      <c r="AR3" s="32" t="s">
        <v>480</v>
      </c>
      <c r="AS3" s="13" t="s">
        <v>189</v>
      </c>
      <c r="AT3" s="46" t="s">
        <v>479</v>
      </c>
      <c r="AU3" s="46" t="s">
        <v>477</v>
      </c>
      <c r="AV3" s="46" t="s">
        <v>478</v>
      </c>
      <c r="AW3" s="46" t="s">
        <v>10</v>
      </c>
      <c r="AX3" s="46" t="s">
        <v>11</v>
      </c>
      <c r="AY3" s="46" t="s">
        <v>480</v>
      </c>
      <c r="AZ3" s="13" t="s">
        <v>189</v>
      </c>
      <c r="BA3" s="32" t="s">
        <v>479</v>
      </c>
      <c r="BB3" s="32" t="s">
        <v>477</v>
      </c>
      <c r="BC3" s="32" t="s">
        <v>478</v>
      </c>
      <c r="BD3" s="32" t="s">
        <v>10</v>
      </c>
      <c r="BE3" s="32" t="s">
        <v>11</v>
      </c>
      <c r="BF3" s="32" t="s">
        <v>480</v>
      </c>
      <c r="BG3" s="13" t="s">
        <v>189</v>
      </c>
      <c r="BH3" s="32" t="s">
        <v>479</v>
      </c>
      <c r="BI3" s="32" t="s">
        <v>477</v>
      </c>
      <c r="BJ3" s="32" t="s">
        <v>478</v>
      </c>
      <c r="BK3" s="32" t="s">
        <v>10</v>
      </c>
      <c r="BL3" s="32" t="s">
        <v>11</v>
      </c>
      <c r="BM3" s="32" t="s">
        <v>480</v>
      </c>
      <c r="BN3" s="13" t="s">
        <v>189</v>
      </c>
    </row>
    <row r="4" spans="1:66" x14ac:dyDescent="0.25">
      <c r="A4" s="4" t="s">
        <v>13</v>
      </c>
      <c r="B4" s="4" t="s">
        <v>14</v>
      </c>
      <c r="C4" s="14" t="s">
        <v>15</v>
      </c>
      <c r="D4">
        <v>403</v>
      </c>
      <c r="E4">
        <v>130969</v>
      </c>
      <c r="F4">
        <v>117</v>
      </c>
      <c r="G4">
        <v>45553</v>
      </c>
      <c r="H4">
        <v>-7591</v>
      </c>
      <c r="I4">
        <v>37962</v>
      </c>
      <c r="K4">
        <v>551</v>
      </c>
      <c r="L4">
        <v>929252</v>
      </c>
      <c r="M4">
        <v>138</v>
      </c>
      <c r="N4">
        <v>142880</v>
      </c>
      <c r="O4">
        <v>-8703</v>
      </c>
      <c r="P4">
        <v>134177</v>
      </c>
      <c r="R4">
        <v>103</v>
      </c>
      <c r="S4">
        <v>841518</v>
      </c>
      <c r="T4">
        <v>4</v>
      </c>
      <c r="U4">
        <v>9000</v>
      </c>
      <c r="V4">
        <v>0</v>
      </c>
      <c r="W4">
        <v>9000</v>
      </c>
      <c r="Y4">
        <v>1057</v>
      </c>
      <c r="Z4">
        <v>1901739</v>
      </c>
      <c r="AA4">
        <v>259</v>
      </c>
      <c r="AB4">
        <v>197433</v>
      </c>
      <c r="AC4">
        <v>-16294</v>
      </c>
      <c r="AD4">
        <v>181139</v>
      </c>
      <c r="AF4" s="4">
        <f>D4</f>
        <v>403</v>
      </c>
      <c r="AG4" s="6">
        <f>E4/100000</f>
        <v>1.30969</v>
      </c>
      <c r="AH4" s="4">
        <f>F4</f>
        <v>117</v>
      </c>
      <c r="AI4" s="6">
        <f t="shared" ref="AI4:AK4" si="0">G4/100000</f>
        <v>0.45552999999999999</v>
      </c>
      <c r="AJ4" s="6">
        <f t="shared" si="0"/>
        <v>-7.5910000000000005E-2</v>
      </c>
      <c r="AK4" s="6">
        <f t="shared" si="0"/>
        <v>0.37962000000000001</v>
      </c>
      <c r="AL4" s="7">
        <f>AK4/AG4*100</f>
        <v>28.985485114798159</v>
      </c>
      <c r="AM4" s="4">
        <f>K4</f>
        <v>551</v>
      </c>
      <c r="AN4" s="6">
        <f>L4/100000</f>
        <v>9.2925199999999997</v>
      </c>
      <c r="AO4" s="4">
        <f>M4</f>
        <v>138</v>
      </c>
      <c r="AP4" s="6">
        <f t="shared" ref="AP4:AR4" si="1">N4/100000</f>
        <v>1.4288000000000001</v>
      </c>
      <c r="AQ4" s="6">
        <f t="shared" si="1"/>
        <v>-8.7029999999999996E-2</v>
      </c>
      <c r="AR4" s="6">
        <f t="shared" si="1"/>
        <v>1.3417699999999999</v>
      </c>
      <c r="AS4" s="7">
        <f>AR4/AN4*100</f>
        <v>14.439247911223219</v>
      </c>
      <c r="AT4" s="4">
        <f>AF4+AM4</f>
        <v>954</v>
      </c>
      <c r="AU4" s="6">
        <f t="shared" ref="AU4:AY4" si="2">AG4+AN4</f>
        <v>10.602209999999999</v>
      </c>
      <c r="AV4" s="4">
        <f t="shared" si="2"/>
        <v>255</v>
      </c>
      <c r="AW4" s="6">
        <f t="shared" si="2"/>
        <v>1.8843300000000001</v>
      </c>
      <c r="AX4" s="6">
        <f t="shared" si="2"/>
        <v>-0.16294</v>
      </c>
      <c r="AY4" s="6">
        <f t="shared" si="2"/>
        <v>1.72139</v>
      </c>
      <c r="AZ4" s="7">
        <f>AY4/AU4*100</f>
        <v>16.236143219196752</v>
      </c>
      <c r="BA4" s="4">
        <f>R4</f>
        <v>103</v>
      </c>
      <c r="BB4" s="6">
        <f>S4/100000</f>
        <v>8.4151799999999994</v>
      </c>
      <c r="BC4" s="4">
        <f>T4</f>
        <v>4</v>
      </c>
      <c r="BD4" s="6">
        <f>U4/100000</f>
        <v>0.09</v>
      </c>
      <c r="BE4" s="6">
        <f>V4/100000</f>
        <v>0</v>
      </c>
      <c r="BF4" s="6">
        <f>W4/100000</f>
        <v>0.09</v>
      </c>
      <c r="BG4" s="7">
        <f>BF4/BB4*100</f>
        <v>1.0694958396611838</v>
      </c>
      <c r="BH4" s="4">
        <f>Y4</f>
        <v>1057</v>
      </c>
      <c r="BI4" s="6">
        <f>Z4/100000</f>
        <v>19.017389999999999</v>
      </c>
      <c r="BJ4" s="4">
        <f>AA4</f>
        <v>259</v>
      </c>
      <c r="BK4" s="6">
        <f>AB4/100000</f>
        <v>1.9743299999999999</v>
      </c>
      <c r="BL4" s="6">
        <f>AC4/100000</f>
        <v>-0.16294</v>
      </c>
      <c r="BM4" s="6">
        <f>AD4/100000</f>
        <v>1.8113900000000001</v>
      </c>
      <c r="BN4" s="7">
        <f>BM4/BI4*100</f>
        <v>9.5249137762858105</v>
      </c>
    </row>
    <row r="5" spans="1:66" x14ac:dyDescent="0.25">
      <c r="A5" s="4" t="s">
        <v>13</v>
      </c>
      <c r="B5" s="4" t="s">
        <v>14</v>
      </c>
      <c r="C5" s="14" t="s">
        <v>16</v>
      </c>
      <c r="D5">
        <v>3025</v>
      </c>
      <c r="E5">
        <v>959073</v>
      </c>
      <c r="F5">
        <v>1898</v>
      </c>
      <c r="G5">
        <v>939054</v>
      </c>
      <c r="H5">
        <v>-341433</v>
      </c>
      <c r="I5">
        <v>597621</v>
      </c>
      <c r="K5">
        <v>1950</v>
      </c>
      <c r="L5">
        <v>2405029</v>
      </c>
      <c r="M5">
        <v>881</v>
      </c>
      <c r="N5">
        <v>860969</v>
      </c>
      <c r="O5">
        <v>-160733</v>
      </c>
      <c r="P5">
        <v>700236</v>
      </c>
      <c r="R5">
        <v>72</v>
      </c>
      <c r="S5">
        <v>494853</v>
      </c>
      <c r="T5">
        <v>3</v>
      </c>
      <c r="U5">
        <v>9110</v>
      </c>
      <c r="V5">
        <v>0</v>
      </c>
      <c r="W5">
        <v>9110</v>
      </c>
      <c r="Y5">
        <v>5047</v>
      </c>
      <c r="Z5">
        <v>3858955</v>
      </c>
      <c r="AA5">
        <v>2782</v>
      </c>
      <c r="AB5">
        <v>1809133</v>
      </c>
      <c r="AC5">
        <v>-502166</v>
      </c>
      <c r="AD5">
        <v>1306967</v>
      </c>
      <c r="AF5" s="4">
        <f t="shared" ref="AF5:AF68" si="3">D5</f>
        <v>3025</v>
      </c>
      <c r="AG5" s="6">
        <f t="shared" ref="AG5:AG68" si="4">E5/100000</f>
        <v>9.5907300000000006</v>
      </c>
      <c r="AH5" s="4">
        <f t="shared" ref="AH5:AH68" si="5">F5</f>
        <v>1898</v>
      </c>
      <c r="AI5" s="6">
        <f t="shared" ref="AI5:AI68" si="6">G5/100000</f>
        <v>9.3905399999999997</v>
      </c>
      <c r="AJ5" s="6">
        <f t="shared" ref="AJ5:AJ68" si="7">H5/100000</f>
        <v>-3.4143300000000001</v>
      </c>
      <c r="AK5" s="6">
        <f t="shared" ref="AK5:AK68" si="8">I5/100000</f>
        <v>5.97621</v>
      </c>
      <c r="AL5" s="7">
        <f t="shared" ref="AL5:AL68" si="9">AK5/AG5*100</f>
        <v>62.312357870568768</v>
      </c>
      <c r="AM5" s="4">
        <f t="shared" ref="AM5:AM68" si="10">K5</f>
        <v>1950</v>
      </c>
      <c r="AN5" s="6">
        <f t="shared" ref="AN5:AN68" si="11">L5/100000</f>
        <v>24.05029</v>
      </c>
      <c r="AO5" s="4">
        <f t="shared" ref="AO5:AO68" si="12">M5</f>
        <v>881</v>
      </c>
      <c r="AP5" s="6">
        <f t="shared" ref="AP5:AP68" si="13">N5/100000</f>
        <v>8.6096900000000005</v>
      </c>
      <c r="AQ5" s="6">
        <f t="shared" ref="AQ5:AQ68" si="14">O5/100000</f>
        <v>-1.6073299999999999</v>
      </c>
      <c r="AR5" s="6">
        <f t="shared" ref="AR5:AR68" si="15">P5/100000</f>
        <v>7.0023600000000004</v>
      </c>
      <c r="AS5" s="7">
        <f t="shared" ref="AS5:AS68" si="16">AR5/AN5*100</f>
        <v>29.115490915078361</v>
      </c>
      <c r="AT5" s="4">
        <f t="shared" ref="AT5:AT68" si="17">AF5+AM5</f>
        <v>4975</v>
      </c>
      <c r="AU5" s="6">
        <f t="shared" ref="AU5:AU68" si="18">AG5+AN5</f>
        <v>33.641019999999997</v>
      </c>
      <c r="AV5" s="4">
        <f t="shared" ref="AV5:AV68" si="19">AH5+AO5</f>
        <v>2779</v>
      </c>
      <c r="AW5" s="6">
        <f t="shared" ref="AW5:AW68" si="20">AI5+AP5</f>
        <v>18.000230000000002</v>
      </c>
      <c r="AX5" s="6">
        <f t="shared" ref="AX5:AX68" si="21">AJ5+AQ5</f>
        <v>-5.0216599999999998</v>
      </c>
      <c r="AY5" s="6">
        <f t="shared" ref="AY5:AY68" si="22">AK5+AR5</f>
        <v>12.978570000000001</v>
      </c>
      <c r="AZ5" s="7">
        <f t="shared" ref="AZ5:AZ68" si="23">AY5/AU5*100</f>
        <v>38.579597170359285</v>
      </c>
      <c r="BA5" s="4">
        <f t="shared" ref="BA5:BA68" si="24">R5</f>
        <v>72</v>
      </c>
      <c r="BB5" s="6">
        <f t="shared" ref="BB5:BB68" si="25">S5/100000</f>
        <v>4.9485299999999999</v>
      </c>
      <c r="BC5" s="4">
        <f t="shared" ref="BC5:BC68" si="26">T5</f>
        <v>3</v>
      </c>
      <c r="BD5" s="6">
        <f t="shared" ref="BD5:BD68" si="27">U5/100000</f>
        <v>9.11E-2</v>
      </c>
      <c r="BE5" s="6">
        <f t="shared" ref="BE5:BE68" si="28">V5/100000</f>
        <v>0</v>
      </c>
      <c r="BF5" s="6">
        <f t="shared" ref="BF5:BF68" si="29">W5/100000</f>
        <v>9.11E-2</v>
      </c>
      <c r="BG5" s="7">
        <f t="shared" ref="BG5:BG68" si="30">BF5/BB5*100</f>
        <v>1.8409507469895101</v>
      </c>
      <c r="BH5" s="4">
        <f t="shared" ref="BH5:BH68" si="31">Y5</f>
        <v>5047</v>
      </c>
      <c r="BI5" s="6">
        <f t="shared" ref="BI5:BI68" si="32">Z5/100000</f>
        <v>38.589550000000003</v>
      </c>
      <c r="BJ5" s="4">
        <f t="shared" ref="BJ5:BJ68" si="33">AA5</f>
        <v>2782</v>
      </c>
      <c r="BK5" s="6">
        <f t="shared" ref="BK5:BK68" si="34">AB5/100000</f>
        <v>18.091329999999999</v>
      </c>
      <c r="BL5" s="6">
        <f t="shared" ref="BL5:BL68" si="35">AC5/100000</f>
        <v>-5.0216599999999998</v>
      </c>
      <c r="BM5" s="6">
        <f t="shared" ref="BM5:BM68" si="36">AD5/100000</f>
        <v>13.06967</v>
      </c>
      <c r="BN5" s="7">
        <f t="shared" ref="BN5:BN68" si="37">BM5/BI5*100</f>
        <v>33.868417745218586</v>
      </c>
    </row>
    <row r="6" spans="1:66" x14ac:dyDescent="0.25">
      <c r="A6" s="4" t="s">
        <v>13</v>
      </c>
      <c r="B6" s="4" t="s">
        <v>14</v>
      </c>
      <c r="C6" s="14" t="s">
        <v>17</v>
      </c>
      <c r="D6">
        <v>74</v>
      </c>
      <c r="E6">
        <v>22953</v>
      </c>
      <c r="F6">
        <v>45</v>
      </c>
      <c r="G6">
        <v>46571</v>
      </c>
      <c r="H6">
        <v>-33286</v>
      </c>
      <c r="I6">
        <v>13285</v>
      </c>
      <c r="K6">
        <v>78</v>
      </c>
      <c r="L6">
        <v>94971</v>
      </c>
      <c r="M6">
        <v>40</v>
      </c>
      <c r="N6">
        <v>64751</v>
      </c>
      <c r="O6">
        <v>-20115</v>
      </c>
      <c r="P6">
        <v>44636</v>
      </c>
      <c r="R6">
        <v>8</v>
      </c>
      <c r="S6">
        <v>80784</v>
      </c>
      <c r="T6">
        <v>7</v>
      </c>
      <c r="U6">
        <v>129240</v>
      </c>
      <c r="V6">
        <v>-55112</v>
      </c>
      <c r="W6">
        <v>74128</v>
      </c>
      <c r="Y6">
        <v>160</v>
      </c>
      <c r="Z6">
        <v>198708</v>
      </c>
      <c r="AA6">
        <v>92</v>
      </c>
      <c r="AB6">
        <v>240562</v>
      </c>
      <c r="AC6">
        <v>-108513</v>
      </c>
      <c r="AD6">
        <v>132049</v>
      </c>
      <c r="AF6" s="4">
        <f t="shared" si="3"/>
        <v>74</v>
      </c>
      <c r="AG6" s="6">
        <f t="shared" si="4"/>
        <v>0.22953000000000001</v>
      </c>
      <c r="AH6" s="4">
        <f t="shared" si="5"/>
        <v>45</v>
      </c>
      <c r="AI6" s="6">
        <f t="shared" si="6"/>
        <v>0.46571000000000001</v>
      </c>
      <c r="AJ6" s="6">
        <f t="shared" si="7"/>
        <v>-0.33285999999999999</v>
      </c>
      <c r="AK6" s="6">
        <f t="shared" si="8"/>
        <v>0.13285</v>
      </c>
      <c r="AL6" s="7">
        <f t="shared" si="9"/>
        <v>57.879144338430699</v>
      </c>
      <c r="AM6" s="4">
        <f t="shared" si="10"/>
        <v>78</v>
      </c>
      <c r="AN6" s="6">
        <f t="shared" si="11"/>
        <v>0.94971000000000005</v>
      </c>
      <c r="AO6" s="4">
        <f t="shared" si="12"/>
        <v>40</v>
      </c>
      <c r="AP6" s="6">
        <f t="shared" si="13"/>
        <v>0.64751000000000003</v>
      </c>
      <c r="AQ6" s="6">
        <f t="shared" si="14"/>
        <v>-0.20115</v>
      </c>
      <c r="AR6" s="6">
        <f t="shared" si="15"/>
        <v>0.44635999999999998</v>
      </c>
      <c r="AS6" s="7">
        <f t="shared" si="16"/>
        <v>46.999610407387514</v>
      </c>
      <c r="AT6" s="4">
        <f t="shared" si="17"/>
        <v>152</v>
      </c>
      <c r="AU6" s="6">
        <f t="shared" si="18"/>
        <v>1.1792400000000001</v>
      </c>
      <c r="AV6" s="4">
        <f t="shared" si="19"/>
        <v>85</v>
      </c>
      <c r="AW6" s="6">
        <f t="shared" si="20"/>
        <v>1.1132200000000001</v>
      </c>
      <c r="AX6" s="6">
        <f t="shared" si="21"/>
        <v>-0.53400999999999998</v>
      </c>
      <c r="AY6" s="6">
        <f t="shared" si="22"/>
        <v>0.57921</v>
      </c>
      <c r="AZ6" s="7">
        <f t="shared" si="23"/>
        <v>49.117228045181641</v>
      </c>
      <c r="BA6" s="4">
        <f t="shared" si="24"/>
        <v>8</v>
      </c>
      <c r="BB6" s="6">
        <f t="shared" si="25"/>
        <v>0.80784</v>
      </c>
      <c r="BC6" s="4">
        <f t="shared" si="26"/>
        <v>7</v>
      </c>
      <c r="BD6" s="6">
        <f t="shared" si="27"/>
        <v>1.2924</v>
      </c>
      <c r="BE6" s="6">
        <f t="shared" si="28"/>
        <v>-0.55112000000000005</v>
      </c>
      <c r="BF6" s="6">
        <f t="shared" si="29"/>
        <v>0.74128000000000005</v>
      </c>
      <c r="BG6" s="7">
        <f t="shared" si="30"/>
        <v>91.760744701921183</v>
      </c>
      <c r="BH6" s="4">
        <f t="shared" si="31"/>
        <v>160</v>
      </c>
      <c r="BI6" s="6">
        <f t="shared" si="32"/>
        <v>1.98708</v>
      </c>
      <c r="BJ6" s="4">
        <f t="shared" si="33"/>
        <v>92</v>
      </c>
      <c r="BK6" s="6">
        <f t="shared" si="34"/>
        <v>2.4056199999999999</v>
      </c>
      <c r="BL6" s="6">
        <f t="shared" si="35"/>
        <v>-1.0851299999999999</v>
      </c>
      <c r="BM6" s="6">
        <f t="shared" si="36"/>
        <v>1.3204899999999999</v>
      </c>
      <c r="BN6" s="7">
        <f t="shared" si="37"/>
        <v>66.45379149304506</v>
      </c>
    </row>
    <row r="7" spans="1:66" x14ac:dyDescent="0.25">
      <c r="A7" s="4" t="s">
        <v>13</v>
      </c>
      <c r="B7" s="4" t="s">
        <v>14</v>
      </c>
      <c r="C7" s="14" t="s">
        <v>18</v>
      </c>
      <c r="D7">
        <v>34</v>
      </c>
      <c r="E7">
        <v>10303</v>
      </c>
      <c r="F7">
        <v>21</v>
      </c>
      <c r="G7">
        <v>18622</v>
      </c>
      <c r="H7">
        <v>-12454</v>
      </c>
      <c r="I7">
        <v>6168</v>
      </c>
      <c r="K7">
        <v>62</v>
      </c>
      <c r="L7">
        <v>107229</v>
      </c>
      <c r="M7">
        <v>42</v>
      </c>
      <c r="N7">
        <v>141926</v>
      </c>
      <c r="O7">
        <v>-69407</v>
      </c>
      <c r="P7">
        <v>72519</v>
      </c>
      <c r="R7">
        <v>14</v>
      </c>
      <c r="S7">
        <v>125754</v>
      </c>
      <c r="T7">
        <v>7</v>
      </c>
      <c r="U7">
        <v>119669</v>
      </c>
      <c r="V7">
        <v>-45473</v>
      </c>
      <c r="W7">
        <v>74196</v>
      </c>
      <c r="Y7">
        <v>110</v>
      </c>
      <c r="Z7">
        <v>243286</v>
      </c>
      <c r="AA7">
        <v>70</v>
      </c>
      <c r="AB7">
        <v>280217</v>
      </c>
      <c r="AC7">
        <v>-127334</v>
      </c>
      <c r="AD7">
        <v>152883</v>
      </c>
      <c r="AF7" s="4">
        <f t="shared" si="3"/>
        <v>34</v>
      </c>
      <c r="AG7" s="6">
        <f t="shared" si="4"/>
        <v>0.10303</v>
      </c>
      <c r="AH7" s="4">
        <f t="shared" si="5"/>
        <v>21</v>
      </c>
      <c r="AI7" s="6">
        <f t="shared" si="6"/>
        <v>0.18622</v>
      </c>
      <c r="AJ7" s="6">
        <f t="shared" si="7"/>
        <v>-0.12454</v>
      </c>
      <c r="AK7" s="6">
        <f t="shared" si="8"/>
        <v>6.1679999999999999E-2</v>
      </c>
      <c r="AL7" s="7">
        <f t="shared" si="9"/>
        <v>59.86605842958361</v>
      </c>
      <c r="AM7" s="4">
        <f t="shared" si="10"/>
        <v>62</v>
      </c>
      <c r="AN7" s="6">
        <f t="shared" si="11"/>
        <v>1.07229</v>
      </c>
      <c r="AO7" s="4">
        <f t="shared" si="12"/>
        <v>42</v>
      </c>
      <c r="AP7" s="6">
        <f t="shared" si="13"/>
        <v>1.41926</v>
      </c>
      <c r="AQ7" s="6">
        <f t="shared" si="14"/>
        <v>-0.69406999999999996</v>
      </c>
      <c r="AR7" s="6">
        <f t="shared" si="15"/>
        <v>0.72519</v>
      </c>
      <c r="AS7" s="7">
        <f t="shared" si="16"/>
        <v>67.630025459530543</v>
      </c>
      <c r="AT7" s="4">
        <f t="shared" si="17"/>
        <v>96</v>
      </c>
      <c r="AU7" s="6">
        <f t="shared" si="18"/>
        <v>1.1753199999999999</v>
      </c>
      <c r="AV7" s="4">
        <f t="shared" si="19"/>
        <v>63</v>
      </c>
      <c r="AW7" s="6">
        <f t="shared" si="20"/>
        <v>1.60548</v>
      </c>
      <c r="AX7" s="6">
        <f t="shared" si="21"/>
        <v>-0.81860999999999995</v>
      </c>
      <c r="AY7" s="6">
        <f t="shared" si="22"/>
        <v>0.78686999999999996</v>
      </c>
      <c r="AZ7" s="7">
        <f t="shared" si="23"/>
        <v>66.949426539155297</v>
      </c>
      <c r="BA7" s="4">
        <f t="shared" si="24"/>
        <v>14</v>
      </c>
      <c r="BB7" s="6">
        <f t="shared" si="25"/>
        <v>1.2575400000000001</v>
      </c>
      <c r="BC7" s="4">
        <f t="shared" si="26"/>
        <v>7</v>
      </c>
      <c r="BD7" s="6">
        <f t="shared" si="27"/>
        <v>1.19669</v>
      </c>
      <c r="BE7" s="6">
        <f t="shared" si="28"/>
        <v>-0.45473000000000002</v>
      </c>
      <c r="BF7" s="6">
        <f t="shared" si="29"/>
        <v>0.74195999999999995</v>
      </c>
      <c r="BG7" s="7">
        <f t="shared" si="30"/>
        <v>59.000906531800169</v>
      </c>
      <c r="BH7" s="4">
        <f t="shared" si="31"/>
        <v>110</v>
      </c>
      <c r="BI7" s="6">
        <f t="shared" si="32"/>
        <v>2.4328599999999998</v>
      </c>
      <c r="BJ7" s="4">
        <f t="shared" si="33"/>
        <v>70</v>
      </c>
      <c r="BK7" s="6">
        <f t="shared" si="34"/>
        <v>2.8021699999999998</v>
      </c>
      <c r="BL7" s="6">
        <f t="shared" si="35"/>
        <v>-1.2733399999999999</v>
      </c>
      <c r="BM7" s="6">
        <f t="shared" si="36"/>
        <v>1.5288299999999999</v>
      </c>
      <c r="BN7" s="7">
        <f t="shared" si="37"/>
        <v>62.840853974334735</v>
      </c>
    </row>
    <row r="8" spans="1:66" x14ac:dyDescent="0.25">
      <c r="A8" s="15"/>
      <c r="B8" s="15" t="s">
        <v>19</v>
      </c>
      <c r="C8" s="16"/>
      <c r="D8">
        <v>3536</v>
      </c>
      <c r="E8">
        <v>1123298</v>
      </c>
      <c r="F8">
        <v>2081</v>
      </c>
      <c r="G8">
        <v>1049800</v>
      </c>
      <c r="H8">
        <v>-394764</v>
      </c>
      <c r="I8">
        <v>655036</v>
      </c>
      <c r="K8">
        <v>2641</v>
      </c>
      <c r="L8">
        <v>3536481</v>
      </c>
      <c r="M8">
        <v>1101</v>
      </c>
      <c r="N8">
        <v>1210526</v>
      </c>
      <c r="O8">
        <v>-258958</v>
      </c>
      <c r="P8">
        <v>951568</v>
      </c>
      <c r="R8">
        <v>197</v>
      </c>
      <c r="S8">
        <v>1542909</v>
      </c>
      <c r="T8">
        <v>21</v>
      </c>
      <c r="U8">
        <v>267019</v>
      </c>
      <c r="V8">
        <v>-100585</v>
      </c>
      <c r="W8">
        <v>166434</v>
      </c>
      <c r="Y8">
        <v>6374</v>
      </c>
      <c r="Z8">
        <v>6202688</v>
      </c>
      <c r="AA8">
        <v>3203</v>
      </c>
      <c r="AB8">
        <v>2527345</v>
      </c>
      <c r="AC8">
        <v>-754307</v>
      </c>
      <c r="AD8">
        <v>1773038</v>
      </c>
      <c r="AF8" s="15">
        <f t="shared" si="3"/>
        <v>3536</v>
      </c>
      <c r="AG8" s="17">
        <f t="shared" si="4"/>
        <v>11.23298</v>
      </c>
      <c r="AH8" s="15">
        <f t="shared" si="5"/>
        <v>2081</v>
      </c>
      <c r="AI8" s="17">
        <f t="shared" si="6"/>
        <v>10.497999999999999</v>
      </c>
      <c r="AJ8" s="17">
        <f t="shared" si="7"/>
        <v>-3.9476399999999998</v>
      </c>
      <c r="AK8" s="17">
        <f t="shared" si="8"/>
        <v>6.5503600000000004</v>
      </c>
      <c r="AL8" s="17">
        <f t="shared" si="9"/>
        <v>58.313644286734245</v>
      </c>
      <c r="AM8" s="15">
        <f t="shared" si="10"/>
        <v>2641</v>
      </c>
      <c r="AN8" s="17">
        <f t="shared" si="11"/>
        <v>35.364809999999999</v>
      </c>
      <c r="AO8" s="15">
        <f t="shared" si="12"/>
        <v>1101</v>
      </c>
      <c r="AP8" s="17">
        <f t="shared" si="13"/>
        <v>12.105259999999999</v>
      </c>
      <c r="AQ8" s="17">
        <f t="shared" si="14"/>
        <v>-2.5895800000000002</v>
      </c>
      <c r="AR8" s="17">
        <f t="shared" si="15"/>
        <v>9.5156799999999997</v>
      </c>
      <c r="AS8" s="17">
        <f t="shared" si="16"/>
        <v>26.907199557978679</v>
      </c>
      <c r="AT8" s="15">
        <f t="shared" si="17"/>
        <v>6177</v>
      </c>
      <c r="AU8" s="17">
        <f t="shared" si="18"/>
        <v>46.597789999999996</v>
      </c>
      <c r="AV8" s="15">
        <f t="shared" si="19"/>
        <v>3182</v>
      </c>
      <c r="AW8" s="17">
        <f t="shared" si="20"/>
        <v>22.603259999999999</v>
      </c>
      <c r="AX8" s="17">
        <f t="shared" si="21"/>
        <v>-6.5372199999999996</v>
      </c>
      <c r="AY8" s="17">
        <f t="shared" si="22"/>
        <v>16.066040000000001</v>
      </c>
      <c r="AZ8" s="17">
        <f t="shared" si="23"/>
        <v>34.47811580763809</v>
      </c>
      <c r="BA8" s="15">
        <f t="shared" si="24"/>
        <v>197</v>
      </c>
      <c r="BB8" s="17">
        <f t="shared" si="25"/>
        <v>15.42909</v>
      </c>
      <c r="BC8" s="15">
        <f t="shared" si="26"/>
        <v>21</v>
      </c>
      <c r="BD8" s="17">
        <f t="shared" si="27"/>
        <v>2.6701899999999998</v>
      </c>
      <c r="BE8" s="17">
        <f t="shared" si="28"/>
        <v>-1.0058499999999999</v>
      </c>
      <c r="BF8" s="17">
        <f t="shared" si="29"/>
        <v>1.6643399999999999</v>
      </c>
      <c r="BG8" s="17">
        <f t="shared" si="30"/>
        <v>10.787026324948522</v>
      </c>
      <c r="BH8" s="15">
        <f t="shared" si="31"/>
        <v>6374</v>
      </c>
      <c r="BI8" s="17">
        <f t="shared" si="32"/>
        <v>62.026879999999998</v>
      </c>
      <c r="BJ8" s="15">
        <f t="shared" si="33"/>
        <v>3203</v>
      </c>
      <c r="BK8" s="17">
        <f t="shared" si="34"/>
        <v>25.27345</v>
      </c>
      <c r="BL8" s="17">
        <f t="shared" si="35"/>
        <v>-7.5430700000000002</v>
      </c>
      <c r="BM8" s="17">
        <f t="shared" si="36"/>
        <v>17.73038</v>
      </c>
      <c r="BN8" s="17">
        <f t="shared" si="37"/>
        <v>28.584994118678868</v>
      </c>
    </row>
    <row r="9" spans="1:66" x14ac:dyDescent="0.25">
      <c r="A9" s="4" t="s">
        <v>13</v>
      </c>
      <c r="B9" s="4" t="s">
        <v>20</v>
      </c>
      <c r="C9" s="14" t="s">
        <v>15</v>
      </c>
      <c r="D9">
        <v>446</v>
      </c>
      <c r="E9">
        <v>145304</v>
      </c>
      <c r="F9">
        <v>63</v>
      </c>
      <c r="G9">
        <v>25216</v>
      </c>
      <c r="H9">
        <v>-4635</v>
      </c>
      <c r="I9">
        <v>20581</v>
      </c>
      <c r="K9">
        <v>998</v>
      </c>
      <c r="L9">
        <v>1857776</v>
      </c>
      <c r="M9">
        <v>144</v>
      </c>
      <c r="N9">
        <v>162711</v>
      </c>
      <c r="O9">
        <v>-3741</v>
      </c>
      <c r="P9">
        <v>158970</v>
      </c>
      <c r="R9">
        <v>281</v>
      </c>
      <c r="S9">
        <v>3169397</v>
      </c>
      <c r="T9">
        <v>39</v>
      </c>
      <c r="U9">
        <v>113336</v>
      </c>
      <c r="V9">
        <v>-598</v>
      </c>
      <c r="W9">
        <v>112738</v>
      </c>
      <c r="Y9">
        <v>1725</v>
      </c>
      <c r="Z9">
        <v>5172477</v>
      </c>
      <c r="AA9">
        <v>246</v>
      </c>
      <c r="AB9">
        <v>301263</v>
      </c>
      <c r="AC9">
        <v>-8974</v>
      </c>
      <c r="AD9">
        <v>292289</v>
      </c>
      <c r="AF9" s="4">
        <f t="shared" si="3"/>
        <v>446</v>
      </c>
      <c r="AG9" s="6">
        <f t="shared" si="4"/>
        <v>1.4530400000000001</v>
      </c>
      <c r="AH9" s="4">
        <f t="shared" si="5"/>
        <v>63</v>
      </c>
      <c r="AI9" s="6">
        <f t="shared" si="6"/>
        <v>0.25216</v>
      </c>
      <c r="AJ9" s="6">
        <f t="shared" si="7"/>
        <v>-4.6350000000000002E-2</v>
      </c>
      <c r="AK9" s="6">
        <f t="shared" si="8"/>
        <v>0.20580999999999999</v>
      </c>
      <c r="AL9" s="7">
        <f t="shared" si="9"/>
        <v>14.164097340747672</v>
      </c>
      <c r="AM9" s="4">
        <f t="shared" si="10"/>
        <v>998</v>
      </c>
      <c r="AN9" s="6">
        <f t="shared" si="11"/>
        <v>18.577760000000001</v>
      </c>
      <c r="AO9" s="4">
        <f t="shared" si="12"/>
        <v>144</v>
      </c>
      <c r="AP9" s="6">
        <f t="shared" si="13"/>
        <v>1.6271100000000001</v>
      </c>
      <c r="AQ9" s="6">
        <f t="shared" si="14"/>
        <v>-3.7409999999999999E-2</v>
      </c>
      <c r="AR9" s="6">
        <f t="shared" si="15"/>
        <v>1.5896999999999999</v>
      </c>
      <c r="AS9" s="7">
        <f t="shared" si="16"/>
        <v>8.5570057961777941</v>
      </c>
      <c r="AT9" s="4">
        <f t="shared" si="17"/>
        <v>1444</v>
      </c>
      <c r="AU9" s="6">
        <f t="shared" si="18"/>
        <v>20.030800000000003</v>
      </c>
      <c r="AV9" s="4">
        <f t="shared" si="19"/>
        <v>207</v>
      </c>
      <c r="AW9" s="6">
        <f t="shared" si="20"/>
        <v>1.87927</v>
      </c>
      <c r="AX9" s="6">
        <f t="shared" si="21"/>
        <v>-8.3760000000000001E-2</v>
      </c>
      <c r="AY9" s="6">
        <f t="shared" si="22"/>
        <v>1.7955099999999999</v>
      </c>
      <c r="AZ9" s="7">
        <f t="shared" si="23"/>
        <v>8.9637458314196117</v>
      </c>
      <c r="BA9" s="4">
        <f t="shared" si="24"/>
        <v>281</v>
      </c>
      <c r="BB9" s="6">
        <f t="shared" si="25"/>
        <v>31.69397</v>
      </c>
      <c r="BC9" s="4">
        <f t="shared" si="26"/>
        <v>39</v>
      </c>
      <c r="BD9" s="6">
        <f t="shared" si="27"/>
        <v>1.1333599999999999</v>
      </c>
      <c r="BE9" s="6">
        <f t="shared" si="28"/>
        <v>-5.9800000000000001E-3</v>
      </c>
      <c r="BF9" s="6">
        <f t="shared" si="29"/>
        <v>1.12738</v>
      </c>
      <c r="BG9" s="7">
        <f t="shared" si="30"/>
        <v>3.5570804162432164</v>
      </c>
      <c r="BH9" s="4">
        <f t="shared" si="31"/>
        <v>1725</v>
      </c>
      <c r="BI9" s="6">
        <f t="shared" si="32"/>
        <v>51.724769999999999</v>
      </c>
      <c r="BJ9" s="4">
        <f t="shared" si="33"/>
        <v>246</v>
      </c>
      <c r="BK9" s="6">
        <f t="shared" si="34"/>
        <v>3.0126300000000001</v>
      </c>
      <c r="BL9" s="6">
        <f t="shared" si="35"/>
        <v>-8.974E-2</v>
      </c>
      <c r="BM9" s="6">
        <f t="shared" si="36"/>
        <v>2.9228900000000002</v>
      </c>
      <c r="BN9" s="7">
        <f t="shared" si="37"/>
        <v>5.6508516132599533</v>
      </c>
    </row>
    <row r="10" spans="1:66" x14ac:dyDescent="0.25">
      <c r="A10" s="4" t="s">
        <v>13</v>
      </c>
      <c r="B10" s="4" t="s">
        <v>20</v>
      </c>
      <c r="C10" s="14" t="s">
        <v>16</v>
      </c>
      <c r="D10">
        <v>3050</v>
      </c>
      <c r="E10">
        <v>983571.33</v>
      </c>
      <c r="F10">
        <v>1892</v>
      </c>
      <c r="G10">
        <v>991550</v>
      </c>
      <c r="H10">
        <v>-387349</v>
      </c>
      <c r="I10">
        <v>604201</v>
      </c>
      <c r="K10">
        <v>2191</v>
      </c>
      <c r="L10">
        <v>2938412.33</v>
      </c>
      <c r="M10">
        <v>944</v>
      </c>
      <c r="N10">
        <v>1040185</v>
      </c>
      <c r="O10">
        <v>-229768</v>
      </c>
      <c r="P10">
        <v>810417</v>
      </c>
      <c r="R10">
        <v>126</v>
      </c>
      <c r="S10">
        <v>1021657.92</v>
      </c>
      <c r="T10">
        <v>9</v>
      </c>
      <c r="U10">
        <v>99216</v>
      </c>
      <c r="V10">
        <v>-12580</v>
      </c>
      <c r="W10">
        <v>86636</v>
      </c>
      <c r="Y10">
        <v>5367</v>
      </c>
      <c r="Z10">
        <v>4943641.58</v>
      </c>
      <c r="AA10">
        <v>2845</v>
      </c>
      <c r="AB10">
        <v>2130951</v>
      </c>
      <c r="AC10">
        <v>-629697</v>
      </c>
      <c r="AD10">
        <v>1501254</v>
      </c>
      <c r="AF10" s="4">
        <f t="shared" si="3"/>
        <v>3050</v>
      </c>
      <c r="AG10" s="6">
        <f t="shared" si="4"/>
        <v>9.8357133000000001</v>
      </c>
      <c r="AH10" s="4">
        <f t="shared" si="5"/>
        <v>1892</v>
      </c>
      <c r="AI10" s="6">
        <f t="shared" si="6"/>
        <v>9.9154999999999998</v>
      </c>
      <c r="AJ10" s="6">
        <f t="shared" si="7"/>
        <v>-3.8734899999999999</v>
      </c>
      <c r="AK10" s="6">
        <f t="shared" si="8"/>
        <v>6.0420100000000003</v>
      </c>
      <c r="AL10" s="7">
        <f t="shared" si="9"/>
        <v>61.429301726393348</v>
      </c>
      <c r="AM10" s="4">
        <f t="shared" si="10"/>
        <v>2191</v>
      </c>
      <c r="AN10" s="6">
        <f t="shared" si="11"/>
        <v>29.384123300000002</v>
      </c>
      <c r="AO10" s="4">
        <f t="shared" si="12"/>
        <v>944</v>
      </c>
      <c r="AP10" s="6">
        <f t="shared" si="13"/>
        <v>10.40185</v>
      </c>
      <c r="AQ10" s="6">
        <f t="shared" si="14"/>
        <v>-2.2976800000000002</v>
      </c>
      <c r="AR10" s="6">
        <f t="shared" si="15"/>
        <v>8.1041699999999999</v>
      </c>
      <c r="AS10" s="7">
        <f t="shared" si="16"/>
        <v>27.580097991216906</v>
      </c>
      <c r="AT10" s="4">
        <f t="shared" si="17"/>
        <v>5241</v>
      </c>
      <c r="AU10" s="6">
        <f t="shared" si="18"/>
        <v>39.219836600000001</v>
      </c>
      <c r="AV10" s="4">
        <f t="shared" si="19"/>
        <v>2836</v>
      </c>
      <c r="AW10" s="6">
        <f t="shared" si="20"/>
        <v>20.317349999999998</v>
      </c>
      <c r="AX10" s="6">
        <f t="shared" si="21"/>
        <v>-6.17117</v>
      </c>
      <c r="AY10" s="6">
        <f t="shared" si="22"/>
        <v>14.146180000000001</v>
      </c>
      <c r="AZ10" s="7">
        <f t="shared" si="23"/>
        <v>36.068941704871868</v>
      </c>
      <c r="BA10" s="4">
        <f t="shared" si="24"/>
        <v>126</v>
      </c>
      <c r="BB10" s="6">
        <f t="shared" si="25"/>
        <v>10.2165792</v>
      </c>
      <c r="BC10" s="4">
        <f t="shared" si="26"/>
        <v>9</v>
      </c>
      <c r="BD10" s="6">
        <f t="shared" si="27"/>
        <v>0.99216000000000004</v>
      </c>
      <c r="BE10" s="6">
        <f t="shared" si="28"/>
        <v>-0.1258</v>
      </c>
      <c r="BF10" s="6">
        <f t="shared" si="29"/>
        <v>0.86636000000000002</v>
      </c>
      <c r="BG10" s="7">
        <f t="shared" si="30"/>
        <v>8.4799420925548148</v>
      </c>
      <c r="BH10" s="4">
        <f t="shared" si="31"/>
        <v>5367</v>
      </c>
      <c r="BI10" s="6">
        <f t="shared" si="32"/>
        <v>49.436415799999999</v>
      </c>
      <c r="BJ10" s="4">
        <f t="shared" si="33"/>
        <v>2845</v>
      </c>
      <c r="BK10" s="6">
        <f t="shared" si="34"/>
        <v>21.30951</v>
      </c>
      <c r="BL10" s="6">
        <f t="shared" si="35"/>
        <v>-6.29697</v>
      </c>
      <c r="BM10" s="6">
        <f t="shared" si="36"/>
        <v>15.01254</v>
      </c>
      <c r="BN10" s="7">
        <f t="shared" si="37"/>
        <v>30.367371414494819</v>
      </c>
    </row>
    <row r="11" spans="1:66" x14ac:dyDescent="0.25">
      <c r="A11" s="4" t="s">
        <v>13</v>
      </c>
      <c r="B11" s="4" t="s">
        <v>20</v>
      </c>
      <c r="C11" s="14" t="s">
        <v>17</v>
      </c>
      <c r="D11">
        <v>226</v>
      </c>
      <c r="E11">
        <v>72491</v>
      </c>
      <c r="F11">
        <v>134</v>
      </c>
      <c r="G11">
        <v>76690</v>
      </c>
      <c r="H11">
        <v>-35324</v>
      </c>
      <c r="I11">
        <v>41366</v>
      </c>
      <c r="K11">
        <v>206</v>
      </c>
      <c r="L11">
        <v>238612</v>
      </c>
      <c r="M11">
        <v>129</v>
      </c>
      <c r="N11">
        <v>242745</v>
      </c>
      <c r="O11">
        <v>-104908</v>
      </c>
      <c r="P11">
        <v>137837</v>
      </c>
      <c r="R11">
        <v>6</v>
      </c>
      <c r="S11">
        <v>114935</v>
      </c>
      <c r="T11">
        <v>5</v>
      </c>
      <c r="U11">
        <v>60789</v>
      </c>
      <c r="V11">
        <v>-3910</v>
      </c>
      <c r="W11">
        <v>56879</v>
      </c>
      <c r="Y11">
        <v>438</v>
      </c>
      <c r="Z11">
        <v>426038</v>
      </c>
      <c r="AA11">
        <v>268</v>
      </c>
      <c r="AB11">
        <v>380224</v>
      </c>
      <c r="AC11">
        <v>-144142</v>
      </c>
      <c r="AD11">
        <v>236082</v>
      </c>
      <c r="AF11" s="4">
        <f t="shared" si="3"/>
        <v>226</v>
      </c>
      <c r="AG11" s="6">
        <f t="shared" si="4"/>
        <v>0.72491000000000005</v>
      </c>
      <c r="AH11" s="4">
        <f t="shared" si="5"/>
        <v>134</v>
      </c>
      <c r="AI11" s="6">
        <f t="shared" si="6"/>
        <v>0.76690000000000003</v>
      </c>
      <c r="AJ11" s="6">
        <f t="shared" si="7"/>
        <v>-0.35324</v>
      </c>
      <c r="AK11" s="6">
        <f t="shared" si="8"/>
        <v>0.41366000000000003</v>
      </c>
      <c r="AL11" s="7">
        <f t="shared" si="9"/>
        <v>57.063635485784438</v>
      </c>
      <c r="AM11" s="4">
        <f t="shared" si="10"/>
        <v>206</v>
      </c>
      <c r="AN11" s="6">
        <f t="shared" si="11"/>
        <v>2.38612</v>
      </c>
      <c r="AO11" s="4">
        <f t="shared" si="12"/>
        <v>129</v>
      </c>
      <c r="AP11" s="6">
        <f t="shared" si="13"/>
        <v>2.4274499999999999</v>
      </c>
      <c r="AQ11" s="6">
        <f t="shared" si="14"/>
        <v>-1.04908</v>
      </c>
      <c r="AR11" s="6">
        <f t="shared" si="15"/>
        <v>1.3783700000000001</v>
      </c>
      <c r="AS11" s="7">
        <f t="shared" si="16"/>
        <v>57.76616431696646</v>
      </c>
      <c r="AT11" s="4">
        <f t="shared" si="17"/>
        <v>432</v>
      </c>
      <c r="AU11" s="6">
        <f t="shared" si="18"/>
        <v>3.11103</v>
      </c>
      <c r="AV11" s="4">
        <f t="shared" si="19"/>
        <v>263</v>
      </c>
      <c r="AW11" s="6">
        <f t="shared" si="20"/>
        <v>3.19435</v>
      </c>
      <c r="AX11" s="6">
        <f t="shared" si="21"/>
        <v>-1.40232</v>
      </c>
      <c r="AY11" s="6">
        <f t="shared" si="22"/>
        <v>1.79203</v>
      </c>
      <c r="AZ11" s="7">
        <f t="shared" si="23"/>
        <v>57.602466064293822</v>
      </c>
      <c r="BA11" s="4">
        <f t="shared" si="24"/>
        <v>6</v>
      </c>
      <c r="BB11" s="6">
        <f t="shared" si="25"/>
        <v>1.1493500000000001</v>
      </c>
      <c r="BC11" s="4">
        <f t="shared" si="26"/>
        <v>5</v>
      </c>
      <c r="BD11" s="6">
        <f t="shared" si="27"/>
        <v>0.60789000000000004</v>
      </c>
      <c r="BE11" s="6">
        <f t="shared" si="28"/>
        <v>-3.9100000000000003E-2</v>
      </c>
      <c r="BF11" s="6">
        <f t="shared" si="29"/>
        <v>0.56879000000000002</v>
      </c>
      <c r="BG11" s="7">
        <f t="shared" si="30"/>
        <v>49.487971462130773</v>
      </c>
      <c r="BH11" s="4">
        <f t="shared" si="31"/>
        <v>438</v>
      </c>
      <c r="BI11" s="6">
        <f t="shared" si="32"/>
        <v>4.2603799999999996</v>
      </c>
      <c r="BJ11" s="4">
        <f t="shared" si="33"/>
        <v>268</v>
      </c>
      <c r="BK11" s="6">
        <f t="shared" si="34"/>
        <v>3.8022399999999998</v>
      </c>
      <c r="BL11" s="6">
        <f t="shared" si="35"/>
        <v>-1.4414199999999999</v>
      </c>
      <c r="BM11" s="6">
        <f t="shared" si="36"/>
        <v>2.3608199999999999</v>
      </c>
      <c r="BN11" s="7">
        <f t="shared" si="37"/>
        <v>55.413366882766326</v>
      </c>
    </row>
    <row r="12" spans="1:66" x14ac:dyDescent="0.25">
      <c r="A12" s="4" t="s">
        <v>13</v>
      </c>
      <c r="B12" s="4" t="s">
        <v>20</v>
      </c>
      <c r="C12" s="14" t="s">
        <v>18</v>
      </c>
      <c r="D12">
        <v>40</v>
      </c>
      <c r="E12">
        <v>12751</v>
      </c>
      <c r="F12">
        <v>21</v>
      </c>
      <c r="G12">
        <v>42546.5</v>
      </c>
      <c r="H12">
        <v>-36323.5</v>
      </c>
      <c r="I12">
        <v>6223</v>
      </c>
      <c r="K12">
        <v>109</v>
      </c>
      <c r="L12">
        <v>182891</v>
      </c>
      <c r="M12">
        <v>67</v>
      </c>
      <c r="N12">
        <v>143860.5</v>
      </c>
      <c r="O12">
        <v>-49413.5</v>
      </c>
      <c r="P12">
        <v>94447</v>
      </c>
      <c r="R12">
        <v>6</v>
      </c>
      <c r="S12">
        <v>64691</v>
      </c>
      <c r="T12">
        <v>2</v>
      </c>
      <c r="U12">
        <v>17600</v>
      </c>
      <c r="V12">
        <v>-1555</v>
      </c>
      <c r="W12">
        <v>16045</v>
      </c>
      <c r="Y12">
        <v>155</v>
      </c>
      <c r="Z12">
        <v>260333</v>
      </c>
      <c r="AA12">
        <v>90</v>
      </c>
      <c r="AB12">
        <v>204007</v>
      </c>
      <c r="AC12">
        <v>-87292</v>
      </c>
      <c r="AD12">
        <v>116715</v>
      </c>
      <c r="AF12" s="4">
        <f t="shared" si="3"/>
        <v>40</v>
      </c>
      <c r="AG12" s="6">
        <f t="shared" si="4"/>
        <v>0.12751000000000001</v>
      </c>
      <c r="AH12" s="4">
        <f t="shared" si="5"/>
        <v>21</v>
      </c>
      <c r="AI12" s="6">
        <f t="shared" si="6"/>
        <v>0.42546499999999998</v>
      </c>
      <c r="AJ12" s="6">
        <f t="shared" si="7"/>
        <v>-0.36323499999999997</v>
      </c>
      <c r="AK12" s="6">
        <f t="shared" si="8"/>
        <v>6.2230000000000001E-2</v>
      </c>
      <c r="AL12" s="7">
        <f t="shared" si="9"/>
        <v>48.804015371343418</v>
      </c>
      <c r="AM12" s="4">
        <f t="shared" si="10"/>
        <v>109</v>
      </c>
      <c r="AN12" s="6">
        <f t="shared" si="11"/>
        <v>1.82891</v>
      </c>
      <c r="AO12" s="4">
        <f t="shared" si="12"/>
        <v>67</v>
      </c>
      <c r="AP12" s="6">
        <f t="shared" si="13"/>
        <v>1.4386049999999999</v>
      </c>
      <c r="AQ12" s="6">
        <f t="shared" si="14"/>
        <v>-0.49413499999999999</v>
      </c>
      <c r="AR12" s="6">
        <f t="shared" si="15"/>
        <v>0.94447000000000003</v>
      </c>
      <c r="AS12" s="7">
        <f t="shared" si="16"/>
        <v>51.641141444904335</v>
      </c>
      <c r="AT12" s="4">
        <f t="shared" si="17"/>
        <v>149</v>
      </c>
      <c r="AU12" s="6">
        <f t="shared" si="18"/>
        <v>1.95642</v>
      </c>
      <c r="AV12" s="4">
        <f t="shared" si="19"/>
        <v>88</v>
      </c>
      <c r="AW12" s="6">
        <f t="shared" si="20"/>
        <v>1.8640699999999999</v>
      </c>
      <c r="AX12" s="6">
        <f t="shared" si="21"/>
        <v>-0.85736999999999997</v>
      </c>
      <c r="AY12" s="6">
        <f t="shared" si="22"/>
        <v>1.0066999999999999</v>
      </c>
      <c r="AZ12" s="7">
        <f t="shared" si="23"/>
        <v>51.456231279582084</v>
      </c>
      <c r="BA12" s="4">
        <f t="shared" si="24"/>
        <v>6</v>
      </c>
      <c r="BB12" s="6">
        <f t="shared" si="25"/>
        <v>0.64690999999999999</v>
      </c>
      <c r="BC12" s="4">
        <f t="shared" si="26"/>
        <v>2</v>
      </c>
      <c r="BD12" s="6">
        <f t="shared" si="27"/>
        <v>0.17599999999999999</v>
      </c>
      <c r="BE12" s="6">
        <f t="shared" si="28"/>
        <v>-1.555E-2</v>
      </c>
      <c r="BF12" s="6">
        <f t="shared" si="29"/>
        <v>0.16045000000000001</v>
      </c>
      <c r="BG12" s="7">
        <f t="shared" si="30"/>
        <v>24.802522762053457</v>
      </c>
      <c r="BH12" s="4">
        <f t="shared" si="31"/>
        <v>155</v>
      </c>
      <c r="BI12" s="6">
        <f t="shared" si="32"/>
        <v>2.6033300000000001</v>
      </c>
      <c r="BJ12" s="4">
        <f t="shared" si="33"/>
        <v>90</v>
      </c>
      <c r="BK12" s="6">
        <f t="shared" si="34"/>
        <v>2.0400700000000001</v>
      </c>
      <c r="BL12" s="6">
        <f t="shared" si="35"/>
        <v>-0.87292000000000003</v>
      </c>
      <c r="BM12" s="6">
        <f t="shared" si="36"/>
        <v>1.1671499999999999</v>
      </c>
      <c r="BN12" s="7">
        <f t="shared" si="37"/>
        <v>44.832963934652916</v>
      </c>
    </row>
    <row r="13" spans="1:66" x14ac:dyDescent="0.25">
      <c r="A13" s="15"/>
      <c r="B13" s="15" t="s">
        <v>21</v>
      </c>
      <c r="C13" s="16"/>
      <c r="D13">
        <v>3762</v>
      </c>
      <c r="E13">
        <v>1214117.33</v>
      </c>
      <c r="F13">
        <v>2110</v>
      </c>
      <c r="G13">
        <v>1136002.5</v>
      </c>
      <c r="H13">
        <v>-463631.5</v>
      </c>
      <c r="I13">
        <v>672371</v>
      </c>
      <c r="K13">
        <v>3504</v>
      </c>
      <c r="L13">
        <v>5217691.33</v>
      </c>
      <c r="M13">
        <v>1284</v>
      </c>
      <c r="N13">
        <v>1589501.5</v>
      </c>
      <c r="O13">
        <v>-387830.5</v>
      </c>
      <c r="P13">
        <v>1201671</v>
      </c>
      <c r="R13">
        <v>419</v>
      </c>
      <c r="S13">
        <v>4370680.92</v>
      </c>
      <c r="T13">
        <v>55</v>
      </c>
      <c r="U13">
        <v>290941</v>
      </c>
      <c r="V13">
        <v>-18643</v>
      </c>
      <c r="W13">
        <v>272298</v>
      </c>
      <c r="Y13">
        <v>7685</v>
      </c>
      <c r="Z13">
        <v>10802489.58</v>
      </c>
      <c r="AA13">
        <v>3449</v>
      </c>
      <c r="AB13">
        <v>3016445</v>
      </c>
      <c r="AC13">
        <v>-870105</v>
      </c>
      <c r="AD13">
        <v>2146340</v>
      </c>
      <c r="AF13" s="15">
        <f t="shared" si="3"/>
        <v>3762</v>
      </c>
      <c r="AG13" s="17">
        <f t="shared" si="4"/>
        <v>12.1411733</v>
      </c>
      <c r="AH13" s="15">
        <f t="shared" si="5"/>
        <v>2110</v>
      </c>
      <c r="AI13" s="17">
        <f t="shared" si="6"/>
        <v>11.360025</v>
      </c>
      <c r="AJ13" s="17">
        <f t="shared" si="7"/>
        <v>-4.6363149999999997</v>
      </c>
      <c r="AK13" s="17">
        <f t="shared" si="8"/>
        <v>6.7237099999999996</v>
      </c>
      <c r="AL13" s="17">
        <f t="shared" si="9"/>
        <v>55.379408841812669</v>
      </c>
      <c r="AM13" s="15">
        <f t="shared" si="10"/>
        <v>3504</v>
      </c>
      <c r="AN13" s="17">
        <f t="shared" si="11"/>
        <v>52.176913300000002</v>
      </c>
      <c r="AO13" s="15">
        <f t="shared" si="12"/>
        <v>1284</v>
      </c>
      <c r="AP13" s="17">
        <f t="shared" si="13"/>
        <v>15.895015000000001</v>
      </c>
      <c r="AQ13" s="17">
        <f t="shared" si="14"/>
        <v>-3.8783050000000001</v>
      </c>
      <c r="AR13" s="17">
        <f t="shared" si="15"/>
        <v>12.01671</v>
      </c>
      <c r="AS13" s="17">
        <f t="shared" si="16"/>
        <v>23.030703121336231</v>
      </c>
      <c r="AT13" s="15">
        <f t="shared" si="17"/>
        <v>7266</v>
      </c>
      <c r="AU13" s="17">
        <f t="shared" si="18"/>
        <v>64.318086600000001</v>
      </c>
      <c r="AV13" s="15">
        <f t="shared" si="19"/>
        <v>3394</v>
      </c>
      <c r="AW13" s="17">
        <f t="shared" si="20"/>
        <v>27.255040000000001</v>
      </c>
      <c r="AX13" s="17">
        <f t="shared" si="21"/>
        <v>-8.5146200000000007</v>
      </c>
      <c r="AY13" s="17">
        <f t="shared" si="22"/>
        <v>18.74042</v>
      </c>
      <c r="AZ13" s="17">
        <f t="shared" si="23"/>
        <v>29.137091898501843</v>
      </c>
      <c r="BA13" s="15">
        <f t="shared" si="24"/>
        <v>419</v>
      </c>
      <c r="BB13" s="17">
        <f t="shared" si="25"/>
        <v>43.706809200000002</v>
      </c>
      <c r="BC13" s="15">
        <f t="shared" si="26"/>
        <v>55</v>
      </c>
      <c r="BD13" s="17">
        <f t="shared" si="27"/>
        <v>2.9094099999999998</v>
      </c>
      <c r="BE13" s="17">
        <f t="shared" si="28"/>
        <v>-0.18643000000000001</v>
      </c>
      <c r="BF13" s="17">
        <f t="shared" si="29"/>
        <v>2.7229800000000002</v>
      </c>
      <c r="BG13" s="17">
        <f t="shared" si="30"/>
        <v>6.2301047590543401</v>
      </c>
      <c r="BH13" s="15">
        <f t="shared" si="31"/>
        <v>7685</v>
      </c>
      <c r="BI13" s="17">
        <f t="shared" si="32"/>
        <v>108.0248958</v>
      </c>
      <c r="BJ13" s="15">
        <f t="shared" si="33"/>
        <v>3449</v>
      </c>
      <c r="BK13" s="17">
        <f t="shared" si="34"/>
        <v>30.164449999999999</v>
      </c>
      <c r="BL13" s="17">
        <f t="shared" si="35"/>
        <v>-8.7010500000000004</v>
      </c>
      <c r="BM13" s="17">
        <f t="shared" si="36"/>
        <v>21.4634</v>
      </c>
      <c r="BN13" s="17">
        <f t="shared" si="37"/>
        <v>19.868938397069023</v>
      </c>
    </row>
    <row r="14" spans="1:66" x14ac:dyDescent="0.25">
      <c r="A14" s="4" t="s">
        <v>13</v>
      </c>
      <c r="B14" s="4" t="s">
        <v>22</v>
      </c>
      <c r="C14" s="14" t="s">
        <v>15</v>
      </c>
      <c r="D14">
        <v>442</v>
      </c>
      <c r="E14">
        <v>143421</v>
      </c>
      <c r="F14">
        <v>68</v>
      </c>
      <c r="G14">
        <v>25663</v>
      </c>
      <c r="H14">
        <v>-4842</v>
      </c>
      <c r="I14">
        <v>20821</v>
      </c>
      <c r="K14">
        <v>267</v>
      </c>
      <c r="L14">
        <v>478405</v>
      </c>
      <c r="M14">
        <v>51</v>
      </c>
      <c r="N14">
        <v>46072</v>
      </c>
      <c r="O14">
        <v>-1255</v>
      </c>
      <c r="P14">
        <v>44817</v>
      </c>
      <c r="R14">
        <v>84</v>
      </c>
      <c r="S14">
        <v>880068</v>
      </c>
      <c r="T14">
        <v>22</v>
      </c>
      <c r="U14">
        <v>37900</v>
      </c>
      <c r="V14">
        <v>0</v>
      </c>
      <c r="W14">
        <v>37900</v>
      </c>
      <c r="Y14">
        <v>793</v>
      </c>
      <c r="Z14">
        <v>1501894</v>
      </c>
      <c r="AA14">
        <v>141</v>
      </c>
      <c r="AB14">
        <v>109635</v>
      </c>
      <c r="AC14">
        <v>-6097</v>
      </c>
      <c r="AD14">
        <v>103538</v>
      </c>
      <c r="AF14" s="4">
        <f t="shared" si="3"/>
        <v>442</v>
      </c>
      <c r="AG14" s="6">
        <f t="shared" si="4"/>
        <v>1.43421</v>
      </c>
      <c r="AH14" s="4">
        <f t="shared" si="5"/>
        <v>68</v>
      </c>
      <c r="AI14" s="6">
        <f t="shared" si="6"/>
        <v>0.25663000000000002</v>
      </c>
      <c r="AJ14" s="6">
        <f t="shared" si="7"/>
        <v>-4.8419999999999998E-2</v>
      </c>
      <c r="AK14" s="6">
        <f t="shared" si="8"/>
        <v>0.20821000000000001</v>
      </c>
      <c r="AL14" s="7">
        <f t="shared" si="9"/>
        <v>14.517399822899019</v>
      </c>
      <c r="AM14" s="4">
        <f t="shared" si="10"/>
        <v>267</v>
      </c>
      <c r="AN14" s="6">
        <f t="shared" si="11"/>
        <v>4.7840499999999997</v>
      </c>
      <c r="AO14" s="4">
        <f t="shared" si="12"/>
        <v>51</v>
      </c>
      <c r="AP14" s="6">
        <f t="shared" si="13"/>
        <v>0.46072000000000002</v>
      </c>
      <c r="AQ14" s="6">
        <f t="shared" si="14"/>
        <v>-1.255E-2</v>
      </c>
      <c r="AR14" s="6">
        <f t="shared" si="15"/>
        <v>0.44817000000000001</v>
      </c>
      <c r="AS14" s="7">
        <f t="shared" si="16"/>
        <v>9.3680040969471481</v>
      </c>
      <c r="AT14" s="4">
        <f t="shared" si="17"/>
        <v>709</v>
      </c>
      <c r="AU14" s="6">
        <f t="shared" si="18"/>
        <v>6.2182599999999999</v>
      </c>
      <c r="AV14" s="4">
        <f t="shared" si="19"/>
        <v>119</v>
      </c>
      <c r="AW14" s="6">
        <f t="shared" si="20"/>
        <v>0.71735000000000004</v>
      </c>
      <c r="AX14" s="6">
        <f t="shared" si="21"/>
        <v>-6.0969999999999996E-2</v>
      </c>
      <c r="AY14" s="6">
        <f t="shared" si="22"/>
        <v>0.65637999999999996</v>
      </c>
      <c r="AZ14" s="7">
        <f t="shared" si="23"/>
        <v>10.555685995760872</v>
      </c>
      <c r="BA14" s="4">
        <f t="shared" si="24"/>
        <v>84</v>
      </c>
      <c r="BB14" s="6">
        <f t="shared" si="25"/>
        <v>8.8006799999999998</v>
      </c>
      <c r="BC14" s="4">
        <f t="shared" si="26"/>
        <v>22</v>
      </c>
      <c r="BD14" s="6">
        <f t="shared" si="27"/>
        <v>0.379</v>
      </c>
      <c r="BE14" s="6">
        <f t="shared" si="28"/>
        <v>0</v>
      </c>
      <c r="BF14" s="6">
        <f t="shared" si="29"/>
        <v>0.379</v>
      </c>
      <c r="BG14" s="7">
        <f t="shared" si="30"/>
        <v>4.3064854079457495</v>
      </c>
      <c r="BH14" s="4">
        <f t="shared" si="31"/>
        <v>793</v>
      </c>
      <c r="BI14" s="6">
        <f t="shared" si="32"/>
        <v>15.018940000000001</v>
      </c>
      <c r="BJ14" s="4">
        <f t="shared" si="33"/>
        <v>141</v>
      </c>
      <c r="BK14" s="6">
        <f t="shared" si="34"/>
        <v>1.0963499999999999</v>
      </c>
      <c r="BL14" s="6">
        <f t="shared" si="35"/>
        <v>-6.0970000000000003E-2</v>
      </c>
      <c r="BM14" s="6">
        <f t="shared" si="36"/>
        <v>1.03538</v>
      </c>
      <c r="BN14" s="7">
        <f t="shared" si="37"/>
        <v>6.8938287255958146</v>
      </c>
    </row>
    <row r="15" spans="1:66" x14ac:dyDescent="0.25">
      <c r="A15" s="4" t="s">
        <v>13</v>
      </c>
      <c r="B15" s="4" t="s">
        <v>22</v>
      </c>
      <c r="C15" s="14" t="s">
        <v>16</v>
      </c>
      <c r="D15">
        <v>1450</v>
      </c>
      <c r="E15">
        <v>424116.99</v>
      </c>
      <c r="F15">
        <v>1016</v>
      </c>
      <c r="G15">
        <v>482811</v>
      </c>
      <c r="H15">
        <v>-183612</v>
      </c>
      <c r="I15">
        <v>299199</v>
      </c>
      <c r="K15">
        <v>465</v>
      </c>
      <c r="L15">
        <v>612400.27</v>
      </c>
      <c r="M15">
        <v>226</v>
      </c>
      <c r="N15">
        <v>202377</v>
      </c>
      <c r="O15">
        <v>-35838</v>
      </c>
      <c r="P15">
        <v>166539</v>
      </c>
      <c r="R15">
        <v>42</v>
      </c>
      <c r="S15">
        <v>384933.12</v>
      </c>
      <c r="T15">
        <v>6</v>
      </c>
      <c r="U15">
        <v>92039</v>
      </c>
      <c r="V15">
        <v>-19934</v>
      </c>
      <c r="W15">
        <v>72105</v>
      </c>
      <c r="Y15">
        <v>1957</v>
      </c>
      <c r="Z15">
        <v>1421450.38</v>
      </c>
      <c r="AA15">
        <v>1248</v>
      </c>
      <c r="AB15">
        <v>777227</v>
      </c>
      <c r="AC15">
        <v>-239384</v>
      </c>
      <c r="AD15">
        <v>537843</v>
      </c>
      <c r="AF15" s="4">
        <f t="shared" si="3"/>
        <v>1450</v>
      </c>
      <c r="AG15" s="6">
        <f t="shared" si="4"/>
        <v>4.2411699</v>
      </c>
      <c r="AH15" s="4">
        <f t="shared" si="5"/>
        <v>1016</v>
      </c>
      <c r="AI15" s="6">
        <f t="shared" si="6"/>
        <v>4.8281099999999997</v>
      </c>
      <c r="AJ15" s="6">
        <f t="shared" si="7"/>
        <v>-1.83612</v>
      </c>
      <c r="AK15" s="6">
        <f t="shared" si="8"/>
        <v>2.9919899999999999</v>
      </c>
      <c r="AL15" s="7">
        <f t="shared" si="9"/>
        <v>70.546336754865678</v>
      </c>
      <c r="AM15" s="4">
        <f t="shared" si="10"/>
        <v>465</v>
      </c>
      <c r="AN15" s="6">
        <f t="shared" si="11"/>
        <v>6.1240027000000001</v>
      </c>
      <c r="AO15" s="4">
        <f t="shared" si="12"/>
        <v>226</v>
      </c>
      <c r="AP15" s="6">
        <f t="shared" si="13"/>
        <v>2.0237699999999998</v>
      </c>
      <c r="AQ15" s="6">
        <f t="shared" si="14"/>
        <v>-0.35837999999999998</v>
      </c>
      <c r="AR15" s="6">
        <f t="shared" si="15"/>
        <v>1.6653899999999999</v>
      </c>
      <c r="AS15" s="7">
        <f t="shared" si="16"/>
        <v>27.194468741824689</v>
      </c>
      <c r="AT15" s="4">
        <f t="shared" si="17"/>
        <v>1915</v>
      </c>
      <c r="AU15" s="6">
        <f t="shared" si="18"/>
        <v>10.365172600000001</v>
      </c>
      <c r="AV15" s="4">
        <f t="shared" si="19"/>
        <v>1242</v>
      </c>
      <c r="AW15" s="6">
        <f t="shared" si="20"/>
        <v>6.8518799999999995</v>
      </c>
      <c r="AX15" s="6">
        <f t="shared" si="21"/>
        <v>-2.1945000000000001</v>
      </c>
      <c r="AY15" s="6">
        <f t="shared" si="22"/>
        <v>4.6573799999999999</v>
      </c>
      <c r="AZ15" s="7">
        <f t="shared" si="23"/>
        <v>44.932971014877253</v>
      </c>
      <c r="BA15" s="4">
        <f t="shared" si="24"/>
        <v>42</v>
      </c>
      <c r="BB15" s="6">
        <f t="shared" si="25"/>
        <v>3.8493312</v>
      </c>
      <c r="BC15" s="4">
        <f t="shared" si="26"/>
        <v>6</v>
      </c>
      <c r="BD15" s="6">
        <f t="shared" si="27"/>
        <v>0.92039000000000004</v>
      </c>
      <c r="BE15" s="6">
        <f t="shared" si="28"/>
        <v>-0.19933999999999999</v>
      </c>
      <c r="BF15" s="6">
        <f t="shared" si="29"/>
        <v>0.72104999999999997</v>
      </c>
      <c r="BG15" s="7">
        <f t="shared" si="30"/>
        <v>18.731825414243389</v>
      </c>
      <c r="BH15" s="4">
        <f t="shared" si="31"/>
        <v>1957</v>
      </c>
      <c r="BI15" s="6">
        <f t="shared" si="32"/>
        <v>14.214503799999999</v>
      </c>
      <c r="BJ15" s="4">
        <f t="shared" si="33"/>
        <v>1248</v>
      </c>
      <c r="BK15" s="6">
        <f t="shared" si="34"/>
        <v>7.7722699999999998</v>
      </c>
      <c r="BL15" s="6">
        <f t="shared" si="35"/>
        <v>-2.39384</v>
      </c>
      <c r="BM15" s="6">
        <f t="shared" si="36"/>
        <v>5.3784299999999998</v>
      </c>
      <c r="BN15" s="7">
        <f t="shared" si="37"/>
        <v>37.837620473252116</v>
      </c>
    </row>
    <row r="16" spans="1:66" x14ac:dyDescent="0.25">
      <c r="A16" s="4" t="s">
        <v>13</v>
      </c>
      <c r="B16" s="4" t="s">
        <v>22</v>
      </c>
      <c r="C16" s="14" t="s">
        <v>17</v>
      </c>
      <c r="D16">
        <v>45</v>
      </c>
      <c r="E16">
        <v>14047</v>
      </c>
      <c r="F16">
        <v>32</v>
      </c>
      <c r="G16">
        <v>17311</v>
      </c>
      <c r="H16">
        <v>-7285</v>
      </c>
      <c r="I16">
        <v>10026</v>
      </c>
      <c r="K16">
        <v>35</v>
      </c>
      <c r="L16">
        <v>50756</v>
      </c>
      <c r="M16">
        <v>18</v>
      </c>
      <c r="N16">
        <v>62704</v>
      </c>
      <c r="O16">
        <v>-39850</v>
      </c>
      <c r="P16">
        <v>22854</v>
      </c>
      <c r="R16">
        <v>5</v>
      </c>
      <c r="S16">
        <v>66354.5</v>
      </c>
      <c r="T16">
        <v>2</v>
      </c>
      <c r="U16">
        <v>44509</v>
      </c>
      <c r="V16">
        <v>-506</v>
      </c>
      <c r="W16">
        <v>44003</v>
      </c>
      <c r="Y16">
        <v>85</v>
      </c>
      <c r="Z16">
        <v>131157.5</v>
      </c>
      <c r="AA16">
        <v>52</v>
      </c>
      <c r="AB16">
        <v>124524</v>
      </c>
      <c r="AC16">
        <v>-47641</v>
      </c>
      <c r="AD16">
        <v>76883</v>
      </c>
      <c r="AF16" s="4">
        <f t="shared" si="3"/>
        <v>45</v>
      </c>
      <c r="AG16" s="6">
        <f t="shared" si="4"/>
        <v>0.14047000000000001</v>
      </c>
      <c r="AH16" s="4">
        <f t="shared" si="5"/>
        <v>32</v>
      </c>
      <c r="AI16" s="6">
        <f t="shared" si="6"/>
        <v>0.17311000000000001</v>
      </c>
      <c r="AJ16" s="6">
        <f t="shared" si="7"/>
        <v>-7.2849999999999998E-2</v>
      </c>
      <c r="AK16" s="6">
        <f t="shared" si="8"/>
        <v>0.10026</v>
      </c>
      <c r="AL16" s="7">
        <f t="shared" si="9"/>
        <v>71.374670748202462</v>
      </c>
      <c r="AM16" s="4">
        <f t="shared" si="10"/>
        <v>35</v>
      </c>
      <c r="AN16" s="6">
        <f t="shared" si="11"/>
        <v>0.50756000000000001</v>
      </c>
      <c r="AO16" s="4">
        <f t="shared" si="12"/>
        <v>18</v>
      </c>
      <c r="AP16" s="6">
        <f t="shared" si="13"/>
        <v>0.62704000000000004</v>
      </c>
      <c r="AQ16" s="6">
        <f t="shared" si="14"/>
        <v>-0.39850000000000002</v>
      </c>
      <c r="AR16" s="6">
        <f t="shared" si="15"/>
        <v>0.22853999999999999</v>
      </c>
      <c r="AS16" s="7">
        <f t="shared" si="16"/>
        <v>45.02718890377492</v>
      </c>
      <c r="AT16" s="4">
        <f t="shared" si="17"/>
        <v>80</v>
      </c>
      <c r="AU16" s="6">
        <f t="shared" si="18"/>
        <v>0.64802999999999999</v>
      </c>
      <c r="AV16" s="4">
        <f t="shared" si="19"/>
        <v>50</v>
      </c>
      <c r="AW16" s="6">
        <f t="shared" si="20"/>
        <v>0.80015000000000003</v>
      </c>
      <c r="AX16" s="6">
        <f t="shared" si="21"/>
        <v>-0.47135000000000005</v>
      </c>
      <c r="AY16" s="6">
        <f t="shared" si="22"/>
        <v>0.32879999999999998</v>
      </c>
      <c r="AZ16" s="7">
        <f t="shared" si="23"/>
        <v>50.738391741123088</v>
      </c>
      <c r="BA16" s="4">
        <f t="shared" si="24"/>
        <v>5</v>
      </c>
      <c r="BB16" s="6">
        <f t="shared" si="25"/>
        <v>0.66354500000000005</v>
      </c>
      <c r="BC16" s="4">
        <f t="shared" si="26"/>
        <v>2</v>
      </c>
      <c r="BD16" s="6">
        <f t="shared" si="27"/>
        <v>0.44508999999999999</v>
      </c>
      <c r="BE16" s="6">
        <f t="shared" si="28"/>
        <v>-5.0600000000000003E-3</v>
      </c>
      <c r="BF16" s="6">
        <f t="shared" si="29"/>
        <v>0.44002999999999998</v>
      </c>
      <c r="BG16" s="7">
        <f t="shared" si="30"/>
        <v>66.315020081531756</v>
      </c>
      <c r="BH16" s="4">
        <f t="shared" si="31"/>
        <v>85</v>
      </c>
      <c r="BI16" s="6">
        <f t="shared" si="32"/>
        <v>1.3115749999999999</v>
      </c>
      <c r="BJ16" s="4">
        <f t="shared" si="33"/>
        <v>52</v>
      </c>
      <c r="BK16" s="6">
        <f t="shared" si="34"/>
        <v>1.2452399999999999</v>
      </c>
      <c r="BL16" s="6">
        <f t="shared" si="35"/>
        <v>-0.47641</v>
      </c>
      <c r="BM16" s="6">
        <f t="shared" si="36"/>
        <v>0.76883000000000001</v>
      </c>
      <c r="BN16" s="7">
        <f t="shared" si="37"/>
        <v>58.618836132131221</v>
      </c>
    </row>
    <row r="17" spans="1:66" x14ac:dyDescent="0.25">
      <c r="A17" s="4" t="s">
        <v>13</v>
      </c>
      <c r="B17" s="4" t="s">
        <v>22</v>
      </c>
      <c r="C17" s="14" t="s">
        <v>18</v>
      </c>
      <c r="D17">
        <v>13</v>
      </c>
      <c r="E17">
        <v>1821</v>
      </c>
      <c r="F17">
        <v>10</v>
      </c>
      <c r="G17">
        <v>6570.5</v>
      </c>
      <c r="H17">
        <v>-5392.5</v>
      </c>
      <c r="I17">
        <v>1178</v>
      </c>
      <c r="K17">
        <v>19</v>
      </c>
      <c r="L17">
        <v>30460</v>
      </c>
      <c r="M17">
        <v>14</v>
      </c>
      <c r="N17">
        <v>40188.5</v>
      </c>
      <c r="O17">
        <v>-19296</v>
      </c>
      <c r="P17">
        <v>20892.5</v>
      </c>
      <c r="R17">
        <v>1</v>
      </c>
      <c r="S17">
        <v>9991</v>
      </c>
      <c r="T17">
        <v>1</v>
      </c>
      <c r="U17">
        <v>12763</v>
      </c>
      <c r="V17">
        <v>-2772</v>
      </c>
      <c r="W17">
        <v>9991</v>
      </c>
      <c r="Y17">
        <v>33</v>
      </c>
      <c r="Z17">
        <v>42272</v>
      </c>
      <c r="AA17">
        <v>25</v>
      </c>
      <c r="AB17">
        <v>59522</v>
      </c>
      <c r="AC17">
        <v>-27460.5</v>
      </c>
      <c r="AD17">
        <v>32061.5</v>
      </c>
      <c r="AF17" s="4">
        <f t="shared" si="3"/>
        <v>13</v>
      </c>
      <c r="AG17" s="6">
        <f t="shared" si="4"/>
        <v>1.821E-2</v>
      </c>
      <c r="AH17" s="4">
        <f t="shared" si="5"/>
        <v>10</v>
      </c>
      <c r="AI17" s="6">
        <f t="shared" si="6"/>
        <v>6.5705E-2</v>
      </c>
      <c r="AJ17" s="6">
        <f t="shared" si="7"/>
        <v>-5.3925000000000001E-2</v>
      </c>
      <c r="AK17" s="6">
        <f t="shared" si="8"/>
        <v>1.1780000000000001E-2</v>
      </c>
      <c r="AL17" s="7">
        <f t="shared" si="9"/>
        <v>64.689730917078521</v>
      </c>
      <c r="AM17" s="4">
        <f t="shared" si="10"/>
        <v>19</v>
      </c>
      <c r="AN17" s="6">
        <f t="shared" si="11"/>
        <v>0.30459999999999998</v>
      </c>
      <c r="AO17" s="4">
        <f t="shared" si="12"/>
        <v>14</v>
      </c>
      <c r="AP17" s="6">
        <f t="shared" si="13"/>
        <v>0.40188499999999999</v>
      </c>
      <c r="AQ17" s="6">
        <f t="shared" si="14"/>
        <v>-0.19295999999999999</v>
      </c>
      <c r="AR17" s="6">
        <f t="shared" si="15"/>
        <v>0.208925</v>
      </c>
      <c r="AS17" s="7">
        <f t="shared" si="16"/>
        <v>68.589954038082737</v>
      </c>
      <c r="AT17" s="4">
        <f t="shared" si="17"/>
        <v>32</v>
      </c>
      <c r="AU17" s="6">
        <f t="shared" si="18"/>
        <v>0.32280999999999999</v>
      </c>
      <c r="AV17" s="4">
        <f t="shared" si="19"/>
        <v>24</v>
      </c>
      <c r="AW17" s="6">
        <f t="shared" si="20"/>
        <v>0.46759000000000001</v>
      </c>
      <c r="AX17" s="6">
        <f t="shared" si="21"/>
        <v>-0.24688499999999999</v>
      </c>
      <c r="AY17" s="6">
        <f t="shared" si="22"/>
        <v>0.22070500000000001</v>
      </c>
      <c r="AZ17" s="7">
        <f t="shared" si="23"/>
        <v>68.369938973389935</v>
      </c>
      <c r="BA17" s="4">
        <f t="shared" si="24"/>
        <v>1</v>
      </c>
      <c r="BB17" s="6">
        <f t="shared" si="25"/>
        <v>9.9909999999999999E-2</v>
      </c>
      <c r="BC17" s="4">
        <f t="shared" si="26"/>
        <v>1</v>
      </c>
      <c r="BD17" s="6">
        <f t="shared" si="27"/>
        <v>0.12762999999999999</v>
      </c>
      <c r="BE17" s="6">
        <f t="shared" si="28"/>
        <v>-2.7720000000000002E-2</v>
      </c>
      <c r="BF17" s="6">
        <f t="shared" si="29"/>
        <v>9.9909999999999999E-2</v>
      </c>
      <c r="BG17" s="7">
        <f t="shared" si="30"/>
        <v>100</v>
      </c>
      <c r="BH17" s="4">
        <f t="shared" si="31"/>
        <v>33</v>
      </c>
      <c r="BI17" s="6">
        <f t="shared" si="32"/>
        <v>0.42271999999999998</v>
      </c>
      <c r="BJ17" s="4">
        <f t="shared" si="33"/>
        <v>25</v>
      </c>
      <c r="BK17" s="6">
        <f t="shared" si="34"/>
        <v>0.59521999999999997</v>
      </c>
      <c r="BL17" s="6">
        <f t="shared" si="35"/>
        <v>-0.27460499999999999</v>
      </c>
      <c r="BM17" s="6">
        <f t="shared" si="36"/>
        <v>0.32061499999999998</v>
      </c>
      <c r="BN17" s="7">
        <f t="shared" si="37"/>
        <v>75.845713474640419</v>
      </c>
    </row>
    <row r="18" spans="1:66" x14ac:dyDescent="0.25">
      <c r="A18" s="15"/>
      <c r="B18" s="15" t="s">
        <v>23</v>
      </c>
      <c r="C18" s="16"/>
      <c r="D18">
        <v>1950</v>
      </c>
      <c r="E18">
        <v>583405.99</v>
      </c>
      <c r="F18">
        <v>1126</v>
      </c>
      <c r="G18">
        <v>532355.5</v>
      </c>
      <c r="H18">
        <v>-201131.5</v>
      </c>
      <c r="I18">
        <v>331224</v>
      </c>
      <c r="K18">
        <v>786</v>
      </c>
      <c r="L18">
        <v>1172021.27</v>
      </c>
      <c r="M18">
        <v>309</v>
      </c>
      <c r="N18">
        <v>351341.5</v>
      </c>
      <c r="O18">
        <v>-96239</v>
      </c>
      <c r="P18">
        <v>255102.5</v>
      </c>
      <c r="R18">
        <v>132</v>
      </c>
      <c r="S18">
        <v>1341346.6200000001</v>
      </c>
      <c r="T18">
        <v>31</v>
      </c>
      <c r="U18">
        <v>187211</v>
      </c>
      <c r="V18">
        <v>-23212</v>
      </c>
      <c r="W18">
        <v>163999</v>
      </c>
      <c r="Y18">
        <v>2868</v>
      </c>
      <c r="Z18">
        <v>3096773.88</v>
      </c>
      <c r="AA18">
        <v>1466</v>
      </c>
      <c r="AB18">
        <v>1070908</v>
      </c>
      <c r="AC18">
        <v>-320582.5</v>
      </c>
      <c r="AD18">
        <v>750325.5</v>
      </c>
      <c r="AF18" s="15">
        <f t="shared" si="3"/>
        <v>1950</v>
      </c>
      <c r="AG18" s="17">
        <f t="shared" si="4"/>
        <v>5.8340598999999997</v>
      </c>
      <c r="AH18" s="15">
        <f t="shared" si="5"/>
        <v>1126</v>
      </c>
      <c r="AI18" s="17">
        <f t="shared" si="6"/>
        <v>5.3235549999999998</v>
      </c>
      <c r="AJ18" s="17">
        <f t="shared" si="7"/>
        <v>-2.0113150000000002</v>
      </c>
      <c r="AK18" s="17">
        <f t="shared" si="8"/>
        <v>3.3122400000000001</v>
      </c>
      <c r="AL18" s="17">
        <f t="shared" si="9"/>
        <v>56.774185674713415</v>
      </c>
      <c r="AM18" s="15">
        <f t="shared" si="10"/>
        <v>786</v>
      </c>
      <c r="AN18" s="17">
        <f t="shared" si="11"/>
        <v>11.720212699999999</v>
      </c>
      <c r="AO18" s="15">
        <f t="shared" si="12"/>
        <v>309</v>
      </c>
      <c r="AP18" s="17">
        <f t="shared" si="13"/>
        <v>3.5134150000000002</v>
      </c>
      <c r="AQ18" s="17">
        <f t="shared" si="14"/>
        <v>-0.96238999999999997</v>
      </c>
      <c r="AR18" s="17">
        <f t="shared" si="15"/>
        <v>2.5510250000000001</v>
      </c>
      <c r="AS18" s="17">
        <f t="shared" si="16"/>
        <v>21.766029894662235</v>
      </c>
      <c r="AT18" s="15">
        <f t="shared" si="17"/>
        <v>2736</v>
      </c>
      <c r="AU18" s="17">
        <f t="shared" si="18"/>
        <v>17.554272599999997</v>
      </c>
      <c r="AV18" s="15">
        <f t="shared" si="19"/>
        <v>1435</v>
      </c>
      <c r="AW18" s="17">
        <f t="shared" si="20"/>
        <v>8.8369700000000009</v>
      </c>
      <c r="AX18" s="17">
        <f t="shared" si="21"/>
        <v>-2.9737050000000003</v>
      </c>
      <c r="AY18" s="17">
        <f t="shared" si="22"/>
        <v>5.8632650000000002</v>
      </c>
      <c r="AZ18" s="17">
        <f t="shared" si="23"/>
        <v>33.400785857683452</v>
      </c>
      <c r="BA18" s="15">
        <f t="shared" si="24"/>
        <v>132</v>
      </c>
      <c r="BB18" s="17">
        <f t="shared" si="25"/>
        <v>13.413466200000002</v>
      </c>
      <c r="BC18" s="15">
        <f t="shared" si="26"/>
        <v>31</v>
      </c>
      <c r="BD18" s="17">
        <f t="shared" si="27"/>
        <v>1.8721099999999999</v>
      </c>
      <c r="BE18" s="17">
        <f t="shared" si="28"/>
        <v>-0.23211999999999999</v>
      </c>
      <c r="BF18" s="17">
        <f t="shared" si="29"/>
        <v>1.6399900000000001</v>
      </c>
      <c r="BG18" s="17">
        <f t="shared" si="30"/>
        <v>12.226444496501582</v>
      </c>
      <c r="BH18" s="15">
        <f t="shared" si="31"/>
        <v>2868</v>
      </c>
      <c r="BI18" s="17">
        <f t="shared" si="32"/>
        <v>30.967738799999999</v>
      </c>
      <c r="BJ18" s="15">
        <f t="shared" si="33"/>
        <v>1466</v>
      </c>
      <c r="BK18" s="17">
        <f t="shared" si="34"/>
        <v>10.70908</v>
      </c>
      <c r="BL18" s="17">
        <f t="shared" si="35"/>
        <v>-3.2058249999999999</v>
      </c>
      <c r="BM18" s="17">
        <f t="shared" si="36"/>
        <v>7.5032550000000002</v>
      </c>
      <c r="BN18" s="17">
        <f t="shared" si="37"/>
        <v>24.229263390712919</v>
      </c>
    </row>
    <row r="19" spans="1:66" x14ac:dyDescent="0.25">
      <c r="A19" s="4" t="s">
        <v>13</v>
      </c>
      <c r="B19" s="4" t="s">
        <v>24</v>
      </c>
      <c r="C19" s="14" t="s">
        <v>15</v>
      </c>
      <c r="D19">
        <v>506</v>
      </c>
      <c r="E19">
        <v>169681</v>
      </c>
      <c r="F19">
        <v>40</v>
      </c>
      <c r="G19">
        <v>18668</v>
      </c>
      <c r="H19">
        <v>-4052</v>
      </c>
      <c r="I19">
        <v>14616</v>
      </c>
      <c r="K19">
        <v>460</v>
      </c>
      <c r="L19">
        <v>676564</v>
      </c>
      <c r="M19">
        <v>80</v>
      </c>
      <c r="N19">
        <v>101881</v>
      </c>
      <c r="O19">
        <v>-3799</v>
      </c>
      <c r="P19">
        <v>98082</v>
      </c>
      <c r="R19">
        <v>34</v>
      </c>
      <c r="S19">
        <v>267235</v>
      </c>
      <c r="T19">
        <v>2</v>
      </c>
      <c r="U19">
        <v>2438</v>
      </c>
      <c r="V19">
        <v>0</v>
      </c>
      <c r="W19">
        <v>2438</v>
      </c>
      <c r="Y19">
        <v>1000</v>
      </c>
      <c r="Z19">
        <v>1113480</v>
      </c>
      <c r="AA19">
        <v>122</v>
      </c>
      <c r="AB19">
        <v>122987</v>
      </c>
      <c r="AC19">
        <v>-7851</v>
      </c>
      <c r="AD19">
        <v>115136</v>
      </c>
      <c r="AF19" s="4">
        <f t="shared" si="3"/>
        <v>506</v>
      </c>
      <c r="AG19" s="6">
        <f t="shared" si="4"/>
        <v>1.6968099999999999</v>
      </c>
      <c r="AH19" s="4">
        <f t="shared" si="5"/>
        <v>40</v>
      </c>
      <c r="AI19" s="6">
        <f t="shared" si="6"/>
        <v>0.18668000000000001</v>
      </c>
      <c r="AJ19" s="6">
        <f t="shared" si="7"/>
        <v>-4.052E-2</v>
      </c>
      <c r="AK19" s="6">
        <f t="shared" si="8"/>
        <v>0.14616000000000001</v>
      </c>
      <c r="AL19" s="7">
        <f t="shared" si="9"/>
        <v>8.6138106211066656</v>
      </c>
      <c r="AM19" s="4">
        <f t="shared" si="10"/>
        <v>460</v>
      </c>
      <c r="AN19" s="6">
        <f t="shared" si="11"/>
        <v>6.7656400000000003</v>
      </c>
      <c r="AO19" s="4">
        <f t="shared" si="12"/>
        <v>80</v>
      </c>
      <c r="AP19" s="6">
        <f t="shared" si="13"/>
        <v>1.01881</v>
      </c>
      <c r="AQ19" s="6">
        <f t="shared" si="14"/>
        <v>-3.7990000000000003E-2</v>
      </c>
      <c r="AR19" s="6">
        <f t="shared" si="15"/>
        <v>0.98082000000000003</v>
      </c>
      <c r="AS19" s="7">
        <f t="shared" si="16"/>
        <v>14.497076403710512</v>
      </c>
      <c r="AT19" s="4">
        <f t="shared" si="17"/>
        <v>966</v>
      </c>
      <c r="AU19" s="6">
        <f t="shared" si="18"/>
        <v>8.4624500000000005</v>
      </c>
      <c r="AV19" s="4">
        <f t="shared" si="19"/>
        <v>120</v>
      </c>
      <c r="AW19" s="6">
        <f t="shared" si="20"/>
        <v>1.20549</v>
      </c>
      <c r="AX19" s="6">
        <f t="shared" si="21"/>
        <v>-7.8509999999999996E-2</v>
      </c>
      <c r="AY19" s="6">
        <f t="shared" si="22"/>
        <v>1.1269800000000001</v>
      </c>
      <c r="AZ19" s="7">
        <f t="shared" si="23"/>
        <v>13.317419896129371</v>
      </c>
      <c r="BA19" s="4">
        <f t="shared" si="24"/>
        <v>34</v>
      </c>
      <c r="BB19" s="6">
        <f t="shared" si="25"/>
        <v>2.6723499999999998</v>
      </c>
      <c r="BC19" s="4">
        <f t="shared" si="26"/>
        <v>2</v>
      </c>
      <c r="BD19" s="6">
        <f t="shared" si="27"/>
        <v>2.4379999999999999E-2</v>
      </c>
      <c r="BE19" s="6">
        <f t="shared" si="28"/>
        <v>0</v>
      </c>
      <c r="BF19" s="6">
        <f t="shared" si="29"/>
        <v>2.4379999999999999E-2</v>
      </c>
      <c r="BG19" s="7">
        <f t="shared" si="30"/>
        <v>0.91230564858645025</v>
      </c>
      <c r="BH19" s="4">
        <f t="shared" si="31"/>
        <v>1000</v>
      </c>
      <c r="BI19" s="6">
        <f t="shared" si="32"/>
        <v>11.1348</v>
      </c>
      <c r="BJ19" s="4">
        <f t="shared" si="33"/>
        <v>122</v>
      </c>
      <c r="BK19" s="6">
        <f t="shared" si="34"/>
        <v>1.22987</v>
      </c>
      <c r="BL19" s="6">
        <f t="shared" si="35"/>
        <v>-7.8509999999999996E-2</v>
      </c>
      <c r="BM19" s="6">
        <f t="shared" si="36"/>
        <v>1.1513599999999999</v>
      </c>
      <c r="BN19" s="7">
        <f t="shared" si="37"/>
        <v>10.340194704889177</v>
      </c>
    </row>
    <row r="20" spans="1:66" x14ac:dyDescent="0.25">
      <c r="A20" s="4" t="s">
        <v>13</v>
      </c>
      <c r="B20" s="4" t="s">
        <v>24</v>
      </c>
      <c r="C20" s="14" t="s">
        <v>16</v>
      </c>
      <c r="D20">
        <v>2145</v>
      </c>
      <c r="E20">
        <v>684061</v>
      </c>
      <c r="F20">
        <v>1120</v>
      </c>
      <c r="G20">
        <v>567806</v>
      </c>
      <c r="H20">
        <v>-211257</v>
      </c>
      <c r="I20">
        <v>356549</v>
      </c>
      <c r="K20">
        <v>1189</v>
      </c>
      <c r="L20">
        <v>1471964</v>
      </c>
      <c r="M20">
        <v>561</v>
      </c>
      <c r="N20">
        <v>560727</v>
      </c>
      <c r="O20">
        <v>-110803</v>
      </c>
      <c r="P20">
        <v>449924</v>
      </c>
      <c r="R20">
        <v>59</v>
      </c>
      <c r="S20">
        <v>489408</v>
      </c>
      <c r="T20">
        <v>6</v>
      </c>
      <c r="U20">
        <v>32242</v>
      </c>
      <c r="V20">
        <v>-404</v>
      </c>
      <c r="W20">
        <v>31838</v>
      </c>
      <c r="Y20">
        <v>3393</v>
      </c>
      <c r="Z20">
        <v>2645433</v>
      </c>
      <c r="AA20">
        <v>1687</v>
      </c>
      <c r="AB20">
        <v>1160775</v>
      </c>
      <c r="AC20">
        <v>-322464</v>
      </c>
      <c r="AD20">
        <v>838311</v>
      </c>
      <c r="AF20" s="4">
        <f t="shared" si="3"/>
        <v>2145</v>
      </c>
      <c r="AG20" s="6">
        <f t="shared" si="4"/>
        <v>6.8406099999999999</v>
      </c>
      <c r="AH20" s="4">
        <f t="shared" si="5"/>
        <v>1120</v>
      </c>
      <c r="AI20" s="6">
        <f t="shared" si="6"/>
        <v>5.6780600000000003</v>
      </c>
      <c r="AJ20" s="6">
        <f t="shared" si="7"/>
        <v>-2.1125699999999998</v>
      </c>
      <c r="AK20" s="6">
        <f t="shared" si="8"/>
        <v>3.56549</v>
      </c>
      <c r="AL20" s="7">
        <f t="shared" si="9"/>
        <v>52.122398441074701</v>
      </c>
      <c r="AM20" s="4">
        <f t="shared" si="10"/>
        <v>1189</v>
      </c>
      <c r="AN20" s="6">
        <f t="shared" si="11"/>
        <v>14.71964</v>
      </c>
      <c r="AO20" s="4">
        <f t="shared" si="12"/>
        <v>561</v>
      </c>
      <c r="AP20" s="6">
        <f t="shared" si="13"/>
        <v>5.6072699999999998</v>
      </c>
      <c r="AQ20" s="6">
        <f t="shared" si="14"/>
        <v>-1.1080300000000001</v>
      </c>
      <c r="AR20" s="6">
        <f t="shared" si="15"/>
        <v>4.4992400000000004</v>
      </c>
      <c r="AS20" s="7">
        <f t="shared" si="16"/>
        <v>30.566236674266495</v>
      </c>
      <c r="AT20" s="4">
        <f t="shared" si="17"/>
        <v>3334</v>
      </c>
      <c r="AU20" s="6">
        <f t="shared" si="18"/>
        <v>21.56025</v>
      </c>
      <c r="AV20" s="4">
        <f t="shared" si="19"/>
        <v>1681</v>
      </c>
      <c r="AW20" s="6">
        <f t="shared" si="20"/>
        <v>11.28533</v>
      </c>
      <c r="AX20" s="6">
        <f t="shared" si="21"/>
        <v>-3.2206000000000001</v>
      </c>
      <c r="AY20" s="6">
        <f t="shared" si="22"/>
        <v>8.0647300000000008</v>
      </c>
      <c r="AZ20" s="7">
        <f t="shared" si="23"/>
        <v>37.405549564592249</v>
      </c>
      <c r="BA20" s="4">
        <f t="shared" si="24"/>
        <v>59</v>
      </c>
      <c r="BB20" s="6">
        <f t="shared" si="25"/>
        <v>4.8940799999999998</v>
      </c>
      <c r="BC20" s="4">
        <f t="shared" si="26"/>
        <v>6</v>
      </c>
      <c r="BD20" s="6">
        <f t="shared" si="27"/>
        <v>0.32241999999999998</v>
      </c>
      <c r="BE20" s="6">
        <f t="shared" si="28"/>
        <v>-4.0400000000000002E-3</v>
      </c>
      <c r="BF20" s="6">
        <f t="shared" si="29"/>
        <v>0.31838</v>
      </c>
      <c r="BG20" s="7">
        <f t="shared" si="30"/>
        <v>6.5054106185432197</v>
      </c>
      <c r="BH20" s="4">
        <f t="shared" si="31"/>
        <v>3393</v>
      </c>
      <c r="BI20" s="6">
        <f t="shared" si="32"/>
        <v>26.454329999999999</v>
      </c>
      <c r="BJ20" s="4">
        <f t="shared" si="33"/>
        <v>1687</v>
      </c>
      <c r="BK20" s="6">
        <f t="shared" si="34"/>
        <v>11.607749999999999</v>
      </c>
      <c r="BL20" s="6">
        <f t="shared" si="35"/>
        <v>-3.22464</v>
      </c>
      <c r="BM20" s="6">
        <f t="shared" si="36"/>
        <v>8.3831100000000003</v>
      </c>
      <c r="BN20" s="7">
        <f t="shared" si="37"/>
        <v>31.688990044351911</v>
      </c>
    </row>
    <row r="21" spans="1:66" x14ac:dyDescent="0.25">
      <c r="A21" s="4" t="s">
        <v>13</v>
      </c>
      <c r="B21" s="4" t="s">
        <v>24</v>
      </c>
      <c r="C21" s="14" t="s">
        <v>17</v>
      </c>
      <c r="D21">
        <v>127</v>
      </c>
      <c r="E21">
        <v>39417</v>
      </c>
      <c r="F21">
        <v>69</v>
      </c>
      <c r="G21">
        <v>43860</v>
      </c>
      <c r="H21">
        <v>-23187</v>
      </c>
      <c r="I21">
        <v>20673</v>
      </c>
      <c r="K21">
        <v>98</v>
      </c>
      <c r="L21">
        <v>136822</v>
      </c>
      <c r="M21">
        <v>59</v>
      </c>
      <c r="N21">
        <v>106243</v>
      </c>
      <c r="O21">
        <v>-36990</v>
      </c>
      <c r="P21">
        <v>69253</v>
      </c>
      <c r="R21">
        <v>9</v>
      </c>
      <c r="S21">
        <v>89007</v>
      </c>
      <c r="T21">
        <v>6</v>
      </c>
      <c r="U21">
        <v>79613</v>
      </c>
      <c r="V21">
        <v>-35154</v>
      </c>
      <c r="W21">
        <v>44459</v>
      </c>
      <c r="Y21">
        <v>234</v>
      </c>
      <c r="Z21">
        <v>265246</v>
      </c>
      <c r="AA21">
        <v>134</v>
      </c>
      <c r="AB21">
        <v>229716</v>
      </c>
      <c r="AC21">
        <v>-95331</v>
      </c>
      <c r="AD21">
        <v>134385</v>
      </c>
      <c r="AF21" s="4">
        <f t="shared" si="3"/>
        <v>127</v>
      </c>
      <c r="AG21" s="6">
        <f t="shared" si="4"/>
        <v>0.39417000000000002</v>
      </c>
      <c r="AH21" s="4">
        <f t="shared" si="5"/>
        <v>69</v>
      </c>
      <c r="AI21" s="6">
        <f t="shared" si="6"/>
        <v>0.43859999999999999</v>
      </c>
      <c r="AJ21" s="6">
        <f t="shared" si="7"/>
        <v>-0.23186999999999999</v>
      </c>
      <c r="AK21" s="6">
        <f t="shared" si="8"/>
        <v>0.20673</v>
      </c>
      <c r="AL21" s="7">
        <f t="shared" si="9"/>
        <v>52.446913768171086</v>
      </c>
      <c r="AM21" s="4">
        <f t="shared" si="10"/>
        <v>98</v>
      </c>
      <c r="AN21" s="6">
        <f t="shared" si="11"/>
        <v>1.36822</v>
      </c>
      <c r="AO21" s="4">
        <f t="shared" si="12"/>
        <v>59</v>
      </c>
      <c r="AP21" s="6">
        <f t="shared" si="13"/>
        <v>1.06243</v>
      </c>
      <c r="AQ21" s="6">
        <f t="shared" si="14"/>
        <v>-0.36990000000000001</v>
      </c>
      <c r="AR21" s="6">
        <f t="shared" si="15"/>
        <v>0.69252999999999998</v>
      </c>
      <c r="AS21" s="7">
        <f t="shared" si="16"/>
        <v>50.615398108491327</v>
      </c>
      <c r="AT21" s="4">
        <f t="shared" si="17"/>
        <v>225</v>
      </c>
      <c r="AU21" s="6">
        <f t="shared" si="18"/>
        <v>1.7623899999999999</v>
      </c>
      <c r="AV21" s="4">
        <f t="shared" si="19"/>
        <v>128</v>
      </c>
      <c r="AW21" s="6">
        <f t="shared" si="20"/>
        <v>1.5010300000000001</v>
      </c>
      <c r="AX21" s="6">
        <f t="shared" si="21"/>
        <v>-0.60177000000000003</v>
      </c>
      <c r="AY21" s="6">
        <f t="shared" si="22"/>
        <v>0.89925999999999995</v>
      </c>
      <c r="AZ21" s="7">
        <f t="shared" si="23"/>
        <v>51.025028512417791</v>
      </c>
      <c r="BA21" s="4">
        <f t="shared" si="24"/>
        <v>9</v>
      </c>
      <c r="BB21" s="6">
        <f t="shared" si="25"/>
        <v>0.89007000000000003</v>
      </c>
      <c r="BC21" s="4">
        <f t="shared" si="26"/>
        <v>6</v>
      </c>
      <c r="BD21" s="6">
        <f t="shared" si="27"/>
        <v>0.79613</v>
      </c>
      <c r="BE21" s="6">
        <f t="shared" si="28"/>
        <v>-0.35154000000000002</v>
      </c>
      <c r="BF21" s="6">
        <f t="shared" si="29"/>
        <v>0.44458999999999999</v>
      </c>
      <c r="BG21" s="7">
        <f t="shared" si="30"/>
        <v>49.950003932274988</v>
      </c>
      <c r="BH21" s="4">
        <f t="shared" si="31"/>
        <v>234</v>
      </c>
      <c r="BI21" s="6">
        <f t="shared" si="32"/>
        <v>2.65246</v>
      </c>
      <c r="BJ21" s="4">
        <f t="shared" si="33"/>
        <v>134</v>
      </c>
      <c r="BK21" s="6">
        <f t="shared" si="34"/>
        <v>2.2971599999999999</v>
      </c>
      <c r="BL21" s="6">
        <f t="shared" si="35"/>
        <v>-0.95330999999999999</v>
      </c>
      <c r="BM21" s="6">
        <f t="shared" si="36"/>
        <v>1.34385</v>
      </c>
      <c r="BN21" s="7">
        <f t="shared" si="37"/>
        <v>50.664288999645613</v>
      </c>
    </row>
    <row r="22" spans="1:66" x14ac:dyDescent="0.25">
      <c r="A22" s="4" t="s">
        <v>13</v>
      </c>
      <c r="B22" s="4" t="s">
        <v>24</v>
      </c>
      <c r="C22" s="14" t="s">
        <v>18</v>
      </c>
      <c r="D22">
        <v>14</v>
      </c>
      <c r="E22">
        <v>4605</v>
      </c>
      <c r="F22">
        <v>9</v>
      </c>
      <c r="G22">
        <v>12493</v>
      </c>
      <c r="H22">
        <v>-9845</v>
      </c>
      <c r="I22">
        <v>2648</v>
      </c>
      <c r="K22">
        <v>23</v>
      </c>
      <c r="L22">
        <v>33765</v>
      </c>
      <c r="M22">
        <v>13</v>
      </c>
      <c r="N22">
        <v>40043</v>
      </c>
      <c r="O22">
        <v>-22392</v>
      </c>
      <c r="P22">
        <v>17651</v>
      </c>
      <c r="R22">
        <v>4</v>
      </c>
      <c r="S22">
        <v>35105</v>
      </c>
      <c r="T22">
        <v>3</v>
      </c>
      <c r="U22">
        <v>310618</v>
      </c>
      <c r="V22">
        <v>-281460</v>
      </c>
      <c r="W22">
        <v>29158</v>
      </c>
      <c r="Y22">
        <v>41</v>
      </c>
      <c r="Z22">
        <v>73475</v>
      </c>
      <c r="AA22">
        <v>25</v>
      </c>
      <c r="AB22">
        <v>363154</v>
      </c>
      <c r="AC22">
        <v>-313697</v>
      </c>
      <c r="AD22">
        <v>49457</v>
      </c>
      <c r="AF22" s="4">
        <f t="shared" si="3"/>
        <v>14</v>
      </c>
      <c r="AG22" s="6">
        <f t="shared" si="4"/>
        <v>4.6050000000000001E-2</v>
      </c>
      <c r="AH22" s="4">
        <f t="shared" si="5"/>
        <v>9</v>
      </c>
      <c r="AI22" s="6">
        <f t="shared" si="6"/>
        <v>0.12493</v>
      </c>
      <c r="AJ22" s="6">
        <f t="shared" si="7"/>
        <v>-9.8449999999999996E-2</v>
      </c>
      <c r="AK22" s="6">
        <f t="shared" si="8"/>
        <v>2.648E-2</v>
      </c>
      <c r="AL22" s="7">
        <f t="shared" si="9"/>
        <v>57.502714440825187</v>
      </c>
      <c r="AM22" s="4">
        <f t="shared" si="10"/>
        <v>23</v>
      </c>
      <c r="AN22" s="6">
        <f t="shared" si="11"/>
        <v>0.33765000000000001</v>
      </c>
      <c r="AO22" s="4">
        <f t="shared" si="12"/>
        <v>13</v>
      </c>
      <c r="AP22" s="6">
        <f t="shared" si="13"/>
        <v>0.40043000000000001</v>
      </c>
      <c r="AQ22" s="6">
        <f t="shared" si="14"/>
        <v>-0.22392000000000001</v>
      </c>
      <c r="AR22" s="6">
        <f t="shared" si="15"/>
        <v>0.17651</v>
      </c>
      <c r="AS22" s="7">
        <f t="shared" si="16"/>
        <v>52.276025470161414</v>
      </c>
      <c r="AT22" s="4">
        <f t="shared" si="17"/>
        <v>37</v>
      </c>
      <c r="AU22" s="6">
        <f t="shared" si="18"/>
        <v>0.38369999999999999</v>
      </c>
      <c r="AV22" s="4">
        <f t="shared" si="19"/>
        <v>22</v>
      </c>
      <c r="AW22" s="6">
        <f t="shared" si="20"/>
        <v>0.52536000000000005</v>
      </c>
      <c r="AX22" s="6">
        <f t="shared" si="21"/>
        <v>-0.32236999999999999</v>
      </c>
      <c r="AY22" s="6">
        <f t="shared" si="22"/>
        <v>0.20299</v>
      </c>
      <c r="AZ22" s="7">
        <f t="shared" si="23"/>
        <v>52.903309877508477</v>
      </c>
      <c r="BA22" s="4">
        <f t="shared" si="24"/>
        <v>4</v>
      </c>
      <c r="BB22" s="6">
        <f t="shared" si="25"/>
        <v>0.35104999999999997</v>
      </c>
      <c r="BC22" s="4">
        <f t="shared" si="26"/>
        <v>3</v>
      </c>
      <c r="BD22" s="6">
        <f t="shared" si="27"/>
        <v>3.1061800000000002</v>
      </c>
      <c r="BE22" s="6">
        <f t="shared" si="28"/>
        <v>-2.8146</v>
      </c>
      <c r="BF22" s="6">
        <f t="shared" si="29"/>
        <v>0.29158000000000001</v>
      </c>
      <c r="BG22" s="7">
        <f t="shared" si="30"/>
        <v>83.059393248824961</v>
      </c>
      <c r="BH22" s="4">
        <f t="shared" si="31"/>
        <v>41</v>
      </c>
      <c r="BI22" s="6">
        <f t="shared" si="32"/>
        <v>0.73475000000000001</v>
      </c>
      <c r="BJ22" s="4">
        <f t="shared" si="33"/>
        <v>25</v>
      </c>
      <c r="BK22" s="6">
        <f t="shared" si="34"/>
        <v>3.6315400000000002</v>
      </c>
      <c r="BL22" s="6">
        <f t="shared" si="35"/>
        <v>-3.1369699999999998</v>
      </c>
      <c r="BM22" s="6">
        <f t="shared" si="36"/>
        <v>0.49457000000000001</v>
      </c>
      <c r="BN22" s="7">
        <f t="shared" si="37"/>
        <v>67.311330384484506</v>
      </c>
    </row>
    <row r="23" spans="1:66" x14ac:dyDescent="0.25">
      <c r="A23" s="15"/>
      <c r="B23" s="15" t="s">
        <v>25</v>
      </c>
      <c r="C23" s="16"/>
      <c r="D23">
        <v>2792</v>
      </c>
      <c r="E23">
        <v>897764</v>
      </c>
      <c r="F23">
        <v>1238</v>
      </c>
      <c r="G23">
        <v>642827</v>
      </c>
      <c r="H23">
        <v>-248341</v>
      </c>
      <c r="I23">
        <v>394486</v>
      </c>
      <c r="K23">
        <v>1770</v>
      </c>
      <c r="L23">
        <v>2319115</v>
      </c>
      <c r="M23">
        <v>713</v>
      </c>
      <c r="N23">
        <v>808894</v>
      </c>
      <c r="O23">
        <v>-173984</v>
      </c>
      <c r="P23">
        <v>634910</v>
      </c>
      <c r="R23">
        <v>106</v>
      </c>
      <c r="S23">
        <v>880755</v>
      </c>
      <c r="T23">
        <v>17</v>
      </c>
      <c r="U23">
        <v>424911</v>
      </c>
      <c r="V23">
        <v>-317018</v>
      </c>
      <c r="W23">
        <v>107893</v>
      </c>
      <c r="Y23">
        <v>4668</v>
      </c>
      <c r="Z23">
        <v>4097634</v>
      </c>
      <c r="AA23">
        <v>1968</v>
      </c>
      <c r="AB23">
        <v>1876632</v>
      </c>
      <c r="AC23">
        <v>-739343</v>
      </c>
      <c r="AD23">
        <v>1137289</v>
      </c>
      <c r="AF23" s="15">
        <f t="shared" si="3"/>
        <v>2792</v>
      </c>
      <c r="AG23" s="17">
        <f t="shared" si="4"/>
        <v>8.9776399999999992</v>
      </c>
      <c r="AH23" s="15">
        <f t="shared" si="5"/>
        <v>1238</v>
      </c>
      <c r="AI23" s="17">
        <f t="shared" si="6"/>
        <v>6.4282700000000004</v>
      </c>
      <c r="AJ23" s="17">
        <f t="shared" si="7"/>
        <v>-2.4834100000000001</v>
      </c>
      <c r="AK23" s="17">
        <f t="shared" si="8"/>
        <v>3.9448599999999998</v>
      </c>
      <c r="AL23" s="17">
        <f t="shared" si="9"/>
        <v>43.940946618487715</v>
      </c>
      <c r="AM23" s="15">
        <f t="shared" si="10"/>
        <v>1770</v>
      </c>
      <c r="AN23" s="17">
        <f t="shared" si="11"/>
        <v>23.19115</v>
      </c>
      <c r="AO23" s="15">
        <f t="shared" si="12"/>
        <v>713</v>
      </c>
      <c r="AP23" s="17">
        <f t="shared" si="13"/>
        <v>8.0889399999999991</v>
      </c>
      <c r="AQ23" s="17">
        <f t="shared" si="14"/>
        <v>-1.7398400000000001</v>
      </c>
      <c r="AR23" s="17">
        <f t="shared" si="15"/>
        <v>6.3491</v>
      </c>
      <c r="AS23" s="17">
        <f t="shared" si="16"/>
        <v>27.377253823117869</v>
      </c>
      <c r="AT23" s="15">
        <f t="shared" si="17"/>
        <v>4562</v>
      </c>
      <c r="AU23" s="17">
        <f t="shared" si="18"/>
        <v>32.168790000000001</v>
      </c>
      <c r="AV23" s="15">
        <f t="shared" si="19"/>
        <v>1951</v>
      </c>
      <c r="AW23" s="17">
        <f t="shared" si="20"/>
        <v>14.517209999999999</v>
      </c>
      <c r="AX23" s="17">
        <f t="shared" si="21"/>
        <v>-4.2232500000000002</v>
      </c>
      <c r="AY23" s="17">
        <f t="shared" si="22"/>
        <v>10.29396</v>
      </c>
      <c r="AZ23" s="17">
        <f t="shared" si="23"/>
        <v>31.999835865756843</v>
      </c>
      <c r="BA23" s="15">
        <f t="shared" si="24"/>
        <v>106</v>
      </c>
      <c r="BB23" s="17">
        <f t="shared" si="25"/>
        <v>8.8075500000000009</v>
      </c>
      <c r="BC23" s="15">
        <f t="shared" si="26"/>
        <v>17</v>
      </c>
      <c r="BD23" s="17">
        <f t="shared" si="27"/>
        <v>4.2491099999999999</v>
      </c>
      <c r="BE23" s="17">
        <f t="shared" si="28"/>
        <v>-3.1701800000000002</v>
      </c>
      <c r="BF23" s="17">
        <f t="shared" si="29"/>
        <v>1.0789299999999999</v>
      </c>
      <c r="BG23" s="17">
        <f t="shared" si="30"/>
        <v>12.250058188713091</v>
      </c>
      <c r="BH23" s="15">
        <f t="shared" si="31"/>
        <v>4668</v>
      </c>
      <c r="BI23" s="17">
        <f t="shared" si="32"/>
        <v>40.97634</v>
      </c>
      <c r="BJ23" s="15">
        <f t="shared" si="33"/>
        <v>1968</v>
      </c>
      <c r="BK23" s="17">
        <f t="shared" si="34"/>
        <v>18.76632</v>
      </c>
      <c r="BL23" s="17">
        <f t="shared" si="35"/>
        <v>-7.3934300000000004</v>
      </c>
      <c r="BM23" s="17">
        <f t="shared" si="36"/>
        <v>11.37289</v>
      </c>
      <c r="BN23" s="17">
        <f t="shared" si="37"/>
        <v>27.75477263220678</v>
      </c>
    </row>
    <row r="24" spans="1:66" x14ac:dyDescent="0.25">
      <c r="A24" s="18" t="s">
        <v>26</v>
      </c>
      <c r="B24" s="18"/>
      <c r="C24" s="19"/>
      <c r="D24">
        <v>12040</v>
      </c>
      <c r="E24">
        <v>3818585.32</v>
      </c>
      <c r="F24">
        <v>6555</v>
      </c>
      <c r="G24">
        <v>3360985</v>
      </c>
      <c r="H24">
        <v>-1307868</v>
      </c>
      <c r="I24">
        <v>2053117</v>
      </c>
      <c r="K24">
        <v>8701</v>
      </c>
      <c r="L24">
        <v>12245308.6</v>
      </c>
      <c r="M24">
        <v>3407</v>
      </c>
      <c r="N24">
        <v>3960263</v>
      </c>
      <c r="O24">
        <v>-917011.5</v>
      </c>
      <c r="P24">
        <v>3043251.5</v>
      </c>
      <c r="R24">
        <v>854</v>
      </c>
      <c r="S24">
        <v>8135691.54</v>
      </c>
      <c r="T24">
        <v>124</v>
      </c>
      <c r="U24">
        <v>1170082</v>
      </c>
      <c r="V24">
        <v>-459458</v>
      </c>
      <c r="W24">
        <v>710624</v>
      </c>
      <c r="Y24">
        <v>21595</v>
      </c>
      <c r="Z24">
        <v>24199585.460000001</v>
      </c>
      <c r="AA24">
        <v>10086</v>
      </c>
      <c r="AB24">
        <v>8491330</v>
      </c>
      <c r="AC24">
        <v>-2684337.5</v>
      </c>
      <c r="AD24">
        <v>5806992.5</v>
      </c>
      <c r="AF24" s="18">
        <f t="shared" si="3"/>
        <v>12040</v>
      </c>
      <c r="AG24" s="20">
        <f t="shared" si="4"/>
        <v>38.185853199999997</v>
      </c>
      <c r="AH24" s="18">
        <f t="shared" si="5"/>
        <v>6555</v>
      </c>
      <c r="AI24" s="20">
        <f t="shared" si="6"/>
        <v>33.609850000000002</v>
      </c>
      <c r="AJ24" s="20">
        <f t="shared" si="7"/>
        <v>-13.07868</v>
      </c>
      <c r="AK24" s="20">
        <f t="shared" si="8"/>
        <v>20.531169999999999</v>
      </c>
      <c r="AL24" s="20">
        <f t="shared" si="9"/>
        <v>53.766429919654122</v>
      </c>
      <c r="AM24" s="18">
        <f t="shared" si="10"/>
        <v>8701</v>
      </c>
      <c r="AN24" s="20">
        <f t="shared" si="11"/>
        <v>122.453086</v>
      </c>
      <c r="AO24" s="18">
        <f t="shared" si="12"/>
        <v>3407</v>
      </c>
      <c r="AP24" s="20">
        <f t="shared" si="13"/>
        <v>39.602629999999998</v>
      </c>
      <c r="AQ24" s="20">
        <f t="shared" si="14"/>
        <v>-9.1701149999999991</v>
      </c>
      <c r="AR24" s="20">
        <f t="shared" si="15"/>
        <v>30.432514999999999</v>
      </c>
      <c r="AS24" s="20">
        <f t="shared" si="16"/>
        <v>24.852387141962268</v>
      </c>
      <c r="AT24" s="18">
        <f t="shared" si="17"/>
        <v>20741</v>
      </c>
      <c r="AU24" s="20">
        <f t="shared" si="18"/>
        <v>160.63893919999998</v>
      </c>
      <c r="AV24" s="18">
        <f t="shared" si="19"/>
        <v>9962</v>
      </c>
      <c r="AW24" s="20">
        <f t="shared" si="20"/>
        <v>73.212479999999999</v>
      </c>
      <c r="AX24" s="20">
        <f t="shared" si="21"/>
        <v>-22.248795000000001</v>
      </c>
      <c r="AY24" s="20">
        <f t="shared" si="22"/>
        <v>50.963684999999998</v>
      </c>
      <c r="AZ24" s="20">
        <f t="shared" si="23"/>
        <v>31.725611021714219</v>
      </c>
      <c r="BA24" s="18">
        <f t="shared" si="24"/>
        <v>854</v>
      </c>
      <c r="BB24" s="20">
        <f t="shared" si="25"/>
        <v>81.356915400000005</v>
      </c>
      <c r="BC24" s="18">
        <f t="shared" si="26"/>
        <v>124</v>
      </c>
      <c r="BD24" s="20">
        <f t="shared" si="27"/>
        <v>11.70082</v>
      </c>
      <c r="BE24" s="20">
        <f t="shared" si="28"/>
        <v>-4.5945799999999997</v>
      </c>
      <c r="BF24" s="20">
        <f t="shared" si="29"/>
        <v>7.1062399999999997</v>
      </c>
      <c r="BG24" s="20">
        <f t="shared" si="30"/>
        <v>8.7346477740231521</v>
      </c>
      <c r="BH24" s="18">
        <f t="shared" si="31"/>
        <v>21595</v>
      </c>
      <c r="BI24" s="20">
        <f t="shared" si="32"/>
        <v>241.9958546</v>
      </c>
      <c r="BJ24" s="18">
        <f t="shared" si="33"/>
        <v>10086</v>
      </c>
      <c r="BK24" s="20">
        <f t="shared" si="34"/>
        <v>84.913300000000007</v>
      </c>
      <c r="BL24" s="20">
        <f t="shared" si="35"/>
        <v>-26.843375000000002</v>
      </c>
      <c r="BM24" s="20">
        <f t="shared" si="36"/>
        <v>58.069924999999998</v>
      </c>
      <c r="BN24" s="20">
        <f t="shared" si="37"/>
        <v>23.99624782663529</v>
      </c>
    </row>
    <row r="25" spans="1:66" x14ac:dyDescent="0.25">
      <c r="A25" s="4" t="s">
        <v>27</v>
      </c>
      <c r="B25" s="4" t="s">
        <v>28</v>
      </c>
      <c r="C25" s="14" t="s">
        <v>15</v>
      </c>
      <c r="D25">
        <v>295</v>
      </c>
      <c r="E25">
        <v>97389.9</v>
      </c>
      <c r="F25">
        <v>85</v>
      </c>
      <c r="G25">
        <v>41204</v>
      </c>
      <c r="H25">
        <v>-12290.1</v>
      </c>
      <c r="I25">
        <v>28913.9</v>
      </c>
      <c r="K25">
        <v>309</v>
      </c>
      <c r="L25">
        <v>503000</v>
      </c>
      <c r="M25">
        <v>76</v>
      </c>
      <c r="N25">
        <v>92614</v>
      </c>
      <c r="O25">
        <v>-11376</v>
      </c>
      <c r="P25">
        <v>81238</v>
      </c>
      <c r="R25">
        <v>64</v>
      </c>
      <c r="S25">
        <v>571327</v>
      </c>
      <c r="T25">
        <v>10</v>
      </c>
      <c r="U25">
        <v>16051</v>
      </c>
      <c r="V25">
        <v>0</v>
      </c>
      <c r="W25">
        <v>16051</v>
      </c>
      <c r="Y25">
        <v>668</v>
      </c>
      <c r="Z25">
        <v>1171716.8999999999</v>
      </c>
      <c r="AA25">
        <v>171</v>
      </c>
      <c r="AB25">
        <v>149869</v>
      </c>
      <c r="AC25">
        <v>-23666.1</v>
      </c>
      <c r="AD25">
        <v>126202.9</v>
      </c>
      <c r="AF25" s="4">
        <f t="shared" si="3"/>
        <v>295</v>
      </c>
      <c r="AG25" s="6">
        <f t="shared" si="4"/>
        <v>0.97389899999999996</v>
      </c>
      <c r="AH25" s="4">
        <f t="shared" si="5"/>
        <v>85</v>
      </c>
      <c r="AI25" s="6">
        <f t="shared" si="6"/>
        <v>0.41204000000000002</v>
      </c>
      <c r="AJ25" s="6">
        <f t="shared" si="7"/>
        <v>-0.12290100000000001</v>
      </c>
      <c r="AK25" s="6">
        <f t="shared" si="8"/>
        <v>0.28913900000000003</v>
      </c>
      <c r="AL25" s="7">
        <f t="shared" si="9"/>
        <v>29.688807566287679</v>
      </c>
      <c r="AM25" s="4">
        <f t="shared" si="10"/>
        <v>309</v>
      </c>
      <c r="AN25" s="6">
        <f t="shared" si="11"/>
        <v>5.03</v>
      </c>
      <c r="AO25" s="4">
        <f t="shared" si="12"/>
        <v>76</v>
      </c>
      <c r="AP25" s="6">
        <f t="shared" si="13"/>
        <v>0.92613999999999996</v>
      </c>
      <c r="AQ25" s="6">
        <f t="shared" si="14"/>
        <v>-0.11376</v>
      </c>
      <c r="AR25" s="6">
        <f t="shared" si="15"/>
        <v>0.81237999999999999</v>
      </c>
      <c r="AS25" s="7">
        <f t="shared" si="16"/>
        <v>16.150695825049702</v>
      </c>
      <c r="AT25" s="4">
        <f t="shared" si="17"/>
        <v>604</v>
      </c>
      <c r="AU25" s="6">
        <f t="shared" si="18"/>
        <v>6.0038990000000005</v>
      </c>
      <c r="AV25" s="4">
        <f t="shared" si="19"/>
        <v>161</v>
      </c>
      <c r="AW25" s="6">
        <f t="shared" si="20"/>
        <v>1.3381799999999999</v>
      </c>
      <c r="AX25" s="6">
        <f t="shared" si="21"/>
        <v>-0.23666100000000001</v>
      </c>
      <c r="AY25" s="6">
        <f t="shared" si="22"/>
        <v>1.1015190000000001</v>
      </c>
      <c r="AZ25" s="7">
        <f t="shared" si="23"/>
        <v>18.346727684792832</v>
      </c>
      <c r="BA25" s="4">
        <f t="shared" si="24"/>
        <v>64</v>
      </c>
      <c r="BB25" s="6">
        <f t="shared" si="25"/>
        <v>5.7132699999999996</v>
      </c>
      <c r="BC25" s="4">
        <f t="shared" si="26"/>
        <v>10</v>
      </c>
      <c r="BD25" s="6">
        <f t="shared" si="27"/>
        <v>0.16051000000000001</v>
      </c>
      <c r="BE25" s="6">
        <f t="shared" si="28"/>
        <v>0</v>
      </c>
      <c r="BF25" s="6">
        <f t="shared" si="29"/>
        <v>0.16051000000000001</v>
      </c>
      <c r="BG25" s="7">
        <f t="shared" si="30"/>
        <v>2.8094243751826888</v>
      </c>
      <c r="BH25" s="4">
        <f t="shared" si="31"/>
        <v>668</v>
      </c>
      <c r="BI25" s="6">
        <f t="shared" si="32"/>
        <v>11.717168999999998</v>
      </c>
      <c r="BJ25" s="4">
        <f t="shared" si="33"/>
        <v>171</v>
      </c>
      <c r="BK25" s="6">
        <f t="shared" si="34"/>
        <v>1.4986900000000001</v>
      </c>
      <c r="BL25" s="6">
        <f t="shared" si="35"/>
        <v>-0.23666099999999998</v>
      </c>
      <c r="BM25" s="6">
        <f t="shared" si="36"/>
        <v>1.2620289999999998</v>
      </c>
      <c r="BN25" s="7">
        <f t="shared" si="37"/>
        <v>10.770767239083092</v>
      </c>
    </row>
    <row r="26" spans="1:66" x14ac:dyDescent="0.25">
      <c r="A26" s="4" t="s">
        <v>27</v>
      </c>
      <c r="B26" s="4" t="s">
        <v>28</v>
      </c>
      <c r="C26" s="14" t="s">
        <v>16</v>
      </c>
      <c r="D26">
        <v>2422</v>
      </c>
      <c r="E26">
        <v>751823.71</v>
      </c>
      <c r="F26">
        <v>1619</v>
      </c>
      <c r="G26">
        <v>859209</v>
      </c>
      <c r="H26">
        <v>-355666</v>
      </c>
      <c r="I26">
        <v>503543</v>
      </c>
      <c r="K26">
        <v>1367</v>
      </c>
      <c r="L26">
        <v>1697565.63</v>
      </c>
      <c r="M26">
        <v>672</v>
      </c>
      <c r="N26">
        <v>821371</v>
      </c>
      <c r="O26">
        <v>-225264.37</v>
      </c>
      <c r="P26">
        <v>596106.63</v>
      </c>
      <c r="R26">
        <v>98</v>
      </c>
      <c r="S26">
        <v>731112</v>
      </c>
      <c r="T26">
        <v>14</v>
      </c>
      <c r="U26">
        <v>115145</v>
      </c>
      <c r="V26">
        <v>-21465</v>
      </c>
      <c r="W26">
        <v>93680</v>
      </c>
      <c r="Y26">
        <v>3887</v>
      </c>
      <c r="Z26">
        <v>3180501.34</v>
      </c>
      <c r="AA26">
        <v>2305</v>
      </c>
      <c r="AB26">
        <v>1795725</v>
      </c>
      <c r="AC26">
        <v>-602395.37</v>
      </c>
      <c r="AD26">
        <v>1193329.6299999999</v>
      </c>
      <c r="AF26" s="4">
        <f t="shared" si="3"/>
        <v>2422</v>
      </c>
      <c r="AG26" s="6">
        <f t="shared" si="4"/>
        <v>7.5182370999999995</v>
      </c>
      <c r="AH26" s="4">
        <f t="shared" si="5"/>
        <v>1619</v>
      </c>
      <c r="AI26" s="6">
        <f t="shared" si="6"/>
        <v>8.5920900000000007</v>
      </c>
      <c r="AJ26" s="6">
        <f t="shared" si="7"/>
        <v>-3.5566599999999999</v>
      </c>
      <c r="AK26" s="6">
        <f t="shared" si="8"/>
        <v>5.0354299999999999</v>
      </c>
      <c r="AL26" s="7">
        <f t="shared" si="9"/>
        <v>66.976206430095161</v>
      </c>
      <c r="AM26" s="4">
        <f t="shared" si="10"/>
        <v>1367</v>
      </c>
      <c r="AN26" s="6">
        <f t="shared" si="11"/>
        <v>16.975656299999997</v>
      </c>
      <c r="AO26" s="4">
        <f t="shared" si="12"/>
        <v>672</v>
      </c>
      <c r="AP26" s="6">
        <f t="shared" si="13"/>
        <v>8.2137100000000007</v>
      </c>
      <c r="AQ26" s="6">
        <f t="shared" si="14"/>
        <v>-2.2526437000000001</v>
      </c>
      <c r="AR26" s="6">
        <f t="shared" si="15"/>
        <v>5.9610662999999997</v>
      </c>
      <c r="AS26" s="7">
        <f t="shared" si="16"/>
        <v>35.115380487527901</v>
      </c>
      <c r="AT26" s="4">
        <f t="shared" si="17"/>
        <v>3789</v>
      </c>
      <c r="AU26" s="6">
        <f t="shared" si="18"/>
        <v>24.493893399999997</v>
      </c>
      <c r="AV26" s="4">
        <f t="shared" si="19"/>
        <v>2291</v>
      </c>
      <c r="AW26" s="6">
        <f t="shared" si="20"/>
        <v>16.805800000000001</v>
      </c>
      <c r="AX26" s="6">
        <f t="shared" si="21"/>
        <v>-5.8093037000000001</v>
      </c>
      <c r="AY26" s="6">
        <f t="shared" si="22"/>
        <v>10.9964963</v>
      </c>
      <c r="AZ26" s="7">
        <f t="shared" si="23"/>
        <v>44.894848362490222</v>
      </c>
      <c r="BA26" s="4">
        <f t="shared" si="24"/>
        <v>98</v>
      </c>
      <c r="BB26" s="6">
        <f t="shared" si="25"/>
        <v>7.3111199999999998</v>
      </c>
      <c r="BC26" s="4">
        <f t="shared" si="26"/>
        <v>14</v>
      </c>
      <c r="BD26" s="6">
        <f t="shared" si="27"/>
        <v>1.1514500000000001</v>
      </c>
      <c r="BE26" s="6">
        <f t="shared" si="28"/>
        <v>-0.21465000000000001</v>
      </c>
      <c r="BF26" s="6">
        <f t="shared" si="29"/>
        <v>0.93679999999999997</v>
      </c>
      <c r="BG26" s="7">
        <f t="shared" si="30"/>
        <v>12.813358281631269</v>
      </c>
      <c r="BH26" s="4">
        <f t="shared" si="31"/>
        <v>3887</v>
      </c>
      <c r="BI26" s="6">
        <f t="shared" si="32"/>
        <v>31.8050134</v>
      </c>
      <c r="BJ26" s="4">
        <f t="shared" si="33"/>
        <v>2305</v>
      </c>
      <c r="BK26" s="6">
        <f t="shared" si="34"/>
        <v>17.957249999999998</v>
      </c>
      <c r="BL26" s="6">
        <f t="shared" si="35"/>
        <v>-6.0239536999999999</v>
      </c>
      <c r="BM26" s="6">
        <f t="shared" si="36"/>
        <v>11.933296299999999</v>
      </c>
      <c r="BN26" s="7">
        <f t="shared" si="37"/>
        <v>37.520173784929135</v>
      </c>
    </row>
    <row r="27" spans="1:66" x14ac:dyDescent="0.25">
      <c r="A27" s="4" t="s">
        <v>27</v>
      </c>
      <c r="B27" s="4" t="s">
        <v>28</v>
      </c>
      <c r="C27" s="14" t="s">
        <v>17</v>
      </c>
      <c r="D27">
        <v>102</v>
      </c>
      <c r="E27">
        <v>32641</v>
      </c>
      <c r="F27">
        <v>70</v>
      </c>
      <c r="G27">
        <v>41706</v>
      </c>
      <c r="H27">
        <v>-19376</v>
      </c>
      <c r="I27">
        <v>22330</v>
      </c>
      <c r="K27">
        <v>73</v>
      </c>
      <c r="L27">
        <v>84826</v>
      </c>
      <c r="M27">
        <v>40</v>
      </c>
      <c r="N27">
        <v>74374</v>
      </c>
      <c r="O27">
        <v>-35763</v>
      </c>
      <c r="P27">
        <v>38611</v>
      </c>
      <c r="R27">
        <v>11</v>
      </c>
      <c r="S27">
        <v>562238</v>
      </c>
      <c r="T27">
        <v>7</v>
      </c>
      <c r="U27">
        <v>201097</v>
      </c>
      <c r="V27">
        <v>-11136</v>
      </c>
      <c r="W27">
        <v>189961</v>
      </c>
      <c r="Y27">
        <v>186</v>
      </c>
      <c r="Z27">
        <v>679705</v>
      </c>
      <c r="AA27">
        <v>117</v>
      </c>
      <c r="AB27">
        <v>317177</v>
      </c>
      <c r="AC27">
        <v>-66275</v>
      </c>
      <c r="AD27">
        <v>250902</v>
      </c>
      <c r="AF27" s="4">
        <f t="shared" si="3"/>
        <v>102</v>
      </c>
      <c r="AG27" s="6">
        <f t="shared" si="4"/>
        <v>0.32640999999999998</v>
      </c>
      <c r="AH27" s="4">
        <f t="shared" si="5"/>
        <v>70</v>
      </c>
      <c r="AI27" s="6">
        <f t="shared" si="6"/>
        <v>0.41705999999999999</v>
      </c>
      <c r="AJ27" s="6">
        <f t="shared" si="7"/>
        <v>-0.19375999999999999</v>
      </c>
      <c r="AK27" s="6">
        <f t="shared" si="8"/>
        <v>0.2233</v>
      </c>
      <c r="AL27" s="7">
        <f t="shared" si="9"/>
        <v>68.41089427407249</v>
      </c>
      <c r="AM27" s="4">
        <f t="shared" si="10"/>
        <v>73</v>
      </c>
      <c r="AN27" s="6">
        <f t="shared" si="11"/>
        <v>0.84826000000000001</v>
      </c>
      <c r="AO27" s="4">
        <f t="shared" si="12"/>
        <v>40</v>
      </c>
      <c r="AP27" s="6">
        <f t="shared" si="13"/>
        <v>0.74373999999999996</v>
      </c>
      <c r="AQ27" s="6">
        <f t="shared" si="14"/>
        <v>-0.35763</v>
      </c>
      <c r="AR27" s="6">
        <f t="shared" si="15"/>
        <v>0.38611000000000001</v>
      </c>
      <c r="AS27" s="7">
        <f t="shared" si="16"/>
        <v>45.517883667743384</v>
      </c>
      <c r="AT27" s="4">
        <f t="shared" si="17"/>
        <v>175</v>
      </c>
      <c r="AU27" s="6">
        <f t="shared" si="18"/>
        <v>1.1746699999999999</v>
      </c>
      <c r="AV27" s="4">
        <f t="shared" si="19"/>
        <v>110</v>
      </c>
      <c r="AW27" s="6">
        <f t="shared" si="20"/>
        <v>1.1608000000000001</v>
      </c>
      <c r="AX27" s="6">
        <f t="shared" si="21"/>
        <v>-0.55139000000000005</v>
      </c>
      <c r="AY27" s="6">
        <f t="shared" si="22"/>
        <v>0.60941000000000001</v>
      </c>
      <c r="AZ27" s="7">
        <f t="shared" si="23"/>
        <v>51.879251193952349</v>
      </c>
      <c r="BA27" s="4">
        <f t="shared" si="24"/>
        <v>11</v>
      </c>
      <c r="BB27" s="6">
        <f t="shared" si="25"/>
        <v>5.6223799999999997</v>
      </c>
      <c r="BC27" s="4">
        <f t="shared" si="26"/>
        <v>7</v>
      </c>
      <c r="BD27" s="6">
        <f t="shared" si="27"/>
        <v>2.0109699999999999</v>
      </c>
      <c r="BE27" s="6">
        <f t="shared" si="28"/>
        <v>-0.11136</v>
      </c>
      <c r="BF27" s="6">
        <f t="shared" si="29"/>
        <v>1.89961</v>
      </c>
      <c r="BG27" s="7">
        <f t="shared" si="30"/>
        <v>33.78658148328644</v>
      </c>
      <c r="BH27" s="4">
        <f t="shared" si="31"/>
        <v>186</v>
      </c>
      <c r="BI27" s="6">
        <f t="shared" si="32"/>
        <v>6.7970499999999996</v>
      </c>
      <c r="BJ27" s="4">
        <f t="shared" si="33"/>
        <v>117</v>
      </c>
      <c r="BK27" s="6">
        <f t="shared" si="34"/>
        <v>3.17177</v>
      </c>
      <c r="BL27" s="6">
        <f t="shared" si="35"/>
        <v>-0.66274999999999995</v>
      </c>
      <c r="BM27" s="6">
        <f t="shared" si="36"/>
        <v>2.50902</v>
      </c>
      <c r="BN27" s="7">
        <f t="shared" si="37"/>
        <v>36.913366828256379</v>
      </c>
    </row>
    <row r="28" spans="1:66" x14ac:dyDescent="0.25">
      <c r="A28" s="4" t="s">
        <v>27</v>
      </c>
      <c r="B28" s="4" t="s">
        <v>28</v>
      </c>
      <c r="C28" s="14" t="s">
        <v>18</v>
      </c>
      <c r="D28">
        <v>28</v>
      </c>
      <c r="E28">
        <v>7713</v>
      </c>
      <c r="F28">
        <v>17</v>
      </c>
      <c r="G28">
        <v>142499.5</v>
      </c>
      <c r="H28">
        <v>-138155.5</v>
      </c>
      <c r="I28">
        <v>4344</v>
      </c>
      <c r="K28">
        <v>34</v>
      </c>
      <c r="L28">
        <v>59842</v>
      </c>
      <c r="M28">
        <v>26</v>
      </c>
      <c r="N28">
        <v>137250.5</v>
      </c>
      <c r="O28">
        <v>-96530.5</v>
      </c>
      <c r="P28">
        <v>40720</v>
      </c>
      <c r="R28">
        <v>11</v>
      </c>
      <c r="S28">
        <v>240794</v>
      </c>
      <c r="T28">
        <v>7</v>
      </c>
      <c r="U28">
        <v>227470</v>
      </c>
      <c r="V28">
        <v>-55321</v>
      </c>
      <c r="W28">
        <v>172149</v>
      </c>
      <c r="Y28">
        <v>73</v>
      </c>
      <c r="Z28">
        <v>308349</v>
      </c>
      <c r="AA28">
        <v>50</v>
      </c>
      <c r="AB28">
        <v>507220</v>
      </c>
      <c r="AC28">
        <v>-290007</v>
      </c>
      <c r="AD28">
        <v>217213</v>
      </c>
      <c r="AF28" s="4">
        <f t="shared" si="3"/>
        <v>28</v>
      </c>
      <c r="AG28" s="6">
        <f t="shared" si="4"/>
        <v>7.7130000000000004E-2</v>
      </c>
      <c r="AH28" s="4">
        <f t="shared" si="5"/>
        <v>17</v>
      </c>
      <c r="AI28" s="6">
        <f t="shared" si="6"/>
        <v>1.424995</v>
      </c>
      <c r="AJ28" s="6">
        <f t="shared" si="7"/>
        <v>-1.3815550000000001</v>
      </c>
      <c r="AK28" s="6">
        <f t="shared" si="8"/>
        <v>4.3439999999999999E-2</v>
      </c>
      <c r="AL28" s="7">
        <f t="shared" si="9"/>
        <v>56.320497860754571</v>
      </c>
      <c r="AM28" s="4">
        <f t="shared" si="10"/>
        <v>34</v>
      </c>
      <c r="AN28" s="6">
        <f t="shared" si="11"/>
        <v>0.59841999999999995</v>
      </c>
      <c r="AO28" s="4">
        <f t="shared" si="12"/>
        <v>26</v>
      </c>
      <c r="AP28" s="6">
        <f t="shared" si="13"/>
        <v>1.3725050000000001</v>
      </c>
      <c r="AQ28" s="6">
        <f t="shared" si="14"/>
        <v>-0.96530499999999997</v>
      </c>
      <c r="AR28" s="6">
        <f t="shared" si="15"/>
        <v>0.40720000000000001</v>
      </c>
      <c r="AS28" s="7">
        <f t="shared" si="16"/>
        <v>68.045854082417037</v>
      </c>
      <c r="AT28" s="4">
        <f t="shared" si="17"/>
        <v>62</v>
      </c>
      <c r="AU28" s="6">
        <f t="shared" si="18"/>
        <v>0.67554999999999998</v>
      </c>
      <c r="AV28" s="4">
        <f t="shared" si="19"/>
        <v>43</v>
      </c>
      <c r="AW28" s="6">
        <f t="shared" si="20"/>
        <v>2.7975000000000003</v>
      </c>
      <c r="AX28" s="6">
        <f t="shared" si="21"/>
        <v>-2.3468599999999999</v>
      </c>
      <c r="AY28" s="6">
        <f t="shared" si="22"/>
        <v>0.45063999999999999</v>
      </c>
      <c r="AZ28" s="7">
        <f t="shared" si="23"/>
        <v>66.707127525719784</v>
      </c>
      <c r="BA28" s="4">
        <f t="shared" si="24"/>
        <v>11</v>
      </c>
      <c r="BB28" s="6">
        <f t="shared" si="25"/>
        <v>2.40794</v>
      </c>
      <c r="BC28" s="4">
        <f t="shared" si="26"/>
        <v>7</v>
      </c>
      <c r="BD28" s="6">
        <f t="shared" si="27"/>
        <v>2.2747000000000002</v>
      </c>
      <c r="BE28" s="6">
        <f t="shared" si="28"/>
        <v>-0.55320999999999998</v>
      </c>
      <c r="BF28" s="6">
        <f t="shared" si="29"/>
        <v>1.72149</v>
      </c>
      <c r="BG28" s="7">
        <f t="shared" si="30"/>
        <v>71.49222987283737</v>
      </c>
      <c r="BH28" s="4">
        <f t="shared" si="31"/>
        <v>73</v>
      </c>
      <c r="BI28" s="6">
        <f t="shared" si="32"/>
        <v>3.0834899999999998</v>
      </c>
      <c r="BJ28" s="4">
        <f t="shared" si="33"/>
        <v>50</v>
      </c>
      <c r="BK28" s="6">
        <f t="shared" si="34"/>
        <v>5.0721999999999996</v>
      </c>
      <c r="BL28" s="6">
        <f t="shared" si="35"/>
        <v>-2.9000699999999999</v>
      </c>
      <c r="BM28" s="6">
        <f t="shared" si="36"/>
        <v>2.1721300000000001</v>
      </c>
      <c r="BN28" s="7">
        <f t="shared" si="37"/>
        <v>70.443880148792445</v>
      </c>
    </row>
    <row r="29" spans="1:66" x14ac:dyDescent="0.25">
      <c r="A29" s="15"/>
      <c r="B29" s="15" t="s">
        <v>29</v>
      </c>
      <c r="C29" s="16"/>
      <c r="D29">
        <v>2847</v>
      </c>
      <c r="E29">
        <v>889567.61</v>
      </c>
      <c r="F29">
        <v>1791</v>
      </c>
      <c r="G29">
        <v>1084618.5</v>
      </c>
      <c r="H29">
        <v>-525487.6</v>
      </c>
      <c r="I29">
        <v>559130.9</v>
      </c>
      <c r="K29">
        <v>1783</v>
      </c>
      <c r="L29">
        <v>2345233.63</v>
      </c>
      <c r="M29">
        <v>814</v>
      </c>
      <c r="N29">
        <v>1125609.5</v>
      </c>
      <c r="O29">
        <v>-368933.87</v>
      </c>
      <c r="P29">
        <v>756675.63</v>
      </c>
      <c r="R29">
        <v>184</v>
      </c>
      <c r="S29">
        <v>2105471</v>
      </c>
      <c r="T29">
        <v>38</v>
      </c>
      <c r="U29">
        <v>559763</v>
      </c>
      <c r="V29">
        <v>-87922</v>
      </c>
      <c r="W29">
        <v>471841</v>
      </c>
      <c r="Y29">
        <v>4814</v>
      </c>
      <c r="Z29">
        <v>5340272.24</v>
      </c>
      <c r="AA29">
        <v>2643</v>
      </c>
      <c r="AB29">
        <v>2769991</v>
      </c>
      <c r="AC29">
        <v>-982343.47</v>
      </c>
      <c r="AD29">
        <v>1787647.53</v>
      </c>
      <c r="AF29" s="15">
        <f t="shared" si="3"/>
        <v>2847</v>
      </c>
      <c r="AG29" s="17">
        <f t="shared" si="4"/>
        <v>8.8956760999999993</v>
      </c>
      <c r="AH29" s="15">
        <f t="shared" si="5"/>
        <v>1791</v>
      </c>
      <c r="AI29" s="17">
        <f t="shared" si="6"/>
        <v>10.846185</v>
      </c>
      <c r="AJ29" s="17">
        <f t="shared" si="7"/>
        <v>-5.2548759999999994</v>
      </c>
      <c r="AK29" s="17">
        <f t="shared" si="8"/>
        <v>5.5913089999999999</v>
      </c>
      <c r="AL29" s="17">
        <f t="shared" si="9"/>
        <v>62.854233193135258</v>
      </c>
      <c r="AM29" s="15">
        <f t="shared" si="10"/>
        <v>1783</v>
      </c>
      <c r="AN29" s="17">
        <f t="shared" si="11"/>
        <v>23.452336299999999</v>
      </c>
      <c r="AO29" s="15">
        <f t="shared" si="12"/>
        <v>814</v>
      </c>
      <c r="AP29" s="17">
        <f t="shared" si="13"/>
        <v>11.256095</v>
      </c>
      <c r="AQ29" s="17">
        <f t="shared" si="14"/>
        <v>-3.6893387</v>
      </c>
      <c r="AR29" s="17">
        <f t="shared" si="15"/>
        <v>7.5667562999999998</v>
      </c>
      <c r="AS29" s="17">
        <f t="shared" si="16"/>
        <v>32.264403013869455</v>
      </c>
      <c r="AT29" s="15">
        <f t="shared" si="17"/>
        <v>4630</v>
      </c>
      <c r="AU29" s="17">
        <f t="shared" si="18"/>
        <v>32.348012400000002</v>
      </c>
      <c r="AV29" s="15">
        <f t="shared" si="19"/>
        <v>2605</v>
      </c>
      <c r="AW29" s="17">
        <f t="shared" si="20"/>
        <v>22.10228</v>
      </c>
      <c r="AX29" s="17">
        <f t="shared" si="21"/>
        <v>-8.9442146999999999</v>
      </c>
      <c r="AY29" s="17">
        <f t="shared" si="22"/>
        <v>13.158065300000001</v>
      </c>
      <c r="AZ29" s="17">
        <f t="shared" si="23"/>
        <v>40.676580487523246</v>
      </c>
      <c r="BA29" s="15">
        <f t="shared" si="24"/>
        <v>184</v>
      </c>
      <c r="BB29" s="17">
        <f t="shared" si="25"/>
        <v>21.05471</v>
      </c>
      <c r="BC29" s="15">
        <f t="shared" si="26"/>
        <v>38</v>
      </c>
      <c r="BD29" s="17">
        <f t="shared" si="27"/>
        <v>5.5976299999999997</v>
      </c>
      <c r="BE29" s="17">
        <f t="shared" si="28"/>
        <v>-0.87922</v>
      </c>
      <c r="BF29" s="17">
        <f t="shared" si="29"/>
        <v>4.7184100000000004</v>
      </c>
      <c r="BG29" s="17">
        <f t="shared" si="30"/>
        <v>22.410235049544735</v>
      </c>
      <c r="BH29" s="15">
        <f t="shared" si="31"/>
        <v>4814</v>
      </c>
      <c r="BI29" s="17">
        <f t="shared" si="32"/>
        <v>53.402722400000002</v>
      </c>
      <c r="BJ29" s="15">
        <f t="shared" si="33"/>
        <v>2643</v>
      </c>
      <c r="BK29" s="17">
        <f t="shared" si="34"/>
        <v>27.699909999999999</v>
      </c>
      <c r="BL29" s="17">
        <f t="shared" si="35"/>
        <v>-9.8234347</v>
      </c>
      <c r="BM29" s="17">
        <f t="shared" si="36"/>
        <v>17.876475299999999</v>
      </c>
      <c r="BN29" s="17">
        <f t="shared" si="37"/>
        <v>33.474838915702918</v>
      </c>
    </row>
    <row r="30" spans="1:66" x14ac:dyDescent="0.25">
      <c r="A30" s="4" t="s">
        <v>27</v>
      </c>
      <c r="B30" s="4" t="s">
        <v>30</v>
      </c>
      <c r="C30" s="14" t="s">
        <v>15</v>
      </c>
      <c r="D30">
        <v>269</v>
      </c>
      <c r="E30">
        <v>90750</v>
      </c>
      <c r="F30">
        <v>52</v>
      </c>
      <c r="G30">
        <v>22007</v>
      </c>
      <c r="H30">
        <v>-3821</v>
      </c>
      <c r="I30">
        <v>18186</v>
      </c>
      <c r="K30">
        <v>184</v>
      </c>
      <c r="L30">
        <v>276282</v>
      </c>
      <c r="M30">
        <v>45</v>
      </c>
      <c r="N30">
        <v>52149</v>
      </c>
      <c r="O30">
        <v>-3804</v>
      </c>
      <c r="P30">
        <v>48345</v>
      </c>
      <c r="R30">
        <v>16</v>
      </c>
      <c r="S30">
        <v>149369</v>
      </c>
      <c r="T30">
        <v>0</v>
      </c>
      <c r="U30">
        <v>0</v>
      </c>
      <c r="V30">
        <v>0</v>
      </c>
      <c r="W30">
        <v>0</v>
      </c>
      <c r="Y30">
        <v>469</v>
      </c>
      <c r="Z30">
        <v>516401</v>
      </c>
      <c r="AA30">
        <v>97</v>
      </c>
      <c r="AB30">
        <v>74156</v>
      </c>
      <c r="AC30">
        <v>-7625</v>
      </c>
      <c r="AD30">
        <v>66531</v>
      </c>
      <c r="AF30" s="4">
        <f t="shared" si="3"/>
        <v>269</v>
      </c>
      <c r="AG30" s="6">
        <f t="shared" si="4"/>
        <v>0.90749999999999997</v>
      </c>
      <c r="AH30" s="4">
        <f t="shared" si="5"/>
        <v>52</v>
      </c>
      <c r="AI30" s="6">
        <f t="shared" si="6"/>
        <v>0.22006999999999999</v>
      </c>
      <c r="AJ30" s="6">
        <f t="shared" si="7"/>
        <v>-3.8210000000000001E-2</v>
      </c>
      <c r="AK30" s="6">
        <f t="shared" si="8"/>
        <v>0.18185999999999999</v>
      </c>
      <c r="AL30" s="7">
        <f t="shared" si="9"/>
        <v>20.039669421487602</v>
      </c>
      <c r="AM30" s="4">
        <f t="shared" si="10"/>
        <v>184</v>
      </c>
      <c r="AN30" s="6">
        <f t="shared" si="11"/>
        <v>2.7628200000000001</v>
      </c>
      <c r="AO30" s="4">
        <f t="shared" si="12"/>
        <v>45</v>
      </c>
      <c r="AP30" s="6">
        <f t="shared" si="13"/>
        <v>0.52149000000000001</v>
      </c>
      <c r="AQ30" s="6">
        <f t="shared" si="14"/>
        <v>-3.8039999999999997E-2</v>
      </c>
      <c r="AR30" s="6">
        <f t="shared" si="15"/>
        <v>0.48344999999999999</v>
      </c>
      <c r="AS30" s="7">
        <f t="shared" si="16"/>
        <v>17.498425521749517</v>
      </c>
      <c r="AT30" s="4">
        <f t="shared" si="17"/>
        <v>453</v>
      </c>
      <c r="AU30" s="6">
        <f t="shared" si="18"/>
        <v>3.6703200000000002</v>
      </c>
      <c r="AV30" s="4">
        <f t="shared" si="19"/>
        <v>97</v>
      </c>
      <c r="AW30" s="6">
        <f t="shared" si="20"/>
        <v>0.74156</v>
      </c>
      <c r="AX30" s="6">
        <f t="shared" si="21"/>
        <v>-7.6249999999999998E-2</v>
      </c>
      <c r="AY30" s="6">
        <f t="shared" si="22"/>
        <v>0.66530999999999996</v>
      </c>
      <c r="AZ30" s="7">
        <f t="shared" si="23"/>
        <v>18.126757339959457</v>
      </c>
      <c r="BA30" s="4">
        <f t="shared" si="24"/>
        <v>16</v>
      </c>
      <c r="BB30" s="6">
        <f t="shared" si="25"/>
        <v>1.49369</v>
      </c>
      <c r="BC30" s="4">
        <f t="shared" si="26"/>
        <v>0</v>
      </c>
      <c r="BD30" s="6">
        <f t="shared" si="27"/>
        <v>0</v>
      </c>
      <c r="BE30" s="6">
        <f t="shared" si="28"/>
        <v>0</v>
      </c>
      <c r="BF30" s="6">
        <f t="shared" si="29"/>
        <v>0</v>
      </c>
      <c r="BG30" s="7">
        <f t="shared" si="30"/>
        <v>0</v>
      </c>
      <c r="BH30" s="4">
        <f t="shared" si="31"/>
        <v>469</v>
      </c>
      <c r="BI30" s="6">
        <f t="shared" si="32"/>
        <v>5.1640100000000002</v>
      </c>
      <c r="BJ30" s="4">
        <f t="shared" si="33"/>
        <v>97</v>
      </c>
      <c r="BK30" s="6">
        <f t="shared" si="34"/>
        <v>0.74156</v>
      </c>
      <c r="BL30" s="6">
        <f t="shared" si="35"/>
        <v>-7.6249999999999998E-2</v>
      </c>
      <c r="BM30" s="6">
        <f t="shared" si="36"/>
        <v>0.66530999999999996</v>
      </c>
      <c r="BN30" s="7">
        <f t="shared" si="37"/>
        <v>12.883592402028654</v>
      </c>
    </row>
    <row r="31" spans="1:66" x14ac:dyDescent="0.25">
      <c r="A31" s="4" t="s">
        <v>27</v>
      </c>
      <c r="B31" s="4" t="s">
        <v>30</v>
      </c>
      <c r="C31" s="14" t="s">
        <v>16</v>
      </c>
      <c r="D31">
        <v>2093</v>
      </c>
      <c r="E31">
        <v>664385</v>
      </c>
      <c r="F31">
        <v>1200</v>
      </c>
      <c r="G31">
        <v>621009</v>
      </c>
      <c r="H31">
        <v>-235299</v>
      </c>
      <c r="I31">
        <v>385710</v>
      </c>
      <c r="K31">
        <v>1337</v>
      </c>
      <c r="L31">
        <v>1588169</v>
      </c>
      <c r="M31">
        <v>640</v>
      </c>
      <c r="N31">
        <v>646379</v>
      </c>
      <c r="O31">
        <v>-132391</v>
      </c>
      <c r="P31">
        <v>513988</v>
      </c>
      <c r="R31">
        <v>55</v>
      </c>
      <c r="S31">
        <v>534905</v>
      </c>
      <c r="T31">
        <v>7</v>
      </c>
      <c r="U31">
        <v>44037</v>
      </c>
      <c r="V31">
        <v>-6728</v>
      </c>
      <c r="W31">
        <v>37309</v>
      </c>
      <c r="Y31">
        <v>3485</v>
      </c>
      <c r="Z31">
        <v>2787459</v>
      </c>
      <c r="AA31">
        <v>1847</v>
      </c>
      <c r="AB31">
        <v>1311425</v>
      </c>
      <c r="AC31">
        <v>-374418</v>
      </c>
      <c r="AD31">
        <v>937007</v>
      </c>
      <c r="AF31" s="4">
        <f t="shared" si="3"/>
        <v>2093</v>
      </c>
      <c r="AG31" s="6">
        <f t="shared" si="4"/>
        <v>6.6438499999999996</v>
      </c>
      <c r="AH31" s="4">
        <f t="shared" si="5"/>
        <v>1200</v>
      </c>
      <c r="AI31" s="6">
        <f t="shared" si="6"/>
        <v>6.2100900000000001</v>
      </c>
      <c r="AJ31" s="6">
        <f t="shared" si="7"/>
        <v>-2.3529900000000001</v>
      </c>
      <c r="AK31" s="6">
        <f t="shared" si="8"/>
        <v>3.8571</v>
      </c>
      <c r="AL31" s="7">
        <f t="shared" si="9"/>
        <v>58.055193901126614</v>
      </c>
      <c r="AM31" s="4">
        <f t="shared" si="10"/>
        <v>1337</v>
      </c>
      <c r="AN31" s="6">
        <f t="shared" si="11"/>
        <v>15.881690000000001</v>
      </c>
      <c r="AO31" s="4">
        <f t="shared" si="12"/>
        <v>640</v>
      </c>
      <c r="AP31" s="6">
        <f t="shared" si="13"/>
        <v>6.4637900000000004</v>
      </c>
      <c r="AQ31" s="6">
        <f t="shared" si="14"/>
        <v>-1.3239099999999999</v>
      </c>
      <c r="AR31" s="6">
        <f t="shared" si="15"/>
        <v>5.1398799999999998</v>
      </c>
      <c r="AS31" s="7">
        <f t="shared" si="16"/>
        <v>32.363558286303281</v>
      </c>
      <c r="AT31" s="4">
        <f t="shared" si="17"/>
        <v>3430</v>
      </c>
      <c r="AU31" s="6">
        <f t="shared" si="18"/>
        <v>22.525539999999999</v>
      </c>
      <c r="AV31" s="4">
        <f t="shared" si="19"/>
        <v>1840</v>
      </c>
      <c r="AW31" s="6">
        <f t="shared" si="20"/>
        <v>12.67388</v>
      </c>
      <c r="AX31" s="6">
        <f t="shared" si="21"/>
        <v>-3.6768999999999998</v>
      </c>
      <c r="AY31" s="6">
        <f t="shared" si="22"/>
        <v>8.9969800000000006</v>
      </c>
      <c r="AZ31" s="7">
        <f t="shared" si="23"/>
        <v>39.941240032425419</v>
      </c>
      <c r="BA31" s="4">
        <f t="shared" si="24"/>
        <v>55</v>
      </c>
      <c r="BB31" s="6">
        <f t="shared" si="25"/>
        <v>5.3490500000000001</v>
      </c>
      <c r="BC31" s="4">
        <f t="shared" si="26"/>
        <v>7</v>
      </c>
      <c r="BD31" s="6">
        <f t="shared" si="27"/>
        <v>0.44036999999999998</v>
      </c>
      <c r="BE31" s="6">
        <f t="shared" si="28"/>
        <v>-6.7280000000000006E-2</v>
      </c>
      <c r="BF31" s="6">
        <f t="shared" si="29"/>
        <v>0.37308999999999998</v>
      </c>
      <c r="BG31" s="7">
        <f t="shared" si="30"/>
        <v>6.9748833905085945</v>
      </c>
      <c r="BH31" s="4">
        <f t="shared" si="31"/>
        <v>3485</v>
      </c>
      <c r="BI31" s="6">
        <f t="shared" si="32"/>
        <v>27.874590000000001</v>
      </c>
      <c r="BJ31" s="4">
        <f t="shared" si="33"/>
        <v>1847</v>
      </c>
      <c r="BK31" s="6">
        <f t="shared" si="34"/>
        <v>13.11425</v>
      </c>
      <c r="BL31" s="6">
        <f t="shared" si="35"/>
        <v>-3.7441800000000001</v>
      </c>
      <c r="BM31" s="6">
        <f t="shared" si="36"/>
        <v>9.3700700000000001</v>
      </c>
      <c r="BN31" s="7">
        <f t="shared" si="37"/>
        <v>33.615095325168909</v>
      </c>
    </row>
    <row r="32" spans="1:66" x14ac:dyDescent="0.25">
      <c r="A32" s="4" t="s">
        <v>27</v>
      </c>
      <c r="B32" s="4" t="s">
        <v>30</v>
      </c>
      <c r="C32" s="14" t="s">
        <v>17</v>
      </c>
      <c r="D32">
        <v>182</v>
      </c>
      <c r="E32">
        <v>55954</v>
      </c>
      <c r="F32">
        <v>94</v>
      </c>
      <c r="G32">
        <v>77751</v>
      </c>
      <c r="H32">
        <v>-47293</v>
      </c>
      <c r="I32">
        <v>30458</v>
      </c>
      <c r="K32">
        <v>130</v>
      </c>
      <c r="L32">
        <v>169203</v>
      </c>
      <c r="M32">
        <v>63</v>
      </c>
      <c r="N32">
        <v>84174</v>
      </c>
      <c r="O32">
        <v>-22217</v>
      </c>
      <c r="P32">
        <v>61957</v>
      </c>
      <c r="R32">
        <v>10</v>
      </c>
      <c r="S32">
        <v>229853</v>
      </c>
      <c r="T32">
        <v>7</v>
      </c>
      <c r="U32">
        <v>125046</v>
      </c>
      <c r="V32">
        <v>-31914</v>
      </c>
      <c r="W32">
        <v>93132</v>
      </c>
      <c r="Y32">
        <v>322</v>
      </c>
      <c r="Z32">
        <v>455010</v>
      </c>
      <c r="AA32">
        <v>164</v>
      </c>
      <c r="AB32">
        <v>286971</v>
      </c>
      <c r="AC32">
        <v>-101424</v>
      </c>
      <c r="AD32">
        <v>185547</v>
      </c>
      <c r="AF32" s="4">
        <f t="shared" si="3"/>
        <v>182</v>
      </c>
      <c r="AG32" s="6">
        <f t="shared" si="4"/>
        <v>0.55954000000000004</v>
      </c>
      <c r="AH32" s="4">
        <f t="shared" si="5"/>
        <v>94</v>
      </c>
      <c r="AI32" s="6">
        <f t="shared" si="6"/>
        <v>0.77751000000000003</v>
      </c>
      <c r="AJ32" s="6">
        <f t="shared" si="7"/>
        <v>-0.47293000000000002</v>
      </c>
      <c r="AK32" s="6">
        <f t="shared" si="8"/>
        <v>0.30458000000000002</v>
      </c>
      <c r="AL32" s="7">
        <f t="shared" si="9"/>
        <v>54.433999356614358</v>
      </c>
      <c r="AM32" s="4">
        <f t="shared" si="10"/>
        <v>130</v>
      </c>
      <c r="AN32" s="6">
        <f t="shared" si="11"/>
        <v>1.6920299999999999</v>
      </c>
      <c r="AO32" s="4">
        <f t="shared" si="12"/>
        <v>63</v>
      </c>
      <c r="AP32" s="6">
        <f t="shared" si="13"/>
        <v>0.84174000000000004</v>
      </c>
      <c r="AQ32" s="6">
        <f t="shared" si="14"/>
        <v>-0.22217000000000001</v>
      </c>
      <c r="AR32" s="6">
        <f t="shared" si="15"/>
        <v>0.61956999999999995</v>
      </c>
      <c r="AS32" s="7">
        <f t="shared" si="16"/>
        <v>36.616963056210587</v>
      </c>
      <c r="AT32" s="4">
        <f t="shared" si="17"/>
        <v>312</v>
      </c>
      <c r="AU32" s="6">
        <f t="shared" si="18"/>
        <v>2.2515700000000001</v>
      </c>
      <c r="AV32" s="4">
        <f t="shared" si="19"/>
        <v>157</v>
      </c>
      <c r="AW32" s="6">
        <f t="shared" si="20"/>
        <v>1.6192500000000001</v>
      </c>
      <c r="AX32" s="6">
        <f t="shared" si="21"/>
        <v>-0.69510000000000005</v>
      </c>
      <c r="AY32" s="6">
        <f t="shared" si="22"/>
        <v>0.92415000000000003</v>
      </c>
      <c r="AZ32" s="7">
        <f t="shared" si="23"/>
        <v>41.044693258481857</v>
      </c>
      <c r="BA32" s="4">
        <f t="shared" si="24"/>
        <v>10</v>
      </c>
      <c r="BB32" s="6">
        <f t="shared" si="25"/>
        <v>2.29853</v>
      </c>
      <c r="BC32" s="4">
        <f t="shared" si="26"/>
        <v>7</v>
      </c>
      <c r="BD32" s="6">
        <f t="shared" si="27"/>
        <v>1.2504599999999999</v>
      </c>
      <c r="BE32" s="6">
        <f t="shared" si="28"/>
        <v>-0.31913999999999998</v>
      </c>
      <c r="BF32" s="6">
        <f t="shared" si="29"/>
        <v>0.93132000000000004</v>
      </c>
      <c r="BG32" s="7">
        <f t="shared" si="30"/>
        <v>40.518070244895654</v>
      </c>
      <c r="BH32" s="4">
        <f t="shared" si="31"/>
        <v>322</v>
      </c>
      <c r="BI32" s="6">
        <f t="shared" si="32"/>
        <v>4.5500999999999996</v>
      </c>
      <c r="BJ32" s="4">
        <f t="shared" si="33"/>
        <v>164</v>
      </c>
      <c r="BK32" s="6">
        <f t="shared" si="34"/>
        <v>2.86971</v>
      </c>
      <c r="BL32" s="6">
        <f t="shared" si="35"/>
        <v>-1.01424</v>
      </c>
      <c r="BM32" s="6">
        <f t="shared" si="36"/>
        <v>1.85547</v>
      </c>
      <c r="BN32" s="7">
        <f t="shared" si="37"/>
        <v>40.778664205182309</v>
      </c>
    </row>
    <row r="33" spans="1:66" x14ac:dyDescent="0.25">
      <c r="A33" s="4" t="s">
        <v>27</v>
      </c>
      <c r="B33" s="4" t="s">
        <v>30</v>
      </c>
      <c r="C33" s="14" t="s">
        <v>18</v>
      </c>
      <c r="D33">
        <v>15</v>
      </c>
      <c r="E33">
        <v>3899</v>
      </c>
      <c r="F33">
        <v>8</v>
      </c>
      <c r="G33">
        <v>20308</v>
      </c>
      <c r="H33">
        <v>-18348</v>
      </c>
      <c r="I33">
        <v>1960</v>
      </c>
      <c r="K33">
        <v>17</v>
      </c>
      <c r="L33">
        <v>33784</v>
      </c>
      <c r="M33">
        <v>8</v>
      </c>
      <c r="N33">
        <v>29598</v>
      </c>
      <c r="O33">
        <v>-14418</v>
      </c>
      <c r="P33">
        <v>15180</v>
      </c>
      <c r="R33">
        <v>9</v>
      </c>
      <c r="S33">
        <v>150162</v>
      </c>
      <c r="T33">
        <v>6</v>
      </c>
      <c r="U33">
        <v>156157</v>
      </c>
      <c r="V33">
        <v>-46584</v>
      </c>
      <c r="W33">
        <v>109573</v>
      </c>
      <c r="Y33">
        <v>41</v>
      </c>
      <c r="Z33">
        <v>187845</v>
      </c>
      <c r="AA33">
        <v>22</v>
      </c>
      <c r="AB33">
        <v>206063</v>
      </c>
      <c r="AC33">
        <v>-79350</v>
      </c>
      <c r="AD33">
        <v>126713</v>
      </c>
      <c r="AF33" s="4">
        <f t="shared" si="3"/>
        <v>15</v>
      </c>
      <c r="AG33" s="6">
        <f t="shared" si="4"/>
        <v>3.8989999999999997E-2</v>
      </c>
      <c r="AH33" s="4">
        <f t="shared" si="5"/>
        <v>8</v>
      </c>
      <c r="AI33" s="6">
        <f t="shared" si="6"/>
        <v>0.20308000000000001</v>
      </c>
      <c r="AJ33" s="6">
        <f t="shared" si="7"/>
        <v>-0.18348</v>
      </c>
      <c r="AK33" s="6">
        <f t="shared" si="8"/>
        <v>1.9599999999999999E-2</v>
      </c>
      <c r="AL33" s="7">
        <f t="shared" si="9"/>
        <v>50.269299820466784</v>
      </c>
      <c r="AM33" s="4">
        <f t="shared" si="10"/>
        <v>17</v>
      </c>
      <c r="AN33" s="6">
        <f t="shared" si="11"/>
        <v>0.33783999999999997</v>
      </c>
      <c r="AO33" s="4">
        <f t="shared" si="12"/>
        <v>8</v>
      </c>
      <c r="AP33" s="6">
        <f t="shared" si="13"/>
        <v>0.29598000000000002</v>
      </c>
      <c r="AQ33" s="6">
        <f t="shared" si="14"/>
        <v>-0.14418</v>
      </c>
      <c r="AR33" s="6">
        <f t="shared" si="15"/>
        <v>0.15179999999999999</v>
      </c>
      <c r="AS33" s="7">
        <f t="shared" si="16"/>
        <v>44.932512431920436</v>
      </c>
      <c r="AT33" s="4">
        <f t="shared" si="17"/>
        <v>32</v>
      </c>
      <c r="AU33" s="6">
        <f t="shared" si="18"/>
        <v>0.37683</v>
      </c>
      <c r="AV33" s="4">
        <f t="shared" si="19"/>
        <v>16</v>
      </c>
      <c r="AW33" s="6">
        <f t="shared" si="20"/>
        <v>0.49906000000000006</v>
      </c>
      <c r="AX33" s="6">
        <f t="shared" si="21"/>
        <v>-0.32766000000000001</v>
      </c>
      <c r="AY33" s="6">
        <f t="shared" si="22"/>
        <v>0.1714</v>
      </c>
      <c r="AZ33" s="7">
        <f t="shared" si="23"/>
        <v>45.484701324204543</v>
      </c>
      <c r="BA33" s="4">
        <f t="shared" si="24"/>
        <v>9</v>
      </c>
      <c r="BB33" s="6">
        <f t="shared" si="25"/>
        <v>1.50162</v>
      </c>
      <c r="BC33" s="4">
        <f t="shared" si="26"/>
        <v>6</v>
      </c>
      <c r="BD33" s="6">
        <f t="shared" si="27"/>
        <v>1.5615699999999999</v>
      </c>
      <c r="BE33" s="6">
        <f t="shared" si="28"/>
        <v>-0.46583999999999998</v>
      </c>
      <c r="BF33" s="6">
        <f t="shared" si="29"/>
        <v>1.0957300000000001</v>
      </c>
      <c r="BG33" s="7">
        <f t="shared" si="30"/>
        <v>72.969859218710468</v>
      </c>
      <c r="BH33" s="4">
        <f t="shared" si="31"/>
        <v>41</v>
      </c>
      <c r="BI33" s="6">
        <f t="shared" si="32"/>
        <v>1.87845</v>
      </c>
      <c r="BJ33" s="4">
        <f t="shared" si="33"/>
        <v>22</v>
      </c>
      <c r="BK33" s="6">
        <f t="shared" si="34"/>
        <v>2.0606300000000002</v>
      </c>
      <c r="BL33" s="6">
        <f t="shared" si="35"/>
        <v>-0.79349999999999998</v>
      </c>
      <c r="BM33" s="6">
        <f t="shared" si="36"/>
        <v>1.2671300000000001</v>
      </c>
      <c r="BN33" s="7">
        <f t="shared" si="37"/>
        <v>67.456147355532494</v>
      </c>
    </row>
    <row r="34" spans="1:66" x14ac:dyDescent="0.25">
      <c r="A34" s="15"/>
      <c r="B34" s="15" t="s">
        <v>31</v>
      </c>
      <c r="C34" s="16"/>
      <c r="D34">
        <v>2559</v>
      </c>
      <c r="E34">
        <v>814988</v>
      </c>
      <c r="F34">
        <v>1354</v>
      </c>
      <c r="G34">
        <v>741075</v>
      </c>
      <c r="H34">
        <v>-304761</v>
      </c>
      <c r="I34">
        <v>436314</v>
      </c>
      <c r="K34">
        <v>1668</v>
      </c>
      <c r="L34">
        <v>2067438</v>
      </c>
      <c r="M34">
        <v>756</v>
      </c>
      <c r="N34">
        <v>812300</v>
      </c>
      <c r="O34">
        <v>-172830</v>
      </c>
      <c r="P34">
        <v>639470</v>
      </c>
      <c r="R34">
        <v>90</v>
      </c>
      <c r="S34">
        <v>1064289</v>
      </c>
      <c r="T34">
        <v>20</v>
      </c>
      <c r="U34">
        <v>325240</v>
      </c>
      <c r="V34">
        <v>-85226</v>
      </c>
      <c r="W34">
        <v>240014</v>
      </c>
      <c r="Y34">
        <v>4317</v>
      </c>
      <c r="Z34">
        <v>3946715</v>
      </c>
      <c r="AA34">
        <v>2130</v>
      </c>
      <c r="AB34">
        <v>1878615</v>
      </c>
      <c r="AC34">
        <v>-562817</v>
      </c>
      <c r="AD34">
        <v>1315798</v>
      </c>
      <c r="AF34" s="15">
        <f t="shared" si="3"/>
        <v>2559</v>
      </c>
      <c r="AG34" s="17">
        <f t="shared" si="4"/>
        <v>8.1498799999999996</v>
      </c>
      <c r="AH34" s="15">
        <f t="shared" si="5"/>
        <v>1354</v>
      </c>
      <c r="AI34" s="17">
        <f t="shared" si="6"/>
        <v>7.4107500000000002</v>
      </c>
      <c r="AJ34" s="17">
        <f t="shared" si="7"/>
        <v>-3.0476100000000002</v>
      </c>
      <c r="AK34" s="17">
        <f t="shared" si="8"/>
        <v>4.3631399999999996</v>
      </c>
      <c r="AL34" s="17">
        <f t="shared" si="9"/>
        <v>53.536248386479315</v>
      </c>
      <c r="AM34" s="15">
        <f t="shared" si="10"/>
        <v>1668</v>
      </c>
      <c r="AN34" s="17">
        <f t="shared" si="11"/>
        <v>20.674379999999999</v>
      </c>
      <c r="AO34" s="15">
        <f t="shared" si="12"/>
        <v>756</v>
      </c>
      <c r="AP34" s="17">
        <f t="shared" si="13"/>
        <v>8.1229999999999993</v>
      </c>
      <c r="AQ34" s="17">
        <f t="shared" si="14"/>
        <v>-1.7282999999999999</v>
      </c>
      <c r="AR34" s="17">
        <f t="shared" si="15"/>
        <v>6.3947000000000003</v>
      </c>
      <c r="AS34" s="17">
        <f t="shared" si="16"/>
        <v>30.930552693720443</v>
      </c>
      <c r="AT34" s="15">
        <f t="shared" si="17"/>
        <v>4227</v>
      </c>
      <c r="AU34" s="17">
        <f t="shared" si="18"/>
        <v>28.824259999999999</v>
      </c>
      <c r="AV34" s="15">
        <f t="shared" si="19"/>
        <v>2110</v>
      </c>
      <c r="AW34" s="17">
        <f t="shared" si="20"/>
        <v>15.53375</v>
      </c>
      <c r="AX34" s="17">
        <f t="shared" si="21"/>
        <v>-4.7759099999999997</v>
      </c>
      <c r="AY34" s="17">
        <f t="shared" si="22"/>
        <v>10.75784</v>
      </c>
      <c r="AZ34" s="17">
        <f t="shared" si="23"/>
        <v>37.322172364529052</v>
      </c>
      <c r="BA34" s="15">
        <f t="shared" si="24"/>
        <v>90</v>
      </c>
      <c r="BB34" s="17">
        <f t="shared" si="25"/>
        <v>10.64289</v>
      </c>
      <c r="BC34" s="15">
        <f t="shared" si="26"/>
        <v>20</v>
      </c>
      <c r="BD34" s="17">
        <f t="shared" si="27"/>
        <v>3.2524000000000002</v>
      </c>
      <c r="BE34" s="17">
        <f t="shared" si="28"/>
        <v>-0.85226000000000002</v>
      </c>
      <c r="BF34" s="17">
        <f t="shared" si="29"/>
        <v>2.4001399999999999</v>
      </c>
      <c r="BG34" s="17">
        <f t="shared" si="30"/>
        <v>22.551581384379617</v>
      </c>
      <c r="BH34" s="15">
        <f t="shared" si="31"/>
        <v>4317</v>
      </c>
      <c r="BI34" s="17">
        <f t="shared" si="32"/>
        <v>39.467149999999997</v>
      </c>
      <c r="BJ34" s="15">
        <f t="shared" si="33"/>
        <v>2130</v>
      </c>
      <c r="BK34" s="17">
        <f t="shared" si="34"/>
        <v>18.786149999999999</v>
      </c>
      <c r="BL34" s="17">
        <f t="shared" si="35"/>
        <v>-5.6281699999999999</v>
      </c>
      <c r="BM34" s="17">
        <f t="shared" si="36"/>
        <v>13.15798</v>
      </c>
      <c r="BN34" s="17">
        <f t="shared" si="37"/>
        <v>33.339068060399605</v>
      </c>
    </row>
    <row r="35" spans="1:66" x14ac:dyDescent="0.25">
      <c r="A35" s="4" t="s">
        <v>27</v>
      </c>
      <c r="B35" s="4" t="s">
        <v>32</v>
      </c>
      <c r="C35" s="14" t="s">
        <v>15</v>
      </c>
      <c r="D35">
        <v>439</v>
      </c>
      <c r="E35">
        <v>137719</v>
      </c>
      <c r="F35">
        <v>92</v>
      </c>
      <c r="G35">
        <v>37267</v>
      </c>
      <c r="H35">
        <v>-7174</v>
      </c>
      <c r="I35">
        <v>30093</v>
      </c>
      <c r="K35">
        <v>254</v>
      </c>
      <c r="L35">
        <v>367888</v>
      </c>
      <c r="M35">
        <v>78</v>
      </c>
      <c r="N35">
        <v>81008</v>
      </c>
      <c r="O35">
        <v>-5745</v>
      </c>
      <c r="P35">
        <v>75263</v>
      </c>
      <c r="R35">
        <v>43</v>
      </c>
      <c r="S35">
        <v>410094</v>
      </c>
      <c r="T35">
        <v>6</v>
      </c>
      <c r="U35">
        <v>31295</v>
      </c>
      <c r="V35">
        <v>-179</v>
      </c>
      <c r="W35">
        <v>31116</v>
      </c>
      <c r="Y35">
        <v>736</v>
      </c>
      <c r="Z35">
        <v>915701</v>
      </c>
      <c r="AA35">
        <v>176</v>
      </c>
      <c r="AB35">
        <v>149570</v>
      </c>
      <c r="AC35">
        <v>-13098</v>
      </c>
      <c r="AD35">
        <v>136472</v>
      </c>
      <c r="AF35" s="4">
        <f t="shared" si="3"/>
        <v>439</v>
      </c>
      <c r="AG35" s="6">
        <f t="shared" si="4"/>
        <v>1.3771899999999999</v>
      </c>
      <c r="AH35" s="4">
        <f t="shared" si="5"/>
        <v>92</v>
      </c>
      <c r="AI35" s="6">
        <f t="shared" si="6"/>
        <v>0.37267</v>
      </c>
      <c r="AJ35" s="6">
        <f t="shared" si="7"/>
        <v>-7.1739999999999998E-2</v>
      </c>
      <c r="AK35" s="6">
        <f t="shared" si="8"/>
        <v>0.30092999999999998</v>
      </c>
      <c r="AL35" s="7">
        <f t="shared" si="9"/>
        <v>21.851015473536695</v>
      </c>
      <c r="AM35" s="4">
        <f t="shared" si="10"/>
        <v>254</v>
      </c>
      <c r="AN35" s="6">
        <f t="shared" si="11"/>
        <v>3.6788799999999999</v>
      </c>
      <c r="AO35" s="4">
        <f t="shared" si="12"/>
        <v>78</v>
      </c>
      <c r="AP35" s="6">
        <f t="shared" si="13"/>
        <v>0.81008000000000002</v>
      </c>
      <c r="AQ35" s="6">
        <f t="shared" si="14"/>
        <v>-5.7450000000000001E-2</v>
      </c>
      <c r="AR35" s="6">
        <f t="shared" si="15"/>
        <v>0.75263000000000002</v>
      </c>
      <c r="AS35" s="7">
        <f t="shared" si="16"/>
        <v>20.458128560866349</v>
      </c>
      <c r="AT35" s="4">
        <f t="shared" si="17"/>
        <v>693</v>
      </c>
      <c r="AU35" s="6">
        <f t="shared" si="18"/>
        <v>5.0560700000000001</v>
      </c>
      <c r="AV35" s="4">
        <f t="shared" si="19"/>
        <v>170</v>
      </c>
      <c r="AW35" s="6">
        <f t="shared" si="20"/>
        <v>1.18275</v>
      </c>
      <c r="AX35" s="6">
        <f t="shared" si="21"/>
        <v>-0.12919</v>
      </c>
      <c r="AY35" s="6">
        <f t="shared" si="22"/>
        <v>1.0535600000000001</v>
      </c>
      <c r="AZ35" s="7">
        <f t="shared" si="23"/>
        <v>20.837527961440408</v>
      </c>
      <c r="BA35" s="4">
        <f t="shared" si="24"/>
        <v>43</v>
      </c>
      <c r="BB35" s="6">
        <f t="shared" si="25"/>
        <v>4.1009399999999996</v>
      </c>
      <c r="BC35" s="4">
        <f t="shared" si="26"/>
        <v>6</v>
      </c>
      <c r="BD35" s="6">
        <f t="shared" si="27"/>
        <v>0.31295000000000001</v>
      </c>
      <c r="BE35" s="6">
        <f t="shared" si="28"/>
        <v>-1.7899999999999999E-3</v>
      </c>
      <c r="BF35" s="6">
        <f t="shared" si="29"/>
        <v>0.31115999999999999</v>
      </c>
      <c r="BG35" s="7">
        <f t="shared" si="30"/>
        <v>7.587528712929231</v>
      </c>
      <c r="BH35" s="4">
        <f t="shared" si="31"/>
        <v>736</v>
      </c>
      <c r="BI35" s="6">
        <f t="shared" si="32"/>
        <v>9.1570099999999996</v>
      </c>
      <c r="BJ35" s="4">
        <f t="shared" si="33"/>
        <v>176</v>
      </c>
      <c r="BK35" s="6">
        <f t="shared" si="34"/>
        <v>1.4957</v>
      </c>
      <c r="BL35" s="6">
        <f t="shared" si="35"/>
        <v>-0.13098000000000001</v>
      </c>
      <c r="BM35" s="6">
        <f t="shared" si="36"/>
        <v>1.3647199999999999</v>
      </c>
      <c r="BN35" s="7">
        <f t="shared" si="37"/>
        <v>14.903554762963021</v>
      </c>
    </row>
    <row r="36" spans="1:66" x14ac:dyDescent="0.25">
      <c r="A36" s="4" t="s">
        <v>27</v>
      </c>
      <c r="B36" s="4" t="s">
        <v>32</v>
      </c>
      <c r="C36" s="14" t="s">
        <v>16</v>
      </c>
      <c r="D36">
        <v>3071</v>
      </c>
      <c r="E36">
        <v>955106</v>
      </c>
      <c r="F36">
        <v>2007</v>
      </c>
      <c r="G36">
        <v>1036532</v>
      </c>
      <c r="H36">
        <v>-402831</v>
      </c>
      <c r="I36">
        <v>633701</v>
      </c>
      <c r="K36">
        <v>1067</v>
      </c>
      <c r="L36">
        <v>1125931.58</v>
      </c>
      <c r="M36">
        <v>597</v>
      </c>
      <c r="N36">
        <v>622851</v>
      </c>
      <c r="O36">
        <v>-148086</v>
      </c>
      <c r="P36">
        <v>474765</v>
      </c>
      <c r="R36">
        <v>66</v>
      </c>
      <c r="S36">
        <v>584789</v>
      </c>
      <c r="T36">
        <v>11</v>
      </c>
      <c r="U36">
        <v>201306</v>
      </c>
      <c r="V36">
        <v>-42855</v>
      </c>
      <c r="W36">
        <v>158451</v>
      </c>
      <c r="Y36">
        <v>4204</v>
      </c>
      <c r="Z36">
        <v>2665826.58</v>
      </c>
      <c r="AA36">
        <v>2615</v>
      </c>
      <c r="AB36">
        <v>1860689</v>
      </c>
      <c r="AC36">
        <v>-593772</v>
      </c>
      <c r="AD36">
        <v>1266917</v>
      </c>
      <c r="AF36" s="4">
        <f t="shared" si="3"/>
        <v>3071</v>
      </c>
      <c r="AG36" s="6">
        <f t="shared" si="4"/>
        <v>9.5510599999999997</v>
      </c>
      <c r="AH36" s="4">
        <f t="shared" si="5"/>
        <v>2007</v>
      </c>
      <c r="AI36" s="6">
        <f t="shared" si="6"/>
        <v>10.365320000000001</v>
      </c>
      <c r="AJ36" s="6">
        <f t="shared" si="7"/>
        <v>-4.0283100000000003</v>
      </c>
      <c r="AK36" s="6">
        <f t="shared" si="8"/>
        <v>6.3370100000000003</v>
      </c>
      <c r="AL36" s="7">
        <f t="shared" si="9"/>
        <v>66.348761289322866</v>
      </c>
      <c r="AM36" s="4">
        <f t="shared" si="10"/>
        <v>1067</v>
      </c>
      <c r="AN36" s="6">
        <f t="shared" si="11"/>
        <v>11.259315800000001</v>
      </c>
      <c r="AO36" s="4">
        <f t="shared" si="12"/>
        <v>597</v>
      </c>
      <c r="AP36" s="6">
        <f t="shared" si="13"/>
        <v>6.22851</v>
      </c>
      <c r="AQ36" s="6">
        <f t="shared" si="14"/>
        <v>-1.4808600000000001</v>
      </c>
      <c r="AR36" s="6">
        <f t="shared" si="15"/>
        <v>4.7476500000000001</v>
      </c>
      <c r="AS36" s="7">
        <f t="shared" si="16"/>
        <v>42.166416541935874</v>
      </c>
      <c r="AT36" s="4">
        <f t="shared" si="17"/>
        <v>4138</v>
      </c>
      <c r="AU36" s="6">
        <f t="shared" si="18"/>
        <v>20.810375800000003</v>
      </c>
      <c r="AV36" s="4">
        <f t="shared" si="19"/>
        <v>2604</v>
      </c>
      <c r="AW36" s="6">
        <f t="shared" si="20"/>
        <v>16.593830000000001</v>
      </c>
      <c r="AX36" s="6">
        <f t="shared" si="21"/>
        <v>-5.5091700000000001</v>
      </c>
      <c r="AY36" s="6">
        <f t="shared" si="22"/>
        <v>11.08466</v>
      </c>
      <c r="AZ36" s="7">
        <f t="shared" si="23"/>
        <v>53.265064055210374</v>
      </c>
      <c r="BA36" s="4">
        <f t="shared" si="24"/>
        <v>66</v>
      </c>
      <c r="BB36" s="6">
        <f t="shared" si="25"/>
        <v>5.8478899999999996</v>
      </c>
      <c r="BC36" s="4">
        <f t="shared" si="26"/>
        <v>11</v>
      </c>
      <c r="BD36" s="6">
        <f t="shared" si="27"/>
        <v>2.0130599999999998</v>
      </c>
      <c r="BE36" s="6">
        <f t="shared" si="28"/>
        <v>-0.42854999999999999</v>
      </c>
      <c r="BF36" s="6">
        <f t="shared" si="29"/>
        <v>1.5845100000000001</v>
      </c>
      <c r="BG36" s="7">
        <f t="shared" si="30"/>
        <v>27.095413901424276</v>
      </c>
      <c r="BH36" s="4">
        <f t="shared" si="31"/>
        <v>4204</v>
      </c>
      <c r="BI36" s="6">
        <f t="shared" si="32"/>
        <v>26.658265800000002</v>
      </c>
      <c r="BJ36" s="4">
        <f t="shared" si="33"/>
        <v>2615</v>
      </c>
      <c r="BK36" s="6">
        <f t="shared" si="34"/>
        <v>18.60689</v>
      </c>
      <c r="BL36" s="6">
        <f t="shared" si="35"/>
        <v>-5.9377199999999997</v>
      </c>
      <c r="BM36" s="6">
        <f t="shared" si="36"/>
        <v>12.669169999999999</v>
      </c>
      <c r="BN36" s="7">
        <f t="shared" si="37"/>
        <v>47.524359217695242</v>
      </c>
    </row>
    <row r="37" spans="1:66" x14ac:dyDescent="0.25">
      <c r="A37" s="4" t="s">
        <v>27</v>
      </c>
      <c r="B37" s="4" t="s">
        <v>32</v>
      </c>
      <c r="C37" s="14" t="s">
        <v>17</v>
      </c>
      <c r="D37">
        <v>212</v>
      </c>
      <c r="E37">
        <v>63075</v>
      </c>
      <c r="F37">
        <v>139</v>
      </c>
      <c r="G37">
        <v>75726</v>
      </c>
      <c r="H37">
        <v>-34796</v>
      </c>
      <c r="I37">
        <v>40930</v>
      </c>
      <c r="K37">
        <v>86</v>
      </c>
      <c r="L37">
        <v>98628</v>
      </c>
      <c r="M37">
        <v>48</v>
      </c>
      <c r="N37">
        <v>77955</v>
      </c>
      <c r="O37">
        <v>-28710</v>
      </c>
      <c r="P37">
        <v>49245</v>
      </c>
      <c r="R37">
        <v>16</v>
      </c>
      <c r="S37">
        <v>1209570</v>
      </c>
      <c r="T37">
        <v>14</v>
      </c>
      <c r="U37">
        <v>469041</v>
      </c>
      <c r="V37">
        <v>-22218</v>
      </c>
      <c r="W37">
        <v>446823</v>
      </c>
      <c r="Y37">
        <v>314</v>
      </c>
      <c r="Z37">
        <v>1371273</v>
      </c>
      <c r="AA37">
        <v>201</v>
      </c>
      <c r="AB37">
        <v>622722</v>
      </c>
      <c r="AC37">
        <v>-85724</v>
      </c>
      <c r="AD37">
        <v>536998</v>
      </c>
      <c r="AF37" s="4">
        <f t="shared" si="3"/>
        <v>212</v>
      </c>
      <c r="AG37" s="6">
        <f t="shared" si="4"/>
        <v>0.63075000000000003</v>
      </c>
      <c r="AH37" s="4">
        <f t="shared" si="5"/>
        <v>139</v>
      </c>
      <c r="AI37" s="6">
        <f t="shared" si="6"/>
        <v>0.75726000000000004</v>
      </c>
      <c r="AJ37" s="6">
        <f t="shared" si="7"/>
        <v>-0.34795999999999999</v>
      </c>
      <c r="AK37" s="6">
        <f t="shared" si="8"/>
        <v>0.4093</v>
      </c>
      <c r="AL37" s="7">
        <f t="shared" si="9"/>
        <v>64.891002774474828</v>
      </c>
      <c r="AM37" s="4">
        <f t="shared" si="10"/>
        <v>86</v>
      </c>
      <c r="AN37" s="6">
        <f t="shared" si="11"/>
        <v>0.98628000000000005</v>
      </c>
      <c r="AO37" s="4">
        <f t="shared" si="12"/>
        <v>48</v>
      </c>
      <c r="AP37" s="6">
        <f t="shared" si="13"/>
        <v>0.77954999999999997</v>
      </c>
      <c r="AQ37" s="6">
        <f t="shared" si="14"/>
        <v>-0.28710000000000002</v>
      </c>
      <c r="AR37" s="6">
        <f t="shared" si="15"/>
        <v>0.49245</v>
      </c>
      <c r="AS37" s="7">
        <f t="shared" si="16"/>
        <v>49.930040150869928</v>
      </c>
      <c r="AT37" s="4">
        <f t="shared" si="17"/>
        <v>298</v>
      </c>
      <c r="AU37" s="6">
        <f t="shared" si="18"/>
        <v>1.6170300000000002</v>
      </c>
      <c r="AV37" s="4">
        <f t="shared" si="19"/>
        <v>187</v>
      </c>
      <c r="AW37" s="6">
        <f t="shared" si="20"/>
        <v>1.53681</v>
      </c>
      <c r="AX37" s="6">
        <f t="shared" si="21"/>
        <v>-0.63505999999999996</v>
      </c>
      <c r="AY37" s="6">
        <f t="shared" si="22"/>
        <v>0.90175000000000005</v>
      </c>
      <c r="AZ37" s="7">
        <f t="shared" si="23"/>
        <v>55.765817579142009</v>
      </c>
      <c r="BA37" s="4">
        <f t="shared" si="24"/>
        <v>16</v>
      </c>
      <c r="BB37" s="6">
        <f t="shared" si="25"/>
        <v>12.095700000000001</v>
      </c>
      <c r="BC37" s="4">
        <f t="shared" si="26"/>
        <v>14</v>
      </c>
      <c r="BD37" s="6">
        <f t="shared" si="27"/>
        <v>4.69041</v>
      </c>
      <c r="BE37" s="6">
        <f t="shared" si="28"/>
        <v>-0.22217999999999999</v>
      </c>
      <c r="BF37" s="6">
        <f t="shared" si="29"/>
        <v>4.4682300000000001</v>
      </c>
      <c r="BG37" s="7">
        <f t="shared" si="30"/>
        <v>36.940648329571665</v>
      </c>
      <c r="BH37" s="4">
        <f t="shared" si="31"/>
        <v>314</v>
      </c>
      <c r="BI37" s="6">
        <f t="shared" si="32"/>
        <v>13.712730000000001</v>
      </c>
      <c r="BJ37" s="4">
        <f t="shared" si="33"/>
        <v>201</v>
      </c>
      <c r="BK37" s="6">
        <f t="shared" si="34"/>
        <v>6.22722</v>
      </c>
      <c r="BL37" s="6">
        <f t="shared" si="35"/>
        <v>-0.85724</v>
      </c>
      <c r="BM37" s="6">
        <f t="shared" si="36"/>
        <v>5.36998</v>
      </c>
      <c r="BN37" s="7">
        <f t="shared" si="37"/>
        <v>39.160546441153585</v>
      </c>
    </row>
    <row r="38" spans="1:66" x14ac:dyDescent="0.25">
      <c r="A38" s="4" t="s">
        <v>27</v>
      </c>
      <c r="B38" s="4" t="s">
        <v>32</v>
      </c>
      <c r="C38" s="14" t="s">
        <v>18</v>
      </c>
      <c r="D38">
        <v>29</v>
      </c>
      <c r="E38">
        <v>8082</v>
      </c>
      <c r="F38">
        <v>24</v>
      </c>
      <c r="G38">
        <v>30162</v>
      </c>
      <c r="H38">
        <v>-23835</v>
      </c>
      <c r="I38">
        <v>6327</v>
      </c>
      <c r="K38">
        <v>26</v>
      </c>
      <c r="L38">
        <v>47684</v>
      </c>
      <c r="M38">
        <v>17</v>
      </c>
      <c r="N38">
        <v>46669</v>
      </c>
      <c r="O38">
        <v>-21011</v>
      </c>
      <c r="P38">
        <v>25658</v>
      </c>
      <c r="R38">
        <v>5</v>
      </c>
      <c r="S38">
        <v>70954</v>
      </c>
      <c r="T38">
        <v>5</v>
      </c>
      <c r="U38">
        <v>115125</v>
      </c>
      <c r="V38">
        <v>-63328</v>
      </c>
      <c r="W38">
        <v>51797</v>
      </c>
      <c r="Y38">
        <v>60</v>
      </c>
      <c r="Z38">
        <v>126720</v>
      </c>
      <c r="AA38">
        <v>46</v>
      </c>
      <c r="AB38">
        <v>191956</v>
      </c>
      <c r="AC38">
        <v>-108174</v>
      </c>
      <c r="AD38">
        <v>83782</v>
      </c>
      <c r="AF38" s="4">
        <f t="shared" si="3"/>
        <v>29</v>
      </c>
      <c r="AG38" s="6">
        <f t="shared" si="4"/>
        <v>8.0820000000000003E-2</v>
      </c>
      <c r="AH38" s="4">
        <f t="shared" si="5"/>
        <v>24</v>
      </c>
      <c r="AI38" s="6">
        <f t="shared" si="6"/>
        <v>0.30162</v>
      </c>
      <c r="AJ38" s="6">
        <f t="shared" si="7"/>
        <v>-0.23835000000000001</v>
      </c>
      <c r="AK38" s="6">
        <f t="shared" si="8"/>
        <v>6.3270000000000007E-2</v>
      </c>
      <c r="AL38" s="7">
        <f t="shared" si="9"/>
        <v>78.285077951002236</v>
      </c>
      <c r="AM38" s="4">
        <f t="shared" si="10"/>
        <v>26</v>
      </c>
      <c r="AN38" s="6">
        <f t="shared" si="11"/>
        <v>0.47683999999999999</v>
      </c>
      <c r="AO38" s="4">
        <f t="shared" si="12"/>
        <v>17</v>
      </c>
      <c r="AP38" s="6">
        <f t="shared" si="13"/>
        <v>0.46668999999999999</v>
      </c>
      <c r="AQ38" s="6">
        <f t="shared" si="14"/>
        <v>-0.21010999999999999</v>
      </c>
      <c r="AR38" s="6">
        <f t="shared" si="15"/>
        <v>0.25657999999999997</v>
      </c>
      <c r="AS38" s="7">
        <f t="shared" si="16"/>
        <v>53.808405335122892</v>
      </c>
      <c r="AT38" s="4">
        <f t="shared" si="17"/>
        <v>55</v>
      </c>
      <c r="AU38" s="6">
        <f t="shared" si="18"/>
        <v>0.55766000000000004</v>
      </c>
      <c r="AV38" s="4">
        <f t="shared" si="19"/>
        <v>41</v>
      </c>
      <c r="AW38" s="6">
        <f t="shared" si="20"/>
        <v>0.76831000000000005</v>
      </c>
      <c r="AX38" s="6">
        <f t="shared" si="21"/>
        <v>-0.44845999999999997</v>
      </c>
      <c r="AY38" s="6">
        <f t="shared" si="22"/>
        <v>0.31984999999999997</v>
      </c>
      <c r="AZ38" s="7">
        <f t="shared" si="23"/>
        <v>57.355736470250683</v>
      </c>
      <c r="BA38" s="4">
        <f t="shared" si="24"/>
        <v>5</v>
      </c>
      <c r="BB38" s="6">
        <f t="shared" si="25"/>
        <v>0.70953999999999995</v>
      </c>
      <c r="BC38" s="4">
        <f t="shared" si="26"/>
        <v>5</v>
      </c>
      <c r="BD38" s="6">
        <f t="shared" si="27"/>
        <v>1.1512500000000001</v>
      </c>
      <c r="BE38" s="6">
        <f t="shared" si="28"/>
        <v>-0.63327999999999995</v>
      </c>
      <c r="BF38" s="6">
        <f t="shared" si="29"/>
        <v>0.51797000000000004</v>
      </c>
      <c r="BG38" s="7">
        <f t="shared" si="30"/>
        <v>73.000817431011654</v>
      </c>
      <c r="BH38" s="4">
        <f t="shared" si="31"/>
        <v>60</v>
      </c>
      <c r="BI38" s="6">
        <f t="shared" si="32"/>
        <v>1.2672000000000001</v>
      </c>
      <c r="BJ38" s="4">
        <f t="shared" si="33"/>
        <v>46</v>
      </c>
      <c r="BK38" s="6">
        <f t="shared" si="34"/>
        <v>1.9195599999999999</v>
      </c>
      <c r="BL38" s="6">
        <f t="shared" si="35"/>
        <v>-1.0817399999999999</v>
      </c>
      <c r="BM38" s="6">
        <f t="shared" si="36"/>
        <v>0.83782000000000001</v>
      </c>
      <c r="BN38" s="7">
        <f t="shared" si="37"/>
        <v>66.115845959595958</v>
      </c>
    </row>
    <row r="39" spans="1:66" x14ac:dyDescent="0.25">
      <c r="A39" s="15"/>
      <c r="B39" s="15" t="s">
        <v>33</v>
      </c>
      <c r="C39" s="16"/>
      <c r="D39">
        <v>3751</v>
      </c>
      <c r="E39">
        <v>1163982</v>
      </c>
      <c r="F39">
        <v>2262</v>
      </c>
      <c r="G39">
        <v>1179687</v>
      </c>
      <c r="H39">
        <v>-468636</v>
      </c>
      <c r="I39">
        <v>711051</v>
      </c>
      <c r="K39">
        <v>1433</v>
      </c>
      <c r="L39">
        <v>1640131.58</v>
      </c>
      <c r="M39">
        <v>740</v>
      </c>
      <c r="N39">
        <v>828483</v>
      </c>
      <c r="O39">
        <v>-203552</v>
      </c>
      <c r="P39">
        <v>624931</v>
      </c>
      <c r="R39">
        <v>130</v>
      </c>
      <c r="S39">
        <v>2275407</v>
      </c>
      <c r="T39">
        <v>36</v>
      </c>
      <c r="U39">
        <v>816767</v>
      </c>
      <c r="V39">
        <v>-128580</v>
      </c>
      <c r="W39">
        <v>688187</v>
      </c>
      <c r="Y39">
        <v>5314</v>
      </c>
      <c r="Z39">
        <v>5079520.58</v>
      </c>
      <c r="AA39">
        <v>3038</v>
      </c>
      <c r="AB39">
        <v>2824937</v>
      </c>
      <c r="AC39">
        <v>-800768</v>
      </c>
      <c r="AD39">
        <v>2024169</v>
      </c>
      <c r="AF39" s="15">
        <f t="shared" si="3"/>
        <v>3751</v>
      </c>
      <c r="AG39" s="17">
        <f t="shared" si="4"/>
        <v>11.63982</v>
      </c>
      <c r="AH39" s="15">
        <f t="shared" si="5"/>
        <v>2262</v>
      </c>
      <c r="AI39" s="17">
        <f t="shared" si="6"/>
        <v>11.79687</v>
      </c>
      <c r="AJ39" s="17">
        <f t="shared" si="7"/>
        <v>-4.6863599999999996</v>
      </c>
      <c r="AK39" s="17">
        <f t="shared" si="8"/>
        <v>7.1105099999999997</v>
      </c>
      <c r="AL39" s="17">
        <f t="shared" si="9"/>
        <v>61.087800326809173</v>
      </c>
      <c r="AM39" s="15">
        <f t="shared" si="10"/>
        <v>1433</v>
      </c>
      <c r="AN39" s="17">
        <f t="shared" si="11"/>
        <v>16.401315799999999</v>
      </c>
      <c r="AO39" s="15">
        <f t="shared" si="12"/>
        <v>740</v>
      </c>
      <c r="AP39" s="17">
        <f t="shared" si="13"/>
        <v>8.2848299999999995</v>
      </c>
      <c r="AQ39" s="17">
        <f t="shared" si="14"/>
        <v>-2.03552</v>
      </c>
      <c r="AR39" s="17">
        <f t="shared" si="15"/>
        <v>6.2493100000000004</v>
      </c>
      <c r="AS39" s="17">
        <f t="shared" si="16"/>
        <v>38.102491752521473</v>
      </c>
      <c r="AT39" s="15">
        <f t="shared" si="17"/>
        <v>5184</v>
      </c>
      <c r="AU39" s="17">
        <f t="shared" si="18"/>
        <v>28.041135799999999</v>
      </c>
      <c r="AV39" s="15">
        <f t="shared" si="19"/>
        <v>3002</v>
      </c>
      <c r="AW39" s="17">
        <f t="shared" si="20"/>
        <v>20.081699999999998</v>
      </c>
      <c r="AX39" s="17">
        <f t="shared" si="21"/>
        <v>-6.7218799999999996</v>
      </c>
      <c r="AY39" s="17">
        <f t="shared" si="22"/>
        <v>13.359819999999999</v>
      </c>
      <c r="AZ39" s="17">
        <f t="shared" si="23"/>
        <v>47.643647872494519</v>
      </c>
      <c r="BA39" s="15">
        <f t="shared" si="24"/>
        <v>130</v>
      </c>
      <c r="BB39" s="17">
        <f t="shared" si="25"/>
        <v>22.754069999999999</v>
      </c>
      <c r="BC39" s="15">
        <f t="shared" si="26"/>
        <v>36</v>
      </c>
      <c r="BD39" s="17">
        <f t="shared" si="27"/>
        <v>8.1676699999999993</v>
      </c>
      <c r="BE39" s="17">
        <f t="shared" si="28"/>
        <v>-1.2858000000000001</v>
      </c>
      <c r="BF39" s="17">
        <f t="shared" si="29"/>
        <v>6.8818700000000002</v>
      </c>
      <c r="BG39" s="17">
        <f t="shared" si="30"/>
        <v>30.244567235663776</v>
      </c>
      <c r="BH39" s="15">
        <f t="shared" si="31"/>
        <v>5314</v>
      </c>
      <c r="BI39" s="17">
        <f t="shared" si="32"/>
        <v>50.795205799999998</v>
      </c>
      <c r="BJ39" s="15">
        <f t="shared" si="33"/>
        <v>3038</v>
      </c>
      <c r="BK39" s="17">
        <f t="shared" si="34"/>
        <v>28.249369999999999</v>
      </c>
      <c r="BL39" s="17">
        <f t="shared" si="35"/>
        <v>-8.0076800000000006</v>
      </c>
      <c r="BM39" s="17">
        <f t="shared" si="36"/>
        <v>20.241689999999998</v>
      </c>
      <c r="BN39" s="17">
        <f t="shared" si="37"/>
        <v>39.849607224152642</v>
      </c>
    </row>
    <row r="40" spans="1:66" x14ac:dyDescent="0.25">
      <c r="A40" s="4" t="s">
        <v>27</v>
      </c>
      <c r="B40" s="4" t="s">
        <v>34</v>
      </c>
      <c r="C40" s="14" t="s">
        <v>15</v>
      </c>
      <c r="D40">
        <v>142</v>
      </c>
      <c r="E40">
        <v>46652</v>
      </c>
      <c r="F40">
        <v>20</v>
      </c>
      <c r="G40">
        <v>8285</v>
      </c>
      <c r="H40">
        <v>-1522</v>
      </c>
      <c r="I40">
        <v>6763</v>
      </c>
      <c r="K40">
        <v>103</v>
      </c>
      <c r="L40">
        <v>107183</v>
      </c>
      <c r="M40">
        <v>14</v>
      </c>
      <c r="N40">
        <v>12309</v>
      </c>
      <c r="O40">
        <v>-1065</v>
      </c>
      <c r="P40">
        <v>11244</v>
      </c>
      <c r="Y40">
        <v>245</v>
      </c>
      <c r="Z40">
        <v>153835</v>
      </c>
      <c r="AA40">
        <v>34</v>
      </c>
      <c r="AB40">
        <v>20594</v>
      </c>
      <c r="AC40">
        <v>-2587</v>
      </c>
      <c r="AD40">
        <v>18007</v>
      </c>
      <c r="AF40" s="4">
        <f t="shared" si="3"/>
        <v>142</v>
      </c>
      <c r="AG40" s="6">
        <f t="shared" si="4"/>
        <v>0.46651999999999999</v>
      </c>
      <c r="AH40" s="4">
        <f t="shared" si="5"/>
        <v>20</v>
      </c>
      <c r="AI40" s="6">
        <f t="shared" si="6"/>
        <v>8.2849999999999993E-2</v>
      </c>
      <c r="AJ40" s="6">
        <f t="shared" si="7"/>
        <v>-1.5219999999999999E-2</v>
      </c>
      <c r="AK40" s="6">
        <f t="shared" si="8"/>
        <v>6.7629999999999996E-2</v>
      </c>
      <c r="AL40" s="7">
        <f t="shared" si="9"/>
        <v>14.496698962531079</v>
      </c>
      <c r="AM40" s="4">
        <f t="shared" si="10"/>
        <v>103</v>
      </c>
      <c r="AN40" s="6">
        <f t="shared" si="11"/>
        <v>1.0718300000000001</v>
      </c>
      <c r="AO40" s="4">
        <f t="shared" si="12"/>
        <v>14</v>
      </c>
      <c r="AP40" s="6">
        <f t="shared" si="13"/>
        <v>0.12309</v>
      </c>
      <c r="AQ40" s="6">
        <f t="shared" si="14"/>
        <v>-1.065E-2</v>
      </c>
      <c r="AR40" s="6">
        <f t="shared" si="15"/>
        <v>0.11244</v>
      </c>
      <c r="AS40" s="7">
        <f t="shared" si="16"/>
        <v>10.490469570734163</v>
      </c>
      <c r="AT40" s="4">
        <f t="shared" si="17"/>
        <v>245</v>
      </c>
      <c r="AU40" s="6">
        <f t="shared" si="18"/>
        <v>1.5383500000000001</v>
      </c>
      <c r="AV40" s="4">
        <f t="shared" si="19"/>
        <v>34</v>
      </c>
      <c r="AW40" s="6">
        <f t="shared" si="20"/>
        <v>0.20594000000000001</v>
      </c>
      <c r="AX40" s="6">
        <f t="shared" si="21"/>
        <v>-2.5869999999999997E-2</v>
      </c>
      <c r="AY40" s="6">
        <f t="shared" si="22"/>
        <v>0.18007000000000001</v>
      </c>
      <c r="AZ40" s="7">
        <f t="shared" si="23"/>
        <v>11.705398641401501</v>
      </c>
      <c r="BA40" s="4">
        <f t="shared" si="24"/>
        <v>0</v>
      </c>
      <c r="BB40" s="6">
        <f t="shared" si="25"/>
        <v>0</v>
      </c>
      <c r="BC40" s="4">
        <f t="shared" si="26"/>
        <v>0</v>
      </c>
      <c r="BD40" s="6">
        <f t="shared" si="27"/>
        <v>0</v>
      </c>
      <c r="BE40" s="6">
        <f t="shared" si="28"/>
        <v>0</v>
      </c>
      <c r="BF40" s="6">
        <f t="shared" si="29"/>
        <v>0</v>
      </c>
      <c r="BG40" s="7" t="e">
        <f t="shared" si="30"/>
        <v>#DIV/0!</v>
      </c>
      <c r="BH40" s="4">
        <f t="shared" si="31"/>
        <v>245</v>
      </c>
      <c r="BI40" s="6">
        <f t="shared" si="32"/>
        <v>1.5383500000000001</v>
      </c>
      <c r="BJ40" s="4">
        <f t="shared" si="33"/>
        <v>34</v>
      </c>
      <c r="BK40" s="6">
        <f t="shared" si="34"/>
        <v>0.20594000000000001</v>
      </c>
      <c r="BL40" s="6">
        <f t="shared" si="35"/>
        <v>-2.5870000000000001E-2</v>
      </c>
      <c r="BM40" s="6">
        <f t="shared" si="36"/>
        <v>0.18007000000000001</v>
      </c>
      <c r="BN40" s="7">
        <f t="shared" si="37"/>
        <v>11.705398641401501</v>
      </c>
    </row>
    <row r="41" spans="1:66" x14ac:dyDescent="0.25">
      <c r="A41" s="4" t="s">
        <v>27</v>
      </c>
      <c r="B41" s="4" t="s">
        <v>34</v>
      </c>
      <c r="C41" s="14" t="s">
        <v>16</v>
      </c>
      <c r="D41">
        <v>1738</v>
      </c>
      <c r="E41">
        <v>564080</v>
      </c>
      <c r="F41">
        <v>1033</v>
      </c>
      <c r="G41">
        <v>568301</v>
      </c>
      <c r="H41">
        <v>-231139</v>
      </c>
      <c r="I41">
        <v>337162</v>
      </c>
      <c r="K41">
        <v>1049</v>
      </c>
      <c r="L41">
        <v>1012488</v>
      </c>
      <c r="M41">
        <v>571</v>
      </c>
      <c r="N41">
        <v>586388</v>
      </c>
      <c r="O41">
        <v>-145570</v>
      </c>
      <c r="P41">
        <v>440818</v>
      </c>
      <c r="R41">
        <v>10</v>
      </c>
      <c r="S41">
        <v>92116</v>
      </c>
      <c r="T41">
        <v>3</v>
      </c>
      <c r="U41">
        <v>57731</v>
      </c>
      <c r="V41">
        <v>-22055</v>
      </c>
      <c r="W41">
        <v>35676</v>
      </c>
      <c r="Y41">
        <v>2797</v>
      </c>
      <c r="Z41">
        <v>1668684</v>
      </c>
      <c r="AA41">
        <v>1607</v>
      </c>
      <c r="AB41">
        <v>1212420</v>
      </c>
      <c r="AC41">
        <v>-398764</v>
      </c>
      <c r="AD41">
        <v>813656</v>
      </c>
      <c r="AF41" s="4">
        <f t="shared" si="3"/>
        <v>1738</v>
      </c>
      <c r="AG41" s="6">
        <f t="shared" si="4"/>
        <v>5.6407999999999996</v>
      </c>
      <c r="AH41" s="4">
        <f t="shared" si="5"/>
        <v>1033</v>
      </c>
      <c r="AI41" s="6">
        <f t="shared" si="6"/>
        <v>5.6830100000000003</v>
      </c>
      <c r="AJ41" s="6">
        <f t="shared" si="7"/>
        <v>-2.3113899999999998</v>
      </c>
      <c r="AK41" s="6">
        <f t="shared" si="8"/>
        <v>3.3716200000000001</v>
      </c>
      <c r="AL41" s="7">
        <f t="shared" si="9"/>
        <v>59.772018153453423</v>
      </c>
      <c r="AM41" s="4">
        <f t="shared" si="10"/>
        <v>1049</v>
      </c>
      <c r="AN41" s="6">
        <f t="shared" si="11"/>
        <v>10.124879999999999</v>
      </c>
      <c r="AO41" s="4">
        <f t="shared" si="12"/>
        <v>571</v>
      </c>
      <c r="AP41" s="6">
        <f t="shared" si="13"/>
        <v>5.86388</v>
      </c>
      <c r="AQ41" s="6">
        <f t="shared" si="14"/>
        <v>-1.4557</v>
      </c>
      <c r="AR41" s="6">
        <f t="shared" si="15"/>
        <v>4.4081799999999998</v>
      </c>
      <c r="AS41" s="7">
        <f t="shared" si="16"/>
        <v>43.538096253980299</v>
      </c>
      <c r="AT41" s="4">
        <f t="shared" si="17"/>
        <v>2787</v>
      </c>
      <c r="AU41" s="6">
        <f t="shared" si="18"/>
        <v>15.76568</v>
      </c>
      <c r="AV41" s="4">
        <f t="shared" si="19"/>
        <v>1604</v>
      </c>
      <c r="AW41" s="6">
        <f t="shared" si="20"/>
        <v>11.546890000000001</v>
      </c>
      <c r="AX41" s="6">
        <f t="shared" si="21"/>
        <v>-3.7670899999999996</v>
      </c>
      <c r="AY41" s="6">
        <f t="shared" si="22"/>
        <v>7.7797999999999998</v>
      </c>
      <c r="AZ41" s="7">
        <f t="shared" si="23"/>
        <v>49.346428444570741</v>
      </c>
      <c r="BA41" s="4">
        <f t="shared" si="24"/>
        <v>10</v>
      </c>
      <c r="BB41" s="6">
        <f t="shared" si="25"/>
        <v>0.92115999999999998</v>
      </c>
      <c r="BC41" s="4">
        <f t="shared" si="26"/>
        <v>3</v>
      </c>
      <c r="BD41" s="6">
        <f t="shared" si="27"/>
        <v>0.57730999999999999</v>
      </c>
      <c r="BE41" s="6">
        <f t="shared" si="28"/>
        <v>-0.22055</v>
      </c>
      <c r="BF41" s="6">
        <f t="shared" si="29"/>
        <v>0.35676000000000002</v>
      </c>
      <c r="BG41" s="7">
        <f t="shared" si="30"/>
        <v>38.729428112380042</v>
      </c>
      <c r="BH41" s="4">
        <f t="shared" si="31"/>
        <v>2797</v>
      </c>
      <c r="BI41" s="6">
        <f t="shared" si="32"/>
        <v>16.68684</v>
      </c>
      <c r="BJ41" s="4">
        <f t="shared" si="33"/>
        <v>1607</v>
      </c>
      <c r="BK41" s="6">
        <f t="shared" si="34"/>
        <v>12.1242</v>
      </c>
      <c r="BL41" s="6">
        <f t="shared" si="35"/>
        <v>-3.9876399999999999</v>
      </c>
      <c r="BM41" s="6">
        <f t="shared" si="36"/>
        <v>8.1365599999999993</v>
      </c>
      <c r="BN41" s="7">
        <f t="shared" si="37"/>
        <v>48.760340483878309</v>
      </c>
    </row>
    <row r="42" spans="1:66" x14ac:dyDescent="0.25">
      <c r="A42" s="4" t="s">
        <v>27</v>
      </c>
      <c r="B42" s="4" t="s">
        <v>34</v>
      </c>
      <c r="C42" s="14" t="s">
        <v>17</v>
      </c>
      <c r="D42">
        <v>140</v>
      </c>
      <c r="E42">
        <v>45743</v>
      </c>
      <c r="F42">
        <v>75</v>
      </c>
      <c r="G42">
        <v>45161</v>
      </c>
      <c r="H42">
        <v>-21378</v>
      </c>
      <c r="I42">
        <v>23783</v>
      </c>
      <c r="K42">
        <v>121</v>
      </c>
      <c r="L42">
        <v>141138</v>
      </c>
      <c r="M42">
        <v>67</v>
      </c>
      <c r="N42">
        <v>99050</v>
      </c>
      <c r="O42">
        <v>-27366</v>
      </c>
      <c r="P42">
        <v>71684</v>
      </c>
      <c r="R42">
        <v>8</v>
      </c>
      <c r="S42">
        <v>115486</v>
      </c>
      <c r="T42">
        <v>4</v>
      </c>
      <c r="U42">
        <v>35372</v>
      </c>
      <c r="V42">
        <v>-10307</v>
      </c>
      <c r="W42">
        <v>25065</v>
      </c>
      <c r="Y42">
        <v>269</v>
      </c>
      <c r="Z42">
        <v>302367</v>
      </c>
      <c r="AA42">
        <v>146</v>
      </c>
      <c r="AB42">
        <v>179583</v>
      </c>
      <c r="AC42">
        <v>-59051</v>
      </c>
      <c r="AD42">
        <v>120532</v>
      </c>
      <c r="AF42" s="4">
        <f t="shared" si="3"/>
        <v>140</v>
      </c>
      <c r="AG42" s="6">
        <f t="shared" si="4"/>
        <v>0.45743</v>
      </c>
      <c r="AH42" s="4">
        <f t="shared" si="5"/>
        <v>75</v>
      </c>
      <c r="AI42" s="6">
        <f t="shared" si="6"/>
        <v>0.45161000000000001</v>
      </c>
      <c r="AJ42" s="6">
        <f t="shared" si="7"/>
        <v>-0.21378</v>
      </c>
      <c r="AK42" s="6">
        <f t="shared" si="8"/>
        <v>0.23783000000000001</v>
      </c>
      <c r="AL42" s="7">
        <f t="shared" si="9"/>
        <v>51.992654613820697</v>
      </c>
      <c r="AM42" s="4">
        <f t="shared" si="10"/>
        <v>121</v>
      </c>
      <c r="AN42" s="6">
        <f t="shared" si="11"/>
        <v>1.4113800000000001</v>
      </c>
      <c r="AO42" s="4">
        <f t="shared" si="12"/>
        <v>67</v>
      </c>
      <c r="AP42" s="6">
        <f t="shared" si="13"/>
        <v>0.99050000000000005</v>
      </c>
      <c r="AQ42" s="6">
        <f t="shared" si="14"/>
        <v>-0.27366000000000001</v>
      </c>
      <c r="AR42" s="6">
        <f t="shared" si="15"/>
        <v>0.71684000000000003</v>
      </c>
      <c r="AS42" s="7">
        <f t="shared" si="16"/>
        <v>50.790006943558787</v>
      </c>
      <c r="AT42" s="4">
        <f t="shared" si="17"/>
        <v>261</v>
      </c>
      <c r="AU42" s="6">
        <f t="shared" si="18"/>
        <v>1.8688100000000001</v>
      </c>
      <c r="AV42" s="4">
        <f t="shared" si="19"/>
        <v>142</v>
      </c>
      <c r="AW42" s="6">
        <f t="shared" si="20"/>
        <v>1.44211</v>
      </c>
      <c r="AX42" s="6">
        <f t="shared" si="21"/>
        <v>-0.48743999999999998</v>
      </c>
      <c r="AY42" s="6">
        <f t="shared" si="22"/>
        <v>0.95467000000000002</v>
      </c>
      <c r="AZ42" s="7">
        <f t="shared" si="23"/>
        <v>51.084379899508235</v>
      </c>
      <c r="BA42" s="4">
        <f t="shared" si="24"/>
        <v>8</v>
      </c>
      <c r="BB42" s="6">
        <f t="shared" si="25"/>
        <v>1.15486</v>
      </c>
      <c r="BC42" s="4">
        <f t="shared" si="26"/>
        <v>4</v>
      </c>
      <c r="BD42" s="6">
        <f t="shared" si="27"/>
        <v>0.35371999999999998</v>
      </c>
      <c r="BE42" s="6">
        <f t="shared" si="28"/>
        <v>-0.10306999999999999</v>
      </c>
      <c r="BF42" s="6">
        <f t="shared" si="29"/>
        <v>0.25064999999999998</v>
      </c>
      <c r="BG42" s="7">
        <f t="shared" si="30"/>
        <v>21.703929480629686</v>
      </c>
      <c r="BH42" s="4">
        <f t="shared" si="31"/>
        <v>269</v>
      </c>
      <c r="BI42" s="6">
        <f t="shared" si="32"/>
        <v>3.0236700000000001</v>
      </c>
      <c r="BJ42" s="4">
        <f t="shared" si="33"/>
        <v>146</v>
      </c>
      <c r="BK42" s="6">
        <f t="shared" si="34"/>
        <v>1.79583</v>
      </c>
      <c r="BL42" s="6">
        <f t="shared" si="35"/>
        <v>-0.59050999999999998</v>
      </c>
      <c r="BM42" s="6">
        <f t="shared" si="36"/>
        <v>1.2053199999999999</v>
      </c>
      <c r="BN42" s="7">
        <f t="shared" si="37"/>
        <v>39.862815717323649</v>
      </c>
    </row>
    <row r="43" spans="1:66" x14ac:dyDescent="0.25">
      <c r="A43" s="4" t="s">
        <v>27</v>
      </c>
      <c r="B43" s="4" t="s">
        <v>34</v>
      </c>
      <c r="C43" s="14" t="s">
        <v>18</v>
      </c>
      <c r="D43">
        <v>8</v>
      </c>
      <c r="E43">
        <v>2693</v>
      </c>
      <c r="F43">
        <v>5</v>
      </c>
      <c r="G43">
        <v>10798</v>
      </c>
      <c r="H43">
        <v>-9110</v>
      </c>
      <c r="I43">
        <v>1688</v>
      </c>
      <c r="K43">
        <v>37</v>
      </c>
      <c r="L43">
        <v>63760</v>
      </c>
      <c r="M43">
        <v>25</v>
      </c>
      <c r="N43">
        <v>79217</v>
      </c>
      <c r="O43">
        <v>-34865</v>
      </c>
      <c r="P43">
        <v>44352</v>
      </c>
      <c r="R43">
        <v>11</v>
      </c>
      <c r="S43">
        <v>189045</v>
      </c>
      <c r="T43">
        <v>5</v>
      </c>
      <c r="U43">
        <v>185161</v>
      </c>
      <c r="V43">
        <v>-95131</v>
      </c>
      <c r="W43">
        <v>90030</v>
      </c>
      <c r="Y43">
        <v>56</v>
      </c>
      <c r="Z43">
        <v>255498</v>
      </c>
      <c r="AA43">
        <v>35</v>
      </c>
      <c r="AB43">
        <v>275176</v>
      </c>
      <c r="AC43">
        <v>-139106</v>
      </c>
      <c r="AD43">
        <v>136070</v>
      </c>
      <c r="AF43" s="4">
        <f t="shared" si="3"/>
        <v>8</v>
      </c>
      <c r="AG43" s="6">
        <f t="shared" si="4"/>
        <v>2.6929999999999999E-2</v>
      </c>
      <c r="AH43" s="4">
        <f t="shared" si="5"/>
        <v>5</v>
      </c>
      <c r="AI43" s="6">
        <f t="shared" si="6"/>
        <v>0.10798000000000001</v>
      </c>
      <c r="AJ43" s="6">
        <f t="shared" si="7"/>
        <v>-9.11E-2</v>
      </c>
      <c r="AK43" s="6">
        <f t="shared" si="8"/>
        <v>1.6879999999999999E-2</v>
      </c>
      <c r="AL43" s="7">
        <f t="shared" si="9"/>
        <v>62.681024879316752</v>
      </c>
      <c r="AM43" s="4">
        <f t="shared" si="10"/>
        <v>37</v>
      </c>
      <c r="AN43" s="6">
        <f t="shared" si="11"/>
        <v>0.63759999999999994</v>
      </c>
      <c r="AO43" s="4">
        <f t="shared" si="12"/>
        <v>25</v>
      </c>
      <c r="AP43" s="6">
        <f t="shared" si="13"/>
        <v>0.79217000000000004</v>
      </c>
      <c r="AQ43" s="6">
        <f t="shared" si="14"/>
        <v>-0.34865000000000002</v>
      </c>
      <c r="AR43" s="6">
        <f t="shared" si="15"/>
        <v>0.44352000000000003</v>
      </c>
      <c r="AS43" s="7">
        <f t="shared" si="16"/>
        <v>69.560853199498126</v>
      </c>
      <c r="AT43" s="4">
        <f t="shared" si="17"/>
        <v>45</v>
      </c>
      <c r="AU43" s="6">
        <f t="shared" si="18"/>
        <v>0.66452999999999995</v>
      </c>
      <c r="AV43" s="4">
        <f t="shared" si="19"/>
        <v>30</v>
      </c>
      <c r="AW43" s="6">
        <f t="shared" si="20"/>
        <v>0.90015000000000001</v>
      </c>
      <c r="AX43" s="6">
        <f t="shared" si="21"/>
        <v>-0.43975000000000003</v>
      </c>
      <c r="AY43" s="6">
        <f t="shared" si="22"/>
        <v>0.46040000000000003</v>
      </c>
      <c r="AZ43" s="7">
        <f t="shared" si="23"/>
        <v>69.282048966939044</v>
      </c>
      <c r="BA43" s="4">
        <f t="shared" si="24"/>
        <v>11</v>
      </c>
      <c r="BB43" s="6">
        <f t="shared" si="25"/>
        <v>1.89045</v>
      </c>
      <c r="BC43" s="4">
        <f t="shared" si="26"/>
        <v>5</v>
      </c>
      <c r="BD43" s="6">
        <f t="shared" si="27"/>
        <v>1.85161</v>
      </c>
      <c r="BE43" s="6">
        <f t="shared" si="28"/>
        <v>-0.95130999999999999</v>
      </c>
      <c r="BF43" s="6">
        <f t="shared" si="29"/>
        <v>0.90029999999999999</v>
      </c>
      <c r="BG43" s="7">
        <f t="shared" si="30"/>
        <v>47.623581686899946</v>
      </c>
      <c r="BH43" s="4">
        <f t="shared" si="31"/>
        <v>56</v>
      </c>
      <c r="BI43" s="6">
        <f t="shared" si="32"/>
        <v>2.55498</v>
      </c>
      <c r="BJ43" s="4">
        <f t="shared" si="33"/>
        <v>35</v>
      </c>
      <c r="BK43" s="6">
        <f t="shared" si="34"/>
        <v>2.75176</v>
      </c>
      <c r="BL43" s="6">
        <f t="shared" si="35"/>
        <v>-1.39106</v>
      </c>
      <c r="BM43" s="6">
        <f t="shared" si="36"/>
        <v>1.3607</v>
      </c>
      <c r="BN43" s="7">
        <f t="shared" si="37"/>
        <v>53.256776961072106</v>
      </c>
    </row>
    <row r="44" spans="1:66" x14ac:dyDescent="0.25">
      <c r="A44" s="15"/>
      <c r="B44" s="15" t="s">
        <v>35</v>
      </c>
      <c r="C44" s="16"/>
      <c r="D44">
        <v>2028</v>
      </c>
      <c r="E44">
        <v>659168</v>
      </c>
      <c r="F44">
        <v>1133</v>
      </c>
      <c r="G44">
        <v>632545</v>
      </c>
      <c r="H44">
        <v>-263149</v>
      </c>
      <c r="I44">
        <v>369396</v>
      </c>
      <c r="K44">
        <v>1310</v>
      </c>
      <c r="L44">
        <v>1324569</v>
      </c>
      <c r="M44">
        <v>677</v>
      </c>
      <c r="N44">
        <v>776964</v>
      </c>
      <c r="O44">
        <v>-208866</v>
      </c>
      <c r="P44">
        <v>568098</v>
      </c>
      <c r="R44">
        <v>29</v>
      </c>
      <c r="S44">
        <v>396647</v>
      </c>
      <c r="T44">
        <v>12</v>
      </c>
      <c r="U44">
        <v>278264</v>
      </c>
      <c r="V44">
        <v>-127493</v>
      </c>
      <c r="W44">
        <v>150771</v>
      </c>
      <c r="Y44">
        <v>3367</v>
      </c>
      <c r="Z44">
        <v>2380384</v>
      </c>
      <c r="AA44">
        <v>1822</v>
      </c>
      <c r="AB44">
        <v>1687773</v>
      </c>
      <c r="AC44">
        <v>-599508</v>
      </c>
      <c r="AD44">
        <v>1088265</v>
      </c>
      <c r="AF44" s="15">
        <f t="shared" si="3"/>
        <v>2028</v>
      </c>
      <c r="AG44" s="17">
        <f t="shared" si="4"/>
        <v>6.5916800000000002</v>
      </c>
      <c r="AH44" s="15">
        <f t="shared" si="5"/>
        <v>1133</v>
      </c>
      <c r="AI44" s="17">
        <f t="shared" si="6"/>
        <v>6.32545</v>
      </c>
      <c r="AJ44" s="17">
        <f t="shared" si="7"/>
        <v>-2.6314899999999999</v>
      </c>
      <c r="AK44" s="17">
        <f t="shared" si="8"/>
        <v>3.6939600000000001</v>
      </c>
      <c r="AL44" s="17">
        <f t="shared" si="9"/>
        <v>56.039734938589248</v>
      </c>
      <c r="AM44" s="15">
        <f t="shared" si="10"/>
        <v>1310</v>
      </c>
      <c r="AN44" s="17">
        <f t="shared" si="11"/>
        <v>13.24569</v>
      </c>
      <c r="AO44" s="15">
        <f t="shared" si="12"/>
        <v>677</v>
      </c>
      <c r="AP44" s="17">
        <f t="shared" si="13"/>
        <v>7.7696399999999999</v>
      </c>
      <c r="AQ44" s="17">
        <f t="shared" si="14"/>
        <v>-2.08866</v>
      </c>
      <c r="AR44" s="17">
        <f t="shared" si="15"/>
        <v>5.6809799999999999</v>
      </c>
      <c r="AS44" s="17">
        <f t="shared" si="16"/>
        <v>42.889271906559792</v>
      </c>
      <c r="AT44" s="15">
        <f t="shared" si="17"/>
        <v>3338</v>
      </c>
      <c r="AU44" s="17">
        <f t="shared" si="18"/>
        <v>19.83737</v>
      </c>
      <c r="AV44" s="15">
        <f t="shared" si="19"/>
        <v>1810</v>
      </c>
      <c r="AW44" s="17">
        <f t="shared" si="20"/>
        <v>14.095089999999999</v>
      </c>
      <c r="AX44" s="17">
        <f t="shared" si="21"/>
        <v>-4.7201500000000003</v>
      </c>
      <c r="AY44" s="17">
        <f t="shared" si="22"/>
        <v>9.3749400000000005</v>
      </c>
      <c r="AZ44" s="17">
        <f t="shared" si="23"/>
        <v>47.258986448304391</v>
      </c>
      <c r="BA44" s="15">
        <f t="shared" si="24"/>
        <v>29</v>
      </c>
      <c r="BB44" s="17">
        <f t="shared" si="25"/>
        <v>3.9664700000000002</v>
      </c>
      <c r="BC44" s="15">
        <f t="shared" si="26"/>
        <v>12</v>
      </c>
      <c r="BD44" s="17">
        <f t="shared" si="27"/>
        <v>2.7826399999999998</v>
      </c>
      <c r="BE44" s="17">
        <f t="shared" si="28"/>
        <v>-1.2749299999999999</v>
      </c>
      <c r="BF44" s="17">
        <f t="shared" si="29"/>
        <v>1.5077100000000001</v>
      </c>
      <c r="BG44" s="17">
        <f t="shared" si="30"/>
        <v>38.0113803961709</v>
      </c>
      <c r="BH44" s="15">
        <f t="shared" si="31"/>
        <v>3367</v>
      </c>
      <c r="BI44" s="17">
        <f t="shared" si="32"/>
        <v>23.803840000000001</v>
      </c>
      <c r="BJ44" s="15">
        <f t="shared" si="33"/>
        <v>1822</v>
      </c>
      <c r="BK44" s="17">
        <f t="shared" si="34"/>
        <v>16.87773</v>
      </c>
      <c r="BL44" s="17">
        <f t="shared" si="35"/>
        <v>-5.9950799999999997</v>
      </c>
      <c r="BM44" s="17">
        <f t="shared" si="36"/>
        <v>10.88265</v>
      </c>
      <c r="BN44" s="17">
        <f t="shared" si="37"/>
        <v>45.71804381141866</v>
      </c>
    </row>
    <row r="45" spans="1:66" x14ac:dyDescent="0.25">
      <c r="A45" s="18" t="s">
        <v>36</v>
      </c>
      <c r="B45" s="18"/>
      <c r="C45" s="19"/>
      <c r="D45">
        <v>11185</v>
      </c>
      <c r="E45">
        <v>3527705.61</v>
      </c>
      <c r="F45">
        <v>6540</v>
      </c>
      <c r="G45">
        <v>3637925.5</v>
      </c>
      <c r="H45">
        <v>-1562033.6</v>
      </c>
      <c r="I45">
        <v>2075891.9</v>
      </c>
      <c r="K45">
        <v>6194</v>
      </c>
      <c r="L45">
        <v>7377372.21</v>
      </c>
      <c r="M45">
        <v>2987</v>
      </c>
      <c r="N45">
        <v>3543356.5</v>
      </c>
      <c r="O45">
        <v>-954181.87</v>
      </c>
      <c r="P45">
        <v>2589174.63</v>
      </c>
      <c r="R45">
        <v>433</v>
      </c>
      <c r="S45">
        <v>5841814</v>
      </c>
      <c r="T45">
        <v>106</v>
      </c>
      <c r="U45">
        <v>1980034</v>
      </c>
      <c r="V45">
        <v>-429221</v>
      </c>
      <c r="W45">
        <v>1550813</v>
      </c>
      <c r="Y45">
        <v>17812</v>
      </c>
      <c r="Z45">
        <v>16746891.82</v>
      </c>
      <c r="AA45">
        <v>9633</v>
      </c>
      <c r="AB45">
        <v>9161316</v>
      </c>
      <c r="AC45">
        <v>-2945436.47</v>
      </c>
      <c r="AD45">
        <v>6215879.5300000003</v>
      </c>
      <c r="AF45" s="18">
        <f t="shared" si="3"/>
        <v>11185</v>
      </c>
      <c r="AG45" s="20">
        <f t="shared" si="4"/>
        <v>35.277056099999996</v>
      </c>
      <c r="AH45" s="18">
        <f t="shared" si="5"/>
        <v>6540</v>
      </c>
      <c r="AI45" s="20">
        <f t="shared" si="6"/>
        <v>36.379255000000001</v>
      </c>
      <c r="AJ45" s="20">
        <f t="shared" si="7"/>
        <v>-15.620336000000002</v>
      </c>
      <c r="AK45" s="20">
        <f t="shared" si="8"/>
        <v>20.758918999999999</v>
      </c>
      <c r="AL45" s="20">
        <f t="shared" si="9"/>
        <v>58.845383642996218</v>
      </c>
      <c r="AM45" s="18">
        <f t="shared" si="10"/>
        <v>6194</v>
      </c>
      <c r="AN45" s="20">
        <f t="shared" si="11"/>
        <v>73.773722100000001</v>
      </c>
      <c r="AO45" s="18">
        <f t="shared" si="12"/>
        <v>2987</v>
      </c>
      <c r="AP45" s="20">
        <f t="shared" si="13"/>
        <v>35.433565000000002</v>
      </c>
      <c r="AQ45" s="20">
        <f t="shared" si="14"/>
        <v>-9.5418187000000003</v>
      </c>
      <c r="AR45" s="20">
        <f t="shared" si="15"/>
        <v>25.891746299999998</v>
      </c>
      <c r="AS45" s="20">
        <f t="shared" si="16"/>
        <v>35.09616373280425</v>
      </c>
      <c r="AT45" s="18">
        <f t="shared" si="17"/>
        <v>17379</v>
      </c>
      <c r="AU45" s="20">
        <f t="shared" si="18"/>
        <v>109.0507782</v>
      </c>
      <c r="AV45" s="18">
        <f t="shared" si="19"/>
        <v>9527</v>
      </c>
      <c r="AW45" s="20">
        <f t="shared" si="20"/>
        <v>71.812820000000002</v>
      </c>
      <c r="AX45" s="20">
        <f t="shared" si="21"/>
        <v>-25.162154700000002</v>
      </c>
      <c r="AY45" s="20">
        <f t="shared" si="22"/>
        <v>46.6506653</v>
      </c>
      <c r="AZ45" s="20">
        <f t="shared" si="23"/>
        <v>42.778846762966062</v>
      </c>
      <c r="BA45" s="18">
        <f t="shared" si="24"/>
        <v>433</v>
      </c>
      <c r="BB45" s="20">
        <f t="shared" si="25"/>
        <v>58.418140000000001</v>
      </c>
      <c r="BC45" s="18">
        <f t="shared" si="26"/>
        <v>106</v>
      </c>
      <c r="BD45" s="20">
        <f t="shared" si="27"/>
        <v>19.800339999999998</v>
      </c>
      <c r="BE45" s="20">
        <f t="shared" si="28"/>
        <v>-4.2922099999999999</v>
      </c>
      <c r="BF45" s="20">
        <f t="shared" si="29"/>
        <v>15.50813</v>
      </c>
      <c r="BG45" s="20">
        <f t="shared" si="30"/>
        <v>26.546771259749114</v>
      </c>
      <c r="BH45" s="18">
        <f t="shared" si="31"/>
        <v>17812</v>
      </c>
      <c r="BI45" s="20">
        <f t="shared" si="32"/>
        <v>167.46891819999999</v>
      </c>
      <c r="BJ45" s="18">
        <f t="shared" si="33"/>
        <v>9633</v>
      </c>
      <c r="BK45" s="20">
        <f t="shared" si="34"/>
        <v>91.613159999999993</v>
      </c>
      <c r="BL45" s="20">
        <f t="shared" si="35"/>
        <v>-29.454364700000003</v>
      </c>
      <c r="BM45" s="20">
        <f t="shared" si="36"/>
        <v>62.158795300000001</v>
      </c>
      <c r="BN45" s="20">
        <f t="shared" si="37"/>
        <v>37.116616007375633</v>
      </c>
    </row>
    <row r="46" spans="1:66" x14ac:dyDescent="0.25">
      <c r="A46" s="4" t="s">
        <v>37</v>
      </c>
      <c r="B46" s="4" t="s">
        <v>38</v>
      </c>
      <c r="C46" s="14" t="s">
        <v>15</v>
      </c>
      <c r="D46">
        <v>306</v>
      </c>
      <c r="E46">
        <v>102381</v>
      </c>
      <c r="F46">
        <v>124</v>
      </c>
      <c r="G46">
        <v>57115</v>
      </c>
      <c r="H46">
        <v>-14872</v>
      </c>
      <c r="I46">
        <v>42243</v>
      </c>
      <c r="K46">
        <v>133</v>
      </c>
      <c r="L46">
        <v>128547</v>
      </c>
      <c r="M46">
        <v>52</v>
      </c>
      <c r="N46">
        <v>48876</v>
      </c>
      <c r="O46">
        <v>-8852</v>
      </c>
      <c r="P46">
        <v>40024</v>
      </c>
      <c r="Y46">
        <v>439</v>
      </c>
      <c r="Z46">
        <v>230928</v>
      </c>
      <c r="AA46">
        <v>176</v>
      </c>
      <c r="AB46">
        <v>105991</v>
      </c>
      <c r="AC46">
        <v>-23724</v>
      </c>
      <c r="AD46">
        <v>82267</v>
      </c>
      <c r="AF46" s="4">
        <f t="shared" si="3"/>
        <v>306</v>
      </c>
      <c r="AG46" s="6">
        <f t="shared" si="4"/>
        <v>1.0238100000000001</v>
      </c>
      <c r="AH46" s="4">
        <f t="shared" si="5"/>
        <v>124</v>
      </c>
      <c r="AI46" s="6">
        <f t="shared" si="6"/>
        <v>0.57115000000000005</v>
      </c>
      <c r="AJ46" s="6">
        <f t="shared" si="7"/>
        <v>-0.14871999999999999</v>
      </c>
      <c r="AK46" s="6">
        <f t="shared" si="8"/>
        <v>0.42243000000000003</v>
      </c>
      <c r="AL46" s="7">
        <f t="shared" si="9"/>
        <v>41.260585460192807</v>
      </c>
      <c r="AM46" s="4">
        <f t="shared" si="10"/>
        <v>133</v>
      </c>
      <c r="AN46" s="6">
        <f t="shared" si="11"/>
        <v>1.2854699999999999</v>
      </c>
      <c r="AO46" s="4">
        <f t="shared" si="12"/>
        <v>52</v>
      </c>
      <c r="AP46" s="6">
        <f t="shared" si="13"/>
        <v>0.48875999999999997</v>
      </c>
      <c r="AQ46" s="6">
        <f t="shared" si="14"/>
        <v>-8.8520000000000001E-2</v>
      </c>
      <c r="AR46" s="6">
        <f t="shared" si="15"/>
        <v>0.40023999999999998</v>
      </c>
      <c r="AS46" s="7">
        <f t="shared" si="16"/>
        <v>31.135693559554095</v>
      </c>
      <c r="AT46" s="4">
        <f t="shared" si="17"/>
        <v>439</v>
      </c>
      <c r="AU46" s="6">
        <f t="shared" si="18"/>
        <v>2.3092800000000002</v>
      </c>
      <c r="AV46" s="4">
        <f t="shared" si="19"/>
        <v>176</v>
      </c>
      <c r="AW46" s="6">
        <f t="shared" si="20"/>
        <v>1.0599099999999999</v>
      </c>
      <c r="AX46" s="6">
        <f t="shared" si="21"/>
        <v>-0.23724000000000001</v>
      </c>
      <c r="AY46" s="6">
        <f t="shared" si="22"/>
        <v>0.82267000000000001</v>
      </c>
      <c r="AZ46" s="7">
        <f t="shared" si="23"/>
        <v>35.624523661054525</v>
      </c>
      <c r="BA46" s="4">
        <f t="shared" si="24"/>
        <v>0</v>
      </c>
      <c r="BB46" s="6">
        <f t="shared" si="25"/>
        <v>0</v>
      </c>
      <c r="BC46" s="4">
        <f t="shared" si="26"/>
        <v>0</v>
      </c>
      <c r="BD46" s="6">
        <f t="shared" si="27"/>
        <v>0</v>
      </c>
      <c r="BE46" s="6">
        <f t="shared" si="28"/>
        <v>0</v>
      </c>
      <c r="BF46" s="6">
        <f t="shared" si="29"/>
        <v>0</v>
      </c>
      <c r="BG46" s="7" t="e">
        <f t="shared" si="30"/>
        <v>#DIV/0!</v>
      </c>
      <c r="BH46" s="4">
        <f t="shared" si="31"/>
        <v>439</v>
      </c>
      <c r="BI46" s="6">
        <f t="shared" si="32"/>
        <v>2.3092800000000002</v>
      </c>
      <c r="BJ46" s="4">
        <f t="shared" si="33"/>
        <v>176</v>
      </c>
      <c r="BK46" s="6">
        <f t="shared" si="34"/>
        <v>1.0599099999999999</v>
      </c>
      <c r="BL46" s="6">
        <f t="shared" si="35"/>
        <v>-0.23724000000000001</v>
      </c>
      <c r="BM46" s="6">
        <f t="shared" si="36"/>
        <v>0.82267000000000001</v>
      </c>
      <c r="BN46" s="7">
        <f t="shared" si="37"/>
        <v>35.624523661054525</v>
      </c>
    </row>
    <row r="47" spans="1:66" x14ac:dyDescent="0.25">
      <c r="A47" s="4" t="s">
        <v>37</v>
      </c>
      <c r="B47" s="4" t="s">
        <v>38</v>
      </c>
      <c r="C47" s="14" t="s">
        <v>16</v>
      </c>
      <c r="D47">
        <v>2273</v>
      </c>
      <c r="E47">
        <v>685879</v>
      </c>
      <c r="F47">
        <v>1640</v>
      </c>
      <c r="G47">
        <v>798022</v>
      </c>
      <c r="H47">
        <v>-309678</v>
      </c>
      <c r="I47">
        <v>488344</v>
      </c>
      <c r="K47">
        <v>718</v>
      </c>
      <c r="L47">
        <v>836021</v>
      </c>
      <c r="M47">
        <v>314</v>
      </c>
      <c r="N47">
        <v>326104</v>
      </c>
      <c r="O47">
        <v>-67917</v>
      </c>
      <c r="P47">
        <v>258187</v>
      </c>
      <c r="R47">
        <v>21</v>
      </c>
      <c r="S47">
        <v>390701</v>
      </c>
      <c r="T47">
        <v>8</v>
      </c>
      <c r="U47">
        <v>115823</v>
      </c>
      <c r="V47">
        <v>-13880</v>
      </c>
      <c r="W47">
        <v>101943</v>
      </c>
      <c r="Y47">
        <v>3012</v>
      </c>
      <c r="Z47">
        <v>1912601</v>
      </c>
      <c r="AA47">
        <v>1962</v>
      </c>
      <c r="AB47">
        <v>1239949</v>
      </c>
      <c r="AC47">
        <v>-391475</v>
      </c>
      <c r="AD47">
        <v>848474</v>
      </c>
      <c r="AF47" s="4">
        <f t="shared" si="3"/>
        <v>2273</v>
      </c>
      <c r="AG47" s="6">
        <f t="shared" si="4"/>
        <v>6.8587899999999999</v>
      </c>
      <c r="AH47" s="4">
        <f t="shared" si="5"/>
        <v>1640</v>
      </c>
      <c r="AI47" s="6">
        <f t="shared" si="6"/>
        <v>7.9802200000000001</v>
      </c>
      <c r="AJ47" s="6">
        <f t="shared" si="7"/>
        <v>-3.0967799999999999</v>
      </c>
      <c r="AK47" s="6">
        <f t="shared" si="8"/>
        <v>4.8834400000000002</v>
      </c>
      <c r="AL47" s="7">
        <f t="shared" si="9"/>
        <v>71.199730564720596</v>
      </c>
      <c r="AM47" s="4">
        <f t="shared" si="10"/>
        <v>718</v>
      </c>
      <c r="AN47" s="6">
        <f t="shared" si="11"/>
        <v>8.3602100000000004</v>
      </c>
      <c r="AO47" s="4">
        <f t="shared" si="12"/>
        <v>314</v>
      </c>
      <c r="AP47" s="6">
        <f t="shared" si="13"/>
        <v>3.2610399999999999</v>
      </c>
      <c r="AQ47" s="6">
        <f t="shared" si="14"/>
        <v>-0.67917000000000005</v>
      </c>
      <c r="AR47" s="6">
        <f t="shared" si="15"/>
        <v>2.5818699999999999</v>
      </c>
      <c r="AS47" s="7">
        <f t="shared" si="16"/>
        <v>30.882836675155286</v>
      </c>
      <c r="AT47" s="4">
        <f t="shared" si="17"/>
        <v>2991</v>
      </c>
      <c r="AU47" s="6">
        <f t="shared" si="18"/>
        <v>15.219000000000001</v>
      </c>
      <c r="AV47" s="4">
        <f t="shared" si="19"/>
        <v>1954</v>
      </c>
      <c r="AW47" s="6">
        <f t="shared" si="20"/>
        <v>11.24126</v>
      </c>
      <c r="AX47" s="6">
        <f t="shared" si="21"/>
        <v>-3.7759499999999999</v>
      </c>
      <c r="AY47" s="6">
        <f t="shared" si="22"/>
        <v>7.4653100000000006</v>
      </c>
      <c r="AZ47" s="7">
        <f t="shared" si="23"/>
        <v>49.052565871607854</v>
      </c>
      <c r="BA47" s="4">
        <f t="shared" si="24"/>
        <v>21</v>
      </c>
      <c r="BB47" s="6">
        <f t="shared" si="25"/>
        <v>3.9070100000000001</v>
      </c>
      <c r="BC47" s="4">
        <f t="shared" si="26"/>
        <v>8</v>
      </c>
      <c r="BD47" s="6">
        <f t="shared" si="27"/>
        <v>1.1582300000000001</v>
      </c>
      <c r="BE47" s="6">
        <f t="shared" si="28"/>
        <v>-0.13880000000000001</v>
      </c>
      <c r="BF47" s="6">
        <f t="shared" si="29"/>
        <v>1.0194300000000001</v>
      </c>
      <c r="BG47" s="7">
        <f t="shared" si="30"/>
        <v>26.092331475988033</v>
      </c>
      <c r="BH47" s="4">
        <f t="shared" si="31"/>
        <v>3012</v>
      </c>
      <c r="BI47" s="6">
        <f t="shared" si="32"/>
        <v>19.126010000000001</v>
      </c>
      <c r="BJ47" s="4">
        <f t="shared" si="33"/>
        <v>1962</v>
      </c>
      <c r="BK47" s="6">
        <f t="shared" si="34"/>
        <v>12.39949</v>
      </c>
      <c r="BL47" s="6">
        <f t="shared" si="35"/>
        <v>-3.9147500000000002</v>
      </c>
      <c r="BM47" s="6">
        <f t="shared" si="36"/>
        <v>8.4847400000000004</v>
      </c>
      <c r="BN47" s="7">
        <f t="shared" si="37"/>
        <v>44.362310800841364</v>
      </c>
    </row>
    <row r="48" spans="1:66" x14ac:dyDescent="0.25">
      <c r="A48" s="4" t="s">
        <v>37</v>
      </c>
      <c r="B48" s="4" t="s">
        <v>38</v>
      </c>
      <c r="C48" s="14" t="s">
        <v>17</v>
      </c>
      <c r="D48">
        <v>92</v>
      </c>
      <c r="E48">
        <v>30303</v>
      </c>
      <c r="F48">
        <v>64</v>
      </c>
      <c r="G48">
        <v>44990</v>
      </c>
      <c r="H48">
        <v>-23163</v>
      </c>
      <c r="I48">
        <v>21827</v>
      </c>
      <c r="K48">
        <v>61</v>
      </c>
      <c r="L48">
        <v>82033</v>
      </c>
      <c r="M48">
        <v>44</v>
      </c>
      <c r="N48">
        <v>113003</v>
      </c>
      <c r="O48">
        <v>-55702</v>
      </c>
      <c r="P48">
        <v>57301</v>
      </c>
      <c r="R48">
        <v>15</v>
      </c>
      <c r="S48">
        <v>235016</v>
      </c>
      <c r="T48">
        <v>10</v>
      </c>
      <c r="U48">
        <v>214256</v>
      </c>
      <c r="V48">
        <v>-66448</v>
      </c>
      <c r="W48">
        <v>147808</v>
      </c>
      <c r="Y48">
        <v>168</v>
      </c>
      <c r="Z48">
        <v>347352</v>
      </c>
      <c r="AA48">
        <v>118</v>
      </c>
      <c r="AB48">
        <v>372249</v>
      </c>
      <c r="AC48">
        <v>-145313</v>
      </c>
      <c r="AD48">
        <v>226936</v>
      </c>
      <c r="AF48" s="4">
        <f t="shared" si="3"/>
        <v>92</v>
      </c>
      <c r="AG48" s="6">
        <f t="shared" si="4"/>
        <v>0.30303000000000002</v>
      </c>
      <c r="AH48" s="4">
        <f t="shared" si="5"/>
        <v>64</v>
      </c>
      <c r="AI48" s="6">
        <f t="shared" si="6"/>
        <v>0.44990000000000002</v>
      </c>
      <c r="AJ48" s="6">
        <f t="shared" si="7"/>
        <v>-0.23163</v>
      </c>
      <c r="AK48" s="6">
        <f t="shared" si="8"/>
        <v>0.21826999999999999</v>
      </c>
      <c r="AL48" s="7">
        <f t="shared" si="9"/>
        <v>72.029172029172017</v>
      </c>
      <c r="AM48" s="4">
        <f t="shared" si="10"/>
        <v>61</v>
      </c>
      <c r="AN48" s="6">
        <f t="shared" si="11"/>
        <v>0.82033</v>
      </c>
      <c r="AO48" s="4">
        <f t="shared" si="12"/>
        <v>44</v>
      </c>
      <c r="AP48" s="6">
        <f t="shared" si="13"/>
        <v>1.1300300000000001</v>
      </c>
      <c r="AQ48" s="6">
        <f t="shared" si="14"/>
        <v>-0.55701999999999996</v>
      </c>
      <c r="AR48" s="6">
        <f t="shared" si="15"/>
        <v>0.57301000000000002</v>
      </c>
      <c r="AS48" s="7">
        <f t="shared" si="16"/>
        <v>69.851157461021785</v>
      </c>
      <c r="AT48" s="4">
        <f t="shared" si="17"/>
        <v>153</v>
      </c>
      <c r="AU48" s="6">
        <f t="shared" si="18"/>
        <v>1.1233599999999999</v>
      </c>
      <c r="AV48" s="4">
        <f t="shared" si="19"/>
        <v>108</v>
      </c>
      <c r="AW48" s="6">
        <f t="shared" si="20"/>
        <v>1.5799300000000001</v>
      </c>
      <c r="AX48" s="6">
        <f t="shared" si="21"/>
        <v>-0.78864999999999996</v>
      </c>
      <c r="AY48" s="6">
        <f t="shared" si="22"/>
        <v>0.79127999999999998</v>
      </c>
      <c r="AZ48" s="7">
        <f t="shared" si="23"/>
        <v>70.438683948155528</v>
      </c>
      <c r="BA48" s="4">
        <f t="shared" si="24"/>
        <v>15</v>
      </c>
      <c r="BB48" s="6">
        <f t="shared" si="25"/>
        <v>2.3501599999999998</v>
      </c>
      <c r="BC48" s="4">
        <f t="shared" si="26"/>
        <v>10</v>
      </c>
      <c r="BD48" s="6">
        <f t="shared" si="27"/>
        <v>2.14256</v>
      </c>
      <c r="BE48" s="6">
        <f t="shared" si="28"/>
        <v>-0.66447999999999996</v>
      </c>
      <c r="BF48" s="6">
        <f t="shared" si="29"/>
        <v>1.4780800000000001</v>
      </c>
      <c r="BG48" s="7">
        <f t="shared" si="30"/>
        <v>62.892739217755398</v>
      </c>
      <c r="BH48" s="4">
        <f t="shared" si="31"/>
        <v>168</v>
      </c>
      <c r="BI48" s="6">
        <f t="shared" si="32"/>
        <v>3.4735200000000002</v>
      </c>
      <c r="BJ48" s="4">
        <f t="shared" si="33"/>
        <v>118</v>
      </c>
      <c r="BK48" s="6">
        <f t="shared" si="34"/>
        <v>3.7224900000000001</v>
      </c>
      <c r="BL48" s="6">
        <f t="shared" si="35"/>
        <v>-1.45313</v>
      </c>
      <c r="BM48" s="6">
        <f t="shared" si="36"/>
        <v>2.2693599999999998</v>
      </c>
      <c r="BN48" s="7">
        <f t="shared" si="37"/>
        <v>65.333149082199029</v>
      </c>
    </row>
    <row r="49" spans="1:66" x14ac:dyDescent="0.25">
      <c r="A49" s="4" t="s">
        <v>37</v>
      </c>
      <c r="B49" s="4" t="s">
        <v>38</v>
      </c>
      <c r="C49" s="14" t="s">
        <v>18</v>
      </c>
      <c r="D49">
        <v>56</v>
      </c>
      <c r="E49">
        <v>16677</v>
      </c>
      <c r="F49">
        <v>34</v>
      </c>
      <c r="G49">
        <v>36343</v>
      </c>
      <c r="H49">
        <v>-26274</v>
      </c>
      <c r="I49">
        <v>10069</v>
      </c>
      <c r="K49">
        <v>38</v>
      </c>
      <c r="L49">
        <v>55676</v>
      </c>
      <c r="M49">
        <v>27</v>
      </c>
      <c r="N49">
        <v>78095</v>
      </c>
      <c r="O49">
        <v>-38460</v>
      </c>
      <c r="P49">
        <v>39635</v>
      </c>
      <c r="R49">
        <v>10</v>
      </c>
      <c r="S49">
        <v>190683</v>
      </c>
      <c r="T49">
        <v>5</v>
      </c>
      <c r="U49">
        <v>204073</v>
      </c>
      <c r="V49">
        <v>-60856</v>
      </c>
      <c r="W49">
        <v>143217</v>
      </c>
      <c r="Y49">
        <v>104</v>
      </c>
      <c r="Z49">
        <v>263036</v>
      </c>
      <c r="AA49">
        <v>66</v>
      </c>
      <c r="AB49">
        <v>318511</v>
      </c>
      <c r="AC49">
        <v>-125590</v>
      </c>
      <c r="AD49">
        <v>192921</v>
      </c>
      <c r="AF49" s="4">
        <f t="shared" si="3"/>
        <v>56</v>
      </c>
      <c r="AG49" s="6">
        <f t="shared" si="4"/>
        <v>0.16677</v>
      </c>
      <c r="AH49" s="4">
        <f t="shared" si="5"/>
        <v>34</v>
      </c>
      <c r="AI49" s="6">
        <f t="shared" si="6"/>
        <v>0.36342999999999998</v>
      </c>
      <c r="AJ49" s="6">
        <f t="shared" si="7"/>
        <v>-0.26273999999999997</v>
      </c>
      <c r="AK49" s="6">
        <f t="shared" si="8"/>
        <v>0.10069</v>
      </c>
      <c r="AL49" s="7">
        <f t="shared" si="9"/>
        <v>60.376566528752171</v>
      </c>
      <c r="AM49" s="4">
        <f t="shared" si="10"/>
        <v>38</v>
      </c>
      <c r="AN49" s="6">
        <f t="shared" si="11"/>
        <v>0.55676000000000003</v>
      </c>
      <c r="AO49" s="4">
        <f t="shared" si="12"/>
        <v>27</v>
      </c>
      <c r="AP49" s="6">
        <f t="shared" si="13"/>
        <v>0.78095000000000003</v>
      </c>
      <c r="AQ49" s="6">
        <f t="shared" si="14"/>
        <v>-0.3846</v>
      </c>
      <c r="AR49" s="6">
        <f t="shared" si="15"/>
        <v>0.39634999999999998</v>
      </c>
      <c r="AS49" s="7">
        <f t="shared" si="16"/>
        <v>71.188662978662251</v>
      </c>
      <c r="AT49" s="4">
        <f t="shared" si="17"/>
        <v>94</v>
      </c>
      <c r="AU49" s="6">
        <f t="shared" si="18"/>
        <v>0.72353000000000001</v>
      </c>
      <c r="AV49" s="4">
        <f t="shared" si="19"/>
        <v>61</v>
      </c>
      <c r="AW49" s="6">
        <f t="shared" si="20"/>
        <v>1.14438</v>
      </c>
      <c r="AX49" s="6">
        <f t="shared" si="21"/>
        <v>-0.64734000000000003</v>
      </c>
      <c r="AY49" s="6">
        <f t="shared" si="22"/>
        <v>0.49703999999999998</v>
      </c>
      <c r="AZ49" s="7">
        <f t="shared" si="23"/>
        <v>68.69652951501665</v>
      </c>
      <c r="BA49" s="4">
        <f t="shared" si="24"/>
        <v>10</v>
      </c>
      <c r="BB49" s="6">
        <f t="shared" si="25"/>
        <v>1.90683</v>
      </c>
      <c r="BC49" s="4">
        <f t="shared" si="26"/>
        <v>5</v>
      </c>
      <c r="BD49" s="6">
        <f t="shared" si="27"/>
        <v>2.0407299999999999</v>
      </c>
      <c r="BE49" s="6">
        <f t="shared" si="28"/>
        <v>-0.60855999999999999</v>
      </c>
      <c r="BF49" s="6">
        <f t="shared" si="29"/>
        <v>1.4321699999999999</v>
      </c>
      <c r="BG49" s="7">
        <f t="shared" si="30"/>
        <v>75.107377165242838</v>
      </c>
      <c r="BH49" s="4">
        <f t="shared" si="31"/>
        <v>104</v>
      </c>
      <c r="BI49" s="6">
        <f t="shared" si="32"/>
        <v>2.63036</v>
      </c>
      <c r="BJ49" s="4">
        <f t="shared" si="33"/>
        <v>66</v>
      </c>
      <c r="BK49" s="6">
        <f t="shared" si="34"/>
        <v>3.1851099999999999</v>
      </c>
      <c r="BL49" s="6">
        <f t="shared" si="35"/>
        <v>-1.2559</v>
      </c>
      <c r="BM49" s="6">
        <f t="shared" si="36"/>
        <v>1.9292100000000001</v>
      </c>
      <c r="BN49" s="7">
        <f t="shared" si="37"/>
        <v>73.343952918992088</v>
      </c>
    </row>
    <row r="50" spans="1:66" x14ac:dyDescent="0.25">
      <c r="A50" s="15"/>
      <c r="B50" s="15" t="s">
        <v>39</v>
      </c>
      <c r="C50" s="16"/>
      <c r="D50">
        <v>2727</v>
      </c>
      <c r="E50">
        <v>835240</v>
      </c>
      <c r="F50">
        <v>1862</v>
      </c>
      <c r="G50">
        <v>936470</v>
      </c>
      <c r="H50">
        <v>-373987</v>
      </c>
      <c r="I50">
        <v>562483</v>
      </c>
      <c r="K50">
        <v>950</v>
      </c>
      <c r="L50">
        <v>1102277</v>
      </c>
      <c r="M50">
        <v>437</v>
      </c>
      <c r="N50">
        <v>566078</v>
      </c>
      <c r="O50">
        <v>-170931</v>
      </c>
      <c r="P50">
        <v>395147</v>
      </c>
      <c r="R50">
        <v>46</v>
      </c>
      <c r="S50">
        <v>816400</v>
      </c>
      <c r="T50">
        <v>23</v>
      </c>
      <c r="U50">
        <v>534152</v>
      </c>
      <c r="V50">
        <v>-141184</v>
      </c>
      <c r="W50">
        <v>392968</v>
      </c>
      <c r="Y50">
        <v>3723</v>
      </c>
      <c r="Z50">
        <v>2753917</v>
      </c>
      <c r="AA50">
        <v>2322</v>
      </c>
      <c r="AB50">
        <v>2036700</v>
      </c>
      <c r="AC50">
        <v>-686102</v>
      </c>
      <c r="AD50">
        <v>1350598</v>
      </c>
      <c r="AF50" s="15">
        <f t="shared" si="3"/>
        <v>2727</v>
      </c>
      <c r="AG50" s="17">
        <f t="shared" si="4"/>
        <v>8.3523999999999994</v>
      </c>
      <c r="AH50" s="15">
        <f t="shared" si="5"/>
        <v>1862</v>
      </c>
      <c r="AI50" s="17">
        <f t="shared" si="6"/>
        <v>9.3646999999999991</v>
      </c>
      <c r="AJ50" s="17">
        <f t="shared" si="7"/>
        <v>-3.7398699999999998</v>
      </c>
      <c r="AK50" s="17">
        <f t="shared" si="8"/>
        <v>5.6248300000000002</v>
      </c>
      <c r="AL50" s="17">
        <f t="shared" si="9"/>
        <v>67.343877208945941</v>
      </c>
      <c r="AM50" s="15">
        <f t="shared" si="10"/>
        <v>950</v>
      </c>
      <c r="AN50" s="17">
        <f t="shared" si="11"/>
        <v>11.02277</v>
      </c>
      <c r="AO50" s="15">
        <f t="shared" si="12"/>
        <v>437</v>
      </c>
      <c r="AP50" s="17">
        <f t="shared" si="13"/>
        <v>5.6607799999999999</v>
      </c>
      <c r="AQ50" s="17">
        <f t="shared" si="14"/>
        <v>-1.7093100000000001</v>
      </c>
      <c r="AR50" s="17">
        <f t="shared" si="15"/>
        <v>3.95147</v>
      </c>
      <c r="AS50" s="17">
        <f t="shared" si="16"/>
        <v>35.848248670706184</v>
      </c>
      <c r="AT50" s="15">
        <f t="shared" si="17"/>
        <v>3677</v>
      </c>
      <c r="AU50" s="17">
        <f t="shared" si="18"/>
        <v>19.375169999999997</v>
      </c>
      <c r="AV50" s="15">
        <f t="shared" si="19"/>
        <v>2299</v>
      </c>
      <c r="AW50" s="17">
        <f t="shared" si="20"/>
        <v>15.025479999999998</v>
      </c>
      <c r="AX50" s="17">
        <f t="shared" si="21"/>
        <v>-5.4491800000000001</v>
      </c>
      <c r="AY50" s="17">
        <f t="shared" si="22"/>
        <v>9.5762999999999998</v>
      </c>
      <c r="AZ50" s="17">
        <f t="shared" si="23"/>
        <v>49.425630846077745</v>
      </c>
      <c r="BA50" s="15">
        <f t="shared" si="24"/>
        <v>46</v>
      </c>
      <c r="BB50" s="17">
        <f t="shared" si="25"/>
        <v>8.1639999999999997</v>
      </c>
      <c r="BC50" s="15">
        <f t="shared" si="26"/>
        <v>23</v>
      </c>
      <c r="BD50" s="17">
        <f t="shared" si="27"/>
        <v>5.34152</v>
      </c>
      <c r="BE50" s="17">
        <f t="shared" si="28"/>
        <v>-1.41184</v>
      </c>
      <c r="BF50" s="17">
        <f t="shared" si="29"/>
        <v>3.9296799999999998</v>
      </c>
      <c r="BG50" s="17">
        <f t="shared" si="30"/>
        <v>48.134247917687404</v>
      </c>
      <c r="BH50" s="15">
        <f t="shared" si="31"/>
        <v>3723</v>
      </c>
      <c r="BI50" s="17">
        <f t="shared" si="32"/>
        <v>27.539169999999999</v>
      </c>
      <c r="BJ50" s="15">
        <f t="shared" si="33"/>
        <v>2322</v>
      </c>
      <c r="BK50" s="17">
        <f t="shared" si="34"/>
        <v>20.367000000000001</v>
      </c>
      <c r="BL50" s="17">
        <f t="shared" si="35"/>
        <v>-6.8610199999999999</v>
      </c>
      <c r="BM50" s="17">
        <f t="shared" si="36"/>
        <v>13.505979999999999</v>
      </c>
      <c r="BN50" s="17">
        <f t="shared" si="37"/>
        <v>49.042799764844034</v>
      </c>
    </row>
    <row r="51" spans="1:66" x14ac:dyDescent="0.25">
      <c r="A51" s="4" t="s">
        <v>37</v>
      </c>
      <c r="B51" s="4" t="s">
        <v>40</v>
      </c>
      <c r="C51" s="14" t="s">
        <v>15</v>
      </c>
      <c r="D51">
        <v>375</v>
      </c>
      <c r="E51">
        <v>127181</v>
      </c>
      <c r="F51">
        <v>78</v>
      </c>
      <c r="G51">
        <v>37012</v>
      </c>
      <c r="H51">
        <v>-8867</v>
      </c>
      <c r="I51">
        <v>28145</v>
      </c>
      <c r="K51">
        <v>339</v>
      </c>
      <c r="L51">
        <v>460221</v>
      </c>
      <c r="M51">
        <v>72</v>
      </c>
      <c r="N51">
        <v>74260</v>
      </c>
      <c r="O51">
        <v>-5149</v>
      </c>
      <c r="P51">
        <v>69111</v>
      </c>
      <c r="R51">
        <v>30</v>
      </c>
      <c r="S51">
        <v>301136</v>
      </c>
      <c r="T51">
        <v>2</v>
      </c>
      <c r="U51">
        <v>15270</v>
      </c>
      <c r="V51">
        <v>0</v>
      </c>
      <c r="W51">
        <v>15270</v>
      </c>
      <c r="Y51">
        <v>744</v>
      </c>
      <c r="Z51">
        <v>888538</v>
      </c>
      <c r="AA51">
        <v>152</v>
      </c>
      <c r="AB51">
        <v>126542</v>
      </c>
      <c r="AC51">
        <v>-14016</v>
      </c>
      <c r="AD51">
        <v>112526</v>
      </c>
      <c r="AF51" s="4">
        <f t="shared" si="3"/>
        <v>375</v>
      </c>
      <c r="AG51" s="6">
        <f t="shared" si="4"/>
        <v>1.2718100000000001</v>
      </c>
      <c r="AH51" s="4">
        <f t="shared" si="5"/>
        <v>78</v>
      </c>
      <c r="AI51" s="6">
        <f t="shared" si="6"/>
        <v>0.37012</v>
      </c>
      <c r="AJ51" s="6">
        <f t="shared" si="7"/>
        <v>-8.8669999999999999E-2</v>
      </c>
      <c r="AK51" s="6">
        <f t="shared" si="8"/>
        <v>0.28144999999999998</v>
      </c>
      <c r="AL51" s="7">
        <f t="shared" si="9"/>
        <v>22.12987789056541</v>
      </c>
      <c r="AM51" s="4">
        <f t="shared" si="10"/>
        <v>339</v>
      </c>
      <c r="AN51" s="6">
        <f t="shared" si="11"/>
        <v>4.6022100000000004</v>
      </c>
      <c r="AO51" s="4">
        <f t="shared" si="12"/>
        <v>72</v>
      </c>
      <c r="AP51" s="6">
        <f t="shared" si="13"/>
        <v>0.74260000000000004</v>
      </c>
      <c r="AQ51" s="6">
        <f t="shared" si="14"/>
        <v>-5.1490000000000001E-2</v>
      </c>
      <c r="AR51" s="6">
        <f t="shared" si="15"/>
        <v>0.69111</v>
      </c>
      <c r="AS51" s="7">
        <f t="shared" si="16"/>
        <v>15.016915786111454</v>
      </c>
      <c r="AT51" s="4">
        <f t="shared" si="17"/>
        <v>714</v>
      </c>
      <c r="AU51" s="6">
        <f t="shared" si="18"/>
        <v>5.8740200000000007</v>
      </c>
      <c r="AV51" s="4">
        <f t="shared" si="19"/>
        <v>150</v>
      </c>
      <c r="AW51" s="6">
        <f t="shared" si="20"/>
        <v>1.1127199999999999</v>
      </c>
      <c r="AX51" s="6">
        <f t="shared" si="21"/>
        <v>-0.14016000000000001</v>
      </c>
      <c r="AY51" s="6">
        <f t="shared" si="22"/>
        <v>0.97255999999999998</v>
      </c>
      <c r="AZ51" s="7">
        <f t="shared" si="23"/>
        <v>16.556974610232853</v>
      </c>
      <c r="BA51" s="4">
        <f t="shared" si="24"/>
        <v>30</v>
      </c>
      <c r="BB51" s="6">
        <f t="shared" si="25"/>
        <v>3.0113599999999998</v>
      </c>
      <c r="BC51" s="4">
        <f t="shared" si="26"/>
        <v>2</v>
      </c>
      <c r="BD51" s="6">
        <f t="shared" si="27"/>
        <v>0.1527</v>
      </c>
      <c r="BE51" s="6">
        <f t="shared" si="28"/>
        <v>0</v>
      </c>
      <c r="BF51" s="6">
        <f t="shared" si="29"/>
        <v>0.1527</v>
      </c>
      <c r="BG51" s="7">
        <f t="shared" si="30"/>
        <v>5.0707985760586585</v>
      </c>
      <c r="BH51" s="4">
        <f t="shared" si="31"/>
        <v>744</v>
      </c>
      <c r="BI51" s="6">
        <f t="shared" si="32"/>
        <v>8.8853799999999996</v>
      </c>
      <c r="BJ51" s="4">
        <f t="shared" si="33"/>
        <v>152</v>
      </c>
      <c r="BK51" s="6">
        <f t="shared" si="34"/>
        <v>1.26542</v>
      </c>
      <c r="BL51" s="6">
        <f t="shared" si="35"/>
        <v>-0.14016000000000001</v>
      </c>
      <c r="BM51" s="6">
        <f t="shared" si="36"/>
        <v>1.1252599999999999</v>
      </c>
      <c r="BN51" s="7">
        <f t="shared" si="37"/>
        <v>12.664174182758645</v>
      </c>
    </row>
    <row r="52" spans="1:66" x14ac:dyDescent="0.25">
      <c r="A52" s="4" t="s">
        <v>37</v>
      </c>
      <c r="B52" s="4" t="s">
        <v>40</v>
      </c>
      <c r="C52" s="14" t="s">
        <v>16</v>
      </c>
      <c r="D52">
        <v>4930</v>
      </c>
      <c r="E52">
        <v>1576558</v>
      </c>
      <c r="F52">
        <v>3337</v>
      </c>
      <c r="G52">
        <v>1824173</v>
      </c>
      <c r="H52">
        <v>-761317</v>
      </c>
      <c r="I52">
        <v>1062856</v>
      </c>
      <c r="K52">
        <v>3088</v>
      </c>
      <c r="L52">
        <v>3319080</v>
      </c>
      <c r="M52">
        <v>1730</v>
      </c>
      <c r="N52">
        <v>2027235</v>
      </c>
      <c r="O52">
        <v>-583600</v>
      </c>
      <c r="P52">
        <v>1443635</v>
      </c>
      <c r="R52">
        <v>60</v>
      </c>
      <c r="S52">
        <v>572647</v>
      </c>
      <c r="T52">
        <v>19</v>
      </c>
      <c r="U52">
        <v>231867</v>
      </c>
      <c r="V52">
        <v>-40530</v>
      </c>
      <c r="W52">
        <v>191337</v>
      </c>
      <c r="Y52">
        <v>8078</v>
      </c>
      <c r="Z52">
        <v>5468285</v>
      </c>
      <c r="AA52">
        <v>5086</v>
      </c>
      <c r="AB52">
        <v>4083275</v>
      </c>
      <c r="AC52">
        <v>-1385447</v>
      </c>
      <c r="AD52">
        <v>2697828</v>
      </c>
      <c r="AF52" s="4">
        <f t="shared" si="3"/>
        <v>4930</v>
      </c>
      <c r="AG52" s="6">
        <f t="shared" si="4"/>
        <v>15.76558</v>
      </c>
      <c r="AH52" s="4">
        <f t="shared" si="5"/>
        <v>3337</v>
      </c>
      <c r="AI52" s="6">
        <f t="shared" si="6"/>
        <v>18.24173</v>
      </c>
      <c r="AJ52" s="6">
        <f t="shared" si="7"/>
        <v>-7.6131700000000002</v>
      </c>
      <c r="AK52" s="6">
        <f t="shared" si="8"/>
        <v>10.62856</v>
      </c>
      <c r="AL52" s="7">
        <f t="shared" si="9"/>
        <v>67.416232070117303</v>
      </c>
      <c r="AM52" s="4">
        <f t="shared" si="10"/>
        <v>3088</v>
      </c>
      <c r="AN52" s="6">
        <f t="shared" si="11"/>
        <v>33.190800000000003</v>
      </c>
      <c r="AO52" s="4">
        <f t="shared" si="12"/>
        <v>1730</v>
      </c>
      <c r="AP52" s="6">
        <f t="shared" si="13"/>
        <v>20.272349999999999</v>
      </c>
      <c r="AQ52" s="6">
        <f t="shared" si="14"/>
        <v>-5.8360000000000003</v>
      </c>
      <c r="AR52" s="6">
        <f t="shared" si="15"/>
        <v>14.436349999999999</v>
      </c>
      <c r="AS52" s="7">
        <f t="shared" si="16"/>
        <v>43.495034768670834</v>
      </c>
      <c r="AT52" s="4">
        <f t="shared" si="17"/>
        <v>8018</v>
      </c>
      <c r="AU52" s="6">
        <f t="shared" si="18"/>
        <v>48.956380000000003</v>
      </c>
      <c r="AV52" s="4">
        <f t="shared" si="19"/>
        <v>5067</v>
      </c>
      <c r="AW52" s="6">
        <f t="shared" si="20"/>
        <v>38.51408</v>
      </c>
      <c r="AX52" s="6">
        <f t="shared" si="21"/>
        <v>-13.449170000000001</v>
      </c>
      <c r="AY52" s="6">
        <f t="shared" si="22"/>
        <v>25.064909999999998</v>
      </c>
      <c r="AZ52" s="7">
        <f t="shared" si="23"/>
        <v>51.19845462430024</v>
      </c>
      <c r="BA52" s="4">
        <f t="shared" si="24"/>
        <v>60</v>
      </c>
      <c r="BB52" s="6">
        <f t="shared" si="25"/>
        <v>5.7264699999999999</v>
      </c>
      <c r="BC52" s="4">
        <f t="shared" si="26"/>
        <v>19</v>
      </c>
      <c r="BD52" s="6">
        <f t="shared" si="27"/>
        <v>2.31867</v>
      </c>
      <c r="BE52" s="6">
        <f t="shared" si="28"/>
        <v>-0.40529999999999999</v>
      </c>
      <c r="BF52" s="6">
        <f t="shared" si="29"/>
        <v>1.91337</v>
      </c>
      <c r="BG52" s="7">
        <f t="shared" si="30"/>
        <v>33.412730704954363</v>
      </c>
      <c r="BH52" s="4">
        <f t="shared" si="31"/>
        <v>8078</v>
      </c>
      <c r="BI52" s="6">
        <f t="shared" si="32"/>
        <v>54.682850000000002</v>
      </c>
      <c r="BJ52" s="4">
        <f t="shared" si="33"/>
        <v>5086</v>
      </c>
      <c r="BK52" s="6">
        <f t="shared" si="34"/>
        <v>40.832749999999997</v>
      </c>
      <c r="BL52" s="6">
        <f t="shared" si="35"/>
        <v>-13.854469999999999</v>
      </c>
      <c r="BM52" s="6">
        <f t="shared" si="36"/>
        <v>26.978280000000002</v>
      </c>
      <c r="BN52" s="7">
        <f t="shared" si="37"/>
        <v>49.335906961689084</v>
      </c>
    </row>
    <row r="53" spans="1:66" x14ac:dyDescent="0.25">
      <c r="A53" s="4" t="s">
        <v>37</v>
      </c>
      <c r="B53" s="4" t="s">
        <v>40</v>
      </c>
      <c r="C53" s="14" t="s">
        <v>17</v>
      </c>
      <c r="D53">
        <v>234</v>
      </c>
      <c r="E53">
        <v>76092</v>
      </c>
      <c r="F53">
        <v>174</v>
      </c>
      <c r="G53">
        <v>133218</v>
      </c>
      <c r="H53">
        <v>-75747</v>
      </c>
      <c r="I53">
        <v>57471</v>
      </c>
      <c r="K53">
        <v>275</v>
      </c>
      <c r="L53">
        <v>381803.25</v>
      </c>
      <c r="M53">
        <v>180</v>
      </c>
      <c r="N53">
        <v>326349.07</v>
      </c>
      <c r="O53">
        <v>-97039</v>
      </c>
      <c r="P53">
        <v>229310.07</v>
      </c>
      <c r="R53">
        <v>25</v>
      </c>
      <c r="S53">
        <v>383241.03</v>
      </c>
      <c r="T53">
        <v>15</v>
      </c>
      <c r="U53">
        <v>285290.5</v>
      </c>
      <c r="V53">
        <v>-80717</v>
      </c>
      <c r="W53">
        <v>204573.5</v>
      </c>
      <c r="Y53">
        <v>534</v>
      </c>
      <c r="Z53">
        <v>841136.28</v>
      </c>
      <c r="AA53">
        <v>369</v>
      </c>
      <c r="AB53">
        <v>744857.57</v>
      </c>
      <c r="AC53">
        <v>-253503</v>
      </c>
      <c r="AD53">
        <v>491354.57</v>
      </c>
      <c r="AF53" s="4">
        <f t="shared" si="3"/>
        <v>234</v>
      </c>
      <c r="AG53" s="6">
        <f t="shared" si="4"/>
        <v>0.76092000000000004</v>
      </c>
      <c r="AH53" s="4">
        <f t="shared" si="5"/>
        <v>174</v>
      </c>
      <c r="AI53" s="6">
        <f t="shared" si="6"/>
        <v>1.3321799999999999</v>
      </c>
      <c r="AJ53" s="6">
        <f t="shared" si="7"/>
        <v>-0.75746999999999998</v>
      </c>
      <c r="AK53" s="6">
        <f t="shared" si="8"/>
        <v>0.57471000000000005</v>
      </c>
      <c r="AL53" s="7">
        <f t="shared" si="9"/>
        <v>75.528307837880462</v>
      </c>
      <c r="AM53" s="4">
        <f t="shared" si="10"/>
        <v>275</v>
      </c>
      <c r="AN53" s="6">
        <f t="shared" si="11"/>
        <v>3.8180325000000002</v>
      </c>
      <c r="AO53" s="4">
        <f t="shared" si="12"/>
        <v>180</v>
      </c>
      <c r="AP53" s="6">
        <f t="shared" si="13"/>
        <v>3.2634907000000002</v>
      </c>
      <c r="AQ53" s="6">
        <f t="shared" si="14"/>
        <v>-0.97038999999999997</v>
      </c>
      <c r="AR53" s="6">
        <f t="shared" si="15"/>
        <v>2.2931007000000001</v>
      </c>
      <c r="AS53" s="7">
        <f t="shared" si="16"/>
        <v>60.059748050861273</v>
      </c>
      <c r="AT53" s="4">
        <f t="shared" si="17"/>
        <v>509</v>
      </c>
      <c r="AU53" s="6">
        <f t="shared" si="18"/>
        <v>4.5789524999999998</v>
      </c>
      <c r="AV53" s="4">
        <f t="shared" si="19"/>
        <v>354</v>
      </c>
      <c r="AW53" s="6">
        <f t="shared" si="20"/>
        <v>4.5956707000000003</v>
      </c>
      <c r="AX53" s="6">
        <f t="shared" si="21"/>
        <v>-1.72786</v>
      </c>
      <c r="AY53" s="6">
        <f t="shared" si="22"/>
        <v>2.8678107000000002</v>
      </c>
      <c r="AZ53" s="7">
        <f t="shared" si="23"/>
        <v>62.630278431584522</v>
      </c>
      <c r="BA53" s="4">
        <f t="shared" si="24"/>
        <v>25</v>
      </c>
      <c r="BB53" s="6">
        <f t="shared" si="25"/>
        <v>3.8324103000000003</v>
      </c>
      <c r="BC53" s="4">
        <f t="shared" si="26"/>
        <v>15</v>
      </c>
      <c r="BD53" s="6">
        <f t="shared" si="27"/>
        <v>2.8529049999999998</v>
      </c>
      <c r="BE53" s="6">
        <f t="shared" si="28"/>
        <v>-0.80717000000000005</v>
      </c>
      <c r="BF53" s="6">
        <f t="shared" si="29"/>
        <v>2.0457350000000001</v>
      </c>
      <c r="BG53" s="7">
        <f t="shared" si="30"/>
        <v>53.379853404527168</v>
      </c>
      <c r="BH53" s="4">
        <f t="shared" si="31"/>
        <v>534</v>
      </c>
      <c r="BI53" s="6">
        <f t="shared" si="32"/>
        <v>8.4113628000000009</v>
      </c>
      <c r="BJ53" s="4">
        <f t="shared" si="33"/>
        <v>369</v>
      </c>
      <c r="BK53" s="6">
        <f t="shared" si="34"/>
        <v>7.4485756999999992</v>
      </c>
      <c r="BL53" s="6">
        <f t="shared" si="35"/>
        <v>-2.5350299999999999</v>
      </c>
      <c r="BM53" s="6">
        <f t="shared" si="36"/>
        <v>4.9135457000000002</v>
      </c>
      <c r="BN53" s="7">
        <f t="shared" si="37"/>
        <v>58.415572087795333</v>
      </c>
    </row>
    <row r="54" spans="1:66" x14ac:dyDescent="0.25">
      <c r="A54" s="4" t="s">
        <v>37</v>
      </c>
      <c r="B54" s="4" t="s">
        <v>40</v>
      </c>
      <c r="C54" s="14" t="s">
        <v>18</v>
      </c>
      <c r="D54">
        <v>59</v>
      </c>
      <c r="E54">
        <v>15610</v>
      </c>
      <c r="F54">
        <v>42</v>
      </c>
      <c r="G54">
        <v>118894</v>
      </c>
      <c r="H54">
        <v>-108776</v>
      </c>
      <c r="I54">
        <v>10118</v>
      </c>
      <c r="K54">
        <v>109</v>
      </c>
      <c r="L54">
        <v>215849</v>
      </c>
      <c r="M54">
        <v>75</v>
      </c>
      <c r="N54">
        <v>306568</v>
      </c>
      <c r="O54">
        <v>-165369</v>
      </c>
      <c r="P54">
        <v>141199</v>
      </c>
      <c r="R54">
        <v>42</v>
      </c>
      <c r="S54">
        <v>1823290</v>
      </c>
      <c r="T54">
        <v>23</v>
      </c>
      <c r="U54">
        <v>2539254</v>
      </c>
      <c r="V54">
        <v>-1293155</v>
      </c>
      <c r="W54">
        <v>1246099</v>
      </c>
      <c r="Y54">
        <v>210</v>
      </c>
      <c r="Z54">
        <v>2054749</v>
      </c>
      <c r="AA54">
        <v>140</v>
      </c>
      <c r="AB54">
        <v>2964716</v>
      </c>
      <c r="AC54">
        <v>-1567300</v>
      </c>
      <c r="AD54">
        <v>1397416</v>
      </c>
      <c r="AF54" s="4">
        <f t="shared" si="3"/>
        <v>59</v>
      </c>
      <c r="AG54" s="6">
        <f t="shared" si="4"/>
        <v>0.15609999999999999</v>
      </c>
      <c r="AH54" s="4">
        <f t="shared" si="5"/>
        <v>42</v>
      </c>
      <c r="AI54" s="6">
        <f t="shared" si="6"/>
        <v>1.1889400000000001</v>
      </c>
      <c r="AJ54" s="6">
        <f t="shared" si="7"/>
        <v>-1.0877600000000001</v>
      </c>
      <c r="AK54" s="6">
        <f t="shared" si="8"/>
        <v>0.10118000000000001</v>
      </c>
      <c r="AL54" s="7">
        <f t="shared" si="9"/>
        <v>64.81742472773864</v>
      </c>
      <c r="AM54" s="4">
        <f t="shared" si="10"/>
        <v>109</v>
      </c>
      <c r="AN54" s="6">
        <f t="shared" si="11"/>
        <v>2.15849</v>
      </c>
      <c r="AO54" s="4">
        <f t="shared" si="12"/>
        <v>75</v>
      </c>
      <c r="AP54" s="6">
        <f t="shared" si="13"/>
        <v>3.06568</v>
      </c>
      <c r="AQ54" s="6">
        <f t="shared" si="14"/>
        <v>-1.6536900000000001</v>
      </c>
      <c r="AR54" s="6">
        <f t="shared" si="15"/>
        <v>1.4119900000000001</v>
      </c>
      <c r="AS54" s="7">
        <f t="shared" si="16"/>
        <v>65.415637783821097</v>
      </c>
      <c r="AT54" s="4">
        <f t="shared" si="17"/>
        <v>168</v>
      </c>
      <c r="AU54" s="6">
        <f t="shared" si="18"/>
        <v>2.3145899999999999</v>
      </c>
      <c r="AV54" s="4">
        <f t="shared" si="19"/>
        <v>117</v>
      </c>
      <c r="AW54" s="6">
        <f t="shared" si="20"/>
        <v>4.2546200000000001</v>
      </c>
      <c r="AX54" s="6">
        <f t="shared" si="21"/>
        <v>-2.7414500000000004</v>
      </c>
      <c r="AY54" s="6">
        <f t="shared" si="22"/>
        <v>1.5131700000000001</v>
      </c>
      <c r="AZ54" s="7">
        <f t="shared" si="23"/>
        <v>65.375293248480304</v>
      </c>
      <c r="BA54" s="4">
        <f t="shared" si="24"/>
        <v>42</v>
      </c>
      <c r="BB54" s="6">
        <f t="shared" si="25"/>
        <v>18.232900000000001</v>
      </c>
      <c r="BC54" s="4">
        <f t="shared" si="26"/>
        <v>23</v>
      </c>
      <c r="BD54" s="6">
        <f t="shared" si="27"/>
        <v>25.39254</v>
      </c>
      <c r="BE54" s="6">
        <f t="shared" si="28"/>
        <v>-12.93155</v>
      </c>
      <c r="BF54" s="6">
        <f t="shared" si="29"/>
        <v>12.460990000000001</v>
      </c>
      <c r="BG54" s="7">
        <f t="shared" si="30"/>
        <v>68.343434121834704</v>
      </c>
      <c r="BH54" s="4">
        <f t="shared" si="31"/>
        <v>210</v>
      </c>
      <c r="BI54" s="6">
        <f t="shared" si="32"/>
        <v>20.54749</v>
      </c>
      <c r="BJ54" s="4">
        <f t="shared" si="33"/>
        <v>140</v>
      </c>
      <c r="BK54" s="6">
        <f t="shared" si="34"/>
        <v>29.64716</v>
      </c>
      <c r="BL54" s="6">
        <f t="shared" si="35"/>
        <v>-15.673</v>
      </c>
      <c r="BM54" s="6">
        <f t="shared" si="36"/>
        <v>13.974159999999999</v>
      </c>
      <c r="BN54" s="7">
        <f t="shared" si="37"/>
        <v>68.009085294602883</v>
      </c>
    </row>
    <row r="55" spans="1:66" x14ac:dyDescent="0.25">
      <c r="A55" s="15"/>
      <c r="B55" s="15" t="s">
        <v>41</v>
      </c>
      <c r="C55" s="16"/>
      <c r="D55">
        <v>5598</v>
      </c>
      <c r="E55">
        <v>1795441</v>
      </c>
      <c r="F55">
        <v>3631</v>
      </c>
      <c r="G55">
        <v>2113297</v>
      </c>
      <c r="H55">
        <v>-954707</v>
      </c>
      <c r="I55">
        <v>1158590</v>
      </c>
      <c r="K55">
        <v>3811</v>
      </c>
      <c r="L55">
        <v>4376953.25</v>
      </c>
      <c r="M55">
        <v>2057</v>
      </c>
      <c r="N55">
        <v>2734412.07</v>
      </c>
      <c r="O55">
        <v>-851157</v>
      </c>
      <c r="P55">
        <v>1883255.07</v>
      </c>
      <c r="R55">
        <v>157</v>
      </c>
      <c r="S55">
        <v>3080314.03</v>
      </c>
      <c r="T55">
        <v>59</v>
      </c>
      <c r="U55">
        <v>3071681.5</v>
      </c>
      <c r="V55">
        <v>-1414402</v>
      </c>
      <c r="W55">
        <v>1657279.5</v>
      </c>
      <c r="Y55">
        <v>9566</v>
      </c>
      <c r="Z55">
        <v>9252708.2799999993</v>
      </c>
      <c r="AA55">
        <v>5747</v>
      </c>
      <c r="AB55">
        <v>7919390.5700000003</v>
      </c>
      <c r="AC55">
        <v>-3220266</v>
      </c>
      <c r="AD55">
        <v>4699124.57</v>
      </c>
      <c r="AF55" s="15">
        <f t="shared" si="3"/>
        <v>5598</v>
      </c>
      <c r="AG55" s="17">
        <f t="shared" si="4"/>
        <v>17.954409999999999</v>
      </c>
      <c r="AH55" s="15">
        <f t="shared" si="5"/>
        <v>3631</v>
      </c>
      <c r="AI55" s="17">
        <f t="shared" si="6"/>
        <v>21.13297</v>
      </c>
      <c r="AJ55" s="17">
        <f t="shared" si="7"/>
        <v>-9.5470699999999997</v>
      </c>
      <c r="AK55" s="17">
        <f t="shared" si="8"/>
        <v>11.585900000000001</v>
      </c>
      <c r="AL55" s="17">
        <f t="shared" si="9"/>
        <v>64.529550121669274</v>
      </c>
      <c r="AM55" s="15">
        <f t="shared" si="10"/>
        <v>3811</v>
      </c>
      <c r="AN55" s="17">
        <f t="shared" si="11"/>
        <v>43.769532499999997</v>
      </c>
      <c r="AO55" s="15">
        <f t="shared" si="12"/>
        <v>2057</v>
      </c>
      <c r="AP55" s="17">
        <f t="shared" si="13"/>
        <v>27.344120699999998</v>
      </c>
      <c r="AQ55" s="17">
        <f t="shared" si="14"/>
        <v>-8.5115700000000007</v>
      </c>
      <c r="AR55" s="17">
        <f t="shared" si="15"/>
        <v>18.832550700000002</v>
      </c>
      <c r="AS55" s="17">
        <f t="shared" si="16"/>
        <v>43.026620629315616</v>
      </c>
      <c r="AT55" s="15">
        <f t="shared" si="17"/>
        <v>9409</v>
      </c>
      <c r="AU55" s="17">
        <f t="shared" si="18"/>
        <v>61.723942499999993</v>
      </c>
      <c r="AV55" s="15">
        <f t="shared" si="19"/>
        <v>5688</v>
      </c>
      <c r="AW55" s="17">
        <f t="shared" si="20"/>
        <v>48.477090699999998</v>
      </c>
      <c r="AX55" s="17">
        <f t="shared" si="21"/>
        <v>-18.05864</v>
      </c>
      <c r="AY55" s="17">
        <f t="shared" si="22"/>
        <v>30.418450700000001</v>
      </c>
      <c r="AZ55" s="17">
        <f t="shared" si="23"/>
        <v>49.281444878541265</v>
      </c>
      <c r="BA55" s="15">
        <f t="shared" si="24"/>
        <v>157</v>
      </c>
      <c r="BB55" s="17">
        <f t="shared" si="25"/>
        <v>30.803140299999999</v>
      </c>
      <c r="BC55" s="15">
        <f t="shared" si="26"/>
        <v>59</v>
      </c>
      <c r="BD55" s="17">
        <f t="shared" si="27"/>
        <v>30.716815</v>
      </c>
      <c r="BE55" s="17">
        <f t="shared" si="28"/>
        <v>-14.144019999999999</v>
      </c>
      <c r="BF55" s="17">
        <f t="shared" si="29"/>
        <v>16.572794999999999</v>
      </c>
      <c r="BG55" s="17">
        <f t="shared" si="30"/>
        <v>53.80229041127992</v>
      </c>
      <c r="BH55" s="15">
        <f t="shared" si="31"/>
        <v>9566</v>
      </c>
      <c r="BI55" s="17">
        <f t="shared" si="32"/>
        <v>92.527082799999988</v>
      </c>
      <c r="BJ55" s="15">
        <f t="shared" si="33"/>
        <v>5747</v>
      </c>
      <c r="BK55" s="17">
        <f t="shared" si="34"/>
        <v>79.193905700000002</v>
      </c>
      <c r="BL55" s="17">
        <f t="shared" si="35"/>
        <v>-32.202660000000002</v>
      </c>
      <c r="BM55" s="17">
        <f t="shared" si="36"/>
        <v>46.9912457</v>
      </c>
      <c r="BN55" s="17">
        <f t="shared" si="37"/>
        <v>50.786477081064973</v>
      </c>
    </row>
    <row r="56" spans="1:66" x14ac:dyDescent="0.25">
      <c r="A56" s="18" t="s">
        <v>42</v>
      </c>
      <c r="B56" s="18"/>
      <c r="C56" s="19"/>
      <c r="D56">
        <v>8325</v>
      </c>
      <c r="E56">
        <v>2630681</v>
      </c>
      <c r="F56">
        <v>5493</v>
      </c>
      <c r="G56">
        <v>3049767</v>
      </c>
      <c r="H56">
        <v>-1328694</v>
      </c>
      <c r="I56">
        <v>1721073</v>
      </c>
      <c r="K56">
        <v>4761</v>
      </c>
      <c r="L56">
        <v>5479230.25</v>
      </c>
      <c r="M56">
        <v>2494</v>
      </c>
      <c r="N56">
        <v>3300490.07</v>
      </c>
      <c r="O56">
        <v>-1022088</v>
      </c>
      <c r="P56">
        <v>2278402.0699999998</v>
      </c>
      <c r="R56">
        <v>203</v>
      </c>
      <c r="S56">
        <v>3896714.03</v>
      </c>
      <c r="T56">
        <v>82</v>
      </c>
      <c r="U56">
        <v>3605833.5</v>
      </c>
      <c r="V56">
        <v>-1555586</v>
      </c>
      <c r="W56">
        <v>2050247.5</v>
      </c>
      <c r="Y56">
        <v>13289</v>
      </c>
      <c r="Z56">
        <v>12006625.279999999</v>
      </c>
      <c r="AA56">
        <v>8069</v>
      </c>
      <c r="AB56">
        <v>9956090.5700000003</v>
      </c>
      <c r="AC56">
        <v>-3906368</v>
      </c>
      <c r="AD56">
        <v>6049722.5700000003</v>
      </c>
      <c r="AF56" s="18">
        <f t="shared" si="3"/>
        <v>8325</v>
      </c>
      <c r="AG56" s="20">
        <f t="shared" si="4"/>
        <v>26.306809999999999</v>
      </c>
      <c r="AH56" s="18">
        <f t="shared" si="5"/>
        <v>5493</v>
      </c>
      <c r="AI56" s="20">
        <f t="shared" si="6"/>
        <v>30.497669999999999</v>
      </c>
      <c r="AJ56" s="20">
        <f t="shared" si="7"/>
        <v>-13.28694</v>
      </c>
      <c r="AK56" s="20">
        <f t="shared" si="8"/>
        <v>17.210730000000002</v>
      </c>
      <c r="AL56" s="20">
        <f t="shared" si="9"/>
        <v>65.423097669386749</v>
      </c>
      <c r="AM56" s="18">
        <f t="shared" si="10"/>
        <v>4761</v>
      </c>
      <c r="AN56" s="20">
        <f t="shared" si="11"/>
        <v>54.792302499999998</v>
      </c>
      <c r="AO56" s="18">
        <f t="shared" si="12"/>
        <v>2494</v>
      </c>
      <c r="AP56" s="20">
        <f t="shared" si="13"/>
        <v>33.0049007</v>
      </c>
      <c r="AQ56" s="20">
        <f t="shared" si="14"/>
        <v>-10.220879999999999</v>
      </c>
      <c r="AR56" s="20">
        <f t="shared" si="15"/>
        <v>22.784020699999999</v>
      </c>
      <c r="AS56" s="20">
        <f t="shared" si="16"/>
        <v>41.582521011961489</v>
      </c>
      <c r="AT56" s="18">
        <f t="shared" si="17"/>
        <v>13086</v>
      </c>
      <c r="AU56" s="20">
        <f t="shared" si="18"/>
        <v>81.09911249999999</v>
      </c>
      <c r="AV56" s="18">
        <f t="shared" si="19"/>
        <v>7987</v>
      </c>
      <c r="AW56" s="20">
        <f t="shared" si="20"/>
        <v>63.5025707</v>
      </c>
      <c r="AX56" s="20">
        <f t="shared" si="21"/>
        <v>-23.507819999999999</v>
      </c>
      <c r="AY56" s="20">
        <f t="shared" si="22"/>
        <v>39.994750699999997</v>
      </c>
      <c r="AZ56" s="20">
        <f t="shared" si="23"/>
        <v>49.315891958743698</v>
      </c>
      <c r="BA56" s="18">
        <f t="shared" si="24"/>
        <v>203</v>
      </c>
      <c r="BB56" s="20">
        <f t="shared" si="25"/>
        <v>38.967140299999997</v>
      </c>
      <c r="BC56" s="18">
        <f t="shared" si="26"/>
        <v>82</v>
      </c>
      <c r="BD56" s="20">
        <f t="shared" si="27"/>
        <v>36.058335</v>
      </c>
      <c r="BE56" s="20">
        <f t="shared" si="28"/>
        <v>-15.555859999999999</v>
      </c>
      <c r="BF56" s="20">
        <f t="shared" si="29"/>
        <v>20.502475</v>
      </c>
      <c r="BG56" s="20">
        <f t="shared" si="30"/>
        <v>52.614779637806784</v>
      </c>
      <c r="BH56" s="18">
        <f t="shared" si="31"/>
        <v>13289</v>
      </c>
      <c r="BI56" s="20">
        <f t="shared" si="32"/>
        <v>120.06625279999999</v>
      </c>
      <c r="BJ56" s="18">
        <f t="shared" si="33"/>
        <v>8069</v>
      </c>
      <c r="BK56" s="20">
        <f t="shared" si="34"/>
        <v>99.560905700000006</v>
      </c>
      <c r="BL56" s="20">
        <f t="shared" si="35"/>
        <v>-39.063679999999998</v>
      </c>
      <c r="BM56" s="20">
        <f t="shared" si="36"/>
        <v>60.497225700000001</v>
      </c>
      <c r="BN56" s="20">
        <f t="shared" si="37"/>
        <v>50.38653600755999</v>
      </c>
    </row>
    <row r="57" spans="1:66" x14ac:dyDescent="0.25">
      <c r="A57" s="4" t="s">
        <v>43</v>
      </c>
      <c r="B57" s="4" t="s">
        <v>44</v>
      </c>
      <c r="C57" s="14" t="s">
        <v>15</v>
      </c>
      <c r="D57">
        <v>205</v>
      </c>
      <c r="E57">
        <v>68430</v>
      </c>
      <c r="F57">
        <v>53</v>
      </c>
      <c r="G57">
        <v>22748</v>
      </c>
      <c r="H57">
        <v>-5352</v>
      </c>
      <c r="I57">
        <v>17396</v>
      </c>
      <c r="K57">
        <v>64</v>
      </c>
      <c r="L57">
        <v>58571</v>
      </c>
      <c r="M57">
        <v>34</v>
      </c>
      <c r="N57">
        <v>28703</v>
      </c>
      <c r="O57">
        <v>-5303</v>
      </c>
      <c r="P57">
        <v>23400</v>
      </c>
      <c r="R57">
        <v>1</v>
      </c>
      <c r="S57">
        <v>5000</v>
      </c>
      <c r="T57">
        <v>1</v>
      </c>
      <c r="U57">
        <v>1000</v>
      </c>
      <c r="V57">
        <v>0</v>
      </c>
      <c r="W57">
        <v>1000</v>
      </c>
      <c r="Y57">
        <v>270</v>
      </c>
      <c r="Z57">
        <v>132001</v>
      </c>
      <c r="AA57">
        <v>88</v>
      </c>
      <c r="AB57">
        <v>52451</v>
      </c>
      <c r="AC57">
        <v>-10655</v>
      </c>
      <c r="AD57">
        <v>41796</v>
      </c>
      <c r="AF57" s="4">
        <f t="shared" si="3"/>
        <v>205</v>
      </c>
      <c r="AG57" s="6">
        <f t="shared" si="4"/>
        <v>0.68430000000000002</v>
      </c>
      <c r="AH57" s="4">
        <f t="shared" si="5"/>
        <v>53</v>
      </c>
      <c r="AI57" s="6">
        <f t="shared" si="6"/>
        <v>0.22747999999999999</v>
      </c>
      <c r="AJ57" s="6">
        <f t="shared" si="7"/>
        <v>-5.3519999999999998E-2</v>
      </c>
      <c r="AK57" s="6">
        <f t="shared" si="8"/>
        <v>0.17396</v>
      </c>
      <c r="AL57" s="7">
        <f t="shared" si="9"/>
        <v>25.421598714014319</v>
      </c>
      <c r="AM57" s="4">
        <f t="shared" si="10"/>
        <v>64</v>
      </c>
      <c r="AN57" s="6">
        <f t="shared" si="11"/>
        <v>0.58570999999999995</v>
      </c>
      <c r="AO57" s="4">
        <f t="shared" si="12"/>
        <v>34</v>
      </c>
      <c r="AP57" s="6">
        <f t="shared" si="13"/>
        <v>0.28703000000000001</v>
      </c>
      <c r="AQ57" s="6">
        <f t="shared" si="14"/>
        <v>-5.3030000000000001E-2</v>
      </c>
      <c r="AR57" s="6">
        <f t="shared" si="15"/>
        <v>0.23400000000000001</v>
      </c>
      <c r="AS57" s="7">
        <f t="shared" si="16"/>
        <v>39.951511840330546</v>
      </c>
      <c r="AT57" s="4">
        <f t="shared" si="17"/>
        <v>269</v>
      </c>
      <c r="AU57" s="6">
        <f t="shared" si="18"/>
        <v>1.2700100000000001</v>
      </c>
      <c r="AV57" s="4">
        <f t="shared" si="19"/>
        <v>87</v>
      </c>
      <c r="AW57" s="6">
        <f t="shared" si="20"/>
        <v>0.51451000000000002</v>
      </c>
      <c r="AX57" s="6">
        <f t="shared" si="21"/>
        <v>-0.10655000000000001</v>
      </c>
      <c r="AY57" s="6">
        <f t="shared" si="22"/>
        <v>0.40795999999999999</v>
      </c>
      <c r="AZ57" s="7">
        <f t="shared" si="23"/>
        <v>32.122581711955021</v>
      </c>
      <c r="BA57" s="4">
        <f t="shared" si="24"/>
        <v>1</v>
      </c>
      <c r="BB57" s="6">
        <f t="shared" si="25"/>
        <v>0.05</v>
      </c>
      <c r="BC57" s="4">
        <f t="shared" si="26"/>
        <v>1</v>
      </c>
      <c r="BD57" s="6">
        <f t="shared" si="27"/>
        <v>0.01</v>
      </c>
      <c r="BE57" s="6">
        <f t="shared" si="28"/>
        <v>0</v>
      </c>
      <c r="BF57" s="6">
        <f t="shared" si="29"/>
        <v>0.01</v>
      </c>
      <c r="BG57" s="7">
        <f t="shared" si="30"/>
        <v>20</v>
      </c>
      <c r="BH57" s="4">
        <f t="shared" si="31"/>
        <v>270</v>
      </c>
      <c r="BI57" s="6">
        <f t="shared" si="32"/>
        <v>1.3200099999999999</v>
      </c>
      <c r="BJ57" s="4">
        <f t="shared" si="33"/>
        <v>88</v>
      </c>
      <c r="BK57" s="6">
        <f t="shared" si="34"/>
        <v>0.52451000000000003</v>
      </c>
      <c r="BL57" s="6">
        <f t="shared" si="35"/>
        <v>-0.10655000000000001</v>
      </c>
      <c r="BM57" s="6">
        <f t="shared" si="36"/>
        <v>0.41796</v>
      </c>
      <c r="BN57" s="7">
        <f t="shared" si="37"/>
        <v>31.663396489420535</v>
      </c>
    </row>
    <row r="58" spans="1:66" x14ac:dyDescent="0.25">
      <c r="A58" s="4" t="s">
        <v>43</v>
      </c>
      <c r="B58" s="4" t="s">
        <v>44</v>
      </c>
      <c r="C58" s="14" t="s">
        <v>16</v>
      </c>
      <c r="D58">
        <v>1422</v>
      </c>
      <c r="E58">
        <v>419754</v>
      </c>
      <c r="F58">
        <v>1031</v>
      </c>
      <c r="G58">
        <v>510236.85</v>
      </c>
      <c r="H58">
        <v>-209929.85</v>
      </c>
      <c r="I58">
        <v>300307</v>
      </c>
      <c r="K58">
        <v>293</v>
      </c>
      <c r="L58">
        <v>294804</v>
      </c>
      <c r="M58">
        <v>174</v>
      </c>
      <c r="N58">
        <v>232625</v>
      </c>
      <c r="O58">
        <v>-88075</v>
      </c>
      <c r="P58">
        <v>144550</v>
      </c>
      <c r="R58">
        <v>4</v>
      </c>
      <c r="S58">
        <v>60278</v>
      </c>
      <c r="T58">
        <v>1</v>
      </c>
      <c r="U58">
        <v>28000</v>
      </c>
      <c r="V58">
        <v>-10167</v>
      </c>
      <c r="W58">
        <v>17833</v>
      </c>
      <c r="Y58">
        <v>1719</v>
      </c>
      <c r="Z58">
        <v>774836</v>
      </c>
      <c r="AA58">
        <v>1206</v>
      </c>
      <c r="AB58">
        <v>770861.85</v>
      </c>
      <c r="AC58">
        <v>-308171.84999999998</v>
      </c>
      <c r="AD58">
        <v>462690</v>
      </c>
      <c r="AF58" s="4">
        <f t="shared" si="3"/>
        <v>1422</v>
      </c>
      <c r="AG58" s="6">
        <f t="shared" si="4"/>
        <v>4.19754</v>
      </c>
      <c r="AH58" s="4">
        <f t="shared" si="5"/>
        <v>1031</v>
      </c>
      <c r="AI58" s="6">
        <f t="shared" si="6"/>
        <v>5.1023684999999999</v>
      </c>
      <c r="AJ58" s="6">
        <f t="shared" si="7"/>
        <v>-2.0992985000000002</v>
      </c>
      <c r="AK58" s="6">
        <f t="shared" si="8"/>
        <v>3.0030700000000001</v>
      </c>
      <c r="AL58" s="7">
        <f t="shared" si="9"/>
        <v>71.543570758110704</v>
      </c>
      <c r="AM58" s="4">
        <f t="shared" si="10"/>
        <v>293</v>
      </c>
      <c r="AN58" s="6">
        <f t="shared" si="11"/>
        <v>2.9480400000000002</v>
      </c>
      <c r="AO58" s="4">
        <f t="shared" si="12"/>
        <v>174</v>
      </c>
      <c r="AP58" s="6">
        <f t="shared" si="13"/>
        <v>2.3262499999999999</v>
      </c>
      <c r="AQ58" s="6">
        <f t="shared" si="14"/>
        <v>-0.88075000000000003</v>
      </c>
      <c r="AR58" s="6">
        <f t="shared" si="15"/>
        <v>1.4455</v>
      </c>
      <c r="AS58" s="7">
        <f t="shared" si="16"/>
        <v>49.032577576966382</v>
      </c>
      <c r="AT58" s="4">
        <f t="shared" si="17"/>
        <v>1715</v>
      </c>
      <c r="AU58" s="6">
        <f t="shared" si="18"/>
        <v>7.1455800000000007</v>
      </c>
      <c r="AV58" s="4">
        <f t="shared" si="19"/>
        <v>1205</v>
      </c>
      <c r="AW58" s="6">
        <f t="shared" si="20"/>
        <v>7.4286184999999998</v>
      </c>
      <c r="AX58" s="6">
        <f t="shared" si="21"/>
        <v>-2.9800485000000001</v>
      </c>
      <c r="AY58" s="6">
        <f t="shared" si="22"/>
        <v>4.4485700000000001</v>
      </c>
      <c r="AZ58" s="7">
        <f t="shared" si="23"/>
        <v>62.256247918293539</v>
      </c>
      <c r="BA58" s="4">
        <f t="shared" si="24"/>
        <v>4</v>
      </c>
      <c r="BB58" s="6">
        <f t="shared" si="25"/>
        <v>0.60277999999999998</v>
      </c>
      <c r="BC58" s="4">
        <f t="shared" si="26"/>
        <v>1</v>
      </c>
      <c r="BD58" s="6">
        <f t="shared" si="27"/>
        <v>0.28000000000000003</v>
      </c>
      <c r="BE58" s="6">
        <f t="shared" si="28"/>
        <v>-0.10167</v>
      </c>
      <c r="BF58" s="6">
        <f t="shared" si="29"/>
        <v>0.17832999999999999</v>
      </c>
      <c r="BG58" s="7">
        <f t="shared" si="30"/>
        <v>29.584591393211451</v>
      </c>
      <c r="BH58" s="4">
        <f t="shared" si="31"/>
        <v>1719</v>
      </c>
      <c r="BI58" s="6">
        <f t="shared" si="32"/>
        <v>7.7483599999999999</v>
      </c>
      <c r="BJ58" s="4">
        <f t="shared" si="33"/>
        <v>1206</v>
      </c>
      <c r="BK58" s="6">
        <f t="shared" si="34"/>
        <v>7.7086185</v>
      </c>
      <c r="BL58" s="6">
        <f t="shared" si="35"/>
        <v>-3.0817184999999996</v>
      </c>
      <c r="BM58" s="6">
        <f t="shared" si="36"/>
        <v>4.6269</v>
      </c>
      <c r="BN58" s="7">
        <f t="shared" si="37"/>
        <v>59.71457185778668</v>
      </c>
    </row>
    <row r="59" spans="1:66" x14ac:dyDescent="0.25">
      <c r="A59" s="4" t="s">
        <v>43</v>
      </c>
      <c r="B59" s="4" t="s">
        <v>44</v>
      </c>
      <c r="C59" s="14" t="s">
        <v>17</v>
      </c>
      <c r="D59">
        <v>100</v>
      </c>
      <c r="E59">
        <v>30130</v>
      </c>
      <c r="F59">
        <v>75</v>
      </c>
      <c r="G59">
        <v>50513</v>
      </c>
      <c r="H59">
        <v>-28049</v>
      </c>
      <c r="I59">
        <v>22464</v>
      </c>
      <c r="K59">
        <v>54</v>
      </c>
      <c r="L59">
        <v>76037.119999999995</v>
      </c>
      <c r="M59">
        <v>34</v>
      </c>
      <c r="N59">
        <v>85386.43</v>
      </c>
      <c r="O59">
        <v>-39908</v>
      </c>
      <c r="P59">
        <v>45478.43</v>
      </c>
      <c r="R59">
        <v>3</v>
      </c>
      <c r="S59">
        <v>23385</v>
      </c>
      <c r="T59">
        <v>1</v>
      </c>
      <c r="U59">
        <v>7544</v>
      </c>
      <c r="V59">
        <v>0</v>
      </c>
      <c r="W59">
        <v>7544</v>
      </c>
      <c r="Y59">
        <v>157</v>
      </c>
      <c r="Z59">
        <v>129552.12</v>
      </c>
      <c r="AA59">
        <v>110</v>
      </c>
      <c r="AB59">
        <v>143443.43</v>
      </c>
      <c r="AC59">
        <v>-67957</v>
      </c>
      <c r="AD59">
        <v>75486.429999999993</v>
      </c>
      <c r="AF59" s="4">
        <f t="shared" si="3"/>
        <v>100</v>
      </c>
      <c r="AG59" s="6">
        <f t="shared" si="4"/>
        <v>0.30130000000000001</v>
      </c>
      <c r="AH59" s="4">
        <f t="shared" si="5"/>
        <v>75</v>
      </c>
      <c r="AI59" s="6">
        <f t="shared" si="6"/>
        <v>0.50512999999999997</v>
      </c>
      <c r="AJ59" s="6">
        <f t="shared" si="7"/>
        <v>-0.28049000000000002</v>
      </c>
      <c r="AK59" s="6">
        <f t="shared" si="8"/>
        <v>0.22464000000000001</v>
      </c>
      <c r="AL59" s="7">
        <f t="shared" si="9"/>
        <v>74.5569200132758</v>
      </c>
      <c r="AM59" s="4">
        <f t="shared" si="10"/>
        <v>54</v>
      </c>
      <c r="AN59" s="6">
        <f t="shared" si="11"/>
        <v>0.76037119999999991</v>
      </c>
      <c r="AO59" s="4">
        <f t="shared" si="12"/>
        <v>34</v>
      </c>
      <c r="AP59" s="6">
        <f t="shared" si="13"/>
        <v>0.85386429999999991</v>
      </c>
      <c r="AQ59" s="6">
        <f t="shared" si="14"/>
        <v>-0.39907999999999999</v>
      </c>
      <c r="AR59" s="6">
        <f t="shared" si="15"/>
        <v>0.45478430000000003</v>
      </c>
      <c r="AS59" s="7">
        <f t="shared" si="16"/>
        <v>59.810826606794166</v>
      </c>
      <c r="AT59" s="4">
        <f t="shared" si="17"/>
        <v>154</v>
      </c>
      <c r="AU59" s="6">
        <f t="shared" si="18"/>
        <v>1.0616711999999999</v>
      </c>
      <c r="AV59" s="4">
        <f t="shared" si="19"/>
        <v>109</v>
      </c>
      <c r="AW59" s="6">
        <f t="shared" si="20"/>
        <v>1.3589943</v>
      </c>
      <c r="AX59" s="6">
        <f t="shared" si="21"/>
        <v>-0.67957000000000001</v>
      </c>
      <c r="AY59" s="6">
        <f t="shared" si="22"/>
        <v>0.67942429999999998</v>
      </c>
      <c r="AZ59" s="7">
        <f t="shared" si="23"/>
        <v>63.995736156354241</v>
      </c>
      <c r="BA59" s="4">
        <f t="shared" si="24"/>
        <v>3</v>
      </c>
      <c r="BB59" s="6">
        <f t="shared" si="25"/>
        <v>0.23385</v>
      </c>
      <c r="BC59" s="4">
        <f t="shared" si="26"/>
        <v>1</v>
      </c>
      <c r="BD59" s="6">
        <f t="shared" si="27"/>
        <v>7.5439999999999993E-2</v>
      </c>
      <c r="BE59" s="6">
        <f t="shared" si="28"/>
        <v>0</v>
      </c>
      <c r="BF59" s="6">
        <f t="shared" si="29"/>
        <v>7.5439999999999993E-2</v>
      </c>
      <c r="BG59" s="7">
        <f t="shared" si="30"/>
        <v>32.259995723754542</v>
      </c>
      <c r="BH59" s="4">
        <f t="shared" si="31"/>
        <v>157</v>
      </c>
      <c r="BI59" s="6">
        <f t="shared" si="32"/>
        <v>1.2955212</v>
      </c>
      <c r="BJ59" s="4">
        <f t="shared" si="33"/>
        <v>110</v>
      </c>
      <c r="BK59" s="6">
        <f t="shared" si="34"/>
        <v>1.4344342999999999</v>
      </c>
      <c r="BL59" s="6">
        <f t="shared" si="35"/>
        <v>-0.67957000000000001</v>
      </c>
      <c r="BM59" s="6">
        <f t="shared" si="36"/>
        <v>0.75486429999999993</v>
      </c>
      <c r="BN59" s="7">
        <f t="shared" si="37"/>
        <v>58.267228664417061</v>
      </c>
    </row>
    <row r="60" spans="1:66" x14ac:dyDescent="0.25">
      <c r="A60" s="4" t="s">
        <v>43</v>
      </c>
      <c r="B60" s="4" t="s">
        <v>44</v>
      </c>
      <c r="C60" s="14" t="s">
        <v>18</v>
      </c>
      <c r="D60">
        <v>7</v>
      </c>
      <c r="E60">
        <v>1451.91</v>
      </c>
      <c r="F60">
        <v>6</v>
      </c>
      <c r="G60">
        <v>204269.93</v>
      </c>
      <c r="H60">
        <v>-203122.02</v>
      </c>
      <c r="I60">
        <v>1147.9100000000001</v>
      </c>
      <c r="K60">
        <v>8</v>
      </c>
      <c r="L60">
        <v>12823</v>
      </c>
      <c r="M60">
        <v>7</v>
      </c>
      <c r="N60">
        <v>16617</v>
      </c>
      <c r="O60">
        <v>-6895</v>
      </c>
      <c r="P60">
        <v>9722</v>
      </c>
      <c r="R60">
        <v>3</v>
      </c>
      <c r="S60">
        <v>23993</v>
      </c>
      <c r="T60">
        <v>1</v>
      </c>
      <c r="U60">
        <v>13000</v>
      </c>
      <c r="V60">
        <v>-142</v>
      </c>
      <c r="W60">
        <v>12858</v>
      </c>
      <c r="Y60">
        <v>18</v>
      </c>
      <c r="Z60">
        <v>38267.910000000003</v>
      </c>
      <c r="AA60">
        <v>14</v>
      </c>
      <c r="AB60">
        <v>233886.93</v>
      </c>
      <c r="AC60">
        <v>-210159.02</v>
      </c>
      <c r="AD60">
        <v>23727.91</v>
      </c>
      <c r="AF60" s="4">
        <f t="shared" si="3"/>
        <v>7</v>
      </c>
      <c r="AG60" s="6">
        <f t="shared" si="4"/>
        <v>1.45191E-2</v>
      </c>
      <c r="AH60" s="4">
        <f t="shared" si="5"/>
        <v>6</v>
      </c>
      <c r="AI60" s="6">
        <f t="shared" si="6"/>
        <v>2.0426992999999998</v>
      </c>
      <c r="AJ60" s="6">
        <f t="shared" si="7"/>
        <v>-2.0312201999999999</v>
      </c>
      <c r="AK60" s="6">
        <f t="shared" si="8"/>
        <v>1.1479100000000001E-2</v>
      </c>
      <c r="AL60" s="7">
        <f t="shared" si="9"/>
        <v>79.062063075534994</v>
      </c>
      <c r="AM60" s="4">
        <f t="shared" si="10"/>
        <v>8</v>
      </c>
      <c r="AN60" s="6">
        <f t="shared" si="11"/>
        <v>0.12823000000000001</v>
      </c>
      <c r="AO60" s="4">
        <f t="shared" si="12"/>
        <v>7</v>
      </c>
      <c r="AP60" s="6">
        <f t="shared" si="13"/>
        <v>0.16617000000000001</v>
      </c>
      <c r="AQ60" s="6">
        <f t="shared" si="14"/>
        <v>-6.8949999999999997E-2</v>
      </c>
      <c r="AR60" s="6">
        <f t="shared" si="15"/>
        <v>9.7220000000000001E-2</v>
      </c>
      <c r="AS60" s="7">
        <f t="shared" si="16"/>
        <v>75.816891523044532</v>
      </c>
      <c r="AT60" s="4">
        <f t="shared" si="17"/>
        <v>15</v>
      </c>
      <c r="AU60" s="6">
        <f t="shared" si="18"/>
        <v>0.14274910000000002</v>
      </c>
      <c r="AV60" s="4">
        <f t="shared" si="19"/>
        <v>13</v>
      </c>
      <c r="AW60" s="6">
        <f t="shared" si="20"/>
        <v>2.2088692999999999</v>
      </c>
      <c r="AX60" s="6">
        <f t="shared" si="21"/>
        <v>-2.1001702</v>
      </c>
      <c r="AY60" s="6">
        <f t="shared" si="22"/>
        <v>0.10869910000000001</v>
      </c>
      <c r="AZ60" s="7">
        <f t="shared" si="23"/>
        <v>76.146959945807012</v>
      </c>
      <c r="BA60" s="4">
        <f t="shared" si="24"/>
        <v>3</v>
      </c>
      <c r="BB60" s="6">
        <f t="shared" si="25"/>
        <v>0.23993</v>
      </c>
      <c r="BC60" s="4">
        <f t="shared" si="26"/>
        <v>1</v>
      </c>
      <c r="BD60" s="6">
        <f t="shared" si="27"/>
        <v>0.13</v>
      </c>
      <c r="BE60" s="6">
        <f t="shared" si="28"/>
        <v>-1.42E-3</v>
      </c>
      <c r="BF60" s="6">
        <f t="shared" si="29"/>
        <v>0.12858</v>
      </c>
      <c r="BG60" s="7">
        <f t="shared" si="30"/>
        <v>53.590630600591837</v>
      </c>
      <c r="BH60" s="4">
        <f t="shared" si="31"/>
        <v>18</v>
      </c>
      <c r="BI60" s="6">
        <f t="shared" si="32"/>
        <v>0.38267910000000005</v>
      </c>
      <c r="BJ60" s="4">
        <f t="shared" si="33"/>
        <v>14</v>
      </c>
      <c r="BK60" s="6">
        <f t="shared" si="34"/>
        <v>2.3388692999999998</v>
      </c>
      <c r="BL60" s="6">
        <f t="shared" si="35"/>
        <v>-2.1015902</v>
      </c>
      <c r="BM60" s="6">
        <f t="shared" si="36"/>
        <v>0.23727909999999999</v>
      </c>
      <c r="BN60" s="7">
        <f t="shared" si="37"/>
        <v>62.004718836225962</v>
      </c>
    </row>
    <row r="61" spans="1:66" x14ac:dyDescent="0.25">
      <c r="A61" s="15"/>
      <c r="B61" s="15" t="s">
        <v>45</v>
      </c>
      <c r="C61" s="16"/>
      <c r="D61">
        <v>1734</v>
      </c>
      <c r="E61">
        <v>519765.91</v>
      </c>
      <c r="F61">
        <v>1165</v>
      </c>
      <c r="G61">
        <v>787767.78</v>
      </c>
      <c r="H61">
        <v>-446452.87</v>
      </c>
      <c r="I61">
        <v>341314.91</v>
      </c>
      <c r="K61">
        <v>419</v>
      </c>
      <c r="L61">
        <v>442235.12</v>
      </c>
      <c r="M61">
        <v>249</v>
      </c>
      <c r="N61">
        <v>363331.43</v>
      </c>
      <c r="O61">
        <v>-140181</v>
      </c>
      <c r="P61">
        <v>223150.43</v>
      </c>
      <c r="R61">
        <v>11</v>
      </c>
      <c r="S61">
        <v>112656</v>
      </c>
      <c r="T61">
        <v>4</v>
      </c>
      <c r="U61">
        <v>49544</v>
      </c>
      <c r="V61">
        <v>-10309</v>
      </c>
      <c r="W61">
        <v>39235</v>
      </c>
      <c r="Y61">
        <v>2164</v>
      </c>
      <c r="Z61">
        <v>1074657.03</v>
      </c>
      <c r="AA61">
        <v>1418</v>
      </c>
      <c r="AB61">
        <v>1200643.21</v>
      </c>
      <c r="AC61">
        <v>-596942.87</v>
      </c>
      <c r="AD61">
        <v>603700.34</v>
      </c>
      <c r="AF61" s="15">
        <f t="shared" si="3"/>
        <v>1734</v>
      </c>
      <c r="AG61" s="17">
        <f t="shared" si="4"/>
        <v>5.1976591000000001</v>
      </c>
      <c r="AH61" s="15">
        <f t="shared" si="5"/>
        <v>1165</v>
      </c>
      <c r="AI61" s="17">
        <f t="shared" si="6"/>
        <v>7.8776777999999998</v>
      </c>
      <c r="AJ61" s="17">
        <f t="shared" si="7"/>
        <v>-4.4645286999999998</v>
      </c>
      <c r="AK61" s="17">
        <f t="shared" si="8"/>
        <v>3.4131490999999996</v>
      </c>
      <c r="AL61" s="17">
        <f t="shared" si="9"/>
        <v>65.667044227660099</v>
      </c>
      <c r="AM61" s="15">
        <f t="shared" si="10"/>
        <v>419</v>
      </c>
      <c r="AN61" s="17">
        <f t="shared" si="11"/>
        <v>4.4223511999999996</v>
      </c>
      <c r="AO61" s="15">
        <f t="shared" si="12"/>
        <v>249</v>
      </c>
      <c r="AP61" s="17">
        <f t="shared" si="13"/>
        <v>3.6333142999999999</v>
      </c>
      <c r="AQ61" s="17">
        <f t="shared" si="14"/>
        <v>-1.40181</v>
      </c>
      <c r="AR61" s="17">
        <f t="shared" si="15"/>
        <v>2.2315043000000001</v>
      </c>
      <c r="AS61" s="17">
        <f t="shared" si="16"/>
        <v>50.459680814133442</v>
      </c>
      <c r="AT61" s="15">
        <f t="shared" si="17"/>
        <v>2153</v>
      </c>
      <c r="AU61" s="17">
        <f t="shared" si="18"/>
        <v>9.6200103000000006</v>
      </c>
      <c r="AV61" s="15">
        <f t="shared" si="19"/>
        <v>1414</v>
      </c>
      <c r="AW61" s="17">
        <f t="shared" si="20"/>
        <v>11.510992099999999</v>
      </c>
      <c r="AX61" s="17">
        <f t="shared" si="21"/>
        <v>-5.8663387</v>
      </c>
      <c r="AY61" s="17">
        <f t="shared" si="22"/>
        <v>5.6446533999999993</v>
      </c>
      <c r="AZ61" s="17">
        <f t="shared" si="23"/>
        <v>58.676167945475058</v>
      </c>
      <c r="BA61" s="15">
        <f t="shared" si="24"/>
        <v>11</v>
      </c>
      <c r="BB61" s="17">
        <f t="shared" si="25"/>
        <v>1.12656</v>
      </c>
      <c r="BC61" s="15">
        <f t="shared" si="26"/>
        <v>4</v>
      </c>
      <c r="BD61" s="17">
        <f t="shared" si="27"/>
        <v>0.49543999999999999</v>
      </c>
      <c r="BE61" s="17">
        <f t="shared" si="28"/>
        <v>-0.10309</v>
      </c>
      <c r="BF61" s="17">
        <f t="shared" si="29"/>
        <v>0.39234999999999998</v>
      </c>
      <c r="BG61" s="17">
        <f t="shared" si="30"/>
        <v>34.827261752591959</v>
      </c>
      <c r="BH61" s="15">
        <f t="shared" si="31"/>
        <v>2164</v>
      </c>
      <c r="BI61" s="17">
        <f t="shared" si="32"/>
        <v>10.7465703</v>
      </c>
      <c r="BJ61" s="15">
        <f t="shared" si="33"/>
        <v>1418</v>
      </c>
      <c r="BK61" s="17">
        <f t="shared" si="34"/>
        <v>12.0064321</v>
      </c>
      <c r="BL61" s="17">
        <f t="shared" si="35"/>
        <v>-5.9694286999999999</v>
      </c>
      <c r="BM61" s="17">
        <f t="shared" si="36"/>
        <v>6.0370033999999997</v>
      </c>
      <c r="BN61" s="17">
        <f t="shared" si="37"/>
        <v>56.176093688234651</v>
      </c>
    </row>
    <row r="62" spans="1:66" x14ac:dyDescent="0.25">
      <c r="A62" s="4" t="s">
        <v>43</v>
      </c>
      <c r="B62" s="4" t="s">
        <v>46</v>
      </c>
      <c r="C62" s="14" t="s">
        <v>15</v>
      </c>
      <c r="D62">
        <v>241</v>
      </c>
      <c r="E62">
        <v>79435</v>
      </c>
      <c r="F62">
        <v>126</v>
      </c>
      <c r="G62">
        <v>50774</v>
      </c>
      <c r="H62">
        <v>-9329</v>
      </c>
      <c r="I62">
        <v>41445</v>
      </c>
      <c r="K62">
        <v>77</v>
      </c>
      <c r="L62">
        <v>93612</v>
      </c>
      <c r="M62">
        <v>35</v>
      </c>
      <c r="N62">
        <v>28319</v>
      </c>
      <c r="O62">
        <v>-5896</v>
      </c>
      <c r="P62">
        <v>22423</v>
      </c>
      <c r="R62">
        <v>2</v>
      </c>
      <c r="S62">
        <v>18694</v>
      </c>
      <c r="T62">
        <v>0</v>
      </c>
      <c r="U62">
        <v>0</v>
      </c>
      <c r="V62">
        <v>0</v>
      </c>
      <c r="W62">
        <v>0</v>
      </c>
      <c r="Y62">
        <v>320</v>
      </c>
      <c r="Z62">
        <v>191741</v>
      </c>
      <c r="AA62">
        <v>161</v>
      </c>
      <c r="AB62">
        <v>79093</v>
      </c>
      <c r="AC62">
        <v>-15225</v>
      </c>
      <c r="AD62">
        <v>63868</v>
      </c>
      <c r="AF62" s="4">
        <f t="shared" si="3"/>
        <v>241</v>
      </c>
      <c r="AG62" s="6">
        <f t="shared" si="4"/>
        <v>0.79435</v>
      </c>
      <c r="AH62" s="4">
        <f t="shared" si="5"/>
        <v>126</v>
      </c>
      <c r="AI62" s="6">
        <f t="shared" si="6"/>
        <v>0.50773999999999997</v>
      </c>
      <c r="AJ62" s="6">
        <f t="shared" si="7"/>
        <v>-9.3289999999999998E-2</v>
      </c>
      <c r="AK62" s="6">
        <f t="shared" si="8"/>
        <v>0.41444999999999999</v>
      </c>
      <c r="AL62" s="7">
        <f t="shared" si="9"/>
        <v>52.174734059293762</v>
      </c>
      <c r="AM62" s="4">
        <f t="shared" si="10"/>
        <v>77</v>
      </c>
      <c r="AN62" s="6">
        <f t="shared" si="11"/>
        <v>0.93611999999999995</v>
      </c>
      <c r="AO62" s="4">
        <f t="shared" si="12"/>
        <v>35</v>
      </c>
      <c r="AP62" s="6">
        <f t="shared" si="13"/>
        <v>0.28319</v>
      </c>
      <c r="AQ62" s="6">
        <f t="shared" si="14"/>
        <v>-5.8959999999999999E-2</v>
      </c>
      <c r="AR62" s="6">
        <f t="shared" si="15"/>
        <v>0.22423000000000001</v>
      </c>
      <c r="AS62" s="7">
        <f t="shared" si="16"/>
        <v>23.953125667649449</v>
      </c>
      <c r="AT62" s="4">
        <f t="shared" si="17"/>
        <v>318</v>
      </c>
      <c r="AU62" s="6">
        <f t="shared" si="18"/>
        <v>1.73047</v>
      </c>
      <c r="AV62" s="4">
        <f t="shared" si="19"/>
        <v>161</v>
      </c>
      <c r="AW62" s="6">
        <f t="shared" si="20"/>
        <v>0.79092999999999991</v>
      </c>
      <c r="AX62" s="6">
        <f t="shared" si="21"/>
        <v>-0.15225</v>
      </c>
      <c r="AY62" s="6">
        <f t="shared" si="22"/>
        <v>0.63868000000000003</v>
      </c>
      <c r="AZ62" s="7">
        <f t="shared" si="23"/>
        <v>36.907892075563289</v>
      </c>
      <c r="BA62" s="4">
        <f t="shared" si="24"/>
        <v>2</v>
      </c>
      <c r="BB62" s="6">
        <f t="shared" si="25"/>
        <v>0.18694</v>
      </c>
      <c r="BC62" s="4">
        <f t="shared" si="26"/>
        <v>0</v>
      </c>
      <c r="BD62" s="6">
        <f t="shared" si="27"/>
        <v>0</v>
      </c>
      <c r="BE62" s="6">
        <f t="shared" si="28"/>
        <v>0</v>
      </c>
      <c r="BF62" s="6">
        <f t="shared" si="29"/>
        <v>0</v>
      </c>
      <c r="BG62" s="7">
        <f t="shared" si="30"/>
        <v>0</v>
      </c>
      <c r="BH62" s="4">
        <f t="shared" si="31"/>
        <v>320</v>
      </c>
      <c r="BI62" s="6">
        <f t="shared" si="32"/>
        <v>1.9174100000000001</v>
      </c>
      <c r="BJ62" s="4">
        <f t="shared" si="33"/>
        <v>161</v>
      </c>
      <c r="BK62" s="6">
        <f t="shared" si="34"/>
        <v>0.79093000000000002</v>
      </c>
      <c r="BL62" s="6">
        <f t="shared" si="35"/>
        <v>-0.15225</v>
      </c>
      <c r="BM62" s="6">
        <f t="shared" si="36"/>
        <v>0.63868000000000003</v>
      </c>
      <c r="BN62" s="7">
        <f t="shared" si="37"/>
        <v>33.309516483172615</v>
      </c>
    </row>
    <row r="63" spans="1:66" x14ac:dyDescent="0.25">
      <c r="A63" s="4" t="s">
        <v>43</v>
      </c>
      <c r="B63" s="4" t="s">
        <v>46</v>
      </c>
      <c r="C63" s="14" t="s">
        <v>16</v>
      </c>
      <c r="D63">
        <v>917</v>
      </c>
      <c r="E63">
        <v>274106</v>
      </c>
      <c r="F63">
        <v>698</v>
      </c>
      <c r="G63">
        <v>339721</v>
      </c>
      <c r="H63">
        <v>-131116</v>
      </c>
      <c r="I63">
        <v>208605</v>
      </c>
      <c r="K63">
        <v>233</v>
      </c>
      <c r="L63">
        <v>240897</v>
      </c>
      <c r="M63">
        <v>115</v>
      </c>
      <c r="N63">
        <v>147563</v>
      </c>
      <c r="O63">
        <v>-53241</v>
      </c>
      <c r="P63">
        <v>94322</v>
      </c>
      <c r="R63">
        <v>10</v>
      </c>
      <c r="S63">
        <v>97678</v>
      </c>
      <c r="T63">
        <v>5</v>
      </c>
      <c r="U63">
        <v>36162</v>
      </c>
      <c r="V63">
        <v>-5701</v>
      </c>
      <c r="W63">
        <v>30461</v>
      </c>
      <c r="Y63">
        <v>1160</v>
      </c>
      <c r="Z63">
        <v>612681</v>
      </c>
      <c r="AA63">
        <v>818</v>
      </c>
      <c r="AB63">
        <v>523446</v>
      </c>
      <c r="AC63">
        <v>-190058</v>
      </c>
      <c r="AD63">
        <v>333388</v>
      </c>
      <c r="AF63" s="4">
        <f t="shared" si="3"/>
        <v>917</v>
      </c>
      <c r="AG63" s="6">
        <f t="shared" si="4"/>
        <v>2.7410600000000001</v>
      </c>
      <c r="AH63" s="4">
        <f t="shared" si="5"/>
        <v>698</v>
      </c>
      <c r="AI63" s="6">
        <f t="shared" si="6"/>
        <v>3.3972099999999998</v>
      </c>
      <c r="AJ63" s="6">
        <f t="shared" si="7"/>
        <v>-1.3111600000000001</v>
      </c>
      <c r="AK63" s="6">
        <f t="shared" si="8"/>
        <v>2.0860500000000002</v>
      </c>
      <c r="AL63" s="7">
        <f t="shared" si="9"/>
        <v>76.103770074350805</v>
      </c>
      <c r="AM63" s="4">
        <f t="shared" si="10"/>
        <v>233</v>
      </c>
      <c r="AN63" s="6">
        <f t="shared" si="11"/>
        <v>2.4089700000000001</v>
      </c>
      <c r="AO63" s="4">
        <f t="shared" si="12"/>
        <v>115</v>
      </c>
      <c r="AP63" s="6">
        <f t="shared" si="13"/>
        <v>1.47563</v>
      </c>
      <c r="AQ63" s="6">
        <f t="shared" si="14"/>
        <v>-0.53241000000000005</v>
      </c>
      <c r="AR63" s="6">
        <f t="shared" si="15"/>
        <v>0.94321999999999995</v>
      </c>
      <c r="AS63" s="7">
        <f t="shared" si="16"/>
        <v>39.154493414197766</v>
      </c>
      <c r="AT63" s="4">
        <f t="shared" si="17"/>
        <v>1150</v>
      </c>
      <c r="AU63" s="6">
        <f t="shared" si="18"/>
        <v>5.1500300000000001</v>
      </c>
      <c r="AV63" s="4">
        <f t="shared" si="19"/>
        <v>813</v>
      </c>
      <c r="AW63" s="6">
        <f t="shared" si="20"/>
        <v>4.8728400000000001</v>
      </c>
      <c r="AX63" s="6">
        <f t="shared" si="21"/>
        <v>-1.8435700000000002</v>
      </c>
      <c r="AY63" s="6">
        <f t="shared" si="22"/>
        <v>3.0292700000000004</v>
      </c>
      <c r="AZ63" s="7">
        <f t="shared" si="23"/>
        <v>58.820434055723958</v>
      </c>
      <c r="BA63" s="4">
        <f t="shared" si="24"/>
        <v>10</v>
      </c>
      <c r="BB63" s="6">
        <f t="shared" si="25"/>
        <v>0.97677999999999998</v>
      </c>
      <c r="BC63" s="4">
        <f t="shared" si="26"/>
        <v>5</v>
      </c>
      <c r="BD63" s="6">
        <f t="shared" si="27"/>
        <v>0.36162</v>
      </c>
      <c r="BE63" s="6">
        <f t="shared" si="28"/>
        <v>-5.7009999999999998E-2</v>
      </c>
      <c r="BF63" s="6">
        <f t="shared" si="29"/>
        <v>0.30460999999999999</v>
      </c>
      <c r="BG63" s="7">
        <f t="shared" si="30"/>
        <v>31.185118450418724</v>
      </c>
      <c r="BH63" s="4">
        <f t="shared" si="31"/>
        <v>1160</v>
      </c>
      <c r="BI63" s="6">
        <f t="shared" si="32"/>
        <v>6.1268099999999999</v>
      </c>
      <c r="BJ63" s="4">
        <f t="shared" si="33"/>
        <v>818</v>
      </c>
      <c r="BK63" s="6">
        <f t="shared" si="34"/>
        <v>5.2344600000000003</v>
      </c>
      <c r="BL63" s="6">
        <f t="shared" si="35"/>
        <v>-1.9005799999999999</v>
      </c>
      <c r="BM63" s="6">
        <f t="shared" si="36"/>
        <v>3.3338800000000002</v>
      </c>
      <c r="BN63" s="7">
        <f t="shared" si="37"/>
        <v>54.414613803920808</v>
      </c>
    </row>
    <row r="64" spans="1:66" x14ac:dyDescent="0.25">
      <c r="A64" s="4" t="s">
        <v>43</v>
      </c>
      <c r="B64" s="4" t="s">
        <v>46</v>
      </c>
      <c r="C64" s="14" t="s">
        <v>17</v>
      </c>
      <c r="D64">
        <v>49</v>
      </c>
      <c r="E64">
        <v>14264.29</v>
      </c>
      <c r="F64">
        <v>41</v>
      </c>
      <c r="G64">
        <v>23831.25</v>
      </c>
      <c r="H64">
        <v>-11811.96</v>
      </c>
      <c r="I64">
        <v>12019.29</v>
      </c>
      <c r="K64">
        <v>25</v>
      </c>
      <c r="L64">
        <v>22378.94</v>
      </c>
      <c r="M64">
        <v>21</v>
      </c>
      <c r="N64">
        <v>26186.47</v>
      </c>
      <c r="O64">
        <v>-9817</v>
      </c>
      <c r="P64">
        <v>16369.47</v>
      </c>
      <c r="Y64">
        <v>74</v>
      </c>
      <c r="Z64">
        <v>36643.230000000003</v>
      </c>
      <c r="AA64">
        <v>62</v>
      </c>
      <c r="AB64">
        <v>50017.72</v>
      </c>
      <c r="AC64">
        <v>-21628.959999999999</v>
      </c>
      <c r="AD64">
        <v>28388.76</v>
      </c>
      <c r="AF64" s="4">
        <f t="shared" si="3"/>
        <v>49</v>
      </c>
      <c r="AG64" s="6">
        <f t="shared" si="4"/>
        <v>0.14264290000000002</v>
      </c>
      <c r="AH64" s="4">
        <f t="shared" si="5"/>
        <v>41</v>
      </c>
      <c r="AI64" s="6">
        <f t="shared" si="6"/>
        <v>0.23831250000000001</v>
      </c>
      <c r="AJ64" s="6">
        <f t="shared" si="7"/>
        <v>-0.11811959999999999</v>
      </c>
      <c r="AK64" s="6">
        <f t="shared" si="8"/>
        <v>0.12019290000000001</v>
      </c>
      <c r="AL64" s="7">
        <f t="shared" si="9"/>
        <v>84.261396816806155</v>
      </c>
      <c r="AM64" s="4">
        <f t="shared" si="10"/>
        <v>25</v>
      </c>
      <c r="AN64" s="6">
        <f t="shared" si="11"/>
        <v>0.2237894</v>
      </c>
      <c r="AO64" s="4">
        <f t="shared" si="12"/>
        <v>21</v>
      </c>
      <c r="AP64" s="6">
        <f t="shared" si="13"/>
        <v>0.26186470000000001</v>
      </c>
      <c r="AQ64" s="6">
        <f t="shared" si="14"/>
        <v>-9.8169999999999993E-2</v>
      </c>
      <c r="AR64" s="6">
        <f t="shared" si="15"/>
        <v>0.1636947</v>
      </c>
      <c r="AS64" s="7">
        <f t="shared" si="16"/>
        <v>73.146762089714699</v>
      </c>
      <c r="AT64" s="4">
        <f t="shared" si="17"/>
        <v>74</v>
      </c>
      <c r="AU64" s="6">
        <f t="shared" si="18"/>
        <v>0.36643230000000004</v>
      </c>
      <c r="AV64" s="4">
        <f t="shared" si="19"/>
        <v>62</v>
      </c>
      <c r="AW64" s="6">
        <f t="shared" si="20"/>
        <v>0.50017719999999999</v>
      </c>
      <c r="AX64" s="6">
        <f t="shared" si="21"/>
        <v>-0.21628959999999997</v>
      </c>
      <c r="AY64" s="6">
        <f t="shared" si="22"/>
        <v>0.28388760000000002</v>
      </c>
      <c r="AZ64" s="7">
        <f t="shared" si="23"/>
        <v>77.473410504477897</v>
      </c>
      <c r="BA64" s="4">
        <f t="shared" si="24"/>
        <v>0</v>
      </c>
      <c r="BB64" s="6">
        <f t="shared" si="25"/>
        <v>0</v>
      </c>
      <c r="BC64" s="4">
        <f t="shared" si="26"/>
        <v>0</v>
      </c>
      <c r="BD64" s="6">
        <f t="shared" si="27"/>
        <v>0</v>
      </c>
      <c r="BE64" s="6">
        <f t="shared" si="28"/>
        <v>0</v>
      </c>
      <c r="BF64" s="6">
        <f t="shared" si="29"/>
        <v>0</v>
      </c>
      <c r="BG64" s="7" t="e">
        <f t="shared" si="30"/>
        <v>#DIV/0!</v>
      </c>
      <c r="BH64" s="4">
        <f t="shared" si="31"/>
        <v>74</v>
      </c>
      <c r="BI64" s="6">
        <f t="shared" si="32"/>
        <v>0.36643230000000004</v>
      </c>
      <c r="BJ64" s="4">
        <f t="shared" si="33"/>
        <v>62</v>
      </c>
      <c r="BK64" s="6">
        <f t="shared" si="34"/>
        <v>0.50017719999999999</v>
      </c>
      <c r="BL64" s="6">
        <f t="shared" si="35"/>
        <v>-0.2162896</v>
      </c>
      <c r="BM64" s="6">
        <f t="shared" si="36"/>
        <v>0.28388759999999996</v>
      </c>
      <c r="BN64" s="7">
        <f t="shared" si="37"/>
        <v>77.473410504477897</v>
      </c>
    </row>
    <row r="65" spans="1:66" x14ac:dyDescent="0.25">
      <c r="A65" s="4" t="s">
        <v>43</v>
      </c>
      <c r="B65" s="4" t="s">
        <v>46</v>
      </c>
      <c r="C65" s="14" t="s">
        <v>18</v>
      </c>
      <c r="D65">
        <v>6</v>
      </c>
      <c r="E65">
        <v>0</v>
      </c>
      <c r="F65">
        <v>6</v>
      </c>
      <c r="G65">
        <v>23643</v>
      </c>
      <c r="H65">
        <v>-23643</v>
      </c>
      <c r="I65">
        <v>0</v>
      </c>
      <c r="K65">
        <v>10</v>
      </c>
      <c r="L65">
        <v>19772</v>
      </c>
      <c r="M65">
        <v>9</v>
      </c>
      <c r="N65">
        <v>29135</v>
      </c>
      <c r="O65">
        <v>-14116</v>
      </c>
      <c r="P65">
        <v>15019</v>
      </c>
      <c r="R65">
        <v>1</v>
      </c>
      <c r="S65">
        <v>10549</v>
      </c>
      <c r="T65">
        <v>1</v>
      </c>
      <c r="U65">
        <v>16095</v>
      </c>
      <c r="V65">
        <v>-5546</v>
      </c>
      <c r="W65">
        <v>10549</v>
      </c>
      <c r="Y65">
        <v>17</v>
      </c>
      <c r="Z65">
        <v>30321</v>
      </c>
      <c r="AA65">
        <v>16</v>
      </c>
      <c r="AB65">
        <v>68873</v>
      </c>
      <c r="AC65">
        <v>-43305</v>
      </c>
      <c r="AD65">
        <v>25568</v>
      </c>
      <c r="AF65" s="4">
        <f t="shared" si="3"/>
        <v>6</v>
      </c>
      <c r="AG65" s="6">
        <f t="shared" si="4"/>
        <v>0</v>
      </c>
      <c r="AH65" s="4">
        <f t="shared" si="5"/>
        <v>6</v>
      </c>
      <c r="AI65" s="6">
        <f t="shared" si="6"/>
        <v>0.23643</v>
      </c>
      <c r="AJ65" s="6">
        <f t="shared" si="7"/>
        <v>-0.23643</v>
      </c>
      <c r="AK65" s="6">
        <f t="shared" si="8"/>
        <v>0</v>
      </c>
      <c r="AL65" s="7" t="e">
        <f t="shared" si="9"/>
        <v>#DIV/0!</v>
      </c>
      <c r="AM65" s="4">
        <f t="shared" si="10"/>
        <v>10</v>
      </c>
      <c r="AN65" s="6">
        <f t="shared" si="11"/>
        <v>0.19772000000000001</v>
      </c>
      <c r="AO65" s="4">
        <f t="shared" si="12"/>
        <v>9</v>
      </c>
      <c r="AP65" s="6">
        <f t="shared" si="13"/>
        <v>0.29135</v>
      </c>
      <c r="AQ65" s="6">
        <f t="shared" si="14"/>
        <v>-0.14116000000000001</v>
      </c>
      <c r="AR65" s="6">
        <f t="shared" si="15"/>
        <v>0.15018999999999999</v>
      </c>
      <c r="AS65" s="7">
        <f t="shared" si="16"/>
        <v>75.960954885696935</v>
      </c>
      <c r="AT65" s="4">
        <f t="shared" si="17"/>
        <v>16</v>
      </c>
      <c r="AU65" s="6">
        <f t="shared" si="18"/>
        <v>0.19772000000000001</v>
      </c>
      <c r="AV65" s="4">
        <f t="shared" si="19"/>
        <v>15</v>
      </c>
      <c r="AW65" s="6">
        <f t="shared" si="20"/>
        <v>0.52778000000000003</v>
      </c>
      <c r="AX65" s="6">
        <f t="shared" si="21"/>
        <v>-0.37758999999999998</v>
      </c>
      <c r="AY65" s="6">
        <f t="shared" si="22"/>
        <v>0.15018999999999999</v>
      </c>
      <c r="AZ65" s="7">
        <f t="shared" si="23"/>
        <v>75.960954885696935</v>
      </c>
      <c r="BA65" s="4">
        <f t="shared" si="24"/>
        <v>1</v>
      </c>
      <c r="BB65" s="6">
        <f t="shared" si="25"/>
        <v>0.10549</v>
      </c>
      <c r="BC65" s="4">
        <f t="shared" si="26"/>
        <v>1</v>
      </c>
      <c r="BD65" s="6">
        <f t="shared" si="27"/>
        <v>0.16095000000000001</v>
      </c>
      <c r="BE65" s="6">
        <f t="shared" si="28"/>
        <v>-5.5460000000000002E-2</v>
      </c>
      <c r="BF65" s="6">
        <f t="shared" si="29"/>
        <v>0.10549</v>
      </c>
      <c r="BG65" s="7">
        <f t="shared" si="30"/>
        <v>100</v>
      </c>
      <c r="BH65" s="4">
        <f t="shared" si="31"/>
        <v>17</v>
      </c>
      <c r="BI65" s="6">
        <f t="shared" si="32"/>
        <v>0.30320999999999998</v>
      </c>
      <c r="BJ65" s="4">
        <f t="shared" si="33"/>
        <v>16</v>
      </c>
      <c r="BK65" s="6">
        <f t="shared" si="34"/>
        <v>0.68872999999999995</v>
      </c>
      <c r="BL65" s="6">
        <f t="shared" si="35"/>
        <v>-0.43304999999999999</v>
      </c>
      <c r="BM65" s="6">
        <f t="shared" si="36"/>
        <v>0.25568000000000002</v>
      </c>
      <c r="BN65" s="7">
        <f t="shared" si="37"/>
        <v>84.324395633389415</v>
      </c>
    </row>
    <row r="66" spans="1:66" x14ac:dyDescent="0.25">
      <c r="A66" s="15"/>
      <c r="B66" s="15" t="s">
        <v>47</v>
      </c>
      <c r="C66" s="16"/>
      <c r="D66">
        <v>1213</v>
      </c>
      <c r="E66">
        <v>367805.29</v>
      </c>
      <c r="F66">
        <v>871</v>
      </c>
      <c r="G66">
        <v>437969.25</v>
      </c>
      <c r="H66">
        <v>-175899.96</v>
      </c>
      <c r="I66">
        <v>262069.29</v>
      </c>
      <c r="K66">
        <v>345</v>
      </c>
      <c r="L66">
        <v>376659.94</v>
      </c>
      <c r="M66">
        <v>180</v>
      </c>
      <c r="N66">
        <v>231203.47</v>
      </c>
      <c r="O66">
        <v>-83070</v>
      </c>
      <c r="P66">
        <v>148133.47</v>
      </c>
      <c r="R66">
        <v>13</v>
      </c>
      <c r="S66">
        <v>126921</v>
      </c>
      <c r="T66">
        <v>6</v>
      </c>
      <c r="U66">
        <v>52257</v>
      </c>
      <c r="V66">
        <v>-11247</v>
      </c>
      <c r="W66">
        <v>41010</v>
      </c>
      <c r="Y66">
        <v>1571</v>
      </c>
      <c r="Z66">
        <v>871386.23</v>
      </c>
      <c r="AA66">
        <v>1057</v>
      </c>
      <c r="AB66">
        <v>721429.72</v>
      </c>
      <c r="AC66">
        <v>-270216.96000000002</v>
      </c>
      <c r="AD66">
        <v>451212.76</v>
      </c>
      <c r="AF66" s="15">
        <f t="shared" si="3"/>
        <v>1213</v>
      </c>
      <c r="AG66" s="17">
        <f t="shared" si="4"/>
        <v>3.6780529</v>
      </c>
      <c r="AH66" s="15">
        <f t="shared" si="5"/>
        <v>871</v>
      </c>
      <c r="AI66" s="17">
        <f t="shared" si="6"/>
        <v>4.3796925</v>
      </c>
      <c r="AJ66" s="17">
        <f t="shared" si="7"/>
        <v>-1.7589995999999999</v>
      </c>
      <c r="AK66" s="17">
        <f t="shared" si="8"/>
        <v>2.6206928999999999</v>
      </c>
      <c r="AL66" s="17">
        <f t="shared" si="9"/>
        <v>71.252180739434166</v>
      </c>
      <c r="AM66" s="15">
        <f t="shared" si="10"/>
        <v>345</v>
      </c>
      <c r="AN66" s="17">
        <f t="shared" si="11"/>
        <v>3.7665994</v>
      </c>
      <c r="AO66" s="15">
        <f t="shared" si="12"/>
        <v>180</v>
      </c>
      <c r="AP66" s="17">
        <f t="shared" si="13"/>
        <v>2.3120346999999999</v>
      </c>
      <c r="AQ66" s="17">
        <f t="shared" si="14"/>
        <v>-0.83069999999999999</v>
      </c>
      <c r="AR66" s="17">
        <f t="shared" si="15"/>
        <v>1.4813347000000001</v>
      </c>
      <c r="AS66" s="17">
        <f t="shared" si="16"/>
        <v>39.328172250014163</v>
      </c>
      <c r="AT66" s="15">
        <f t="shared" si="17"/>
        <v>1558</v>
      </c>
      <c r="AU66" s="17">
        <f t="shared" si="18"/>
        <v>7.4446522999999996</v>
      </c>
      <c r="AV66" s="15">
        <f t="shared" si="19"/>
        <v>1051</v>
      </c>
      <c r="AW66" s="17">
        <f t="shared" si="20"/>
        <v>6.6917271999999999</v>
      </c>
      <c r="AX66" s="17">
        <f t="shared" si="21"/>
        <v>-2.5896995999999999</v>
      </c>
      <c r="AY66" s="17">
        <f t="shared" si="22"/>
        <v>4.1020275999999996</v>
      </c>
      <c r="AZ66" s="17">
        <f t="shared" si="23"/>
        <v>55.100324833169168</v>
      </c>
      <c r="BA66" s="15">
        <f t="shared" si="24"/>
        <v>13</v>
      </c>
      <c r="BB66" s="17">
        <f t="shared" si="25"/>
        <v>1.2692099999999999</v>
      </c>
      <c r="BC66" s="15">
        <f t="shared" si="26"/>
        <v>6</v>
      </c>
      <c r="BD66" s="17">
        <f t="shared" si="27"/>
        <v>0.52256999999999998</v>
      </c>
      <c r="BE66" s="17">
        <f t="shared" si="28"/>
        <v>-0.11247</v>
      </c>
      <c r="BF66" s="17">
        <f t="shared" si="29"/>
        <v>0.41010000000000002</v>
      </c>
      <c r="BG66" s="17">
        <f t="shared" si="30"/>
        <v>32.311437823528024</v>
      </c>
      <c r="BH66" s="15">
        <f t="shared" si="31"/>
        <v>1571</v>
      </c>
      <c r="BI66" s="17">
        <f t="shared" si="32"/>
        <v>8.7138623000000006</v>
      </c>
      <c r="BJ66" s="15">
        <f t="shared" si="33"/>
        <v>1057</v>
      </c>
      <c r="BK66" s="17">
        <f t="shared" si="34"/>
        <v>7.2142971999999999</v>
      </c>
      <c r="BL66" s="17">
        <f t="shared" si="35"/>
        <v>-2.7021696000000004</v>
      </c>
      <c r="BM66" s="17">
        <f t="shared" si="36"/>
        <v>4.5121276000000003</v>
      </c>
      <c r="BN66" s="17">
        <f t="shared" si="37"/>
        <v>51.781029406443565</v>
      </c>
    </row>
    <row r="67" spans="1:66" x14ac:dyDescent="0.25">
      <c r="A67" s="4" t="s">
        <v>43</v>
      </c>
      <c r="B67" s="4" t="s">
        <v>48</v>
      </c>
      <c r="C67" s="14" t="s">
        <v>15</v>
      </c>
      <c r="D67">
        <v>562</v>
      </c>
      <c r="E67">
        <v>191606</v>
      </c>
      <c r="F67">
        <v>82</v>
      </c>
      <c r="G67">
        <v>37659</v>
      </c>
      <c r="H67">
        <v>-8998</v>
      </c>
      <c r="I67">
        <v>28661</v>
      </c>
      <c r="K67">
        <v>655</v>
      </c>
      <c r="L67">
        <v>991905</v>
      </c>
      <c r="M67">
        <v>207</v>
      </c>
      <c r="N67">
        <v>248305</v>
      </c>
      <c r="O67">
        <v>-12924</v>
      </c>
      <c r="P67">
        <v>235381</v>
      </c>
      <c r="R67">
        <v>98</v>
      </c>
      <c r="S67">
        <v>1058103</v>
      </c>
      <c r="T67">
        <v>30</v>
      </c>
      <c r="U67">
        <v>107030</v>
      </c>
      <c r="V67">
        <v>-319</v>
      </c>
      <c r="W67">
        <v>106711</v>
      </c>
      <c r="Y67">
        <v>1315</v>
      </c>
      <c r="Z67">
        <v>2241614</v>
      </c>
      <c r="AA67">
        <v>319</v>
      </c>
      <c r="AB67">
        <v>392994</v>
      </c>
      <c r="AC67">
        <v>-22241</v>
      </c>
      <c r="AD67">
        <v>370753</v>
      </c>
      <c r="AF67" s="4">
        <f t="shared" si="3"/>
        <v>562</v>
      </c>
      <c r="AG67" s="6">
        <f t="shared" si="4"/>
        <v>1.9160600000000001</v>
      </c>
      <c r="AH67" s="4">
        <f t="shared" si="5"/>
        <v>82</v>
      </c>
      <c r="AI67" s="6">
        <f t="shared" si="6"/>
        <v>0.37658999999999998</v>
      </c>
      <c r="AJ67" s="6">
        <f t="shared" si="7"/>
        <v>-8.9980000000000004E-2</v>
      </c>
      <c r="AK67" s="6">
        <f t="shared" si="8"/>
        <v>0.28660999999999998</v>
      </c>
      <c r="AL67" s="7">
        <f t="shared" si="9"/>
        <v>14.958299844472508</v>
      </c>
      <c r="AM67" s="4">
        <f t="shared" si="10"/>
        <v>655</v>
      </c>
      <c r="AN67" s="6">
        <f t="shared" si="11"/>
        <v>9.9190500000000004</v>
      </c>
      <c r="AO67" s="4">
        <f t="shared" si="12"/>
        <v>207</v>
      </c>
      <c r="AP67" s="6">
        <f t="shared" si="13"/>
        <v>2.48305</v>
      </c>
      <c r="AQ67" s="6">
        <f t="shared" si="14"/>
        <v>-0.12923999999999999</v>
      </c>
      <c r="AR67" s="6">
        <f t="shared" si="15"/>
        <v>2.3538100000000002</v>
      </c>
      <c r="AS67" s="7">
        <f t="shared" si="16"/>
        <v>23.730195936102753</v>
      </c>
      <c r="AT67" s="4">
        <f t="shared" si="17"/>
        <v>1217</v>
      </c>
      <c r="AU67" s="6">
        <f t="shared" si="18"/>
        <v>11.83511</v>
      </c>
      <c r="AV67" s="4">
        <f t="shared" si="19"/>
        <v>289</v>
      </c>
      <c r="AW67" s="6">
        <f t="shared" si="20"/>
        <v>2.8596399999999997</v>
      </c>
      <c r="AX67" s="6">
        <f t="shared" si="21"/>
        <v>-0.21922</v>
      </c>
      <c r="AY67" s="6">
        <f t="shared" si="22"/>
        <v>2.6404200000000002</v>
      </c>
      <c r="AZ67" s="7">
        <f t="shared" si="23"/>
        <v>22.310058799622482</v>
      </c>
      <c r="BA67" s="4">
        <f t="shared" si="24"/>
        <v>98</v>
      </c>
      <c r="BB67" s="6">
        <f t="shared" si="25"/>
        <v>10.58103</v>
      </c>
      <c r="BC67" s="4">
        <f t="shared" si="26"/>
        <v>30</v>
      </c>
      <c r="BD67" s="6">
        <f t="shared" si="27"/>
        <v>1.0703</v>
      </c>
      <c r="BE67" s="6">
        <f t="shared" si="28"/>
        <v>-3.1900000000000001E-3</v>
      </c>
      <c r="BF67" s="6">
        <f t="shared" si="29"/>
        <v>1.06711</v>
      </c>
      <c r="BG67" s="7">
        <f t="shared" si="30"/>
        <v>10.085124038018984</v>
      </c>
      <c r="BH67" s="4">
        <f t="shared" si="31"/>
        <v>1315</v>
      </c>
      <c r="BI67" s="6">
        <f t="shared" si="32"/>
        <v>22.416139999999999</v>
      </c>
      <c r="BJ67" s="4">
        <f t="shared" si="33"/>
        <v>319</v>
      </c>
      <c r="BK67" s="6">
        <f t="shared" si="34"/>
        <v>3.9299400000000002</v>
      </c>
      <c r="BL67" s="6">
        <f t="shared" si="35"/>
        <v>-0.22241</v>
      </c>
      <c r="BM67" s="6">
        <f t="shared" si="36"/>
        <v>3.7075300000000002</v>
      </c>
      <c r="BN67" s="7">
        <f t="shared" si="37"/>
        <v>16.539555873580376</v>
      </c>
    </row>
    <row r="68" spans="1:66" x14ac:dyDescent="0.25">
      <c r="A68" s="4" t="s">
        <v>43</v>
      </c>
      <c r="B68" s="4" t="s">
        <v>48</v>
      </c>
      <c r="C68" s="14" t="s">
        <v>16</v>
      </c>
      <c r="D68">
        <v>5205</v>
      </c>
      <c r="E68">
        <v>1636461</v>
      </c>
      <c r="F68">
        <v>3248</v>
      </c>
      <c r="G68">
        <v>1711069.8</v>
      </c>
      <c r="H68">
        <v>-681523.8</v>
      </c>
      <c r="I68">
        <v>1029546</v>
      </c>
      <c r="K68">
        <v>2794</v>
      </c>
      <c r="L68">
        <v>2935196</v>
      </c>
      <c r="M68">
        <v>1620</v>
      </c>
      <c r="N68">
        <v>1781581</v>
      </c>
      <c r="O68">
        <v>-434849</v>
      </c>
      <c r="P68">
        <v>1346732</v>
      </c>
      <c r="R68">
        <v>106</v>
      </c>
      <c r="S68">
        <v>947753</v>
      </c>
      <c r="T68">
        <v>31</v>
      </c>
      <c r="U68">
        <v>319082</v>
      </c>
      <c r="V68">
        <v>-77725</v>
      </c>
      <c r="W68">
        <v>241357</v>
      </c>
      <c r="Y68">
        <v>8105</v>
      </c>
      <c r="Z68">
        <v>5519410</v>
      </c>
      <c r="AA68">
        <v>4899</v>
      </c>
      <c r="AB68">
        <v>3811732.8</v>
      </c>
      <c r="AC68">
        <v>-1194097.8</v>
      </c>
      <c r="AD68">
        <v>2617635</v>
      </c>
      <c r="AF68" s="4">
        <f t="shared" si="3"/>
        <v>5205</v>
      </c>
      <c r="AG68" s="6">
        <f t="shared" si="4"/>
        <v>16.364609999999999</v>
      </c>
      <c r="AH68" s="4">
        <f t="shared" si="5"/>
        <v>3248</v>
      </c>
      <c r="AI68" s="6">
        <f t="shared" si="6"/>
        <v>17.110697999999999</v>
      </c>
      <c r="AJ68" s="6">
        <f t="shared" si="7"/>
        <v>-6.8152380000000008</v>
      </c>
      <c r="AK68" s="6">
        <f t="shared" si="8"/>
        <v>10.29546</v>
      </c>
      <c r="AL68" s="7">
        <f t="shared" si="9"/>
        <v>62.912956679077602</v>
      </c>
      <c r="AM68" s="4">
        <f t="shared" si="10"/>
        <v>2794</v>
      </c>
      <c r="AN68" s="6">
        <f t="shared" si="11"/>
        <v>29.351959999999998</v>
      </c>
      <c r="AO68" s="4">
        <f t="shared" si="12"/>
        <v>1620</v>
      </c>
      <c r="AP68" s="6">
        <f t="shared" si="13"/>
        <v>17.815809999999999</v>
      </c>
      <c r="AQ68" s="6">
        <f t="shared" si="14"/>
        <v>-4.34849</v>
      </c>
      <c r="AR68" s="6">
        <f t="shared" si="15"/>
        <v>13.467320000000001</v>
      </c>
      <c r="AS68" s="7">
        <f t="shared" si="16"/>
        <v>45.88218299561597</v>
      </c>
      <c r="AT68" s="4">
        <f t="shared" si="17"/>
        <v>7999</v>
      </c>
      <c r="AU68" s="6">
        <f t="shared" si="18"/>
        <v>45.716569999999997</v>
      </c>
      <c r="AV68" s="4">
        <f t="shared" si="19"/>
        <v>4868</v>
      </c>
      <c r="AW68" s="6">
        <f t="shared" si="20"/>
        <v>34.926507999999998</v>
      </c>
      <c r="AX68" s="6">
        <f t="shared" si="21"/>
        <v>-11.163728000000001</v>
      </c>
      <c r="AY68" s="6">
        <f t="shared" si="22"/>
        <v>23.762779999999999</v>
      </c>
      <c r="AZ68" s="7">
        <f t="shared" si="23"/>
        <v>51.978483950130119</v>
      </c>
      <c r="BA68" s="4">
        <f t="shared" si="24"/>
        <v>106</v>
      </c>
      <c r="BB68" s="6">
        <f t="shared" si="25"/>
        <v>9.4775299999999998</v>
      </c>
      <c r="BC68" s="4">
        <f t="shared" si="26"/>
        <v>31</v>
      </c>
      <c r="BD68" s="6">
        <f t="shared" si="27"/>
        <v>3.19082</v>
      </c>
      <c r="BE68" s="6">
        <f t="shared" si="28"/>
        <v>-0.77725</v>
      </c>
      <c r="BF68" s="6">
        <f t="shared" si="29"/>
        <v>2.41357</v>
      </c>
      <c r="BG68" s="7">
        <f t="shared" si="30"/>
        <v>25.4662343458686</v>
      </c>
      <c r="BH68" s="4">
        <f t="shared" si="31"/>
        <v>8105</v>
      </c>
      <c r="BI68" s="6">
        <f t="shared" si="32"/>
        <v>55.194099999999999</v>
      </c>
      <c r="BJ68" s="4">
        <f t="shared" si="33"/>
        <v>4899</v>
      </c>
      <c r="BK68" s="6">
        <f t="shared" si="34"/>
        <v>38.117328000000001</v>
      </c>
      <c r="BL68" s="6">
        <f t="shared" si="35"/>
        <v>-11.940978000000001</v>
      </c>
      <c r="BM68" s="6">
        <f t="shared" si="36"/>
        <v>26.176349999999999</v>
      </c>
      <c r="BN68" s="7">
        <f t="shared" si="37"/>
        <v>47.425992995628157</v>
      </c>
    </row>
    <row r="69" spans="1:66" x14ac:dyDescent="0.25">
      <c r="A69" s="4" t="s">
        <v>43</v>
      </c>
      <c r="B69" s="4" t="s">
        <v>48</v>
      </c>
      <c r="C69" s="14" t="s">
        <v>17</v>
      </c>
      <c r="D69">
        <v>408</v>
      </c>
      <c r="E69">
        <v>132459</v>
      </c>
      <c r="F69">
        <v>211</v>
      </c>
      <c r="G69">
        <v>280991</v>
      </c>
      <c r="H69">
        <v>-215319</v>
      </c>
      <c r="I69">
        <v>65672</v>
      </c>
      <c r="K69">
        <v>316</v>
      </c>
      <c r="L69">
        <v>375985</v>
      </c>
      <c r="M69">
        <v>166</v>
      </c>
      <c r="N69">
        <v>277682</v>
      </c>
      <c r="O69">
        <v>-97939</v>
      </c>
      <c r="P69">
        <v>179743</v>
      </c>
      <c r="R69">
        <v>13</v>
      </c>
      <c r="S69">
        <v>154492</v>
      </c>
      <c r="T69">
        <v>6</v>
      </c>
      <c r="U69">
        <v>53144</v>
      </c>
      <c r="V69">
        <v>-11112</v>
      </c>
      <c r="W69">
        <v>42032</v>
      </c>
      <c r="Y69">
        <v>737</v>
      </c>
      <c r="Z69">
        <v>662936</v>
      </c>
      <c r="AA69">
        <v>383</v>
      </c>
      <c r="AB69">
        <v>611817</v>
      </c>
      <c r="AC69">
        <v>-324370</v>
      </c>
      <c r="AD69">
        <v>287447</v>
      </c>
      <c r="AF69" s="4">
        <f t="shared" ref="AF69:AF109" si="38">D69</f>
        <v>408</v>
      </c>
      <c r="AG69" s="6">
        <f t="shared" ref="AG69:AG109" si="39">E69/100000</f>
        <v>1.3245899999999999</v>
      </c>
      <c r="AH69" s="4">
        <f t="shared" ref="AH69:AH109" si="40">F69</f>
        <v>211</v>
      </c>
      <c r="AI69" s="6">
        <f t="shared" ref="AI69:AI109" si="41">G69/100000</f>
        <v>2.8099099999999999</v>
      </c>
      <c r="AJ69" s="6">
        <f t="shared" ref="AJ69:AJ109" si="42">H69/100000</f>
        <v>-2.1531899999999999</v>
      </c>
      <c r="AK69" s="6">
        <f t="shared" ref="AK69:AK109" si="43">I69/100000</f>
        <v>0.65671999999999997</v>
      </c>
      <c r="AL69" s="7">
        <f t="shared" ref="AL69:AL109" si="44">AK69/AG69*100</f>
        <v>49.57911504692018</v>
      </c>
      <c r="AM69" s="4">
        <f t="shared" ref="AM69:AM109" si="45">K69</f>
        <v>316</v>
      </c>
      <c r="AN69" s="6">
        <f t="shared" ref="AN69:AN109" si="46">L69/100000</f>
        <v>3.7598500000000001</v>
      </c>
      <c r="AO69" s="4">
        <f t="shared" ref="AO69:AO109" si="47">M69</f>
        <v>166</v>
      </c>
      <c r="AP69" s="6">
        <f t="shared" ref="AP69:AP109" si="48">N69/100000</f>
        <v>2.7768199999999998</v>
      </c>
      <c r="AQ69" s="6">
        <f t="shared" ref="AQ69:AQ109" si="49">O69/100000</f>
        <v>-0.97938999999999998</v>
      </c>
      <c r="AR69" s="6">
        <f t="shared" ref="AR69:AR109" si="50">P69/100000</f>
        <v>1.7974300000000001</v>
      </c>
      <c r="AS69" s="7">
        <f t="shared" ref="AS69:AS109" si="51">AR69/AN69*100</f>
        <v>47.805896511828934</v>
      </c>
      <c r="AT69" s="4">
        <f t="shared" ref="AT69:AT109" si="52">AF69+AM69</f>
        <v>724</v>
      </c>
      <c r="AU69" s="6">
        <f t="shared" ref="AU69:AU109" si="53">AG69+AN69</f>
        <v>5.0844399999999998</v>
      </c>
      <c r="AV69" s="4">
        <f t="shared" ref="AV69:AV109" si="54">AH69+AO69</f>
        <v>377</v>
      </c>
      <c r="AW69" s="6">
        <f t="shared" ref="AW69:AW109" si="55">AI69+AP69</f>
        <v>5.5867299999999993</v>
      </c>
      <c r="AX69" s="6">
        <f t="shared" ref="AX69:AX109" si="56">AJ69+AQ69</f>
        <v>-3.1325799999999999</v>
      </c>
      <c r="AY69" s="6">
        <f t="shared" ref="AY69:AY109" si="57">AK69+AR69</f>
        <v>2.4541500000000003</v>
      </c>
      <c r="AZ69" s="7">
        <f t="shared" ref="AZ69:AZ109" si="58">AY69/AU69*100</f>
        <v>48.267852506864081</v>
      </c>
      <c r="BA69" s="4">
        <f t="shared" ref="BA69:BA109" si="59">R69</f>
        <v>13</v>
      </c>
      <c r="BB69" s="6">
        <f t="shared" ref="BB69:BB109" si="60">S69/100000</f>
        <v>1.5449200000000001</v>
      </c>
      <c r="BC69" s="4">
        <f t="shared" ref="BC69:BC109" si="61">T69</f>
        <v>6</v>
      </c>
      <c r="BD69" s="6">
        <f t="shared" ref="BD69:BD109" si="62">U69/100000</f>
        <v>0.53144000000000002</v>
      </c>
      <c r="BE69" s="6">
        <f t="shared" ref="BE69:BE109" si="63">V69/100000</f>
        <v>-0.11112</v>
      </c>
      <c r="BF69" s="6">
        <f t="shared" ref="BF69:BF109" si="64">W69/100000</f>
        <v>0.42032000000000003</v>
      </c>
      <c r="BG69" s="7">
        <f t="shared" ref="BG69:BG109" si="65">BF69/BB69*100</f>
        <v>27.206586748828421</v>
      </c>
      <c r="BH69" s="4">
        <f t="shared" ref="BH69:BH109" si="66">Y69</f>
        <v>737</v>
      </c>
      <c r="BI69" s="6">
        <f t="shared" ref="BI69:BI109" si="67">Z69/100000</f>
        <v>6.6293600000000001</v>
      </c>
      <c r="BJ69" s="4">
        <f t="shared" ref="BJ69:BJ109" si="68">AA69</f>
        <v>383</v>
      </c>
      <c r="BK69" s="6">
        <f t="shared" ref="BK69:BK109" si="69">AB69/100000</f>
        <v>6.1181700000000001</v>
      </c>
      <c r="BL69" s="6">
        <f t="shared" ref="BL69:BL109" si="70">AC69/100000</f>
        <v>-3.2437</v>
      </c>
      <c r="BM69" s="6">
        <f t="shared" ref="BM69:BM109" si="71">AD69/100000</f>
        <v>2.8744700000000001</v>
      </c>
      <c r="BN69" s="7">
        <f t="shared" ref="BN69:BN109" si="72">BM69/BI69*100</f>
        <v>43.35969082988403</v>
      </c>
    </row>
    <row r="70" spans="1:66" x14ac:dyDescent="0.25">
      <c r="A70" s="4" t="s">
        <v>43</v>
      </c>
      <c r="B70" s="4" t="s">
        <v>48</v>
      </c>
      <c r="C70" s="14" t="s">
        <v>18</v>
      </c>
      <c r="D70">
        <v>27</v>
      </c>
      <c r="E70">
        <v>4311</v>
      </c>
      <c r="F70">
        <v>25</v>
      </c>
      <c r="G70">
        <v>149363</v>
      </c>
      <c r="H70">
        <v>-145469</v>
      </c>
      <c r="I70">
        <v>3894</v>
      </c>
      <c r="K70">
        <v>41</v>
      </c>
      <c r="L70">
        <v>63553</v>
      </c>
      <c r="M70">
        <v>30</v>
      </c>
      <c r="N70">
        <v>81971</v>
      </c>
      <c r="O70">
        <v>-38390</v>
      </c>
      <c r="P70">
        <v>43581</v>
      </c>
      <c r="R70">
        <v>8</v>
      </c>
      <c r="S70">
        <v>144740</v>
      </c>
      <c r="T70">
        <v>2</v>
      </c>
      <c r="U70">
        <v>21400</v>
      </c>
      <c r="V70">
        <v>-7555</v>
      </c>
      <c r="W70">
        <v>13845</v>
      </c>
      <c r="Y70">
        <v>76</v>
      </c>
      <c r="Z70">
        <v>212604</v>
      </c>
      <c r="AA70">
        <v>57</v>
      </c>
      <c r="AB70">
        <v>252734</v>
      </c>
      <c r="AC70">
        <v>-191414</v>
      </c>
      <c r="AD70">
        <v>61320</v>
      </c>
      <c r="AF70" s="4">
        <f t="shared" si="38"/>
        <v>27</v>
      </c>
      <c r="AG70" s="6">
        <f t="shared" si="39"/>
        <v>4.3110000000000002E-2</v>
      </c>
      <c r="AH70" s="4">
        <f t="shared" si="40"/>
        <v>25</v>
      </c>
      <c r="AI70" s="6">
        <f t="shared" si="41"/>
        <v>1.49363</v>
      </c>
      <c r="AJ70" s="6">
        <f t="shared" si="42"/>
        <v>-1.45469</v>
      </c>
      <c r="AK70" s="6">
        <f t="shared" si="43"/>
        <v>3.8940000000000002E-2</v>
      </c>
      <c r="AL70" s="7">
        <f t="shared" si="44"/>
        <v>90.327070285316637</v>
      </c>
      <c r="AM70" s="4">
        <f t="shared" si="45"/>
        <v>41</v>
      </c>
      <c r="AN70" s="6">
        <f t="shared" si="46"/>
        <v>0.63553000000000004</v>
      </c>
      <c r="AO70" s="4">
        <f t="shared" si="47"/>
        <v>30</v>
      </c>
      <c r="AP70" s="6">
        <f t="shared" si="48"/>
        <v>0.81971000000000005</v>
      </c>
      <c r="AQ70" s="6">
        <f t="shared" si="49"/>
        <v>-0.38390000000000002</v>
      </c>
      <c r="AR70" s="6">
        <f t="shared" si="50"/>
        <v>0.43580999999999998</v>
      </c>
      <c r="AS70" s="7">
        <f t="shared" si="51"/>
        <v>68.574260853146185</v>
      </c>
      <c r="AT70" s="4">
        <f t="shared" si="52"/>
        <v>68</v>
      </c>
      <c r="AU70" s="6">
        <f t="shared" si="53"/>
        <v>0.67864000000000002</v>
      </c>
      <c r="AV70" s="4">
        <f t="shared" si="54"/>
        <v>55</v>
      </c>
      <c r="AW70" s="6">
        <f t="shared" si="55"/>
        <v>2.3133400000000002</v>
      </c>
      <c r="AX70" s="6">
        <f t="shared" si="56"/>
        <v>-1.8385899999999999</v>
      </c>
      <c r="AY70" s="6">
        <f t="shared" si="57"/>
        <v>0.47475000000000001</v>
      </c>
      <c r="AZ70" s="7">
        <f t="shared" si="58"/>
        <v>69.956088647884002</v>
      </c>
      <c r="BA70" s="4">
        <f t="shared" si="59"/>
        <v>8</v>
      </c>
      <c r="BB70" s="6">
        <f t="shared" si="60"/>
        <v>1.4474</v>
      </c>
      <c r="BC70" s="4">
        <f t="shared" si="61"/>
        <v>2</v>
      </c>
      <c r="BD70" s="6">
        <f t="shared" si="62"/>
        <v>0.214</v>
      </c>
      <c r="BE70" s="6">
        <f t="shared" si="63"/>
        <v>-7.5550000000000006E-2</v>
      </c>
      <c r="BF70" s="6">
        <f t="shared" si="64"/>
        <v>0.13844999999999999</v>
      </c>
      <c r="BG70" s="7">
        <f t="shared" si="65"/>
        <v>9.5654276633964344</v>
      </c>
      <c r="BH70" s="4">
        <f t="shared" si="66"/>
        <v>76</v>
      </c>
      <c r="BI70" s="6">
        <f t="shared" si="67"/>
        <v>2.1260400000000002</v>
      </c>
      <c r="BJ70" s="4">
        <f t="shared" si="68"/>
        <v>57</v>
      </c>
      <c r="BK70" s="6">
        <f t="shared" si="69"/>
        <v>2.5273400000000001</v>
      </c>
      <c r="BL70" s="6">
        <f t="shared" si="70"/>
        <v>-1.91414</v>
      </c>
      <c r="BM70" s="6">
        <f t="shared" si="71"/>
        <v>0.61319999999999997</v>
      </c>
      <c r="BN70" s="7">
        <f t="shared" si="72"/>
        <v>28.842354800474119</v>
      </c>
    </row>
    <row r="71" spans="1:66" x14ac:dyDescent="0.25">
      <c r="A71" s="15"/>
      <c r="B71" s="15" t="s">
        <v>49</v>
      </c>
      <c r="C71" s="16"/>
      <c r="D71">
        <v>6202</v>
      </c>
      <c r="E71">
        <v>1964837</v>
      </c>
      <c r="F71">
        <v>3566</v>
      </c>
      <c r="G71">
        <v>2179082.7999999998</v>
      </c>
      <c r="H71">
        <v>-1051309.8</v>
      </c>
      <c r="I71">
        <v>1127773</v>
      </c>
      <c r="K71">
        <v>3806</v>
      </c>
      <c r="L71">
        <v>4366639</v>
      </c>
      <c r="M71">
        <v>2023</v>
      </c>
      <c r="N71">
        <v>2389539</v>
      </c>
      <c r="O71">
        <v>-584102</v>
      </c>
      <c r="P71">
        <v>1805437</v>
      </c>
      <c r="R71">
        <v>225</v>
      </c>
      <c r="S71">
        <v>2305088</v>
      </c>
      <c r="T71">
        <v>69</v>
      </c>
      <c r="U71">
        <v>500656</v>
      </c>
      <c r="V71">
        <v>-96711</v>
      </c>
      <c r="W71">
        <v>403945</v>
      </c>
      <c r="Y71">
        <v>10233</v>
      </c>
      <c r="Z71">
        <v>8636564</v>
      </c>
      <c r="AA71">
        <v>5658</v>
      </c>
      <c r="AB71">
        <v>5069277.8</v>
      </c>
      <c r="AC71">
        <v>-1732122.8</v>
      </c>
      <c r="AD71">
        <v>3337155</v>
      </c>
      <c r="AF71" s="15">
        <f t="shared" si="38"/>
        <v>6202</v>
      </c>
      <c r="AG71" s="17">
        <f t="shared" si="39"/>
        <v>19.64837</v>
      </c>
      <c r="AH71" s="15">
        <f t="shared" si="40"/>
        <v>3566</v>
      </c>
      <c r="AI71" s="17">
        <f t="shared" si="41"/>
        <v>21.790827999999998</v>
      </c>
      <c r="AJ71" s="17">
        <f t="shared" si="42"/>
        <v>-10.513098000000001</v>
      </c>
      <c r="AK71" s="17">
        <f t="shared" si="43"/>
        <v>11.27773</v>
      </c>
      <c r="AL71" s="17">
        <f t="shared" si="44"/>
        <v>57.397789231371355</v>
      </c>
      <c r="AM71" s="15">
        <f t="shared" si="45"/>
        <v>3806</v>
      </c>
      <c r="AN71" s="17">
        <f t="shared" si="46"/>
        <v>43.66639</v>
      </c>
      <c r="AO71" s="15">
        <f t="shared" si="47"/>
        <v>2023</v>
      </c>
      <c r="AP71" s="17">
        <f t="shared" si="48"/>
        <v>23.895389999999999</v>
      </c>
      <c r="AQ71" s="17">
        <f t="shared" si="49"/>
        <v>-5.8410200000000003</v>
      </c>
      <c r="AR71" s="17">
        <f t="shared" si="50"/>
        <v>18.054369999999999</v>
      </c>
      <c r="AS71" s="17">
        <f t="shared" si="51"/>
        <v>41.3461474603236</v>
      </c>
      <c r="AT71" s="15">
        <f t="shared" si="52"/>
        <v>10008</v>
      </c>
      <c r="AU71" s="17">
        <f t="shared" si="53"/>
        <v>63.31476</v>
      </c>
      <c r="AV71" s="15">
        <f t="shared" si="54"/>
        <v>5589</v>
      </c>
      <c r="AW71" s="17">
        <f t="shared" si="55"/>
        <v>45.686217999999997</v>
      </c>
      <c r="AX71" s="17">
        <f t="shared" si="56"/>
        <v>-16.354118</v>
      </c>
      <c r="AY71" s="17">
        <f t="shared" si="57"/>
        <v>29.332099999999997</v>
      </c>
      <c r="AZ71" s="17">
        <f t="shared" si="58"/>
        <v>46.32742823316395</v>
      </c>
      <c r="BA71" s="15">
        <f t="shared" si="59"/>
        <v>225</v>
      </c>
      <c r="BB71" s="17">
        <f t="shared" si="60"/>
        <v>23.050879999999999</v>
      </c>
      <c r="BC71" s="15">
        <f t="shared" si="61"/>
        <v>69</v>
      </c>
      <c r="BD71" s="17">
        <f t="shared" si="62"/>
        <v>5.0065600000000003</v>
      </c>
      <c r="BE71" s="17">
        <f t="shared" si="63"/>
        <v>-0.96711000000000003</v>
      </c>
      <c r="BF71" s="17">
        <f t="shared" si="64"/>
        <v>4.0394500000000004</v>
      </c>
      <c r="BG71" s="17">
        <f t="shared" si="65"/>
        <v>17.524059818974376</v>
      </c>
      <c r="BH71" s="15">
        <f t="shared" si="66"/>
        <v>10233</v>
      </c>
      <c r="BI71" s="17">
        <f t="shared" si="67"/>
        <v>86.365639999999999</v>
      </c>
      <c r="BJ71" s="15">
        <f t="shared" si="68"/>
        <v>5658</v>
      </c>
      <c r="BK71" s="17">
        <f t="shared" si="69"/>
        <v>50.692777999999997</v>
      </c>
      <c r="BL71" s="17">
        <f t="shared" si="70"/>
        <v>-17.321228000000001</v>
      </c>
      <c r="BM71" s="17">
        <f t="shared" si="71"/>
        <v>33.371549999999999</v>
      </c>
      <c r="BN71" s="17">
        <f t="shared" si="72"/>
        <v>38.639845660843825</v>
      </c>
    </row>
    <row r="72" spans="1:66" x14ac:dyDescent="0.25">
      <c r="A72" s="4" t="s">
        <v>43</v>
      </c>
      <c r="B72" s="4" t="s">
        <v>50</v>
      </c>
      <c r="C72" s="14" t="s">
        <v>15</v>
      </c>
      <c r="D72">
        <v>485</v>
      </c>
      <c r="E72">
        <v>133622</v>
      </c>
      <c r="F72">
        <v>71</v>
      </c>
      <c r="G72">
        <v>31472</v>
      </c>
      <c r="H72">
        <v>-10253</v>
      </c>
      <c r="I72">
        <v>21219</v>
      </c>
      <c r="K72">
        <v>427</v>
      </c>
      <c r="L72">
        <v>617729</v>
      </c>
      <c r="M72">
        <v>131</v>
      </c>
      <c r="N72">
        <v>146745</v>
      </c>
      <c r="O72">
        <v>-7017</v>
      </c>
      <c r="P72">
        <v>139728</v>
      </c>
      <c r="R72">
        <v>38</v>
      </c>
      <c r="S72">
        <v>346897</v>
      </c>
      <c r="T72">
        <v>7</v>
      </c>
      <c r="U72">
        <v>13020</v>
      </c>
      <c r="V72">
        <v>0</v>
      </c>
      <c r="W72">
        <v>13020</v>
      </c>
      <c r="Y72">
        <v>950</v>
      </c>
      <c r="Z72">
        <v>1098248</v>
      </c>
      <c r="AA72">
        <v>209</v>
      </c>
      <c r="AB72">
        <v>191237</v>
      </c>
      <c r="AC72">
        <v>-17270</v>
      </c>
      <c r="AD72">
        <v>173967</v>
      </c>
      <c r="AF72" s="4">
        <f t="shared" si="38"/>
        <v>485</v>
      </c>
      <c r="AG72" s="6">
        <f t="shared" si="39"/>
        <v>1.33622</v>
      </c>
      <c r="AH72" s="4">
        <f t="shared" si="40"/>
        <v>71</v>
      </c>
      <c r="AI72" s="6">
        <f t="shared" si="41"/>
        <v>0.31472</v>
      </c>
      <c r="AJ72" s="6">
        <f t="shared" si="42"/>
        <v>-0.10253</v>
      </c>
      <c r="AK72" s="6">
        <f t="shared" si="43"/>
        <v>0.21218999999999999</v>
      </c>
      <c r="AL72" s="7">
        <f t="shared" si="44"/>
        <v>15.879870081274042</v>
      </c>
      <c r="AM72" s="4">
        <f t="shared" si="45"/>
        <v>427</v>
      </c>
      <c r="AN72" s="6">
        <f t="shared" si="46"/>
        <v>6.1772900000000002</v>
      </c>
      <c r="AO72" s="4">
        <f t="shared" si="47"/>
        <v>131</v>
      </c>
      <c r="AP72" s="6">
        <f t="shared" si="48"/>
        <v>1.4674499999999999</v>
      </c>
      <c r="AQ72" s="6">
        <f t="shared" si="49"/>
        <v>-7.0169999999999996E-2</v>
      </c>
      <c r="AR72" s="6">
        <f t="shared" si="50"/>
        <v>1.3972800000000001</v>
      </c>
      <c r="AS72" s="7">
        <f t="shared" si="51"/>
        <v>22.619627700820264</v>
      </c>
      <c r="AT72" s="4">
        <f t="shared" si="52"/>
        <v>912</v>
      </c>
      <c r="AU72" s="6">
        <f t="shared" si="53"/>
        <v>7.5135100000000001</v>
      </c>
      <c r="AV72" s="4">
        <f t="shared" si="54"/>
        <v>202</v>
      </c>
      <c r="AW72" s="6">
        <f t="shared" si="55"/>
        <v>1.7821699999999998</v>
      </c>
      <c r="AX72" s="6">
        <f t="shared" si="56"/>
        <v>-0.17269999999999999</v>
      </c>
      <c r="AY72" s="6">
        <f t="shared" si="57"/>
        <v>1.60947</v>
      </c>
      <c r="AZ72" s="7">
        <f t="shared" si="58"/>
        <v>21.421013614143057</v>
      </c>
      <c r="BA72" s="4">
        <f t="shared" si="59"/>
        <v>38</v>
      </c>
      <c r="BB72" s="6">
        <f t="shared" si="60"/>
        <v>3.4689700000000001</v>
      </c>
      <c r="BC72" s="4">
        <f t="shared" si="61"/>
        <v>7</v>
      </c>
      <c r="BD72" s="6">
        <f t="shared" si="62"/>
        <v>0.13020000000000001</v>
      </c>
      <c r="BE72" s="6">
        <f t="shared" si="63"/>
        <v>0</v>
      </c>
      <c r="BF72" s="6">
        <f t="shared" si="64"/>
        <v>0.13020000000000001</v>
      </c>
      <c r="BG72" s="7">
        <f t="shared" si="65"/>
        <v>3.7532754679342863</v>
      </c>
      <c r="BH72" s="4">
        <f t="shared" si="66"/>
        <v>950</v>
      </c>
      <c r="BI72" s="6">
        <f t="shared" si="67"/>
        <v>10.982480000000001</v>
      </c>
      <c r="BJ72" s="4">
        <f t="shared" si="68"/>
        <v>209</v>
      </c>
      <c r="BK72" s="6">
        <f t="shared" si="69"/>
        <v>1.9123699999999999</v>
      </c>
      <c r="BL72" s="6">
        <f t="shared" si="70"/>
        <v>-0.17269999999999999</v>
      </c>
      <c r="BM72" s="6">
        <f t="shared" si="71"/>
        <v>1.73967</v>
      </c>
      <c r="BN72" s="7">
        <f t="shared" si="72"/>
        <v>15.840411273227906</v>
      </c>
    </row>
    <row r="73" spans="1:66" x14ac:dyDescent="0.25">
      <c r="A73" s="4" t="s">
        <v>43</v>
      </c>
      <c r="B73" s="4" t="s">
        <v>50</v>
      </c>
      <c r="C73" s="14" t="s">
        <v>16</v>
      </c>
      <c r="D73">
        <v>968</v>
      </c>
      <c r="E73">
        <v>295757</v>
      </c>
      <c r="F73">
        <v>698</v>
      </c>
      <c r="G73">
        <v>363466</v>
      </c>
      <c r="H73">
        <v>-150027</v>
      </c>
      <c r="I73">
        <v>213439</v>
      </c>
      <c r="K73">
        <v>330</v>
      </c>
      <c r="L73">
        <v>305788</v>
      </c>
      <c r="M73">
        <v>222</v>
      </c>
      <c r="N73">
        <v>237830</v>
      </c>
      <c r="O73">
        <v>-66001</v>
      </c>
      <c r="P73">
        <v>171829</v>
      </c>
      <c r="R73">
        <v>4</v>
      </c>
      <c r="S73">
        <v>86612</v>
      </c>
      <c r="T73">
        <v>2</v>
      </c>
      <c r="U73">
        <v>112428</v>
      </c>
      <c r="V73">
        <v>-42028</v>
      </c>
      <c r="W73">
        <v>70400</v>
      </c>
      <c r="Y73">
        <v>1302</v>
      </c>
      <c r="Z73">
        <v>688157</v>
      </c>
      <c r="AA73">
        <v>922</v>
      </c>
      <c r="AB73">
        <v>713724</v>
      </c>
      <c r="AC73">
        <v>-258056</v>
      </c>
      <c r="AD73">
        <v>455668</v>
      </c>
      <c r="AF73" s="4">
        <f t="shared" si="38"/>
        <v>968</v>
      </c>
      <c r="AG73" s="6">
        <f t="shared" si="39"/>
        <v>2.95757</v>
      </c>
      <c r="AH73" s="4">
        <f t="shared" si="40"/>
        <v>698</v>
      </c>
      <c r="AI73" s="6">
        <f t="shared" si="41"/>
        <v>3.6346599999999998</v>
      </c>
      <c r="AJ73" s="6">
        <f t="shared" si="42"/>
        <v>-1.50027</v>
      </c>
      <c r="AK73" s="6">
        <f t="shared" si="43"/>
        <v>2.1343899999999998</v>
      </c>
      <c r="AL73" s="7">
        <f t="shared" si="44"/>
        <v>72.167015489067026</v>
      </c>
      <c r="AM73" s="4">
        <f t="shared" si="45"/>
        <v>330</v>
      </c>
      <c r="AN73" s="6">
        <f t="shared" si="46"/>
        <v>3.0578799999999999</v>
      </c>
      <c r="AO73" s="4">
        <f t="shared" si="47"/>
        <v>222</v>
      </c>
      <c r="AP73" s="6">
        <f t="shared" si="48"/>
        <v>2.3782999999999999</v>
      </c>
      <c r="AQ73" s="6">
        <f t="shared" si="49"/>
        <v>-0.66000999999999999</v>
      </c>
      <c r="AR73" s="6">
        <f t="shared" si="50"/>
        <v>1.7182900000000001</v>
      </c>
      <c r="AS73" s="7">
        <f t="shared" si="51"/>
        <v>56.192198516619364</v>
      </c>
      <c r="AT73" s="4">
        <f t="shared" si="52"/>
        <v>1298</v>
      </c>
      <c r="AU73" s="6">
        <f t="shared" si="53"/>
        <v>6.0154499999999995</v>
      </c>
      <c r="AV73" s="4">
        <f t="shared" si="54"/>
        <v>920</v>
      </c>
      <c r="AW73" s="6">
        <f t="shared" si="55"/>
        <v>6.0129599999999996</v>
      </c>
      <c r="AX73" s="6">
        <f t="shared" si="56"/>
        <v>-2.1602800000000002</v>
      </c>
      <c r="AY73" s="6">
        <f t="shared" si="57"/>
        <v>3.8526799999999999</v>
      </c>
      <c r="AZ73" s="7">
        <f t="shared" si="58"/>
        <v>64.046413817752622</v>
      </c>
      <c r="BA73" s="4">
        <f t="shared" si="59"/>
        <v>4</v>
      </c>
      <c r="BB73" s="6">
        <f t="shared" si="60"/>
        <v>0.86612</v>
      </c>
      <c r="BC73" s="4">
        <f t="shared" si="61"/>
        <v>2</v>
      </c>
      <c r="BD73" s="6">
        <f t="shared" si="62"/>
        <v>1.1242799999999999</v>
      </c>
      <c r="BE73" s="6">
        <f t="shared" si="63"/>
        <v>-0.42027999999999999</v>
      </c>
      <c r="BF73" s="6">
        <f t="shared" si="64"/>
        <v>0.70399999999999996</v>
      </c>
      <c r="BG73" s="7">
        <f t="shared" si="65"/>
        <v>81.282039440262309</v>
      </c>
      <c r="BH73" s="4">
        <f t="shared" si="66"/>
        <v>1302</v>
      </c>
      <c r="BI73" s="6">
        <f t="shared" si="67"/>
        <v>6.88157</v>
      </c>
      <c r="BJ73" s="4">
        <f t="shared" si="68"/>
        <v>922</v>
      </c>
      <c r="BK73" s="6">
        <f t="shared" si="69"/>
        <v>7.1372400000000003</v>
      </c>
      <c r="BL73" s="6">
        <f t="shared" si="70"/>
        <v>-2.5805600000000002</v>
      </c>
      <c r="BM73" s="6">
        <f t="shared" si="71"/>
        <v>4.5566800000000001</v>
      </c>
      <c r="BN73" s="7">
        <f t="shared" si="72"/>
        <v>66.215703683897715</v>
      </c>
    </row>
    <row r="74" spans="1:66" x14ac:dyDescent="0.25">
      <c r="A74" s="4" t="s">
        <v>43</v>
      </c>
      <c r="B74" s="4" t="s">
        <v>50</v>
      </c>
      <c r="C74" s="14" t="s">
        <v>17</v>
      </c>
      <c r="D74">
        <v>45</v>
      </c>
      <c r="E74">
        <v>14584</v>
      </c>
      <c r="F74">
        <v>31</v>
      </c>
      <c r="G74">
        <v>21091</v>
      </c>
      <c r="H74">
        <v>-11050</v>
      </c>
      <c r="I74">
        <v>10041</v>
      </c>
      <c r="K74">
        <v>52</v>
      </c>
      <c r="L74">
        <v>79025</v>
      </c>
      <c r="M74">
        <v>40</v>
      </c>
      <c r="N74">
        <v>81049</v>
      </c>
      <c r="O74">
        <v>-26398</v>
      </c>
      <c r="P74">
        <v>54651</v>
      </c>
      <c r="R74">
        <v>4</v>
      </c>
      <c r="S74">
        <v>45208</v>
      </c>
      <c r="T74">
        <v>1</v>
      </c>
      <c r="U74">
        <v>500</v>
      </c>
      <c r="V74">
        <v>0</v>
      </c>
      <c r="W74">
        <v>500</v>
      </c>
      <c r="Y74">
        <v>101</v>
      </c>
      <c r="Z74">
        <v>138817</v>
      </c>
      <c r="AA74">
        <v>72</v>
      </c>
      <c r="AB74">
        <v>102640</v>
      </c>
      <c r="AC74">
        <v>-37448</v>
      </c>
      <c r="AD74">
        <v>65192</v>
      </c>
      <c r="AF74" s="4">
        <f t="shared" si="38"/>
        <v>45</v>
      </c>
      <c r="AG74" s="6">
        <f t="shared" si="39"/>
        <v>0.14584</v>
      </c>
      <c r="AH74" s="4">
        <f t="shared" si="40"/>
        <v>31</v>
      </c>
      <c r="AI74" s="6">
        <f t="shared" si="41"/>
        <v>0.21090999999999999</v>
      </c>
      <c r="AJ74" s="6">
        <f t="shared" si="42"/>
        <v>-0.1105</v>
      </c>
      <c r="AK74" s="6">
        <f t="shared" si="43"/>
        <v>0.10041</v>
      </c>
      <c r="AL74" s="7">
        <f t="shared" si="44"/>
        <v>68.849424026330226</v>
      </c>
      <c r="AM74" s="4">
        <f t="shared" si="45"/>
        <v>52</v>
      </c>
      <c r="AN74" s="6">
        <f t="shared" si="46"/>
        <v>0.79025000000000001</v>
      </c>
      <c r="AO74" s="4">
        <f t="shared" si="47"/>
        <v>40</v>
      </c>
      <c r="AP74" s="6">
        <f t="shared" si="48"/>
        <v>0.81049000000000004</v>
      </c>
      <c r="AQ74" s="6">
        <f t="shared" si="49"/>
        <v>-0.26397999999999999</v>
      </c>
      <c r="AR74" s="6">
        <f t="shared" si="50"/>
        <v>0.54651000000000005</v>
      </c>
      <c r="AS74" s="7">
        <f t="shared" si="51"/>
        <v>69.156596013919653</v>
      </c>
      <c r="AT74" s="4">
        <f t="shared" si="52"/>
        <v>97</v>
      </c>
      <c r="AU74" s="6">
        <f t="shared" si="53"/>
        <v>0.93608999999999998</v>
      </c>
      <c r="AV74" s="4">
        <f t="shared" si="54"/>
        <v>71</v>
      </c>
      <c r="AW74" s="6">
        <f t="shared" si="55"/>
        <v>1.0214000000000001</v>
      </c>
      <c r="AX74" s="6">
        <f t="shared" si="56"/>
        <v>-0.37447999999999998</v>
      </c>
      <c r="AY74" s="6">
        <f t="shared" si="57"/>
        <v>0.64692000000000005</v>
      </c>
      <c r="AZ74" s="7">
        <f t="shared" si="58"/>
        <v>69.108739544274599</v>
      </c>
      <c r="BA74" s="4">
        <f t="shared" si="59"/>
        <v>4</v>
      </c>
      <c r="BB74" s="6">
        <f t="shared" si="60"/>
        <v>0.45207999999999998</v>
      </c>
      <c r="BC74" s="4">
        <f t="shared" si="61"/>
        <v>1</v>
      </c>
      <c r="BD74" s="6">
        <f t="shared" si="62"/>
        <v>5.0000000000000001E-3</v>
      </c>
      <c r="BE74" s="6">
        <f t="shared" si="63"/>
        <v>0</v>
      </c>
      <c r="BF74" s="6">
        <f t="shared" si="64"/>
        <v>5.0000000000000001E-3</v>
      </c>
      <c r="BG74" s="7">
        <f t="shared" si="65"/>
        <v>1.1059989382410194</v>
      </c>
      <c r="BH74" s="4">
        <f t="shared" si="66"/>
        <v>101</v>
      </c>
      <c r="BI74" s="6">
        <f t="shared" si="67"/>
        <v>1.3881699999999999</v>
      </c>
      <c r="BJ74" s="4">
        <f t="shared" si="68"/>
        <v>72</v>
      </c>
      <c r="BK74" s="6">
        <f t="shared" si="69"/>
        <v>1.0264</v>
      </c>
      <c r="BL74" s="6">
        <f t="shared" si="70"/>
        <v>-0.37447999999999998</v>
      </c>
      <c r="BM74" s="6">
        <f t="shared" si="71"/>
        <v>0.65192000000000005</v>
      </c>
      <c r="BN74" s="7">
        <f t="shared" si="72"/>
        <v>46.962547814748923</v>
      </c>
    </row>
    <row r="75" spans="1:66" x14ac:dyDescent="0.25">
      <c r="A75" s="4" t="s">
        <v>43</v>
      </c>
      <c r="B75" s="4" t="s">
        <v>50</v>
      </c>
      <c r="C75" s="14" t="s">
        <v>18</v>
      </c>
      <c r="D75">
        <v>5</v>
      </c>
      <c r="E75">
        <v>1657</v>
      </c>
      <c r="F75">
        <v>4</v>
      </c>
      <c r="G75">
        <v>27155</v>
      </c>
      <c r="H75">
        <v>-25945</v>
      </c>
      <c r="I75">
        <v>1210</v>
      </c>
      <c r="K75">
        <v>9</v>
      </c>
      <c r="L75">
        <v>11931</v>
      </c>
      <c r="M75">
        <v>7</v>
      </c>
      <c r="N75">
        <v>15122</v>
      </c>
      <c r="O75">
        <v>-6471</v>
      </c>
      <c r="P75">
        <v>8651</v>
      </c>
      <c r="R75">
        <v>1</v>
      </c>
      <c r="S75">
        <v>9045</v>
      </c>
      <c r="T75">
        <v>0</v>
      </c>
      <c r="U75">
        <v>0</v>
      </c>
      <c r="V75">
        <v>0</v>
      </c>
      <c r="W75">
        <v>0</v>
      </c>
      <c r="Y75">
        <v>15</v>
      </c>
      <c r="Z75">
        <v>22633</v>
      </c>
      <c r="AA75">
        <v>11</v>
      </c>
      <c r="AB75">
        <v>42277</v>
      </c>
      <c r="AC75">
        <v>-32416</v>
      </c>
      <c r="AD75">
        <v>9861</v>
      </c>
      <c r="AF75" s="4">
        <f t="shared" si="38"/>
        <v>5</v>
      </c>
      <c r="AG75" s="6">
        <f t="shared" si="39"/>
        <v>1.6570000000000001E-2</v>
      </c>
      <c r="AH75" s="4">
        <f t="shared" si="40"/>
        <v>4</v>
      </c>
      <c r="AI75" s="6">
        <f t="shared" si="41"/>
        <v>0.27155000000000001</v>
      </c>
      <c r="AJ75" s="6">
        <f t="shared" si="42"/>
        <v>-0.25945000000000001</v>
      </c>
      <c r="AK75" s="6">
        <f t="shared" si="43"/>
        <v>1.21E-2</v>
      </c>
      <c r="AL75" s="7">
        <f t="shared" si="44"/>
        <v>73.023536511768256</v>
      </c>
      <c r="AM75" s="4">
        <f t="shared" si="45"/>
        <v>9</v>
      </c>
      <c r="AN75" s="6">
        <f t="shared" si="46"/>
        <v>0.11931</v>
      </c>
      <c r="AO75" s="4">
        <f t="shared" si="47"/>
        <v>7</v>
      </c>
      <c r="AP75" s="6">
        <f t="shared" si="48"/>
        <v>0.15121999999999999</v>
      </c>
      <c r="AQ75" s="6">
        <f t="shared" si="49"/>
        <v>-6.4710000000000004E-2</v>
      </c>
      <c r="AR75" s="6">
        <f t="shared" si="50"/>
        <v>8.6510000000000004E-2</v>
      </c>
      <c r="AS75" s="7">
        <f t="shared" si="51"/>
        <v>72.508591065292109</v>
      </c>
      <c r="AT75" s="4">
        <f t="shared" si="52"/>
        <v>14</v>
      </c>
      <c r="AU75" s="6">
        <f t="shared" si="53"/>
        <v>0.13588</v>
      </c>
      <c r="AV75" s="4">
        <f t="shared" si="54"/>
        <v>11</v>
      </c>
      <c r="AW75" s="6">
        <f t="shared" si="55"/>
        <v>0.42276999999999998</v>
      </c>
      <c r="AX75" s="6">
        <f t="shared" si="56"/>
        <v>-0.32416</v>
      </c>
      <c r="AY75" s="6">
        <f t="shared" si="57"/>
        <v>9.8610000000000003E-2</v>
      </c>
      <c r="AZ75" s="7">
        <f t="shared" si="58"/>
        <v>72.571386517515464</v>
      </c>
      <c r="BA75" s="4">
        <f t="shared" si="59"/>
        <v>1</v>
      </c>
      <c r="BB75" s="6">
        <f t="shared" si="60"/>
        <v>9.0450000000000003E-2</v>
      </c>
      <c r="BC75" s="4">
        <f t="shared" si="61"/>
        <v>0</v>
      </c>
      <c r="BD75" s="6">
        <f t="shared" si="62"/>
        <v>0</v>
      </c>
      <c r="BE75" s="6">
        <f t="shared" si="63"/>
        <v>0</v>
      </c>
      <c r="BF75" s="6">
        <f t="shared" si="64"/>
        <v>0</v>
      </c>
      <c r="BG75" s="7">
        <f t="shared" si="65"/>
        <v>0</v>
      </c>
      <c r="BH75" s="4">
        <f t="shared" si="66"/>
        <v>15</v>
      </c>
      <c r="BI75" s="6">
        <f t="shared" si="67"/>
        <v>0.22633</v>
      </c>
      <c r="BJ75" s="4">
        <f t="shared" si="68"/>
        <v>11</v>
      </c>
      <c r="BK75" s="6">
        <f t="shared" si="69"/>
        <v>0.42276999999999998</v>
      </c>
      <c r="BL75" s="6">
        <f t="shared" si="70"/>
        <v>-0.32416</v>
      </c>
      <c r="BM75" s="6">
        <f t="shared" si="71"/>
        <v>9.8610000000000003E-2</v>
      </c>
      <c r="BN75" s="7">
        <f t="shared" si="72"/>
        <v>43.569124729377457</v>
      </c>
    </row>
    <row r="76" spans="1:66" x14ac:dyDescent="0.25">
      <c r="A76" s="15"/>
      <c r="B76" s="15" t="s">
        <v>51</v>
      </c>
      <c r="C76" s="16"/>
      <c r="D76">
        <v>1503</v>
      </c>
      <c r="E76">
        <v>445620</v>
      </c>
      <c r="F76">
        <v>804</v>
      </c>
      <c r="G76">
        <v>443184</v>
      </c>
      <c r="H76">
        <v>-197275</v>
      </c>
      <c r="I76">
        <v>245909</v>
      </c>
      <c r="K76">
        <v>818</v>
      </c>
      <c r="L76">
        <v>1014473</v>
      </c>
      <c r="M76">
        <v>400</v>
      </c>
      <c r="N76">
        <v>480746</v>
      </c>
      <c r="O76">
        <v>-105887</v>
      </c>
      <c r="P76">
        <v>374859</v>
      </c>
      <c r="R76">
        <v>47</v>
      </c>
      <c r="S76">
        <v>487762</v>
      </c>
      <c r="T76">
        <v>10</v>
      </c>
      <c r="U76">
        <v>125948</v>
      </c>
      <c r="V76">
        <v>-42028</v>
      </c>
      <c r="W76">
        <v>83920</v>
      </c>
      <c r="Y76">
        <v>2368</v>
      </c>
      <c r="Z76">
        <v>1947855</v>
      </c>
      <c r="AA76">
        <v>1214</v>
      </c>
      <c r="AB76">
        <v>1049878</v>
      </c>
      <c r="AC76">
        <v>-345190</v>
      </c>
      <c r="AD76">
        <v>704688</v>
      </c>
      <c r="AF76" s="15">
        <f t="shared" si="38"/>
        <v>1503</v>
      </c>
      <c r="AG76" s="17">
        <f t="shared" si="39"/>
        <v>4.4561999999999999</v>
      </c>
      <c r="AH76" s="15">
        <f t="shared" si="40"/>
        <v>804</v>
      </c>
      <c r="AI76" s="17">
        <f t="shared" si="41"/>
        <v>4.4318400000000002</v>
      </c>
      <c r="AJ76" s="17">
        <f t="shared" si="42"/>
        <v>-1.97275</v>
      </c>
      <c r="AK76" s="17">
        <f t="shared" si="43"/>
        <v>2.4590900000000002</v>
      </c>
      <c r="AL76" s="17">
        <f t="shared" si="44"/>
        <v>55.183564471971636</v>
      </c>
      <c r="AM76" s="15">
        <f t="shared" si="45"/>
        <v>818</v>
      </c>
      <c r="AN76" s="17">
        <f t="shared" si="46"/>
        <v>10.144729999999999</v>
      </c>
      <c r="AO76" s="15">
        <f t="shared" si="47"/>
        <v>400</v>
      </c>
      <c r="AP76" s="17">
        <f t="shared" si="48"/>
        <v>4.8074599999999998</v>
      </c>
      <c r="AQ76" s="17">
        <f t="shared" si="49"/>
        <v>-1.05887</v>
      </c>
      <c r="AR76" s="17">
        <f t="shared" si="50"/>
        <v>3.7485900000000001</v>
      </c>
      <c r="AS76" s="17">
        <f t="shared" si="51"/>
        <v>36.9511066336906</v>
      </c>
      <c r="AT76" s="15">
        <f t="shared" si="52"/>
        <v>2321</v>
      </c>
      <c r="AU76" s="17">
        <f t="shared" si="53"/>
        <v>14.600929999999998</v>
      </c>
      <c r="AV76" s="15">
        <f t="shared" si="54"/>
        <v>1204</v>
      </c>
      <c r="AW76" s="17">
        <f t="shared" si="55"/>
        <v>9.2393000000000001</v>
      </c>
      <c r="AX76" s="17">
        <f t="shared" si="56"/>
        <v>-3.0316200000000002</v>
      </c>
      <c r="AY76" s="17">
        <f t="shared" si="57"/>
        <v>6.2076799999999999</v>
      </c>
      <c r="AZ76" s="17">
        <f t="shared" si="58"/>
        <v>42.515647975848118</v>
      </c>
      <c r="BA76" s="15">
        <f t="shared" si="59"/>
        <v>47</v>
      </c>
      <c r="BB76" s="17">
        <f t="shared" si="60"/>
        <v>4.8776200000000003</v>
      </c>
      <c r="BC76" s="15">
        <f t="shared" si="61"/>
        <v>10</v>
      </c>
      <c r="BD76" s="17">
        <f t="shared" si="62"/>
        <v>1.2594799999999999</v>
      </c>
      <c r="BE76" s="17">
        <f t="shared" si="63"/>
        <v>-0.42027999999999999</v>
      </c>
      <c r="BF76" s="17">
        <f t="shared" si="64"/>
        <v>0.83919999999999995</v>
      </c>
      <c r="BG76" s="17">
        <f t="shared" si="65"/>
        <v>17.205112329373751</v>
      </c>
      <c r="BH76" s="15">
        <f t="shared" si="66"/>
        <v>2368</v>
      </c>
      <c r="BI76" s="17">
        <f t="shared" si="67"/>
        <v>19.478549999999998</v>
      </c>
      <c r="BJ76" s="15">
        <f t="shared" si="68"/>
        <v>1214</v>
      </c>
      <c r="BK76" s="17">
        <f t="shared" si="69"/>
        <v>10.49878</v>
      </c>
      <c r="BL76" s="17">
        <f t="shared" si="70"/>
        <v>-3.4519000000000002</v>
      </c>
      <c r="BM76" s="17">
        <f t="shared" si="71"/>
        <v>7.0468799999999998</v>
      </c>
      <c r="BN76" s="17">
        <f t="shared" si="72"/>
        <v>36.177641559561671</v>
      </c>
    </row>
    <row r="77" spans="1:66" x14ac:dyDescent="0.25">
      <c r="A77" s="4" t="s">
        <v>43</v>
      </c>
      <c r="B77" s="4" t="s">
        <v>52</v>
      </c>
      <c r="C77" s="14" t="s">
        <v>15</v>
      </c>
      <c r="D77">
        <v>362</v>
      </c>
      <c r="E77">
        <v>126264</v>
      </c>
      <c r="F77">
        <v>48</v>
      </c>
      <c r="G77">
        <v>19659</v>
      </c>
      <c r="H77">
        <v>-3602</v>
      </c>
      <c r="I77">
        <v>16057</v>
      </c>
      <c r="K77">
        <v>777</v>
      </c>
      <c r="L77">
        <v>1257748</v>
      </c>
      <c r="M77">
        <v>139</v>
      </c>
      <c r="N77">
        <v>165708</v>
      </c>
      <c r="O77">
        <v>-6560</v>
      </c>
      <c r="P77">
        <v>159148</v>
      </c>
      <c r="R77">
        <v>92</v>
      </c>
      <c r="S77">
        <v>1068631</v>
      </c>
      <c r="T77">
        <v>17</v>
      </c>
      <c r="U77">
        <v>55694</v>
      </c>
      <c r="V77">
        <v>-770</v>
      </c>
      <c r="W77">
        <v>54924</v>
      </c>
      <c r="Y77">
        <v>1231</v>
      </c>
      <c r="Z77">
        <v>2452643</v>
      </c>
      <c r="AA77">
        <v>204</v>
      </c>
      <c r="AB77">
        <v>241061</v>
      </c>
      <c r="AC77">
        <v>-10932</v>
      </c>
      <c r="AD77">
        <v>230129</v>
      </c>
      <c r="AF77" s="4">
        <f t="shared" si="38"/>
        <v>362</v>
      </c>
      <c r="AG77" s="6">
        <f t="shared" si="39"/>
        <v>1.26264</v>
      </c>
      <c r="AH77" s="4">
        <f t="shared" si="40"/>
        <v>48</v>
      </c>
      <c r="AI77" s="6">
        <f t="shared" si="41"/>
        <v>0.19658999999999999</v>
      </c>
      <c r="AJ77" s="6">
        <f t="shared" si="42"/>
        <v>-3.6020000000000003E-2</v>
      </c>
      <c r="AK77" s="6">
        <f t="shared" si="43"/>
        <v>0.16056999999999999</v>
      </c>
      <c r="AL77" s="7">
        <f t="shared" si="44"/>
        <v>12.717005638978648</v>
      </c>
      <c r="AM77" s="4">
        <f t="shared" si="45"/>
        <v>777</v>
      </c>
      <c r="AN77" s="6">
        <f t="shared" si="46"/>
        <v>12.57748</v>
      </c>
      <c r="AO77" s="4">
        <f t="shared" si="47"/>
        <v>139</v>
      </c>
      <c r="AP77" s="6">
        <f t="shared" si="48"/>
        <v>1.6570800000000001</v>
      </c>
      <c r="AQ77" s="6">
        <f t="shared" si="49"/>
        <v>-6.5600000000000006E-2</v>
      </c>
      <c r="AR77" s="6">
        <f t="shared" si="50"/>
        <v>1.59148</v>
      </c>
      <c r="AS77" s="7">
        <f t="shared" si="51"/>
        <v>12.653409108978906</v>
      </c>
      <c r="AT77" s="4">
        <f t="shared" si="52"/>
        <v>1139</v>
      </c>
      <c r="AU77" s="6">
        <f t="shared" si="53"/>
        <v>13.840119999999999</v>
      </c>
      <c r="AV77" s="4">
        <f t="shared" si="54"/>
        <v>187</v>
      </c>
      <c r="AW77" s="6">
        <f t="shared" si="55"/>
        <v>1.8536700000000002</v>
      </c>
      <c r="AX77" s="6">
        <f t="shared" si="56"/>
        <v>-0.10162000000000002</v>
      </c>
      <c r="AY77" s="6">
        <f t="shared" si="57"/>
        <v>1.7520500000000001</v>
      </c>
      <c r="AZ77" s="7">
        <f t="shared" si="58"/>
        <v>12.65921104730306</v>
      </c>
      <c r="BA77" s="4">
        <f t="shared" si="59"/>
        <v>92</v>
      </c>
      <c r="BB77" s="6">
        <f t="shared" si="60"/>
        <v>10.686310000000001</v>
      </c>
      <c r="BC77" s="4">
        <f t="shared" si="61"/>
        <v>17</v>
      </c>
      <c r="BD77" s="6">
        <f t="shared" si="62"/>
        <v>0.55693999999999999</v>
      </c>
      <c r="BE77" s="6">
        <f t="shared" si="63"/>
        <v>-7.7000000000000002E-3</v>
      </c>
      <c r="BF77" s="6">
        <f t="shared" si="64"/>
        <v>0.54923999999999995</v>
      </c>
      <c r="BG77" s="7">
        <f t="shared" si="65"/>
        <v>5.1396599948906587</v>
      </c>
      <c r="BH77" s="4">
        <f t="shared" si="66"/>
        <v>1231</v>
      </c>
      <c r="BI77" s="6">
        <f t="shared" si="67"/>
        <v>24.526430000000001</v>
      </c>
      <c r="BJ77" s="4">
        <f t="shared" si="68"/>
        <v>204</v>
      </c>
      <c r="BK77" s="6">
        <f t="shared" si="69"/>
        <v>2.4106100000000001</v>
      </c>
      <c r="BL77" s="6">
        <f t="shared" si="70"/>
        <v>-0.10932</v>
      </c>
      <c r="BM77" s="6">
        <f t="shared" si="71"/>
        <v>2.3012899999999998</v>
      </c>
      <c r="BN77" s="7">
        <f t="shared" si="72"/>
        <v>9.3828983671900055</v>
      </c>
    </row>
    <row r="78" spans="1:66" x14ac:dyDescent="0.25">
      <c r="A78" s="4" t="s">
        <v>43</v>
      </c>
      <c r="B78" s="4" t="s">
        <v>52</v>
      </c>
      <c r="C78" s="14" t="s">
        <v>16</v>
      </c>
      <c r="D78">
        <v>2195</v>
      </c>
      <c r="E78">
        <v>651846</v>
      </c>
      <c r="F78">
        <v>1315</v>
      </c>
      <c r="G78">
        <v>660067</v>
      </c>
      <c r="H78">
        <v>-268612</v>
      </c>
      <c r="I78">
        <v>391455</v>
      </c>
      <c r="K78">
        <v>829</v>
      </c>
      <c r="L78">
        <v>833852</v>
      </c>
      <c r="M78">
        <v>431</v>
      </c>
      <c r="N78">
        <v>434820</v>
      </c>
      <c r="O78">
        <v>-100331</v>
      </c>
      <c r="P78">
        <v>334489</v>
      </c>
      <c r="R78">
        <v>9</v>
      </c>
      <c r="S78">
        <v>81069</v>
      </c>
      <c r="T78">
        <v>3</v>
      </c>
      <c r="U78">
        <v>73484</v>
      </c>
      <c r="V78">
        <v>-39893</v>
      </c>
      <c r="W78">
        <v>33591</v>
      </c>
      <c r="Y78">
        <v>3033</v>
      </c>
      <c r="Z78">
        <v>1566767</v>
      </c>
      <c r="AA78">
        <v>1749</v>
      </c>
      <c r="AB78">
        <v>1168371</v>
      </c>
      <c r="AC78">
        <v>-408836</v>
      </c>
      <c r="AD78">
        <v>759535</v>
      </c>
      <c r="AF78" s="4">
        <f t="shared" si="38"/>
        <v>2195</v>
      </c>
      <c r="AG78" s="6">
        <f t="shared" si="39"/>
        <v>6.5184600000000001</v>
      </c>
      <c r="AH78" s="4">
        <f t="shared" si="40"/>
        <v>1315</v>
      </c>
      <c r="AI78" s="6">
        <f t="shared" si="41"/>
        <v>6.60067</v>
      </c>
      <c r="AJ78" s="6">
        <f t="shared" si="42"/>
        <v>-2.6861199999999998</v>
      </c>
      <c r="AK78" s="6">
        <f t="shared" si="43"/>
        <v>3.9145500000000002</v>
      </c>
      <c r="AL78" s="7">
        <f t="shared" si="44"/>
        <v>60.053294796623746</v>
      </c>
      <c r="AM78" s="4">
        <f t="shared" si="45"/>
        <v>829</v>
      </c>
      <c r="AN78" s="6">
        <f t="shared" si="46"/>
        <v>8.3385200000000008</v>
      </c>
      <c r="AO78" s="4">
        <f t="shared" si="47"/>
        <v>431</v>
      </c>
      <c r="AP78" s="6">
        <f t="shared" si="48"/>
        <v>4.3482000000000003</v>
      </c>
      <c r="AQ78" s="6">
        <f t="shared" si="49"/>
        <v>-1.0033099999999999</v>
      </c>
      <c r="AR78" s="6">
        <f t="shared" si="50"/>
        <v>3.3448899999999999</v>
      </c>
      <c r="AS78" s="7">
        <f t="shared" si="51"/>
        <v>40.113713224888826</v>
      </c>
      <c r="AT78" s="4">
        <f t="shared" si="52"/>
        <v>3024</v>
      </c>
      <c r="AU78" s="6">
        <f t="shared" si="53"/>
        <v>14.85698</v>
      </c>
      <c r="AV78" s="4">
        <f t="shared" si="54"/>
        <v>1746</v>
      </c>
      <c r="AW78" s="6">
        <f t="shared" si="55"/>
        <v>10.948869999999999</v>
      </c>
      <c r="AX78" s="6">
        <f t="shared" si="56"/>
        <v>-3.6894299999999998</v>
      </c>
      <c r="AY78" s="6">
        <f t="shared" si="57"/>
        <v>7.2594399999999997</v>
      </c>
      <c r="AZ78" s="7">
        <f t="shared" si="58"/>
        <v>48.86215098896276</v>
      </c>
      <c r="BA78" s="4">
        <f t="shared" si="59"/>
        <v>9</v>
      </c>
      <c r="BB78" s="6">
        <f t="shared" si="60"/>
        <v>0.81069000000000002</v>
      </c>
      <c r="BC78" s="4">
        <f t="shared" si="61"/>
        <v>3</v>
      </c>
      <c r="BD78" s="6">
        <f t="shared" si="62"/>
        <v>0.73484000000000005</v>
      </c>
      <c r="BE78" s="6">
        <f t="shared" si="63"/>
        <v>-0.39893000000000001</v>
      </c>
      <c r="BF78" s="6">
        <f t="shared" si="64"/>
        <v>0.33590999999999999</v>
      </c>
      <c r="BG78" s="7">
        <f t="shared" si="65"/>
        <v>41.435073826000071</v>
      </c>
      <c r="BH78" s="4">
        <f t="shared" si="66"/>
        <v>3033</v>
      </c>
      <c r="BI78" s="6">
        <f t="shared" si="67"/>
        <v>15.667669999999999</v>
      </c>
      <c r="BJ78" s="4">
        <f t="shared" si="68"/>
        <v>1749</v>
      </c>
      <c r="BK78" s="6">
        <f t="shared" si="69"/>
        <v>11.68371</v>
      </c>
      <c r="BL78" s="6">
        <f t="shared" si="70"/>
        <v>-4.0883599999999998</v>
      </c>
      <c r="BM78" s="6">
        <f t="shared" si="71"/>
        <v>7.5953499999999998</v>
      </c>
      <c r="BN78" s="7">
        <f t="shared" si="72"/>
        <v>48.477852801341875</v>
      </c>
    </row>
    <row r="79" spans="1:66" x14ac:dyDescent="0.25">
      <c r="A79" s="4" t="s">
        <v>43</v>
      </c>
      <c r="B79" s="4" t="s">
        <v>52</v>
      </c>
      <c r="C79" s="14" t="s">
        <v>17</v>
      </c>
      <c r="D79">
        <v>129</v>
      </c>
      <c r="E79">
        <v>38355.64</v>
      </c>
      <c r="F79">
        <v>81</v>
      </c>
      <c r="G79">
        <v>119517.88</v>
      </c>
      <c r="H79">
        <v>-95868.24</v>
      </c>
      <c r="I79">
        <v>23649.64</v>
      </c>
      <c r="K79">
        <v>95</v>
      </c>
      <c r="L79">
        <v>104998</v>
      </c>
      <c r="M79">
        <v>71</v>
      </c>
      <c r="N79">
        <v>106541.81</v>
      </c>
      <c r="O79">
        <v>-41153.81</v>
      </c>
      <c r="P79">
        <v>65388</v>
      </c>
      <c r="R79">
        <v>6</v>
      </c>
      <c r="S79">
        <v>70699</v>
      </c>
      <c r="T79">
        <v>5</v>
      </c>
      <c r="U79">
        <v>45198</v>
      </c>
      <c r="V79">
        <v>-9274</v>
      </c>
      <c r="W79">
        <v>35924</v>
      </c>
      <c r="Y79">
        <v>230</v>
      </c>
      <c r="Z79">
        <v>214052.64</v>
      </c>
      <c r="AA79">
        <v>157</v>
      </c>
      <c r="AB79">
        <v>271257.69</v>
      </c>
      <c r="AC79">
        <v>-146296.04999999999</v>
      </c>
      <c r="AD79">
        <v>124961.64</v>
      </c>
      <c r="AF79" s="4">
        <f t="shared" si="38"/>
        <v>129</v>
      </c>
      <c r="AG79" s="6">
        <f t="shared" si="39"/>
        <v>0.38355640000000002</v>
      </c>
      <c r="AH79" s="4">
        <f t="shared" si="40"/>
        <v>81</v>
      </c>
      <c r="AI79" s="6">
        <f t="shared" si="41"/>
        <v>1.1951788000000001</v>
      </c>
      <c r="AJ79" s="6">
        <f t="shared" si="42"/>
        <v>-0.95868240000000005</v>
      </c>
      <c r="AK79" s="6">
        <f t="shared" si="43"/>
        <v>0.2364964</v>
      </c>
      <c r="AL79" s="7">
        <f t="shared" si="44"/>
        <v>61.658832964330671</v>
      </c>
      <c r="AM79" s="4">
        <f t="shared" si="45"/>
        <v>95</v>
      </c>
      <c r="AN79" s="6">
        <f t="shared" si="46"/>
        <v>1.0499799999999999</v>
      </c>
      <c r="AO79" s="4">
        <f t="shared" si="47"/>
        <v>71</v>
      </c>
      <c r="AP79" s="6">
        <f t="shared" si="48"/>
        <v>1.0654181</v>
      </c>
      <c r="AQ79" s="6">
        <f t="shared" si="49"/>
        <v>-0.41153809999999996</v>
      </c>
      <c r="AR79" s="6">
        <f t="shared" si="50"/>
        <v>0.65388000000000002</v>
      </c>
      <c r="AS79" s="7">
        <f t="shared" si="51"/>
        <v>62.275471913750749</v>
      </c>
      <c r="AT79" s="4">
        <f t="shared" si="52"/>
        <v>224</v>
      </c>
      <c r="AU79" s="6">
        <f t="shared" si="53"/>
        <v>1.4335363999999999</v>
      </c>
      <c r="AV79" s="4">
        <f t="shared" si="54"/>
        <v>152</v>
      </c>
      <c r="AW79" s="6">
        <f t="shared" si="55"/>
        <v>2.2605969000000004</v>
      </c>
      <c r="AX79" s="6">
        <f t="shared" si="56"/>
        <v>-1.3702205000000001</v>
      </c>
      <c r="AY79" s="6">
        <f t="shared" si="57"/>
        <v>0.89037640000000007</v>
      </c>
      <c r="AZ79" s="7">
        <f t="shared" si="58"/>
        <v>62.110484254184271</v>
      </c>
      <c r="BA79" s="4">
        <f t="shared" si="59"/>
        <v>6</v>
      </c>
      <c r="BB79" s="6">
        <f t="shared" si="60"/>
        <v>0.70699000000000001</v>
      </c>
      <c r="BC79" s="4">
        <f t="shared" si="61"/>
        <v>5</v>
      </c>
      <c r="BD79" s="6">
        <f t="shared" si="62"/>
        <v>0.45197999999999999</v>
      </c>
      <c r="BE79" s="6">
        <f t="shared" si="63"/>
        <v>-9.2740000000000003E-2</v>
      </c>
      <c r="BF79" s="6">
        <f t="shared" si="64"/>
        <v>0.35924</v>
      </c>
      <c r="BG79" s="7">
        <f t="shared" si="65"/>
        <v>50.812599895330912</v>
      </c>
      <c r="BH79" s="4">
        <f t="shared" si="66"/>
        <v>230</v>
      </c>
      <c r="BI79" s="6">
        <f t="shared" si="67"/>
        <v>2.1405264000000002</v>
      </c>
      <c r="BJ79" s="4">
        <f t="shared" si="68"/>
        <v>157</v>
      </c>
      <c r="BK79" s="6">
        <f t="shared" si="69"/>
        <v>2.7125769000000002</v>
      </c>
      <c r="BL79" s="6">
        <f t="shared" si="70"/>
        <v>-1.4629604999999999</v>
      </c>
      <c r="BM79" s="6">
        <f t="shared" si="71"/>
        <v>1.2496164000000001</v>
      </c>
      <c r="BN79" s="7">
        <f t="shared" si="72"/>
        <v>58.378929594140949</v>
      </c>
    </row>
    <row r="80" spans="1:66" x14ac:dyDescent="0.25">
      <c r="A80" s="4" t="s">
        <v>43</v>
      </c>
      <c r="B80" s="4" t="s">
        <v>52</v>
      </c>
      <c r="C80" s="14" t="s">
        <v>18</v>
      </c>
      <c r="D80">
        <v>17</v>
      </c>
      <c r="E80">
        <v>2985</v>
      </c>
      <c r="F80">
        <v>15</v>
      </c>
      <c r="G80">
        <v>149449</v>
      </c>
      <c r="H80">
        <v>-147197</v>
      </c>
      <c r="I80">
        <v>2252</v>
      </c>
      <c r="K80">
        <v>23</v>
      </c>
      <c r="L80">
        <v>44693</v>
      </c>
      <c r="M80">
        <v>16</v>
      </c>
      <c r="N80">
        <v>52633</v>
      </c>
      <c r="O80">
        <v>-27654</v>
      </c>
      <c r="P80">
        <v>24979</v>
      </c>
      <c r="R80">
        <v>7</v>
      </c>
      <c r="S80">
        <v>88986</v>
      </c>
      <c r="T80">
        <v>6</v>
      </c>
      <c r="U80">
        <v>126410</v>
      </c>
      <c r="V80">
        <v>-45722</v>
      </c>
      <c r="W80">
        <v>80688</v>
      </c>
      <c r="Y80">
        <v>47</v>
      </c>
      <c r="Z80">
        <v>136664</v>
      </c>
      <c r="AA80">
        <v>37</v>
      </c>
      <c r="AB80">
        <v>328492</v>
      </c>
      <c r="AC80">
        <v>-220573</v>
      </c>
      <c r="AD80">
        <v>107919</v>
      </c>
      <c r="AF80" s="4">
        <f t="shared" si="38"/>
        <v>17</v>
      </c>
      <c r="AG80" s="6">
        <f t="shared" si="39"/>
        <v>2.9850000000000002E-2</v>
      </c>
      <c r="AH80" s="4">
        <f t="shared" si="40"/>
        <v>15</v>
      </c>
      <c r="AI80" s="6">
        <f t="shared" si="41"/>
        <v>1.4944900000000001</v>
      </c>
      <c r="AJ80" s="6">
        <f t="shared" si="42"/>
        <v>-1.47197</v>
      </c>
      <c r="AK80" s="6">
        <f t="shared" si="43"/>
        <v>2.2519999999999998E-2</v>
      </c>
      <c r="AL80" s="7">
        <f t="shared" si="44"/>
        <v>75.443886097152429</v>
      </c>
      <c r="AM80" s="4">
        <f t="shared" si="45"/>
        <v>23</v>
      </c>
      <c r="AN80" s="6">
        <f t="shared" si="46"/>
        <v>0.44692999999999999</v>
      </c>
      <c r="AO80" s="4">
        <f t="shared" si="47"/>
        <v>16</v>
      </c>
      <c r="AP80" s="6">
        <f t="shared" si="48"/>
        <v>0.52632999999999996</v>
      </c>
      <c r="AQ80" s="6">
        <f t="shared" si="49"/>
        <v>-0.27654000000000001</v>
      </c>
      <c r="AR80" s="6">
        <f t="shared" si="50"/>
        <v>0.24979000000000001</v>
      </c>
      <c r="AS80" s="7">
        <f t="shared" si="51"/>
        <v>55.890184145168156</v>
      </c>
      <c r="AT80" s="4">
        <f t="shared" si="52"/>
        <v>40</v>
      </c>
      <c r="AU80" s="6">
        <f t="shared" si="53"/>
        <v>0.47677999999999998</v>
      </c>
      <c r="AV80" s="4">
        <f t="shared" si="54"/>
        <v>31</v>
      </c>
      <c r="AW80" s="6">
        <f t="shared" si="55"/>
        <v>2.0208200000000001</v>
      </c>
      <c r="AX80" s="6">
        <f t="shared" si="56"/>
        <v>-1.74851</v>
      </c>
      <c r="AY80" s="6">
        <f t="shared" si="57"/>
        <v>0.27231</v>
      </c>
      <c r="AZ80" s="7">
        <f t="shared" si="58"/>
        <v>57.114392382230804</v>
      </c>
      <c r="BA80" s="4">
        <f t="shared" si="59"/>
        <v>7</v>
      </c>
      <c r="BB80" s="6">
        <f t="shared" si="60"/>
        <v>0.88985999999999998</v>
      </c>
      <c r="BC80" s="4">
        <f t="shared" si="61"/>
        <v>6</v>
      </c>
      <c r="BD80" s="6">
        <f t="shared" si="62"/>
        <v>1.2641</v>
      </c>
      <c r="BE80" s="6">
        <f t="shared" si="63"/>
        <v>-0.45722000000000002</v>
      </c>
      <c r="BF80" s="6">
        <f t="shared" si="64"/>
        <v>0.80688000000000004</v>
      </c>
      <c r="BG80" s="7">
        <f t="shared" si="65"/>
        <v>90.674937630638524</v>
      </c>
      <c r="BH80" s="4">
        <f t="shared" si="66"/>
        <v>47</v>
      </c>
      <c r="BI80" s="6">
        <f t="shared" si="67"/>
        <v>1.3666400000000001</v>
      </c>
      <c r="BJ80" s="4">
        <f t="shared" si="68"/>
        <v>37</v>
      </c>
      <c r="BK80" s="6">
        <f t="shared" si="69"/>
        <v>3.2849200000000001</v>
      </c>
      <c r="BL80" s="6">
        <f t="shared" si="70"/>
        <v>-2.20573</v>
      </c>
      <c r="BM80" s="6">
        <f t="shared" si="71"/>
        <v>1.0791900000000001</v>
      </c>
      <c r="BN80" s="7">
        <f t="shared" si="72"/>
        <v>78.966662764151494</v>
      </c>
    </row>
    <row r="81" spans="1:66" x14ac:dyDescent="0.25">
      <c r="A81" s="15"/>
      <c r="B81" s="15" t="s">
        <v>53</v>
      </c>
      <c r="C81" s="16"/>
      <c r="D81">
        <v>2703</v>
      </c>
      <c r="E81">
        <v>819450.64</v>
      </c>
      <c r="F81">
        <v>1459</v>
      </c>
      <c r="G81">
        <v>948692.88</v>
      </c>
      <c r="H81">
        <v>-515279.24</v>
      </c>
      <c r="I81">
        <v>433413.64</v>
      </c>
      <c r="K81">
        <v>1724</v>
      </c>
      <c r="L81">
        <v>2241291</v>
      </c>
      <c r="M81">
        <v>657</v>
      </c>
      <c r="N81">
        <v>759702.81</v>
      </c>
      <c r="O81">
        <v>-175698.81</v>
      </c>
      <c r="P81">
        <v>584004</v>
      </c>
      <c r="R81">
        <v>114</v>
      </c>
      <c r="S81">
        <v>1309385</v>
      </c>
      <c r="T81">
        <v>31</v>
      </c>
      <c r="U81">
        <v>300786</v>
      </c>
      <c r="V81">
        <v>-95659</v>
      </c>
      <c r="W81">
        <v>205127</v>
      </c>
      <c r="Y81">
        <v>4541</v>
      </c>
      <c r="Z81">
        <v>4370126.6399999997</v>
      </c>
      <c r="AA81">
        <v>2147</v>
      </c>
      <c r="AB81">
        <v>2009181.69</v>
      </c>
      <c r="AC81">
        <v>-786637.05</v>
      </c>
      <c r="AD81">
        <v>1222544.6399999999</v>
      </c>
      <c r="AF81" s="15">
        <f t="shared" si="38"/>
        <v>2703</v>
      </c>
      <c r="AG81" s="17">
        <f t="shared" si="39"/>
        <v>8.1945063999999999</v>
      </c>
      <c r="AH81" s="15">
        <f t="shared" si="40"/>
        <v>1459</v>
      </c>
      <c r="AI81" s="17">
        <f t="shared" si="41"/>
        <v>9.4869287999999994</v>
      </c>
      <c r="AJ81" s="17">
        <f t="shared" si="42"/>
        <v>-5.1527924000000001</v>
      </c>
      <c r="AK81" s="17">
        <f t="shared" si="43"/>
        <v>4.3341364000000002</v>
      </c>
      <c r="AL81" s="17">
        <f t="shared" si="44"/>
        <v>52.890756177821771</v>
      </c>
      <c r="AM81" s="15">
        <f t="shared" si="45"/>
        <v>1724</v>
      </c>
      <c r="AN81" s="17">
        <f t="shared" si="46"/>
        <v>22.41291</v>
      </c>
      <c r="AO81" s="15">
        <f t="shared" si="47"/>
        <v>657</v>
      </c>
      <c r="AP81" s="17">
        <f t="shared" si="48"/>
        <v>7.5970281000000002</v>
      </c>
      <c r="AQ81" s="17">
        <f t="shared" si="49"/>
        <v>-1.7569881000000001</v>
      </c>
      <c r="AR81" s="17">
        <f t="shared" si="50"/>
        <v>5.8400400000000001</v>
      </c>
      <c r="AS81" s="17">
        <f t="shared" si="51"/>
        <v>26.056589706557514</v>
      </c>
      <c r="AT81" s="15">
        <f t="shared" si="52"/>
        <v>4427</v>
      </c>
      <c r="AU81" s="17">
        <f t="shared" si="53"/>
        <v>30.607416399999998</v>
      </c>
      <c r="AV81" s="15">
        <f t="shared" si="54"/>
        <v>2116</v>
      </c>
      <c r="AW81" s="17">
        <f t="shared" si="55"/>
        <v>17.0839569</v>
      </c>
      <c r="AX81" s="17">
        <f t="shared" si="56"/>
        <v>-6.9097805000000001</v>
      </c>
      <c r="AY81" s="17">
        <f t="shared" si="57"/>
        <v>10.1741764</v>
      </c>
      <c r="AZ81" s="17">
        <f t="shared" si="58"/>
        <v>33.240886022643849</v>
      </c>
      <c r="BA81" s="15">
        <f t="shared" si="59"/>
        <v>114</v>
      </c>
      <c r="BB81" s="17">
        <f t="shared" si="60"/>
        <v>13.09385</v>
      </c>
      <c r="BC81" s="15">
        <f t="shared" si="61"/>
        <v>31</v>
      </c>
      <c r="BD81" s="17">
        <f t="shared" si="62"/>
        <v>3.00786</v>
      </c>
      <c r="BE81" s="17">
        <f t="shared" si="63"/>
        <v>-0.95659000000000005</v>
      </c>
      <c r="BF81" s="17">
        <f t="shared" si="64"/>
        <v>2.0512700000000001</v>
      </c>
      <c r="BG81" s="17">
        <f t="shared" si="65"/>
        <v>15.665904222211191</v>
      </c>
      <c r="BH81" s="15">
        <f t="shared" si="66"/>
        <v>4541</v>
      </c>
      <c r="BI81" s="17">
        <f t="shared" si="67"/>
        <v>43.701266399999994</v>
      </c>
      <c r="BJ81" s="15">
        <f t="shared" si="68"/>
        <v>2147</v>
      </c>
      <c r="BK81" s="17">
        <f t="shared" si="69"/>
        <v>20.091816899999998</v>
      </c>
      <c r="BL81" s="17">
        <f t="shared" si="70"/>
        <v>-7.8663705000000004</v>
      </c>
      <c r="BM81" s="17">
        <f t="shared" si="71"/>
        <v>12.225446399999999</v>
      </c>
      <c r="BN81" s="17">
        <f t="shared" si="72"/>
        <v>27.975039185592117</v>
      </c>
    </row>
    <row r="82" spans="1:66" x14ac:dyDescent="0.25">
      <c r="A82" s="18" t="s">
        <v>54</v>
      </c>
      <c r="B82" s="18"/>
      <c r="C82" s="19"/>
      <c r="D82">
        <v>13355</v>
      </c>
      <c r="E82">
        <v>4117478.84</v>
      </c>
      <c r="F82">
        <v>7865</v>
      </c>
      <c r="G82">
        <v>4796696.71</v>
      </c>
      <c r="H82">
        <v>-2386216.87</v>
      </c>
      <c r="I82">
        <v>2410479.84</v>
      </c>
      <c r="K82">
        <v>7112</v>
      </c>
      <c r="L82">
        <v>8441298.0600000005</v>
      </c>
      <c r="M82">
        <v>3509</v>
      </c>
      <c r="N82">
        <v>4224522.71</v>
      </c>
      <c r="O82">
        <v>-1088938.81</v>
      </c>
      <c r="P82">
        <v>3135583.9</v>
      </c>
      <c r="R82">
        <v>410</v>
      </c>
      <c r="S82">
        <v>4341812</v>
      </c>
      <c r="T82">
        <v>120</v>
      </c>
      <c r="U82">
        <v>1029191</v>
      </c>
      <c r="V82">
        <v>-255954</v>
      </c>
      <c r="W82">
        <v>773237</v>
      </c>
      <c r="Y82">
        <v>20877</v>
      </c>
      <c r="Z82">
        <v>16900588.899999999</v>
      </c>
      <c r="AA82">
        <v>11494</v>
      </c>
      <c r="AB82">
        <v>10050410.42</v>
      </c>
      <c r="AC82">
        <v>-3731109.68</v>
      </c>
      <c r="AD82">
        <v>6319300.7400000002</v>
      </c>
      <c r="AF82" s="18">
        <f t="shared" si="38"/>
        <v>13355</v>
      </c>
      <c r="AG82" s="20">
        <f t="shared" si="39"/>
        <v>41.174788399999997</v>
      </c>
      <c r="AH82" s="18">
        <f t="shared" si="40"/>
        <v>7865</v>
      </c>
      <c r="AI82" s="20">
        <f t="shared" si="41"/>
        <v>47.966967099999998</v>
      </c>
      <c r="AJ82" s="20">
        <f t="shared" si="42"/>
        <v>-23.862168700000002</v>
      </c>
      <c r="AK82" s="20">
        <f t="shared" si="43"/>
        <v>24.1047984</v>
      </c>
      <c r="AL82" s="20">
        <f t="shared" si="44"/>
        <v>58.542616335582679</v>
      </c>
      <c r="AM82" s="18">
        <f t="shared" si="45"/>
        <v>7112</v>
      </c>
      <c r="AN82" s="20">
        <f t="shared" si="46"/>
        <v>84.412980600000012</v>
      </c>
      <c r="AO82" s="18">
        <f t="shared" si="47"/>
        <v>3509</v>
      </c>
      <c r="AP82" s="20">
        <f t="shared" si="48"/>
        <v>42.245227100000001</v>
      </c>
      <c r="AQ82" s="20">
        <f t="shared" si="49"/>
        <v>-10.8893881</v>
      </c>
      <c r="AR82" s="20">
        <f t="shared" si="50"/>
        <v>31.355839</v>
      </c>
      <c r="AS82" s="20">
        <f t="shared" si="51"/>
        <v>37.145755045166588</v>
      </c>
      <c r="AT82" s="18">
        <f t="shared" si="52"/>
        <v>20467</v>
      </c>
      <c r="AU82" s="20">
        <f t="shared" si="53"/>
        <v>125.58776900000001</v>
      </c>
      <c r="AV82" s="18">
        <f t="shared" si="54"/>
        <v>11374</v>
      </c>
      <c r="AW82" s="20">
        <f t="shared" si="55"/>
        <v>90.212194199999999</v>
      </c>
      <c r="AX82" s="20">
        <f t="shared" si="56"/>
        <v>-34.751556800000003</v>
      </c>
      <c r="AY82" s="20">
        <f t="shared" si="57"/>
        <v>55.460637399999996</v>
      </c>
      <c r="AZ82" s="20">
        <f t="shared" si="58"/>
        <v>44.16085884924032</v>
      </c>
      <c r="BA82" s="18">
        <f t="shared" si="59"/>
        <v>410</v>
      </c>
      <c r="BB82" s="20">
        <f t="shared" si="60"/>
        <v>43.418120000000002</v>
      </c>
      <c r="BC82" s="18">
        <f t="shared" si="61"/>
        <v>120</v>
      </c>
      <c r="BD82" s="20">
        <f t="shared" si="62"/>
        <v>10.29191</v>
      </c>
      <c r="BE82" s="20">
        <f t="shared" si="63"/>
        <v>-2.5595400000000001</v>
      </c>
      <c r="BF82" s="20">
        <f t="shared" si="64"/>
        <v>7.7323700000000004</v>
      </c>
      <c r="BG82" s="20">
        <f t="shared" si="65"/>
        <v>17.809085239066086</v>
      </c>
      <c r="BH82" s="18">
        <f t="shared" si="66"/>
        <v>20877</v>
      </c>
      <c r="BI82" s="20">
        <f t="shared" si="67"/>
        <v>169.005889</v>
      </c>
      <c r="BJ82" s="18">
        <f t="shared" si="68"/>
        <v>11494</v>
      </c>
      <c r="BK82" s="20">
        <f t="shared" si="69"/>
        <v>100.5041042</v>
      </c>
      <c r="BL82" s="20">
        <f t="shared" si="70"/>
        <v>-37.311096800000001</v>
      </c>
      <c r="BM82" s="20">
        <f t="shared" si="71"/>
        <v>63.193007399999999</v>
      </c>
      <c r="BN82" s="20">
        <f t="shared" si="72"/>
        <v>37.39100913814903</v>
      </c>
    </row>
    <row r="83" spans="1:66" x14ac:dyDescent="0.25">
      <c r="A83" s="4" t="s">
        <v>55</v>
      </c>
      <c r="B83" s="4" t="s">
        <v>56</v>
      </c>
      <c r="C83" s="14" t="s">
        <v>15</v>
      </c>
      <c r="D83">
        <v>524</v>
      </c>
      <c r="E83">
        <v>174756</v>
      </c>
      <c r="F83">
        <v>82</v>
      </c>
      <c r="G83">
        <v>38551</v>
      </c>
      <c r="H83">
        <v>-11848</v>
      </c>
      <c r="I83">
        <v>26703</v>
      </c>
      <c r="K83">
        <v>497</v>
      </c>
      <c r="L83">
        <v>781888.74</v>
      </c>
      <c r="M83">
        <v>107</v>
      </c>
      <c r="N83">
        <v>119914</v>
      </c>
      <c r="O83">
        <v>-8638.5499999999993</v>
      </c>
      <c r="P83">
        <v>111275.45</v>
      </c>
      <c r="R83">
        <v>61</v>
      </c>
      <c r="S83">
        <v>582641</v>
      </c>
      <c r="T83">
        <v>7</v>
      </c>
      <c r="U83">
        <v>50361</v>
      </c>
      <c r="V83">
        <v>-607</v>
      </c>
      <c r="W83">
        <v>49754</v>
      </c>
      <c r="Y83">
        <v>1082</v>
      </c>
      <c r="Z83">
        <v>1539285.74</v>
      </c>
      <c r="AA83">
        <v>196</v>
      </c>
      <c r="AB83">
        <v>208826</v>
      </c>
      <c r="AC83">
        <v>-21093.55</v>
      </c>
      <c r="AD83">
        <v>187732.45</v>
      </c>
      <c r="AF83" s="4">
        <f t="shared" si="38"/>
        <v>524</v>
      </c>
      <c r="AG83" s="6">
        <f t="shared" si="39"/>
        <v>1.74756</v>
      </c>
      <c r="AH83" s="4">
        <f t="shared" si="40"/>
        <v>82</v>
      </c>
      <c r="AI83" s="6">
        <f t="shared" si="41"/>
        <v>0.38551000000000002</v>
      </c>
      <c r="AJ83" s="6">
        <f t="shared" si="42"/>
        <v>-0.11848</v>
      </c>
      <c r="AK83" s="6">
        <f t="shared" si="43"/>
        <v>0.26702999999999999</v>
      </c>
      <c r="AL83" s="7">
        <f t="shared" si="44"/>
        <v>15.280162054521732</v>
      </c>
      <c r="AM83" s="4">
        <f t="shared" si="45"/>
        <v>497</v>
      </c>
      <c r="AN83" s="6">
        <f t="shared" si="46"/>
        <v>7.8188873999999995</v>
      </c>
      <c r="AO83" s="4">
        <f t="shared" si="47"/>
        <v>107</v>
      </c>
      <c r="AP83" s="6">
        <f t="shared" si="48"/>
        <v>1.1991400000000001</v>
      </c>
      <c r="AQ83" s="6">
        <f t="shared" si="49"/>
        <v>-8.638549999999999E-2</v>
      </c>
      <c r="AR83" s="6">
        <f t="shared" si="50"/>
        <v>1.1127544999999999</v>
      </c>
      <c r="AS83" s="7">
        <f t="shared" si="51"/>
        <v>14.23162200801101</v>
      </c>
      <c r="AT83" s="4">
        <f t="shared" si="52"/>
        <v>1021</v>
      </c>
      <c r="AU83" s="6">
        <f t="shared" si="53"/>
        <v>9.5664473999999995</v>
      </c>
      <c r="AV83" s="4">
        <f t="shared" si="54"/>
        <v>189</v>
      </c>
      <c r="AW83" s="6">
        <f t="shared" si="55"/>
        <v>1.5846500000000001</v>
      </c>
      <c r="AX83" s="6">
        <f t="shared" si="56"/>
        <v>-0.20486549999999998</v>
      </c>
      <c r="AY83" s="6">
        <f t="shared" si="57"/>
        <v>1.3797845</v>
      </c>
      <c r="AZ83" s="7">
        <f t="shared" si="58"/>
        <v>14.423165071706768</v>
      </c>
      <c r="BA83" s="4">
        <f t="shared" si="59"/>
        <v>61</v>
      </c>
      <c r="BB83" s="6">
        <f t="shared" si="60"/>
        <v>5.8264100000000001</v>
      </c>
      <c r="BC83" s="4">
        <f t="shared" si="61"/>
        <v>7</v>
      </c>
      <c r="BD83" s="6">
        <f t="shared" si="62"/>
        <v>0.50361</v>
      </c>
      <c r="BE83" s="6">
        <f t="shared" si="63"/>
        <v>-6.0699999999999999E-3</v>
      </c>
      <c r="BF83" s="6">
        <f t="shared" si="64"/>
        <v>0.49753999999999998</v>
      </c>
      <c r="BG83" s="7">
        <f t="shared" si="65"/>
        <v>8.53939218146337</v>
      </c>
      <c r="BH83" s="4">
        <f t="shared" si="66"/>
        <v>1082</v>
      </c>
      <c r="BI83" s="6">
        <f t="shared" si="67"/>
        <v>15.3928574</v>
      </c>
      <c r="BJ83" s="4">
        <f t="shared" si="68"/>
        <v>196</v>
      </c>
      <c r="BK83" s="6">
        <f t="shared" si="69"/>
        <v>2.08826</v>
      </c>
      <c r="BL83" s="6">
        <f t="shared" si="70"/>
        <v>-0.2109355</v>
      </c>
      <c r="BM83" s="6">
        <f t="shared" si="71"/>
        <v>1.8773245000000001</v>
      </c>
      <c r="BN83" s="7">
        <f t="shared" si="72"/>
        <v>12.196075434311501</v>
      </c>
    </row>
    <row r="84" spans="1:66" x14ac:dyDescent="0.25">
      <c r="A84" s="4" t="s">
        <v>55</v>
      </c>
      <c r="B84" s="4" t="s">
        <v>56</v>
      </c>
      <c r="C84" s="14" t="s">
        <v>16</v>
      </c>
      <c r="D84">
        <v>2718</v>
      </c>
      <c r="E84">
        <v>858917</v>
      </c>
      <c r="F84">
        <v>1694</v>
      </c>
      <c r="G84">
        <v>930423</v>
      </c>
      <c r="H84">
        <v>-391416</v>
      </c>
      <c r="I84">
        <v>539007</v>
      </c>
      <c r="K84">
        <v>1390</v>
      </c>
      <c r="L84">
        <v>1784972.56</v>
      </c>
      <c r="M84">
        <v>652</v>
      </c>
      <c r="N84">
        <v>771803</v>
      </c>
      <c r="O84">
        <v>-172319.94</v>
      </c>
      <c r="P84">
        <v>599483.06000000006</v>
      </c>
      <c r="R84">
        <v>70</v>
      </c>
      <c r="S84">
        <v>602834.78</v>
      </c>
      <c r="T84">
        <v>11</v>
      </c>
      <c r="U84">
        <v>82327</v>
      </c>
      <c r="V84">
        <v>-2388</v>
      </c>
      <c r="W84">
        <v>79939</v>
      </c>
      <c r="Y84">
        <v>4178</v>
      </c>
      <c r="Z84">
        <v>3246724.34</v>
      </c>
      <c r="AA84">
        <v>2357</v>
      </c>
      <c r="AB84">
        <v>1784553</v>
      </c>
      <c r="AC84">
        <v>-566123.93999999994</v>
      </c>
      <c r="AD84">
        <v>1218429.06</v>
      </c>
      <c r="AF84" s="4">
        <f t="shared" si="38"/>
        <v>2718</v>
      </c>
      <c r="AG84" s="6">
        <f t="shared" si="39"/>
        <v>8.5891699999999993</v>
      </c>
      <c r="AH84" s="4">
        <f t="shared" si="40"/>
        <v>1694</v>
      </c>
      <c r="AI84" s="6">
        <f t="shared" si="41"/>
        <v>9.3042300000000004</v>
      </c>
      <c r="AJ84" s="6">
        <f t="shared" si="42"/>
        <v>-3.9141599999999999</v>
      </c>
      <c r="AK84" s="6">
        <f t="shared" si="43"/>
        <v>5.3900699999999997</v>
      </c>
      <c r="AL84" s="7">
        <f t="shared" si="44"/>
        <v>62.754259142617975</v>
      </c>
      <c r="AM84" s="4">
        <f t="shared" si="45"/>
        <v>1390</v>
      </c>
      <c r="AN84" s="6">
        <f t="shared" si="46"/>
        <v>17.849725599999999</v>
      </c>
      <c r="AO84" s="4">
        <f t="shared" si="47"/>
        <v>652</v>
      </c>
      <c r="AP84" s="6">
        <f t="shared" si="48"/>
        <v>7.7180299999999997</v>
      </c>
      <c r="AQ84" s="6">
        <f t="shared" si="49"/>
        <v>-1.7231993999999999</v>
      </c>
      <c r="AR84" s="6">
        <f t="shared" si="50"/>
        <v>5.9948306000000002</v>
      </c>
      <c r="AS84" s="7">
        <f t="shared" si="51"/>
        <v>33.585001441142602</v>
      </c>
      <c r="AT84" s="4">
        <f t="shared" si="52"/>
        <v>4108</v>
      </c>
      <c r="AU84" s="6">
        <f t="shared" si="53"/>
        <v>26.438895599999999</v>
      </c>
      <c r="AV84" s="4">
        <f t="shared" si="54"/>
        <v>2346</v>
      </c>
      <c r="AW84" s="6">
        <f t="shared" si="55"/>
        <v>17.022259999999999</v>
      </c>
      <c r="AX84" s="6">
        <f t="shared" si="56"/>
        <v>-5.6373593999999994</v>
      </c>
      <c r="AY84" s="6">
        <f t="shared" si="57"/>
        <v>11.3849006</v>
      </c>
      <c r="AZ84" s="7">
        <f t="shared" si="58"/>
        <v>43.061180664445004</v>
      </c>
      <c r="BA84" s="4">
        <f t="shared" si="59"/>
        <v>70</v>
      </c>
      <c r="BB84" s="6">
        <f t="shared" si="60"/>
        <v>6.0283478000000006</v>
      </c>
      <c r="BC84" s="4">
        <f t="shared" si="61"/>
        <v>11</v>
      </c>
      <c r="BD84" s="6">
        <f t="shared" si="62"/>
        <v>0.82326999999999995</v>
      </c>
      <c r="BE84" s="6">
        <f t="shared" si="63"/>
        <v>-2.3879999999999998E-2</v>
      </c>
      <c r="BF84" s="6">
        <f t="shared" si="64"/>
        <v>0.79939000000000004</v>
      </c>
      <c r="BG84" s="7">
        <f t="shared" si="65"/>
        <v>13.260515592680303</v>
      </c>
      <c r="BH84" s="4">
        <f t="shared" si="66"/>
        <v>4178</v>
      </c>
      <c r="BI84" s="6">
        <f t="shared" si="67"/>
        <v>32.467243400000001</v>
      </c>
      <c r="BJ84" s="4">
        <f t="shared" si="68"/>
        <v>2357</v>
      </c>
      <c r="BK84" s="6">
        <f t="shared" si="69"/>
        <v>17.84553</v>
      </c>
      <c r="BL84" s="6">
        <f t="shared" si="70"/>
        <v>-5.6612393999999995</v>
      </c>
      <c r="BM84" s="6">
        <f t="shared" si="71"/>
        <v>12.184290600000001</v>
      </c>
      <c r="BN84" s="7">
        <f t="shared" si="72"/>
        <v>37.527949169839289</v>
      </c>
    </row>
    <row r="85" spans="1:66" x14ac:dyDescent="0.25">
      <c r="A85" s="4" t="s">
        <v>55</v>
      </c>
      <c r="B85" s="4" t="s">
        <v>56</v>
      </c>
      <c r="C85" s="14" t="s">
        <v>17</v>
      </c>
      <c r="D85">
        <v>130</v>
      </c>
      <c r="E85">
        <v>41204</v>
      </c>
      <c r="F85">
        <v>83</v>
      </c>
      <c r="G85">
        <v>49092</v>
      </c>
      <c r="H85">
        <v>-22669</v>
      </c>
      <c r="I85">
        <v>26423</v>
      </c>
      <c r="K85">
        <v>122</v>
      </c>
      <c r="L85">
        <v>172684.41</v>
      </c>
      <c r="M85">
        <v>66</v>
      </c>
      <c r="N85">
        <v>130888</v>
      </c>
      <c r="O85">
        <v>-51890</v>
      </c>
      <c r="P85">
        <v>78998</v>
      </c>
      <c r="R85">
        <v>10</v>
      </c>
      <c r="S85">
        <v>94322</v>
      </c>
      <c r="T85">
        <v>4</v>
      </c>
      <c r="U85">
        <v>47858</v>
      </c>
      <c r="V85">
        <v>-17361</v>
      </c>
      <c r="W85">
        <v>30497</v>
      </c>
      <c r="Y85">
        <v>262</v>
      </c>
      <c r="Z85">
        <v>308210.40999999997</v>
      </c>
      <c r="AA85">
        <v>153</v>
      </c>
      <c r="AB85">
        <v>227838</v>
      </c>
      <c r="AC85">
        <v>-91920</v>
      </c>
      <c r="AD85">
        <v>135918</v>
      </c>
      <c r="AF85" s="4">
        <f t="shared" si="38"/>
        <v>130</v>
      </c>
      <c r="AG85" s="6">
        <f t="shared" si="39"/>
        <v>0.41204000000000002</v>
      </c>
      <c r="AH85" s="4">
        <f t="shared" si="40"/>
        <v>83</v>
      </c>
      <c r="AI85" s="6">
        <f t="shared" si="41"/>
        <v>0.49092000000000002</v>
      </c>
      <c r="AJ85" s="6">
        <f t="shared" si="42"/>
        <v>-0.22669</v>
      </c>
      <c r="AK85" s="6">
        <f t="shared" si="43"/>
        <v>0.26423000000000002</v>
      </c>
      <c r="AL85" s="7">
        <f t="shared" si="44"/>
        <v>64.127269197165333</v>
      </c>
      <c r="AM85" s="4">
        <f t="shared" si="45"/>
        <v>122</v>
      </c>
      <c r="AN85" s="6">
        <f t="shared" si="46"/>
        <v>1.7268441000000001</v>
      </c>
      <c r="AO85" s="4">
        <f t="shared" si="47"/>
        <v>66</v>
      </c>
      <c r="AP85" s="6">
        <f t="shared" si="48"/>
        <v>1.30888</v>
      </c>
      <c r="AQ85" s="6">
        <f t="shared" si="49"/>
        <v>-0.51890000000000003</v>
      </c>
      <c r="AR85" s="6">
        <f t="shared" si="50"/>
        <v>0.78998000000000002</v>
      </c>
      <c r="AS85" s="7">
        <f t="shared" si="51"/>
        <v>45.747036458010307</v>
      </c>
      <c r="AT85" s="4">
        <f t="shared" si="52"/>
        <v>252</v>
      </c>
      <c r="AU85" s="6">
        <f t="shared" si="53"/>
        <v>2.1388841000000003</v>
      </c>
      <c r="AV85" s="4">
        <f t="shared" si="54"/>
        <v>149</v>
      </c>
      <c r="AW85" s="6">
        <f t="shared" si="55"/>
        <v>1.7998000000000001</v>
      </c>
      <c r="AX85" s="6">
        <f t="shared" si="56"/>
        <v>-0.74558999999999997</v>
      </c>
      <c r="AY85" s="6">
        <f t="shared" si="57"/>
        <v>1.0542100000000001</v>
      </c>
      <c r="AZ85" s="7">
        <f t="shared" si="58"/>
        <v>49.287850613317474</v>
      </c>
      <c r="BA85" s="4">
        <f t="shared" si="59"/>
        <v>10</v>
      </c>
      <c r="BB85" s="6">
        <f t="shared" si="60"/>
        <v>0.94321999999999995</v>
      </c>
      <c r="BC85" s="4">
        <f t="shared" si="61"/>
        <v>4</v>
      </c>
      <c r="BD85" s="6">
        <f t="shared" si="62"/>
        <v>0.47858000000000001</v>
      </c>
      <c r="BE85" s="6">
        <f t="shared" si="63"/>
        <v>-0.17360999999999999</v>
      </c>
      <c r="BF85" s="6">
        <f t="shared" si="64"/>
        <v>0.30497000000000002</v>
      </c>
      <c r="BG85" s="7">
        <f t="shared" si="65"/>
        <v>32.332859778206576</v>
      </c>
      <c r="BH85" s="4">
        <f t="shared" si="66"/>
        <v>262</v>
      </c>
      <c r="BI85" s="6">
        <f t="shared" si="67"/>
        <v>3.0821040999999996</v>
      </c>
      <c r="BJ85" s="4">
        <f t="shared" si="68"/>
        <v>153</v>
      </c>
      <c r="BK85" s="6">
        <f t="shared" si="69"/>
        <v>2.2783799999999998</v>
      </c>
      <c r="BL85" s="6">
        <f t="shared" si="70"/>
        <v>-0.91920000000000002</v>
      </c>
      <c r="BM85" s="6">
        <f t="shared" si="71"/>
        <v>1.3591800000000001</v>
      </c>
      <c r="BN85" s="7">
        <f t="shared" si="72"/>
        <v>44.099094511441074</v>
      </c>
    </row>
    <row r="86" spans="1:66" x14ac:dyDescent="0.25">
      <c r="A86" s="4" t="s">
        <v>55</v>
      </c>
      <c r="B86" s="4" t="s">
        <v>56</v>
      </c>
      <c r="C86" s="14" t="s">
        <v>18</v>
      </c>
      <c r="D86">
        <v>28</v>
      </c>
      <c r="E86">
        <v>9169</v>
      </c>
      <c r="F86">
        <v>19</v>
      </c>
      <c r="G86">
        <v>33366</v>
      </c>
      <c r="H86">
        <v>-26860</v>
      </c>
      <c r="I86">
        <v>6506</v>
      </c>
      <c r="K86">
        <v>35</v>
      </c>
      <c r="L86">
        <v>68501</v>
      </c>
      <c r="M86">
        <v>17</v>
      </c>
      <c r="N86">
        <v>71208</v>
      </c>
      <c r="O86">
        <v>-38686</v>
      </c>
      <c r="P86">
        <v>32522</v>
      </c>
      <c r="R86">
        <v>11</v>
      </c>
      <c r="S86">
        <v>458023</v>
      </c>
      <c r="T86">
        <v>6</v>
      </c>
      <c r="U86">
        <v>161459</v>
      </c>
      <c r="V86">
        <v>-44035</v>
      </c>
      <c r="W86">
        <v>117424</v>
      </c>
      <c r="Y86">
        <v>74</v>
      </c>
      <c r="Z86">
        <v>535693</v>
      </c>
      <c r="AA86">
        <v>42</v>
      </c>
      <c r="AB86">
        <v>266033</v>
      </c>
      <c r="AC86">
        <v>-109581</v>
      </c>
      <c r="AD86">
        <v>156452</v>
      </c>
      <c r="AF86" s="4">
        <f t="shared" si="38"/>
        <v>28</v>
      </c>
      <c r="AG86" s="6">
        <f t="shared" si="39"/>
        <v>9.1689999999999994E-2</v>
      </c>
      <c r="AH86" s="4">
        <f t="shared" si="40"/>
        <v>19</v>
      </c>
      <c r="AI86" s="6">
        <f t="shared" si="41"/>
        <v>0.33366000000000001</v>
      </c>
      <c r="AJ86" s="6">
        <f t="shared" si="42"/>
        <v>-0.26860000000000001</v>
      </c>
      <c r="AK86" s="6">
        <f t="shared" si="43"/>
        <v>6.5060000000000007E-2</v>
      </c>
      <c r="AL86" s="7">
        <f t="shared" si="44"/>
        <v>70.956483804122598</v>
      </c>
      <c r="AM86" s="4">
        <f t="shared" si="45"/>
        <v>35</v>
      </c>
      <c r="AN86" s="6">
        <f t="shared" si="46"/>
        <v>0.68501000000000001</v>
      </c>
      <c r="AO86" s="4">
        <f t="shared" si="47"/>
        <v>17</v>
      </c>
      <c r="AP86" s="6">
        <f t="shared" si="48"/>
        <v>0.71208000000000005</v>
      </c>
      <c r="AQ86" s="6">
        <f t="shared" si="49"/>
        <v>-0.38685999999999998</v>
      </c>
      <c r="AR86" s="6">
        <f t="shared" si="50"/>
        <v>0.32522000000000001</v>
      </c>
      <c r="AS86" s="7">
        <f t="shared" si="51"/>
        <v>47.476679172566826</v>
      </c>
      <c r="AT86" s="4">
        <f t="shared" si="52"/>
        <v>63</v>
      </c>
      <c r="AU86" s="6">
        <f t="shared" si="53"/>
        <v>0.77669999999999995</v>
      </c>
      <c r="AV86" s="4">
        <f t="shared" si="54"/>
        <v>36</v>
      </c>
      <c r="AW86" s="6">
        <f t="shared" si="55"/>
        <v>1.0457400000000001</v>
      </c>
      <c r="AX86" s="6">
        <f t="shared" si="56"/>
        <v>-0.65545999999999993</v>
      </c>
      <c r="AY86" s="6">
        <f t="shared" si="57"/>
        <v>0.39028000000000002</v>
      </c>
      <c r="AZ86" s="7">
        <f t="shared" si="58"/>
        <v>50.248487189391021</v>
      </c>
      <c r="BA86" s="4">
        <f t="shared" si="59"/>
        <v>11</v>
      </c>
      <c r="BB86" s="6">
        <f t="shared" si="60"/>
        <v>4.5802300000000002</v>
      </c>
      <c r="BC86" s="4">
        <f t="shared" si="61"/>
        <v>6</v>
      </c>
      <c r="BD86" s="6">
        <f t="shared" si="62"/>
        <v>1.61459</v>
      </c>
      <c r="BE86" s="6">
        <f t="shared" si="63"/>
        <v>-0.44035000000000002</v>
      </c>
      <c r="BF86" s="6">
        <f t="shared" si="64"/>
        <v>1.17424</v>
      </c>
      <c r="BG86" s="7">
        <f t="shared" si="65"/>
        <v>25.637140492944678</v>
      </c>
      <c r="BH86" s="4">
        <f t="shared" si="66"/>
        <v>74</v>
      </c>
      <c r="BI86" s="6">
        <f t="shared" si="67"/>
        <v>5.3569300000000002</v>
      </c>
      <c r="BJ86" s="4">
        <f t="shared" si="68"/>
        <v>42</v>
      </c>
      <c r="BK86" s="6">
        <f t="shared" si="69"/>
        <v>2.6603300000000001</v>
      </c>
      <c r="BL86" s="6">
        <f t="shared" si="70"/>
        <v>-1.09581</v>
      </c>
      <c r="BM86" s="6">
        <f t="shared" si="71"/>
        <v>1.5645199999999999</v>
      </c>
      <c r="BN86" s="7">
        <f t="shared" si="72"/>
        <v>29.205533766541652</v>
      </c>
    </row>
    <row r="87" spans="1:66" x14ac:dyDescent="0.25">
      <c r="A87" s="15"/>
      <c r="B87" s="15" t="s">
        <v>57</v>
      </c>
      <c r="C87" s="16"/>
      <c r="D87">
        <v>3400</v>
      </c>
      <c r="E87">
        <v>1084046</v>
      </c>
      <c r="F87">
        <v>1878</v>
      </c>
      <c r="G87">
        <v>1051432</v>
      </c>
      <c r="H87">
        <v>-452793</v>
      </c>
      <c r="I87">
        <v>598639</v>
      </c>
      <c r="K87">
        <v>2044</v>
      </c>
      <c r="L87">
        <v>2808046.71</v>
      </c>
      <c r="M87">
        <v>842</v>
      </c>
      <c r="N87">
        <v>1093813</v>
      </c>
      <c r="O87">
        <v>-271534.49</v>
      </c>
      <c r="P87">
        <v>822278.51</v>
      </c>
      <c r="R87">
        <v>152</v>
      </c>
      <c r="S87">
        <v>1737820.78</v>
      </c>
      <c r="T87">
        <v>28</v>
      </c>
      <c r="U87">
        <v>342005</v>
      </c>
      <c r="V87">
        <v>-64391</v>
      </c>
      <c r="W87">
        <v>277614</v>
      </c>
      <c r="Y87">
        <v>5596</v>
      </c>
      <c r="Z87">
        <v>5629913.4900000002</v>
      </c>
      <c r="AA87">
        <v>2748</v>
      </c>
      <c r="AB87">
        <v>2487250</v>
      </c>
      <c r="AC87">
        <v>-788718.49</v>
      </c>
      <c r="AD87">
        <v>1698531.51</v>
      </c>
      <c r="AF87" s="15">
        <f t="shared" si="38"/>
        <v>3400</v>
      </c>
      <c r="AG87" s="17">
        <f t="shared" si="39"/>
        <v>10.84046</v>
      </c>
      <c r="AH87" s="15">
        <f t="shared" si="40"/>
        <v>1878</v>
      </c>
      <c r="AI87" s="17">
        <f t="shared" si="41"/>
        <v>10.51432</v>
      </c>
      <c r="AJ87" s="17">
        <f t="shared" si="42"/>
        <v>-4.5279299999999996</v>
      </c>
      <c r="AK87" s="17">
        <f t="shared" si="43"/>
        <v>5.9863900000000001</v>
      </c>
      <c r="AL87" s="17">
        <f t="shared" si="44"/>
        <v>55.222656603133082</v>
      </c>
      <c r="AM87" s="15">
        <f t="shared" si="45"/>
        <v>2044</v>
      </c>
      <c r="AN87" s="17">
        <f t="shared" si="46"/>
        <v>28.0804671</v>
      </c>
      <c r="AO87" s="15">
        <f t="shared" si="47"/>
        <v>842</v>
      </c>
      <c r="AP87" s="17">
        <f t="shared" si="48"/>
        <v>10.938129999999999</v>
      </c>
      <c r="AQ87" s="17">
        <f t="shared" si="49"/>
        <v>-2.7153448999999998</v>
      </c>
      <c r="AR87" s="17">
        <f t="shared" si="50"/>
        <v>8.2227850999999994</v>
      </c>
      <c r="AS87" s="17">
        <f t="shared" si="51"/>
        <v>29.282935610426509</v>
      </c>
      <c r="AT87" s="15">
        <f t="shared" si="52"/>
        <v>5444</v>
      </c>
      <c r="AU87" s="17">
        <f t="shared" si="53"/>
        <v>38.9209271</v>
      </c>
      <c r="AV87" s="15">
        <f t="shared" si="54"/>
        <v>2720</v>
      </c>
      <c r="AW87" s="17">
        <f t="shared" si="55"/>
        <v>21.452449999999999</v>
      </c>
      <c r="AX87" s="17">
        <f t="shared" si="56"/>
        <v>-7.2432748999999994</v>
      </c>
      <c r="AY87" s="17">
        <f t="shared" si="57"/>
        <v>14.2091751</v>
      </c>
      <c r="AZ87" s="17">
        <f t="shared" si="58"/>
        <v>36.507802251195606</v>
      </c>
      <c r="BA87" s="15">
        <f t="shared" si="59"/>
        <v>152</v>
      </c>
      <c r="BB87" s="17">
        <f t="shared" si="60"/>
        <v>17.378207800000002</v>
      </c>
      <c r="BC87" s="15">
        <f t="shared" si="61"/>
        <v>28</v>
      </c>
      <c r="BD87" s="17">
        <f t="shared" si="62"/>
        <v>3.4200499999999998</v>
      </c>
      <c r="BE87" s="17">
        <f t="shared" si="63"/>
        <v>-0.64390999999999998</v>
      </c>
      <c r="BF87" s="17">
        <f t="shared" si="64"/>
        <v>2.7761399999999998</v>
      </c>
      <c r="BG87" s="17">
        <f t="shared" si="65"/>
        <v>15.974834873363635</v>
      </c>
      <c r="BH87" s="15">
        <f t="shared" si="66"/>
        <v>5596</v>
      </c>
      <c r="BI87" s="17">
        <f t="shared" si="67"/>
        <v>56.299134900000006</v>
      </c>
      <c r="BJ87" s="15">
        <f t="shared" si="68"/>
        <v>2748</v>
      </c>
      <c r="BK87" s="17">
        <f t="shared" si="69"/>
        <v>24.872499999999999</v>
      </c>
      <c r="BL87" s="17">
        <f t="shared" si="70"/>
        <v>-7.8871849000000003</v>
      </c>
      <c r="BM87" s="17">
        <f t="shared" si="71"/>
        <v>16.985315100000001</v>
      </c>
      <c r="BN87" s="17">
        <f t="shared" si="72"/>
        <v>30.169762164498199</v>
      </c>
    </row>
    <row r="88" spans="1:66" x14ac:dyDescent="0.25">
      <c r="A88" s="4" t="s">
        <v>55</v>
      </c>
      <c r="B88" s="4" t="s">
        <v>58</v>
      </c>
      <c r="C88" s="14" t="s">
        <v>15</v>
      </c>
      <c r="D88">
        <v>220</v>
      </c>
      <c r="E88">
        <v>72986</v>
      </c>
      <c r="F88">
        <v>31</v>
      </c>
      <c r="G88">
        <v>12136</v>
      </c>
      <c r="H88">
        <v>-1946</v>
      </c>
      <c r="I88">
        <v>10190</v>
      </c>
      <c r="K88">
        <v>525</v>
      </c>
      <c r="L88">
        <v>1022932</v>
      </c>
      <c r="M88">
        <v>83</v>
      </c>
      <c r="N88">
        <v>122441</v>
      </c>
      <c r="O88">
        <v>-2439</v>
      </c>
      <c r="P88">
        <v>120002</v>
      </c>
      <c r="R88">
        <v>162</v>
      </c>
      <c r="S88">
        <v>1614820</v>
      </c>
      <c r="T88">
        <v>26</v>
      </c>
      <c r="U88">
        <v>89290</v>
      </c>
      <c r="V88">
        <v>-101</v>
      </c>
      <c r="W88">
        <v>89189</v>
      </c>
      <c r="Y88">
        <v>907</v>
      </c>
      <c r="Z88">
        <v>2710738</v>
      </c>
      <c r="AA88">
        <v>140</v>
      </c>
      <c r="AB88">
        <v>223867</v>
      </c>
      <c r="AC88">
        <v>-4486</v>
      </c>
      <c r="AD88">
        <v>219381</v>
      </c>
      <c r="AF88" s="4">
        <f t="shared" si="38"/>
        <v>220</v>
      </c>
      <c r="AG88" s="6">
        <f t="shared" si="39"/>
        <v>0.72985999999999995</v>
      </c>
      <c r="AH88" s="4">
        <f t="shared" si="40"/>
        <v>31</v>
      </c>
      <c r="AI88" s="6">
        <f t="shared" si="41"/>
        <v>0.12136</v>
      </c>
      <c r="AJ88" s="6">
        <f t="shared" si="42"/>
        <v>-1.9460000000000002E-2</v>
      </c>
      <c r="AK88" s="6">
        <f t="shared" si="43"/>
        <v>0.1019</v>
      </c>
      <c r="AL88" s="7">
        <f t="shared" si="44"/>
        <v>13.961581673197601</v>
      </c>
      <c r="AM88" s="4">
        <f t="shared" si="45"/>
        <v>525</v>
      </c>
      <c r="AN88" s="6">
        <f t="shared" si="46"/>
        <v>10.22932</v>
      </c>
      <c r="AO88" s="4">
        <f t="shared" si="47"/>
        <v>83</v>
      </c>
      <c r="AP88" s="6">
        <f t="shared" si="48"/>
        <v>1.22441</v>
      </c>
      <c r="AQ88" s="6">
        <f t="shared" si="49"/>
        <v>-2.4389999999999998E-2</v>
      </c>
      <c r="AR88" s="6">
        <f t="shared" si="50"/>
        <v>1.2000200000000001</v>
      </c>
      <c r="AS88" s="7">
        <f t="shared" si="51"/>
        <v>11.731180567232231</v>
      </c>
      <c r="AT88" s="4">
        <f t="shared" si="52"/>
        <v>745</v>
      </c>
      <c r="AU88" s="6">
        <f t="shared" si="53"/>
        <v>10.95918</v>
      </c>
      <c r="AV88" s="4">
        <f t="shared" si="54"/>
        <v>114</v>
      </c>
      <c r="AW88" s="6">
        <f t="shared" si="55"/>
        <v>1.3457699999999999</v>
      </c>
      <c r="AX88" s="6">
        <f t="shared" si="56"/>
        <v>-4.385E-2</v>
      </c>
      <c r="AY88" s="6">
        <f t="shared" si="57"/>
        <v>1.3019200000000002</v>
      </c>
      <c r="AZ88" s="7">
        <f t="shared" si="58"/>
        <v>11.879720928025639</v>
      </c>
      <c r="BA88" s="4">
        <f t="shared" si="59"/>
        <v>162</v>
      </c>
      <c r="BB88" s="6">
        <f t="shared" si="60"/>
        <v>16.148199999999999</v>
      </c>
      <c r="BC88" s="4">
        <f t="shared" si="61"/>
        <v>26</v>
      </c>
      <c r="BD88" s="6">
        <f t="shared" si="62"/>
        <v>0.89290000000000003</v>
      </c>
      <c r="BE88" s="6">
        <f t="shared" si="63"/>
        <v>-1.01E-3</v>
      </c>
      <c r="BF88" s="6">
        <f t="shared" si="64"/>
        <v>0.89188999999999996</v>
      </c>
      <c r="BG88" s="7">
        <f t="shared" si="65"/>
        <v>5.5231542834495491</v>
      </c>
      <c r="BH88" s="4">
        <f t="shared" si="66"/>
        <v>907</v>
      </c>
      <c r="BI88" s="6">
        <f t="shared" si="67"/>
        <v>27.107379999999999</v>
      </c>
      <c r="BJ88" s="4">
        <f t="shared" si="68"/>
        <v>140</v>
      </c>
      <c r="BK88" s="6">
        <f t="shared" si="69"/>
        <v>2.2386699999999999</v>
      </c>
      <c r="BL88" s="6">
        <f t="shared" si="70"/>
        <v>-4.4859999999999997E-2</v>
      </c>
      <c r="BM88" s="6">
        <f t="shared" si="71"/>
        <v>2.19381</v>
      </c>
      <c r="BN88" s="7">
        <f t="shared" si="72"/>
        <v>8.0930359186317524</v>
      </c>
    </row>
    <row r="89" spans="1:66" x14ac:dyDescent="0.25">
      <c r="A89" s="4" t="s">
        <v>55</v>
      </c>
      <c r="B89" s="4" t="s">
        <v>58</v>
      </c>
      <c r="C89" s="14" t="s">
        <v>16</v>
      </c>
      <c r="D89">
        <v>1738</v>
      </c>
      <c r="E89">
        <v>560679</v>
      </c>
      <c r="F89">
        <v>936</v>
      </c>
      <c r="G89">
        <v>524946</v>
      </c>
      <c r="H89">
        <v>-220467</v>
      </c>
      <c r="I89">
        <v>304479</v>
      </c>
      <c r="K89">
        <v>1278</v>
      </c>
      <c r="L89">
        <v>1656568</v>
      </c>
      <c r="M89">
        <v>527</v>
      </c>
      <c r="N89">
        <v>659211</v>
      </c>
      <c r="O89">
        <v>-158895</v>
      </c>
      <c r="P89">
        <v>500316</v>
      </c>
      <c r="R89">
        <v>46</v>
      </c>
      <c r="S89">
        <v>397868</v>
      </c>
      <c r="T89">
        <v>4</v>
      </c>
      <c r="U89">
        <v>63500</v>
      </c>
      <c r="V89">
        <v>-179</v>
      </c>
      <c r="W89">
        <v>63321</v>
      </c>
      <c r="Y89">
        <v>3062</v>
      </c>
      <c r="Z89">
        <v>2615115</v>
      </c>
      <c r="AA89">
        <v>1467</v>
      </c>
      <c r="AB89">
        <v>1247657</v>
      </c>
      <c r="AC89">
        <v>-379541</v>
      </c>
      <c r="AD89">
        <v>868116</v>
      </c>
      <c r="AF89" s="4">
        <f t="shared" si="38"/>
        <v>1738</v>
      </c>
      <c r="AG89" s="6">
        <f t="shared" si="39"/>
        <v>5.6067900000000002</v>
      </c>
      <c r="AH89" s="4">
        <f t="shared" si="40"/>
        <v>936</v>
      </c>
      <c r="AI89" s="6">
        <f t="shared" si="41"/>
        <v>5.24946</v>
      </c>
      <c r="AJ89" s="6">
        <f t="shared" si="42"/>
        <v>-2.2046700000000001</v>
      </c>
      <c r="AK89" s="6">
        <f t="shared" si="43"/>
        <v>3.0447899999999999</v>
      </c>
      <c r="AL89" s="7">
        <f t="shared" si="44"/>
        <v>54.305404696805113</v>
      </c>
      <c r="AM89" s="4">
        <f t="shared" si="45"/>
        <v>1278</v>
      </c>
      <c r="AN89" s="6">
        <f t="shared" si="46"/>
        <v>16.56568</v>
      </c>
      <c r="AO89" s="4">
        <f t="shared" si="47"/>
        <v>527</v>
      </c>
      <c r="AP89" s="6">
        <f t="shared" si="48"/>
        <v>6.5921099999999999</v>
      </c>
      <c r="AQ89" s="6">
        <f t="shared" si="49"/>
        <v>-1.5889500000000001</v>
      </c>
      <c r="AR89" s="6">
        <f t="shared" si="50"/>
        <v>5.0031600000000003</v>
      </c>
      <c r="AS89" s="7">
        <f t="shared" si="51"/>
        <v>30.201959714300891</v>
      </c>
      <c r="AT89" s="4">
        <f t="shared" si="52"/>
        <v>3016</v>
      </c>
      <c r="AU89" s="6">
        <f t="shared" si="53"/>
        <v>22.172470000000001</v>
      </c>
      <c r="AV89" s="4">
        <f t="shared" si="54"/>
        <v>1463</v>
      </c>
      <c r="AW89" s="6">
        <f t="shared" si="55"/>
        <v>11.841570000000001</v>
      </c>
      <c r="AX89" s="6">
        <f t="shared" si="56"/>
        <v>-3.7936200000000002</v>
      </c>
      <c r="AY89" s="6">
        <f t="shared" si="57"/>
        <v>8.0479500000000002</v>
      </c>
      <c r="AZ89" s="7">
        <f t="shared" si="58"/>
        <v>36.297038624925413</v>
      </c>
      <c r="BA89" s="4">
        <f t="shared" si="59"/>
        <v>46</v>
      </c>
      <c r="BB89" s="6">
        <f t="shared" si="60"/>
        <v>3.9786800000000002</v>
      </c>
      <c r="BC89" s="4">
        <f t="shared" si="61"/>
        <v>4</v>
      </c>
      <c r="BD89" s="6">
        <f t="shared" si="62"/>
        <v>0.63500000000000001</v>
      </c>
      <c r="BE89" s="6">
        <f t="shared" si="63"/>
        <v>-1.7899999999999999E-3</v>
      </c>
      <c r="BF89" s="6">
        <f t="shared" si="64"/>
        <v>0.63321000000000005</v>
      </c>
      <c r="BG89" s="7">
        <f t="shared" si="65"/>
        <v>15.915077362341279</v>
      </c>
      <c r="BH89" s="4">
        <f t="shared" si="66"/>
        <v>3062</v>
      </c>
      <c r="BI89" s="6">
        <f t="shared" si="67"/>
        <v>26.151150000000001</v>
      </c>
      <c r="BJ89" s="4">
        <f t="shared" si="68"/>
        <v>1467</v>
      </c>
      <c r="BK89" s="6">
        <f t="shared" si="69"/>
        <v>12.476570000000001</v>
      </c>
      <c r="BL89" s="6">
        <f t="shared" si="70"/>
        <v>-3.79541</v>
      </c>
      <c r="BM89" s="6">
        <f t="shared" si="71"/>
        <v>8.6811600000000002</v>
      </c>
      <c r="BN89" s="7">
        <f t="shared" si="72"/>
        <v>33.196092714851929</v>
      </c>
    </row>
    <row r="90" spans="1:66" x14ac:dyDescent="0.25">
      <c r="A90" s="4" t="s">
        <v>55</v>
      </c>
      <c r="B90" s="4" t="s">
        <v>58</v>
      </c>
      <c r="C90" s="14" t="s">
        <v>17</v>
      </c>
      <c r="D90">
        <v>93</v>
      </c>
      <c r="E90">
        <v>30401</v>
      </c>
      <c r="F90">
        <v>53</v>
      </c>
      <c r="G90">
        <v>31457</v>
      </c>
      <c r="H90">
        <v>-13915</v>
      </c>
      <c r="I90">
        <v>17542</v>
      </c>
      <c r="K90">
        <v>100</v>
      </c>
      <c r="L90">
        <v>134601</v>
      </c>
      <c r="M90">
        <v>49</v>
      </c>
      <c r="N90">
        <v>80693</v>
      </c>
      <c r="O90">
        <v>-21619</v>
      </c>
      <c r="P90">
        <v>59074</v>
      </c>
      <c r="R90">
        <v>5</v>
      </c>
      <c r="S90">
        <v>73373</v>
      </c>
      <c r="T90">
        <v>5</v>
      </c>
      <c r="U90">
        <v>69286</v>
      </c>
      <c r="V90">
        <v>-22815</v>
      </c>
      <c r="W90">
        <v>46471</v>
      </c>
      <c r="Y90">
        <v>198</v>
      </c>
      <c r="Z90">
        <v>238375</v>
      </c>
      <c r="AA90">
        <v>107</v>
      </c>
      <c r="AB90">
        <v>181436</v>
      </c>
      <c r="AC90">
        <v>-58349</v>
      </c>
      <c r="AD90">
        <v>123087</v>
      </c>
      <c r="AF90" s="4">
        <f t="shared" si="38"/>
        <v>93</v>
      </c>
      <c r="AG90" s="6">
        <f t="shared" si="39"/>
        <v>0.30401</v>
      </c>
      <c r="AH90" s="4">
        <f t="shared" si="40"/>
        <v>53</v>
      </c>
      <c r="AI90" s="6">
        <f t="shared" si="41"/>
        <v>0.31457000000000002</v>
      </c>
      <c r="AJ90" s="6">
        <f t="shared" si="42"/>
        <v>-0.13915</v>
      </c>
      <c r="AK90" s="6">
        <f t="shared" si="43"/>
        <v>0.17541999999999999</v>
      </c>
      <c r="AL90" s="7">
        <f t="shared" si="44"/>
        <v>57.702049274694915</v>
      </c>
      <c r="AM90" s="4">
        <f t="shared" si="45"/>
        <v>100</v>
      </c>
      <c r="AN90" s="6">
        <f t="shared" si="46"/>
        <v>1.3460099999999999</v>
      </c>
      <c r="AO90" s="4">
        <f t="shared" si="47"/>
        <v>49</v>
      </c>
      <c r="AP90" s="6">
        <f t="shared" si="48"/>
        <v>0.80693000000000004</v>
      </c>
      <c r="AQ90" s="6">
        <f t="shared" si="49"/>
        <v>-0.21618999999999999</v>
      </c>
      <c r="AR90" s="6">
        <f t="shared" si="50"/>
        <v>0.59074000000000004</v>
      </c>
      <c r="AS90" s="7">
        <f t="shared" si="51"/>
        <v>43.888232628286573</v>
      </c>
      <c r="AT90" s="4">
        <f t="shared" si="52"/>
        <v>193</v>
      </c>
      <c r="AU90" s="6">
        <f t="shared" si="53"/>
        <v>1.65002</v>
      </c>
      <c r="AV90" s="4">
        <f t="shared" si="54"/>
        <v>102</v>
      </c>
      <c r="AW90" s="6">
        <f t="shared" si="55"/>
        <v>1.1215000000000002</v>
      </c>
      <c r="AX90" s="6">
        <f t="shared" si="56"/>
        <v>-0.35533999999999999</v>
      </c>
      <c r="AY90" s="6">
        <f t="shared" si="57"/>
        <v>0.76616000000000006</v>
      </c>
      <c r="AZ90" s="7">
        <f t="shared" si="58"/>
        <v>46.433376565132548</v>
      </c>
      <c r="BA90" s="4">
        <f t="shared" si="59"/>
        <v>5</v>
      </c>
      <c r="BB90" s="6">
        <f t="shared" si="60"/>
        <v>0.73372999999999999</v>
      </c>
      <c r="BC90" s="4">
        <f t="shared" si="61"/>
        <v>5</v>
      </c>
      <c r="BD90" s="6">
        <f t="shared" si="62"/>
        <v>0.69286000000000003</v>
      </c>
      <c r="BE90" s="6">
        <f t="shared" si="63"/>
        <v>-0.22814999999999999</v>
      </c>
      <c r="BF90" s="6">
        <f t="shared" si="64"/>
        <v>0.46471000000000001</v>
      </c>
      <c r="BG90" s="7">
        <f t="shared" si="65"/>
        <v>63.335286822128033</v>
      </c>
      <c r="BH90" s="4">
        <f t="shared" si="66"/>
        <v>198</v>
      </c>
      <c r="BI90" s="6">
        <f t="shared" si="67"/>
        <v>2.38375</v>
      </c>
      <c r="BJ90" s="4">
        <f t="shared" si="68"/>
        <v>107</v>
      </c>
      <c r="BK90" s="6">
        <f t="shared" si="69"/>
        <v>1.81436</v>
      </c>
      <c r="BL90" s="6">
        <f t="shared" si="70"/>
        <v>-0.58348999999999995</v>
      </c>
      <c r="BM90" s="6">
        <f t="shared" si="71"/>
        <v>1.2308699999999999</v>
      </c>
      <c r="BN90" s="7">
        <f t="shared" si="72"/>
        <v>51.635867855270057</v>
      </c>
    </row>
    <row r="91" spans="1:66" x14ac:dyDescent="0.25">
      <c r="A91" s="4" t="s">
        <v>55</v>
      </c>
      <c r="B91" s="4" t="s">
        <v>58</v>
      </c>
      <c r="C91" s="14" t="s">
        <v>18</v>
      </c>
      <c r="D91">
        <v>6</v>
      </c>
      <c r="E91">
        <v>1827</v>
      </c>
      <c r="F91">
        <v>4</v>
      </c>
      <c r="G91">
        <v>17329</v>
      </c>
      <c r="H91">
        <v>-16321</v>
      </c>
      <c r="I91">
        <v>1008</v>
      </c>
      <c r="K91">
        <v>20</v>
      </c>
      <c r="L91">
        <v>32772</v>
      </c>
      <c r="M91">
        <v>13</v>
      </c>
      <c r="N91">
        <v>34468</v>
      </c>
      <c r="O91">
        <v>-12277</v>
      </c>
      <c r="P91">
        <v>22191</v>
      </c>
      <c r="R91">
        <v>5</v>
      </c>
      <c r="S91">
        <v>56561</v>
      </c>
      <c r="T91">
        <v>3</v>
      </c>
      <c r="U91">
        <v>17635</v>
      </c>
      <c r="V91">
        <v>-2055</v>
      </c>
      <c r="W91">
        <v>15580</v>
      </c>
      <c r="Y91">
        <v>31</v>
      </c>
      <c r="Z91">
        <v>91160</v>
      </c>
      <c r="AA91">
        <v>20</v>
      </c>
      <c r="AB91">
        <v>69432</v>
      </c>
      <c r="AC91">
        <v>-30653</v>
      </c>
      <c r="AD91">
        <v>38779</v>
      </c>
      <c r="AF91" s="4">
        <f t="shared" si="38"/>
        <v>6</v>
      </c>
      <c r="AG91" s="6">
        <f t="shared" si="39"/>
        <v>1.8270000000000002E-2</v>
      </c>
      <c r="AH91" s="4">
        <f t="shared" si="40"/>
        <v>4</v>
      </c>
      <c r="AI91" s="6">
        <f t="shared" si="41"/>
        <v>0.17329</v>
      </c>
      <c r="AJ91" s="6">
        <f t="shared" si="42"/>
        <v>-0.16320999999999999</v>
      </c>
      <c r="AK91" s="6">
        <f t="shared" si="43"/>
        <v>1.008E-2</v>
      </c>
      <c r="AL91" s="7">
        <f t="shared" si="44"/>
        <v>55.172413793103445</v>
      </c>
      <c r="AM91" s="4">
        <f t="shared" si="45"/>
        <v>20</v>
      </c>
      <c r="AN91" s="6">
        <f t="shared" si="46"/>
        <v>0.32772000000000001</v>
      </c>
      <c r="AO91" s="4">
        <f t="shared" si="47"/>
        <v>13</v>
      </c>
      <c r="AP91" s="6">
        <f t="shared" si="48"/>
        <v>0.34467999999999999</v>
      </c>
      <c r="AQ91" s="6">
        <f t="shared" si="49"/>
        <v>-0.12277</v>
      </c>
      <c r="AR91" s="6">
        <f t="shared" si="50"/>
        <v>0.22191</v>
      </c>
      <c r="AS91" s="7">
        <f t="shared" si="51"/>
        <v>67.713291834492864</v>
      </c>
      <c r="AT91" s="4">
        <f t="shared" si="52"/>
        <v>26</v>
      </c>
      <c r="AU91" s="6">
        <f t="shared" si="53"/>
        <v>0.34599000000000002</v>
      </c>
      <c r="AV91" s="4">
        <f t="shared" si="54"/>
        <v>17</v>
      </c>
      <c r="AW91" s="6">
        <f t="shared" si="55"/>
        <v>0.51797000000000004</v>
      </c>
      <c r="AX91" s="6">
        <f t="shared" si="56"/>
        <v>-0.28598000000000001</v>
      </c>
      <c r="AY91" s="6">
        <f t="shared" si="57"/>
        <v>0.23199</v>
      </c>
      <c r="AZ91" s="7">
        <f t="shared" si="58"/>
        <v>67.051070840197696</v>
      </c>
      <c r="BA91" s="4">
        <f t="shared" si="59"/>
        <v>5</v>
      </c>
      <c r="BB91" s="6">
        <f t="shared" si="60"/>
        <v>0.56560999999999995</v>
      </c>
      <c r="BC91" s="4">
        <f t="shared" si="61"/>
        <v>3</v>
      </c>
      <c r="BD91" s="6">
        <f t="shared" si="62"/>
        <v>0.17635000000000001</v>
      </c>
      <c r="BE91" s="6">
        <f t="shared" si="63"/>
        <v>-2.0549999999999999E-2</v>
      </c>
      <c r="BF91" s="6">
        <f t="shared" si="64"/>
        <v>0.15579999999999999</v>
      </c>
      <c r="BG91" s="7">
        <f t="shared" si="65"/>
        <v>27.545481869132445</v>
      </c>
      <c r="BH91" s="4">
        <f t="shared" si="66"/>
        <v>31</v>
      </c>
      <c r="BI91" s="6">
        <f t="shared" si="67"/>
        <v>0.91159999999999997</v>
      </c>
      <c r="BJ91" s="4">
        <f t="shared" si="68"/>
        <v>20</v>
      </c>
      <c r="BK91" s="6">
        <f t="shared" si="69"/>
        <v>0.69432000000000005</v>
      </c>
      <c r="BL91" s="6">
        <f t="shared" si="70"/>
        <v>-0.30653000000000002</v>
      </c>
      <c r="BM91" s="6">
        <f t="shared" si="71"/>
        <v>0.38779000000000002</v>
      </c>
      <c r="BN91" s="7">
        <f t="shared" si="72"/>
        <v>42.539491004826687</v>
      </c>
    </row>
    <row r="92" spans="1:66" x14ac:dyDescent="0.25">
      <c r="A92" s="15"/>
      <c r="B92" s="15" t="s">
        <v>59</v>
      </c>
      <c r="C92" s="16"/>
      <c r="D92">
        <v>2057</v>
      </c>
      <c r="E92">
        <v>665893</v>
      </c>
      <c r="F92">
        <v>1024</v>
      </c>
      <c r="G92">
        <v>585868</v>
      </c>
      <c r="H92">
        <v>-252649</v>
      </c>
      <c r="I92">
        <v>333219</v>
      </c>
      <c r="K92">
        <v>1923</v>
      </c>
      <c r="L92">
        <v>2846873</v>
      </c>
      <c r="M92">
        <v>672</v>
      </c>
      <c r="N92">
        <v>896813</v>
      </c>
      <c r="O92">
        <v>-195230</v>
      </c>
      <c r="P92">
        <v>701583</v>
      </c>
      <c r="R92">
        <v>218</v>
      </c>
      <c r="S92">
        <v>2142622</v>
      </c>
      <c r="T92">
        <v>38</v>
      </c>
      <c r="U92">
        <v>239711</v>
      </c>
      <c r="V92">
        <v>-25150</v>
      </c>
      <c r="W92">
        <v>214561</v>
      </c>
      <c r="Y92">
        <v>4198</v>
      </c>
      <c r="Z92">
        <v>5655388</v>
      </c>
      <c r="AA92">
        <v>1734</v>
      </c>
      <c r="AB92">
        <v>1722392</v>
      </c>
      <c r="AC92">
        <v>-473029</v>
      </c>
      <c r="AD92">
        <v>1249363</v>
      </c>
      <c r="AF92" s="15">
        <f t="shared" si="38"/>
        <v>2057</v>
      </c>
      <c r="AG92" s="17">
        <f t="shared" si="39"/>
        <v>6.6589299999999998</v>
      </c>
      <c r="AH92" s="15">
        <f t="shared" si="40"/>
        <v>1024</v>
      </c>
      <c r="AI92" s="17">
        <f t="shared" si="41"/>
        <v>5.8586799999999997</v>
      </c>
      <c r="AJ92" s="17">
        <f t="shared" si="42"/>
        <v>-2.5264899999999999</v>
      </c>
      <c r="AK92" s="17">
        <f t="shared" si="43"/>
        <v>3.3321900000000002</v>
      </c>
      <c r="AL92" s="17">
        <f t="shared" si="44"/>
        <v>50.040922490550287</v>
      </c>
      <c r="AM92" s="15">
        <f t="shared" si="45"/>
        <v>1923</v>
      </c>
      <c r="AN92" s="17">
        <f t="shared" si="46"/>
        <v>28.468730000000001</v>
      </c>
      <c r="AO92" s="15">
        <f t="shared" si="47"/>
        <v>672</v>
      </c>
      <c r="AP92" s="17">
        <f t="shared" si="48"/>
        <v>8.9681300000000004</v>
      </c>
      <c r="AQ92" s="17">
        <f t="shared" si="49"/>
        <v>-1.9522999999999999</v>
      </c>
      <c r="AR92" s="17">
        <f t="shared" si="50"/>
        <v>7.0158300000000002</v>
      </c>
      <c r="AS92" s="17">
        <f t="shared" si="51"/>
        <v>24.64398657755369</v>
      </c>
      <c r="AT92" s="15">
        <f t="shared" si="52"/>
        <v>3980</v>
      </c>
      <c r="AU92" s="17">
        <f t="shared" si="53"/>
        <v>35.127659999999999</v>
      </c>
      <c r="AV92" s="15">
        <f t="shared" si="54"/>
        <v>1696</v>
      </c>
      <c r="AW92" s="17">
        <f t="shared" si="55"/>
        <v>14.82681</v>
      </c>
      <c r="AX92" s="17">
        <f t="shared" si="56"/>
        <v>-4.47879</v>
      </c>
      <c r="AY92" s="17">
        <f t="shared" si="57"/>
        <v>10.34802</v>
      </c>
      <c r="AZ92" s="17">
        <f t="shared" si="58"/>
        <v>29.458324294871908</v>
      </c>
      <c r="BA92" s="15">
        <f t="shared" si="59"/>
        <v>218</v>
      </c>
      <c r="BB92" s="17">
        <f t="shared" si="60"/>
        <v>21.426220000000001</v>
      </c>
      <c r="BC92" s="15">
        <f t="shared" si="61"/>
        <v>38</v>
      </c>
      <c r="BD92" s="17">
        <f t="shared" si="62"/>
        <v>2.3971100000000001</v>
      </c>
      <c r="BE92" s="17">
        <f t="shared" si="63"/>
        <v>-0.2515</v>
      </c>
      <c r="BF92" s="17">
        <f t="shared" si="64"/>
        <v>2.14561</v>
      </c>
      <c r="BG92" s="17">
        <f t="shared" si="65"/>
        <v>10.013945530289524</v>
      </c>
      <c r="BH92" s="15">
        <f t="shared" si="66"/>
        <v>4198</v>
      </c>
      <c r="BI92" s="17">
        <f t="shared" si="67"/>
        <v>56.553879999999999</v>
      </c>
      <c r="BJ92" s="15">
        <f t="shared" si="68"/>
        <v>1734</v>
      </c>
      <c r="BK92" s="17">
        <f t="shared" si="69"/>
        <v>17.22392</v>
      </c>
      <c r="BL92" s="17">
        <f t="shared" si="70"/>
        <v>-4.7302900000000001</v>
      </c>
      <c r="BM92" s="17">
        <f t="shared" si="71"/>
        <v>12.49363</v>
      </c>
      <c r="BN92" s="17">
        <f t="shared" si="72"/>
        <v>22.091552339114486</v>
      </c>
    </row>
    <row r="93" spans="1:66" x14ac:dyDescent="0.25">
      <c r="A93" s="4" t="s">
        <v>55</v>
      </c>
      <c r="B93" s="4" t="s">
        <v>60</v>
      </c>
      <c r="C93" s="14" t="s">
        <v>15</v>
      </c>
      <c r="D93">
        <v>671</v>
      </c>
      <c r="E93">
        <v>229143.42</v>
      </c>
      <c r="F93">
        <v>71</v>
      </c>
      <c r="G93">
        <v>32066</v>
      </c>
      <c r="H93">
        <v>-8329</v>
      </c>
      <c r="I93">
        <v>23737</v>
      </c>
      <c r="K93">
        <v>832</v>
      </c>
      <c r="L93">
        <v>1178175</v>
      </c>
      <c r="M93">
        <v>137</v>
      </c>
      <c r="N93">
        <v>166807</v>
      </c>
      <c r="O93">
        <v>-5878</v>
      </c>
      <c r="P93">
        <v>160929</v>
      </c>
      <c r="R93">
        <v>69</v>
      </c>
      <c r="S93">
        <v>648290.18999999994</v>
      </c>
      <c r="T93">
        <v>5</v>
      </c>
      <c r="U93">
        <v>26520</v>
      </c>
      <c r="V93">
        <v>-122</v>
      </c>
      <c r="W93">
        <v>26398</v>
      </c>
      <c r="Y93">
        <v>1572</v>
      </c>
      <c r="Z93">
        <v>2055608.61</v>
      </c>
      <c r="AA93">
        <v>213</v>
      </c>
      <c r="AB93">
        <v>225393</v>
      </c>
      <c r="AC93">
        <v>-14329</v>
      </c>
      <c r="AD93">
        <v>211064</v>
      </c>
      <c r="AF93" s="4">
        <f t="shared" si="38"/>
        <v>671</v>
      </c>
      <c r="AG93" s="6">
        <f t="shared" si="39"/>
        <v>2.2914342000000003</v>
      </c>
      <c r="AH93" s="4">
        <f t="shared" si="40"/>
        <v>71</v>
      </c>
      <c r="AI93" s="6">
        <f t="shared" si="41"/>
        <v>0.32066</v>
      </c>
      <c r="AJ93" s="6">
        <f t="shared" si="42"/>
        <v>-8.3290000000000003E-2</v>
      </c>
      <c r="AK93" s="6">
        <f t="shared" si="43"/>
        <v>0.23737</v>
      </c>
      <c r="AL93" s="7">
        <f t="shared" si="44"/>
        <v>10.359014454789929</v>
      </c>
      <c r="AM93" s="4">
        <f t="shared" si="45"/>
        <v>832</v>
      </c>
      <c r="AN93" s="6">
        <f t="shared" si="46"/>
        <v>11.781750000000001</v>
      </c>
      <c r="AO93" s="4">
        <f t="shared" si="47"/>
        <v>137</v>
      </c>
      <c r="AP93" s="6">
        <f t="shared" si="48"/>
        <v>1.6680699999999999</v>
      </c>
      <c r="AQ93" s="6">
        <f t="shared" si="49"/>
        <v>-5.8779999999999999E-2</v>
      </c>
      <c r="AR93" s="6">
        <f t="shared" si="50"/>
        <v>1.6092900000000001</v>
      </c>
      <c r="AS93" s="7">
        <f t="shared" si="51"/>
        <v>13.659176268381183</v>
      </c>
      <c r="AT93" s="4">
        <f t="shared" si="52"/>
        <v>1503</v>
      </c>
      <c r="AU93" s="6">
        <f t="shared" si="53"/>
        <v>14.0731842</v>
      </c>
      <c r="AV93" s="4">
        <f t="shared" si="54"/>
        <v>208</v>
      </c>
      <c r="AW93" s="6">
        <f t="shared" si="55"/>
        <v>1.9887299999999999</v>
      </c>
      <c r="AX93" s="6">
        <f t="shared" si="56"/>
        <v>-0.14207</v>
      </c>
      <c r="AY93" s="6">
        <f t="shared" si="57"/>
        <v>1.8466600000000002</v>
      </c>
      <c r="AZ93" s="7">
        <f t="shared" si="58"/>
        <v>13.12183492915555</v>
      </c>
      <c r="BA93" s="4">
        <f t="shared" si="59"/>
        <v>69</v>
      </c>
      <c r="BB93" s="6">
        <f t="shared" si="60"/>
        <v>6.4829018999999999</v>
      </c>
      <c r="BC93" s="4">
        <f t="shared" si="61"/>
        <v>5</v>
      </c>
      <c r="BD93" s="6">
        <f t="shared" si="62"/>
        <v>0.26519999999999999</v>
      </c>
      <c r="BE93" s="6">
        <f t="shared" si="63"/>
        <v>-1.2199999999999999E-3</v>
      </c>
      <c r="BF93" s="6">
        <f t="shared" si="64"/>
        <v>0.26397999999999999</v>
      </c>
      <c r="BG93" s="7">
        <f t="shared" si="65"/>
        <v>4.071941918479439</v>
      </c>
      <c r="BH93" s="4">
        <f t="shared" si="66"/>
        <v>1572</v>
      </c>
      <c r="BI93" s="6">
        <f t="shared" si="67"/>
        <v>20.556086100000002</v>
      </c>
      <c r="BJ93" s="4">
        <f t="shared" si="68"/>
        <v>213</v>
      </c>
      <c r="BK93" s="6">
        <f t="shared" si="69"/>
        <v>2.25393</v>
      </c>
      <c r="BL93" s="6">
        <f t="shared" si="70"/>
        <v>-0.14329</v>
      </c>
      <c r="BM93" s="6">
        <f t="shared" si="71"/>
        <v>2.1106400000000001</v>
      </c>
      <c r="BN93" s="7">
        <f t="shared" si="72"/>
        <v>10.267713365921345</v>
      </c>
    </row>
    <row r="94" spans="1:66" x14ac:dyDescent="0.25">
      <c r="A94" s="4" t="s">
        <v>55</v>
      </c>
      <c r="B94" s="4" t="s">
        <v>60</v>
      </c>
      <c r="C94" s="14" t="s">
        <v>16</v>
      </c>
      <c r="D94">
        <v>3659</v>
      </c>
      <c r="E94">
        <v>1147976.93</v>
      </c>
      <c r="F94">
        <v>2366</v>
      </c>
      <c r="G94">
        <v>1301019</v>
      </c>
      <c r="H94">
        <v>-545146</v>
      </c>
      <c r="I94">
        <v>755873</v>
      </c>
      <c r="K94">
        <v>2149</v>
      </c>
      <c r="L94">
        <v>2322685.36</v>
      </c>
      <c r="M94">
        <v>1166</v>
      </c>
      <c r="N94">
        <v>1260699</v>
      </c>
      <c r="O94">
        <v>-363747.04</v>
      </c>
      <c r="P94">
        <v>896951.96</v>
      </c>
      <c r="R94">
        <v>27</v>
      </c>
      <c r="S94">
        <v>183150.11</v>
      </c>
      <c r="T94">
        <v>3</v>
      </c>
      <c r="U94">
        <v>69763</v>
      </c>
      <c r="V94">
        <v>-41500</v>
      </c>
      <c r="W94">
        <v>28263</v>
      </c>
      <c r="Y94">
        <v>5835</v>
      </c>
      <c r="Z94">
        <v>3653812.4</v>
      </c>
      <c r="AA94">
        <v>3535</v>
      </c>
      <c r="AB94">
        <v>2631481</v>
      </c>
      <c r="AC94">
        <v>-950393.04</v>
      </c>
      <c r="AD94">
        <v>1681087.96</v>
      </c>
      <c r="AF94" s="4">
        <f t="shared" si="38"/>
        <v>3659</v>
      </c>
      <c r="AG94" s="6">
        <f t="shared" si="39"/>
        <v>11.479769299999999</v>
      </c>
      <c r="AH94" s="4">
        <f t="shared" si="40"/>
        <v>2366</v>
      </c>
      <c r="AI94" s="6">
        <f t="shared" si="41"/>
        <v>13.01019</v>
      </c>
      <c r="AJ94" s="6">
        <f t="shared" si="42"/>
        <v>-5.45146</v>
      </c>
      <c r="AK94" s="6">
        <f t="shared" si="43"/>
        <v>7.5587299999999997</v>
      </c>
      <c r="AL94" s="7">
        <f t="shared" si="44"/>
        <v>65.843919006281766</v>
      </c>
      <c r="AM94" s="4">
        <f t="shared" si="45"/>
        <v>2149</v>
      </c>
      <c r="AN94" s="6">
        <f t="shared" si="46"/>
        <v>23.226853599999998</v>
      </c>
      <c r="AO94" s="4">
        <f t="shared" si="47"/>
        <v>1166</v>
      </c>
      <c r="AP94" s="6">
        <f t="shared" si="48"/>
        <v>12.60699</v>
      </c>
      <c r="AQ94" s="6">
        <f t="shared" si="49"/>
        <v>-3.6374703999999998</v>
      </c>
      <c r="AR94" s="6">
        <f t="shared" si="50"/>
        <v>8.9695195999999999</v>
      </c>
      <c r="AS94" s="7">
        <f t="shared" si="51"/>
        <v>38.617023874469162</v>
      </c>
      <c r="AT94" s="4">
        <f t="shared" si="52"/>
        <v>5808</v>
      </c>
      <c r="AU94" s="6">
        <f t="shared" si="53"/>
        <v>34.706622899999999</v>
      </c>
      <c r="AV94" s="4">
        <f t="shared" si="54"/>
        <v>3532</v>
      </c>
      <c r="AW94" s="6">
        <f t="shared" si="55"/>
        <v>25.617179999999998</v>
      </c>
      <c r="AX94" s="6">
        <f t="shared" si="56"/>
        <v>-9.0889303999999989</v>
      </c>
      <c r="AY94" s="6">
        <f t="shared" si="57"/>
        <v>16.528249599999999</v>
      </c>
      <c r="AZ94" s="7">
        <f t="shared" si="58"/>
        <v>47.622753869262226</v>
      </c>
      <c r="BA94" s="4">
        <f t="shared" si="59"/>
        <v>27</v>
      </c>
      <c r="BB94" s="6">
        <f t="shared" si="60"/>
        <v>1.8315010999999999</v>
      </c>
      <c r="BC94" s="4">
        <f t="shared" si="61"/>
        <v>3</v>
      </c>
      <c r="BD94" s="6">
        <f t="shared" si="62"/>
        <v>0.69762999999999997</v>
      </c>
      <c r="BE94" s="6">
        <f t="shared" si="63"/>
        <v>-0.41499999999999998</v>
      </c>
      <c r="BF94" s="6">
        <f t="shared" si="64"/>
        <v>0.28262999999999999</v>
      </c>
      <c r="BG94" s="7">
        <f t="shared" si="65"/>
        <v>15.431604163382703</v>
      </c>
      <c r="BH94" s="4">
        <f t="shared" si="66"/>
        <v>5835</v>
      </c>
      <c r="BI94" s="6">
        <f t="shared" si="67"/>
        <v>36.538123999999996</v>
      </c>
      <c r="BJ94" s="4">
        <f t="shared" si="68"/>
        <v>3535</v>
      </c>
      <c r="BK94" s="6">
        <f t="shared" si="69"/>
        <v>26.314810000000001</v>
      </c>
      <c r="BL94" s="6">
        <f t="shared" si="70"/>
        <v>-9.5039303999999998</v>
      </c>
      <c r="BM94" s="6">
        <f t="shared" si="71"/>
        <v>16.8108796</v>
      </c>
      <c r="BN94" s="7">
        <f t="shared" si="72"/>
        <v>46.009148143456954</v>
      </c>
    </row>
    <row r="95" spans="1:66" x14ac:dyDescent="0.25">
      <c r="A95" s="4" t="s">
        <v>55</v>
      </c>
      <c r="B95" s="4" t="s">
        <v>60</v>
      </c>
      <c r="C95" s="14" t="s">
        <v>17</v>
      </c>
      <c r="D95">
        <v>315</v>
      </c>
      <c r="E95">
        <v>102242.6</v>
      </c>
      <c r="F95">
        <v>192</v>
      </c>
      <c r="G95">
        <v>146488.72</v>
      </c>
      <c r="H95">
        <v>-85555</v>
      </c>
      <c r="I95">
        <v>60933.72</v>
      </c>
      <c r="K95">
        <v>264</v>
      </c>
      <c r="L95">
        <v>348862.17</v>
      </c>
      <c r="M95">
        <v>172</v>
      </c>
      <c r="N95">
        <v>336807</v>
      </c>
      <c r="O95">
        <v>-137083</v>
      </c>
      <c r="P95">
        <v>199724</v>
      </c>
      <c r="R95">
        <v>13</v>
      </c>
      <c r="S95">
        <v>239516</v>
      </c>
      <c r="T95">
        <v>11</v>
      </c>
      <c r="U95">
        <v>436569</v>
      </c>
      <c r="V95">
        <v>-207951</v>
      </c>
      <c r="W95">
        <v>228618</v>
      </c>
      <c r="Y95">
        <v>592</v>
      </c>
      <c r="Z95">
        <v>690620.77</v>
      </c>
      <c r="AA95">
        <v>375</v>
      </c>
      <c r="AB95">
        <v>919864.72</v>
      </c>
      <c r="AC95">
        <v>-430589</v>
      </c>
      <c r="AD95">
        <v>489275.72</v>
      </c>
      <c r="AF95" s="4">
        <f t="shared" si="38"/>
        <v>315</v>
      </c>
      <c r="AG95" s="6">
        <f t="shared" si="39"/>
        <v>1.0224260000000001</v>
      </c>
      <c r="AH95" s="4">
        <f t="shared" si="40"/>
        <v>192</v>
      </c>
      <c r="AI95" s="6">
        <f t="shared" si="41"/>
        <v>1.4648871999999999</v>
      </c>
      <c r="AJ95" s="6">
        <f t="shared" si="42"/>
        <v>-0.85555000000000003</v>
      </c>
      <c r="AK95" s="6">
        <f t="shared" si="43"/>
        <v>0.60933720000000002</v>
      </c>
      <c r="AL95" s="7">
        <f t="shared" si="44"/>
        <v>59.597193342109847</v>
      </c>
      <c r="AM95" s="4">
        <f t="shared" si="45"/>
        <v>264</v>
      </c>
      <c r="AN95" s="6">
        <f t="shared" si="46"/>
        <v>3.4886216999999999</v>
      </c>
      <c r="AO95" s="4">
        <f t="shared" si="47"/>
        <v>172</v>
      </c>
      <c r="AP95" s="6">
        <f t="shared" si="48"/>
        <v>3.3680699999999999</v>
      </c>
      <c r="AQ95" s="6">
        <f t="shared" si="49"/>
        <v>-1.37083</v>
      </c>
      <c r="AR95" s="6">
        <f t="shared" si="50"/>
        <v>1.9972399999999999</v>
      </c>
      <c r="AS95" s="7">
        <f t="shared" si="51"/>
        <v>57.250116858471642</v>
      </c>
      <c r="AT95" s="4">
        <f t="shared" si="52"/>
        <v>579</v>
      </c>
      <c r="AU95" s="6">
        <f t="shared" si="53"/>
        <v>4.5110476999999998</v>
      </c>
      <c r="AV95" s="4">
        <f t="shared" si="54"/>
        <v>364</v>
      </c>
      <c r="AW95" s="6">
        <f t="shared" si="55"/>
        <v>4.8329572000000001</v>
      </c>
      <c r="AX95" s="6">
        <f t="shared" si="56"/>
        <v>-2.2263799999999998</v>
      </c>
      <c r="AY95" s="6">
        <f t="shared" si="57"/>
        <v>2.6065771999999998</v>
      </c>
      <c r="AZ95" s="7">
        <f t="shared" si="58"/>
        <v>57.782080202787476</v>
      </c>
      <c r="BA95" s="4">
        <f t="shared" si="59"/>
        <v>13</v>
      </c>
      <c r="BB95" s="6">
        <f t="shared" si="60"/>
        <v>2.3951600000000002</v>
      </c>
      <c r="BC95" s="4">
        <f t="shared" si="61"/>
        <v>11</v>
      </c>
      <c r="BD95" s="6">
        <f t="shared" si="62"/>
        <v>4.3656899999999998</v>
      </c>
      <c r="BE95" s="6">
        <f t="shared" si="63"/>
        <v>-2.07951</v>
      </c>
      <c r="BF95" s="6">
        <f t="shared" si="64"/>
        <v>2.2861799999999999</v>
      </c>
      <c r="BG95" s="7">
        <f t="shared" si="65"/>
        <v>95.449990814809865</v>
      </c>
      <c r="BH95" s="4">
        <f t="shared" si="66"/>
        <v>592</v>
      </c>
      <c r="BI95" s="6">
        <f t="shared" si="67"/>
        <v>6.9062077000000004</v>
      </c>
      <c r="BJ95" s="4">
        <f t="shared" si="68"/>
        <v>375</v>
      </c>
      <c r="BK95" s="6">
        <f t="shared" si="69"/>
        <v>9.1986471999999999</v>
      </c>
      <c r="BL95" s="6">
        <f t="shared" si="70"/>
        <v>-4.3058899999999998</v>
      </c>
      <c r="BM95" s="6">
        <f t="shared" si="71"/>
        <v>4.8927572000000001</v>
      </c>
      <c r="BN95" s="7">
        <f t="shared" si="72"/>
        <v>70.845787044603355</v>
      </c>
    </row>
    <row r="96" spans="1:66" x14ac:dyDescent="0.25">
      <c r="A96" s="4" t="s">
        <v>55</v>
      </c>
      <c r="B96" s="4" t="s">
        <v>60</v>
      </c>
      <c r="C96" s="14" t="s">
        <v>18</v>
      </c>
      <c r="D96">
        <v>25</v>
      </c>
      <c r="E96">
        <v>8784.64</v>
      </c>
      <c r="F96">
        <v>16</v>
      </c>
      <c r="G96">
        <v>17905</v>
      </c>
      <c r="H96">
        <v>-12508</v>
      </c>
      <c r="I96">
        <v>5397</v>
      </c>
      <c r="K96">
        <v>43</v>
      </c>
      <c r="L96">
        <v>72407.41</v>
      </c>
      <c r="M96">
        <v>28</v>
      </c>
      <c r="N96">
        <v>85518</v>
      </c>
      <c r="O96">
        <v>-43847</v>
      </c>
      <c r="P96">
        <v>41671</v>
      </c>
      <c r="R96">
        <v>7</v>
      </c>
      <c r="S96">
        <v>68362.73</v>
      </c>
      <c r="T96">
        <v>3</v>
      </c>
      <c r="U96">
        <v>100406</v>
      </c>
      <c r="V96">
        <v>-58891</v>
      </c>
      <c r="W96">
        <v>41515</v>
      </c>
      <c r="Y96">
        <v>75</v>
      </c>
      <c r="Z96">
        <v>149554.78</v>
      </c>
      <c r="AA96">
        <v>47</v>
      </c>
      <c r="AB96">
        <v>203829</v>
      </c>
      <c r="AC96">
        <v>-115246</v>
      </c>
      <c r="AD96">
        <v>88583</v>
      </c>
      <c r="AF96" s="4">
        <f t="shared" si="38"/>
        <v>25</v>
      </c>
      <c r="AG96" s="6">
        <f t="shared" si="39"/>
        <v>8.7846399999999991E-2</v>
      </c>
      <c r="AH96" s="4">
        <f t="shared" si="40"/>
        <v>16</v>
      </c>
      <c r="AI96" s="6">
        <f t="shared" si="41"/>
        <v>0.17904999999999999</v>
      </c>
      <c r="AJ96" s="6">
        <f t="shared" si="42"/>
        <v>-0.12508</v>
      </c>
      <c r="AK96" s="6">
        <f t="shared" si="43"/>
        <v>5.3969999999999997E-2</v>
      </c>
      <c r="AL96" s="7">
        <f t="shared" si="44"/>
        <v>61.436780562436255</v>
      </c>
      <c r="AM96" s="4">
        <f t="shared" si="45"/>
        <v>43</v>
      </c>
      <c r="AN96" s="6">
        <f t="shared" si="46"/>
        <v>0.72407410000000005</v>
      </c>
      <c r="AO96" s="4">
        <f t="shared" si="47"/>
        <v>28</v>
      </c>
      <c r="AP96" s="6">
        <f t="shared" si="48"/>
        <v>0.85518000000000005</v>
      </c>
      <c r="AQ96" s="6">
        <f t="shared" si="49"/>
        <v>-0.43847000000000003</v>
      </c>
      <c r="AR96" s="6">
        <f t="shared" si="50"/>
        <v>0.41671000000000002</v>
      </c>
      <c r="AS96" s="7">
        <f t="shared" si="51"/>
        <v>57.55073962733924</v>
      </c>
      <c r="AT96" s="4">
        <f t="shared" si="52"/>
        <v>68</v>
      </c>
      <c r="AU96" s="6">
        <f t="shared" si="53"/>
        <v>0.81192050000000004</v>
      </c>
      <c r="AV96" s="4">
        <f t="shared" si="54"/>
        <v>44</v>
      </c>
      <c r="AW96" s="6">
        <f t="shared" si="55"/>
        <v>1.03423</v>
      </c>
      <c r="AX96" s="6">
        <f t="shared" si="56"/>
        <v>-0.56355</v>
      </c>
      <c r="AY96" s="6">
        <f t="shared" si="57"/>
        <v>0.47068000000000004</v>
      </c>
      <c r="AZ96" s="7">
        <f t="shared" si="58"/>
        <v>57.971192992417365</v>
      </c>
      <c r="BA96" s="4">
        <f t="shared" si="59"/>
        <v>7</v>
      </c>
      <c r="BB96" s="6">
        <f t="shared" si="60"/>
        <v>0.68362729999999994</v>
      </c>
      <c r="BC96" s="4">
        <f t="shared" si="61"/>
        <v>3</v>
      </c>
      <c r="BD96" s="6">
        <f t="shared" si="62"/>
        <v>1.00406</v>
      </c>
      <c r="BE96" s="6">
        <f t="shared" si="63"/>
        <v>-0.58891000000000004</v>
      </c>
      <c r="BF96" s="6">
        <f t="shared" si="64"/>
        <v>0.41515000000000002</v>
      </c>
      <c r="BG96" s="7">
        <f t="shared" si="65"/>
        <v>60.727533847755943</v>
      </c>
      <c r="BH96" s="4">
        <f t="shared" si="66"/>
        <v>75</v>
      </c>
      <c r="BI96" s="6">
        <f t="shared" si="67"/>
        <v>1.4955478</v>
      </c>
      <c r="BJ96" s="4">
        <f t="shared" si="68"/>
        <v>47</v>
      </c>
      <c r="BK96" s="6">
        <f t="shared" si="69"/>
        <v>2.0382899999999999</v>
      </c>
      <c r="BL96" s="6">
        <f t="shared" si="70"/>
        <v>-1.15246</v>
      </c>
      <c r="BM96" s="6">
        <f t="shared" si="71"/>
        <v>0.88583000000000001</v>
      </c>
      <c r="BN96" s="7">
        <f t="shared" si="72"/>
        <v>59.231139252118858</v>
      </c>
    </row>
    <row r="97" spans="1:66" x14ac:dyDescent="0.25">
      <c r="A97" s="15"/>
      <c r="B97" s="15" t="s">
        <v>61</v>
      </c>
      <c r="C97" s="16"/>
      <c r="D97">
        <v>4670</v>
      </c>
      <c r="E97">
        <v>1488147.59</v>
      </c>
      <c r="F97">
        <v>2645</v>
      </c>
      <c r="G97">
        <v>1497478.72</v>
      </c>
      <c r="H97">
        <v>-651538</v>
      </c>
      <c r="I97">
        <v>845940.72</v>
      </c>
      <c r="K97">
        <v>3288</v>
      </c>
      <c r="L97">
        <v>3922129.94</v>
      </c>
      <c r="M97">
        <v>1503</v>
      </c>
      <c r="N97">
        <v>1849831</v>
      </c>
      <c r="O97">
        <v>-550555.04</v>
      </c>
      <c r="P97">
        <v>1299275.96</v>
      </c>
      <c r="R97">
        <v>116</v>
      </c>
      <c r="S97">
        <v>1139319.03</v>
      </c>
      <c r="T97">
        <v>22</v>
      </c>
      <c r="U97">
        <v>633258</v>
      </c>
      <c r="V97">
        <v>-308464</v>
      </c>
      <c r="W97">
        <v>324794</v>
      </c>
      <c r="Y97">
        <v>8074</v>
      </c>
      <c r="Z97">
        <v>6549596.5599999996</v>
      </c>
      <c r="AA97">
        <v>4170</v>
      </c>
      <c r="AB97">
        <v>3980567.72</v>
      </c>
      <c r="AC97">
        <v>-1510557.04</v>
      </c>
      <c r="AD97">
        <v>2470010.6800000002</v>
      </c>
      <c r="AF97" s="15">
        <f t="shared" si="38"/>
        <v>4670</v>
      </c>
      <c r="AG97" s="17">
        <f t="shared" si="39"/>
        <v>14.881475900000002</v>
      </c>
      <c r="AH97" s="15">
        <f t="shared" si="40"/>
        <v>2645</v>
      </c>
      <c r="AI97" s="17">
        <f t="shared" si="41"/>
        <v>14.9747872</v>
      </c>
      <c r="AJ97" s="17">
        <f t="shared" si="42"/>
        <v>-6.5153800000000004</v>
      </c>
      <c r="AK97" s="17">
        <f t="shared" si="43"/>
        <v>8.4594071999999993</v>
      </c>
      <c r="AL97" s="17">
        <f t="shared" si="44"/>
        <v>56.845216541996336</v>
      </c>
      <c r="AM97" s="15">
        <f t="shared" si="45"/>
        <v>3288</v>
      </c>
      <c r="AN97" s="17">
        <f t="shared" si="46"/>
        <v>39.221299399999999</v>
      </c>
      <c r="AO97" s="15">
        <f t="shared" si="47"/>
        <v>1503</v>
      </c>
      <c r="AP97" s="17">
        <f t="shared" si="48"/>
        <v>18.49831</v>
      </c>
      <c r="AQ97" s="17">
        <f t="shared" si="49"/>
        <v>-5.5055504000000006</v>
      </c>
      <c r="AR97" s="17">
        <f t="shared" si="50"/>
        <v>12.992759599999999</v>
      </c>
      <c r="AS97" s="17">
        <f t="shared" si="51"/>
        <v>33.126795386080445</v>
      </c>
      <c r="AT97" s="15">
        <f t="shared" si="52"/>
        <v>7958</v>
      </c>
      <c r="AU97" s="17">
        <f t="shared" si="53"/>
        <v>54.102775300000005</v>
      </c>
      <c r="AV97" s="15">
        <f t="shared" si="54"/>
        <v>4148</v>
      </c>
      <c r="AW97" s="17">
        <f t="shared" si="55"/>
        <v>33.473097199999998</v>
      </c>
      <c r="AX97" s="17">
        <f t="shared" si="56"/>
        <v>-12.020930400000001</v>
      </c>
      <c r="AY97" s="17">
        <f t="shared" si="57"/>
        <v>21.452166800000001</v>
      </c>
      <c r="AZ97" s="17">
        <f t="shared" si="58"/>
        <v>39.650769634362916</v>
      </c>
      <c r="BA97" s="15">
        <f t="shared" si="59"/>
        <v>116</v>
      </c>
      <c r="BB97" s="17">
        <f t="shared" si="60"/>
        <v>11.393190300000001</v>
      </c>
      <c r="BC97" s="15">
        <f t="shared" si="61"/>
        <v>22</v>
      </c>
      <c r="BD97" s="17">
        <f t="shared" si="62"/>
        <v>6.3325800000000001</v>
      </c>
      <c r="BE97" s="17">
        <f t="shared" si="63"/>
        <v>-3.0846399999999998</v>
      </c>
      <c r="BF97" s="17">
        <f t="shared" si="64"/>
        <v>3.2479399999999998</v>
      </c>
      <c r="BG97" s="17">
        <f t="shared" si="65"/>
        <v>28.507730622212108</v>
      </c>
      <c r="BH97" s="15">
        <f t="shared" si="66"/>
        <v>8074</v>
      </c>
      <c r="BI97" s="17">
        <f t="shared" si="67"/>
        <v>65.495965599999991</v>
      </c>
      <c r="BJ97" s="15">
        <f t="shared" si="68"/>
        <v>4170</v>
      </c>
      <c r="BK97" s="17">
        <f t="shared" si="69"/>
        <v>39.805677200000005</v>
      </c>
      <c r="BL97" s="17">
        <f t="shared" si="70"/>
        <v>-15.1055704</v>
      </c>
      <c r="BM97" s="17">
        <f t="shared" si="71"/>
        <v>24.7001068</v>
      </c>
      <c r="BN97" s="17">
        <f t="shared" si="72"/>
        <v>37.71240957168208</v>
      </c>
    </row>
    <row r="98" spans="1:66" x14ac:dyDescent="0.25">
      <c r="A98" s="4" t="s">
        <v>55</v>
      </c>
      <c r="B98" s="4" t="s">
        <v>62</v>
      </c>
      <c r="C98" s="14" t="s">
        <v>15</v>
      </c>
      <c r="D98">
        <v>221</v>
      </c>
      <c r="E98">
        <v>84522</v>
      </c>
      <c r="F98">
        <v>27</v>
      </c>
      <c r="G98">
        <v>12061</v>
      </c>
      <c r="H98">
        <v>-1886</v>
      </c>
      <c r="I98">
        <v>10175</v>
      </c>
      <c r="K98">
        <v>939</v>
      </c>
      <c r="L98">
        <v>1886068</v>
      </c>
      <c r="M98">
        <v>132</v>
      </c>
      <c r="N98">
        <v>171128</v>
      </c>
      <c r="O98">
        <v>-5516</v>
      </c>
      <c r="P98">
        <v>165612</v>
      </c>
      <c r="R98">
        <v>221</v>
      </c>
      <c r="S98">
        <v>1921827</v>
      </c>
      <c r="T98">
        <v>25</v>
      </c>
      <c r="U98">
        <v>70060</v>
      </c>
      <c r="V98">
        <v>-62</v>
      </c>
      <c r="W98">
        <v>69998</v>
      </c>
      <c r="Y98">
        <v>1381</v>
      </c>
      <c r="Z98">
        <v>3892417</v>
      </c>
      <c r="AA98">
        <v>184</v>
      </c>
      <c r="AB98">
        <v>253249</v>
      </c>
      <c r="AC98">
        <v>-7464</v>
      </c>
      <c r="AD98">
        <v>245785</v>
      </c>
      <c r="AF98" s="4">
        <f t="shared" si="38"/>
        <v>221</v>
      </c>
      <c r="AG98" s="6">
        <f t="shared" si="39"/>
        <v>0.84521999999999997</v>
      </c>
      <c r="AH98" s="4">
        <f t="shared" si="40"/>
        <v>27</v>
      </c>
      <c r="AI98" s="6">
        <f t="shared" si="41"/>
        <v>0.12060999999999999</v>
      </c>
      <c r="AJ98" s="6">
        <f t="shared" si="42"/>
        <v>-1.8859999999999998E-2</v>
      </c>
      <c r="AK98" s="6">
        <f t="shared" si="43"/>
        <v>0.10174999999999999</v>
      </c>
      <c r="AL98" s="7">
        <f t="shared" si="44"/>
        <v>12.038285890064126</v>
      </c>
      <c r="AM98" s="4">
        <f t="shared" si="45"/>
        <v>939</v>
      </c>
      <c r="AN98" s="6">
        <f t="shared" si="46"/>
        <v>18.860679999999999</v>
      </c>
      <c r="AO98" s="4">
        <f t="shared" si="47"/>
        <v>132</v>
      </c>
      <c r="AP98" s="6">
        <f t="shared" si="48"/>
        <v>1.7112799999999999</v>
      </c>
      <c r="AQ98" s="6">
        <f t="shared" si="49"/>
        <v>-5.5160000000000001E-2</v>
      </c>
      <c r="AR98" s="6">
        <f t="shared" si="50"/>
        <v>1.65612</v>
      </c>
      <c r="AS98" s="7">
        <f t="shared" si="51"/>
        <v>8.7808074788395771</v>
      </c>
      <c r="AT98" s="4">
        <f t="shared" si="52"/>
        <v>1160</v>
      </c>
      <c r="AU98" s="6">
        <f t="shared" si="53"/>
        <v>19.7059</v>
      </c>
      <c r="AV98" s="4">
        <f t="shared" si="54"/>
        <v>159</v>
      </c>
      <c r="AW98" s="6">
        <f t="shared" si="55"/>
        <v>1.83189</v>
      </c>
      <c r="AX98" s="6">
        <f t="shared" si="56"/>
        <v>-7.4020000000000002E-2</v>
      </c>
      <c r="AY98" s="6">
        <f t="shared" si="57"/>
        <v>1.75787</v>
      </c>
      <c r="AZ98" s="7">
        <f t="shared" si="58"/>
        <v>8.920526339827159</v>
      </c>
      <c r="BA98" s="4">
        <f t="shared" si="59"/>
        <v>221</v>
      </c>
      <c r="BB98" s="6">
        <f t="shared" si="60"/>
        <v>19.21827</v>
      </c>
      <c r="BC98" s="4">
        <f t="shared" si="61"/>
        <v>25</v>
      </c>
      <c r="BD98" s="6">
        <f t="shared" si="62"/>
        <v>0.7006</v>
      </c>
      <c r="BE98" s="6">
        <f t="shared" si="63"/>
        <v>-6.2E-4</v>
      </c>
      <c r="BF98" s="6">
        <f t="shared" si="64"/>
        <v>0.69998000000000005</v>
      </c>
      <c r="BG98" s="7">
        <f t="shared" si="65"/>
        <v>3.6422633254710233</v>
      </c>
      <c r="BH98" s="4">
        <f t="shared" si="66"/>
        <v>1381</v>
      </c>
      <c r="BI98" s="6">
        <f t="shared" si="67"/>
        <v>38.924169999999997</v>
      </c>
      <c r="BJ98" s="4">
        <f t="shared" si="68"/>
        <v>184</v>
      </c>
      <c r="BK98" s="6">
        <f t="shared" si="69"/>
        <v>2.5324900000000001</v>
      </c>
      <c r="BL98" s="6">
        <f t="shared" si="70"/>
        <v>-7.4639999999999998E-2</v>
      </c>
      <c r="BM98" s="6">
        <f t="shared" si="71"/>
        <v>2.4578500000000001</v>
      </c>
      <c r="BN98" s="7">
        <f t="shared" si="72"/>
        <v>6.314457058429249</v>
      </c>
    </row>
    <row r="99" spans="1:66" x14ac:dyDescent="0.25">
      <c r="A99" s="4" t="s">
        <v>55</v>
      </c>
      <c r="B99" s="4" t="s">
        <v>62</v>
      </c>
      <c r="C99" s="14" t="s">
        <v>16</v>
      </c>
      <c r="D99">
        <v>2236</v>
      </c>
      <c r="E99">
        <v>715520</v>
      </c>
      <c r="F99">
        <v>1314</v>
      </c>
      <c r="G99">
        <v>682013</v>
      </c>
      <c r="H99">
        <v>-257823</v>
      </c>
      <c r="I99">
        <v>424190</v>
      </c>
      <c r="K99">
        <v>1306</v>
      </c>
      <c r="L99">
        <v>1507526</v>
      </c>
      <c r="M99">
        <v>620</v>
      </c>
      <c r="N99">
        <v>645199</v>
      </c>
      <c r="O99">
        <v>-134530</v>
      </c>
      <c r="P99">
        <v>510669</v>
      </c>
      <c r="R99">
        <v>26</v>
      </c>
      <c r="S99">
        <v>205046</v>
      </c>
      <c r="T99">
        <v>9</v>
      </c>
      <c r="U99">
        <v>83247</v>
      </c>
      <c r="V99">
        <v>-3408</v>
      </c>
      <c r="W99">
        <v>79839</v>
      </c>
      <c r="Y99">
        <v>3568</v>
      </c>
      <c r="Z99">
        <v>2428092</v>
      </c>
      <c r="AA99">
        <v>1943</v>
      </c>
      <c r="AB99">
        <v>1410459</v>
      </c>
      <c r="AC99">
        <v>-395761</v>
      </c>
      <c r="AD99">
        <v>1014698</v>
      </c>
      <c r="AF99" s="4">
        <f t="shared" si="38"/>
        <v>2236</v>
      </c>
      <c r="AG99" s="6">
        <f t="shared" si="39"/>
        <v>7.1551999999999998</v>
      </c>
      <c r="AH99" s="4">
        <f t="shared" si="40"/>
        <v>1314</v>
      </c>
      <c r="AI99" s="6">
        <f t="shared" si="41"/>
        <v>6.8201299999999998</v>
      </c>
      <c r="AJ99" s="6">
        <f t="shared" si="42"/>
        <v>-2.57823</v>
      </c>
      <c r="AK99" s="6">
        <f t="shared" si="43"/>
        <v>4.2419000000000002</v>
      </c>
      <c r="AL99" s="7">
        <f t="shared" si="44"/>
        <v>59.284156976744192</v>
      </c>
      <c r="AM99" s="4">
        <f t="shared" si="45"/>
        <v>1306</v>
      </c>
      <c r="AN99" s="6">
        <f t="shared" si="46"/>
        <v>15.07526</v>
      </c>
      <c r="AO99" s="4">
        <f t="shared" si="47"/>
        <v>620</v>
      </c>
      <c r="AP99" s="6">
        <f t="shared" si="48"/>
        <v>6.4519900000000003</v>
      </c>
      <c r="AQ99" s="6">
        <f t="shared" si="49"/>
        <v>-1.3452999999999999</v>
      </c>
      <c r="AR99" s="6">
        <f t="shared" si="50"/>
        <v>5.1066900000000004</v>
      </c>
      <c r="AS99" s="7">
        <f t="shared" si="51"/>
        <v>33.874639641372688</v>
      </c>
      <c r="AT99" s="4">
        <f t="shared" si="52"/>
        <v>3542</v>
      </c>
      <c r="AU99" s="6">
        <f t="shared" si="53"/>
        <v>22.230460000000001</v>
      </c>
      <c r="AV99" s="4">
        <f t="shared" si="54"/>
        <v>1934</v>
      </c>
      <c r="AW99" s="6">
        <f t="shared" si="55"/>
        <v>13.272120000000001</v>
      </c>
      <c r="AX99" s="6">
        <f t="shared" si="56"/>
        <v>-3.92353</v>
      </c>
      <c r="AY99" s="6">
        <f t="shared" si="57"/>
        <v>9.3485900000000015</v>
      </c>
      <c r="AZ99" s="7">
        <f t="shared" si="58"/>
        <v>42.053065928460327</v>
      </c>
      <c r="BA99" s="4">
        <f t="shared" si="59"/>
        <v>26</v>
      </c>
      <c r="BB99" s="6">
        <f t="shared" si="60"/>
        <v>2.0504600000000002</v>
      </c>
      <c r="BC99" s="4">
        <f t="shared" si="61"/>
        <v>9</v>
      </c>
      <c r="BD99" s="6">
        <f t="shared" si="62"/>
        <v>0.83247000000000004</v>
      </c>
      <c r="BE99" s="6">
        <f t="shared" si="63"/>
        <v>-3.4079999999999999E-2</v>
      </c>
      <c r="BF99" s="6">
        <f t="shared" si="64"/>
        <v>0.79839000000000004</v>
      </c>
      <c r="BG99" s="7">
        <f t="shared" si="65"/>
        <v>38.937116549457194</v>
      </c>
      <c r="BH99" s="4">
        <f t="shared" si="66"/>
        <v>3568</v>
      </c>
      <c r="BI99" s="6">
        <f t="shared" si="67"/>
        <v>24.280919999999998</v>
      </c>
      <c r="BJ99" s="4">
        <f t="shared" si="68"/>
        <v>1943</v>
      </c>
      <c r="BK99" s="6">
        <f t="shared" si="69"/>
        <v>14.10459</v>
      </c>
      <c r="BL99" s="6">
        <f t="shared" si="70"/>
        <v>-3.9576099999999999</v>
      </c>
      <c r="BM99" s="6">
        <f t="shared" si="71"/>
        <v>10.146979999999999</v>
      </c>
      <c r="BN99" s="7">
        <f t="shared" si="72"/>
        <v>41.789932177199219</v>
      </c>
    </row>
    <row r="100" spans="1:66" x14ac:dyDescent="0.25">
      <c r="A100" s="4" t="s">
        <v>55</v>
      </c>
      <c r="B100" s="4" t="s">
        <v>62</v>
      </c>
      <c r="C100" s="14" t="s">
        <v>17</v>
      </c>
      <c r="D100">
        <v>114</v>
      </c>
      <c r="E100">
        <v>36394</v>
      </c>
      <c r="F100">
        <v>66</v>
      </c>
      <c r="G100">
        <v>38447</v>
      </c>
      <c r="H100">
        <v>-17511</v>
      </c>
      <c r="I100">
        <v>20936</v>
      </c>
      <c r="K100">
        <v>140</v>
      </c>
      <c r="L100">
        <v>171352.67</v>
      </c>
      <c r="M100">
        <v>75</v>
      </c>
      <c r="N100">
        <v>165279.93</v>
      </c>
      <c r="O100">
        <v>-77145</v>
      </c>
      <c r="P100">
        <v>88134.93</v>
      </c>
      <c r="R100">
        <v>4</v>
      </c>
      <c r="S100">
        <v>32016</v>
      </c>
      <c r="T100">
        <v>1</v>
      </c>
      <c r="U100">
        <v>4246</v>
      </c>
      <c r="V100">
        <v>0</v>
      </c>
      <c r="W100">
        <v>4246</v>
      </c>
      <c r="Y100">
        <v>258</v>
      </c>
      <c r="Z100">
        <v>239762.67</v>
      </c>
      <c r="AA100">
        <v>142</v>
      </c>
      <c r="AB100">
        <v>207972.93</v>
      </c>
      <c r="AC100">
        <v>-94656</v>
      </c>
      <c r="AD100">
        <v>113316.93</v>
      </c>
      <c r="AF100" s="4">
        <f t="shared" si="38"/>
        <v>114</v>
      </c>
      <c r="AG100" s="6">
        <f t="shared" si="39"/>
        <v>0.36393999999999999</v>
      </c>
      <c r="AH100" s="4">
        <f t="shared" si="40"/>
        <v>66</v>
      </c>
      <c r="AI100" s="6">
        <f t="shared" si="41"/>
        <v>0.38446999999999998</v>
      </c>
      <c r="AJ100" s="6">
        <f t="shared" si="42"/>
        <v>-0.17510999999999999</v>
      </c>
      <c r="AK100" s="6">
        <f t="shared" si="43"/>
        <v>0.20935999999999999</v>
      </c>
      <c r="AL100" s="7">
        <f t="shared" si="44"/>
        <v>57.525965818541515</v>
      </c>
      <c r="AM100" s="4">
        <f t="shared" si="45"/>
        <v>140</v>
      </c>
      <c r="AN100" s="6">
        <f t="shared" si="46"/>
        <v>1.7135267000000001</v>
      </c>
      <c r="AO100" s="4">
        <f t="shared" si="47"/>
        <v>75</v>
      </c>
      <c r="AP100" s="6">
        <f t="shared" si="48"/>
        <v>1.6527992999999999</v>
      </c>
      <c r="AQ100" s="6">
        <f t="shared" si="49"/>
        <v>-0.77144999999999997</v>
      </c>
      <c r="AR100" s="6">
        <f t="shared" si="50"/>
        <v>0.88134929999999989</v>
      </c>
      <c r="AS100" s="7">
        <f t="shared" si="51"/>
        <v>51.434815693271652</v>
      </c>
      <c r="AT100" s="4">
        <f t="shared" si="52"/>
        <v>254</v>
      </c>
      <c r="AU100" s="6">
        <f t="shared" si="53"/>
        <v>2.0774667</v>
      </c>
      <c r="AV100" s="4">
        <f t="shared" si="54"/>
        <v>141</v>
      </c>
      <c r="AW100" s="6">
        <f t="shared" si="55"/>
        <v>2.0372692999999997</v>
      </c>
      <c r="AX100" s="6">
        <f t="shared" si="56"/>
        <v>-0.94655999999999996</v>
      </c>
      <c r="AY100" s="6">
        <f t="shared" si="57"/>
        <v>1.0907092999999999</v>
      </c>
      <c r="AZ100" s="7">
        <f t="shared" si="58"/>
        <v>52.501890884701062</v>
      </c>
      <c r="BA100" s="4">
        <f t="shared" si="59"/>
        <v>4</v>
      </c>
      <c r="BB100" s="6">
        <f t="shared" si="60"/>
        <v>0.32016</v>
      </c>
      <c r="BC100" s="4">
        <f t="shared" si="61"/>
        <v>1</v>
      </c>
      <c r="BD100" s="6">
        <f t="shared" si="62"/>
        <v>4.2459999999999998E-2</v>
      </c>
      <c r="BE100" s="6">
        <f t="shared" si="63"/>
        <v>0</v>
      </c>
      <c r="BF100" s="6">
        <f t="shared" si="64"/>
        <v>4.2459999999999998E-2</v>
      </c>
      <c r="BG100" s="7">
        <f t="shared" si="65"/>
        <v>13.262118940529735</v>
      </c>
      <c r="BH100" s="4">
        <f t="shared" si="66"/>
        <v>258</v>
      </c>
      <c r="BI100" s="6">
        <f t="shared" si="67"/>
        <v>2.3976267</v>
      </c>
      <c r="BJ100" s="4">
        <f t="shared" si="68"/>
        <v>142</v>
      </c>
      <c r="BK100" s="6">
        <f t="shared" si="69"/>
        <v>2.0797292999999999</v>
      </c>
      <c r="BL100" s="6">
        <f t="shared" si="70"/>
        <v>-0.94655999999999996</v>
      </c>
      <c r="BM100" s="6">
        <f t="shared" si="71"/>
        <v>1.1331692999999998</v>
      </c>
      <c r="BN100" s="7">
        <f t="shared" si="72"/>
        <v>47.262123832705058</v>
      </c>
    </row>
    <row r="101" spans="1:66" x14ac:dyDescent="0.25">
      <c r="A101" s="4" t="s">
        <v>55</v>
      </c>
      <c r="B101" s="4" t="s">
        <v>62</v>
      </c>
      <c r="C101" s="14" t="s">
        <v>18</v>
      </c>
      <c r="D101">
        <v>14</v>
      </c>
      <c r="E101">
        <v>4894</v>
      </c>
      <c r="F101">
        <v>9</v>
      </c>
      <c r="G101">
        <v>17283</v>
      </c>
      <c r="H101">
        <v>-14356</v>
      </c>
      <c r="I101">
        <v>2927</v>
      </c>
      <c r="K101">
        <v>32</v>
      </c>
      <c r="L101">
        <v>64033</v>
      </c>
      <c r="M101">
        <v>23</v>
      </c>
      <c r="N101">
        <v>61255</v>
      </c>
      <c r="O101">
        <v>-26189</v>
      </c>
      <c r="P101">
        <v>35066</v>
      </c>
      <c r="R101">
        <v>5</v>
      </c>
      <c r="S101">
        <v>64070</v>
      </c>
      <c r="T101">
        <v>4</v>
      </c>
      <c r="U101">
        <v>22822</v>
      </c>
      <c r="V101">
        <v>-3600</v>
      </c>
      <c r="W101">
        <v>19222</v>
      </c>
      <c r="Y101">
        <v>51</v>
      </c>
      <c r="Z101">
        <v>132997</v>
      </c>
      <c r="AA101">
        <v>36</v>
      </c>
      <c r="AB101">
        <v>101360</v>
      </c>
      <c r="AC101">
        <v>-44145</v>
      </c>
      <c r="AD101">
        <v>57215</v>
      </c>
      <c r="AF101" s="4">
        <f t="shared" si="38"/>
        <v>14</v>
      </c>
      <c r="AG101" s="6">
        <f t="shared" si="39"/>
        <v>4.8939999999999997E-2</v>
      </c>
      <c r="AH101" s="4">
        <f t="shared" si="40"/>
        <v>9</v>
      </c>
      <c r="AI101" s="6">
        <f t="shared" si="41"/>
        <v>0.17283000000000001</v>
      </c>
      <c r="AJ101" s="6">
        <f t="shared" si="42"/>
        <v>-0.14355999999999999</v>
      </c>
      <c r="AK101" s="6">
        <f t="shared" si="43"/>
        <v>2.9270000000000001E-2</v>
      </c>
      <c r="AL101" s="7">
        <f t="shared" si="44"/>
        <v>59.80792807519412</v>
      </c>
      <c r="AM101" s="4">
        <f t="shared" si="45"/>
        <v>32</v>
      </c>
      <c r="AN101" s="6">
        <f t="shared" si="46"/>
        <v>0.64032999999999995</v>
      </c>
      <c r="AO101" s="4">
        <f t="shared" si="47"/>
        <v>23</v>
      </c>
      <c r="AP101" s="6">
        <f t="shared" si="48"/>
        <v>0.61255000000000004</v>
      </c>
      <c r="AQ101" s="6">
        <f t="shared" si="49"/>
        <v>-0.26189000000000001</v>
      </c>
      <c r="AR101" s="6">
        <f t="shared" si="50"/>
        <v>0.35066000000000003</v>
      </c>
      <c r="AS101" s="7">
        <f t="shared" si="51"/>
        <v>54.762388143613464</v>
      </c>
      <c r="AT101" s="4">
        <f t="shared" si="52"/>
        <v>46</v>
      </c>
      <c r="AU101" s="6">
        <f t="shared" si="53"/>
        <v>0.68926999999999994</v>
      </c>
      <c r="AV101" s="4">
        <f t="shared" si="54"/>
        <v>32</v>
      </c>
      <c r="AW101" s="6">
        <f t="shared" si="55"/>
        <v>0.78538000000000008</v>
      </c>
      <c r="AX101" s="6">
        <f t="shared" si="56"/>
        <v>-0.40544999999999998</v>
      </c>
      <c r="AY101" s="6">
        <f t="shared" si="57"/>
        <v>0.37993000000000005</v>
      </c>
      <c r="AZ101" s="7">
        <f t="shared" si="58"/>
        <v>55.120634874577469</v>
      </c>
      <c r="BA101" s="4">
        <f t="shared" si="59"/>
        <v>5</v>
      </c>
      <c r="BB101" s="6">
        <f t="shared" si="60"/>
        <v>0.64070000000000005</v>
      </c>
      <c r="BC101" s="4">
        <f t="shared" si="61"/>
        <v>4</v>
      </c>
      <c r="BD101" s="6">
        <f t="shared" si="62"/>
        <v>0.22822000000000001</v>
      </c>
      <c r="BE101" s="6">
        <f t="shared" si="63"/>
        <v>-3.5999999999999997E-2</v>
      </c>
      <c r="BF101" s="6">
        <f t="shared" si="64"/>
        <v>0.19222</v>
      </c>
      <c r="BG101" s="7">
        <f t="shared" si="65"/>
        <v>30.001560792882781</v>
      </c>
      <c r="BH101" s="4">
        <f t="shared" si="66"/>
        <v>51</v>
      </c>
      <c r="BI101" s="6">
        <f t="shared" si="67"/>
        <v>1.3299700000000001</v>
      </c>
      <c r="BJ101" s="4">
        <f t="shared" si="68"/>
        <v>36</v>
      </c>
      <c r="BK101" s="6">
        <f t="shared" si="69"/>
        <v>1.0136000000000001</v>
      </c>
      <c r="BL101" s="6">
        <f t="shared" si="70"/>
        <v>-0.44145000000000001</v>
      </c>
      <c r="BM101" s="6">
        <f t="shared" si="71"/>
        <v>0.57215000000000005</v>
      </c>
      <c r="BN101" s="7">
        <f t="shared" si="72"/>
        <v>43.019767363173607</v>
      </c>
    </row>
    <row r="102" spans="1:66" x14ac:dyDescent="0.25">
      <c r="A102" s="15"/>
      <c r="B102" s="15" t="s">
        <v>63</v>
      </c>
      <c r="C102" s="16"/>
      <c r="D102">
        <v>2585</v>
      </c>
      <c r="E102">
        <v>841330</v>
      </c>
      <c r="F102">
        <v>1416</v>
      </c>
      <c r="G102">
        <v>749804</v>
      </c>
      <c r="H102">
        <v>-291576</v>
      </c>
      <c r="I102">
        <v>458228</v>
      </c>
      <c r="K102">
        <v>2417</v>
      </c>
      <c r="L102">
        <v>3628979.67</v>
      </c>
      <c r="M102">
        <v>850</v>
      </c>
      <c r="N102">
        <v>1042861.93</v>
      </c>
      <c r="O102">
        <v>-243380</v>
      </c>
      <c r="P102">
        <v>799481.93</v>
      </c>
      <c r="R102">
        <v>256</v>
      </c>
      <c r="S102">
        <v>2222959</v>
      </c>
      <c r="T102">
        <v>39</v>
      </c>
      <c r="U102">
        <v>180375</v>
      </c>
      <c r="V102">
        <v>-7070</v>
      </c>
      <c r="W102">
        <v>173305</v>
      </c>
      <c r="Y102">
        <v>5258</v>
      </c>
      <c r="Z102">
        <v>6693268.6699999999</v>
      </c>
      <c r="AA102">
        <v>2305</v>
      </c>
      <c r="AB102">
        <v>1973040.93</v>
      </c>
      <c r="AC102">
        <v>-542026</v>
      </c>
      <c r="AD102">
        <v>1431014.93</v>
      </c>
      <c r="AF102" s="15">
        <f t="shared" si="38"/>
        <v>2585</v>
      </c>
      <c r="AG102" s="17">
        <f t="shared" si="39"/>
        <v>8.4132999999999996</v>
      </c>
      <c r="AH102" s="15">
        <f t="shared" si="40"/>
        <v>1416</v>
      </c>
      <c r="AI102" s="17">
        <f t="shared" si="41"/>
        <v>7.4980399999999996</v>
      </c>
      <c r="AJ102" s="17">
        <f t="shared" si="42"/>
        <v>-2.9157600000000001</v>
      </c>
      <c r="AK102" s="17">
        <f t="shared" si="43"/>
        <v>4.5822799999999999</v>
      </c>
      <c r="AL102" s="17">
        <f t="shared" si="44"/>
        <v>54.464716579701189</v>
      </c>
      <c r="AM102" s="15">
        <f t="shared" si="45"/>
        <v>2417</v>
      </c>
      <c r="AN102" s="17">
        <f t="shared" si="46"/>
        <v>36.289796699999997</v>
      </c>
      <c r="AO102" s="15">
        <f t="shared" si="47"/>
        <v>850</v>
      </c>
      <c r="AP102" s="17">
        <f t="shared" si="48"/>
        <v>10.428619300000001</v>
      </c>
      <c r="AQ102" s="17">
        <f t="shared" si="49"/>
        <v>-2.4338000000000002</v>
      </c>
      <c r="AR102" s="17">
        <f t="shared" si="50"/>
        <v>7.9948193000000005</v>
      </c>
      <c r="AS102" s="17">
        <f t="shared" si="51"/>
        <v>22.030487980110401</v>
      </c>
      <c r="AT102" s="15">
        <f t="shared" si="52"/>
        <v>5002</v>
      </c>
      <c r="AU102" s="17">
        <f t="shared" si="53"/>
        <v>44.703096699999996</v>
      </c>
      <c r="AV102" s="15">
        <f t="shared" si="54"/>
        <v>2266</v>
      </c>
      <c r="AW102" s="17">
        <f t="shared" si="55"/>
        <v>17.926659300000001</v>
      </c>
      <c r="AX102" s="17">
        <f t="shared" si="56"/>
        <v>-5.3495600000000003</v>
      </c>
      <c r="AY102" s="17">
        <f t="shared" si="57"/>
        <v>12.5770993</v>
      </c>
      <c r="AZ102" s="17">
        <f t="shared" si="58"/>
        <v>28.134738370373348</v>
      </c>
      <c r="BA102" s="15">
        <f t="shared" si="59"/>
        <v>256</v>
      </c>
      <c r="BB102" s="17">
        <f t="shared" si="60"/>
        <v>22.229590000000002</v>
      </c>
      <c r="BC102" s="15">
        <f t="shared" si="61"/>
        <v>39</v>
      </c>
      <c r="BD102" s="17">
        <f t="shared" si="62"/>
        <v>1.80375</v>
      </c>
      <c r="BE102" s="17">
        <f t="shared" si="63"/>
        <v>-7.0699999999999999E-2</v>
      </c>
      <c r="BF102" s="17">
        <f t="shared" si="64"/>
        <v>1.73305</v>
      </c>
      <c r="BG102" s="17">
        <f t="shared" si="65"/>
        <v>7.7961401897200977</v>
      </c>
      <c r="BH102" s="15">
        <f t="shared" si="66"/>
        <v>5258</v>
      </c>
      <c r="BI102" s="17">
        <f t="shared" si="67"/>
        <v>66.932686700000005</v>
      </c>
      <c r="BJ102" s="15">
        <f t="shared" si="68"/>
        <v>2305</v>
      </c>
      <c r="BK102" s="17">
        <f t="shared" si="69"/>
        <v>19.730409299999998</v>
      </c>
      <c r="BL102" s="17">
        <f t="shared" si="70"/>
        <v>-5.4202599999999999</v>
      </c>
      <c r="BM102" s="17">
        <f t="shared" si="71"/>
        <v>14.310149299999999</v>
      </c>
      <c r="BN102" s="17">
        <f t="shared" si="72"/>
        <v>21.379911677742346</v>
      </c>
    </row>
    <row r="103" spans="1:66" x14ac:dyDescent="0.25">
      <c r="A103" s="4" t="s">
        <v>55</v>
      </c>
      <c r="B103" s="4" t="s">
        <v>64</v>
      </c>
      <c r="C103" s="14" t="s">
        <v>15</v>
      </c>
      <c r="D103">
        <v>516</v>
      </c>
      <c r="E103">
        <v>173895</v>
      </c>
      <c r="F103">
        <v>167</v>
      </c>
      <c r="G103">
        <v>75148</v>
      </c>
      <c r="H103">
        <v>-18846</v>
      </c>
      <c r="I103">
        <v>56302</v>
      </c>
      <c r="K103">
        <v>416</v>
      </c>
      <c r="L103">
        <v>456402.97</v>
      </c>
      <c r="M103">
        <v>165</v>
      </c>
      <c r="N103">
        <v>172069</v>
      </c>
      <c r="O103">
        <v>-21582</v>
      </c>
      <c r="P103">
        <v>150487</v>
      </c>
      <c r="R103">
        <v>2</v>
      </c>
      <c r="S103">
        <v>10288</v>
      </c>
      <c r="T103">
        <v>0</v>
      </c>
      <c r="U103">
        <v>0</v>
      </c>
      <c r="V103">
        <v>0</v>
      </c>
      <c r="W103">
        <v>0</v>
      </c>
      <c r="Y103">
        <v>934</v>
      </c>
      <c r="Z103">
        <v>640585.97</v>
      </c>
      <c r="AA103">
        <v>332</v>
      </c>
      <c r="AB103">
        <v>247217</v>
      </c>
      <c r="AC103">
        <v>-40428</v>
      </c>
      <c r="AD103">
        <v>206789</v>
      </c>
      <c r="AF103" s="4">
        <f t="shared" si="38"/>
        <v>516</v>
      </c>
      <c r="AG103" s="6">
        <f t="shared" si="39"/>
        <v>1.73895</v>
      </c>
      <c r="AH103" s="4">
        <f t="shared" si="40"/>
        <v>167</v>
      </c>
      <c r="AI103" s="6">
        <f t="shared" si="41"/>
        <v>0.75148000000000004</v>
      </c>
      <c r="AJ103" s="6">
        <f t="shared" si="42"/>
        <v>-0.18845999999999999</v>
      </c>
      <c r="AK103" s="6">
        <f t="shared" si="43"/>
        <v>0.56301999999999996</v>
      </c>
      <c r="AL103" s="7">
        <f t="shared" si="44"/>
        <v>32.377009114695646</v>
      </c>
      <c r="AM103" s="4">
        <f t="shared" si="45"/>
        <v>416</v>
      </c>
      <c r="AN103" s="6">
        <f t="shared" si="46"/>
        <v>4.5640296999999999</v>
      </c>
      <c r="AO103" s="4">
        <f t="shared" si="47"/>
        <v>165</v>
      </c>
      <c r="AP103" s="6">
        <f t="shared" si="48"/>
        <v>1.7206900000000001</v>
      </c>
      <c r="AQ103" s="6">
        <f t="shared" si="49"/>
        <v>-0.21582000000000001</v>
      </c>
      <c r="AR103" s="6">
        <f t="shared" si="50"/>
        <v>1.5048699999999999</v>
      </c>
      <c r="AS103" s="7">
        <f t="shared" si="51"/>
        <v>32.97239717787113</v>
      </c>
      <c r="AT103" s="4">
        <f t="shared" si="52"/>
        <v>932</v>
      </c>
      <c r="AU103" s="6">
        <f t="shared" si="53"/>
        <v>6.3029796999999999</v>
      </c>
      <c r="AV103" s="4">
        <f t="shared" si="54"/>
        <v>332</v>
      </c>
      <c r="AW103" s="6">
        <f t="shared" si="55"/>
        <v>2.4721700000000002</v>
      </c>
      <c r="AX103" s="6">
        <f t="shared" si="56"/>
        <v>-0.40427999999999997</v>
      </c>
      <c r="AY103" s="6">
        <f t="shared" si="57"/>
        <v>2.0678899999999998</v>
      </c>
      <c r="AZ103" s="7">
        <f t="shared" si="58"/>
        <v>32.808133587991719</v>
      </c>
      <c r="BA103" s="4">
        <f t="shared" si="59"/>
        <v>2</v>
      </c>
      <c r="BB103" s="6">
        <f t="shared" si="60"/>
        <v>0.10288</v>
      </c>
      <c r="BC103" s="4">
        <f t="shared" si="61"/>
        <v>0</v>
      </c>
      <c r="BD103" s="6">
        <f t="shared" si="62"/>
        <v>0</v>
      </c>
      <c r="BE103" s="6">
        <f t="shared" si="63"/>
        <v>0</v>
      </c>
      <c r="BF103" s="6">
        <f t="shared" si="64"/>
        <v>0</v>
      </c>
      <c r="BG103" s="7">
        <f t="shared" si="65"/>
        <v>0</v>
      </c>
      <c r="BH103" s="4">
        <f t="shared" si="66"/>
        <v>934</v>
      </c>
      <c r="BI103" s="6">
        <f t="shared" si="67"/>
        <v>6.4058596999999997</v>
      </c>
      <c r="BJ103" s="4">
        <f t="shared" si="68"/>
        <v>332</v>
      </c>
      <c r="BK103" s="6">
        <f t="shared" si="69"/>
        <v>2.4721700000000002</v>
      </c>
      <c r="BL103" s="6">
        <f t="shared" si="70"/>
        <v>-0.40427999999999997</v>
      </c>
      <c r="BM103" s="6">
        <f t="shared" si="71"/>
        <v>2.0678899999999998</v>
      </c>
      <c r="BN103" s="7">
        <f t="shared" si="72"/>
        <v>32.28122526629798</v>
      </c>
    </row>
    <row r="104" spans="1:66" x14ac:dyDescent="0.25">
      <c r="A104" s="4" t="s">
        <v>55</v>
      </c>
      <c r="B104" s="4" t="s">
        <v>64</v>
      </c>
      <c r="C104" s="14" t="s">
        <v>16</v>
      </c>
      <c r="D104">
        <v>5266</v>
      </c>
      <c r="E104">
        <v>1689693.46</v>
      </c>
      <c r="F104">
        <v>3498</v>
      </c>
      <c r="G104">
        <v>1998434</v>
      </c>
      <c r="H104">
        <v>-867237</v>
      </c>
      <c r="I104">
        <v>1131197</v>
      </c>
      <c r="K104">
        <v>3896</v>
      </c>
      <c r="L104">
        <v>4566411.38</v>
      </c>
      <c r="M104">
        <v>2408</v>
      </c>
      <c r="N104">
        <v>3294582</v>
      </c>
      <c r="O104">
        <v>-1002838</v>
      </c>
      <c r="P104">
        <v>2291744</v>
      </c>
      <c r="R104">
        <v>128</v>
      </c>
      <c r="S104">
        <v>1372507.58</v>
      </c>
      <c r="T104">
        <v>32</v>
      </c>
      <c r="U104">
        <v>288073</v>
      </c>
      <c r="V104">
        <v>-48830</v>
      </c>
      <c r="W104">
        <v>239243</v>
      </c>
      <c r="Y104">
        <v>9290</v>
      </c>
      <c r="Z104">
        <v>7628612.4199999999</v>
      </c>
      <c r="AA104">
        <v>5938</v>
      </c>
      <c r="AB104">
        <v>5581089</v>
      </c>
      <c r="AC104">
        <v>-1918905</v>
      </c>
      <c r="AD104">
        <v>3662184</v>
      </c>
      <c r="AF104" s="4">
        <f t="shared" si="38"/>
        <v>5266</v>
      </c>
      <c r="AG104" s="6">
        <f t="shared" si="39"/>
        <v>16.896934599999998</v>
      </c>
      <c r="AH104" s="4">
        <f t="shared" si="40"/>
        <v>3498</v>
      </c>
      <c r="AI104" s="6">
        <f t="shared" si="41"/>
        <v>19.98434</v>
      </c>
      <c r="AJ104" s="6">
        <f t="shared" si="42"/>
        <v>-8.6723700000000008</v>
      </c>
      <c r="AK104" s="6">
        <f t="shared" si="43"/>
        <v>11.311970000000001</v>
      </c>
      <c r="AL104" s="7">
        <f t="shared" si="44"/>
        <v>66.946876861321357</v>
      </c>
      <c r="AM104" s="4">
        <f t="shared" si="45"/>
        <v>3896</v>
      </c>
      <c r="AN104" s="6">
        <f t="shared" si="46"/>
        <v>45.664113799999996</v>
      </c>
      <c r="AO104" s="4">
        <f t="shared" si="47"/>
        <v>2408</v>
      </c>
      <c r="AP104" s="6">
        <f t="shared" si="48"/>
        <v>32.945819999999998</v>
      </c>
      <c r="AQ104" s="6">
        <f t="shared" si="49"/>
        <v>-10.02838</v>
      </c>
      <c r="AR104" s="6">
        <f t="shared" si="50"/>
        <v>22.917439999999999</v>
      </c>
      <c r="AS104" s="7">
        <f t="shared" si="51"/>
        <v>50.186980744603872</v>
      </c>
      <c r="AT104" s="4">
        <f t="shared" si="52"/>
        <v>9162</v>
      </c>
      <c r="AU104" s="6">
        <f t="shared" si="53"/>
        <v>62.56104839999999</v>
      </c>
      <c r="AV104" s="4">
        <f t="shared" si="54"/>
        <v>5906</v>
      </c>
      <c r="AW104" s="6">
        <f t="shared" si="55"/>
        <v>52.930160000000001</v>
      </c>
      <c r="AX104" s="6">
        <f t="shared" si="56"/>
        <v>-18.700749999999999</v>
      </c>
      <c r="AY104" s="6">
        <f t="shared" si="57"/>
        <v>34.229410000000001</v>
      </c>
      <c r="AZ104" s="7">
        <f t="shared" si="58"/>
        <v>54.713613143350081</v>
      </c>
      <c r="BA104" s="4">
        <f t="shared" si="59"/>
        <v>128</v>
      </c>
      <c r="BB104" s="6">
        <f t="shared" si="60"/>
        <v>13.725075800000001</v>
      </c>
      <c r="BC104" s="4">
        <f t="shared" si="61"/>
        <v>32</v>
      </c>
      <c r="BD104" s="6">
        <f t="shared" si="62"/>
        <v>2.8807299999999998</v>
      </c>
      <c r="BE104" s="6">
        <f t="shared" si="63"/>
        <v>-0.48830000000000001</v>
      </c>
      <c r="BF104" s="6">
        <f t="shared" si="64"/>
        <v>2.3924300000000001</v>
      </c>
      <c r="BG104" s="7">
        <f t="shared" si="65"/>
        <v>17.431087702991046</v>
      </c>
      <c r="BH104" s="4">
        <f t="shared" si="66"/>
        <v>9290</v>
      </c>
      <c r="BI104" s="6">
        <f t="shared" si="67"/>
        <v>76.286124200000003</v>
      </c>
      <c r="BJ104" s="4">
        <f t="shared" si="68"/>
        <v>5938</v>
      </c>
      <c r="BK104" s="6">
        <f t="shared" si="69"/>
        <v>55.810890000000001</v>
      </c>
      <c r="BL104" s="6">
        <f t="shared" si="70"/>
        <v>-19.189050000000002</v>
      </c>
      <c r="BM104" s="6">
        <f t="shared" si="71"/>
        <v>36.621839999999999</v>
      </c>
      <c r="BN104" s="7">
        <f t="shared" si="72"/>
        <v>48.005899348075673</v>
      </c>
    </row>
    <row r="105" spans="1:66" x14ac:dyDescent="0.25">
      <c r="A105" s="4" t="s">
        <v>55</v>
      </c>
      <c r="B105" s="4" t="s">
        <v>64</v>
      </c>
      <c r="C105" s="14" t="s">
        <v>17</v>
      </c>
      <c r="D105">
        <v>453</v>
      </c>
      <c r="E105">
        <v>144720</v>
      </c>
      <c r="F105">
        <v>272</v>
      </c>
      <c r="G105">
        <v>236921</v>
      </c>
      <c r="H105">
        <v>-147471</v>
      </c>
      <c r="I105">
        <v>89450</v>
      </c>
      <c r="K105">
        <v>617</v>
      </c>
      <c r="L105">
        <v>880155.86</v>
      </c>
      <c r="M105">
        <v>357</v>
      </c>
      <c r="N105">
        <v>851602.16</v>
      </c>
      <c r="O105">
        <v>-386462</v>
      </c>
      <c r="P105">
        <v>465140.16</v>
      </c>
      <c r="R105">
        <v>49</v>
      </c>
      <c r="S105">
        <v>674142.71999999997</v>
      </c>
      <c r="T105">
        <v>35</v>
      </c>
      <c r="U105">
        <v>702518</v>
      </c>
      <c r="V105">
        <v>-243809</v>
      </c>
      <c r="W105">
        <v>458709</v>
      </c>
      <c r="Y105">
        <v>1119</v>
      </c>
      <c r="Z105">
        <v>1699018.58</v>
      </c>
      <c r="AA105">
        <v>664</v>
      </c>
      <c r="AB105">
        <v>1791041.16</v>
      </c>
      <c r="AC105">
        <v>-777742</v>
      </c>
      <c r="AD105">
        <v>1013299.16</v>
      </c>
      <c r="AF105" s="4">
        <f t="shared" si="38"/>
        <v>453</v>
      </c>
      <c r="AG105" s="6">
        <f t="shared" si="39"/>
        <v>1.4472</v>
      </c>
      <c r="AH105" s="4">
        <f t="shared" si="40"/>
        <v>272</v>
      </c>
      <c r="AI105" s="6">
        <f t="shared" si="41"/>
        <v>2.3692099999999998</v>
      </c>
      <c r="AJ105" s="6">
        <f t="shared" si="42"/>
        <v>-1.47471</v>
      </c>
      <c r="AK105" s="6">
        <f t="shared" si="43"/>
        <v>0.89449999999999996</v>
      </c>
      <c r="AL105" s="7">
        <f t="shared" si="44"/>
        <v>61.809010503040355</v>
      </c>
      <c r="AM105" s="4">
        <f t="shared" si="45"/>
        <v>617</v>
      </c>
      <c r="AN105" s="6">
        <f t="shared" si="46"/>
        <v>8.8015585999999999</v>
      </c>
      <c r="AO105" s="4">
        <f t="shared" si="47"/>
        <v>357</v>
      </c>
      <c r="AP105" s="6">
        <f t="shared" si="48"/>
        <v>8.5160216000000002</v>
      </c>
      <c r="AQ105" s="6">
        <f t="shared" si="49"/>
        <v>-3.8646199999999999</v>
      </c>
      <c r="AR105" s="6">
        <f t="shared" si="50"/>
        <v>4.6514015999999998</v>
      </c>
      <c r="AS105" s="7">
        <f t="shared" si="51"/>
        <v>52.847476354926506</v>
      </c>
      <c r="AT105" s="4">
        <f t="shared" si="52"/>
        <v>1070</v>
      </c>
      <c r="AU105" s="6">
        <f t="shared" si="53"/>
        <v>10.2487586</v>
      </c>
      <c r="AV105" s="4">
        <f t="shared" si="54"/>
        <v>629</v>
      </c>
      <c r="AW105" s="6">
        <f t="shared" si="55"/>
        <v>10.885231600000001</v>
      </c>
      <c r="AX105" s="6">
        <f t="shared" si="56"/>
        <v>-5.3393300000000004</v>
      </c>
      <c r="AY105" s="6">
        <f t="shared" si="57"/>
        <v>5.5459015999999997</v>
      </c>
      <c r="AZ105" s="7">
        <f t="shared" si="58"/>
        <v>54.112910806582946</v>
      </c>
      <c r="BA105" s="4">
        <f t="shared" si="59"/>
        <v>49</v>
      </c>
      <c r="BB105" s="6">
        <f t="shared" si="60"/>
        <v>6.7414271999999995</v>
      </c>
      <c r="BC105" s="4">
        <f t="shared" si="61"/>
        <v>35</v>
      </c>
      <c r="BD105" s="6">
        <f t="shared" si="62"/>
        <v>7.0251799999999998</v>
      </c>
      <c r="BE105" s="6">
        <f t="shared" si="63"/>
        <v>-2.4380899999999999</v>
      </c>
      <c r="BF105" s="6">
        <f t="shared" si="64"/>
        <v>4.5870899999999999</v>
      </c>
      <c r="BG105" s="7">
        <f t="shared" si="65"/>
        <v>68.04330691281514</v>
      </c>
      <c r="BH105" s="4">
        <f t="shared" si="66"/>
        <v>1119</v>
      </c>
      <c r="BI105" s="6">
        <f t="shared" si="67"/>
        <v>16.990185799999999</v>
      </c>
      <c r="BJ105" s="4">
        <f t="shared" si="68"/>
        <v>664</v>
      </c>
      <c r="BK105" s="6">
        <f t="shared" si="69"/>
        <v>17.9104116</v>
      </c>
      <c r="BL105" s="6">
        <f t="shared" si="70"/>
        <v>-7.7774200000000002</v>
      </c>
      <c r="BM105" s="6">
        <f t="shared" si="71"/>
        <v>10.1329916</v>
      </c>
      <c r="BN105" s="7">
        <f t="shared" si="72"/>
        <v>59.640263616187184</v>
      </c>
    </row>
    <row r="106" spans="1:66" x14ac:dyDescent="0.25">
      <c r="A106" s="4" t="s">
        <v>55</v>
      </c>
      <c r="B106" s="4" t="s">
        <v>64</v>
      </c>
      <c r="C106" s="14" t="s">
        <v>18</v>
      </c>
      <c r="D106">
        <v>29</v>
      </c>
      <c r="E106">
        <v>9437</v>
      </c>
      <c r="F106">
        <v>17</v>
      </c>
      <c r="G106">
        <v>15190</v>
      </c>
      <c r="H106">
        <v>-8885</v>
      </c>
      <c r="I106">
        <v>6305</v>
      </c>
      <c r="K106">
        <v>102</v>
      </c>
      <c r="L106">
        <v>163561</v>
      </c>
      <c r="M106">
        <v>75</v>
      </c>
      <c r="N106">
        <v>232415</v>
      </c>
      <c r="O106">
        <v>-120388</v>
      </c>
      <c r="P106">
        <v>112027</v>
      </c>
      <c r="R106">
        <v>15</v>
      </c>
      <c r="S106">
        <v>378367</v>
      </c>
      <c r="T106">
        <v>12</v>
      </c>
      <c r="U106">
        <v>423891</v>
      </c>
      <c r="V106">
        <v>-94221</v>
      </c>
      <c r="W106">
        <v>329670</v>
      </c>
      <c r="Y106">
        <v>146</v>
      </c>
      <c r="Z106">
        <v>551365</v>
      </c>
      <c r="AA106">
        <v>104</v>
      </c>
      <c r="AB106">
        <v>671496</v>
      </c>
      <c r="AC106">
        <v>-223494</v>
      </c>
      <c r="AD106">
        <v>448002</v>
      </c>
      <c r="AF106" s="4">
        <f t="shared" si="38"/>
        <v>29</v>
      </c>
      <c r="AG106" s="6">
        <f t="shared" si="39"/>
        <v>9.4369999999999996E-2</v>
      </c>
      <c r="AH106" s="4">
        <f t="shared" si="40"/>
        <v>17</v>
      </c>
      <c r="AI106" s="6">
        <f t="shared" si="41"/>
        <v>0.15190000000000001</v>
      </c>
      <c r="AJ106" s="6">
        <f t="shared" si="42"/>
        <v>-8.8849999999999998E-2</v>
      </c>
      <c r="AK106" s="6">
        <f t="shared" si="43"/>
        <v>6.3049999999999995E-2</v>
      </c>
      <c r="AL106" s="7">
        <f t="shared" si="44"/>
        <v>66.811486701282192</v>
      </c>
      <c r="AM106" s="4">
        <f t="shared" si="45"/>
        <v>102</v>
      </c>
      <c r="AN106" s="6">
        <f t="shared" si="46"/>
        <v>1.63561</v>
      </c>
      <c r="AO106" s="4">
        <f t="shared" si="47"/>
        <v>75</v>
      </c>
      <c r="AP106" s="6">
        <f t="shared" si="48"/>
        <v>2.3241499999999999</v>
      </c>
      <c r="AQ106" s="6">
        <f t="shared" si="49"/>
        <v>-1.2038800000000001</v>
      </c>
      <c r="AR106" s="6">
        <f t="shared" si="50"/>
        <v>1.1202700000000001</v>
      </c>
      <c r="AS106" s="7">
        <f t="shared" si="51"/>
        <v>68.492489040786012</v>
      </c>
      <c r="AT106" s="4">
        <f t="shared" si="52"/>
        <v>131</v>
      </c>
      <c r="AU106" s="6">
        <f t="shared" si="53"/>
        <v>1.7299800000000001</v>
      </c>
      <c r="AV106" s="4">
        <f t="shared" si="54"/>
        <v>92</v>
      </c>
      <c r="AW106" s="6">
        <f t="shared" si="55"/>
        <v>2.4760499999999999</v>
      </c>
      <c r="AX106" s="6">
        <f t="shared" si="56"/>
        <v>-1.2927300000000002</v>
      </c>
      <c r="AY106" s="6">
        <f t="shared" si="57"/>
        <v>1.1833200000000001</v>
      </c>
      <c r="AZ106" s="7">
        <f t="shared" si="58"/>
        <v>68.400790760586844</v>
      </c>
      <c r="BA106" s="4">
        <f t="shared" si="59"/>
        <v>15</v>
      </c>
      <c r="BB106" s="6">
        <f t="shared" si="60"/>
        <v>3.7836699999999999</v>
      </c>
      <c r="BC106" s="4">
        <f t="shared" si="61"/>
        <v>12</v>
      </c>
      <c r="BD106" s="6">
        <f t="shared" si="62"/>
        <v>4.2389099999999997</v>
      </c>
      <c r="BE106" s="6">
        <f t="shared" si="63"/>
        <v>-0.94220999999999999</v>
      </c>
      <c r="BF106" s="6">
        <f t="shared" si="64"/>
        <v>3.2967</v>
      </c>
      <c r="BG106" s="7">
        <f t="shared" si="65"/>
        <v>87.129691542867121</v>
      </c>
      <c r="BH106" s="4">
        <f t="shared" si="66"/>
        <v>146</v>
      </c>
      <c r="BI106" s="6">
        <f t="shared" si="67"/>
        <v>5.5136500000000002</v>
      </c>
      <c r="BJ106" s="4">
        <f t="shared" si="68"/>
        <v>104</v>
      </c>
      <c r="BK106" s="6">
        <f t="shared" si="69"/>
        <v>6.7149599999999996</v>
      </c>
      <c r="BL106" s="6">
        <f t="shared" si="70"/>
        <v>-2.2349399999999999</v>
      </c>
      <c r="BM106" s="6">
        <f t="shared" si="71"/>
        <v>4.4800199999999997</v>
      </c>
      <c r="BN106" s="7">
        <f t="shared" si="72"/>
        <v>81.253253289563162</v>
      </c>
    </row>
    <row r="107" spans="1:66" x14ac:dyDescent="0.25">
      <c r="A107" s="15"/>
      <c r="B107" s="15" t="s">
        <v>65</v>
      </c>
      <c r="C107" s="16"/>
      <c r="D107">
        <v>6264</v>
      </c>
      <c r="E107">
        <v>2017745.46</v>
      </c>
      <c r="F107">
        <v>3954</v>
      </c>
      <c r="G107">
        <v>2325693</v>
      </c>
      <c r="H107">
        <v>-1042439</v>
      </c>
      <c r="I107">
        <v>1283254</v>
      </c>
      <c r="K107">
        <v>5031</v>
      </c>
      <c r="L107">
        <v>6066531.21</v>
      </c>
      <c r="M107">
        <v>3005</v>
      </c>
      <c r="N107">
        <v>4550668.16</v>
      </c>
      <c r="O107">
        <v>-1531270</v>
      </c>
      <c r="P107">
        <v>3019398.16</v>
      </c>
      <c r="R107">
        <v>194</v>
      </c>
      <c r="S107">
        <v>2435305.2999999998</v>
      </c>
      <c r="T107">
        <v>79</v>
      </c>
      <c r="U107">
        <v>1414482</v>
      </c>
      <c r="V107">
        <v>-386860</v>
      </c>
      <c r="W107">
        <v>1027622</v>
      </c>
      <c r="Y107">
        <v>11489</v>
      </c>
      <c r="Z107">
        <v>10519581.970000001</v>
      </c>
      <c r="AA107">
        <v>7038</v>
      </c>
      <c r="AB107">
        <v>8290843.1600000001</v>
      </c>
      <c r="AC107">
        <v>-2960569</v>
      </c>
      <c r="AD107">
        <v>5330274.16</v>
      </c>
      <c r="AF107" s="15">
        <f t="shared" si="38"/>
        <v>6264</v>
      </c>
      <c r="AG107" s="17">
        <f t="shared" si="39"/>
        <v>20.177454600000001</v>
      </c>
      <c r="AH107" s="15">
        <f t="shared" si="40"/>
        <v>3954</v>
      </c>
      <c r="AI107" s="17">
        <f t="shared" si="41"/>
        <v>23.256930000000001</v>
      </c>
      <c r="AJ107" s="17">
        <f t="shared" si="42"/>
        <v>-10.424390000000001</v>
      </c>
      <c r="AK107" s="17">
        <f t="shared" si="43"/>
        <v>12.83254</v>
      </c>
      <c r="AL107" s="17">
        <f t="shared" si="44"/>
        <v>63.598408493011796</v>
      </c>
      <c r="AM107" s="15">
        <f t="shared" si="45"/>
        <v>5031</v>
      </c>
      <c r="AN107" s="17">
        <f t="shared" si="46"/>
        <v>60.665312100000001</v>
      </c>
      <c r="AO107" s="15">
        <f t="shared" si="47"/>
        <v>3005</v>
      </c>
      <c r="AP107" s="17">
        <f t="shared" si="48"/>
        <v>45.5066816</v>
      </c>
      <c r="AQ107" s="17">
        <f t="shared" si="49"/>
        <v>-15.3127</v>
      </c>
      <c r="AR107" s="17">
        <f t="shared" si="50"/>
        <v>30.193981600000001</v>
      </c>
      <c r="AS107" s="17">
        <f t="shared" si="51"/>
        <v>49.771410637809936</v>
      </c>
      <c r="AT107" s="15">
        <f t="shared" si="52"/>
        <v>11295</v>
      </c>
      <c r="AU107" s="17">
        <f t="shared" si="53"/>
        <v>80.842766699999999</v>
      </c>
      <c r="AV107" s="15">
        <f t="shared" si="54"/>
        <v>6959</v>
      </c>
      <c r="AW107" s="17">
        <f t="shared" si="55"/>
        <v>68.763611600000004</v>
      </c>
      <c r="AX107" s="17">
        <f t="shared" si="56"/>
        <v>-25.737090000000002</v>
      </c>
      <c r="AY107" s="17">
        <f t="shared" si="57"/>
        <v>43.026521600000002</v>
      </c>
      <c r="AZ107" s="17">
        <f t="shared" si="58"/>
        <v>53.22247537577163</v>
      </c>
      <c r="BA107" s="15">
        <f t="shared" si="59"/>
        <v>194</v>
      </c>
      <c r="BB107" s="17">
        <f t="shared" si="60"/>
        <v>24.353052999999999</v>
      </c>
      <c r="BC107" s="15">
        <f t="shared" si="61"/>
        <v>79</v>
      </c>
      <c r="BD107" s="17">
        <f t="shared" si="62"/>
        <v>14.144819999999999</v>
      </c>
      <c r="BE107" s="17">
        <f t="shared" si="63"/>
        <v>-3.8685999999999998</v>
      </c>
      <c r="BF107" s="17">
        <f t="shared" si="64"/>
        <v>10.27622</v>
      </c>
      <c r="BG107" s="17">
        <f t="shared" si="65"/>
        <v>42.196844888400648</v>
      </c>
      <c r="BH107" s="15">
        <f t="shared" si="66"/>
        <v>11489</v>
      </c>
      <c r="BI107" s="17">
        <f t="shared" si="67"/>
        <v>105.1958197</v>
      </c>
      <c r="BJ107" s="15">
        <f t="shared" si="68"/>
        <v>7038</v>
      </c>
      <c r="BK107" s="17">
        <f t="shared" si="69"/>
        <v>82.9084316</v>
      </c>
      <c r="BL107" s="17">
        <f t="shared" si="70"/>
        <v>-29.605689999999999</v>
      </c>
      <c r="BM107" s="17">
        <f t="shared" si="71"/>
        <v>53.302741600000004</v>
      </c>
      <c r="BN107" s="17">
        <f t="shared" si="72"/>
        <v>50.670018782124671</v>
      </c>
    </row>
    <row r="108" spans="1:66" x14ac:dyDescent="0.25">
      <c r="A108" s="18" t="s">
        <v>66</v>
      </c>
      <c r="B108" s="18"/>
      <c r="C108" s="19"/>
      <c r="D108">
        <v>18976</v>
      </c>
      <c r="E108">
        <v>6097162.0499999998</v>
      </c>
      <c r="F108">
        <v>10917</v>
      </c>
      <c r="G108">
        <v>6210275.7199999997</v>
      </c>
      <c r="H108">
        <v>-2690995</v>
      </c>
      <c r="I108">
        <v>3519280.72</v>
      </c>
      <c r="K108">
        <v>14703</v>
      </c>
      <c r="L108">
        <v>19272560.530000001</v>
      </c>
      <c r="M108">
        <v>6872</v>
      </c>
      <c r="N108">
        <v>9433987.0899999999</v>
      </c>
      <c r="O108">
        <v>-2791969.53</v>
      </c>
      <c r="P108">
        <v>6642017.5599999996</v>
      </c>
      <c r="R108">
        <v>936</v>
      </c>
      <c r="S108">
        <v>9678026.1099999994</v>
      </c>
      <c r="T108">
        <v>206</v>
      </c>
      <c r="U108">
        <v>2809831</v>
      </c>
      <c r="V108">
        <v>-791935</v>
      </c>
      <c r="W108">
        <v>2017896</v>
      </c>
      <c r="Y108">
        <v>34615</v>
      </c>
      <c r="Z108">
        <v>35047748.689999998</v>
      </c>
      <c r="AA108">
        <v>17995</v>
      </c>
      <c r="AB108">
        <v>18454093.809999999</v>
      </c>
      <c r="AC108">
        <v>-6274899.5300000003</v>
      </c>
      <c r="AD108">
        <v>12179194.279999999</v>
      </c>
      <c r="AF108" s="18">
        <f t="shared" si="38"/>
        <v>18976</v>
      </c>
      <c r="AG108" s="20">
        <f t="shared" si="39"/>
        <v>60.9716205</v>
      </c>
      <c r="AH108" s="18">
        <f t="shared" si="40"/>
        <v>10917</v>
      </c>
      <c r="AI108" s="20">
        <f t="shared" si="41"/>
        <v>62.102757199999999</v>
      </c>
      <c r="AJ108" s="20">
        <f t="shared" si="42"/>
        <v>-26.909949999999998</v>
      </c>
      <c r="AK108" s="20">
        <f t="shared" si="43"/>
        <v>35.192807200000004</v>
      </c>
      <c r="AL108" s="20">
        <f t="shared" si="44"/>
        <v>57.719980068432008</v>
      </c>
      <c r="AM108" s="18">
        <f t="shared" si="45"/>
        <v>14703</v>
      </c>
      <c r="AN108" s="20">
        <f t="shared" si="46"/>
        <v>192.72560530000001</v>
      </c>
      <c r="AO108" s="18">
        <f t="shared" si="47"/>
        <v>6872</v>
      </c>
      <c r="AP108" s="20">
        <f t="shared" si="48"/>
        <v>94.339870899999994</v>
      </c>
      <c r="AQ108" s="20">
        <f t="shared" si="49"/>
        <v>-27.919695299999997</v>
      </c>
      <c r="AR108" s="20">
        <f t="shared" si="50"/>
        <v>66.420175599999993</v>
      </c>
      <c r="AS108" s="20">
        <f t="shared" si="51"/>
        <v>34.463596830638672</v>
      </c>
      <c r="AT108" s="18">
        <f t="shared" si="52"/>
        <v>33679</v>
      </c>
      <c r="AU108" s="20">
        <f t="shared" si="53"/>
        <v>253.69722580000001</v>
      </c>
      <c r="AV108" s="18">
        <f t="shared" si="54"/>
        <v>17789</v>
      </c>
      <c r="AW108" s="20">
        <f t="shared" si="55"/>
        <v>156.44262809999998</v>
      </c>
      <c r="AX108" s="20">
        <f t="shared" si="56"/>
        <v>-54.829645299999996</v>
      </c>
      <c r="AY108" s="20">
        <f t="shared" si="57"/>
        <v>101.6129828</v>
      </c>
      <c r="AZ108" s="20">
        <f t="shared" si="58"/>
        <v>40.052855319791988</v>
      </c>
      <c r="BA108" s="18">
        <f t="shared" si="59"/>
        <v>936</v>
      </c>
      <c r="BB108" s="20">
        <f t="shared" si="60"/>
        <v>96.78026109999999</v>
      </c>
      <c r="BC108" s="18">
        <f t="shared" si="61"/>
        <v>206</v>
      </c>
      <c r="BD108" s="20">
        <f t="shared" si="62"/>
        <v>28.098310000000001</v>
      </c>
      <c r="BE108" s="20">
        <f t="shared" si="63"/>
        <v>-7.9193499999999997</v>
      </c>
      <c r="BF108" s="20">
        <f t="shared" si="64"/>
        <v>20.17896</v>
      </c>
      <c r="BG108" s="20">
        <f t="shared" si="65"/>
        <v>20.850284728153106</v>
      </c>
      <c r="BH108" s="18">
        <f t="shared" si="66"/>
        <v>34615</v>
      </c>
      <c r="BI108" s="20">
        <f t="shared" si="67"/>
        <v>350.47748689999997</v>
      </c>
      <c r="BJ108" s="18">
        <f t="shared" si="68"/>
        <v>17995</v>
      </c>
      <c r="BK108" s="20">
        <f t="shared" si="69"/>
        <v>184.54093809999998</v>
      </c>
      <c r="BL108" s="20">
        <f t="shared" si="70"/>
        <v>-62.748995300000004</v>
      </c>
      <c r="BM108" s="20">
        <f t="shared" si="71"/>
        <v>121.79194279999999</v>
      </c>
      <c r="BN108" s="20">
        <f t="shared" si="72"/>
        <v>34.750289919406519</v>
      </c>
    </row>
    <row r="109" spans="1:66" x14ac:dyDescent="0.25">
      <c r="A109" s="18" t="s">
        <v>3</v>
      </c>
      <c r="B109" s="18"/>
      <c r="C109" s="19"/>
      <c r="D109">
        <v>63881</v>
      </c>
      <c r="E109">
        <v>20191612.82</v>
      </c>
      <c r="F109">
        <v>37370</v>
      </c>
      <c r="G109">
        <v>21055649.93</v>
      </c>
      <c r="H109">
        <v>-9275807.4700000007</v>
      </c>
      <c r="I109">
        <v>11779842.460000001</v>
      </c>
      <c r="K109">
        <v>41471</v>
      </c>
      <c r="L109">
        <v>52815769.649999999</v>
      </c>
      <c r="M109">
        <v>19269</v>
      </c>
      <c r="N109">
        <v>24462619.370000001</v>
      </c>
      <c r="O109">
        <v>-6774189.71</v>
      </c>
      <c r="P109">
        <v>17688429.66</v>
      </c>
      <c r="R109">
        <v>2836</v>
      </c>
      <c r="S109">
        <v>31894057.68</v>
      </c>
      <c r="T109">
        <v>638</v>
      </c>
      <c r="U109">
        <v>10594971.5</v>
      </c>
      <c r="V109">
        <v>-3492154</v>
      </c>
      <c r="W109">
        <v>7102817.5</v>
      </c>
      <c r="Y109">
        <v>108188</v>
      </c>
      <c r="Z109">
        <v>104901440.2</v>
      </c>
      <c r="AA109">
        <v>57277</v>
      </c>
      <c r="AB109">
        <v>56113240.799999997</v>
      </c>
      <c r="AC109">
        <v>-19542151.18</v>
      </c>
      <c r="AD109">
        <v>36571089.619999997</v>
      </c>
      <c r="AF109" s="18">
        <f t="shared" si="38"/>
        <v>63881</v>
      </c>
      <c r="AG109" s="20">
        <f t="shared" si="39"/>
        <v>201.9161282</v>
      </c>
      <c r="AH109" s="18">
        <f t="shared" si="40"/>
        <v>37370</v>
      </c>
      <c r="AI109" s="20">
        <f t="shared" si="41"/>
        <v>210.55649929999998</v>
      </c>
      <c r="AJ109" s="20">
        <f t="shared" si="42"/>
        <v>-92.758074700000009</v>
      </c>
      <c r="AK109" s="20">
        <f t="shared" si="43"/>
        <v>117.7984246</v>
      </c>
      <c r="AL109" s="20">
        <f t="shared" si="44"/>
        <v>58.34027506872529</v>
      </c>
      <c r="AM109" s="18">
        <f t="shared" si="45"/>
        <v>41471</v>
      </c>
      <c r="AN109" s="20">
        <f t="shared" si="46"/>
        <v>528.15769649999993</v>
      </c>
      <c r="AO109" s="18">
        <f t="shared" si="47"/>
        <v>19269</v>
      </c>
      <c r="AP109" s="20">
        <f t="shared" si="48"/>
        <v>244.62619370000002</v>
      </c>
      <c r="AQ109" s="20">
        <f t="shared" si="49"/>
        <v>-67.741897100000003</v>
      </c>
      <c r="AR109" s="20">
        <f t="shared" si="50"/>
        <v>176.8842966</v>
      </c>
      <c r="AS109" s="20">
        <f t="shared" si="51"/>
        <v>33.490811129361255</v>
      </c>
      <c r="AT109" s="18">
        <f t="shared" si="52"/>
        <v>105352</v>
      </c>
      <c r="AU109" s="20">
        <f t="shared" si="53"/>
        <v>730.07382469999993</v>
      </c>
      <c r="AV109" s="18">
        <f t="shared" si="54"/>
        <v>56639</v>
      </c>
      <c r="AW109" s="20">
        <f t="shared" si="55"/>
        <v>455.18269299999997</v>
      </c>
      <c r="AX109" s="20">
        <f t="shared" si="56"/>
        <v>-160.49997180000003</v>
      </c>
      <c r="AY109" s="20">
        <f t="shared" si="57"/>
        <v>294.6827212</v>
      </c>
      <c r="AZ109" s="20">
        <f t="shared" si="58"/>
        <v>40.363414113783669</v>
      </c>
      <c r="BA109" s="18">
        <f t="shared" si="59"/>
        <v>2836</v>
      </c>
      <c r="BB109" s="20">
        <f t="shared" si="60"/>
        <v>318.94057679999997</v>
      </c>
      <c r="BC109" s="18">
        <f t="shared" si="61"/>
        <v>638</v>
      </c>
      <c r="BD109" s="20">
        <f t="shared" si="62"/>
        <v>105.949715</v>
      </c>
      <c r="BE109" s="20">
        <f t="shared" si="63"/>
        <v>-34.92154</v>
      </c>
      <c r="BF109" s="20">
        <f t="shared" si="64"/>
        <v>71.028175000000005</v>
      </c>
      <c r="BG109" s="20">
        <f t="shared" si="65"/>
        <v>22.270034033499623</v>
      </c>
      <c r="BH109" s="18">
        <f t="shared" si="66"/>
        <v>108188</v>
      </c>
      <c r="BI109" s="20">
        <f t="shared" si="67"/>
        <v>1049.014402</v>
      </c>
      <c r="BJ109" s="18">
        <f t="shared" si="68"/>
        <v>57277</v>
      </c>
      <c r="BK109" s="20">
        <f t="shared" si="69"/>
        <v>561.13240799999994</v>
      </c>
      <c r="BL109" s="20">
        <f t="shared" si="70"/>
        <v>-195.42151179999999</v>
      </c>
      <c r="BM109" s="20">
        <f t="shared" si="71"/>
        <v>365.71089619999998</v>
      </c>
      <c r="BN109" s="20">
        <f t="shared" si="72"/>
        <v>34.862333205602638</v>
      </c>
    </row>
  </sheetData>
  <autoFilter ref="A3:BN109"/>
  <mergeCells count="9">
    <mergeCell ref="BA2:BG2"/>
    <mergeCell ref="BH2:BN2"/>
    <mergeCell ref="D2:I2"/>
    <mergeCell ref="K2:P2"/>
    <mergeCell ref="R2:W2"/>
    <mergeCell ref="Y2:AD2"/>
    <mergeCell ref="AF2:AL2"/>
    <mergeCell ref="AM2:AS2"/>
    <mergeCell ref="AT2:AZ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O329"/>
  <sheetViews>
    <sheetView zoomScaleNormal="100" workbookViewId="0">
      <pane xSplit="32" ySplit="3" topLeftCell="AL4" activePane="bottomRight" state="frozen"/>
      <selection pane="topRight" activeCell="AG1" sqref="AG1"/>
      <selection pane="bottomLeft" activeCell="A4" sqref="A4"/>
      <selection pane="bottomRight" activeCell="AU4" sqref="AU4:BA4"/>
    </sheetView>
  </sheetViews>
  <sheetFormatPr defaultRowHeight="15" x14ac:dyDescent="0.25"/>
  <cols>
    <col min="1" max="1" width="6.140625" customWidth="1"/>
    <col min="2" max="2" width="11.5703125" customWidth="1"/>
    <col min="3" max="3" width="23.5703125" style="21" customWidth="1"/>
    <col min="4" max="4" width="7.7109375" style="2" customWidth="1"/>
    <col min="5" max="32" width="9.140625" hidden="1" customWidth="1"/>
    <col min="33" max="33" width="7" customWidth="1"/>
    <col min="34" max="34" width="7.140625" customWidth="1"/>
    <col min="35" max="35" width="7" customWidth="1"/>
    <col min="36" max="37" width="0" hidden="1" customWidth="1"/>
    <col min="38" max="38" width="7.85546875" customWidth="1"/>
    <col min="39" max="39" width="6.7109375" customWidth="1"/>
    <col min="40" max="40" width="6.85546875" customWidth="1"/>
    <col min="41" max="41" width="7.85546875" customWidth="1"/>
    <col min="42" max="42" width="7.42578125" customWidth="1"/>
    <col min="43" max="44" width="0" hidden="1" customWidth="1"/>
    <col min="45" max="45" width="8.140625" customWidth="1"/>
    <col min="46" max="46" width="7.5703125" customWidth="1"/>
    <col min="47" max="53" width="7.140625" customWidth="1"/>
    <col min="54" max="54" width="6" customWidth="1"/>
    <col min="56" max="56" width="6.140625" customWidth="1"/>
    <col min="57" max="58" width="0" hidden="1" customWidth="1"/>
    <col min="59" max="59" width="6.85546875" customWidth="1"/>
    <col min="60" max="60" width="7.42578125" customWidth="1"/>
    <col min="61" max="61" width="7" customWidth="1"/>
    <col min="63" max="63" width="6.7109375" customWidth="1"/>
    <col min="64" max="65" width="0" hidden="1" customWidth="1"/>
    <col min="66" max="66" width="7.28515625" customWidth="1"/>
    <col min="67" max="67" width="7.140625" customWidth="1"/>
  </cols>
  <sheetData>
    <row r="2" spans="1:67" x14ac:dyDescent="0.25">
      <c r="E2" s="57" t="s">
        <v>0</v>
      </c>
      <c r="F2" s="57"/>
      <c r="G2" s="57"/>
      <c r="H2" s="57"/>
      <c r="I2" s="57"/>
      <c r="J2" s="57"/>
      <c r="K2" s="1"/>
      <c r="L2" s="57" t="s">
        <v>1</v>
      </c>
      <c r="M2" s="57"/>
      <c r="N2" s="57"/>
      <c r="O2" s="57"/>
      <c r="P2" s="57"/>
      <c r="Q2" s="57"/>
      <c r="R2" s="1"/>
      <c r="S2" s="57" t="s">
        <v>2</v>
      </c>
      <c r="T2" s="57"/>
      <c r="U2" s="57"/>
      <c r="V2" s="57"/>
      <c r="W2" s="57"/>
      <c r="X2" s="57"/>
      <c r="Y2" s="1"/>
      <c r="Z2" s="57" t="s">
        <v>3</v>
      </c>
      <c r="AA2" s="57"/>
      <c r="AB2" s="57"/>
      <c r="AC2" s="57"/>
      <c r="AD2" s="57"/>
      <c r="AE2" s="57"/>
      <c r="AG2" s="53" t="s">
        <v>0</v>
      </c>
      <c r="AH2" s="53"/>
      <c r="AI2" s="53"/>
      <c r="AJ2" s="53"/>
      <c r="AK2" s="53"/>
      <c r="AL2" s="53"/>
      <c r="AM2" s="53"/>
      <c r="AN2" s="53" t="s">
        <v>1</v>
      </c>
      <c r="AO2" s="53"/>
      <c r="AP2" s="53"/>
      <c r="AQ2" s="53"/>
      <c r="AR2" s="53"/>
      <c r="AS2" s="53"/>
      <c r="AT2" s="53"/>
      <c r="AU2" s="58" t="s">
        <v>481</v>
      </c>
      <c r="AV2" s="58"/>
      <c r="AW2" s="58"/>
      <c r="AX2" s="58"/>
      <c r="AY2" s="58"/>
      <c r="AZ2" s="58"/>
      <c r="BA2" s="58"/>
      <c r="BB2" s="53" t="s">
        <v>2</v>
      </c>
      <c r="BC2" s="53"/>
      <c r="BD2" s="53"/>
      <c r="BE2" s="53"/>
      <c r="BF2" s="53"/>
      <c r="BG2" s="53"/>
      <c r="BH2" s="53"/>
      <c r="BI2" s="53" t="s">
        <v>3</v>
      </c>
      <c r="BJ2" s="53"/>
      <c r="BK2" s="53"/>
      <c r="BL2" s="53"/>
      <c r="BM2" s="53"/>
      <c r="BN2" s="53"/>
      <c r="BO2" s="53"/>
    </row>
    <row r="3" spans="1:67" s="1" customFormat="1" ht="90" x14ac:dyDescent="0.25">
      <c r="A3" s="5" t="s">
        <v>4</v>
      </c>
      <c r="B3" s="5" t="s">
        <v>5</v>
      </c>
      <c r="C3" s="22" t="s">
        <v>68</v>
      </c>
      <c r="D3" s="5" t="s">
        <v>6</v>
      </c>
      <c r="E3" s="1" t="s">
        <v>7</v>
      </c>
      <c r="F3" s="1" t="s">
        <v>8</v>
      </c>
      <c r="G3" s="1" t="s">
        <v>9</v>
      </c>
      <c r="H3" s="1" t="s">
        <v>10</v>
      </c>
      <c r="I3" s="1" t="s">
        <v>11</v>
      </c>
      <c r="J3" s="1" t="s">
        <v>12</v>
      </c>
      <c r="L3" s="1" t="s">
        <v>7</v>
      </c>
      <c r="M3" s="1" t="s">
        <v>8</v>
      </c>
      <c r="N3" s="1" t="s">
        <v>9</v>
      </c>
      <c r="O3" s="1" t="s">
        <v>10</v>
      </c>
      <c r="P3" s="1" t="s">
        <v>11</v>
      </c>
      <c r="Q3" s="1" t="s">
        <v>12</v>
      </c>
      <c r="S3" s="1" t="s">
        <v>7</v>
      </c>
      <c r="T3" s="1" t="s">
        <v>8</v>
      </c>
      <c r="U3" s="1" t="s">
        <v>9</v>
      </c>
      <c r="V3" s="1" t="s">
        <v>10</v>
      </c>
      <c r="W3" s="1" t="s">
        <v>11</v>
      </c>
      <c r="X3" s="1" t="s">
        <v>12</v>
      </c>
      <c r="Z3" s="1" t="s">
        <v>7</v>
      </c>
      <c r="AA3" s="1" t="s">
        <v>8</v>
      </c>
      <c r="AB3" s="1" t="s">
        <v>9</v>
      </c>
      <c r="AC3" s="1" t="s">
        <v>10</v>
      </c>
      <c r="AD3" s="1" t="s">
        <v>11</v>
      </c>
      <c r="AE3" s="1" t="s">
        <v>12</v>
      </c>
      <c r="AG3" s="5" t="s">
        <v>479</v>
      </c>
      <c r="AH3" s="5" t="s">
        <v>477</v>
      </c>
      <c r="AI3" s="5" t="s">
        <v>478</v>
      </c>
      <c r="AJ3" s="5" t="s">
        <v>10</v>
      </c>
      <c r="AK3" s="5" t="s">
        <v>11</v>
      </c>
      <c r="AL3" s="5" t="s">
        <v>480</v>
      </c>
      <c r="AM3" s="13" t="s">
        <v>189</v>
      </c>
      <c r="AN3" s="32" t="s">
        <v>479</v>
      </c>
      <c r="AO3" s="32" t="s">
        <v>477</v>
      </c>
      <c r="AP3" s="32" t="s">
        <v>478</v>
      </c>
      <c r="AQ3" s="32" t="s">
        <v>10</v>
      </c>
      <c r="AR3" s="32" t="s">
        <v>11</v>
      </c>
      <c r="AS3" s="32" t="s">
        <v>480</v>
      </c>
      <c r="AT3" s="13" t="s">
        <v>189</v>
      </c>
      <c r="AU3" s="46" t="s">
        <v>479</v>
      </c>
      <c r="AV3" s="46" t="s">
        <v>477</v>
      </c>
      <c r="AW3" s="46" t="s">
        <v>478</v>
      </c>
      <c r="AX3" s="46" t="s">
        <v>10</v>
      </c>
      <c r="AY3" s="46" t="s">
        <v>11</v>
      </c>
      <c r="AZ3" s="46" t="s">
        <v>480</v>
      </c>
      <c r="BA3" s="13" t="s">
        <v>189</v>
      </c>
      <c r="BB3" s="32" t="s">
        <v>479</v>
      </c>
      <c r="BC3" s="32" t="s">
        <v>477</v>
      </c>
      <c r="BD3" s="32" t="s">
        <v>478</v>
      </c>
      <c r="BE3" s="32" t="s">
        <v>10</v>
      </c>
      <c r="BF3" s="32" t="s">
        <v>11</v>
      </c>
      <c r="BG3" s="32" t="s">
        <v>480</v>
      </c>
      <c r="BH3" s="13" t="s">
        <v>189</v>
      </c>
      <c r="BI3" s="32" t="s">
        <v>479</v>
      </c>
      <c r="BJ3" s="32" t="s">
        <v>477</v>
      </c>
      <c r="BK3" s="32" t="s">
        <v>478</v>
      </c>
      <c r="BL3" s="32" t="s">
        <v>10</v>
      </c>
      <c r="BM3" s="32" t="s">
        <v>11</v>
      </c>
      <c r="BN3" s="32" t="s">
        <v>480</v>
      </c>
      <c r="BO3" s="13" t="s">
        <v>189</v>
      </c>
    </row>
    <row r="4" spans="1:67" x14ac:dyDescent="0.25">
      <c r="A4" s="4" t="s">
        <v>13</v>
      </c>
      <c r="B4" s="4" t="s">
        <v>14</v>
      </c>
      <c r="C4" s="23" t="s">
        <v>69</v>
      </c>
      <c r="D4" s="14" t="s">
        <v>15</v>
      </c>
      <c r="E4">
        <v>143</v>
      </c>
      <c r="F4">
        <v>46106</v>
      </c>
      <c r="G4">
        <v>40</v>
      </c>
      <c r="H4">
        <v>15578</v>
      </c>
      <c r="I4">
        <v>-2323</v>
      </c>
      <c r="J4">
        <v>13255</v>
      </c>
      <c r="L4">
        <v>230</v>
      </c>
      <c r="M4">
        <v>399541</v>
      </c>
      <c r="N4">
        <v>56</v>
      </c>
      <c r="O4">
        <v>58750</v>
      </c>
      <c r="P4">
        <v>-2919</v>
      </c>
      <c r="Q4">
        <v>55831</v>
      </c>
      <c r="S4">
        <v>40</v>
      </c>
      <c r="T4">
        <v>293265</v>
      </c>
      <c r="U4">
        <v>2</v>
      </c>
      <c r="V4">
        <v>5500</v>
      </c>
      <c r="W4">
        <v>0</v>
      </c>
      <c r="X4">
        <v>5500</v>
      </c>
      <c r="Z4">
        <v>413</v>
      </c>
      <c r="AA4">
        <v>738912</v>
      </c>
      <c r="AB4">
        <v>98</v>
      </c>
      <c r="AC4">
        <v>79828</v>
      </c>
      <c r="AD4">
        <v>-5242</v>
      </c>
      <c r="AE4">
        <v>74586</v>
      </c>
      <c r="AG4" s="4">
        <f>E4</f>
        <v>143</v>
      </c>
      <c r="AH4" s="6">
        <f>F4/100000</f>
        <v>0.46106000000000003</v>
      </c>
      <c r="AI4" s="4">
        <f>G4</f>
        <v>40</v>
      </c>
      <c r="AJ4" s="6">
        <f t="shared" ref="AJ4:AL4" si="0">H4/100000</f>
        <v>0.15578</v>
      </c>
      <c r="AK4" s="6">
        <f t="shared" si="0"/>
        <v>-2.3230000000000001E-2</v>
      </c>
      <c r="AL4" s="6">
        <f t="shared" si="0"/>
        <v>0.13255</v>
      </c>
      <c r="AM4" s="7">
        <f>AL4/AH4*100</f>
        <v>28.748969765323384</v>
      </c>
      <c r="AN4" s="4">
        <f>L4</f>
        <v>230</v>
      </c>
      <c r="AO4" s="6">
        <f>M4/100000</f>
        <v>3.9954100000000001</v>
      </c>
      <c r="AP4" s="4">
        <f>N4</f>
        <v>56</v>
      </c>
      <c r="AQ4" s="6">
        <f t="shared" ref="AQ4:AS4" si="1">O4/100000</f>
        <v>0.58750000000000002</v>
      </c>
      <c r="AR4" s="6">
        <f t="shared" si="1"/>
        <v>-2.9190000000000001E-2</v>
      </c>
      <c r="AS4" s="6">
        <f t="shared" si="1"/>
        <v>0.55830999999999997</v>
      </c>
      <c r="AT4" s="7">
        <f>AS4/AO4*100</f>
        <v>13.973784918193626</v>
      </c>
      <c r="AU4" s="4">
        <f>AG4+AN4</f>
        <v>373</v>
      </c>
      <c r="AV4" s="6">
        <f t="shared" ref="AV4:AZ4" si="2">AH4+AO4</f>
        <v>4.4564700000000004</v>
      </c>
      <c r="AW4" s="4">
        <f t="shared" si="2"/>
        <v>96</v>
      </c>
      <c r="AX4" s="6">
        <f t="shared" si="2"/>
        <v>0.74328000000000005</v>
      </c>
      <c r="AY4" s="6">
        <f t="shared" si="2"/>
        <v>-5.2420000000000001E-2</v>
      </c>
      <c r="AZ4" s="6">
        <f t="shared" si="2"/>
        <v>0.69086000000000003</v>
      </c>
      <c r="BA4" s="7">
        <f>AZ4/AV4*100</f>
        <v>15.502404369377556</v>
      </c>
      <c r="BB4" s="4">
        <f>S4</f>
        <v>40</v>
      </c>
      <c r="BC4" s="6">
        <f>T4/100000</f>
        <v>2.9326500000000002</v>
      </c>
      <c r="BD4" s="4">
        <f>U4</f>
        <v>2</v>
      </c>
      <c r="BE4" s="6">
        <f>V4/100000</f>
        <v>5.5E-2</v>
      </c>
      <c r="BF4" s="6">
        <f>W4/100000</f>
        <v>0</v>
      </c>
      <c r="BG4" s="6">
        <f>X4/100000</f>
        <v>5.5E-2</v>
      </c>
      <c r="BH4" s="7">
        <f>BG4/BC4*100</f>
        <v>1.8754368915485993</v>
      </c>
      <c r="BI4" s="4">
        <f>Z4</f>
        <v>413</v>
      </c>
      <c r="BJ4" s="6">
        <f>AA4/100000</f>
        <v>7.3891200000000001</v>
      </c>
      <c r="BK4" s="4">
        <f>AB4</f>
        <v>98</v>
      </c>
      <c r="BL4" s="6">
        <f>AC4/100000</f>
        <v>0.79827999999999999</v>
      </c>
      <c r="BM4" s="6">
        <f>AD4/100000</f>
        <v>-5.2420000000000001E-2</v>
      </c>
      <c r="BN4" s="6">
        <f>AE4/100000</f>
        <v>0.74585999999999997</v>
      </c>
      <c r="BO4" s="7">
        <f>BN4/BJ4*100</f>
        <v>10.094030141613615</v>
      </c>
    </row>
    <row r="5" spans="1:67" x14ac:dyDescent="0.25">
      <c r="A5" s="4" t="s">
        <v>13</v>
      </c>
      <c r="B5" s="4" t="s">
        <v>14</v>
      </c>
      <c r="C5" s="23" t="s">
        <v>69</v>
      </c>
      <c r="D5" s="14" t="s">
        <v>16</v>
      </c>
      <c r="E5">
        <v>1136</v>
      </c>
      <c r="F5">
        <v>356631</v>
      </c>
      <c r="G5">
        <v>696</v>
      </c>
      <c r="H5">
        <v>351316</v>
      </c>
      <c r="I5">
        <v>-129352</v>
      </c>
      <c r="J5">
        <v>221964</v>
      </c>
      <c r="L5">
        <v>716</v>
      </c>
      <c r="M5">
        <v>868668</v>
      </c>
      <c r="N5">
        <v>336</v>
      </c>
      <c r="O5">
        <v>350904</v>
      </c>
      <c r="P5">
        <v>-77833</v>
      </c>
      <c r="Q5">
        <v>273071</v>
      </c>
      <c r="S5">
        <v>15</v>
      </c>
      <c r="T5">
        <v>94432</v>
      </c>
      <c r="U5">
        <v>1</v>
      </c>
      <c r="V5">
        <v>6000</v>
      </c>
      <c r="W5">
        <v>0</v>
      </c>
      <c r="X5">
        <v>6000</v>
      </c>
      <c r="Z5">
        <v>1867</v>
      </c>
      <c r="AA5">
        <v>1319731</v>
      </c>
      <c r="AB5">
        <v>1033</v>
      </c>
      <c r="AC5">
        <v>708220</v>
      </c>
      <c r="AD5">
        <v>-207185</v>
      </c>
      <c r="AE5">
        <v>501035</v>
      </c>
      <c r="AG5" s="4">
        <f t="shared" ref="AG5:AG68" si="3">E5</f>
        <v>1136</v>
      </c>
      <c r="AH5" s="6">
        <f t="shared" ref="AH5:AH68" si="4">F5/100000</f>
        <v>3.5663100000000001</v>
      </c>
      <c r="AI5" s="4">
        <f t="shared" ref="AI5:AI68" si="5">G5</f>
        <v>696</v>
      </c>
      <c r="AJ5" s="6">
        <f t="shared" ref="AJ5:AJ68" si="6">H5/100000</f>
        <v>3.5131600000000001</v>
      </c>
      <c r="AK5" s="6">
        <f t="shared" ref="AK5:AK68" si="7">I5/100000</f>
        <v>-1.29352</v>
      </c>
      <c r="AL5" s="6">
        <f t="shared" ref="AL5:AL68" si="8">J5/100000</f>
        <v>2.2196400000000001</v>
      </c>
      <c r="AM5" s="7">
        <f t="shared" ref="AM5:AM68" si="9">AL5/AH5*100</f>
        <v>62.239121108372522</v>
      </c>
      <c r="AN5" s="4">
        <f t="shared" ref="AN5:AN68" si="10">L5</f>
        <v>716</v>
      </c>
      <c r="AO5" s="6">
        <f t="shared" ref="AO5:AO68" si="11">M5/100000</f>
        <v>8.6866800000000008</v>
      </c>
      <c r="AP5" s="4">
        <f t="shared" ref="AP5:AP68" si="12">N5</f>
        <v>336</v>
      </c>
      <c r="AQ5" s="6">
        <f t="shared" ref="AQ5:AQ68" si="13">O5/100000</f>
        <v>3.5090400000000002</v>
      </c>
      <c r="AR5" s="6">
        <f t="shared" ref="AR5:AR68" si="14">P5/100000</f>
        <v>-0.77832999999999997</v>
      </c>
      <c r="AS5" s="6">
        <f t="shared" ref="AS5:AS68" si="15">Q5/100000</f>
        <v>2.7307100000000002</v>
      </c>
      <c r="AT5" s="7">
        <f t="shared" ref="AT5:AT68" si="16">AS5/AO5*100</f>
        <v>31.435600252340361</v>
      </c>
      <c r="AU5" s="4">
        <f t="shared" ref="AU5:AU68" si="17">AG5+AN5</f>
        <v>1852</v>
      </c>
      <c r="AV5" s="6">
        <f t="shared" ref="AV5:AV68" si="18">AH5+AO5</f>
        <v>12.25299</v>
      </c>
      <c r="AW5" s="4">
        <f t="shared" ref="AW5:AW68" si="19">AI5+AP5</f>
        <v>1032</v>
      </c>
      <c r="AX5" s="6">
        <f t="shared" ref="AX5:AX68" si="20">AJ5+AQ5</f>
        <v>7.0221999999999998</v>
      </c>
      <c r="AY5" s="6">
        <f t="shared" ref="AY5:AY68" si="21">AK5+AR5</f>
        <v>-2.07185</v>
      </c>
      <c r="AZ5" s="6">
        <f t="shared" ref="AZ5:AZ68" si="22">AL5+AS5</f>
        <v>4.9503500000000003</v>
      </c>
      <c r="BA5" s="7">
        <f t="shared" ref="BA5:BA68" si="23">AZ5/AV5*100</f>
        <v>40.401159227257999</v>
      </c>
      <c r="BB5" s="4">
        <f t="shared" ref="BB5:BB68" si="24">S5</f>
        <v>15</v>
      </c>
      <c r="BC5" s="6">
        <f t="shared" ref="BC5:BC68" si="25">T5/100000</f>
        <v>0.94432000000000005</v>
      </c>
      <c r="BD5" s="4">
        <f t="shared" ref="BD5:BD68" si="26">U5</f>
        <v>1</v>
      </c>
      <c r="BE5" s="6">
        <f t="shared" ref="BE5:BE68" si="27">V5/100000</f>
        <v>0.06</v>
      </c>
      <c r="BF5" s="6">
        <f t="shared" ref="BF5:BF68" si="28">W5/100000</f>
        <v>0</v>
      </c>
      <c r="BG5" s="6">
        <f t="shared" ref="BG5:BG68" si="29">X5/100000</f>
        <v>0.06</v>
      </c>
      <c r="BH5" s="7">
        <f t="shared" ref="BH5:BH68" si="30">BG5/BC5*100</f>
        <v>6.3537783802100982</v>
      </c>
      <c r="BI5" s="4">
        <f t="shared" ref="BI5:BI68" si="31">Z5</f>
        <v>1867</v>
      </c>
      <c r="BJ5" s="6">
        <f t="shared" ref="BJ5:BJ68" si="32">AA5/100000</f>
        <v>13.19731</v>
      </c>
      <c r="BK5" s="4">
        <f t="shared" ref="BK5:BK68" si="33">AB5</f>
        <v>1033</v>
      </c>
      <c r="BL5" s="6">
        <f t="shared" ref="BL5:BL68" si="34">AC5/100000</f>
        <v>7.0822000000000003</v>
      </c>
      <c r="BM5" s="6">
        <f t="shared" ref="BM5:BM68" si="35">AD5/100000</f>
        <v>-2.07185</v>
      </c>
      <c r="BN5" s="6">
        <f t="shared" ref="BN5:BN68" si="36">AE5/100000</f>
        <v>5.0103499999999999</v>
      </c>
      <c r="BO5" s="7">
        <f t="shared" ref="BO5:BO68" si="37">BN5/BJ5*100</f>
        <v>37.964933763016859</v>
      </c>
    </row>
    <row r="6" spans="1:67" x14ac:dyDescent="0.25">
      <c r="A6" s="4" t="s">
        <v>13</v>
      </c>
      <c r="B6" s="4" t="s">
        <v>14</v>
      </c>
      <c r="C6" s="23" t="s">
        <v>69</v>
      </c>
      <c r="D6" s="14" t="s">
        <v>17</v>
      </c>
      <c r="E6">
        <v>40</v>
      </c>
      <c r="F6">
        <v>12603</v>
      </c>
      <c r="G6">
        <v>25</v>
      </c>
      <c r="H6">
        <v>12863</v>
      </c>
      <c r="I6">
        <v>-5067</v>
      </c>
      <c r="J6">
        <v>7796</v>
      </c>
      <c r="L6">
        <v>45</v>
      </c>
      <c r="M6">
        <v>56833</v>
      </c>
      <c r="N6">
        <v>21</v>
      </c>
      <c r="O6">
        <v>40037</v>
      </c>
      <c r="P6">
        <v>-12125</v>
      </c>
      <c r="Q6">
        <v>27912</v>
      </c>
      <c r="S6">
        <v>3</v>
      </c>
      <c r="T6">
        <v>36797</v>
      </c>
      <c r="U6">
        <v>2</v>
      </c>
      <c r="V6">
        <v>54054</v>
      </c>
      <c r="W6">
        <v>-23568</v>
      </c>
      <c r="X6">
        <v>30486</v>
      </c>
      <c r="Z6">
        <v>88</v>
      </c>
      <c r="AA6">
        <v>106233</v>
      </c>
      <c r="AB6">
        <v>48</v>
      </c>
      <c r="AC6">
        <v>106954</v>
      </c>
      <c r="AD6">
        <v>-40760</v>
      </c>
      <c r="AE6">
        <v>66194</v>
      </c>
      <c r="AG6" s="4">
        <f t="shared" si="3"/>
        <v>40</v>
      </c>
      <c r="AH6" s="6">
        <f t="shared" si="4"/>
        <v>0.12603</v>
      </c>
      <c r="AI6" s="4">
        <f t="shared" si="5"/>
        <v>25</v>
      </c>
      <c r="AJ6" s="6">
        <f t="shared" si="6"/>
        <v>0.12862999999999999</v>
      </c>
      <c r="AK6" s="6">
        <f t="shared" si="7"/>
        <v>-5.067E-2</v>
      </c>
      <c r="AL6" s="6">
        <f t="shared" si="8"/>
        <v>7.7960000000000002E-2</v>
      </c>
      <c r="AM6" s="7">
        <f t="shared" si="9"/>
        <v>61.858287709275572</v>
      </c>
      <c r="AN6" s="4">
        <f t="shared" si="10"/>
        <v>45</v>
      </c>
      <c r="AO6" s="6">
        <f t="shared" si="11"/>
        <v>0.56833</v>
      </c>
      <c r="AP6" s="4">
        <f t="shared" si="12"/>
        <v>21</v>
      </c>
      <c r="AQ6" s="6">
        <f t="shared" si="13"/>
        <v>0.40037</v>
      </c>
      <c r="AR6" s="6">
        <f t="shared" si="14"/>
        <v>-0.12125</v>
      </c>
      <c r="AS6" s="6">
        <f t="shared" si="15"/>
        <v>0.27911999999999998</v>
      </c>
      <c r="AT6" s="7">
        <f t="shared" si="16"/>
        <v>49.11231150915841</v>
      </c>
      <c r="AU6" s="4">
        <f t="shared" si="17"/>
        <v>85</v>
      </c>
      <c r="AV6" s="6">
        <f t="shared" si="18"/>
        <v>0.69435999999999998</v>
      </c>
      <c r="AW6" s="4">
        <f t="shared" si="19"/>
        <v>46</v>
      </c>
      <c r="AX6" s="6">
        <f t="shared" si="20"/>
        <v>0.52900000000000003</v>
      </c>
      <c r="AY6" s="6">
        <f t="shared" si="21"/>
        <v>-0.17191999999999999</v>
      </c>
      <c r="AZ6" s="6">
        <f t="shared" si="22"/>
        <v>0.35707999999999995</v>
      </c>
      <c r="BA6" s="7">
        <f t="shared" si="23"/>
        <v>51.425773374042279</v>
      </c>
      <c r="BB6" s="4">
        <f t="shared" si="24"/>
        <v>3</v>
      </c>
      <c r="BC6" s="6">
        <f t="shared" si="25"/>
        <v>0.36797000000000002</v>
      </c>
      <c r="BD6" s="4">
        <f t="shared" si="26"/>
        <v>2</v>
      </c>
      <c r="BE6" s="6">
        <f t="shared" si="27"/>
        <v>0.54054000000000002</v>
      </c>
      <c r="BF6" s="6">
        <f t="shared" si="28"/>
        <v>-0.23568</v>
      </c>
      <c r="BG6" s="6">
        <f t="shared" si="29"/>
        <v>0.30486000000000002</v>
      </c>
      <c r="BH6" s="7">
        <f t="shared" si="30"/>
        <v>82.849145310759027</v>
      </c>
      <c r="BI6" s="4">
        <f t="shared" si="31"/>
        <v>88</v>
      </c>
      <c r="BJ6" s="6">
        <f t="shared" si="32"/>
        <v>1.06233</v>
      </c>
      <c r="BK6" s="4">
        <f t="shared" si="33"/>
        <v>48</v>
      </c>
      <c r="BL6" s="6">
        <f t="shared" si="34"/>
        <v>1.0695399999999999</v>
      </c>
      <c r="BM6" s="6">
        <f t="shared" si="35"/>
        <v>-0.40760000000000002</v>
      </c>
      <c r="BN6" s="6">
        <f t="shared" si="36"/>
        <v>0.66193999999999997</v>
      </c>
      <c r="BO6" s="7">
        <f t="shared" si="37"/>
        <v>62.310204926905953</v>
      </c>
    </row>
    <row r="7" spans="1:67" x14ac:dyDescent="0.25">
      <c r="A7" s="4" t="s">
        <v>13</v>
      </c>
      <c r="B7" s="4" t="s">
        <v>14</v>
      </c>
      <c r="C7" s="23" t="s">
        <v>69</v>
      </c>
      <c r="D7" s="14" t="s">
        <v>18</v>
      </c>
      <c r="E7">
        <v>11</v>
      </c>
      <c r="F7">
        <v>3527</v>
      </c>
      <c r="G7">
        <v>6</v>
      </c>
      <c r="H7">
        <v>3817</v>
      </c>
      <c r="I7">
        <v>-1980</v>
      </c>
      <c r="J7">
        <v>1837</v>
      </c>
      <c r="L7">
        <v>23</v>
      </c>
      <c r="M7">
        <v>32447</v>
      </c>
      <c r="N7">
        <v>15</v>
      </c>
      <c r="O7">
        <v>41905</v>
      </c>
      <c r="P7">
        <v>-20945</v>
      </c>
      <c r="Q7">
        <v>20960</v>
      </c>
      <c r="S7">
        <v>4</v>
      </c>
      <c r="T7">
        <v>27392</v>
      </c>
      <c r="U7">
        <v>0</v>
      </c>
      <c r="V7">
        <v>0</v>
      </c>
      <c r="W7">
        <v>0</v>
      </c>
      <c r="X7">
        <v>0</v>
      </c>
      <c r="Z7">
        <v>38</v>
      </c>
      <c r="AA7">
        <v>63366</v>
      </c>
      <c r="AB7">
        <v>21</v>
      </c>
      <c r="AC7">
        <v>45722</v>
      </c>
      <c r="AD7">
        <v>-22925</v>
      </c>
      <c r="AE7">
        <v>22797</v>
      </c>
      <c r="AG7" s="4">
        <f t="shared" si="3"/>
        <v>11</v>
      </c>
      <c r="AH7" s="6">
        <f t="shared" si="4"/>
        <v>3.5270000000000003E-2</v>
      </c>
      <c r="AI7" s="4">
        <f t="shared" si="5"/>
        <v>6</v>
      </c>
      <c r="AJ7" s="6">
        <f t="shared" si="6"/>
        <v>3.8170000000000003E-2</v>
      </c>
      <c r="AK7" s="6">
        <f t="shared" si="7"/>
        <v>-1.9800000000000002E-2</v>
      </c>
      <c r="AL7" s="6">
        <f t="shared" si="8"/>
        <v>1.8370000000000001E-2</v>
      </c>
      <c r="AM7" s="7">
        <f t="shared" si="9"/>
        <v>52.08392401474341</v>
      </c>
      <c r="AN7" s="4">
        <f t="shared" si="10"/>
        <v>23</v>
      </c>
      <c r="AO7" s="6">
        <f t="shared" si="11"/>
        <v>0.32446999999999998</v>
      </c>
      <c r="AP7" s="4">
        <f t="shared" si="12"/>
        <v>15</v>
      </c>
      <c r="AQ7" s="6">
        <f t="shared" si="13"/>
        <v>0.41904999999999998</v>
      </c>
      <c r="AR7" s="6">
        <f t="shared" si="14"/>
        <v>-0.20945</v>
      </c>
      <c r="AS7" s="6">
        <f t="shared" si="15"/>
        <v>0.20960000000000001</v>
      </c>
      <c r="AT7" s="7">
        <f t="shared" si="16"/>
        <v>64.597651554843296</v>
      </c>
      <c r="AU7" s="4">
        <f t="shared" si="17"/>
        <v>34</v>
      </c>
      <c r="AV7" s="6">
        <f t="shared" si="18"/>
        <v>0.35974</v>
      </c>
      <c r="AW7" s="4">
        <f t="shared" si="19"/>
        <v>21</v>
      </c>
      <c r="AX7" s="6">
        <f t="shared" si="20"/>
        <v>0.45721999999999996</v>
      </c>
      <c r="AY7" s="6">
        <f t="shared" si="21"/>
        <v>-0.22925000000000001</v>
      </c>
      <c r="AZ7" s="6">
        <f t="shared" si="22"/>
        <v>0.22797000000000001</v>
      </c>
      <c r="BA7" s="7">
        <f t="shared" si="23"/>
        <v>63.370767776727632</v>
      </c>
      <c r="BB7" s="4">
        <f t="shared" si="24"/>
        <v>4</v>
      </c>
      <c r="BC7" s="6">
        <f t="shared" si="25"/>
        <v>0.27392</v>
      </c>
      <c r="BD7" s="4">
        <f t="shared" si="26"/>
        <v>0</v>
      </c>
      <c r="BE7" s="6">
        <f t="shared" si="27"/>
        <v>0</v>
      </c>
      <c r="BF7" s="6">
        <f t="shared" si="28"/>
        <v>0</v>
      </c>
      <c r="BG7" s="6">
        <f t="shared" si="29"/>
        <v>0</v>
      </c>
      <c r="BH7" s="7">
        <f t="shared" si="30"/>
        <v>0</v>
      </c>
      <c r="BI7" s="4">
        <f t="shared" si="31"/>
        <v>38</v>
      </c>
      <c r="BJ7" s="6">
        <f t="shared" si="32"/>
        <v>0.63366</v>
      </c>
      <c r="BK7" s="4">
        <f t="shared" si="33"/>
        <v>21</v>
      </c>
      <c r="BL7" s="6">
        <f t="shared" si="34"/>
        <v>0.45722000000000002</v>
      </c>
      <c r="BM7" s="6">
        <f t="shared" si="35"/>
        <v>-0.22925000000000001</v>
      </c>
      <c r="BN7" s="6">
        <f t="shared" si="36"/>
        <v>0.22797000000000001</v>
      </c>
      <c r="BO7" s="7">
        <f t="shared" si="37"/>
        <v>35.976706751254618</v>
      </c>
    </row>
    <row r="8" spans="1:67" x14ac:dyDescent="0.25">
      <c r="A8" s="15"/>
      <c r="B8" s="15"/>
      <c r="C8" s="24" t="s">
        <v>70</v>
      </c>
      <c r="D8" s="16"/>
      <c r="E8">
        <v>1330</v>
      </c>
      <c r="F8">
        <v>418867</v>
      </c>
      <c r="G8">
        <v>767</v>
      </c>
      <c r="H8">
        <v>383574</v>
      </c>
      <c r="I8">
        <v>-138722</v>
      </c>
      <c r="J8">
        <v>244852</v>
      </c>
      <c r="L8">
        <v>1014</v>
      </c>
      <c r="M8">
        <v>1357489</v>
      </c>
      <c r="N8">
        <v>428</v>
      </c>
      <c r="O8">
        <v>491596</v>
      </c>
      <c r="P8">
        <v>-113822</v>
      </c>
      <c r="Q8">
        <v>377774</v>
      </c>
      <c r="S8">
        <v>62</v>
      </c>
      <c r="T8">
        <v>451886</v>
      </c>
      <c r="U8">
        <v>5</v>
      </c>
      <c r="V8">
        <v>65554</v>
      </c>
      <c r="W8">
        <v>-23568</v>
      </c>
      <c r="X8">
        <v>41986</v>
      </c>
      <c r="Z8">
        <v>2406</v>
      </c>
      <c r="AA8">
        <v>2228242</v>
      </c>
      <c r="AB8">
        <v>1200</v>
      </c>
      <c r="AC8">
        <v>940724</v>
      </c>
      <c r="AD8">
        <v>-276112</v>
      </c>
      <c r="AE8">
        <v>664612</v>
      </c>
      <c r="AG8" s="15">
        <f t="shared" si="3"/>
        <v>1330</v>
      </c>
      <c r="AH8" s="17">
        <f t="shared" si="4"/>
        <v>4.1886700000000001</v>
      </c>
      <c r="AI8" s="15">
        <f t="shared" si="5"/>
        <v>767</v>
      </c>
      <c r="AJ8" s="17">
        <f t="shared" si="6"/>
        <v>3.8357399999999999</v>
      </c>
      <c r="AK8" s="17">
        <f t="shared" si="7"/>
        <v>-1.3872199999999999</v>
      </c>
      <c r="AL8" s="17">
        <f t="shared" si="8"/>
        <v>2.4485199999999998</v>
      </c>
      <c r="AM8" s="17">
        <f t="shared" si="9"/>
        <v>58.455786681691315</v>
      </c>
      <c r="AN8" s="15">
        <f t="shared" si="10"/>
        <v>1014</v>
      </c>
      <c r="AO8" s="17">
        <f t="shared" si="11"/>
        <v>13.57489</v>
      </c>
      <c r="AP8" s="15">
        <f t="shared" si="12"/>
        <v>428</v>
      </c>
      <c r="AQ8" s="17">
        <f t="shared" si="13"/>
        <v>4.9159600000000001</v>
      </c>
      <c r="AR8" s="17">
        <f t="shared" si="14"/>
        <v>-1.13822</v>
      </c>
      <c r="AS8" s="17">
        <f t="shared" si="15"/>
        <v>3.7777400000000001</v>
      </c>
      <c r="AT8" s="17">
        <f t="shared" si="16"/>
        <v>27.828881118005377</v>
      </c>
      <c r="AU8" s="15">
        <f t="shared" si="17"/>
        <v>2344</v>
      </c>
      <c r="AV8" s="17">
        <f t="shared" si="18"/>
        <v>17.763559999999998</v>
      </c>
      <c r="AW8" s="15">
        <f t="shared" si="19"/>
        <v>1195</v>
      </c>
      <c r="AX8" s="17">
        <f t="shared" si="20"/>
        <v>8.7516999999999996</v>
      </c>
      <c r="AY8" s="17">
        <f t="shared" si="21"/>
        <v>-2.5254399999999997</v>
      </c>
      <c r="AZ8" s="17">
        <f t="shared" si="22"/>
        <v>6.2262599999999999</v>
      </c>
      <c r="BA8" s="17">
        <f t="shared" si="23"/>
        <v>35.050744332780141</v>
      </c>
      <c r="BB8" s="15">
        <f t="shared" si="24"/>
        <v>62</v>
      </c>
      <c r="BC8" s="17">
        <f t="shared" si="25"/>
        <v>4.5188600000000001</v>
      </c>
      <c r="BD8" s="15">
        <f t="shared" si="26"/>
        <v>5</v>
      </c>
      <c r="BE8" s="17">
        <f t="shared" si="27"/>
        <v>0.65554000000000001</v>
      </c>
      <c r="BF8" s="17">
        <f t="shared" si="28"/>
        <v>-0.23568</v>
      </c>
      <c r="BG8" s="17">
        <f t="shared" si="29"/>
        <v>0.41986000000000001</v>
      </c>
      <c r="BH8" s="17">
        <f t="shared" si="30"/>
        <v>9.2912814293870571</v>
      </c>
      <c r="BI8" s="15">
        <f t="shared" si="31"/>
        <v>2406</v>
      </c>
      <c r="BJ8" s="17">
        <f t="shared" si="32"/>
        <v>22.282419999999998</v>
      </c>
      <c r="BK8" s="15">
        <f t="shared" si="33"/>
        <v>1200</v>
      </c>
      <c r="BL8" s="17">
        <f t="shared" si="34"/>
        <v>9.4072399999999998</v>
      </c>
      <c r="BM8" s="17">
        <f t="shared" si="35"/>
        <v>-2.76112</v>
      </c>
      <c r="BN8" s="17">
        <f t="shared" si="36"/>
        <v>6.6461199999999998</v>
      </c>
      <c r="BO8" s="17">
        <f t="shared" si="37"/>
        <v>29.826742337681456</v>
      </c>
    </row>
    <row r="9" spans="1:67" x14ac:dyDescent="0.25">
      <c r="A9" s="4" t="s">
        <v>13</v>
      </c>
      <c r="B9" s="4" t="s">
        <v>14</v>
      </c>
      <c r="C9" s="23" t="s">
        <v>71</v>
      </c>
      <c r="D9" s="14" t="s">
        <v>15</v>
      </c>
      <c r="E9">
        <v>142</v>
      </c>
      <c r="F9">
        <v>47693</v>
      </c>
      <c r="G9">
        <v>38</v>
      </c>
      <c r="H9">
        <v>14988</v>
      </c>
      <c r="I9">
        <v>-2319</v>
      </c>
      <c r="J9">
        <v>12669</v>
      </c>
      <c r="L9">
        <v>217</v>
      </c>
      <c r="M9">
        <v>375109</v>
      </c>
      <c r="N9">
        <v>50</v>
      </c>
      <c r="O9">
        <v>55157</v>
      </c>
      <c r="P9">
        <v>-3051</v>
      </c>
      <c r="Q9">
        <v>52106</v>
      </c>
      <c r="S9">
        <v>52</v>
      </c>
      <c r="T9">
        <v>472441</v>
      </c>
      <c r="U9">
        <v>2</v>
      </c>
      <c r="V9">
        <v>3500</v>
      </c>
      <c r="W9">
        <v>0</v>
      </c>
      <c r="X9">
        <v>3500</v>
      </c>
      <c r="Z9">
        <v>411</v>
      </c>
      <c r="AA9">
        <v>895243</v>
      </c>
      <c r="AB9">
        <v>90</v>
      </c>
      <c r="AC9">
        <v>73645</v>
      </c>
      <c r="AD9">
        <v>-5370</v>
      </c>
      <c r="AE9">
        <v>68275</v>
      </c>
      <c r="AG9" s="4">
        <f t="shared" si="3"/>
        <v>142</v>
      </c>
      <c r="AH9" s="6">
        <f t="shared" si="4"/>
        <v>0.47693000000000002</v>
      </c>
      <c r="AI9" s="4">
        <f t="shared" si="5"/>
        <v>38</v>
      </c>
      <c r="AJ9" s="6">
        <f t="shared" si="6"/>
        <v>0.14988000000000001</v>
      </c>
      <c r="AK9" s="6">
        <f t="shared" si="7"/>
        <v>-2.3189999999999999E-2</v>
      </c>
      <c r="AL9" s="6">
        <f t="shared" si="8"/>
        <v>0.12669</v>
      </c>
      <c r="AM9" s="7">
        <f t="shared" si="9"/>
        <v>26.56364665674208</v>
      </c>
      <c r="AN9" s="4">
        <f t="shared" si="10"/>
        <v>217</v>
      </c>
      <c r="AO9" s="6">
        <f t="shared" si="11"/>
        <v>3.75109</v>
      </c>
      <c r="AP9" s="4">
        <f t="shared" si="12"/>
        <v>50</v>
      </c>
      <c r="AQ9" s="6">
        <f t="shared" si="13"/>
        <v>0.55157</v>
      </c>
      <c r="AR9" s="6">
        <f t="shared" si="14"/>
        <v>-3.0509999999999999E-2</v>
      </c>
      <c r="AS9" s="6">
        <f t="shared" si="15"/>
        <v>0.52105999999999997</v>
      </c>
      <c r="AT9" s="7">
        <f t="shared" si="16"/>
        <v>13.890895712979425</v>
      </c>
      <c r="AU9" s="4">
        <f t="shared" si="17"/>
        <v>359</v>
      </c>
      <c r="AV9" s="6">
        <f t="shared" si="18"/>
        <v>4.2280199999999999</v>
      </c>
      <c r="AW9" s="4">
        <f t="shared" si="19"/>
        <v>88</v>
      </c>
      <c r="AX9" s="6">
        <f t="shared" si="20"/>
        <v>0.70145000000000002</v>
      </c>
      <c r="AY9" s="6">
        <f t="shared" si="21"/>
        <v>-5.3699999999999998E-2</v>
      </c>
      <c r="AZ9" s="6">
        <f t="shared" si="22"/>
        <v>0.64774999999999994</v>
      </c>
      <c r="BA9" s="7">
        <f t="shared" si="23"/>
        <v>15.320410026442635</v>
      </c>
      <c r="BB9" s="4">
        <f t="shared" si="24"/>
        <v>52</v>
      </c>
      <c r="BC9" s="6">
        <f t="shared" si="25"/>
        <v>4.7244099999999998</v>
      </c>
      <c r="BD9" s="4">
        <f t="shared" si="26"/>
        <v>2</v>
      </c>
      <c r="BE9" s="6">
        <f t="shared" si="27"/>
        <v>3.5000000000000003E-2</v>
      </c>
      <c r="BF9" s="6">
        <f t="shared" si="28"/>
        <v>0</v>
      </c>
      <c r="BG9" s="6">
        <f t="shared" si="29"/>
        <v>3.5000000000000003E-2</v>
      </c>
      <c r="BH9" s="7">
        <f t="shared" si="30"/>
        <v>0.74083324690278796</v>
      </c>
      <c r="BI9" s="4">
        <f t="shared" si="31"/>
        <v>411</v>
      </c>
      <c r="BJ9" s="6">
        <f t="shared" si="32"/>
        <v>8.9524299999999997</v>
      </c>
      <c r="BK9" s="4">
        <f t="shared" si="33"/>
        <v>90</v>
      </c>
      <c r="BL9" s="6">
        <f t="shared" si="34"/>
        <v>0.73645000000000005</v>
      </c>
      <c r="BM9" s="6">
        <f t="shared" si="35"/>
        <v>-5.3699999999999998E-2</v>
      </c>
      <c r="BN9" s="6">
        <f t="shared" si="36"/>
        <v>0.68274999999999997</v>
      </c>
      <c r="BO9" s="7">
        <f t="shared" si="37"/>
        <v>7.6264209829063168</v>
      </c>
    </row>
    <row r="10" spans="1:67" x14ac:dyDescent="0.25">
      <c r="A10" s="4" t="s">
        <v>13</v>
      </c>
      <c r="B10" s="4" t="s">
        <v>14</v>
      </c>
      <c r="C10" s="23" t="s">
        <v>71</v>
      </c>
      <c r="D10" s="14" t="s">
        <v>16</v>
      </c>
      <c r="E10">
        <v>789</v>
      </c>
      <c r="F10">
        <v>255597</v>
      </c>
      <c r="G10">
        <v>494</v>
      </c>
      <c r="H10">
        <v>240925</v>
      </c>
      <c r="I10">
        <v>-86165</v>
      </c>
      <c r="J10">
        <v>154760</v>
      </c>
      <c r="L10">
        <v>674</v>
      </c>
      <c r="M10">
        <v>913002</v>
      </c>
      <c r="N10">
        <v>291</v>
      </c>
      <c r="O10">
        <v>264463</v>
      </c>
      <c r="P10">
        <v>-39592</v>
      </c>
      <c r="Q10">
        <v>224871</v>
      </c>
      <c r="S10">
        <v>45</v>
      </c>
      <c r="T10">
        <v>309377</v>
      </c>
      <c r="U10">
        <v>1</v>
      </c>
      <c r="V10">
        <v>1000</v>
      </c>
      <c r="W10">
        <v>0</v>
      </c>
      <c r="X10">
        <v>1000</v>
      </c>
      <c r="Z10">
        <v>1508</v>
      </c>
      <c r="AA10">
        <v>1477976</v>
      </c>
      <c r="AB10">
        <v>786</v>
      </c>
      <c r="AC10">
        <v>506388</v>
      </c>
      <c r="AD10">
        <v>-125757</v>
      </c>
      <c r="AE10">
        <v>380631</v>
      </c>
      <c r="AG10" s="4">
        <f t="shared" si="3"/>
        <v>789</v>
      </c>
      <c r="AH10" s="6">
        <f t="shared" si="4"/>
        <v>2.5559699999999999</v>
      </c>
      <c r="AI10" s="4">
        <f t="shared" si="5"/>
        <v>494</v>
      </c>
      <c r="AJ10" s="6">
        <f t="shared" si="6"/>
        <v>2.4092500000000001</v>
      </c>
      <c r="AK10" s="6">
        <f t="shared" si="7"/>
        <v>-0.86165000000000003</v>
      </c>
      <c r="AL10" s="6">
        <f t="shared" si="8"/>
        <v>1.5476000000000001</v>
      </c>
      <c r="AM10" s="7">
        <f t="shared" si="9"/>
        <v>60.5484414918798</v>
      </c>
      <c r="AN10" s="4">
        <f t="shared" si="10"/>
        <v>674</v>
      </c>
      <c r="AO10" s="6">
        <f t="shared" si="11"/>
        <v>9.13002</v>
      </c>
      <c r="AP10" s="4">
        <f t="shared" si="12"/>
        <v>291</v>
      </c>
      <c r="AQ10" s="6">
        <f t="shared" si="13"/>
        <v>2.6446299999999998</v>
      </c>
      <c r="AR10" s="6">
        <f t="shared" si="14"/>
        <v>-0.39591999999999999</v>
      </c>
      <c r="AS10" s="6">
        <f t="shared" si="15"/>
        <v>2.24871</v>
      </c>
      <c r="AT10" s="7">
        <f t="shared" si="16"/>
        <v>24.629847470213647</v>
      </c>
      <c r="AU10" s="4">
        <f t="shared" si="17"/>
        <v>1463</v>
      </c>
      <c r="AV10" s="6">
        <f t="shared" si="18"/>
        <v>11.68599</v>
      </c>
      <c r="AW10" s="4">
        <f t="shared" si="19"/>
        <v>785</v>
      </c>
      <c r="AX10" s="6">
        <f t="shared" si="20"/>
        <v>5.0538799999999995</v>
      </c>
      <c r="AY10" s="6">
        <f t="shared" si="21"/>
        <v>-1.2575700000000001</v>
      </c>
      <c r="AZ10" s="6">
        <f t="shared" si="22"/>
        <v>3.7963100000000001</v>
      </c>
      <c r="BA10" s="7">
        <f t="shared" si="23"/>
        <v>32.485993912368571</v>
      </c>
      <c r="BB10" s="4">
        <f t="shared" si="24"/>
        <v>45</v>
      </c>
      <c r="BC10" s="6">
        <f t="shared" si="25"/>
        <v>3.0937700000000001</v>
      </c>
      <c r="BD10" s="4">
        <f t="shared" si="26"/>
        <v>1</v>
      </c>
      <c r="BE10" s="6">
        <f t="shared" si="27"/>
        <v>0.01</v>
      </c>
      <c r="BF10" s="6">
        <f t="shared" si="28"/>
        <v>0</v>
      </c>
      <c r="BG10" s="6">
        <f t="shared" si="29"/>
        <v>0.01</v>
      </c>
      <c r="BH10" s="7">
        <f t="shared" si="30"/>
        <v>0.32323023366313591</v>
      </c>
      <c r="BI10" s="4">
        <f t="shared" si="31"/>
        <v>1508</v>
      </c>
      <c r="BJ10" s="6">
        <f t="shared" si="32"/>
        <v>14.77976</v>
      </c>
      <c r="BK10" s="4">
        <f t="shared" si="33"/>
        <v>786</v>
      </c>
      <c r="BL10" s="6">
        <f t="shared" si="34"/>
        <v>5.0638800000000002</v>
      </c>
      <c r="BM10" s="6">
        <f t="shared" si="35"/>
        <v>-1.2575700000000001</v>
      </c>
      <c r="BN10" s="6">
        <f t="shared" si="36"/>
        <v>3.8063099999999999</v>
      </c>
      <c r="BO10" s="7">
        <f t="shared" si="37"/>
        <v>25.753530503878274</v>
      </c>
    </row>
    <row r="11" spans="1:67" x14ac:dyDescent="0.25">
      <c r="A11" s="4" t="s">
        <v>13</v>
      </c>
      <c r="B11" s="4" t="s">
        <v>14</v>
      </c>
      <c r="C11" s="23" t="s">
        <v>71</v>
      </c>
      <c r="D11" s="14" t="s">
        <v>17</v>
      </c>
      <c r="E11">
        <v>14</v>
      </c>
      <c r="F11">
        <v>4204</v>
      </c>
      <c r="G11">
        <v>7</v>
      </c>
      <c r="H11">
        <v>27175</v>
      </c>
      <c r="I11">
        <v>-25362</v>
      </c>
      <c r="J11">
        <v>1813</v>
      </c>
      <c r="L11">
        <v>15</v>
      </c>
      <c r="M11">
        <v>15748</v>
      </c>
      <c r="N11">
        <v>9</v>
      </c>
      <c r="O11">
        <v>9989</v>
      </c>
      <c r="P11">
        <v>-2064</v>
      </c>
      <c r="Q11">
        <v>7925</v>
      </c>
      <c r="S11">
        <v>2</v>
      </c>
      <c r="T11">
        <v>14143</v>
      </c>
      <c r="U11">
        <v>2</v>
      </c>
      <c r="V11">
        <v>33656</v>
      </c>
      <c r="W11">
        <v>-19513</v>
      </c>
      <c r="X11">
        <v>14143</v>
      </c>
      <c r="Z11">
        <v>31</v>
      </c>
      <c r="AA11">
        <v>34095</v>
      </c>
      <c r="AB11">
        <v>18</v>
      </c>
      <c r="AC11">
        <v>70820</v>
      </c>
      <c r="AD11">
        <v>-46939</v>
      </c>
      <c r="AE11">
        <v>23881</v>
      </c>
      <c r="AG11" s="4">
        <f t="shared" si="3"/>
        <v>14</v>
      </c>
      <c r="AH11" s="6">
        <f t="shared" si="4"/>
        <v>4.2040000000000001E-2</v>
      </c>
      <c r="AI11" s="4">
        <f t="shared" si="5"/>
        <v>7</v>
      </c>
      <c r="AJ11" s="6">
        <f t="shared" si="6"/>
        <v>0.27174999999999999</v>
      </c>
      <c r="AK11" s="6">
        <f t="shared" si="7"/>
        <v>-0.25362000000000001</v>
      </c>
      <c r="AL11" s="6">
        <f t="shared" si="8"/>
        <v>1.813E-2</v>
      </c>
      <c r="AM11" s="7">
        <f t="shared" si="9"/>
        <v>43.125594671741197</v>
      </c>
      <c r="AN11" s="4">
        <f t="shared" si="10"/>
        <v>15</v>
      </c>
      <c r="AO11" s="6">
        <f t="shared" si="11"/>
        <v>0.15748000000000001</v>
      </c>
      <c r="AP11" s="4">
        <f t="shared" si="12"/>
        <v>9</v>
      </c>
      <c r="AQ11" s="6">
        <f t="shared" si="13"/>
        <v>9.9890000000000007E-2</v>
      </c>
      <c r="AR11" s="6">
        <f t="shared" si="14"/>
        <v>-2.0639999999999999E-2</v>
      </c>
      <c r="AS11" s="6">
        <f t="shared" si="15"/>
        <v>7.9250000000000001E-2</v>
      </c>
      <c r="AT11" s="7">
        <f t="shared" si="16"/>
        <v>50.323850647701299</v>
      </c>
      <c r="AU11" s="4">
        <f t="shared" si="17"/>
        <v>29</v>
      </c>
      <c r="AV11" s="6">
        <f t="shared" si="18"/>
        <v>0.19952</v>
      </c>
      <c r="AW11" s="4">
        <f t="shared" si="19"/>
        <v>16</v>
      </c>
      <c r="AX11" s="6">
        <f t="shared" si="20"/>
        <v>0.37163999999999997</v>
      </c>
      <c r="AY11" s="6">
        <f t="shared" si="21"/>
        <v>-0.27426</v>
      </c>
      <c r="AZ11" s="6">
        <f t="shared" si="22"/>
        <v>9.7379999999999994E-2</v>
      </c>
      <c r="BA11" s="7">
        <f t="shared" si="23"/>
        <v>48.807137129109861</v>
      </c>
      <c r="BB11" s="4">
        <f t="shared" si="24"/>
        <v>2</v>
      </c>
      <c r="BC11" s="6">
        <f t="shared" si="25"/>
        <v>0.14143</v>
      </c>
      <c r="BD11" s="4">
        <f t="shared" si="26"/>
        <v>2</v>
      </c>
      <c r="BE11" s="6">
        <f t="shared" si="27"/>
        <v>0.33656000000000003</v>
      </c>
      <c r="BF11" s="6">
        <f t="shared" si="28"/>
        <v>-0.19513</v>
      </c>
      <c r="BG11" s="6">
        <f t="shared" si="29"/>
        <v>0.14143</v>
      </c>
      <c r="BH11" s="7">
        <f t="shared" si="30"/>
        <v>100</v>
      </c>
      <c r="BI11" s="4">
        <f t="shared" si="31"/>
        <v>31</v>
      </c>
      <c r="BJ11" s="6">
        <f t="shared" si="32"/>
        <v>0.34094999999999998</v>
      </c>
      <c r="BK11" s="4">
        <f t="shared" si="33"/>
        <v>18</v>
      </c>
      <c r="BL11" s="6">
        <f t="shared" si="34"/>
        <v>0.70820000000000005</v>
      </c>
      <c r="BM11" s="6">
        <f t="shared" si="35"/>
        <v>-0.46938999999999997</v>
      </c>
      <c r="BN11" s="6">
        <f t="shared" si="36"/>
        <v>0.23880999999999999</v>
      </c>
      <c r="BO11" s="7">
        <f t="shared" si="37"/>
        <v>70.042528229945745</v>
      </c>
    </row>
    <row r="12" spans="1:67" x14ac:dyDescent="0.25">
      <c r="A12" s="4" t="s">
        <v>13</v>
      </c>
      <c r="B12" s="4" t="s">
        <v>14</v>
      </c>
      <c r="C12" s="23" t="s">
        <v>71</v>
      </c>
      <c r="D12" s="14" t="s">
        <v>18</v>
      </c>
      <c r="E12">
        <v>7</v>
      </c>
      <c r="F12">
        <v>2464</v>
      </c>
      <c r="G12">
        <v>3</v>
      </c>
      <c r="H12">
        <v>5048</v>
      </c>
      <c r="I12">
        <v>-3983</v>
      </c>
      <c r="J12">
        <v>1065</v>
      </c>
      <c r="L12">
        <v>17</v>
      </c>
      <c r="M12">
        <v>31995</v>
      </c>
      <c r="N12">
        <v>12</v>
      </c>
      <c r="O12">
        <v>52995</v>
      </c>
      <c r="P12">
        <v>-29684</v>
      </c>
      <c r="Q12">
        <v>23311</v>
      </c>
      <c r="S12">
        <v>5</v>
      </c>
      <c r="T12">
        <v>37260</v>
      </c>
      <c r="U12">
        <v>2</v>
      </c>
      <c r="V12">
        <v>30000</v>
      </c>
      <c r="W12">
        <v>-14846</v>
      </c>
      <c r="X12">
        <v>15154</v>
      </c>
      <c r="Z12">
        <v>29</v>
      </c>
      <c r="AA12">
        <v>71719</v>
      </c>
      <c r="AB12">
        <v>17</v>
      </c>
      <c r="AC12">
        <v>88043</v>
      </c>
      <c r="AD12">
        <v>-48513</v>
      </c>
      <c r="AE12">
        <v>39530</v>
      </c>
      <c r="AG12" s="4">
        <f t="shared" si="3"/>
        <v>7</v>
      </c>
      <c r="AH12" s="6">
        <f t="shared" si="4"/>
        <v>2.4639999999999999E-2</v>
      </c>
      <c r="AI12" s="4">
        <f t="shared" si="5"/>
        <v>3</v>
      </c>
      <c r="AJ12" s="6">
        <f t="shared" si="6"/>
        <v>5.0479999999999997E-2</v>
      </c>
      <c r="AK12" s="6">
        <f t="shared" si="7"/>
        <v>-3.9829999999999997E-2</v>
      </c>
      <c r="AL12" s="6">
        <f t="shared" si="8"/>
        <v>1.065E-2</v>
      </c>
      <c r="AM12" s="7">
        <f t="shared" si="9"/>
        <v>43.222402597402599</v>
      </c>
      <c r="AN12" s="4">
        <f t="shared" si="10"/>
        <v>17</v>
      </c>
      <c r="AO12" s="6">
        <f t="shared" si="11"/>
        <v>0.31995000000000001</v>
      </c>
      <c r="AP12" s="4">
        <f t="shared" si="12"/>
        <v>12</v>
      </c>
      <c r="AQ12" s="6">
        <f t="shared" si="13"/>
        <v>0.52995000000000003</v>
      </c>
      <c r="AR12" s="6">
        <f t="shared" si="14"/>
        <v>-0.29683999999999999</v>
      </c>
      <c r="AS12" s="6">
        <f t="shared" si="15"/>
        <v>0.23311000000000001</v>
      </c>
      <c r="AT12" s="7">
        <f t="shared" si="16"/>
        <v>72.858259102984846</v>
      </c>
      <c r="AU12" s="4">
        <f t="shared" si="17"/>
        <v>24</v>
      </c>
      <c r="AV12" s="6">
        <f t="shared" si="18"/>
        <v>0.34459000000000001</v>
      </c>
      <c r="AW12" s="4">
        <f t="shared" si="19"/>
        <v>15</v>
      </c>
      <c r="AX12" s="6">
        <f t="shared" si="20"/>
        <v>0.58043</v>
      </c>
      <c r="AY12" s="6">
        <f t="shared" si="21"/>
        <v>-0.33666999999999997</v>
      </c>
      <c r="AZ12" s="6">
        <f t="shared" si="22"/>
        <v>0.24376</v>
      </c>
      <c r="BA12" s="7">
        <f t="shared" si="23"/>
        <v>70.739139266954936</v>
      </c>
      <c r="BB12" s="4">
        <f t="shared" si="24"/>
        <v>5</v>
      </c>
      <c r="BC12" s="6">
        <f t="shared" si="25"/>
        <v>0.37259999999999999</v>
      </c>
      <c r="BD12" s="4">
        <f t="shared" si="26"/>
        <v>2</v>
      </c>
      <c r="BE12" s="6">
        <f t="shared" si="27"/>
        <v>0.3</v>
      </c>
      <c r="BF12" s="6">
        <f t="shared" si="28"/>
        <v>-0.14846000000000001</v>
      </c>
      <c r="BG12" s="6">
        <f t="shared" si="29"/>
        <v>0.15154000000000001</v>
      </c>
      <c r="BH12" s="7">
        <f t="shared" si="30"/>
        <v>40.670960815888357</v>
      </c>
      <c r="BI12" s="4">
        <f t="shared" si="31"/>
        <v>29</v>
      </c>
      <c r="BJ12" s="6">
        <f t="shared" si="32"/>
        <v>0.71718999999999999</v>
      </c>
      <c r="BK12" s="4">
        <f t="shared" si="33"/>
        <v>17</v>
      </c>
      <c r="BL12" s="6">
        <f t="shared" si="34"/>
        <v>0.88043000000000005</v>
      </c>
      <c r="BM12" s="6">
        <f t="shared" si="35"/>
        <v>-0.48513000000000001</v>
      </c>
      <c r="BN12" s="6">
        <f t="shared" si="36"/>
        <v>0.39529999999999998</v>
      </c>
      <c r="BO12" s="7">
        <f t="shared" si="37"/>
        <v>55.117890656590305</v>
      </c>
    </row>
    <row r="13" spans="1:67" x14ac:dyDescent="0.25">
      <c r="A13" s="15"/>
      <c r="B13" s="15"/>
      <c r="C13" s="24" t="s">
        <v>72</v>
      </c>
      <c r="D13" s="16"/>
      <c r="E13">
        <v>952</v>
      </c>
      <c r="F13">
        <v>309958</v>
      </c>
      <c r="G13">
        <v>542</v>
      </c>
      <c r="H13">
        <v>288136</v>
      </c>
      <c r="I13">
        <v>-117829</v>
      </c>
      <c r="J13">
        <v>170307</v>
      </c>
      <c r="L13">
        <v>923</v>
      </c>
      <c r="M13">
        <v>1335854</v>
      </c>
      <c r="N13">
        <v>362</v>
      </c>
      <c r="O13">
        <v>382604</v>
      </c>
      <c r="P13">
        <v>-74391</v>
      </c>
      <c r="Q13">
        <v>308213</v>
      </c>
      <c r="S13">
        <v>104</v>
      </c>
      <c r="T13">
        <v>833221</v>
      </c>
      <c r="U13">
        <v>7</v>
      </c>
      <c r="V13">
        <v>68156</v>
      </c>
      <c r="W13">
        <v>-34359</v>
      </c>
      <c r="X13">
        <v>33797</v>
      </c>
      <c r="Z13">
        <v>1979</v>
      </c>
      <c r="AA13">
        <v>2479033</v>
      </c>
      <c r="AB13">
        <v>911</v>
      </c>
      <c r="AC13">
        <v>738896</v>
      </c>
      <c r="AD13">
        <v>-226579</v>
      </c>
      <c r="AE13">
        <v>512317</v>
      </c>
      <c r="AG13" s="15">
        <f t="shared" si="3"/>
        <v>952</v>
      </c>
      <c r="AH13" s="17">
        <f t="shared" si="4"/>
        <v>3.09958</v>
      </c>
      <c r="AI13" s="15">
        <f t="shared" si="5"/>
        <v>542</v>
      </c>
      <c r="AJ13" s="17">
        <f t="shared" si="6"/>
        <v>2.8813599999999999</v>
      </c>
      <c r="AK13" s="17">
        <f t="shared" si="7"/>
        <v>-1.1782900000000001</v>
      </c>
      <c r="AL13" s="17">
        <f t="shared" si="8"/>
        <v>1.7030700000000001</v>
      </c>
      <c r="AM13" s="17">
        <f t="shared" si="9"/>
        <v>54.945186121990716</v>
      </c>
      <c r="AN13" s="15">
        <f t="shared" si="10"/>
        <v>923</v>
      </c>
      <c r="AO13" s="17">
        <f t="shared" si="11"/>
        <v>13.35854</v>
      </c>
      <c r="AP13" s="15">
        <f t="shared" si="12"/>
        <v>362</v>
      </c>
      <c r="AQ13" s="17">
        <f t="shared" si="13"/>
        <v>3.8260399999999999</v>
      </c>
      <c r="AR13" s="17">
        <f t="shared" si="14"/>
        <v>-0.74390999999999996</v>
      </c>
      <c r="AS13" s="17">
        <f t="shared" si="15"/>
        <v>3.0821299999999998</v>
      </c>
      <c r="AT13" s="17">
        <f t="shared" si="16"/>
        <v>23.072356709640424</v>
      </c>
      <c r="AU13" s="15">
        <f t="shared" si="17"/>
        <v>1875</v>
      </c>
      <c r="AV13" s="17">
        <f t="shared" si="18"/>
        <v>16.458120000000001</v>
      </c>
      <c r="AW13" s="15">
        <f t="shared" si="19"/>
        <v>904</v>
      </c>
      <c r="AX13" s="17">
        <f t="shared" si="20"/>
        <v>6.7073999999999998</v>
      </c>
      <c r="AY13" s="17">
        <f t="shared" si="21"/>
        <v>-1.9222000000000001</v>
      </c>
      <c r="AZ13" s="17">
        <f t="shared" si="22"/>
        <v>4.7851999999999997</v>
      </c>
      <c r="BA13" s="17">
        <f t="shared" si="23"/>
        <v>29.075009782405274</v>
      </c>
      <c r="BB13" s="15">
        <f t="shared" si="24"/>
        <v>104</v>
      </c>
      <c r="BC13" s="17">
        <f t="shared" si="25"/>
        <v>8.3322099999999999</v>
      </c>
      <c r="BD13" s="15">
        <f t="shared" si="26"/>
        <v>7</v>
      </c>
      <c r="BE13" s="17">
        <f t="shared" si="27"/>
        <v>0.68156000000000005</v>
      </c>
      <c r="BF13" s="17">
        <f t="shared" si="28"/>
        <v>-0.34359000000000001</v>
      </c>
      <c r="BG13" s="17">
        <f t="shared" si="29"/>
        <v>0.33796999999999999</v>
      </c>
      <c r="BH13" s="17">
        <f t="shared" si="30"/>
        <v>4.0561867739771325</v>
      </c>
      <c r="BI13" s="15">
        <f t="shared" si="31"/>
        <v>1979</v>
      </c>
      <c r="BJ13" s="17">
        <f t="shared" si="32"/>
        <v>24.790330000000001</v>
      </c>
      <c r="BK13" s="15">
        <f t="shared" si="33"/>
        <v>911</v>
      </c>
      <c r="BL13" s="17">
        <f t="shared" si="34"/>
        <v>7.38896</v>
      </c>
      <c r="BM13" s="17">
        <f t="shared" si="35"/>
        <v>-2.26579</v>
      </c>
      <c r="BN13" s="17">
        <f t="shared" si="36"/>
        <v>5.12317</v>
      </c>
      <c r="BO13" s="17">
        <f t="shared" si="37"/>
        <v>20.666001622406803</v>
      </c>
    </row>
    <row r="14" spans="1:67" x14ac:dyDescent="0.25">
      <c r="A14" s="4" t="s">
        <v>13</v>
      </c>
      <c r="B14" s="4" t="s">
        <v>14</v>
      </c>
      <c r="C14" s="23" t="s">
        <v>73</v>
      </c>
      <c r="D14" s="14" t="s">
        <v>15</v>
      </c>
      <c r="E14">
        <v>36</v>
      </c>
      <c r="F14">
        <v>10761</v>
      </c>
      <c r="G14">
        <v>11</v>
      </c>
      <c r="H14">
        <v>4590</v>
      </c>
      <c r="I14">
        <v>-1184</v>
      </c>
      <c r="J14">
        <v>3406</v>
      </c>
      <c r="L14">
        <v>30</v>
      </c>
      <c r="M14">
        <v>38635</v>
      </c>
      <c r="N14">
        <v>11</v>
      </c>
      <c r="O14">
        <v>8966</v>
      </c>
      <c r="P14">
        <v>-389</v>
      </c>
      <c r="Q14">
        <v>8577</v>
      </c>
      <c r="Z14">
        <v>66</v>
      </c>
      <c r="AA14">
        <v>49396</v>
      </c>
      <c r="AB14">
        <v>22</v>
      </c>
      <c r="AC14">
        <v>13556</v>
      </c>
      <c r="AD14">
        <v>-1573</v>
      </c>
      <c r="AE14">
        <v>11983</v>
      </c>
      <c r="AG14" s="4">
        <f t="shared" si="3"/>
        <v>36</v>
      </c>
      <c r="AH14" s="6">
        <f t="shared" si="4"/>
        <v>0.10761</v>
      </c>
      <c r="AI14" s="4">
        <f t="shared" si="5"/>
        <v>11</v>
      </c>
      <c r="AJ14" s="6">
        <f t="shared" si="6"/>
        <v>4.5900000000000003E-2</v>
      </c>
      <c r="AK14" s="6">
        <f t="shared" si="7"/>
        <v>-1.184E-2</v>
      </c>
      <c r="AL14" s="6">
        <f t="shared" si="8"/>
        <v>3.406E-2</v>
      </c>
      <c r="AM14" s="7">
        <f t="shared" si="9"/>
        <v>31.651333519189667</v>
      </c>
      <c r="AN14" s="4">
        <f t="shared" si="10"/>
        <v>30</v>
      </c>
      <c r="AO14" s="6">
        <f t="shared" si="11"/>
        <v>0.38635000000000003</v>
      </c>
      <c r="AP14" s="4">
        <f t="shared" si="12"/>
        <v>11</v>
      </c>
      <c r="AQ14" s="6">
        <f t="shared" si="13"/>
        <v>8.9660000000000004E-2</v>
      </c>
      <c r="AR14" s="6">
        <f t="shared" si="14"/>
        <v>-3.8899999999999998E-3</v>
      </c>
      <c r="AS14" s="6">
        <f t="shared" si="15"/>
        <v>8.5769999999999999E-2</v>
      </c>
      <c r="AT14" s="7">
        <f t="shared" si="16"/>
        <v>22.2000776497994</v>
      </c>
      <c r="AU14" s="4">
        <f t="shared" si="17"/>
        <v>66</v>
      </c>
      <c r="AV14" s="6">
        <f t="shared" si="18"/>
        <v>0.49396000000000001</v>
      </c>
      <c r="AW14" s="4">
        <f t="shared" si="19"/>
        <v>22</v>
      </c>
      <c r="AX14" s="6">
        <f t="shared" si="20"/>
        <v>0.13556000000000001</v>
      </c>
      <c r="AY14" s="6">
        <f t="shared" si="21"/>
        <v>-1.5730000000000001E-2</v>
      </c>
      <c r="AZ14" s="6">
        <f t="shared" si="22"/>
        <v>0.11982999999999999</v>
      </c>
      <c r="BA14" s="7">
        <f t="shared" si="23"/>
        <v>24.259049315734067</v>
      </c>
      <c r="BB14" s="4">
        <f t="shared" si="24"/>
        <v>0</v>
      </c>
      <c r="BC14" s="6">
        <f t="shared" si="25"/>
        <v>0</v>
      </c>
      <c r="BD14" s="4">
        <f t="shared" si="26"/>
        <v>0</v>
      </c>
      <c r="BE14" s="6">
        <f t="shared" si="27"/>
        <v>0</v>
      </c>
      <c r="BF14" s="6">
        <f t="shared" si="28"/>
        <v>0</v>
      </c>
      <c r="BG14" s="6">
        <f t="shared" si="29"/>
        <v>0</v>
      </c>
      <c r="BH14" s="7" t="e">
        <f t="shared" si="30"/>
        <v>#DIV/0!</v>
      </c>
      <c r="BI14" s="4">
        <f t="shared" si="31"/>
        <v>66</v>
      </c>
      <c r="BJ14" s="6">
        <f t="shared" si="32"/>
        <v>0.49396000000000001</v>
      </c>
      <c r="BK14" s="4">
        <f t="shared" si="33"/>
        <v>22</v>
      </c>
      <c r="BL14" s="6">
        <f t="shared" si="34"/>
        <v>0.13556000000000001</v>
      </c>
      <c r="BM14" s="6">
        <f t="shared" si="35"/>
        <v>-1.5730000000000001E-2</v>
      </c>
      <c r="BN14" s="6">
        <f t="shared" si="36"/>
        <v>0.11983000000000001</v>
      </c>
      <c r="BO14" s="7">
        <f t="shared" si="37"/>
        <v>24.259049315734067</v>
      </c>
    </row>
    <row r="15" spans="1:67" x14ac:dyDescent="0.25">
      <c r="A15" s="4" t="s">
        <v>13</v>
      </c>
      <c r="B15" s="4" t="s">
        <v>14</v>
      </c>
      <c r="C15" s="23" t="s">
        <v>73</v>
      </c>
      <c r="D15" s="14" t="s">
        <v>16</v>
      </c>
      <c r="E15">
        <v>541</v>
      </c>
      <c r="F15">
        <v>172953</v>
      </c>
      <c r="G15">
        <v>354</v>
      </c>
      <c r="H15">
        <v>176493</v>
      </c>
      <c r="I15">
        <v>-64057</v>
      </c>
      <c r="J15">
        <v>112436</v>
      </c>
      <c r="L15">
        <v>220</v>
      </c>
      <c r="M15">
        <v>211996</v>
      </c>
      <c r="N15">
        <v>111</v>
      </c>
      <c r="O15">
        <v>103105</v>
      </c>
      <c r="P15">
        <v>-20163</v>
      </c>
      <c r="Q15">
        <v>82942</v>
      </c>
      <c r="Z15">
        <v>761</v>
      </c>
      <c r="AA15">
        <v>384949</v>
      </c>
      <c r="AB15">
        <v>465</v>
      </c>
      <c r="AC15">
        <v>279598</v>
      </c>
      <c r="AD15">
        <v>-84220</v>
      </c>
      <c r="AE15">
        <v>195378</v>
      </c>
      <c r="AG15" s="4">
        <f t="shared" si="3"/>
        <v>541</v>
      </c>
      <c r="AH15" s="6">
        <f t="shared" si="4"/>
        <v>1.72953</v>
      </c>
      <c r="AI15" s="4">
        <f t="shared" si="5"/>
        <v>354</v>
      </c>
      <c r="AJ15" s="6">
        <f t="shared" si="6"/>
        <v>1.7649300000000001</v>
      </c>
      <c r="AK15" s="6">
        <f t="shared" si="7"/>
        <v>-0.64056999999999997</v>
      </c>
      <c r="AL15" s="6">
        <f t="shared" si="8"/>
        <v>1.12436</v>
      </c>
      <c r="AM15" s="7">
        <f t="shared" si="9"/>
        <v>65.009569073678975</v>
      </c>
      <c r="AN15" s="4">
        <f t="shared" si="10"/>
        <v>220</v>
      </c>
      <c r="AO15" s="6">
        <f t="shared" si="11"/>
        <v>2.1199599999999998</v>
      </c>
      <c r="AP15" s="4">
        <f t="shared" si="12"/>
        <v>111</v>
      </c>
      <c r="AQ15" s="6">
        <f t="shared" si="13"/>
        <v>1.03105</v>
      </c>
      <c r="AR15" s="6">
        <f t="shared" si="14"/>
        <v>-0.20163</v>
      </c>
      <c r="AS15" s="6">
        <f t="shared" si="15"/>
        <v>0.82942000000000005</v>
      </c>
      <c r="AT15" s="7">
        <f t="shared" si="16"/>
        <v>39.124323100435866</v>
      </c>
      <c r="AU15" s="4">
        <f t="shared" si="17"/>
        <v>761</v>
      </c>
      <c r="AV15" s="6">
        <f t="shared" si="18"/>
        <v>3.8494899999999999</v>
      </c>
      <c r="AW15" s="4">
        <f t="shared" si="19"/>
        <v>465</v>
      </c>
      <c r="AX15" s="6">
        <f t="shared" si="20"/>
        <v>2.7959800000000001</v>
      </c>
      <c r="AY15" s="6">
        <f t="shared" si="21"/>
        <v>-0.84219999999999995</v>
      </c>
      <c r="AZ15" s="6">
        <f t="shared" si="22"/>
        <v>1.9537800000000001</v>
      </c>
      <c r="BA15" s="7">
        <f t="shared" si="23"/>
        <v>50.754255758555033</v>
      </c>
      <c r="BB15" s="4">
        <f t="shared" si="24"/>
        <v>0</v>
      </c>
      <c r="BC15" s="6">
        <f t="shared" si="25"/>
        <v>0</v>
      </c>
      <c r="BD15" s="4">
        <f t="shared" si="26"/>
        <v>0</v>
      </c>
      <c r="BE15" s="6">
        <f t="shared" si="27"/>
        <v>0</v>
      </c>
      <c r="BF15" s="6">
        <f t="shared" si="28"/>
        <v>0</v>
      </c>
      <c r="BG15" s="6">
        <f t="shared" si="29"/>
        <v>0</v>
      </c>
      <c r="BH15" s="7" t="e">
        <f t="shared" si="30"/>
        <v>#DIV/0!</v>
      </c>
      <c r="BI15" s="4">
        <f t="shared" si="31"/>
        <v>761</v>
      </c>
      <c r="BJ15" s="6">
        <f t="shared" si="32"/>
        <v>3.8494899999999999</v>
      </c>
      <c r="BK15" s="4">
        <f t="shared" si="33"/>
        <v>465</v>
      </c>
      <c r="BL15" s="6">
        <f t="shared" si="34"/>
        <v>2.7959800000000001</v>
      </c>
      <c r="BM15" s="6">
        <f t="shared" si="35"/>
        <v>-0.84219999999999995</v>
      </c>
      <c r="BN15" s="6">
        <f t="shared" si="36"/>
        <v>1.9537800000000001</v>
      </c>
      <c r="BO15" s="7">
        <f t="shared" si="37"/>
        <v>50.754255758555033</v>
      </c>
    </row>
    <row r="16" spans="1:67" x14ac:dyDescent="0.25">
      <c r="A16" s="4" t="s">
        <v>13</v>
      </c>
      <c r="B16" s="4" t="s">
        <v>14</v>
      </c>
      <c r="C16" s="23" t="s">
        <v>73</v>
      </c>
      <c r="D16" s="14" t="s">
        <v>17</v>
      </c>
      <c r="E16">
        <v>11</v>
      </c>
      <c r="F16">
        <v>3768</v>
      </c>
      <c r="G16">
        <v>7</v>
      </c>
      <c r="H16">
        <v>3203</v>
      </c>
      <c r="I16">
        <v>-1120</v>
      </c>
      <c r="J16">
        <v>2083</v>
      </c>
      <c r="L16">
        <v>6</v>
      </c>
      <c r="M16">
        <v>6085</v>
      </c>
      <c r="N16">
        <v>5</v>
      </c>
      <c r="O16">
        <v>7781</v>
      </c>
      <c r="P16">
        <v>-3157</v>
      </c>
      <c r="Q16">
        <v>4624</v>
      </c>
      <c r="S16">
        <v>2</v>
      </c>
      <c r="T16">
        <v>15786</v>
      </c>
      <c r="U16">
        <v>2</v>
      </c>
      <c r="V16">
        <v>18912</v>
      </c>
      <c r="W16">
        <v>-3471</v>
      </c>
      <c r="X16">
        <v>15441</v>
      </c>
      <c r="Z16">
        <v>19</v>
      </c>
      <c r="AA16">
        <v>25639</v>
      </c>
      <c r="AB16">
        <v>14</v>
      </c>
      <c r="AC16">
        <v>29896</v>
      </c>
      <c r="AD16">
        <v>-7748</v>
      </c>
      <c r="AE16">
        <v>22148</v>
      </c>
      <c r="AG16" s="4">
        <f t="shared" si="3"/>
        <v>11</v>
      </c>
      <c r="AH16" s="6">
        <f t="shared" si="4"/>
        <v>3.7679999999999998E-2</v>
      </c>
      <c r="AI16" s="4">
        <f t="shared" si="5"/>
        <v>7</v>
      </c>
      <c r="AJ16" s="6">
        <f t="shared" si="6"/>
        <v>3.2030000000000003E-2</v>
      </c>
      <c r="AK16" s="6">
        <f t="shared" si="7"/>
        <v>-1.12E-2</v>
      </c>
      <c r="AL16" s="6">
        <f t="shared" si="8"/>
        <v>2.0830000000000001E-2</v>
      </c>
      <c r="AM16" s="7">
        <f t="shared" si="9"/>
        <v>55.281316348195332</v>
      </c>
      <c r="AN16" s="4">
        <f t="shared" si="10"/>
        <v>6</v>
      </c>
      <c r="AO16" s="6">
        <f t="shared" si="11"/>
        <v>6.0850000000000001E-2</v>
      </c>
      <c r="AP16" s="4">
        <f t="shared" si="12"/>
        <v>5</v>
      </c>
      <c r="AQ16" s="6">
        <f t="shared" si="13"/>
        <v>7.7810000000000004E-2</v>
      </c>
      <c r="AR16" s="6">
        <f t="shared" si="14"/>
        <v>-3.1570000000000001E-2</v>
      </c>
      <c r="AS16" s="6">
        <f t="shared" si="15"/>
        <v>4.6240000000000003E-2</v>
      </c>
      <c r="AT16" s="7">
        <f t="shared" si="16"/>
        <v>75.990139687756781</v>
      </c>
      <c r="AU16" s="4">
        <f t="shared" si="17"/>
        <v>17</v>
      </c>
      <c r="AV16" s="6">
        <f t="shared" si="18"/>
        <v>9.8530000000000006E-2</v>
      </c>
      <c r="AW16" s="4">
        <f t="shared" si="19"/>
        <v>12</v>
      </c>
      <c r="AX16" s="6">
        <f t="shared" si="20"/>
        <v>0.10984000000000001</v>
      </c>
      <c r="AY16" s="6">
        <f t="shared" si="21"/>
        <v>-4.2770000000000002E-2</v>
      </c>
      <c r="AZ16" s="6">
        <f t="shared" si="22"/>
        <v>6.7070000000000005E-2</v>
      </c>
      <c r="BA16" s="7">
        <f t="shared" si="23"/>
        <v>68.070638384248454</v>
      </c>
      <c r="BB16" s="4">
        <f t="shared" si="24"/>
        <v>2</v>
      </c>
      <c r="BC16" s="6">
        <f t="shared" si="25"/>
        <v>0.15786</v>
      </c>
      <c r="BD16" s="4">
        <f t="shared" si="26"/>
        <v>2</v>
      </c>
      <c r="BE16" s="6">
        <f t="shared" si="27"/>
        <v>0.18912000000000001</v>
      </c>
      <c r="BF16" s="6">
        <f t="shared" si="28"/>
        <v>-3.4709999999999998E-2</v>
      </c>
      <c r="BG16" s="6">
        <f t="shared" si="29"/>
        <v>0.15440999999999999</v>
      </c>
      <c r="BH16" s="7">
        <f t="shared" si="30"/>
        <v>97.814519194222726</v>
      </c>
      <c r="BI16" s="4">
        <f t="shared" si="31"/>
        <v>19</v>
      </c>
      <c r="BJ16" s="6">
        <f t="shared" si="32"/>
        <v>0.25639000000000001</v>
      </c>
      <c r="BK16" s="4">
        <f t="shared" si="33"/>
        <v>14</v>
      </c>
      <c r="BL16" s="6">
        <f t="shared" si="34"/>
        <v>0.29896</v>
      </c>
      <c r="BM16" s="6">
        <f t="shared" si="35"/>
        <v>-7.7479999999999993E-2</v>
      </c>
      <c r="BN16" s="6">
        <f t="shared" si="36"/>
        <v>0.22148000000000001</v>
      </c>
      <c r="BO16" s="7">
        <f t="shared" si="37"/>
        <v>86.384024337922696</v>
      </c>
    </row>
    <row r="17" spans="1:67" x14ac:dyDescent="0.25">
      <c r="A17" s="4" t="s">
        <v>13</v>
      </c>
      <c r="B17" s="4" t="s">
        <v>14</v>
      </c>
      <c r="C17" s="23" t="s">
        <v>73</v>
      </c>
      <c r="D17" s="14" t="s">
        <v>18</v>
      </c>
      <c r="E17">
        <v>3</v>
      </c>
      <c r="F17">
        <v>1009</v>
      </c>
      <c r="G17">
        <v>2</v>
      </c>
      <c r="H17">
        <v>1682</v>
      </c>
      <c r="I17">
        <v>-983</v>
      </c>
      <c r="J17">
        <v>699</v>
      </c>
      <c r="L17">
        <v>9</v>
      </c>
      <c r="M17">
        <v>18187</v>
      </c>
      <c r="N17">
        <v>7</v>
      </c>
      <c r="O17">
        <v>22421</v>
      </c>
      <c r="P17">
        <v>-10184</v>
      </c>
      <c r="Q17">
        <v>12237</v>
      </c>
      <c r="S17">
        <v>2</v>
      </c>
      <c r="T17">
        <v>32574</v>
      </c>
      <c r="U17">
        <v>2</v>
      </c>
      <c r="V17">
        <v>45313</v>
      </c>
      <c r="W17">
        <v>-12739</v>
      </c>
      <c r="X17">
        <v>32574</v>
      </c>
      <c r="Z17">
        <v>14</v>
      </c>
      <c r="AA17">
        <v>51770</v>
      </c>
      <c r="AB17">
        <v>11</v>
      </c>
      <c r="AC17">
        <v>69416</v>
      </c>
      <c r="AD17">
        <v>-23906</v>
      </c>
      <c r="AE17">
        <v>45510</v>
      </c>
      <c r="AG17" s="4">
        <f t="shared" si="3"/>
        <v>3</v>
      </c>
      <c r="AH17" s="6">
        <f t="shared" si="4"/>
        <v>1.009E-2</v>
      </c>
      <c r="AI17" s="4">
        <f t="shared" si="5"/>
        <v>2</v>
      </c>
      <c r="AJ17" s="6">
        <f t="shared" si="6"/>
        <v>1.6820000000000002E-2</v>
      </c>
      <c r="AK17" s="6">
        <f t="shared" si="7"/>
        <v>-9.8300000000000002E-3</v>
      </c>
      <c r="AL17" s="6">
        <f t="shared" si="8"/>
        <v>6.9899999999999997E-3</v>
      </c>
      <c r="AM17" s="7">
        <f t="shared" si="9"/>
        <v>69.276511397423192</v>
      </c>
      <c r="AN17" s="4">
        <f t="shared" si="10"/>
        <v>9</v>
      </c>
      <c r="AO17" s="6">
        <f t="shared" si="11"/>
        <v>0.18187</v>
      </c>
      <c r="AP17" s="4">
        <f t="shared" si="12"/>
        <v>7</v>
      </c>
      <c r="AQ17" s="6">
        <f t="shared" si="13"/>
        <v>0.22420999999999999</v>
      </c>
      <c r="AR17" s="6">
        <f t="shared" si="14"/>
        <v>-0.10184</v>
      </c>
      <c r="AS17" s="6">
        <f t="shared" si="15"/>
        <v>0.12237000000000001</v>
      </c>
      <c r="AT17" s="7">
        <f t="shared" si="16"/>
        <v>67.284323967669209</v>
      </c>
      <c r="AU17" s="4">
        <f t="shared" si="17"/>
        <v>12</v>
      </c>
      <c r="AV17" s="6">
        <f t="shared" si="18"/>
        <v>0.19195999999999999</v>
      </c>
      <c r="AW17" s="4">
        <f t="shared" si="19"/>
        <v>9</v>
      </c>
      <c r="AX17" s="6">
        <f t="shared" si="20"/>
        <v>0.24102999999999999</v>
      </c>
      <c r="AY17" s="6">
        <f t="shared" si="21"/>
        <v>-0.11167000000000001</v>
      </c>
      <c r="AZ17" s="6">
        <f t="shared" si="22"/>
        <v>0.12936</v>
      </c>
      <c r="BA17" s="7">
        <f t="shared" si="23"/>
        <v>67.389039383204846</v>
      </c>
      <c r="BB17" s="4">
        <f t="shared" si="24"/>
        <v>2</v>
      </c>
      <c r="BC17" s="6">
        <f t="shared" si="25"/>
        <v>0.32573999999999997</v>
      </c>
      <c r="BD17" s="4">
        <f t="shared" si="26"/>
        <v>2</v>
      </c>
      <c r="BE17" s="6">
        <f t="shared" si="27"/>
        <v>0.45312999999999998</v>
      </c>
      <c r="BF17" s="6">
        <f t="shared" si="28"/>
        <v>-0.12739</v>
      </c>
      <c r="BG17" s="6">
        <f t="shared" si="29"/>
        <v>0.32573999999999997</v>
      </c>
      <c r="BH17" s="7">
        <f t="shared" si="30"/>
        <v>100</v>
      </c>
      <c r="BI17" s="4">
        <f t="shared" si="31"/>
        <v>14</v>
      </c>
      <c r="BJ17" s="6">
        <f t="shared" si="32"/>
        <v>0.51770000000000005</v>
      </c>
      <c r="BK17" s="4">
        <f t="shared" si="33"/>
        <v>11</v>
      </c>
      <c r="BL17" s="6">
        <f t="shared" si="34"/>
        <v>0.69416</v>
      </c>
      <c r="BM17" s="6">
        <f t="shared" si="35"/>
        <v>-0.23905999999999999</v>
      </c>
      <c r="BN17" s="6">
        <f t="shared" si="36"/>
        <v>0.4551</v>
      </c>
      <c r="BO17" s="7">
        <f t="shared" si="37"/>
        <v>87.908054858025878</v>
      </c>
    </row>
    <row r="18" spans="1:67" x14ac:dyDescent="0.25">
      <c r="A18" s="15"/>
      <c r="B18" s="15"/>
      <c r="C18" s="24" t="s">
        <v>74</v>
      </c>
      <c r="D18" s="16"/>
      <c r="E18">
        <v>591</v>
      </c>
      <c r="F18">
        <v>188491</v>
      </c>
      <c r="G18">
        <v>374</v>
      </c>
      <c r="H18">
        <v>185968</v>
      </c>
      <c r="I18">
        <v>-67344</v>
      </c>
      <c r="J18">
        <v>118624</v>
      </c>
      <c r="L18">
        <v>265</v>
      </c>
      <c r="M18">
        <v>274903</v>
      </c>
      <c r="N18">
        <v>134</v>
      </c>
      <c r="O18">
        <v>142273</v>
      </c>
      <c r="P18">
        <v>-33893</v>
      </c>
      <c r="Q18">
        <v>108380</v>
      </c>
      <c r="S18">
        <v>4</v>
      </c>
      <c r="T18">
        <v>48360</v>
      </c>
      <c r="U18">
        <v>4</v>
      </c>
      <c r="V18">
        <v>64225</v>
      </c>
      <c r="W18">
        <v>-16210</v>
      </c>
      <c r="X18">
        <v>48015</v>
      </c>
      <c r="Z18">
        <v>860</v>
      </c>
      <c r="AA18">
        <v>511754</v>
      </c>
      <c r="AB18">
        <v>512</v>
      </c>
      <c r="AC18">
        <v>392466</v>
      </c>
      <c r="AD18">
        <v>-117447</v>
      </c>
      <c r="AE18">
        <v>275019</v>
      </c>
      <c r="AG18" s="15">
        <f t="shared" si="3"/>
        <v>591</v>
      </c>
      <c r="AH18" s="17">
        <f t="shared" si="4"/>
        <v>1.8849100000000001</v>
      </c>
      <c r="AI18" s="15">
        <f t="shared" si="5"/>
        <v>374</v>
      </c>
      <c r="AJ18" s="17">
        <f t="shared" si="6"/>
        <v>1.85968</v>
      </c>
      <c r="AK18" s="17">
        <f t="shared" si="7"/>
        <v>-0.67344000000000004</v>
      </c>
      <c r="AL18" s="17">
        <f t="shared" si="8"/>
        <v>1.18624</v>
      </c>
      <c r="AM18" s="17">
        <f t="shared" si="9"/>
        <v>62.933508761691535</v>
      </c>
      <c r="AN18" s="15">
        <f t="shared" si="10"/>
        <v>265</v>
      </c>
      <c r="AO18" s="17">
        <f t="shared" si="11"/>
        <v>2.7490299999999999</v>
      </c>
      <c r="AP18" s="15">
        <f t="shared" si="12"/>
        <v>134</v>
      </c>
      <c r="AQ18" s="17">
        <f t="shared" si="13"/>
        <v>1.4227300000000001</v>
      </c>
      <c r="AR18" s="17">
        <f t="shared" si="14"/>
        <v>-0.33893000000000001</v>
      </c>
      <c r="AS18" s="17">
        <f t="shared" si="15"/>
        <v>1.0838000000000001</v>
      </c>
      <c r="AT18" s="17">
        <f t="shared" si="16"/>
        <v>39.424815298487111</v>
      </c>
      <c r="AU18" s="15">
        <f t="shared" si="17"/>
        <v>856</v>
      </c>
      <c r="AV18" s="17">
        <f t="shared" si="18"/>
        <v>4.6339399999999999</v>
      </c>
      <c r="AW18" s="15">
        <f t="shared" si="19"/>
        <v>508</v>
      </c>
      <c r="AX18" s="17">
        <f t="shared" si="20"/>
        <v>3.28241</v>
      </c>
      <c r="AY18" s="17">
        <f t="shared" si="21"/>
        <v>-1.01237</v>
      </c>
      <c r="AZ18" s="17">
        <f t="shared" si="22"/>
        <v>2.2700399999999998</v>
      </c>
      <c r="BA18" s="17">
        <f t="shared" si="23"/>
        <v>48.987254906192135</v>
      </c>
      <c r="BB18" s="15">
        <f t="shared" si="24"/>
        <v>4</v>
      </c>
      <c r="BC18" s="17">
        <f t="shared" si="25"/>
        <v>0.48359999999999997</v>
      </c>
      <c r="BD18" s="15">
        <f t="shared" si="26"/>
        <v>4</v>
      </c>
      <c r="BE18" s="17">
        <f t="shared" si="27"/>
        <v>0.64224999999999999</v>
      </c>
      <c r="BF18" s="17">
        <f t="shared" si="28"/>
        <v>-0.16209999999999999</v>
      </c>
      <c r="BG18" s="17">
        <f t="shared" si="29"/>
        <v>0.48015000000000002</v>
      </c>
      <c r="BH18" s="17">
        <f t="shared" si="30"/>
        <v>99.286600496277927</v>
      </c>
      <c r="BI18" s="15">
        <f t="shared" si="31"/>
        <v>860</v>
      </c>
      <c r="BJ18" s="17">
        <f t="shared" si="32"/>
        <v>5.11754</v>
      </c>
      <c r="BK18" s="15">
        <f t="shared" si="33"/>
        <v>512</v>
      </c>
      <c r="BL18" s="17">
        <f t="shared" si="34"/>
        <v>3.9246599999999998</v>
      </c>
      <c r="BM18" s="17">
        <f t="shared" si="35"/>
        <v>-1.1744699999999999</v>
      </c>
      <c r="BN18" s="17">
        <f t="shared" si="36"/>
        <v>2.7501899999999999</v>
      </c>
      <c r="BO18" s="17">
        <f t="shared" si="37"/>
        <v>53.74046905349055</v>
      </c>
    </row>
    <row r="19" spans="1:67" x14ac:dyDescent="0.25">
      <c r="A19" s="4" t="s">
        <v>13</v>
      </c>
      <c r="B19" s="4" t="s">
        <v>14</v>
      </c>
      <c r="C19" s="23" t="s">
        <v>75</v>
      </c>
      <c r="D19" s="14" t="s">
        <v>15</v>
      </c>
      <c r="E19">
        <v>82</v>
      </c>
      <c r="F19">
        <v>26409</v>
      </c>
      <c r="G19">
        <v>28</v>
      </c>
      <c r="H19">
        <v>10397</v>
      </c>
      <c r="I19">
        <v>-1765</v>
      </c>
      <c r="J19">
        <v>8632</v>
      </c>
      <c r="L19">
        <v>74</v>
      </c>
      <c r="M19">
        <v>115967</v>
      </c>
      <c r="N19">
        <v>21</v>
      </c>
      <c r="O19">
        <v>20007</v>
      </c>
      <c r="P19">
        <v>-2344</v>
      </c>
      <c r="Q19">
        <v>17663</v>
      </c>
      <c r="S19">
        <v>11</v>
      </c>
      <c r="T19">
        <v>75812</v>
      </c>
      <c r="U19">
        <v>0</v>
      </c>
      <c r="V19">
        <v>0</v>
      </c>
      <c r="W19">
        <v>0</v>
      </c>
      <c r="X19">
        <v>0</v>
      </c>
      <c r="Z19">
        <v>167</v>
      </c>
      <c r="AA19">
        <v>218188</v>
      </c>
      <c r="AB19">
        <v>49</v>
      </c>
      <c r="AC19">
        <v>30404</v>
      </c>
      <c r="AD19">
        <v>-4109</v>
      </c>
      <c r="AE19">
        <v>26295</v>
      </c>
      <c r="AG19" s="4">
        <f t="shared" si="3"/>
        <v>82</v>
      </c>
      <c r="AH19" s="6">
        <f t="shared" si="4"/>
        <v>0.26408999999999999</v>
      </c>
      <c r="AI19" s="4">
        <f t="shared" si="5"/>
        <v>28</v>
      </c>
      <c r="AJ19" s="6">
        <f t="shared" si="6"/>
        <v>0.10397000000000001</v>
      </c>
      <c r="AK19" s="6">
        <f t="shared" si="7"/>
        <v>-1.7649999999999999E-2</v>
      </c>
      <c r="AL19" s="6">
        <f t="shared" si="8"/>
        <v>8.6319999999999994E-2</v>
      </c>
      <c r="AM19" s="7">
        <f t="shared" si="9"/>
        <v>32.68582680146919</v>
      </c>
      <c r="AN19" s="4">
        <f t="shared" si="10"/>
        <v>74</v>
      </c>
      <c r="AO19" s="6">
        <f t="shared" si="11"/>
        <v>1.15967</v>
      </c>
      <c r="AP19" s="4">
        <f t="shared" si="12"/>
        <v>21</v>
      </c>
      <c r="AQ19" s="6">
        <f t="shared" si="13"/>
        <v>0.20007</v>
      </c>
      <c r="AR19" s="6">
        <f t="shared" si="14"/>
        <v>-2.3439999999999999E-2</v>
      </c>
      <c r="AS19" s="6">
        <f t="shared" si="15"/>
        <v>0.17663000000000001</v>
      </c>
      <c r="AT19" s="7">
        <f t="shared" si="16"/>
        <v>15.231057111074703</v>
      </c>
      <c r="AU19" s="4">
        <f t="shared" si="17"/>
        <v>156</v>
      </c>
      <c r="AV19" s="6">
        <f t="shared" si="18"/>
        <v>1.4237599999999999</v>
      </c>
      <c r="AW19" s="4">
        <f t="shared" si="19"/>
        <v>49</v>
      </c>
      <c r="AX19" s="6">
        <f t="shared" si="20"/>
        <v>0.30403999999999998</v>
      </c>
      <c r="AY19" s="6">
        <f t="shared" si="21"/>
        <v>-4.1090000000000002E-2</v>
      </c>
      <c r="AZ19" s="6">
        <f t="shared" si="22"/>
        <v>0.26295000000000002</v>
      </c>
      <c r="BA19" s="7">
        <f t="shared" si="23"/>
        <v>18.468702590324217</v>
      </c>
      <c r="BB19" s="4">
        <f t="shared" si="24"/>
        <v>11</v>
      </c>
      <c r="BC19" s="6">
        <f t="shared" si="25"/>
        <v>0.75812000000000002</v>
      </c>
      <c r="BD19" s="4">
        <f t="shared" si="26"/>
        <v>0</v>
      </c>
      <c r="BE19" s="6">
        <f t="shared" si="27"/>
        <v>0</v>
      </c>
      <c r="BF19" s="6">
        <f t="shared" si="28"/>
        <v>0</v>
      </c>
      <c r="BG19" s="6">
        <f t="shared" si="29"/>
        <v>0</v>
      </c>
      <c r="BH19" s="7">
        <f t="shared" si="30"/>
        <v>0</v>
      </c>
      <c r="BI19" s="4">
        <f t="shared" si="31"/>
        <v>167</v>
      </c>
      <c r="BJ19" s="6">
        <f t="shared" si="32"/>
        <v>2.18188</v>
      </c>
      <c r="BK19" s="4">
        <f t="shared" si="33"/>
        <v>49</v>
      </c>
      <c r="BL19" s="6">
        <f t="shared" si="34"/>
        <v>0.30403999999999998</v>
      </c>
      <c r="BM19" s="6">
        <f t="shared" si="35"/>
        <v>-4.1090000000000002E-2</v>
      </c>
      <c r="BN19" s="6">
        <f t="shared" si="36"/>
        <v>0.26295000000000002</v>
      </c>
      <c r="BO19" s="7">
        <f t="shared" si="37"/>
        <v>12.051533539883037</v>
      </c>
    </row>
    <row r="20" spans="1:67" x14ac:dyDescent="0.25">
      <c r="A20" s="4" t="s">
        <v>13</v>
      </c>
      <c r="B20" s="4" t="s">
        <v>14</v>
      </c>
      <c r="C20" s="23" t="s">
        <v>75</v>
      </c>
      <c r="D20" s="14" t="s">
        <v>16</v>
      </c>
      <c r="E20">
        <v>559</v>
      </c>
      <c r="F20">
        <v>173892</v>
      </c>
      <c r="G20">
        <v>354</v>
      </c>
      <c r="H20">
        <v>170320</v>
      </c>
      <c r="I20">
        <v>-61859</v>
      </c>
      <c r="J20">
        <v>108461</v>
      </c>
      <c r="L20">
        <v>340</v>
      </c>
      <c r="M20">
        <v>411363</v>
      </c>
      <c r="N20">
        <v>143</v>
      </c>
      <c r="O20">
        <v>142497</v>
      </c>
      <c r="P20">
        <v>-23145</v>
      </c>
      <c r="Q20">
        <v>119352</v>
      </c>
      <c r="S20">
        <v>12</v>
      </c>
      <c r="T20">
        <v>91044</v>
      </c>
      <c r="U20">
        <v>1</v>
      </c>
      <c r="V20">
        <v>2110</v>
      </c>
      <c r="W20">
        <v>0</v>
      </c>
      <c r="X20">
        <v>2110</v>
      </c>
      <c r="Z20">
        <v>911</v>
      </c>
      <c r="AA20">
        <v>676299</v>
      </c>
      <c r="AB20">
        <v>498</v>
      </c>
      <c r="AC20">
        <v>314927</v>
      </c>
      <c r="AD20">
        <v>-85004</v>
      </c>
      <c r="AE20">
        <v>229923</v>
      </c>
      <c r="AG20" s="4">
        <f t="shared" si="3"/>
        <v>559</v>
      </c>
      <c r="AH20" s="6">
        <f t="shared" si="4"/>
        <v>1.73892</v>
      </c>
      <c r="AI20" s="4">
        <f t="shared" si="5"/>
        <v>354</v>
      </c>
      <c r="AJ20" s="6">
        <f t="shared" si="6"/>
        <v>1.7032</v>
      </c>
      <c r="AK20" s="6">
        <f t="shared" si="7"/>
        <v>-0.61858999999999997</v>
      </c>
      <c r="AL20" s="6">
        <f t="shared" si="8"/>
        <v>1.0846100000000001</v>
      </c>
      <c r="AM20" s="7">
        <f t="shared" si="9"/>
        <v>62.372622087272568</v>
      </c>
      <c r="AN20" s="4">
        <f t="shared" si="10"/>
        <v>340</v>
      </c>
      <c r="AO20" s="6">
        <f t="shared" si="11"/>
        <v>4.1136299999999997</v>
      </c>
      <c r="AP20" s="4">
        <f t="shared" si="12"/>
        <v>143</v>
      </c>
      <c r="AQ20" s="6">
        <f t="shared" si="13"/>
        <v>1.4249700000000001</v>
      </c>
      <c r="AR20" s="6">
        <f t="shared" si="14"/>
        <v>-0.23144999999999999</v>
      </c>
      <c r="AS20" s="6">
        <f t="shared" si="15"/>
        <v>1.1935199999999999</v>
      </c>
      <c r="AT20" s="7">
        <f t="shared" si="16"/>
        <v>29.013790739565788</v>
      </c>
      <c r="AU20" s="4">
        <f t="shared" si="17"/>
        <v>899</v>
      </c>
      <c r="AV20" s="6">
        <f t="shared" si="18"/>
        <v>5.8525499999999999</v>
      </c>
      <c r="AW20" s="4">
        <f t="shared" si="19"/>
        <v>497</v>
      </c>
      <c r="AX20" s="6">
        <f t="shared" si="20"/>
        <v>3.1281699999999999</v>
      </c>
      <c r="AY20" s="6">
        <f t="shared" si="21"/>
        <v>-0.85003999999999991</v>
      </c>
      <c r="AZ20" s="6">
        <f t="shared" si="22"/>
        <v>2.27813</v>
      </c>
      <c r="BA20" s="7">
        <f t="shared" si="23"/>
        <v>38.925425669152766</v>
      </c>
      <c r="BB20" s="4">
        <f t="shared" si="24"/>
        <v>12</v>
      </c>
      <c r="BC20" s="6">
        <f t="shared" si="25"/>
        <v>0.91044000000000003</v>
      </c>
      <c r="BD20" s="4">
        <f t="shared" si="26"/>
        <v>1</v>
      </c>
      <c r="BE20" s="6">
        <f t="shared" si="27"/>
        <v>2.1100000000000001E-2</v>
      </c>
      <c r="BF20" s="6">
        <f t="shared" si="28"/>
        <v>0</v>
      </c>
      <c r="BG20" s="6">
        <f t="shared" si="29"/>
        <v>2.1100000000000001E-2</v>
      </c>
      <c r="BH20" s="7">
        <f t="shared" si="30"/>
        <v>2.3175607398620448</v>
      </c>
      <c r="BI20" s="4">
        <f t="shared" si="31"/>
        <v>911</v>
      </c>
      <c r="BJ20" s="6">
        <f t="shared" si="32"/>
        <v>6.7629900000000003</v>
      </c>
      <c r="BK20" s="4">
        <f t="shared" si="33"/>
        <v>498</v>
      </c>
      <c r="BL20" s="6">
        <f t="shared" si="34"/>
        <v>3.14927</v>
      </c>
      <c r="BM20" s="6">
        <f t="shared" si="35"/>
        <v>-0.85004000000000002</v>
      </c>
      <c r="BN20" s="6">
        <f t="shared" si="36"/>
        <v>2.2992300000000001</v>
      </c>
      <c r="BO20" s="7">
        <f t="shared" si="37"/>
        <v>33.997240865356893</v>
      </c>
    </row>
    <row r="21" spans="1:67" x14ac:dyDescent="0.25">
      <c r="A21" s="4" t="s">
        <v>13</v>
      </c>
      <c r="B21" s="4" t="s">
        <v>14</v>
      </c>
      <c r="C21" s="23" t="s">
        <v>75</v>
      </c>
      <c r="D21" s="14" t="s">
        <v>17</v>
      </c>
      <c r="E21">
        <v>9</v>
      </c>
      <c r="F21">
        <v>2378</v>
      </c>
      <c r="G21">
        <v>6</v>
      </c>
      <c r="H21">
        <v>3330</v>
      </c>
      <c r="I21">
        <v>-1737</v>
      </c>
      <c r="J21">
        <v>1593</v>
      </c>
      <c r="L21">
        <v>12</v>
      </c>
      <c r="M21">
        <v>16305</v>
      </c>
      <c r="N21">
        <v>5</v>
      </c>
      <c r="O21">
        <v>6944</v>
      </c>
      <c r="P21">
        <v>-2769</v>
      </c>
      <c r="Q21">
        <v>4175</v>
      </c>
      <c r="S21">
        <v>1</v>
      </c>
      <c r="T21">
        <v>14058</v>
      </c>
      <c r="U21">
        <v>1</v>
      </c>
      <c r="V21">
        <v>22618</v>
      </c>
      <c r="W21">
        <v>-8560</v>
      </c>
      <c r="X21">
        <v>14058</v>
      </c>
      <c r="Z21">
        <v>22</v>
      </c>
      <c r="AA21">
        <v>32741</v>
      </c>
      <c r="AB21">
        <v>12</v>
      </c>
      <c r="AC21">
        <v>32892</v>
      </c>
      <c r="AD21">
        <v>-13066</v>
      </c>
      <c r="AE21">
        <v>19826</v>
      </c>
      <c r="AG21" s="4">
        <f t="shared" si="3"/>
        <v>9</v>
      </c>
      <c r="AH21" s="6">
        <f t="shared" si="4"/>
        <v>2.3779999999999999E-2</v>
      </c>
      <c r="AI21" s="4">
        <f t="shared" si="5"/>
        <v>6</v>
      </c>
      <c r="AJ21" s="6">
        <f t="shared" si="6"/>
        <v>3.3300000000000003E-2</v>
      </c>
      <c r="AK21" s="6">
        <f t="shared" si="7"/>
        <v>-1.737E-2</v>
      </c>
      <c r="AL21" s="6">
        <f t="shared" si="8"/>
        <v>1.593E-2</v>
      </c>
      <c r="AM21" s="7">
        <f t="shared" si="9"/>
        <v>66.989066442388562</v>
      </c>
      <c r="AN21" s="4">
        <f t="shared" si="10"/>
        <v>12</v>
      </c>
      <c r="AO21" s="6">
        <f t="shared" si="11"/>
        <v>0.16305</v>
      </c>
      <c r="AP21" s="4">
        <f t="shared" si="12"/>
        <v>5</v>
      </c>
      <c r="AQ21" s="6">
        <f t="shared" si="13"/>
        <v>6.9440000000000002E-2</v>
      </c>
      <c r="AR21" s="6">
        <f t="shared" si="14"/>
        <v>-2.7689999999999999E-2</v>
      </c>
      <c r="AS21" s="6">
        <f t="shared" si="15"/>
        <v>4.1750000000000002E-2</v>
      </c>
      <c r="AT21" s="7">
        <f t="shared" si="16"/>
        <v>25.605642440969028</v>
      </c>
      <c r="AU21" s="4">
        <f t="shared" si="17"/>
        <v>21</v>
      </c>
      <c r="AV21" s="6">
        <f t="shared" si="18"/>
        <v>0.18683</v>
      </c>
      <c r="AW21" s="4">
        <f t="shared" si="19"/>
        <v>11</v>
      </c>
      <c r="AX21" s="6">
        <f t="shared" si="20"/>
        <v>0.10274</v>
      </c>
      <c r="AY21" s="6">
        <f t="shared" si="21"/>
        <v>-4.5060000000000003E-2</v>
      </c>
      <c r="AZ21" s="6">
        <f t="shared" si="22"/>
        <v>5.7680000000000002E-2</v>
      </c>
      <c r="BA21" s="7">
        <f t="shared" si="23"/>
        <v>30.872986137130017</v>
      </c>
      <c r="BB21" s="4">
        <f t="shared" si="24"/>
        <v>1</v>
      </c>
      <c r="BC21" s="6">
        <f t="shared" si="25"/>
        <v>0.14058000000000001</v>
      </c>
      <c r="BD21" s="4">
        <f t="shared" si="26"/>
        <v>1</v>
      </c>
      <c r="BE21" s="6">
        <f t="shared" si="27"/>
        <v>0.22617999999999999</v>
      </c>
      <c r="BF21" s="6">
        <f t="shared" si="28"/>
        <v>-8.5599999999999996E-2</v>
      </c>
      <c r="BG21" s="6">
        <f t="shared" si="29"/>
        <v>0.14058000000000001</v>
      </c>
      <c r="BH21" s="7">
        <f t="shared" si="30"/>
        <v>100</v>
      </c>
      <c r="BI21" s="4">
        <f t="shared" si="31"/>
        <v>22</v>
      </c>
      <c r="BJ21" s="6">
        <f t="shared" si="32"/>
        <v>0.32740999999999998</v>
      </c>
      <c r="BK21" s="4">
        <f t="shared" si="33"/>
        <v>12</v>
      </c>
      <c r="BL21" s="6">
        <f t="shared" si="34"/>
        <v>0.32891999999999999</v>
      </c>
      <c r="BM21" s="6">
        <f t="shared" si="35"/>
        <v>-0.13066</v>
      </c>
      <c r="BN21" s="6">
        <f t="shared" si="36"/>
        <v>0.19825999999999999</v>
      </c>
      <c r="BO21" s="7">
        <f t="shared" si="37"/>
        <v>60.554045386518432</v>
      </c>
    </row>
    <row r="22" spans="1:67" x14ac:dyDescent="0.25">
      <c r="A22" s="4" t="s">
        <v>13</v>
      </c>
      <c r="B22" s="4" t="s">
        <v>14</v>
      </c>
      <c r="C22" s="23" t="s">
        <v>75</v>
      </c>
      <c r="D22" s="14" t="s">
        <v>18</v>
      </c>
      <c r="E22">
        <v>13</v>
      </c>
      <c r="F22">
        <v>3303</v>
      </c>
      <c r="G22">
        <v>10</v>
      </c>
      <c r="H22">
        <v>8075</v>
      </c>
      <c r="I22">
        <v>-5508</v>
      </c>
      <c r="J22">
        <v>2567</v>
      </c>
      <c r="L22">
        <v>13</v>
      </c>
      <c r="M22">
        <v>24600</v>
      </c>
      <c r="N22">
        <v>8</v>
      </c>
      <c r="O22">
        <v>24605</v>
      </c>
      <c r="P22">
        <v>-8594</v>
      </c>
      <c r="Q22">
        <v>16011</v>
      </c>
      <c r="S22">
        <v>3</v>
      </c>
      <c r="T22">
        <v>28528</v>
      </c>
      <c r="U22">
        <v>3</v>
      </c>
      <c r="V22">
        <v>44356</v>
      </c>
      <c r="W22">
        <v>-17888</v>
      </c>
      <c r="X22">
        <v>26468</v>
      </c>
      <c r="Z22">
        <v>29</v>
      </c>
      <c r="AA22">
        <v>56431</v>
      </c>
      <c r="AB22">
        <v>21</v>
      </c>
      <c r="AC22">
        <v>77036</v>
      </c>
      <c r="AD22">
        <v>-31990</v>
      </c>
      <c r="AE22">
        <v>45046</v>
      </c>
      <c r="AG22" s="4">
        <f t="shared" si="3"/>
        <v>13</v>
      </c>
      <c r="AH22" s="6">
        <f t="shared" si="4"/>
        <v>3.3029999999999997E-2</v>
      </c>
      <c r="AI22" s="4">
        <f t="shared" si="5"/>
        <v>10</v>
      </c>
      <c r="AJ22" s="6">
        <f t="shared" si="6"/>
        <v>8.0750000000000002E-2</v>
      </c>
      <c r="AK22" s="6">
        <f t="shared" si="7"/>
        <v>-5.5079999999999997E-2</v>
      </c>
      <c r="AL22" s="6">
        <f t="shared" si="8"/>
        <v>2.5669999999999998E-2</v>
      </c>
      <c r="AM22" s="7">
        <f t="shared" si="9"/>
        <v>77.717226763548297</v>
      </c>
      <c r="AN22" s="4">
        <f t="shared" si="10"/>
        <v>13</v>
      </c>
      <c r="AO22" s="6">
        <f t="shared" si="11"/>
        <v>0.246</v>
      </c>
      <c r="AP22" s="4">
        <f t="shared" si="12"/>
        <v>8</v>
      </c>
      <c r="AQ22" s="6">
        <f t="shared" si="13"/>
        <v>0.24604999999999999</v>
      </c>
      <c r="AR22" s="6">
        <f t="shared" si="14"/>
        <v>-8.5940000000000003E-2</v>
      </c>
      <c r="AS22" s="6">
        <f t="shared" si="15"/>
        <v>0.16011</v>
      </c>
      <c r="AT22" s="7">
        <f t="shared" si="16"/>
        <v>65.085365853658544</v>
      </c>
      <c r="AU22" s="4">
        <f t="shared" si="17"/>
        <v>26</v>
      </c>
      <c r="AV22" s="6">
        <f t="shared" si="18"/>
        <v>0.27903</v>
      </c>
      <c r="AW22" s="4">
        <f t="shared" si="19"/>
        <v>18</v>
      </c>
      <c r="AX22" s="6">
        <f t="shared" si="20"/>
        <v>0.32679999999999998</v>
      </c>
      <c r="AY22" s="6">
        <f t="shared" si="21"/>
        <v>-0.14102000000000001</v>
      </c>
      <c r="AZ22" s="6">
        <f t="shared" si="22"/>
        <v>0.18578</v>
      </c>
      <c r="BA22" s="7">
        <f t="shared" si="23"/>
        <v>66.580654409920086</v>
      </c>
      <c r="BB22" s="4">
        <f t="shared" si="24"/>
        <v>3</v>
      </c>
      <c r="BC22" s="6">
        <f t="shared" si="25"/>
        <v>0.28527999999999998</v>
      </c>
      <c r="BD22" s="4">
        <f t="shared" si="26"/>
        <v>3</v>
      </c>
      <c r="BE22" s="6">
        <f t="shared" si="27"/>
        <v>0.44356000000000001</v>
      </c>
      <c r="BF22" s="6">
        <f t="shared" si="28"/>
        <v>-0.17888000000000001</v>
      </c>
      <c r="BG22" s="6">
        <f t="shared" si="29"/>
        <v>0.26468000000000003</v>
      </c>
      <c r="BH22" s="7">
        <f t="shared" si="30"/>
        <v>92.77902411665734</v>
      </c>
      <c r="BI22" s="4">
        <f t="shared" si="31"/>
        <v>29</v>
      </c>
      <c r="BJ22" s="6">
        <f t="shared" si="32"/>
        <v>0.56430999999999998</v>
      </c>
      <c r="BK22" s="4">
        <f t="shared" si="33"/>
        <v>21</v>
      </c>
      <c r="BL22" s="6">
        <f t="shared" si="34"/>
        <v>0.77036000000000004</v>
      </c>
      <c r="BM22" s="6">
        <f t="shared" si="35"/>
        <v>-0.31990000000000002</v>
      </c>
      <c r="BN22" s="6">
        <f t="shared" si="36"/>
        <v>0.45046000000000003</v>
      </c>
      <c r="BO22" s="7">
        <f t="shared" si="37"/>
        <v>79.824918927539841</v>
      </c>
    </row>
    <row r="23" spans="1:67" x14ac:dyDescent="0.25">
      <c r="A23" s="15"/>
      <c r="B23" s="15"/>
      <c r="C23" s="24" t="s">
        <v>76</v>
      </c>
      <c r="D23" s="16"/>
      <c r="E23">
        <v>663</v>
      </c>
      <c r="F23">
        <v>205982</v>
      </c>
      <c r="G23">
        <v>398</v>
      </c>
      <c r="H23">
        <v>192122</v>
      </c>
      <c r="I23">
        <v>-70869</v>
      </c>
      <c r="J23">
        <v>121253</v>
      </c>
      <c r="L23">
        <v>439</v>
      </c>
      <c r="M23">
        <v>568235</v>
      </c>
      <c r="N23">
        <v>177</v>
      </c>
      <c r="O23">
        <v>194053</v>
      </c>
      <c r="P23">
        <v>-36852</v>
      </c>
      <c r="Q23">
        <v>157201</v>
      </c>
      <c r="S23">
        <v>27</v>
      </c>
      <c r="T23">
        <v>209442</v>
      </c>
      <c r="U23">
        <v>5</v>
      </c>
      <c r="V23">
        <v>69084</v>
      </c>
      <c r="W23">
        <v>-26448</v>
      </c>
      <c r="X23">
        <v>42636</v>
      </c>
      <c r="Z23">
        <v>1129</v>
      </c>
      <c r="AA23">
        <v>983659</v>
      </c>
      <c r="AB23">
        <v>580</v>
      </c>
      <c r="AC23">
        <v>455259</v>
      </c>
      <c r="AD23">
        <v>-134169</v>
      </c>
      <c r="AE23">
        <v>321090</v>
      </c>
      <c r="AG23" s="15">
        <f t="shared" si="3"/>
        <v>663</v>
      </c>
      <c r="AH23" s="17">
        <f t="shared" si="4"/>
        <v>2.0598200000000002</v>
      </c>
      <c r="AI23" s="15">
        <f t="shared" si="5"/>
        <v>398</v>
      </c>
      <c r="AJ23" s="17">
        <f t="shared" si="6"/>
        <v>1.9212199999999999</v>
      </c>
      <c r="AK23" s="17">
        <f t="shared" si="7"/>
        <v>-0.70869000000000004</v>
      </c>
      <c r="AL23" s="17">
        <f t="shared" si="8"/>
        <v>1.2125300000000001</v>
      </c>
      <c r="AM23" s="17">
        <f t="shared" si="9"/>
        <v>58.865823227272287</v>
      </c>
      <c r="AN23" s="15">
        <f t="shared" si="10"/>
        <v>439</v>
      </c>
      <c r="AO23" s="17">
        <f t="shared" si="11"/>
        <v>5.6823499999999996</v>
      </c>
      <c r="AP23" s="15">
        <f t="shared" si="12"/>
        <v>177</v>
      </c>
      <c r="AQ23" s="17">
        <f t="shared" si="13"/>
        <v>1.9405300000000001</v>
      </c>
      <c r="AR23" s="17">
        <f t="shared" si="14"/>
        <v>-0.36852000000000001</v>
      </c>
      <c r="AS23" s="17">
        <f t="shared" si="15"/>
        <v>1.5720099999999999</v>
      </c>
      <c r="AT23" s="17">
        <f t="shared" si="16"/>
        <v>27.664786575976493</v>
      </c>
      <c r="AU23" s="15">
        <f t="shared" si="17"/>
        <v>1102</v>
      </c>
      <c r="AV23" s="17">
        <f t="shared" si="18"/>
        <v>7.7421699999999998</v>
      </c>
      <c r="AW23" s="15">
        <f t="shared" si="19"/>
        <v>575</v>
      </c>
      <c r="AX23" s="17">
        <f t="shared" si="20"/>
        <v>3.8617499999999998</v>
      </c>
      <c r="AY23" s="17">
        <f t="shared" si="21"/>
        <v>-1.07721</v>
      </c>
      <c r="AZ23" s="17">
        <f t="shared" si="22"/>
        <v>2.7845399999999998</v>
      </c>
      <c r="BA23" s="17">
        <f t="shared" si="23"/>
        <v>35.965885533384053</v>
      </c>
      <c r="BB23" s="15">
        <f t="shared" si="24"/>
        <v>27</v>
      </c>
      <c r="BC23" s="17">
        <f t="shared" si="25"/>
        <v>2.0944199999999999</v>
      </c>
      <c r="BD23" s="15">
        <f t="shared" si="26"/>
        <v>5</v>
      </c>
      <c r="BE23" s="17">
        <f t="shared" si="27"/>
        <v>0.69084000000000001</v>
      </c>
      <c r="BF23" s="17">
        <f t="shared" si="28"/>
        <v>-0.26447999999999999</v>
      </c>
      <c r="BG23" s="17">
        <f t="shared" si="29"/>
        <v>0.42636000000000002</v>
      </c>
      <c r="BH23" s="17">
        <f t="shared" si="30"/>
        <v>20.356948463058984</v>
      </c>
      <c r="BI23" s="15">
        <f t="shared" si="31"/>
        <v>1129</v>
      </c>
      <c r="BJ23" s="17">
        <f t="shared" si="32"/>
        <v>9.8365899999999993</v>
      </c>
      <c r="BK23" s="15">
        <f t="shared" si="33"/>
        <v>580</v>
      </c>
      <c r="BL23" s="17">
        <f t="shared" si="34"/>
        <v>4.5525900000000004</v>
      </c>
      <c r="BM23" s="17">
        <f t="shared" si="35"/>
        <v>-1.34169</v>
      </c>
      <c r="BN23" s="17">
        <f t="shared" si="36"/>
        <v>3.2109000000000001</v>
      </c>
      <c r="BO23" s="17">
        <f t="shared" si="37"/>
        <v>32.642409615527335</v>
      </c>
    </row>
    <row r="24" spans="1:67" x14ac:dyDescent="0.25">
      <c r="A24" s="25"/>
      <c r="B24" s="25" t="s">
        <v>19</v>
      </c>
      <c r="C24" s="26"/>
      <c r="D24" s="29"/>
      <c r="E24">
        <v>3536</v>
      </c>
      <c r="F24">
        <v>1123298</v>
      </c>
      <c r="G24">
        <v>2081</v>
      </c>
      <c r="H24">
        <v>1049800</v>
      </c>
      <c r="I24">
        <v>-394764</v>
      </c>
      <c r="J24">
        <v>655036</v>
      </c>
      <c r="L24">
        <v>2641</v>
      </c>
      <c r="M24">
        <v>3536481</v>
      </c>
      <c r="N24">
        <v>1101</v>
      </c>
      <c r="O24">
        <v>1210526</v>
      </c>
      <c r="P24">
        <v>-258958</v>
      </c>
      <c r="Q24">
        <v>951568</v>
      </c>
      <c r="S24">
        <v>197</v>
      </c>
      <c r="T24">
        <v>1542909</v>
      </c>
      <c r="U24">
        <v>21</v>
      </c>
      <c r="V24">
        <v>267019</v>
      </c>
      <c r="W24">
        <v>-100585</v>
      </c>
      <c r="X24">
        <v>166434</v>
      </c>
      <c r="Z24">
        <v>6374</v>
      </c>
      <c r="AA24">
        <v>6202688</v>
      </c>
      <c r="AB24">
        <v>3203</v>
      </c>
      <c r="AC24">
        <v>2527345</v>
      </c>
      <c r="AD24">
        <v>-754307</v>
      </c>
      <c r="AE24">
        <v>1773038</v>
      </c>
      <c r="AG24" s="25">
        <f t="shared" si="3"/>
        <v>3536</v>
      </c>
      <c r="AH24" s="27">
        <f t="shared" si="4"/>
        <v>11.23298</v>
      </c>
      <c r="AI24" s="25">
        <f t="shared" si="5"/>
        <v>2081</v>
      </c>
      <c r="AJ24" s="27">
        <f t="shared" si="6"/>
        <v>10.497999999999999</v>
      </c>
      <c r="AK24" s="27">
        <f t="shared" si="7"/>
        <v>-3.9476399999999998</v>
      </c>
      <c r="AL24" s="27">
        <f t="shared" si="8"/>
        <v>6.5503600000000004</v>
      </c>
      <c r="AM24" s="27">
        <f t="shared" si="9"/>
        <v>58.313644286734245</v>
      </c>
      <c r="AN24" s="25">
        <f t="shared" si="10"/>
        <v>2641</v>
      </c>
      <c r="AO24" s="27">
        <f t="shared" si="11"/>
        <v>35.364809999999999</v>
      </c>
      <c r="AP24" s="25">
        <f t="shared" si="12"/>
        <v>1101</v>
      </c>
      <c r="AQ24" s="27">
        <f t="shared" si="13"/>
        <v>12.105259999999999</v>
      </c>
      <c r="AR24" s="27">
        <f t="shared" si="14"/>
        <v>-2.5895800000000002</v>
      </c>
      <c r="AS24" s="27">
        <f t="shared" si="15"/>
        <v>9.5156799999999997</v>
      </c>
      <c r="AT24" s="27">
        <f t="shared" si="16"/>
        <v>26.907199557978679</v>
      </c>
      <c r="AU24" s="25">
        <f t="shared" si="17"/>
        <v>6177</v>
      </c>
      <c r="AV24" s="27">
        <f t="shared" si="18"/>
        <v>46.597789999999996</v>
      </c>
      <c r="AW24" s="25">
        <f t="shared" si="19"/>
        <v>3182</v>
      </c>
      <c r="AX24" s="27">
        <f t="shared" si="20"/>
        <v>22.603259999999999</v>
      </c>
      <c r="AY24" s="27">
        <f t="shared" si="21"/>
        <v>-6.5372199999999996</v>
      </c>
      <c r="AZ24" s="27">
        <f t="shared" si="22"/>
        <v>16.066040000000001</v>
      </c>
      <c r="BA24" s="27">
        <f t="shared" si="23"/>
        <v>34.47811580763809</v>
      </c>
      <c r="BB24" s="25">
        <f t="shared" si="24"/>
        <v>197</v>
      </c>
      <c r="BC24" s="27">
        <f t="shared" si="25"/>
        <v>15.42909</v>
      </c>
      <c r="BD24" s="25">
        <f t="shared" si="26"/>
        <v>21</v>
      </c>
      <c r="BE24" s="27">
        <f t="shared" si="27"/>
        <v>2.6701899999999998</v>
      </c>
      <c r="BF24" s="27">
        <f t="shared" si="28"/>
        <v>-1.0058499999999999</v>
      </c>
      <c r="BG24" s="27">
        <f t="shared" si="29"/>
        <v>1.6643399999999999</v>
      </c>
      <c r="BH24" s="27">
        <f t="shared" si="30"/>
        <v>10.787026324948522</v>
      </c>
      <c r="BI24" s="25">
        <f t="shared" si="31"/>
        <v>6374</v>
      </c>
      <c r="BJ24" s="27">
        <f t="shared" si="32"/>
        <v>62.026879999999998</v>
      </c>
      <c r="BK24" s="25">
        <f t="shared" si="33"/>
        <v>3203</v>
      </c>
      <c r="BL24" s="27">
        <f t="shared" si="34"/>
        <v>25.27345</v>
      </c>
      <c r="BM24" s="27">
        <f t="shared" si="35"/>
        <v>-7.5430700000000002</v>
      </c>
      <c r="BN24" s="27">
        <f t="shared" si="36"/>
        <v>17.73038</v>
      </c>
      <c r="BO24" s="27">
        <f t="shared" si="37"/>
        <v>28.584994118678868</v>
      </c>
    </row>
    <row r="25" spans="1:67" x14ac:dyDescent="0.25">
      <c r="A25" s="4" t="s">
        <v>13</v>
      </c>
      <c r="B25" s="4" t="s">
        <v>20</v>
      </c>
      <c r="C25" s="23" t="s">
        <v>77</v>
      </c>
      <c r="D25" s="14" t="s">
        <v>15</v>
      </c>
      <c r="E25">
        <v>147</v>
      </c>
      <c r="F25">
        <v>46376</v>
      </c>
      <c r="G25">
        <v>31</v>
      </c>
      <c r="H25">
        <v>11997</v>
      </c>
      <c r="I25">
        <v>-2657</v>
      </c>
      <c r="J25">
        <v>9340</v>
      </c>
      <c r="L25">
        <v>284</v>
      </c>
      <c r="M25">
        <v>519347</v>
      </c>
      <c r="N25">
        <v>49</v>
      </c>
      <c r="O25">
        <v>50803</v>
      </c>
      <c r="P25">
        <v>-2576</v>
      </c>
      <c r="Q25">
        <v>48227</v>
      </c>
      <c r="S25">
        <v>49</v>
      </c>
      <c r="T25">
        <v>727695</v>
      </c>
      <c r="U25">
        <v>6</v>
      </c>
      <c r="V25">
        <v>5700</v>
      </c>
      <c r="W25">
        <v>0</v>
      </c>
      <c r="X25">
        <v>5700</v>
      </c>
      <c r="Z25">
        <v>480</v>
      </c>
      <c r="AA25">
        <v>1293418</v>
      </c>
      <c r="AB25">
        <v>86</v>
      </c>
      <c r="AC25">
        <v>68500</v>
      </c>
      <c r="AD25">
        <v>-5233</v>
      </c>
      <c r="AE25">
        <v>63267</v>
      </c>
      <c r="AG25" s="4">
        <f t="shared" si="3"/>
        <v>147</v>
      </c>
      <c r="AH25" s="6">
        <f t="shared" si="4"/>
        <v>0.46376000000000001</v>
      </c>
      <c r="AI25" s="4">
        <f t="shared" si="5"/>
        <v>31</v>
      </c>
      <c r="AJ25" s="6">
        <f t="shared" si="6"/>
        <v>0.11996999999999999</v>
      </c>
      <c r="AK25" s="6">
        <f t="shared" si="7"/>
        <v>-2.657E-2</v>
      </c>
      <c r="AL25" s="6">
        <f t="shared" si="8"/>
        <v>9.3399999999999997E-2</v>
      </c>
      <c r="AM25" s="7">
        <f t="shared" si="9"/>
        <v>20.139727445230289</v>
      </c>
      <c r="AN25" s="4">
        <f t="shared" si="10"/>
        <v>284</v>
      </c>
      <c r="AO25" s="6">
        <f t="shared" si="11"/>
        <v>5.1934699999999996</v>
      </c>
      <c r="AP25" s="4">
        <f t="shared" si="12"/>
        <v>49</v>
      </c>
      <c r="AQ25" s="6">
        <f t="shared" si="13"/>
        <v>0.50802999999999998</v>
      </c>
      <c r="AR25" s="6">
        <f t="shared" si="14"/>
        <v>-2.5760000000000002E-2</v>
      </c>
      <c r="AS25" s="6">
        <f t="shared" si="15"/>
        <v>0.48226999999999998</v>
      </c>
      <c r="AT25" s="7">
        <f t="shared" si="16"/>
        <v>9.2860842558058483</v>
      </c>
      <c r="AU25" s="4">
        <f t="shared" si="17"/>
        <v>431</v>
      </c>
      <c r="AV25" s="6">
        <f t="shared" si="18"/>
        <v>5.6572299999999993</v>
      </c>
      <c r="AW25" s="4">
        <f t="shared" si="19"/>
        <v>80</v>
      </c>
      <c r="AX25" s="6">
        <f t="shared" si="20"/>
        <v>0.628</v>
      </c>
      <c r="AY25" s="6">
        <f t="shared" si="21"/>
        <v>-5.2330000000000002E-2</v>
      </c>
      <c r="AZ25" s="6">
        <f t="shared" si="22"/>
        <v>0.57567000000000002</v>
      </c>
      <c r="BA25" s="7">
        <f t="shared" si="23"/>
        <v>10.175828099617659</v>
      </c>
      <c r="BB25" s="4">
        <f t="shared" si="24"/>
        <v>49</v>
      </c>
      <c r="BC25" s="6">
        <f t="shared" si="25"/>
        <v>7.2769500000000003</v>
      </c>
      <c r="BD25" s="4">
        <f t="shared" si="26"/>
        <v>6</v>
      </c>
      <c r="BE25" s="6">
        <f t="shared" si="27"/>
        <v>5.7000000000000002E-2</v>
      </c>
      <c r="BF25" s="6">
        <f t="shared" si="28"/>
        <v>0</v>
      </c>
      <c r="BG25" s="6">
        <f t="shared" si="29"/>
        <v>5.7000000000000002E-2</v>
      </c>
      <c r="BH25" s="7">
        <f t="shared" si="30"/>
        <v>0.78329519922495006</v>
      </c>
      <c r="BI25" s="4">
        <f t="shared" si="31"/>
        <v>480</v>
      </c>
      <c r="BJ25" s="6">
        <f t="shared" si="32"/>
        <v>12.93418</v>
      </c>
      <c r="BK25" s="4">
        <f t="shared" si="33"/>
        <v>86</v>
      </c>
      <c r="BL25" s="6">
        <f t="shared" si="34"/>
        <v>0.68500000000000005</v>
      </c>
      <c r="BM25" s="6">
        <f t="shared" si="35"/>
        <v>-5.2330000000000002E-2</v>
      </c>
      <c r="BN25" s="6">
        <f t="shared" si="36"/>
        <v>0.63266999999999995</v>
      </c>
      <c r="BO25" s="7">
        <f t="shared" si="37"/>
        <v>4.8914581365034344</v>
      </c>
    </row>
    <row r="26" spans="1:67" x14ac:dyDescent="0.25">
      <c r="A26" s="4" t="s">
        <v>13</v>
      </c>
      <c r="B26" s="4" t="s">
        <v>20</v>
      </c>
      <c r="C26" s="23" t="s">
        <v>77</v>
      </c>
      <c r="D26" s="14" t="s">
        <v>16</v>
      </c>
      <c r="E26">
        <v>1177</v>
      </c>
      <c r="F26">
        <v>374213</v>
      </c>
      <c r="G26">
        <v>808</v>
      </c>
      <c r="H26">
        <v>427029</v>
      </c>
      <c r="I26">
        <v>-171757</v>
      </c>
      <c r="J26">
        <v>255272</v>
      </c>
      <c r="L26">
        <v>692</v>
      </c>
      <c r="M26">
        <v>989921</v>
      </c>
      <c r="N26">
        <v>283</v>
      </c>
      <c r="O26">
        <v>316994</v>
      </c>
      <c r="P26">
        <v>-76203</v>
      </c>
      <c r="Q26">
        <v>240791</v>
      </c>
      <c r="S26">
        <v>15</v>
      </c>
      <c r="T26">
        <v>123466.92</v>
      </c>
      <c r="U26">
        <v>1</v>
      </c>
      <c r="V26">
        <v>1120</v>
      </c>
      <c r="W26">
        <v>0</v>
      </c>
      <c r="X26">
        <v>1120</v>
      </c>
      <c r="Z26">
        <v>1884</v>
      </c>
      <c r="AA26">
        <v>1487600.92</v>
      </c>
      <c r="AB26">
        <v>1092</v>
      </c>
      <c r="AC26">
        <v>745143</v>
      </c>
      <c r="AD26">
        <v>-247960</v>
      </c>
      <c r="AE26">
        <v>497183</v>
      </c>
      <c r="AG26" s="4">
        <f t="shared" si="3"/>
        <v>1177</v>
      </c>
      <c r="AH26" s="6">
        <f t="shared" si="4"/>
        <v>3.74213</v>
      </c>
      <c r="AI26" s="4">
        <f t="shared" si="5"/>
        <v>808</v>
      </c>
      <c r="AJ26" s="6">
        <f t="shared" si="6"/>
        <v>4.2702900000000001</v>
      </c>
      <c r="AK26" s="6">
        <f t="shared" si="7"/>
        <v>-1.71757</v>
      </c>
      <c r="AL26" s="6">
        <f t="shared" si="8"/>
        <v>2.5527199999999999</v>
      </c>
      <c r="AM26" s="7">
        <f t="shared" si="9"/>
        <v>68.215695339285375</v>
      </c>
      <c r="AN26" s="4">
        <f t="shared" si="10"/>
        <v>692</v>
      </c>
      <c r="AO26" s="6">
        <f t="shared" si="11"/>
        <v>9.8992100000000001</v>
      </c>
      <c r="AP26" s="4">
        <f t="shared" si="12"/>
        <v>283</v>
      </c>
      <c r="AQ26" s="6">
        <f t="shared" si="13"/>
        <v>3.16994</v>
      </c>
      <c r="AR26" s="6">
        <f t="shared" si="14"/>
        <v>-0.76202999999999999</v>
      </c>
      <c r="AS26" s="6">
        <f t="shared" si="15"/>
        <v>2.4079100000000002</v>
      </c>
      <c r="AT26" s="7">
        <f t="shared" si="16"/>
        <v>24.324264259471214</v>
      </c>
      <c r="AU26" s="4">
        <f t="shared" si="17"/>
        <v>1869</v>
      </c>
      <c r="AV26" s="6">
        <f t="shared" si="18"/>
        <v>13.64134</v>
      </c>
      <c r="AW26" s="4">
        <f t="shared" si="19"/>
        <v>1091</v>
      </c>
      <c r="AX26" s="6">
        <f t="shared" si="20"/>
        <v>7.4402299999999997</v>
      </c>
      <c r="AY26" s="6">
        <f t="shared" si="21"/>
        <v>-2.4796</v>
      </c>
      <c r="AZ26" s="6">
        <f t="shared" si="22"/>
        <v>4.9606300000000001</v>
      </c>
      <c r="BA26" s="7">
        <f t="shared" si="23"/>
        <v>36.364682648478819</v>
      </c>
      <c r="BB26" s="4">
        <f t="shared" si="24"/>
        <v>15</v>
      </c>
      <c r="BC26" s="6">
        <f t="shared" si="25"/>
        <v>1.2346691999999999</v>
      </c>
      <c r="BD26" s="4">
        <f t="shared" si="26"/>
        <v>1</v>
      </c>
      <c r="BE26" s="6">
        <f t="shared" si="27"/>
        <v>1.12E-2</v>
      </c>
      <c r="BF26" s="6">
        <f t="shared" si="28"/>
        <v>0</v>
      </c>
      <c r="BG26" s="6">
        <f t="shared" si="29"/>
        <v>1.12E-2</v>
      </c>
      <c r="BH26" s="7">
        <f t="shared" si="30"/>
        <v>0.90712556853285076</v>
      </c>
      <c r="BI26" s="4">
        <f t="shared" si="31"/>
        <v>1884</v>
      </c>
      <c r="BJ26" s="6">
        <f t="shared" si="32"/>
        <v>14.876009199999999</v>
      </c>
      <c r="BK26" s="4">
        <f t="shared" si="33"/>
        <v>1092</v>
      </c>
      <c r="BL26" s="6">
        <f t="shared" si="34"/>
        <v>7.4514300000000002</v>
      </c>
      <c r="BM26" s="6">
        <f t="shared" si="35"/>
        <v>-2.4796</v>
      </c>
      <c r="BN26" s="6">
        <f t="shared" si="36"/>
        <v>4.9718299999999997</v>
      </c>
      <c r="BO26" s="7">
        <f t="shared" si="37"/>
        <v>33.421799712250781</v>
      </c>
    </row>
    <row r="27" spans="1:67" x14ac:dyDescent="0.25">
      <c r="A27" s="4" t="s">
        <v>13</v>
      </c>
      <c r="B27" s="4" t="s">
        <v>20</v>
      </c>
      <c r="C27" s="23" t="s">
        <v>77</v>
      </c>
      <c r="D27" s="14" t="s">
        <v>17</v>
      </c>
      <c r="E27">
        <v>81</v>
      </c>
      <c r="F27">
        <v>26899</v>
      </c>
      <c r="G27">
        <v>52</v>
      </c>
      <c r="H27">
        <v>28716</v>
      </c>
      <c r="I27">
        <v>-12937</v>
      </c>
      <c r="J27">
        <v>15779</v>
      </c>
      <c r="L27">
        <v>90</v>
      </c>
      <c r="M27">
        <v>106395</v>
      </c>
      <c r="N27">
        <v>47</v>
      </c>
      <c r="O27">
        <v>109227</v>
      </c>
      <c r="P27">
        <v>-53716</v>
      </c>
      <c r="Q27">
        <v>55511</v>
      </c>
      <c r="S27">
        <v>3</v>
      </c>
      <c r="T27">
        <v>30778</v>
      </c>
      <c r="U27">
        <v>3</v>
      </c>
      <c r="V27">
        <v>21321</v>
      </c>
      <c r="W27">
        <v>-1236</v>
      </c>
      <c r="X27">
        <v>20085</v>
      </c>
      <c r="Z27">
        <v>174</v>
      </c>
      <c r="AA27">
        <v>164072</v>
      </c>
      <c r="AB27">
        <v>102</v>
      </c>
      <c r="AC27">
        <v>159264</v>
      </c>
      <c r="AD27">
        <v>-67889</v>
      </c>
      <c r="AE27">
        <v>91375</v>
      </c>
      <c r="AG27" s="4">
        <f t="shared" si="3"/>
        <v>81</v>
      </c>
      <c r="AH27" s="6">
        <f t="shared" si="4"/>
        <v>0.26899000000000001</v>
      </c>
      <c r="AI27" s="4">
        <f t="shared" si="5"/>
        <v>52</v>
      </c>
      <c r="AJ27" s="6">
        <f t="shared" si="6"/>
        <v>0.28716000000000003</v>
      </c>
      <c r="AK27" s="6">
        <f t="shared" si="7"/>
        <v>-0.12937000000000001</v>
      </c>
      <c r="AL27" s="6">
        <f t="shared" si="8"/>
        <v>0.15779000000000001</v>
      </c>
      <c r="AM27" s="7">
        <f t="shared" si="9"/>
        <v>58.660173240640923</v>
      </c>
      <c r="AN27" s="4">
        <f t="shared" si="10"/>
        <v>90</v>
      </c>
      <c r="AO27" s="6">
        <f t="shared" si="11"/>
        <v>1.06395</v>
      </c>
      <c r="AP27" s="4">
        <f t="shared" si="12"/>
        <v>47</v>
      </c>
      <c r="AQ27" s="6">
        <f t="shared" si="13"/>
        <v>1.0922700000000001</v>
      </c>
      <c r="AR27" s="6">
        <f t="shared" si="14"/>
        <v>-0.53715999999999997</v>
      </c>
      <c r="AS27" s="6">
        <f t="shared" si="15"/>
        <v>0.55510999999999999</v>
      </c>
      <c r="AT27" s="7">
        <f t="shared" si="16"/>
        <v>52.174444287795488</v>
      </c>
      <c r="AU27" s="4">
        <f t="shared" si="17"/>
        <v>171</v>
      </c>
      <c r="AV27" s="6">
        <f t="shared" si="18"/>
        <v>1.33294</v>
      </c>
      <c r="AW27" s="4">
        <f t="shared" si="19"/>
        <v>99</v>
      </c>
      <c r="AX27" s="6">
        <f t="shared" si="20"/>
        <v>1.3794300000000002</v>
      </c>
      <c r="AY27" s="6">
        <f t="shared" si="21"/>
        <v>-0.66652999999999996</v>
      </c>
      <c r="AZ27" s="6">
        <f t="shared" si="22"/>
        <v>0.71289999999999998</v>
      </c>
      <c r="BA27" s="7">
        <f t="shared" si="23"/>
        <v>53.483277566882222</v>
      </c>
      <c r="BB27" s="4">
        <f t="shared" si="24"/>
        <v>3</v>
      </c>
      <c r="BC27" s="6">
        <f t="shared" si="25"/>
        <v>0.30778</v>
      </c>
      <c r="BD27" s="4">
        <f t="shared" si="26"/>
        <v>3</v>
      </c>
      <c r="BE27" s="6">
        <f t="shared" si="27"/>
        <v>0.21321000000000001</v>
      </c>
      <c r="BF27" s="6">
        <f t="shared" si="28"/>
        <v>-1.2359999999999999E-2</v>
      </c>
      <c r="BG27" s="6">
        <f t="shared" si="29"/>
        <v>0.20085</v>
      </c>
      <c r="BH27" s="7">
        <f t="shared" si="30"/>
        <v>65.257651569302752</v>
      </c>
      <c r="BI27" s="4">
        <f t="shared" si="31"/>
        <v>174</v>
      </c>
      <c r="BJ27" s="6">
        <f t="shared" si="32"/>
        <v>1.64072</v>
      </c>
      <c r="BK27" s="4">
        <f t="shared" si="33"/>
        <v>102</v>
      </c>
      <c r="BL27" s="6">
        <f t="shared" si="34"/>
        <v>1.5926400000000001</v>
      </c>
      <c r="BM27" s="6">
        <f t="shared" si="35"/>
        <v>-0.67888999999999999</v>
      </c>
      <c r="BN27" s="6">
        <f t="shared" si="36"/>
        <v>0.91374999999999995</v>
      </c>
      <c r="BO27" s="7">
        <f t="shared" si="37"/>
        <v>55.692013262470127</v>
      </c>
    </row>
    <row r="28" spans="1:67" x14ac:dyDescent="0.25">
      <c r="A28" s="4" t="s">
        <v>13</v>
      </c>
      <c r="B28" s="4" t="s">
        <v>20</v>
      </c>
      <c r="C28" s="23" t="s">
        <v>77</v>
      </c>
      <c r="D28" s="14" t="s">
        <v>18</v>
      </c>
      <c r="E28">
        <v>13</v>
      </c>
      <c r="F28">
        <v>4503</v>
      </c>
      <c r="G28">
        <v>7</v>
      </c>
      <c r="H28">
        <v>9216.5</v>
      </c>
      <c r="I28">
        <v>-6996.5</v>
      </c>
      <c r="J28">
        <v>2220</v>
      </c>
      <c r="L28">
        <v>25</v>
      </c>
      <c r="M28">
        <v>37966</v>
      </c>
      <c r="N28">
        <v>17</v>
      </c>
      <c r="O28">
        <v>34472</v>
      </c>
      <c r="P28">
        <v>-12835</v>
      </c>
      <c r="Q28">
        <v>21637</v>
      </c>
      <c r="S28">
        <v>1</v>
      </c>
      <c r="T28">
        <v>7534</v>
      </c>
      <c r="U28">
        <v>0</v>
      </c>
      <c r="V28">
        <v>0</v>
      </c>
      <c r="W28">
        <v>0</v>
      </c>
      <c r="X28">
        <v>0</v>
      </c>
      <c r="Z28">
        <v>39</v>
      </c>
      <c r="AA28">
        <v>50003</v>
      </c>
      <c r="AB28">
        <v>24</v>
      </c>
      <c r="AC28">
        <v>43688.5</v>
      </c>
      <c r="AD28">
        <v>-19831.5</v>
      </c>
      <c r="AE28">
        <v>23857</v>
      </c>
      <c r="AG28" s="4">
        <f t="shared" si="3"/>
        <v>13</v>
      </c>
      <c r="AH28" s="6">
        <f t="shared" si="4"/>
        <v>4.5030000000000001E-2</v>
      </c>
      <c r="AI28" s="4">
        <f t="shared" si="5"/>
        <v>7</v>
      </c>
      <c r="AJ28" s="6">
        <f t="shared" si="6"/>
        <v>9.2164999999999997E-2</v>
      </c>
      <c r="AK28" s="6">
        <f t="shared" si="7"/>
        <v>-6.9964999999999999E-2</v>
      </c>
      <c r="AL28" s="6">
        <f t="shared" si="8"/>
        <v>2.2200000000000001E-2</v>
      </c>
      <c r="AM28" s="7">
        <f t="shared" si="9"/>
        <v>49.300466355762829</v>
      </c>
      <c r="AN28" s="4">
        <f t="shared" si="10"/>
        <v>25</v>
      </c>
      <c r="AO28" s="6">
        <f t="shared" si="11"/>
        <v>0.37966</v>
      </c>
      <c r="AP28" s="4">
        <f t="shared" si="12"/>
        <v>17</v>
      </c>
      <c r="AQ28" s="6">
        <f t="shared" si="13"/>
        <v>0.34472000000000003</v>
      </c>
      <c r="AR28" s="6">
        <f t="shared" si="14"/>
        <v>-0.12834999999999999</v>
      </c>
      <c r="AS28" s="6">
        <f t="shared" si="15"/>
        <v>0.21637000000000001</v>
      </c>
      <c r="AT28" s="7">
        <f t="shared" si="16"/>
        <v>56.990465153031664</v>
      </c>
      <c r="AU28" s="4">
        <f t="shared" si="17"/>
        <v>38</v>
      </c>
      <c r="AV28" s="6">
        <f t="shared" si="18"/>
        <v>0.42469000000000001</v>
      </c>
      <c r="AW28" s="4">
        <f t="shared" si="19"/>
        <v>24</v>
      </c>
      <c r="AX28" s="6">
        <f t="shared" si="20"/>
        <v>0.43688500000000002</v>
      </c>
      <c r="AY28" s="6">
        <f t="shared" si="21"/>
        <v>-0.19831499999999999</v>
      </c>
      <c r="AZ28" s="6">
        <f t="shared" si="22"/>
        <v>0.23857</v>
      </c>
      <c r="BA28" s="7">
        <f t="shared" si="23"/>
        <v>56.175092420353664</v>
      </c>
      <c r="BB28" s="4">
        <f t="shared" si="24"/>
        <v>1</v>
      </c>
      <c r="BC28" s="6">
        <f t="shared" si="25"/>
        <v>7.5340000000000004E-2</v>
      </c>
      <c r="BD28" s="4">
        <f t="shared" si="26"/>
        <v>0</v>
      </c>
      <c r="BE28" s="6">
        <f t="shared" si="27"/>
        <v>0</v>
      </c>
      <c r="BF28" s="6">
        <f t="shared" si="28"/>
        <v>0</v>
      </c>
      <c r="BG28" s="6">
        <f t="shared" si="29"/>
        <v>0</v>
      </c>
      <c r="BH28" s="7">
        <f t="shared" si="30"/>
        <v>0</v>
      </c>
      <c r="BI28" s="4">
        <f t="shared" si="31"/>
        <v>39</v>
      </c>
      <c r="BJ28" s="6">
        <f t="shared" si="32"/>
        <v>0.50002999999999997</v>
      </c>
      <c r="BK28" s="4">
        <f t="shared" si="33"/>
        <v>24</v>
      </c>
      <c r="BL28" s="6">
        <f t="shared" si="34"/>
        <v>0.43688500000000002</v>
      </c>
      <c r="BM28" s="6">
        <f t="shared" si="35"/>
        <v>-0.19831499999999999</v>
      </c>
      <c r="BN28" s="6">
        <f t="shared" si="36"/>
        <v>0.23857</v>
      </c>
      <c r="BO28" s="7">
        <f t="shared" si="37"/>
        <v>47.711137331760092</v>
      </c>
    </row>
    <row r="29" spans="1:67" x14ac:dyDescent="0.25">
      <c r="A29" s="15"/>
      <c r="B29" s="15"/>
      <c r="C29" s="24" t="s">
        <v>78</v>
      </c>
      <c r="D29" s="16"/>
      <c r="E29">
        <v>1418</v>
      </c>
      <c r="F29">
        <v>451991</v>
      </c>
      <c r="G29">
        <v>898</v>
      </c>
      <c r="H29">
        <v>476958.5</v>
      </c>
      <c r="I29">
        <v>-194347.5</v>
      </c>
      <c r="J29">
        <v>282611</v>
      </c>
      <c r="L29">
        <v>1091</v>
      </c>
      <c r="M29">
        <v>1653629</v>
      </c>
      <c r="N29">
        <v>396</v>
      </c>
      <c r="O29">
        <v>511496</v>
      </c>
      <c r="P29">
        <v>-145330</v>
      </c>
      <c r="Q29">
        <v>366166</v>
      </c>
      <c r="S29">
        <v>68</v>
      </c>
      <c r="T29">
        <v>889473.92</v>
      </c>
      <c r="U29">
        <v>10</v>
      </c>
      <c r="V29">
        <v>28141</v>
      </c>
      <c r="W29">
        <v>-1236</v>
      </c>
      <c r="X29">
        <v>26905</v>
      </c>
      <c r="Z29">
        <v>2577</v>
      </c>
      <c r="AA29">
        <v>2995093.92</v>
      </c>
      <c r="AB29">
        <v>1304</v>
      </c>
      <c r="AC29">
        <v>1016595.5</v>
      </c>
      <c r="AD29">
        <v>-340913.5</v>
      </c>
      <c r="AE29">
        <v>675682</v>
      </c>
      <c r="AG29" s="15">
        <f t="shared" si="3"/>
        <v>1418</v>
      </c>
      <c r="AH29" s="17">
        <f t="shared" si="4"/>
        <v>4.5199100000000003</v>
      </c>
      <c r="AI29" s="15">
        <f t="shared" si="5"/>
        <v>898</v>
      </c>
      <c r="AJ29" s="17">
        <f t="shared" si="6"/>
        <v>4.7695850000000002</v>
      </c>
      <c r="AK29" s="17">
        <f t="shared" si="7"/>
        <v>-1.9434750000000001</v>
      </c>
      <c r="AL29" s="17">
        <f t="shared" si="8"/>
        <v>2.8261099999999999</v>
      </c>
      <c r="AM29" s="17">
        <f t="shared" si="9"/>
        <v>62.525802504917124</v>
      </c>
      <c r="AN29" s="15">
        <f t="shared" si="10"/>
        <v>1091</v>
      </c>
      <c r="AO29" s="17">
        <f t="shared" si="11"/>
        <v>16.536290000000001</v>
      </c>
      <c r="AP29" s="15">
        <f t="shared" si="12"/>
        <v>396</v>
      </c>
      <c r="AQ29" s="17">
        <f t="shared" si="13"/>
        <v>5.11496</v>
      </c>
      <c r="AR29" s="17">
        <f t="shared" si="14"/>
        <v>-1.4533</v>
      </c>
      <c r="AS29" s="17">
        <f t="shared" si="15"/>
        <v>3.6616599999999999</v>
      </c>
      <c r="AT29" s="17">
        <f t="shared" si="16"/>
        <v>22.143177218106359</v>
      </c>
      <c r="AU29" s="15">
        <f t="shared" si="17"/>
        <v>2509</v>
      </c>
      <c r="AV29" s="17">
        <f t="shared" si="18"/>
        <v>21.0562</v>
      </c>
      <c r="AW29" s="15">
        <f t="shared" si="19"/>
        <v>1294</v>
      </c>
      <c r="AX29" s="17">
        <f t="shared" si="20"/>
        <v>9.8845449999999992</v>
      </c>
      <c r="AY29" s="17">
        <f t="shared" si="21"/>
        <v>-3.3967749999999999</v>
      </c>
      <c r="AZ29" s="17">
        <f t="shared" si="22"/>
        <v>6.4877699999999994</v>
      </c>
      <c r="BA29" s="17">
        <f t="shared" si="23"/>
        <v>30.811684919406158</v>
      </c>
      <c r="BB29" s="15">
        <f t="shared" si="24"/>
        <v>68</v>
      </c>
      <c r="BC29" s="17">
        <f t="shared" si="25"/>
        <v>8.8947392000000001</v>
      </c>
      <c r="BD29" s="15">
        <f t="shared" si="26"/>
        <v>10</v>
      </c>
      <c r="BE29" s="17">
        <f t="shared" si="27"/>
        <v>0.28140999999999999</v>
      </c>
      <c r="BF29" s="17">
        <f t="shared" si="28"/>
        <v>-1.2359999999999999E-2</v>
      </c>
      <c r="BG29" s="17">
        <f t="shared" si="29"/>
        <v>0.26905000000000001</v>
      </c>
      <c r="BH29" s="17">
        <f t="shared" si="30"/>
        <v>3.0248216833608796</v>
      </c>
      <c r="BI29" s="15">
        <f t="shared" si="31"/>
        <v>2577</v>
      </c>
      <c r="BJ29" s="17">
        <f t="shared" si="32"/>
        <v>29.950939200000001</v>
      </c>
      <c r="BK29" s="15">
        <f t="shared" si="33"/>
        <v>1304</v>
      </c>
      <c r="BL29" s="17">
        <f t="shared" si="34"/>
        <v>10.165955</v>
      </c>
      <c r="BM29" s="17">
        <f t="shared" si="35"/>
        <v>-3.409135</v>
      </c>
      <c r="BN29" s="17">
        <f t="shared" si="36"/>
        <v>6.7568200000000003</v>
      </c>
      <c r="BO29" s="17">
        <f t="shared" si="37"/>
        <v>22.559626444034851</v>
      </c>
    </row>
    <row r="30" spans="1:67" x14ac:dyDescent="0.25">
      <c r="A30" s="4" t="s">
        <v>13</v>
      </c>
      <c r="B30" s="4" t="s">
        <v>20</v>
      </c>
      <c r="C30" s="23" t="s">
        <v>79</v>
      </c>
      <c r="D30" s="14" t="s">
        <v>15</v>
      </c>
      <c r="E30">
        <v>299</v>
      </c>
      <c r="F30">
        <v>98928</v>
      </c>
      <c r="G30">
        <v>32</v>
      </c>
      <c r="H30">
        <v>13219</v>
      </c>
      <c r="I30">
        <v>-1978</v>
      </c>
      <c r="J30">
        <v>11241</v>
      </c>
      <c r="L30">
        <v>714</v>
      </c>
      <c r="M30">
        <v>1338429</v>
      </c>
      <c r="N30">
        <v>95</v>
      </c>
      <c r="O30">
        <v>111908</v>
      </c>
      <c r="P30">
        <v>-1165</v>
      </c>
      <c r="Q30">
        <v>110743</v>
      </c>
      <c r="S30">
        <v>232</v>
      </c>
      <c r="T30">
        <v>2441702</v>
      </c>
      <c r="U30">
        <v>33</v>
      </c>
      <c r="V30">
        <v>107636</v>
      </c>
      <c r="W30">
        <v>-598</v>
      </c>
      <c r="X30">
        <v>107038</v>
      </c>
      <c r="Z30">
        <v>1245</v>
      </c>
      <c r="AA30">
        <v>3879059</v>
      </c>
      <c r="AB30">
        <v>160</v>
      </c>
      <c r="AC30">
        <v>232763</v>
      </c>
      <c r="AD30">
        <v>-3741</v>
      </c>
      <c r="AE30">
        <v>229022</v>
      </c>
      <c r="AG30" s="4">
        <f t="shared" si="3"/>
        <v>299</v>
      </c>
      <c r="AH30" s="6">
        <f t="shared" si="4"/>
        <v>0.98928000000000005</v>
      </c>
      <c r="AI30" s="4">
        <f t="shared" si="5"/>
        <v>32</v>
      </c>
      <c r="AJ30" s="6">
        <f t="shared" si="6"/>
        <v>0.13219</v>
      </c>
      <c r="AK30" s="6">
        <f t="shared" si="7"/>
        <v>-1.9779999999999999E-2</v>
      </c>
      <c r="AL30" s="6">
        <f t="shared" si="8"/>
        <v>0.11241</v>
      </c>
      <c r="AM30" s="7">
        <f t="shared" si="9"/>
        <v>11.362809315866084</v>
      </c>
      <c r="AN30" s="4">
        <f t="shared" si="10"/>
        <v>714</v>
      </c>
      <c r="AO30" s="6">
        <f t="shared" si="11"/>
        <v>13.38429</v>
      </c>
      <c r="AP30" s="4">
        <f t="shared" si="12"/>
        <v>95</v>
      </c>
      <c r="AQ30" s="6">
        <f t="shared" si="13"/>
        <v>1.1190800000000001</v>
      </c>
      <c r="AR30" s="6">
        <f t="shared" si="14"/>
        <v>-1.1650000000000001E-2</v>
      </c>
      <c r="AS30" s="6">
        <f t="shared" si="15"/>
        <v>1.1074299999999999</v>
      </c>
      <c r="AT30" s="7">
        <f t="shared" si="16"/>
        <v>8.274103445158465</v>
      </c>
      <c r="AU30" s="4">
        <f t="shared" si="17"/>
        <v>1013</v>
      </c>
      <c r="AV30" s="6">
        <f t="shared" si="18"/>
        <v>14.373570000000001</v>
      </c>
      <c r="AW30" s="4">
        <f t="shared" si="19"/>
        <v>127</v>
      </c>
      <c r="AX30" s="6">
        <f t="shared" si="20"/>
        <v>1.2512700000000001</v>
      </c>
      <c r="AY30" s="6">
        <f t="shared" si="21"/>
        <v>-3.143E-2</v>
      </c>
      <c r="AZ30" s="6">
        <f t="shared" si="22"/>
        <v>1.2198399999999998</v>
      </c>
      <c r="BA30" s="7">
        <f t="shared" si="23"/>
        <v>8.4866877191957162</v>
      </c>
      <c r="BB30" s="4">
        <f t="shared" si="24"/>
        <v>232</v>
      </c>
      <c r="BC30" s="6">
        <f t="shared" si="25"/>
        <v>24.417020000000001</v>
      </c>
      <c r="BD30" s="4">
        <f t="shared" si="26"/>
        <v>33</v>
      </c>
      <c r="BE30" s="6">
        <f t="shared" si="27"/>
        <v>1.07636</v>
      </c>
      <c r="BF30" s="6">
        <f t="shared" si="28"/>
        <v>-5.9800000000000001E-3</v>
      </c>
      <c r="BG30" s="6">
        <f t="shared" si="29"/>
        <v>1.0703800000000001</v>
      </c>
      <c r="BH30" s="7">
        <f t="shared" si="30"/>
        <v>4.3837454365848085</v>
      </c>
      <c r="BI30" s="4">
        <f t="shared" si="31"/>
        <v>1245</v>
      </c>
      <c r="BJ30" s="6">
        <f t="shared" si="32"/>
        <v>38.790590000000002</v>
      </c>
      <c r="BK30" s="4">
        <f t="shared" si="33"/>
        <v>160</v>
      </c>
      <c r="BL30" s="6">
        <f t="shared" si="34"/>
        <v>2.3276300000000001</v>
      </c>
      <c r="BM30" s="6">
        <f t="shared" si="35"/>
        <v>-3.7409999999999999E-2</v>
      </c>
      <c r="BN30" s="6">
        <f t="shared" si="36"/>
        <v>2.2902200000000001</v>
      </c>
      <c r="BO30" s="7">
        <f t="shared" si="37"/>
        <v>5.9040607528784692</v>
      </c>
    </row>
    <row r="31" spans="1:67" x14ac:dyDescent="0.25">
      <c r="A31" s="4" t="s">
        <v>13</v>
      </c>
      <c r="B31" s="4" t="s">
        <v>20</v>
      </c>
      <c r="C31" s="23" t="s">
        <v>79</v>
      </c>
      <c r="D31" s="14" t="s">
        <v>16</v>
      </c>
      <c r="E31">
        <v>1873</v>
      </c>
      <c r="F31">
        <v>609358.32999999996</v>
      </c>
      <c r="G31">
        <v>1084</v>
      </c>
      <c r="H31">
        <v>564521</v>
      </c>
      <c r="I31">
        <v>-215592</v>
      </c>
      <c r="J31">
        <v>348929</v>
      </c>
      <c r="L31">
        <v>1499</v>
      </c>
      <c r="M31">
        <v>1948491.33</v>
      </c>
      <c r="N31">
        <v>661</v>
      </c>
      <c r="O31">
        <v>723191</v>
      </c>
      <c r="P31">
        <v>-153565</v>
      </c>
      <c r="Q31">
        <v>569626</v>
      </c>
      <c r="S31">
        <v>111</v>
      </c>
      <c r="T31">
        <v>898191</v>
      </c>
      <c r="U31">
        <v>8</v>
      </c>
      <c r="V31">
        <v>98096</v>
      </c>
      <c r="W31">
        <v>-12580</v>
      </c>
      <c r="X31">
        <v>85516</v>
      </c>
      <c r="Z31">
        <v>3483</v>
      </c>
      <c r="AA31">
        <v>3456040.66</v>
      </c>
      <c r="AB31">
        <v>1753</v>
      </c>
      <c r="AC31">
        <v>1385808</v>
      </c>
      <c r="AD31">
        <v>-381737</v>
      </c>
      <c r="AE31">
        <v>1004071</v>
      </c>
      <c r="AG31" s="4">
        <f t="shared" si="3"/>
        <v>1873</v>
      </c>
      <c r="AH31" s="6">
        <f t="shared" si="4"/>
        <v>6.0935832999999997</v>
      </c>
      <c r="AI31" s="4">
        <f t="shared" si="5"/>
        <v>1084</v>
      </c>
      <c r="AJ31" s="6">
        <f t="shared" si="6"/>
        <v>5.6452099999999996</v>
      </c>
      <c r="AK31" s="6">
        <f t="shared" si="7"/>
        <v>-2.1559200000000001</v>
      </c>
      <c r="AL31" s="6">
        <f t="shared" si="8"/>
        <v>3.48929</v>
      </c>
      <c r="AM31" s="7">
        <f t="shared" si="9"/>
        <v>57.261710035210321</v>
      </c>
      <c r="AN31" s="4">
        <f t="shared" si="10"/>
        <v>1499</v>
      </c>
      <c r="AO31" s="6">
        <f t="shared" si="11"/>
        <v>19.484913300000002</v>
      </c>
      <c r="AP31" s="4">
        <f t="shared" si="12"/>
        <v>661</v>
      </c>
      <c r="AQ31" s="6">
        <f t="shared" si="13"/>
        <v>7.2319100000000001</v>
      </c>
      <c r="AR31" s="6">
        <f t="shared" si="14"/>
        <v>-1.53565</v>
      </c>
      <c r="AS31" s="6">
        <f t="shared" si="15"/>
        <v>5.6962599999999997</v>
      </c>
      <c r="AT31" s="7">
        <f t="shared" si="16"/>
        <v>29.234207575355232</v>
      </c>
      <c r="AU31" s="4">
        <f t="shared" si="17"/>
        <v>3372</v>
      </c>
      <c r="AV31" s="6">
        <f t="shared" si="18"/>
        <v>25.578496600000001</v>
      </c>
      <c r="AW31" s="4">
        <f t="shared" si="19"/>
        <v>1745</v>
      </c>
      <c r="AX31" s="6">
        <f t="shared" si="20"/>
        <v>12.87712</v>
      </c>
      <c r="AY31" s="6">
        <f t="shared" si="21"/>
        <v>-3.69157</v>
      </c>
      <c r="AZ31" s="6">
        <f t="shared" si="22"/>
        <v>9.1855499999999992</v>
      </c>
      <c r="BA31" s="7">
        <f t="shared" si="23"/>
        <v>35.911219270017611</v>
      </c>
      <c r="BB31" s="4">
        <f t="shared" si="24"/>
        <v>111</v>
      </c>
      <c r="BC31" s="6">
        <f t="shared" si="25"/>
        <v>8.9819099999999992</v>
      </c>
      <c r="BD31" s="4">
        <f t="shared" si="26"/>
        <v>8</v>
      </c>
      <c r="BE31" s="6">
        <f t="shared" si="27"/>
        <v>0.98096000000000005</v>
      </c>
      <c r="BF31" s="6">
        <f t="shared" si="28"/>
        <v>-0.1258</v>
      </c>
      <c r="BG31" s="6">
        <f t="shared" si="29"/>
        <v>0.85516000000000003</v>
      </c>
      <c r="BH31" s="7">
        <f t="shared" si="30"/>
        <v>9.5209148165590634</v>
      </c>
      <c r="BI31" s="4">
        <f t="shared" si="31"/>
        <v>3483</v>
      </c>
      <c r="BJ31" s="6">
        <f t="shared" si="32"/>
        <v>34.5604066</v>
      </c>
      <c r="BK31" s="4">
        <f t="shared" si="33"/>
        <v>1753</v>
      </c>
      <c r="BL31" s="6">
        <f t="shared" si="34"/>
        <v>13.858079999999999</v>
      </c>
      <c r="BM31" s="6">
        <f t="shared" si="35"/>
        <v>-3.8173699999999999</v>
      </c>
      <c r="BN31" s="6">
        <f t="shared" si="36"/>
        <v>10.040710000000001</v>
      </c>
      <c r="BO31" s="7">
        <f t="shared" si="37"/>
        <v>29.052638518436879</v>
      </c>
    </row>
    <row r="32" spans="1:67" x14ac:dyDescent="0.25">
      <c r="A32" s="4" t="s">
        <v>13</v>
      </c>
      <c r="B32" s="4" t="s">
        <v>20</v>
      </c>
      <c r="C32" s="23" t="s">
        <v>79</v>
      </c>
      <c r="D32" s="14" t="s">
        <v>17</v>
      </c>
      <c r="E32">
        <v>145</v>
      </c>
      <c r="F32">
        <v>45592</v>
      </c>
      <c r="G32">
        <v>82</v>
      </c>
      <c r="H32">
        <v>47974</v>
      </c>
      <c r="I32">
        <v>-22387</v>
      </c>
      <c r="J32">
        <v>25587</v>
      </c>
      <c r="L32">
        <v>116</v>
      </c>
      <c r="M32">
        <v>132217</v>
      </c>
      <c r="N32">
        <v>82</v>
      </c>
      <c r="O32">
        <v>133518</v>
      </c>
      <c r="P32">
        <v>-51192</v>
      </c>
      <c r="Q32">
        <v>82326</v>
      </c>
      <c r="S32">
        <v>3</v>
      </c>
      <c r="T32">
        <v>84157</v>
      </c>
      <c r="U32">
        <v>2</v>
      </c>
      <c r="V32">
        <v>39468</v>
      </c>
      <c r="W32">
        <v>-2674</v>
      </c>
      <c r="X32">
        <v>36794</v>
      </c>
      <c r="Z32">
        <v>264</v>
      </c>
      <c r="AA32">
        <v>261966</v>
      </c>
      <c r="AB32">
        <v>166</v>
      </c>
      <c r="AC32">
        <v>220960</v>
      </c>
      <c r="AD32">
        <v>-76253</v>
      </c>
      <c r="AE32">
        <v>144707</v>
      </c>
      <c r="AG32" s="4">
        <f t="shared" si="3"/>
        <v>145</v>
      </c>
      <c r="AH32" s="6">
        <f t="shared" si="4"/>
        <v>0.45591999999999999</v>
      </c>
      <c r="AI32" s="4">
        <f t="shared" si="5"/>
        <v>82</v>
      </c>
      <c r="AJ32" s="6">
        <f t="shared" si="6"/>
        <v>0.47974</v>
      </c>
      <c r="AK32" s="6">
        <f t="shared" si="7"/>
        <v>-0.22387000000000001</v>
      </c>
      <c r="AL32" s="6">
        <f t="shared" si="8"/>
        <v>0.25586999999999999</v>
      </c>
      <c r="AM32" s="7">
        <f t="shared" si="9"/>
        <v>56.121688015441308</v>
      </c>
      <c r="AN32" s="4">
        <f t="shared" si="10"/>
        <v>116</v>
      </c>
      <c r="AO32" s="6">
        <f t="shared" si="11"/>
        <v>1.3221700000000001</v>
      </c>
      <c r="AP32" s="4">
        <f t="shared" si="12"/>
        <v>82</v>
      </c>
      <c r="AQ32" s="6">
        <f t="shared" si="13"/>
        <v>1.33518</v>
      </c>
      <c r="AR32" s="6">
        <f t="shared" si="14"/>
        <v>-0.51192000000000004</v>
      </c>
      <c r="AS32" s="6">
        <f t="shared" si="15"/>
        <v>0.82325999999999999</v>
      </c>
      <c r="AT32" s="7">
        <f t="shared" si="16"/>
        <v>62.265820582829733</v>
      </c>
      <c r="AU32" s="4">
        <f t="shared" si="17"/>
        <v>261</v>
      </c>
      <c r="AV32" s="6">
        <f t="shared" si="18"/>
        <v>1.7780900000000002</v>
      </c>
      <c r="AW32" s="4">
        <f t="shared" si="19"/>
        <v>164</v>
      </c>
      <c r="AX32" s="6">
        <f t="shared" si="20"/>
        <v>1.8149200000000001</v>
      </c>
      <c r="AY32" s="6">
        <f t="shared" si="21"/>
        <v>-0.73579000000000006</v>
      </c>
      <c r="AZ32" s="6">
        <f t="shared" si="22"/>
        <v>1.0791299999999999</v>
      </c>
      <c r="BA32" s="7">
        <f t="shared" si="23"/>
        <v>60.690403747841771</v>
      </c>
      <c r="BB32" s="4">
        <f t="shared" si="24"/>
        <v>3</v>
      </c>
      <c r="BC32" s="6">
        <f t="shared" si="25"/>
        <v>0.84157000000000004</v>
      </c>
      <c r="BD32" s="4">
        <f t="shared" si="26"/>
        <v>2</v>
      </c>
      <c r="BE32" s="6">
        <f t="shared" si="27"/>
        <v>0.39467999999999998</v>
      </c>
      <c r="BF32" s="6">
        <f t="shared" si="28"/>
        <v>-2.674E-2</v>
      </c>
      <c r="BG32" s="6">
        <f t="shared" si="29"/>
        <v>0.36793999999999999</v>
      </c>
      <c r="BH32" s="7">
        <f t="shared" si="30"/>
        <v>43.720664947657347</v>
      </c>
      <c r="BI32" s="4">
        <f t="shared" si="31"/>
        <v>264</v>
      </c>
      <c r="BJ32" s="6">
        <f t="shared" si="32"/>
        <v>2.6196600000000001</v>
      </c>
      <c r="BK32" s="4">
        <f t="shared" si="33"/>
        <v>166</v>
      </c>
      <c r="BL32" s="6">
        <f t="shared" si="34"/>
        <v>2.2096</v>
      </c>
      <c r="BM32" s="6">
        <f t="shared" si="35"/>
        <v>-0.76253000000000004</v>
      </c>
      <c r="BN32" s="6">
        <f t="shared" si="36"/>
        <v>1.4470700000000001</v>
      </c>
      <c r="BO32" s="7">
        <f t="shared" si="37"/>
        <v>55.238847789407785</v>
      </c>
    </row>
    <row r="33" spans="1:67" x14ac:dyDescent="0.25">
      <c r="A33" s="4" t="s">
        <v>13</v>
      </c>
      <c r="B33" s="4" t="s">
        <v>20</v>
      </c>
      <c r="C33" s="23" t="s">
        <v>79</v>
      </c>
      <c r="D33" s="14" t="s">
        <v>18</v>
      </c>
      <c r="E33">
        <v>27</v>
      </c>
      <c r="F33">
        <v>8248</v>
      </c>
      <c r="G33">
        <v>14</v>
      </c>
      <c r="H33">
        <v>33330</v>
      </c>
      <c r="I33">
        <v>-29327</v>
      </c>
      <c r="J33">
        <v>4003</v>
      </c>
      <c r="L33">
        <v>84</v>
      </c>
      <c r="M33">
        <v>144925</v>
      </c>
      <c r="N33">
        <v>50</v>
      </c>
      <c r="O33">
        <v>109388.5</v>
      </c>
      <c r="P33">
        <v>-36578.5</v>
      </c>
      <c r="Q33">
        <v>72810</v>
      </c>
      <c r="S33">
        <v>5</v>
      </c>
      <c r="T33">
        <v>57157</v>
      </c>
      <c r="U33">
        <v>2</v>
      </c>
      <c r="V33">
        <v>17600</v>
      </c>
      <c r="W33">
        <v>-1555</v>
      </c>
      <c r="X33">
        <v>16045</v>
      </c>
      <c r="Z33">
        <v>116</v>
      </c>
      <c r="AA33">
        <v>210330</v>
      </c>
      <c r="AB33">
        <v>66</v>
      </c>
      <c r="AC33">
        <v>160318.5</v>
      </c>
      <c r="AD33">
        <v>-67460.5</v>
      </c>
      <c r="AE33">
        <v>92858</v>
      </c>
      <c r="AG33" s="4">
        <f t="shared" si="3"/>
        <v>27</v>
      </c>
      <c r="AH33" s="6">
        <f t="shared" si="4"/>
        <v>8.2479999999999998E-2</v>
      </c>
      <c r="AI33" s="4">
        <f t="shared" si="5"/>
        <v>14</v>
      </c>
      <c r="AJ33" s="6">
        <f t="shared" si="6"/>
        <v>0.33329999999999999</v>
      </c>
      <c r="AK33" s="6">
        <f t="shared" si="7"/>
        <v>-0.29326999999999998</v>
      </c>
      <c r="AL33" s="6">
        <f t="shared" si="8"/>
        <v>4.0030000000000003E-2</v>
      </c>
      <c r="AM33" s="7">
        <f t="shared" si="9"/>
        <v>48.532977691561598</v>
      </c>
      <c r="AN33" s="4">
        <f t="shared" si="10"/>
        <v>84</v>
      </c>
      <c r="AO33" s="6">
        <f t="shared" si="11"/>
        <v>1.4492499999999999</v>
      </c>
      <c r="AP33" s="4">
        <f t="shared" si="12"/>
        <v>50</v>
      </c>
      <c r="AQ33" s="6">
        <f t="shared" si="13"/>
        <v>1.093885</v>
      </c>
      <c r="AR33" s="6">
        <f t="shared" si="14"/>
        <v>-0.36578500000000003</v>
      </c>
      <c r="AS33" s="6">
        <f t="shared" si="15"/>
        <v>0.72809999999999997</v>
      </c>
      <c r="AT33" s="7">
        <f t="shared" si="16"/>
        <v>50.239779196135935</v>
      </c>
      <c r="AU33" s="4">
        <f t="shared" si="17"/>
        <v>111</v>
      </c>
      <c r="AV33" s="6">
        <f t="shared" si="18"/>
        <v>1.53173</v>
      </c>
      <c r="AW33" s="4">
        <f t="shared" si="19"/>
        <v>64</v>
      </c>
      <c r="AX33" s="6">
        <f t="shared" si="20"/>
        <v>1.4271849999999999</v>
      </c>
      <c r="AY33" s="6">
        <f t="shared" si="21"/>
        <v>-0.65905499999999995</v>
      </c>
      <c r="AZ33" s="6">
        <f t="shared" si="22"/>
        <v>0.76812999999999998</v>
      </c>
      <c r="BA33" s="7">
        <f t="shared" si="23"/>
        <v>50.147872013997244</v>
      </c>
      <c r="BB33" s="4">
        <f t="shared" si="24"/>
        <v>5</v>
      </c>
      <c r="BC33" s="6">
        <f t="shared" si="25"/>
        <v>0.57157000000000002</v>
      </c>
      <c r="BD33" s="4">
        <f t="shared" si="26"/>
        <v>2</v>
      </c>
      <c r="BE33" s="6">
        <f t="shared" si="27"/>
        <v>0.17599999999999999</v>
      </c>
      <c r="BF33" s="6">
        <f t="shared" si="28"/>
        <v>-1.555E-2</v>
      </c>
      <c r="BG33" s="6">
        <f t="shared" si="29"/>
        <v>0.16045000000000001</v>
      </c>
      <c r="BH33" s="7">
        <f t="shared" si="30"/>
        <v>28.071802228948332</v>
      </c>
      <c r="BI33" s="4">
        <f t="shared" si="31"/>
        <v>116</v>
      </c>
      <c r="BJ33" s="6">
        <f t="shared" si="32"/>
        <v>2.1032999999999999</v>
      </c>
      <c r="BK33" s="4">
        <f t="shared" si="33"/>
        <v>66</v>
      </c>
      <c r="BL33" s="6">
        <f t="shared" si="34"/>
        <v>1.6031850000000001</v>
      </c>
      <c r="BM33" s="6">
        <f t="shared" si="35"/>
        <v>-0.67460500000000001</v>
      </c>
      <c r="BN33" s="6">
        <f t="shared" si="36"/>
        <v>0.92857999999999996</v>
      </c>
      <c r="BO33" s="7">
        <f t="shared" si="37"/>
        <v>44.14871868016926</v>
      </c>
    </row>
    <row r="34" spans="1:67" x14ac:dyDescent="0.25">
      <c r="A34" s="15"/>
      <c r="B34" s="15"/>
      <c r="C34" s="24" t="s">
        <v>80</v>
      </c>
      <c r="D34" s="16"/>
      <c r="E34">
        <v>2344</v>
      </c>
      <c r="F34">
        <v>762126.33</v>
      </c>
      <c r="G34">
        <v>1212</v>
      </c>
      <c r="H34">
        <v>659044</v>
      </c>
      <c r="I34">
        <v>-269284</v>
      </c>
      <c r="J34">
        <v>389760</v>
      </c>
      <c r="L34">
        <v>2413</v>
      </c>
      <c r="M34">
        <v>3564062.33</v>
      </c>
      <c r="N34">
        <v>888</v>
      </c>
      <c r="O34">
        <v>1078005.5</v>
      </c>
      <c r="P34">
        <v>-242500.5</v>
      </c>
      <c r="Q34">
        <v>835505</v>
      </c>
      <c r="S34">
        <v>351</v>
      </c>
      <c r="T34">
        <v>3481207</v>
      </c>
      <c r="U34">
        <v>45</v>
      </c>
      <c r="V34">
        <v>262800</v>
      </c>
      <c r="W34">
        <v>-17407</v>
      </c>
      <c r="X34">
        <v>245393</v>
      </c>
      <c r="Z34">
        <v>5108</v>
      </c>
      <c r="AA34">
        <v>7807395.6600000001</v>
      </c>
      <c r="AB34">
        <v>2145</v>
      </c>
      <c r="AC34">
        <v>1999849.5</v>
      </c>
      <c r="AD34">
        <v>-529191.5</v>
      </c>
      <c r="AE34">
        <v>1470658</v>
      </c>
      <c r="AG34" s="15">
        <f t="shared" si="3"/>
        <v>2344</v>
      </c>
      <c r="AH34" s="17">
        <f t="shared" si="4"/>
        <v>7.6212632999999999</v>
      </c>
      <c r="AI34" s="15">
        <f t="shared" si="5"/>
        <v>1212</v>
      </c>
      <c r="AJ34" s="17">
        <f t="shared" si="6"/>
        <v>6.5904400000000001</v>
      </c>
      <c r="AK34" s="17">
        <f t="shared" si="7"/>
        <v>-2.6928399999999999</v>
      </c>
      <c r="AL34" s="17">
        <f t="shared" si="8"/>
        <v>3.8976000000000002</v>
      </c>
      <c r="AM34" s="17">
        <f t="shared" si="9"/>
        <v>51.141127744530237</v>
      </c>
      <c r="AN34" s="15">
        <f t="shared" si="10"/>
        <v>2413</v>
      </c>
      <c r="AO34" s="17">
        <f t="shared" si="11"/>
        <v>35.640623300000001</v>
      </c>
      <c r="AP34" s="15">
        <f t="shared" si="12"/>
        <v>888</v>
      </c>
      <c r="AQ34" s="17">
        <f t="shared" si="13"/>
        <v>10.780055000000001</v>
      </c>
      <c r="AR34" s="17">
        <f t="shared" si="14"/>
        <v>-2.4250050000000001</v>
      </c>
      <c r="AS34" s="17">
        <f t="shared" si="15"/>
        <v>8.3550500000000003</v>
      </c>
      <c r="AT34" s="17">
        <f t="shared" si="16"/>
        <v>23.44249125407411</v>
      </c>
      <c r="AU34" s="15">
        <f t="shared" si="17"/>
        <v>4757</v>
      </c>
      <c r="AV34" s="17">
        <f t="shared" si="18"/>
        <v>43.261886600000004</v>
      </c>
      <c r="AW34" s="15">
        <f t="shared" si="19"/>
        <v>2100</v>
      </c>
      <c r="AX34" s="17">
        <f t="shared" si="20"/>
        <v>17.370495000000002</v>
      </c>
      <c r="AY34" s="17">
        <f t="shared" si="21"/>
        <v>-5.117845</v>
      </c>
      <c r="AZ34" s="17">
        <f t="shared" si="22"/>
        <v>12.252650000000001</v>
      </c>
      <c r="BA34" s="17">
        <f t="shared" si="23"/>
        <v>28.32204270999129</v>
      </c>
      <c r="BB34" s="15">
        <f t="shared" si="24"/>
        <v>351</v>
      </c>
      <c r="BC34" s="17">
        <f t="shared" si="25"/>
        <v>34.812069999999999</v>
      </c>
      <c r="BD34" s="15">
        <f t="shared" si="26"/>
        <v>45</v>
      </c>
      <c r="BE34" s="17">
        <f t="shared" si="27"/>
        <v>2.6280000000000001</v>
      </c>
      <c r="BF34" s="17">
        <f t="shared" si="28"/>
        <v>-0.17407</v>
      </c>
      <c r="BG34" s="17">
        <f t="shared" si="29"/>
        <v>2.4539300000000002</v>
      </c>
      <c r="BH34" s="17">
        <f t="shared" si="30"/>
        <v>7.0490780927419729</v>
      </c>
      <c r="BI34" s="15">
        <f t="shared" si="31"/>
        <v>5108</v>
      </c>
      <c r="BJ34" s="17">
        <f t="shared" si="32"/>
        <v>78.073956600000002</v>
      </c>
      <c r="BK34" s="15">
        <f t="shared" si="33"/>
        <v>2145</v>
      </c>
      <c r="BL34" s="17">
        <f t="shared" si="34"/>
        <v>19.998494999999998</v>
      </c>
      <c r="BM34" s="17">
        <f t="shared" si="35"/>
        <v>-5.2919150000000004</v>
      </c>
      <c r="BN34" s="17">
        <f t="shared" si="36"/>
        <v>14.706580000000001</v>
      </c>
      <c r="BO34" s="17">
        <f t="shared" si="37"/>
        <v>18.83672948118528</v>
      </c>
    </row>
    <row r="35" spans="1:67" x14ac:dyDescent="0.25">
      <c r="A35" s="25"/>
      <c r="B35" s="25" t="s">
        <v>21</v>
      </c>
      <c r="C35" s="26"/>
      <c r="D35" s="29"/>
      <c r="E35">
        <v>3762</v>
      </c>
      <c r="F35">
        <v>1214117.33</v>
      </c>
      <c r="G35">
        <v>2110</v>
      </c>
      <c r="H35">
        <v>1136002.5</v>
      </c>
      <c r="I35">
        <v>-463631.5</v>
      </c>
      <c r="J35">
        <v>672371</v>
      </c>
      <c r="L35">
        <v>3504</v>
      </c>
      <c r="M35">
        <v>5217691.33</v>
      </c>
      <c r="N35">
        <v>1284</v>
      </c>
      <c r="O35">
        <v>1589501.5</v>
      </c>
      <c r="P35">
        <v>-387830.5</v>
      </c>
      <c r="Q35">
        <v>1201671</v>
      </c>
      <c r="S35">
        <v>419</v>
      </c>
      <c r="T35">
        <v>4370680.92</v>
      </c>
      <c r="U35">
        <v>55</v>
      </c>
      <c r="V35">
        <v>290941</v>
      </c>
      <c r="W35">
        <v>-18643</v>
      </c>
      <c r="X35">
        <v>272298</v>
      </c>
      <c r="Z35">
        <v>7685</v>
      </c>
      <c r="AA35">
        <v>10802489.58</v>
      </c>
      <c r="AB35">
        <v>3449</v>
      </c>
      <c r="AC35">
        <v>3016445</v>
      </c>
      <c r="AD35">
        <v>-870105</v>
      </c>
      <c r="AE35">
        <v>2146340</v>
      </c>
      <c r="AG35" s="25">
        <f t="shared" si="3"/>
        <v>3762</v>
      </c>
      <c r="AH35" s="27">
        <f t="shared" si="4"/>
        <v>12.1411733</v>
      </c>
      <c r="AI35" s="25">
        <f t="shared" si="5"/>
        <v>2110</v>
      </c>
      <c r="AJ35" s="27">
        <f t="shared" si="6"/>
        <v>11.360025</v>
      </c>
      <c r="AK35" s="27">
        <f t="shared" si="7"/>
        <v>-4.6363149999999997</v>
      </c>
      <c r="AL35" s="27">
        <f t="shared" si="8"/>
        <v>6.7237099999999996</v>
      </c>
      <c r="AM35" s="27">
        <f t="shared" si="9"/>
        <v>55.379408841812669</v>
      </c>
      <c r="AN35" s="25">
        <f t="shared" si="10"/>
        <v>3504</v>
      </c>
      <c r="AO35" s="27">
        <f t="shared" si="11"/>
        <v>52.176913300000002</v>
      </c>
      <c r="AP35" s="25">
        <f t="shared" si="12"/>
        <v>1284</v>
      </c>
      <c r="AQ35" s="27">
        <f t="shared" si="13"/>
        <v>15.895015000000001</v>
      </c>
      <c r="AR35" s="27">
        <f t="shared" si="14"/>
        <v>-3.8783050000000001</v>
      </c>
      <c r="AS35" s="27">
        <f t="shared" si="15"/>
        <v>12.01671</v>
      </c>
      <c r="AT35" s="27">
        <f t="shared" si="16"/>
        <v>23.030703121336231</v>
      </c>
      <c r="AU35" s="25">
        <f t="shared" si="17"/>
        <v>7266</v>
      </c>
      <c r="AV35" s="27">
        <f t="shared" si="18"/>
        <v>64.318086600000001</v>
      </c>
      <c r="AW35" s="25">
        <f t="shared" si="19"/>
        <v>3394</v>
      </c>
      <c r="AX35" s="27">
        <f t="shared" si="20"/>
        <v>27.255040000000001</v>
      </c>
      <c r="AY35" s="27">
        <f t="shared" si="21"/>
        <v>-8.5146200000000007</v>
      </c>
      <c r="AZ35" s="27">
        <f t="shared" si="22"/>
        <v>18.74042</v>
      </c>
      <c r="BA35" s="27">
        <f t="shared" si="23"/>
        <v>29.137091898501843</v>
      </c>
      <c r="BB35" s="25">
        <f t="shared" si="24"/>
        <v>419</v>
      </c>
      <c r="BC35" s="27">
        <f t="shared" si="25"/>
        <v>43.706809200000002</v>
      </c>
      <c r="BD35" s="25">
        <f t="shared" si="26"/>
        <v>55</v>
      </c>
      <c r="BE35" s="27">
        <f t="shared" si="27"/>
        <v>2.9094099999999998</v>
      </c>
      <c r="BF35" s="27">
        <f t="shared" si="28"/>
        <v>-0.18643000000000001</v>
      </c>
      <c r="BG35" s="27">
        <f t="shared" si="29"/>
        <v>2.7229800000000002</v>
      </c>
      <c r="BH35" s="27">
        <f t="shared" si="30"/>
        <v>6.2301047590543401</v>
      </c>
      <c r="BI35" s="25">
        <f t="shared" si="31"/>
        <v>7685</v>
      </c>
      <c r="BJ35" s="27">
        <f t="shared" si="32"/>
        <v>108.0248958</v>
      </c>
      <c r="BK35" s="25">
        <f t="shared" si="33"/>
        <v>3449</v>
      </c>
      <c r="BL35" s="27">
        <f t="shared" si="34"/>
        <v>30.164449999999999</v>
      </c>
      <c r="BM35" s="27">
        <f t="shared" si="35"/>
        <v>-8.7010500000000004</v>
      </c>
      <c r="BN35" s="27">
        <f t="shared" si="36"/>
        <v>21.4634</v>
      </c>
      <c r="BO35" s="27">
        <f t="shared" si="37"/>
        <v>19.868938397069023</v>
      </c>
    </row>
    <row r="36" spans="1:67" x14ac:dyDescent="0.25">
      <c r="A36" s="4" t="s">
        <v>13</v>
      </c>
      <c r="B36" s="4" t="s">
        <v>22</v>
      </c>
      <c r="C36" s="23" t="s">
        <v>81</v>
      </c>
      <c r="D36" s="14" t="s">
        <v>15</v>
      </c>
      <c r="E36">
        <v>249</v>
      </c>
      <c r="F36">
        <v>80864</v>
      </c>
      <c r="G36">
        <v>51</v>
      </c>
      <c r="H36">
        <v>19028</v>
      </c>
      <c r="I36">
        <v>-3538</v>
      </c>
      <c r="J36">
        <v>15490</v>
      </c>
      <c r="L36">
        <v>168</v>
      </c>
      <c r="M36">
        <v>306021</v>
      </c>
      <c r="N36">
        <v>39</v>
      </c>
      <c r="O36">
        <v>34792</v>
      </c>
      <c r="P36">
        <v>-826</v>
      </c>
      <c r="Q36">
        <v>33966</v>
      </c>
      <c r="S36">
        <v>62</v>
      </c>
      <c r="T36">
        <v>628681</v>
      </c>
      <c r="U36">
        <v>19</v>
      </c>
      <c r="V36">
        <v>27400</v>
      </c>
      <c r="W36">
        <v>0</v>
      </c>
      <c r="X36">
        <v>27400</v>
      </c>
      <c r="Z36">
        <v>479</v>
      </c>
      <c r="AA36">
        <v>1015566</v>
      </c>
      <c r="AB36">
        <v>109</v>
      </c>
      <c r="AC36">
        <v>81220</v>
      </c>
      <c r="AD36">
        <v>-4364</v>
      </c>
      <c r="AE36">
        <v>76856</v>
      </c>
      <c r="AG36" s="4">
        <f t="shared" si="3"/>
        <v>249</v>
      </c>
      <c r="AH36" s="6">
        <f t="shared" si="4"/>
        <v>0.80864000000000003</v>
      </c>
      <c r="AI36" s="4">
        <f t="shared" si="5"/>
        <v>51</v>
      </c>
      <c r="AJ36" s="6">
        <f t="shared" si="6"/>
        <v>0.19028</v>
      </c>
      <c r="AK36" s="6">
        <f t="shared" si="7"/>
        <v>-3.5380000000000002E-2</v>
      </c>
      <c r="AL36" s="6">
        <f t="shared" si="8"/>
        <v>0.15490000000000001</v>
      </c>
      <c r="AM36" s="7">
        <f t="shared" si="9"/>
        <v>19.155619311436485</v>
      </c>
      <c r="AN36" s="4">
        <f t="shared" si="10"/>
        <v>168</v>
      </c>
      <c r="AO36" s="6">
        <f t="shared" si="11"/>
        <v>3.0602100000000001</v>
      </c>
      <c r="AP36" s="4">
        <f t="shared" si="12"/>
        <v>39</v>
      </c>
      <c r="AQ36" s="6">
        <f t="shared" si="13"/>
        <v>0.34792000000000001</v>
      </c>
      <c r="AR36" s="6">
        <f t="shared" si="14"/>
        <v>-8.26E-3</v>
      </c>
      <c r="AS36" s="6">
        <f t="shared" si="15"/>
        <v>0.33966000000000002</v>
      </c>
      <c r="AT36" s="7">
        <f t="shared" si="16"/>
        <v>11.0992382875685</v>
      </c>
      <c r="AU36" s="4">
        <f t="shared" si="17"/>
        <v>417</v>
      </c>
      <c r="AV36" s="6">
        <f t="shared" si="18"/>
        <v>3.8688500000000001</v>
      </c>
      <c r="AW36" s="4">
        <f t="shared" si="19"/>
        <v>90</v>
      </c>
      <c r="AX36" s="6">
        <f t="shared" si="20"/>
        <v>0.53820000000000001</v>
      </c>
      <c r="AY36" s="6">
        <f t="shared" si="21"/>
        <v>-4.3639999999999998E-2</v>
      </c>
      <c r="AZ36" s="6">
        <f t="shared" si="22"/>
        <v>0.49456</v>
      </c>
      <c r="BA36" s="7">
        <f t="shared" si="23"/>
        <v>12.783126768936507</v>
      </c>
      <c r="BB36" s="4">
        <f t="shared" si="24"/>
        <v>62</v>
      </c>
      <c r="BC36" s="6">
        <f t="shared" si="25"/>
        <v>6.28681</v>
      </c>
      <c r="BD36" s="4">
        <f t="shared" si="26"/>
        <v>19</v>
      </c>
      <c r="BE36" s="6">
        <f t="shared" si="27"/>
        <v>0.27400000000000002</v>
      </c>
      <c r="BF36" s="6">
        <f t="shared" si="28"/>
        <v>0</v>
      </c>
      <c r="BG36" s="6">
        <f t="shared" si="29"/>
        <v>0.27400000000000002</v>
      </c>
      <c r="BH36" s="7">
        <f t="shared" si="30"/>
        <v>4.3583311727251184</v>
      </c>
      <c r="BI36" s="4">
        <f t="shared" si="31"/>
        <v>479</v>
      </c>
      <c r="BJ36" s="6">
        <f t="shared" si="32"/>
        <v>10.155659999999999</v>
      </c>
      <c r="BK36" s="4">
        <f t="shared" si="33"/>
        <v>109</v>
      </c>
      <c r="BL36" s="6">
        <f t="shared" si="34"/>
        <v>0.81220000000000003</v>
      </c>
      <c r="BM36" s="6">
        <f t="shared" si="35"/>
        <v>-4.3639999999999998E-2</v>
      </c>
      <c r="BN36" s="6">
        <f t="shared" si="36"/>
        <v>0.76856000000000002</v>
      </c>
      <c r="BO36" s="7">
        <f t="shared" si="37"/>
        <v>7.567799630944716</v>
      </c>
    </row>
    <row r="37" spans="1:67" x14ac:dyDescent="0.25">
      <c r="A37" s="4" t="s">
        <v>13</v>
      </c>
      <c r="B37" s="4" t="s">
        <v>22</v>
      </c>
      <c r="C37" s="23" t="s">
        <v>81</v>
      </c>
      <c r="D37" s="14" t="s">
        <v>16</v>
      </c>
      <c r="E37">
        <v>850</v>
      </c>
      <c r="F37">
        <v>241742.99</v>
      </c>
      <c r="G37">
        <v>604</v>
      </c>
      <c r="H37">
        <v>287750</v>
      </c>
      <c r="I37">
        <v>-112280</v>
      </c>
      <c r="J37">
        <v>175470</v>
      </c>
      <c r="L37">
        <v>248</v>
      </c>
      <c r="M37">
        <v>290007</v>
      </c>
      <c r="N37">
        <v>127</v>
      </c>
      <c r="O37">
        <v>111549</v>
      </c>
      <c r="P37">
        <v>-19756</v>
      </c>
      <c r="Q37">
        <v>91793</v>
      </c>
      <c r="S37">
        <v>14</v>
      </c>
      <c r="T37">
        <v>159660</v>
      </c>
      <c r="U37">
        <v>5</v>
      </c>
      <c r="V37">
        <v>91039</v>
      </c>
      <c r="W37">
        <v>-19934</v>
      </c>
      <c r="X37">
        <v>71105</v>
      </c>
      <c r="Z37">
        <v>1112</v>
      </c>
      <c r="AA37">
        <v>691409.99</v>
      </c>
      <c r="AB37">
        <v>736</v>
      </c>
      <c r="AC37">
        <v>490338</v>
      </c>
      <c r="AD37">
        <v>-151970</v>
      </c>
      <c r="AE37">
        <v>338368</v>
      </c>
      <c r="AG37" s="4">
        <f t="shared" si="3"/>
        <v>850</v>
      </c>
      <c r="AH37" s="6">
        <f t="shared" si="4"/>
        <v>2.4174298999999997</v>
      </c>
      <c r="AI37" s="4">
        <f t="shared" si="5"/>
        <v>604</v>
      </c>
      <c r="AJ37" s="6">
        <f t="shared" si="6"/>
        <v>2.8774999999999999</v>
      </c>
      <c r="AK37" s="6">
        <f t="shared" si="7"/>
        <v>-1.1228</v>
      </c>
      <c r="AL37" s="6">
        <f t="shared" si="8"/>
        <v>1.7546999999999999</v>
      </c>
      <c r="AM37" s="7">
        <f t="shared" si="9"/>
        <v>72.585351906171098</v>
      </c>
      <c r="AN37" s="4">
        <f t="shared" si="10"/>
        <v>248</v>
      </c>
      <c r="AO37" s="6">
        <f t="shared" si="11"/>
        <v>2.9000699999999999</v>
      </c>
      <c r="AP37" s="4">
        <f t="shared" si="12"/>
        <v>127</v>
      </c>
      <c r="AQ37" s="6">
        <f t="shared" si="13"/>
        <v>1.1154900000000001</v>
      </c>
      <c r="AR37" s="6">
        <f t="shared" si="14"/>
        <v>-0.19756000000000001</v>
      </c>
      <c r="AS37" s="6">
        <f t="shared" si="15"/>
        <v>0.91793000000000002</v>
      </c>
      <c r="AT37" s="7">
        <f t="shared" si="16"/>
        <v>31.65199460702673</v>
      </c>
      <c r="AU37" s="4">
        <f t="shared" si="17"/>
        <v>1098</v>
      </c>
      <c r="AV37" s="6">
        <f t="shared" si="18"/>
        <v>5.3174998999999996</v>
      </c>
      <c r="AW37" s="4">
        <f t="shared" si="19"/>
        <v>731</v>
      </c>
      <c r="AX37" s="6">
        <f t="shared" si="20"/>
        <v>3.9929899999999998</v>
      </c>
      <c r="AY37" s="6">
        <f t="shared" si="21"/>
        <v>-1.32036</v>
      </c>
      <c r="AZ37" s="6">
        <f t="shared" si="22"/>
        <v>2.6726299999999998</v>
      </c>
      <c r="BA37" s="7">
        <f t="shared" si="23"/>
        <v>50.261025862924789</v>
      </c>
      <c r="BB37" s="4">
        <f t="shared" si="24"/>
        <v>14</v>
      </c>
      <c r="BC37" s="6">
        <f t="shared" si="25"/>
        <v>1.5966</v>
      </c>
      <c r="BD37" s="4">
        <f t="shared" si="26"/>
        <v>5</v>
      </c>
      <c r="BE37" s="6">
        <f t="shared" si="27"/>
        <v>0.91039000000000003</v>
      </c>
      <c r="BF37" s="6">
        <f t="shared" si="28"/>
        <v>-0.19933999999999999</v>
      </c>
      <c r="BG37" s="6">
        <f t="shared" si="29"/>
        <v>0.71104999999999996</v>
      </c>
      <c r="BH37" s="7">
        <f t="shared" si="30"/>
        <v>44.53526243266942</v>
      </c>
      <c r="BI37" s="4">
        <f t="shared" si="31"/>
        <v>1112</v>
      </c>
      <c r="BJ37" s="6">
        <f t="shared" si="32"/>
        <v>6.9140999000000001</v>
      </c>
      <c r="BK37" s="4">
        <f t="shared" si="33"/>
        <v>736</v>
      </c>
      <c r="BL37" s="6">
        <f t="shared" si="34"/>
        <v>4.9033800000000003</v>
      </c>
      <c r="BM37" s="6">
        <f t="shared" si="35"/>
        <v>-1.5197000000000001</v>
      </c>
      <c r="BN37" s="6">
        <f t="shared" si="36"/>
        <v>3.38368</v>
      </c>
      <c r="BO37" s="7">
        <f t="shared" si="37"/>
        <v>48.938835841813628</v>
      </c>
    </row>
    <row r="38" spans="1:67" x14ac:dyDescent="0.25">
      <c r="A38" s="4" t="s">
        <v>13</v>
      </c>
      <c r="B38" s="4" t="s">
        <v>22</v>
      </c>
      <c r="C38" s="23" t="s">
        <v>81</v>
      </c>
      <c r="D38" s="14" t="s">
        <v>17</v>
      </c>
      <c r="E38">
        <v>28</v>
      </c>
      <c r="F38">
        <v>8868</v>
      </c>
      <c r="G38">
        <v>23</v>
      </c>
      <c r="H38">
        <v>12932</v>
      </c>
      <c r="I38">
        <v>-5487</v>
      </c>
      <c r="J38">
        <v>7445</v>
      </c>
      <c r="L38">
        <v>25</v>
      </c>
      <c r="M38">
        <v>36655</v>
      </c>
      <c r="N38">
        <v>13</v>
      </c>
      <c r="O38">
        <v>57030</v>
      </c>
      <c r="P38">
        <v>-38545</v>
      </c>
      <c r="Q38">
        <v>18485</v>
      </c>
      <c r="S38">
        <v>2</v>
      </c>
      <c r="T38">
        <v>46875</v>
      </c>
      <c r="U38">
        <v>1</v>
      </c>
      <c r="V38">
        <v>40329</v>
      </c>
      <c r="W38">
        <v>-506</v>
      </c>
      <c r="X38">
        <v>39823</v>
      </c>
      <c r="Z38">
        <v>55</v>
      </c>
      <c r="AA38">
        <v>92398</v>
      </c>
      <c r="AB38">
        <v>37</v>
      </c>
      <c r="AC38">
        <v>110291</v>
      </c>
      <c r="AD38">
        <v>-44538</v>
      </c>
      <c r="AE38">
        <v>65753</v>
      </c>
      <c r="AG38" s="4">
        <f t="shared" si="3"/>
        <v>28</v>
      </c>
      <c r="AH38" s="6">
        <f t="shared" si="4"/>
        <v>8.8679999999999995E-2</v>
      </c>
      <c r="AI38" s="4">
        <f t="shared" si="5"/>
        <v>23</v>
      </c>
      <c r="AJ38" s="6">
        <f t="shared" si="6"/>
        <v>0.12931999999999999</v>
      </c>
      <c r="AK38" s="6">
        <f t="shared" si="7"/>
        <v>-5.4870000000000002E-2</v>
      </c>
      <c r="AL38" s="6">
        <f t="shared" si="8"/>
        <v>7.4450000000000002E-2</v>
      </c>
      <c r="AM38" s="7">
        <f t="shared" si="9"/>
        <v>83.953540820929192</v>
      </c>
      <c r="AN38" s="4">
        <f t="shared" si="10"/>
        <v>25</v>
      </c>
      <c r="AO38" s="6">
        <f t="shared" si="11"/>
        <v>0.36654999999999999</v>
      </c>
      <c r="AP38" s="4">
        <f t="shared" si="12"/>
        <v>13</v>
      </c>
      <c r="AQ38" s="6">
        <f t="shared" si="13"/>
        <v>0.57030000000000003</v>
      </c>
      <c r="AR38" s="6">
        <f t="shared" si="14"/>
        <v>-0.38545000000000001</v>
      </c>
      <c r="AS38" s="6">
        <f t="shared" si="15"/>
        <v>0.18484999999999999</v>
      </c>
      <c r="AT38" s="7">
        <f t="shared" si="16"/>
        <v>50.429682171600057</v>
      </c>
      <c r="AU38" s="4">
        <f t="shared" si="17"/>
        <v>53</v>
      </c>
      <c r="AV38" s="6">
        <f t="shared" si="18"/>
        <v>0.45522999999999997</v>
      </c>
      <c r="AW38" s="4">
        <f t="shared" si="19"/>
        <v>36</v>
      </c>
      <c r="AX38" s="6">
        <f t="shared" si="20"/>
        <v>0.69962000000000002</v>
      </c>
      <c r="AY38" s="6">
        <f t="shared" si="21"/>
        <v>-0.44032000000000004</v>
      </c>
      <c r="AZ38" s="6">
        <f t="shared" si="22"/>
        <v>0.25929999999999997</v>
      </c>
      <c r="BA38" s="7">
        <f t="shared" si="23"/>
        <v>56.960217911824799</v>
      </c>
      <c r="BB38" s="4">
        <f t="shared" si="24"/>
        <v>2</v>
      </c>
      <c r="BC38" s="6">
        <f t="shared" si="25"/>
        <v>0.46875</v>
      </c>
      <c r="BD38" s="4">
        <f t="shared" si="26"/>
        <v>1</v>
      </c>
      <c r="BE38" s="6">
        <f t="shared" si="27"/>
        <v>0.40328999999999998</v>
      </c>
      <c r="BF38" s="6">
        <f t="shared" si="28"/>
        <v>-5.0600000000000003E-3</v>
      </c>
      <c r="BG38" s="6">
        <f t="shared" si="29"/>
        <v>0.39822999999999997</v>
      </c>
      <c r="BH38" s="7">
        <f t="shared" si="30"/>
        <v>84.955733333333328</v>
      </c>
      <c r="BI38" s="4">
        <f t="shared" si="31"/>
        <v>55</v>
      </c>
      <c r="BJ38" s="6">
        <f t="shared" si="32"/>
        <v>0.92398000000000002</v>
      </c>
      <c r="BK38" s="4">
        <f t="shared" si="33"/>
        <v>37</v>
      </c>
      <c r="BL38" s="6">
        <f t="shared" si="34"/>
        <v>1.1029100000000001</v>
      </c>
      <c r="BM38" s="6">
        <f t="shared" si="35"/>
        <v>-0.44538</v>
      </c>
      <c r="BN38" s="6">
        <f t="shared" si="36"/>
        <v>0.65752999999999995</v>
      </c>
      <c r="BO38" s="7">
        <f t="shared" si="37"/>
        <v>71.162795731509334</v>
      </c>
    </row>
    <row r="39" spans="1:67" x14ac:dyDescent="0.25">
      <c r="A39" s="4" t="s">
        <v>13</v>
      </c>
      <c r="B39" s="4" t="s">
        <v>22</v>
      </c>
      <c r="C39" s="23" t="s">
        <v>81</v>
      </c>
      <c r="D39" s="14" t="s">
        <v>18</v>
      </c>
      <c r="E39">
        <v>10</v>
      </c>
      <c r="F39">
        <v>1460</v>
      </c>
      <c r="G39">
        <v>7</v>
      </c>
      <c r="H39">
        <v>4230.5</v>
      </c>
      <c r="I39">
        <v>-3413.5</v>
      </c>
      <c r="J39">
        <v>817</v>
      </c>
      <c r="L39">
        <v>15</v>
      </c>
      <c r="M39">
        <v>21435</v>
      </c>
      <c r="N39">
        <v>11</v>
      </c>
      <c r="O39">
        <v>25892.5</v>
      </c>
      <c r="P39">
        <v>-12186</v>
      </c>
      <c r="Q39">
        <v>13706.5</v>
      </c>
      <c r="Z39">
        <v>25</v>
      </c>
      <c r="AA39">
        <v>22895</v>
      </c>
      <c r="AB39">
        <v>18</v>
      </c>
      <c r="AC39">
        <v>30123</v>
      </c>
      <c r="AD39">
        <v>-15599.5</v>
      </c>
      <c r="AE39">
        <v>14523.5</v>
      </c>
      <c r="AG39" s="4">
        <f t="shared" si="3"/>
        <v>10</v>
      </c>
      <c r="AH39" s="6">
        <f t="shared" si="4"/>
        <v>1.46E-2</v>
      </c>
      <c r="AI39" s="4">
        <f t="shared" si="5"/>
        <v>7</v>
      </c>
      <c r="AJ39" s="6">
        <f t="shared" si="6"/>
        <v>4.2305000000000002E-2</v>
      </c>
      <c r="AK39" s="6">
        <f t="shared" si="7"/>
        <v>-3.4134999999999999E-2</v>
      </c>
      <c r="AL39" s="6">
        <f t="shared" si="8"/>
        <v>8.1700000000000002E-3</v>
      </c>
      <c r="AM39" s="7">
        <f t="shared" si="9"/>
        <v>55.958904109589049</v>
      </c>
      <c r="AN39" s="4">
        <f t="shared" si="10"/>
        <v>15</v>
      </c>
      <c r="AO39" s="6">
        <f t="shared" si="11"/>
        <v>0.21435000000000001</v>
      </c>
      <c r="AP39" s="4">
        <f t="shared" si="12"/>
        <v>11</v>
      </c>
      <c r="AQ39" s="6">
        <f t="shared" si="13"/>
        <v>0.25892500000000002</v>
      </c>
      <c r="AR39" s="6">
        <f t="shared" si="14"/>
        <v>-0.12186</v>
      </c>
      <c r="AS39" s="6">
        <f t="shared" si="15"/>
        <v>0.13706499999999999</v>
      </c>
      <c r="AT39" s="7">
        <f t="shared" si="16"/>
        <v>63.944483321670155</v>
      </c>
      <c r="AU39" s="4">
        <f t="shared" si="17"/>
        <v>25</v>
      </c>
      <c r="AV39" s="6">
        <f t="shared" si="18"/>
        <v>0.22895000000000001</v>
      </c>
      <c r="AW39" s="4">
        <f t="shared" si="19"/>
        <v>18</v>
      </c>
      <c r="AX39" s="6">
        <f t="shared" si="20"/>
        <v>0.30123</v>
      </c>
      <c r="AY39" s="6">
        <f t="shared" si="21"/>
        <v>-0.15599499999999999</v>
      </c>
      <c r="AZ39" s="6">
        <f t="shared" si="22"/>
        <v>0.145235</v>
      </c>
      <c r="BA39" s="7">
        <f t="shared" si="23"/>
        <v>63.435247870714129</v>
      </c>
      <c r="BB39" s="4">
        <f t="shared" si="24"/>
        <v>0</v>
      </c>
      <c r="BC39" s="6">
        <f t="shared" si="25"/>
        <v>0</v>
      </c>
      <c r="BD39" s="4">
        <f t="shared" si="26"/>
        <v>0</v>
      </c>
      <c r="BE39" s="6">
        <f t="shared" si="27"/>
        <v>0</v>
      </c>
      <c r="BF39" s="6">
        <f t="shared" si="28"/>
        <v>0</v>
      </c>
      <c r="BG39" s="6">
        <f t="shared" si="29"/>
        <v>0</v>
      </c>
      <c r="BH39" s="7" t="e">
        <f t="shared" si="30"/>
        <v>#DIV/0!</v>
      </c>
      <c r="BI39" s="4">
        <f t="shared" si="31"/>
        <v>25</v>
      </c>
      <c r="BJ39" s="6">
        <f t="shared" si="32"/>
        <v>0.22894999999999999</v>
      </c>
      <c r="BK39" s="4">
        <f t="shared" si="33"/>
        <v>18</v>
      </c>
      <c r="BL39" s="6">
        <f t="shared" si="34"/>
        <v>0.30123</v>
      </c>
      <c r="BM39" s="6">
        <f t="shared" si="35"/>
        <v>-0.15599499999999999</v>
      </c>
      <c r="BN39" s="6">
        <f t="shared" si="36"/>
        <v>0.145235</v>
      </c>
      <c r="BO39" s="7">
        <f t="shared" si="37"/>
        <v>63.435247870714143</v>
      </c>
    </row>
    <row r="40" spans="1:67" x14ac:dyDescent="0.25">
      <c r="A40" s="15"/>
      <c r="B40" s="15"/>
      <c r="C40" s="24" t="s">
        <v>82</v>
      </c>
      <c r="D40" s="16"/>
      <c r="E40">
        <v>1137</v>
      </c>
      <c r="F40">
        <v>332934.99</v>
      </c>
      <c r="G40">
        <v>685</v>
      </c>
      <c r="H40">
        <v>323940.5</v>
      </c>
      <c r="I40">
        <v>-124718.5</v>
      </c>
      <c r="J40">
        <v>199222</v>
      </c>
      <c r="L40">
        <v>456</v>
      </c>
      <c r="M40">
        <v>654118</v>
      </c>
      <c r="N40">
        <v>190</v>
      </c>
      <c r="O40">
        <v>229263.5</v>
      </c>
      <c r="P40">
        <v>-71313</v>
      </c>
      <c r="Q40">
        <v>157950.5</v>
      </c>
      <c r="S40">
        <v>78</v>
      </c>
      <c r="T40">
        <v>835216</v>
      </c>
      <c r="U40">
        <v>25</v>
      </c>
      <c r="V40">
        <v>158768</v>
      </c>
      <c r="W40">
        <v>-20440</v>
      </c>
      <c r="X40">
        <v>138328</v>
      </c>
      <c r="Z40">
        <v>1671</v>
      </c>
      <c r="AA40">
        <v>1822268.99</v>
      </c>
      <c r="AB40">
        <v>900</v>
      </c>
      <c r="AC40">
        <v>711972</v>
      </c>
      <c r="AD40">
        <v>-216471.5</v>
      </c>
      <c r="AE40">
        <v>495500.5</v>
      </c>
      <c r="AG40" s="15">
        <f t="shared" si="3"/>
        <v>1137</v>
      </c>
      <c r="AH40" s="17">
        <f t="shared" si="4"/>
        <v>3.3293499</v>
      </c>
      <c r="AI40" s="15">
        <f t="shared" si="5"/>
        <v>685</v>
      </c>
      <c r="AJ40" s="17">
        <f t="shared" si="6"/>
        <v>3.2394050000000001</v>
      </c>
      <c r="AK40" s="17">
        <f t="shared" si="7"/>
        <v>-1.247185</v>
      </c>
      <c r="AL40" s="17">
        <f t="shared" si="8"/>
        <v>1.9922200000000001</v>
      </c>
      <c r="AM40" s="17">
        <f t="shared" si="9"/>
        <v>59.838108334603099</v>
      </c>
      <c r="AN40" s="15">
        <f t="shared" si="10"/>
        <v>456</v>
      </c>
      <c r="AO40" s="17">
        <f t="shared" si="11"/>
        <v>6.5411799999999998</v>
      </c>
      <c r="AP40" s="15">
        <f t="shared" si="12"/>
        <v>190</v>
      </c>
      <c r="AQ40" s="17">
        <f t="shared" si="13"/>
        <v>2.2926350000000002</v>
      </c>
      <c r="AR40" s="17">
        <f t="shared" si="14"/>
        <v>-0.71313000000000004</v>
      </c>
      <c r="AS40" s="17">
        <f t="shared" si="15"/>
        <v>1.5795049999999999</v>
      </c>
      <c r="AT40" s="17">
        <f t="shared" si="16"/>
        <v>24.147095783941126</v>
      </c>
      <c r="AU40" s="15">
        <f t="shared" si="17"/>
        <v>1593</v>
      </c>
      <c r="AV40" s="17">
        <f t="shared" si="18"/>
        <v>9.8705298999999993</v>
      </c>
      <c r="AW40" s="15">
        <f t="shared" si="19"/>
        <v>875</v>
      </c>
      <c r="AX40" s="17">
        <f t="shared" si="20"/>
        <v>5.5320400000000003</v>
      </c>
      <c r="AY40" s="17">
        <f t="shared" si="21"/>
        <v>-1.960315</v>
      </c>
      <c r="AZ40" s="17">
        <f t="shared" si="22"/>
        <v>3.5717249999999998</v>
      </c>
      <c r="BA40" s="17">
        <f t="shared" si="23"/>
        <v>36.185747231260606</v>
      </c>
      <c r="BB40" s="15">
        <f t="shared" si="24"/>
        <v>78</v>
      </c>
      <c r="BC40" s="17">
        <f t="shared" si="25"/>
        <v>8.3521599999999996</v>
      </c>
      <c r="BD40" s="15">
        <f t="shared" si="26"/>
        <v>25</v>
      </c>
      <c r="BE40" s="17">
        <f t="shared" si="27"/>
        <v>1.58768</v>
      </c>
      <c r="BF40" s="17">
        <f t="shared" si="28"/>
        <v>-0.2044</v>
      </c>
      <c r="BG40" s="17">
        <f t="shared" si="29"/>
        <v>1.3832800000000001</v>
      </c>
      <c r="BH40" s="17">
        <f t="shared" si="30"/>
        <v>16.561943257791999</v>
      </c>
      <c r="BI40" s="15">
        <f t="shared" si="31"/>
        <v>1671</v>
      </c>
      <c r="BJ40" s="17">
        <f t="shared" si="32"/>
        <v>18.222689899999999</v>
      </c>
      <c r="BK40" s="15">
        <f t="shared" si="33"/>
        <v>900</v>
      </c>
      <c r="BL40" s="17">
        <f t="shared" si="34"/>
        <v>7.11972</v>
      </c>
      <c r="BM40" s="17">
        <f t="shared" si="35"/>
        <v>-2.1647150000000002</v>
      </c>
      <c r="BN40" s="17">
        <f t="shared" si="36"/>
        <v>4.9550049999999999</v>
      </c>
      <c r="BO40" s="17">
        <f t="shared" si="37"/>
        <v>27.191402735772837</v>
      </c>
    </row>
    <row r="41" spans="1:67" x14ac:dyDescent="0.25">
      <c r="A41" s="4" t="s">
        <v>13</v>
      </c>
      <c r="B41" s="4" t="s">
        <v>22</v>
      </c>
      <c r="C41" s="23" t="s">
        <v>83</v>
      </c>
      <c r="D41" s="14" t="s">
        <v>15</v>
      </c>
      <c r="E41">
        <v>193</v>
      </c>
      <c r="F41">
        <v>62557</v>
      </c>
      <c r="G41">
        <v>17</v>
      </c>
      <c r="H41">
        <v>6635</v>
      </c>
      <c r="I41">
        <v>-1304</v>
      </c>
      <c r="J41">
        <v>5331</v>
      </c>
      <c r="L41">
        <v>99</v>
      </c>
      <c r="M41">
        <v>172384</v>
      </c>
      <c r="N41">
        <v>12</v>
      </c>
      <c r="O41">
        <v>11280</v>
      </c>
      <c r="P41">
        <v>-429</v>
      </c>
      <c r="Q41">
        <v>10851</v>
      </c>
      <c r="S41">
        <v>22</v>
      </c>
      <c r="T41">
        <v>251387</v>
      </c>
      <c r="U41">
        <v>3</v>
      </c>
      <c r="V41">
        <v>10500</v>
      </c>
      <c r="W41">
        <v>0</v>
      </c>
      <c r="X41">
        <v>10500</v>
      </c>
      <c r="Z41">
        <v>314</v>
      </c>
      <c r="AA41">
        <v>486328</v>
      </c>
      <c r="AB41">
        <v>32</v>
      </c>
      <c r="AC41">
        <v>28415</v>
      </c>
      <c r="AD41">
        <v>-1733</v>
      </c>
      <c r="AE41">
        <v>26682</v>
      </c>
      <c r="AG41" s="4">
        <f t="shared" si="3"/>
        <v>193</v>
      </c>
      <c r="AH41" s="6">
        <f t="shared" si="4"/>
        <v>0.62556999999999996</v>
      </c>
      <c r="AI41" s="4">
        <f t="shared" si="5"/>
        <v>17</v>
      </c>
      <c r="AJ41" s="6">
        <f t="shared" si="6"/>
        <v>6.6350000000000006E-2</v>
      </c>
      <c r="AK41" s="6">
        <f t="shared" si="7"/>
        <v>-1.304E-2</v>
      </c>
      <c r="AL41" s="6">
        <f t="shared" si="8"/>
        <v>5.3310000000000003E-2</v>
      </c>
      <c r="AM41" s="7">
        <f t="shared" si="9"/>
        <v>8.521828092779387</v>
      </c>
      <c r="AN41" s="4">
        <f t="shared" si="10"/>
        <v>99</v>
      </c>
      <c r="AO41" s="6">
        <f t="shared" si="11"/>
        <v>1.72384</v>
      </c>
      <c r="AP41" s="4">
        <f t="shared" si="12"/>
        <v>12</v>
      </c>
      <c r="AQ41" s="6">
        <f t="shared" si="13"/>
        <v>0.1128</v>
      </c>
      <c r="AR41" s="6">
        <f t="shared" si="14"/>
        <v>-4.2900000000000004E-3</v>
      </c>
      <c r="AS41" s="6">
        <f t="shared" si="15"/>
        <v>0.10851</v>
      </c>
      <c r="AT41" s="7">
        <f t="shared" si="16"/>
        <v>6.2946677185817705</v>
      </c>
      <c r="AU41" s="4">
        <f t="shared" si="17"/>
        <v>292</v>
      </c>
      <c r="AV41" s="6">
        <f t="shared" si="18"/>
        <v>2.3494099999999998</v>
      </c>
      <c r="AW41" s="4">
        <f t="shared" si="19"/>
        <v>29</v>
      </c>
      <c r="AX41" s="6">
        <f t="shared" si="20"/>
        <v>0.17915</v>
      </c>
      <c r="AY41" s="6">
        <f t="shared" si="21"/>
        <v>-1.7329999999999998E-2</v>
      </c>
      <c r="AZ41" s="6">
        <f t="shared" si="22"/>
        <v>0.16181999999999999</v>
      </c>
      <c r="BA41" s="7">
        <f t="shared" si="23"/>
        <v>6.8876866958087355</v>
      </c>
      <c r="BB41" s="4">
        <f t="shared" si="24"/>
        <v>22</v>
      </c>
      <c r="BC41" s="6">
        <f t="shared" si="25"/>
        <v>2.5138699999999998</v>
      </c>
      <c r="BD41" s="4">
        <f t="shared" si="26"/>
        <v>3</v>
      </c>
      <c r="BE41" s="6">
        <f t="shared" si="27"/>
        <v>0.105</v>
      </c>
      <c r="BF41" s="6">
        <f t="shared" si="28"/>
        <v>0</v>
      </c>
      <c r="BG41" s="6">
        <f t="shared" si="29"/>
        <v>0.105</v>
      </c>
      <c r="BH41" s="7">
        <f t="shared" si="30"/>
        <v>4.1768269640037072</v>
      </c>
      <c r="BI41" s="4">
        <f t="shared" si="31"/>
        <v>314</v>
      </c>
      <c r="BJ41" s="6">
        <f t="shared" si="32"/>
        <v>4.8632799999999996</v>
      </c>
      <c r="BK41" s="4">
        <f t="shared" si="33"/>
        <v>32</v>
      </c>
      <c r="BL41" s="6">
        <f t="shared" si="34"/>
        <v>0.28415000000000001</v>
      </c>
      <c r="BM41" s="6">
        <f t="shared" si="35"/>
        <v>-1.7330000000000002E-2</v>
      </c>
      <c r="BN41" s="6">
        <f t="shared" si="36"/>
        <v>0.26682</v>
      </c>
      <c r="BO41" s="7">
        <f t="shared" si="37"/>
        <v>5.4864206872727879</v>
      </c>
    </row>
    <row r="42" spans="1:67" x14ac:dyDescent="0.25">
      <c r="A42" s="4" t="s">
        <v>13</v>
      </c>
      <c r="B42" s="4" t="s">
        <v>22</v>
      </c>
      <c r="C42" s="23" t="s">
        <v>83</v>
      </c>
      <c r="D42" s="14" t="s">
        <v>16</v>
      </c>
      <c r="E42">
        <v>600</v>
      </c>
      <c r="F42">
        <v>182374</v>
      </c>
      <c r="G42">
        <v>412</v>
      </c>
      <c r="H42">
        <v>195061</v>
      </c>
      <c r="I42">
        <v>-71332</v>
      </c>
      <c r="J42">
        <v>123729</v>
      </c>
      <c r="L42">
        <v>217</v>
      </c>
      <c r="M42">
        <v>322393.27</v>
      </c>
      <c r="N42">
        <v>99</v>
      </c>
      <c r="O42">
        <v>90828</v>
      </c>
      <c r="P42">
        <v>-16082</v>
      </c>
      <c r="Q42">
        <v>74746</v>
      </c>
      <c r="S42">
        <v>28</v>
      </c>
      <c r="T42">
        <v>225273.12</v>
      </c>
      <c r="U42">
        <v>1</v>
      </c>
      <c r="V42">
        <v>1000</v>
      </c>
      <c r="W42">
        <v>0</v>
      </c>
      <c r="X42">
        <v>1000</v>
      </c>
      <c r="Z42">
        <v>845</v>
      </c>
      <c r="AA42">
        <v>730040.39</v>
      </c>
      <c r="AB42">
        <v>512</v>
      </c>
      <c r="AC42">
        <v>286889</v>
      </c>
      <c r="AD42">
        <v>-87414</v>
      </c>
      <c r="AE42">
        <v>199475</v>
      </c>
      <c r="AG42" s="4">
        <f t="shared" si="3"/>
        <v>600</v>
      </c>
      <c r="AH42" s="6">
        <f t="shared" si="4"/>
        <v>1.8237399999999999</v>
      </c>
      <c r="AI42" s="4">
        <f t="shared" si="5"/>
        <v>412</v>
      </c>
      <c r="AJ42" s="6">
        <f t="shared" si="6"/>
        <v>1.95061</v>
      </c>
      <c r="AK42" s="6">
        <f t="shared" si="7"/>
        <v>-0.71331999999999995</v>
      </c>
      <c r="AL42" s="6">
        <f t="shared" si="8"/>
        <v>1.23729</v>
      </c>
      <c r="AM42" s="7">
        <f t="shared" si="9"/>
        <v>67.843552260738932</v>
      </c>
      <c r="AN42" s="4">
        <f t="shared" si="10"/>
        <v>217</v>
      </c>
      <c r="AO42" s="6">
        <f t="shared" si="11"/>
        <v>3.2239327000000002</v>
      </c>
      <c r="AP42" s="4">
        <f t="shared" si="12"/>
        <v>99</v>
      </c>
      <c r="AQ42" s="6">
        <f t="shared" si="13"/>
        <v>0.90827999999999998</v>
      </c>
      <c r="AR42" s="6">
        <f t="shared" si="14"/>
        <v>-0.16081999999999999</v>
      </c>
      <c r="AS42" s="6">
        <f t="shared" si="15"/>
        <v>0.74746000000000001</v>
      </c>
      <c r="AT42" s="7">
        <f t="shared" si="16"/>
        <v>23.184727150166626</v>
      </c>
      <c r="AU42" s="4">
        <f t="shared" si="17"/>
        <v>817</v>
      </c>
      <c r="AV42" s="6">
        <f t="shared" si="18"/>
        <v>5.0476726999999997</v>
      </c>
      <c r="AW42" s="4">
        <f t="shared" si="19"/>
        <v>511</v>
      </c>
      <c r="AX42" s="6">
        <f t="shared" si="20"/>
        <v>2.8588899999999997</v>
      </c>
      <c r="AY42" s="6">
        <f t="shared" si="21"/>
        <v>-0.87413999999999992</v>
      </c>
      <c r="AZ42" s="6">
        <f t="shared" si="22"/>
        <v>1.98475</v>
      </c>
      <c r="BA42" s="7">
        <f t="shared" si="23"/>
        <v>39.320100924927246</v>
      </c>
      <c r="BB42" s="4">
        <f t="shared" si="24"/>
        <v>28</v>
      </c>
      <c r="BC42" s="6">
        <f t="shared" si="25"/>
        <v>2.2527311999999999</v>
      </c>
      <c r="BD42" s="4">
        <f t="shared" si="26"/>
        <v>1</v>
      </c>
      <c r="BE42" s="6">
        <f t="shared" si="27"/>
        <v>0.01</v>
      </c>
      <c r="BF42" s="6">
        <f t="shared" si="28"/>
        <v>0</v>
      </c>
      <c r="BG42" s="6">
        <f t="shared" si="29"/>
        <v>0.01</v>
      </c>
      <c r="BH42" s="7">
        <f t="shared" si="30"/>
        <v>0.44390560223074998</v>
      </c>
      <c r="BI42" s="4">
        <f t="shared" si="31"/>
        <v>845</v>
      </c>
      <c r="BJ42" s="6">
        <f t="shared" si="32"/>
        <v>7.3004039000000001</v>
      </c>
      <c r="BK42" s="4">
        <f t="shared" si="33"/>
        <v>512</v>
      </c>
      <c r="BL42" s="6">
        <f t="shared" si="34"/>
        <v>2.8688899999999999</v>
      </c>
      <c r="BM42" s="6">
        <f t="shared" si="35"/>
        <v>-0.87414000000000003</v>
      </c>
      <c r="BN42" s="6">
        <f t="shared" si="36"/>
        <v>1.99475</v>
      </c>
      <c r="BO42" s="7">
        <f t="shared" si="37"/>
        <v>27.323830671889265</v>
      </c>
    </row>
    <row r="43" spans="1:67" x14ac:dyDescent="0.25">
      <c r="A43" s="4" t="s">
        <v>13</v>
      </c>
      <c r="B43" s="4" t="s">
        <v>22</v>
      </c>
      <c r="C43" s="23" t="s">
        <v>83</v>
      </c>
      <c r="D43" s="14" t="s">
        <v>17</v>
      </c>
      <c r="E43">
        <v>17</v>
      </c>
      <c r="F43">
        <v>5179</v>
      </c>
      <c r="G43">
        <v>9</v>
      </c>
      <c r="H43">
        <v>4379</v>
      </c>
      <c r="I43">
        <v>-1798</v>
      </c>
      <c r="J43">
        <v>2581</v>
      </c>
      <c r="L43">
        <v>10</v>
      </c>
      <c r="M43">
        <v>14101</v>
      </c>
      <c r="N43">
        <v>5</v>
      </c>
      <c r="O43">
        <v>5674</v>
      </c>
      <c r="P43">
        <v>-1305</v>
      </c>
      <c r="Q43">
        <v>4369</v>
      </c>
      <c r="S43">
        <v>3</v>
      </c>
      <c r="T43">
        <v>19479.5</v>
      </c>
      <c r="U43">
        <v>1</v>
      </c>
      <c r="V43">
        <v>4180</v>
      </c>
      <c r="W43">
        <v>0</v>
      </c>
      <c r="X43">
        <v>4180</v>
      </c>
      <c r="Z43">
        <v>30</v>
      </c>
      <c r="AA43">
        <v>38759.5</v>
      </c>
      <c r="AB43">
        <v>15</v>
      </c>
      <c r="AC43">
        <v>14233</v>
      </c>
      <c r="AD43">
        <v>-3103</v>
      </c>
      <c r="AE43">
        <v>11130</v>
      </c>
      <c r="AG43" s="4">
        <f t="shared" si="3"/>
        <v>17</v>
      </c>
      <c r="AH43" s="6">
        <f t="shared" si="4"/>
        <v>5.1790000000000003E-2</v>
      </c>
      <c r="AI43" s="4">
        <f t="shared" si="5"/>
        <v>9</v>
      </c>
      <c r="AJ43" s="6">
        <f t="shared" si="6"/>
        <v>4.3790000000000003E-2</v>
      </c>
      <c r="AK43" s="6">
        <f t="shared" si="7"/>
        <v>-1.7979999999999999E-2</v>
      </c>
      <c r="AL43" s="6">
        <f t="shared" si="8"/>
        <v>2.581E-2</v>
      </c>
      <c r="AM43" s="7">
        <f t="shared" si="9"/>
        <v>49.8358756516702</v>
      </c>
      <c r="AN43" s="4">
        <f t="shared" si="10"/>
        <v>10</v>
      </c>
      <c r="AO43" s="6">
        <f t="shared" si="11"/>
        <v>0.14101</v>
      </c>
      <c r="AP43" s="4">
        <f t="shared" si="12"/>
        <v>5</v>
      </c>
      <c r="AQ43" s="6">
        <f t="shared" si="13"/>
        <v>5.6739999999999999E-2</v>
      </c>
      <c r="AR43" s="6">
        <f t="shared" si="14"/>
        <v>-1.3050000000000001E-2</v>
      </c>
      <c r="AS43" s="6">
        <f t="shared" si="15"/>
        <v>4.369E-2</v>
      </c>
      <c r="AT43" s="7">
        <f t="shared" si="16"/>
        <v>30.983618183107581</v>
      </c>
      <c r="AU43" s="4">
        <f t="shared" si="17"/>
        <v>27</v>
      </c>
      <c r="AV43" s="6">
        <f t="shared" si="18"/>
        <v>0.1928</v>
      </c>
      <c r="AW43" s="4">
        <f t="shared" si="19"/>
        <v>14</v>
      </c>
      <c r="AX43" s="6">
        <f t="shared" si="20"/>
        <v>0.10053000000000001</v>
      </c>
      <c r="AY43" s="6">
        <f t="shared" si="21"/>
        <v>-3.1030000000000002E-2</v>
      </c>
      <c r="AZ43" s="6">
        <f t="shared" si="22"/>
        <v>6.9500000000000006E-2</v>
      </c>
      <c r="BA43" s="7">
        <f t="shared" si="23"/>
        <v>36.047717842323657</v>
      </c>
      <c r="BB43" s="4">
        <f t="shared" si="24"/>
        <v>3</v>
      </c>
      <c r="BC43" s="6">
        <f t="shared" si="25"/>
        <v>0.194795</v>
      </c>
      <c r="BD43" s="4">
        <f t="shared" si="26"/>
        <v>1</v>
      </c>
      <c r="BE43" s="6">
        <f t="shared" si="27"/>
        <v>4.1799999999999997E-2</v>
      </c>
      <c r="BF43" s="6">
        <f t="shared" si="28"/>
        <v>0</v>
      </c>
      <c r="BG43" s="6">
        <f t="shared" si="29"/>
        <v>4.1799999999999997E-2</v>
      </c>
      <c r="BH43" s="7">
        <f t="shared" si="30"/>
        <v>21.458456325881052</v>
      </c>
      <c r="BI43" s="4">
        <f t="shared" si="31"/>
        <v>30</v>
      </c>
      <c r="BJ43" s="6">
        <f t="shared" si="32"/>
        <v>0.38759500000000002</v>
      </c>
      <c r="BK43" s="4">
        <f t="shared" si="33"/>
        <v>15</v>
      </c>
      <c r="BL43" s="6">
        <f t="shared" si="34"/>
        <v>0.14233000000000001</v>
      </c>
      <c r="BM43" s="6">
        <f t="shared" si="35"/>
        <v>-3.1029999999999999E-2</v>
      </c>
      <c r="BN43" s="6">
        <f t="shared" si="36"/>
        <v>0.1113</v>
      </c>
      <c r="BO43" s="7">
        <f t="shared" si="37"/>
        <v>28.715540706149454</v>
      </c>
    </row>
    <row r="44" spans="1:67" x14ac:dyDescent="0.25">
      <c r="A44" s="4" t="s">
        <v>13</v>
      </c>
      <c r="B44" s="4" t="s">
        <v>22</v>
      </c>
      <c r="C44" s="23" t="s">
        <v>83</v>
      </c>
      <c r="D44" s="14" t="s">
        <v>18</v>
      </c>
      <c r="E44">
        <v>3</v>
      </c>
      <c r="F44">
        <v>361</v>
      </c>
      <c r="G44">
        <v>3</v>
      </c>
      <c r="H44">
        <v>2340</v>
      </c>
      <c r="I44">
        <v>-1979</v>
      </c>
      <c r="J44">
        <v>361</v>
      </c>
      <c r="L44">
        <v>4</v>
      </c>
      <c r="M44">
        <v>9025</v>
      </c>
      <c r="N44">
        <v>3</v>
      </c>
      <c r="O44">
        <v>14296</v>
      </c>
      <c r="P44">
        <v>-7110</v>
      </c>
      <c r="Q44">
        <v>7186</v>
      </c>
      <c r="S44">
        <v>1</v>
      </c>
      <c r="T44">
        <v>9991</v>
      </c>
      <c r="U44">
        <v>1</v>
      </c>
      <c r="V44">
        <v>12763</v>
      </c>
      <c r="W44">
        <v>-2772</v>
      </c>
      <c r="X44">
        <v>9991</v>
      </c>
      <c r="Z44">
        <v>8</v>
      </c>
      <c r="AA44">
        <v>19377</v>
      </c>
      <c r="AB44">
        <v>7</v>
      </c>
      <c r="AC44">
        <v>29399</v>
      </c>
      <c r="AD44">
        <v>-11861</v>
      </c>
      <c r="AE44">
        <v>17538</v>
      </c>
      <c r="AG44" s="4">
        <f t="shared" si="3"/>
        <v>3</v>
      </c>
      <c r="AH44" s="6">
        <f t="shared" si="4"/>
        <v>3.6099999999999999E-3</v>
      </c>
      <c r="AI44" s="4">
        <f t="shared" si="5"/>
        <v>3</v>
      </c>
      <c r="AJ44" s="6">
        <f t="shared" si="6"/>
        <v>2.3400000000000001E-2</v>
      </c>
      <c r="AK44" s="6">
        <f t="shared" si="7"/>
        <v>-1.9789999999999999E-2</v>
      </c>
      <c r="AL44" s="6">
        <f t="shared" si="8"/>
        <v>3.6099999999999999E-3</v>
      </c>
      <c r="AM44" s="7">
        <f t="shared" si="9"/>
        <v>100</v>
      </c>
      <c r="AN44" s="4">
        <f t="shared" si="10"/>
        <v>4</v>
      </c>
      <c r="AO44" s="6">
        <f t="shared" si="11"/>
        <v>9.0249999999999997E-2</v>
      </c>
      <c r="AP44" s="4">
        <f t="shared" si="12"/>
        <v>3</v>
      </c>
      <c r="AQ44" s="6">
        <f t="shared" si="13"/>
        <v>0.14296</v>
      </c>
      <c r="AR44" s="6">
        <f t="shared" si="14"/>
        <v>-7.1099999999999997E-2</v>
      </c>
      <c r="AS44" s="6">
        <f t="shared" si="15"/>
        <v>7.1859999999999993E-2</v>
      </c>
      <c r="AT44" s="7">
        <f t="shared" si="16"/>
        <v>79.62326869806094</v>
      </c>
      <c r="AU44" s="4">
        <f t="shared" si="17"/>
        <v>7</v>
      </c>
      <c r="AV44" s="6">
        <f t="shared" si="18"/>
        <v>9.3859999999999999E-2</v>
      </c>
      <c r="AW44" s="4">
        <f t="shared" si="19"/>
        <v>6</v>
      </c>
      <c r="AX44" s="6">
        <f t="shared" si="20"/>
        <v>0.16636000000000001</v>
      </c>
      <c r="AY44" s="6">
        <f t="shared" si="21"/>
        <v>-9.0889999999999999E-2</v>
      </c>
      <c r="AZ44" s="6">
        <f t="shared" si="22"/>
        <v>7.5469999999999995E-2</v>
      </c>
      <c r="BA44" s="7">
        <f t="shared" si="23"/>
        <v>80.406989132750908</v>
      </c>
      <c r="BB44" s="4">
        <f t="shared" si="24"/>
        <v>1</v>
      </c>
      <c r="BC44" s="6">
        <f t="shared" si="25"/>
        <v>9.9909999999999999E-2</v>
      </c>
      <c r="BD44" s="4">
        <f t="shared" si="26"/>
        <v>1</v>
      </c>
      <c r="BE44" s="6">
        <f t="shared" si="27"/>
        <v>0.12762999999999999</v>
      </c>
      <c r="BF44" s="6">
        <f t="shared" si="28"/>
        <v>-2.7720000000000002E-2</v>
      </c>
      <c r="BG44" s="6">
        <f t="shared" si="29"/>
        <v>9.9909999999999999E-2</v>
      </c>
      <c r="BH44" s="7">
        <f t="shared" si="30"/>
        <v>100</v>
      </c>
      <c r="BI44" s="4">
        <f t="shared" si="31"/>
        <v>8</v>
      </c>
      <c r="BJ44" s="6">
        <f t="shared" si="32"/>
        <v>0.19377</v>
      </c>
      <c r="BK44" s="4">
        <f t="shared" si="33"/>
        <v>7</v>
      </c>
      <c r="BL44" s="6">
        <f t="shared" si="34"/>
        <v>0.29398999999999997</v>
      </c>
      <c r="BM44" s="6">
        <f t="shared" si="35"/>
        <v>-0.11860999999999999</v>
      </c>
      <c r="BN44" s="6">
        <f t="shared" si="36"/>
        <v>0.17538000000000001</v>
      </c>
      <c r="BO44" s="7">
        <f t="shared" si="37"/>
        <v>90.509366775042579</v>
      </c>
    </row>
    <row r="45" spans="1:67" x14ac:dyDescent="0.25">
      <c r="A45" s="15"/>
      <c r="B45" s="15"/>
      <c r="C45" s="24" t="s">
        <v>84</v>
      </c>
      <c r="D45" s="16"/>
      <c r="E45">
        <v>813</v>
      </c>
      <c r="F45">
        <v>250471</v>
      </c>
      <c r="G45">
        <v>441</v>
      </c>
      <c r="H45">
        <v>208415</v>
      </c>
      <c r="I45">
        <v>-76413</v>
      </c>
      <c r="J45">
        <v>132002</v>
      </c>
      <c r="L45">
        <v>330</v>
      </c>
      <c r="M45">
        <v>517903.27</v>
      </c>
      <c r="N45">
        <v>119</v>
      </c>
      <c r="O45">
        <v>122078</v>
      </c>
      <c r="P45">
        <v>-24926</v>
      </c>
      <c r="Q45">
        <v>97152</v>
      </c>
      <c r="S45">
        <v>54</v>
      </c>
      <c r="T45">
        <v>506130.62</v>
      </c>
      <c r="U45">
        <v>6</v>
      </c>
      <c r="V45">
        <v>28443</v>
      </c>
      <c r="W45">
        <v>-2772</v>
      </c>
      <c r="X45">
        <v>25671</v>
      </c>
      <c r="Z45">
        <v>1197</v>
      </c>
      <c r="AA45">
        <v>1274504.8899999999</v>
      </c>
      <c r="AB45">
        <v>566</v>
      </c>
      <c r="AC45">
        <v>358936</v>
      </c>
      <c r="AD45">
        <v>-104111</v>
      </c>
      <c r="AE45">
        <v>254825</v>
      </c>
      <c r="AG45" s="15">
        <f t="shared" si="3"/>
        <v>813</v>
      </c>
      <c r="AH45" s="17">
        <f t="shared" si="4"/>
        <v>2.5047100000000002</v>
      </c>
      <c r="AI45" s="15">
        <f t="shared" si="5"/>
        <v>441</v>
      </c>
      <c r="AJ45" s="17">
        <f t="shared" si="6"/>
        <v>2.0841500000000002</v>
      </c>
      <c r="AK45" s="17">
        <f t="shared" si="7"/>
        <v>-0.76412999999999998</v>
      </c>
      <c r="AL45" s="17">
        <f t="shared" si="8"/>
        <v>1.32002</v>
      </c>
      <c r="AM45" s="17">
        <f t="shared" si="9"/>
        <v>52.701510354492129</v>
      </c>
      <c r="AN45" s="15">
        <f t="shared" si="10"/>
        <v>330</v>
      </c>
      <c r="AO45" s="17">
        <f t="shared" si="11"/>
        <v>5.1790327000000005</v>
      </c>
      <c r="AP45" s="15">
        <f t="shared" si="12"/>
        <v>119</v>
      </c>
      <c r="AQ45" s="17">
        <f t="shared" si="13"/>
        <v>1.22078</v>
      </c>
      <c r="AR45" s="17">
        <f t="shared" si="14"/>
        <v>-0.24926000000000001</v>
      </c>
      <c r="AS45" s="17">
        <f t="shared" si="15"/>
        <v>0.97152000000000005</v>
      </c>
      <c r="AT45" s="17">
        <f t="shared" si="16"/>
        <v>18.758715309907195</v>
      </c>
      <c r="AU45" s="15">
        <f t="shared" si="17"/>
        <v>1143</v>
      </c>
      <c r="AV45" s="17">
        <f t="shared" si="18"/>
        <v>7.6837427000000007</v>
      </c>
      <c r="AW45" s="15">
        <f t="shared" si="19"/>
        <v>560</v>
      </c>
      <c r="AX45" s="17">
        <f t="shared" si="20"/>
        <v>3.3049300000000001</v>
      </c>
      <c r="AY45" s="17">
        <f t="shared" si="21"/>
        <v>-1.01339</v>
      </c>
      <c r="AZ45" s="17">
        <f t="shared" si="22"/>
        <v>2.2915399999999999</v>
      </c>
      <c r="BA45" s="17">
        <f t="shared" si="23"/>
        <v>29.823226641881174</v>
      </c>
      <c r="BB45" s="15">
        <f t="shared" si="24"/>
        <v>54</v>
      </c>
      <c r="BC45" s="17">
        <f t="shared" si="25"/>
        <v>5.0613061999999998</v>
      </c>
      <c r="BD45" s="15">
        <f t="shared" si="26"/>
        <v>6</v>
      </c>
      <c r="BE45" s="17">
        <f t="shared" si="27"/>
        <v>0.28443000000000002</v>
      </c>
      <c r="BF45" s="17">
        <f t="shared" si="28"/>
        <v>-2.7720000000000002E-2</v>
      </c>
      <c r="BG45" s="17">
        <f t="shared" si="29"/>
        <v>0.25670999999999999</v>
      </c>
      <c r="BH45" s="17">
        <f t="shared" si="30"/>
        <v>5.0720108575924527</v>
      </c>
      <c r="BI45" s="15">
        <f t="shared" si="31"/>
        <v>1197</v>
      </c>
      <c r="BJ45" s="17">
        <f t="shared" si="32"/>
        <v>12.745048899999999</v>
      </c>
      <c r="BK45" s="15">
        <f t="shared" si="33"/>
        <v>566</v>
      </c>
      <c r="BL45" s="17">
        <f t="shared" si="34"/>
        <v>3.5893600000000001</v>
      </c>
      <c r="BM45" s="17">
        <f t="shared" si="35"/>
        <v>-1.04111</v>
      </c>
      <c r="BN45" s="17">
        <f t="shared" si="36"/>
        <v>2.5482499999999999</v>
      </c>
      <c r="BO45" s="17">
        <f t="shared" si="37"/>
        <v>19.994038626246464</v>
      </c>
    </row>
    <row r="46" spans="1:67" x14ac:dyDescent="0.25">
      <c r="A46" s="25"/>
      <c r="B46" s="25" t="s">
        <v>23</v>
      </c>
      <c r="C46" s="26"/>
      <c r="D46" s="29"/>
      <c r="E46">
        <v>1950</v>
      </c>
      <c r="F46">
        <v>583405.99</v>
      </c>
      <c r="G46">
        <v>1126</v>
      </c>
      <c r="H46">
        <v>532355.5</v>
      </c>
      <c r="I46">
        <v>-201131.5</v>
      </c>
      <c r="J46">
        <v>331224</v>
      </c>
      <c r="L46">
        <v>786</v>
      </c>
      <c r="M46">
        <v>1172021.27</v>
      </c>
      <c r="N46">
        <v>309</v>
      </c>
      <c r="O46">
        <v>351341.5</v>
      </c>
      <c r="P46">
        <v>-96239</v>
      </c>
      <c r="Q46">
        <v>255102.5</v>
      </c>
      <c r="S46">
        <v>132</v>
      </c>
      <c r="T46">
        <v>1341346.6200000001</v>
      </c>
      <c r="U46">
        <v>31</v>
      </c>
      <c r="V46">
        <v>187211</v>
      </c>
      <c r="W46">
        <v>-23212</v>
      </c>
      <c r="X46">
        <v>163999</v>
      </c>
      <c r="Z46">
        <v>2868</v>
      </c>
      <c r="AA46">
        <v>3096773.88</v>
      </c>
      <c r="AB46">
        <v>1466</v>
      </c>
      <c r="AC46">
        <v>1070908</v>
      </c>
      <c r="AD46">
        <v>-320582.5</v>
      </c>
      <c r="AE46">
        <v>750325.5</v>
      </c>
      <c r="AG46" s="25">
        <f t="shared" si="3"/>
        <v>1950</v>
      </c>
      <c r="AH46" s="27">
        <f t="shared" si="4"/>
        <v>5.8340598999999997</v>
      </c>
      <c r="AI46" s="25">
        <f t="shared" si="5"/>
        <v>1126</v>
      </c>
      <c r="AJ46" s="27">
        <f t="shared" si="6"/>
        <v>5.3235549999999998</v>
      </c>
      <c r="AK46" s="27">
        <f t="shared" si="7"/>
        <v>-2.0113150000000002</v>
      </c>
      <c r="AL46" s="27">
        <f t="shared" si="8"/>
        <v>3.3122400000000001</v>
      </c>
      <c r="AM46" s="27">
        <f t="shared" si="9"/>
        <v>56.774185674713415</v>
      </c>
      <c r="AN46" s="25">
        <f t="shared" si="10"/>
        <v>786</v>
      </c>
      <c r="AO46" s="27">
        <f t="shared" si="11"/>
        <v>11.720212699999999</v>
      </c>
      <c r="AP46" s="25">
        <f t="shared" si="12"/>
        <v>309</v>
      </c>
      <c r="AQ46" s="27">
        <f t="shared" si="13"/>
        <v>3.5134150000000002</v>
      </c>
      <c r="AR46" s="27">
        <f t="shared" si="14"/>
        <v>-0.96238999999999997</v>
      </c>
      <c r="AS46" s="27">
        <f t="shared" si="15"/>
        <v>2.5510250000000001</v>
      </c>
      <c r="AT46" s="27">
        <f t="shared" si="16"/>
        <v>21.766029894662235</v>
      </c>
      <c r="AU46" s="25">
        <f t="shared" si="17"/>
        <v>2736</v>
      </c>
      <c r="AV46" s="27">
        <f t="shared" si="18"/>
        <v>17.554272599999997</v>
      </c>
      <c r="AW46" s="25">
        <f t="shared" si="19"/>
        <v>1435</v>
      </c>
      <c r="AX46" s="27">
        <f t="shared" si="20"/>
        <v>8.8369700000000009</v>
      </c>
      <c r="AY46" s="27">
        <f t="shared" si="21"/>
        <v>-2.9737050000000003</v>
      </c>
      <c r="AZ46" s="27">
        <f t="shared" si="22"/>
        <v>5.8632650000000002</v>
      </c>
      <c r="BA46" s="27">
        <f t="shared" si="23"/>
        <v>33.400785857683452</v>
      </c>
      <c r="BB46" s="25">
        <f t="shared" si="24"/>
        <v>132</v>
      </c>
      <c r="BC46" s="27">
        <f t="shared" si="25"/>
        <v>13.413466200000002</v>
      </c>
      <c r="BD46" s="25">
        <f t="shared" si="26"/>
        <v>31</v>
      </c>
      <c r="BE46" s="27">
        <f t="shared" si="27"/>
        <v>1.8721099999999999</v>
      </c>
      <c r="BF46" s="27">
        <f t="shared" si="28"/>
        <v>-0.23211999999999999</v>
      </c>
      <c r="BG46" s="27">
        <f t="shared" si="29"/>
        <v>1.6399900000000001</v>
      </c>
      <c r="BH46" s="27">
        <f t="shared" si="30"/>
        <v>12.226444496501582</v>
      </c>
      <c r="BI46" s="25">
        <f t="shared" si="31"/>
        <v>2868</v>
      </c>
      <c r="BJ46" s="27">
        <f t="shared" si="32"/>
        <v>30.967738799999999</v>
      </c>
      <c r="BK46" s="25">
        <f t="shared" si="33"/>
        <v>1466</v>
      </c>
      <c r="BL46" s="27">
        <f t="shared" si="34"/>
        <v>10.70908</v>
      </c>
      <c r="BM46" s="27">
        <f t="shared" si="35"/>
        <v>-3.2058249999999999</v>
      </c>
      <c r="BN46" s="27">
        <f t="shared" si="36"/>
        <v>7.5032550000000002</v>
      </c>
      <c r="BO46" s="27">
        <f t="shared" si="37"/>
        <v>24.229263390712919</v>
      </c>
    </row>
    <row r="47" spans="1:67" x14ac:dyDescent="0.25">
      <c r="A47" s="4" t="s">
        <v>13</v>
      </c>
      <c r="B47" s="4" t="s">
        <v>24</v>
      </c>
      <c r="C47" s="23" t="s">
        <v>85</v>
      </c>
      <c r="D47" s="14" t="s">
        <v>15</v>
      </c>
      <c r="E47">
        <v>90</v>
      </c>
      <c r="F47">
        <v>28891</v>
      </c>
      <c r="G47">
        <v>8</v>
      </c>
      <c r="H47">
        <v>2970</v>
      </c>
      <c r="I47">
        <v>-99</v>
      </c>
      <c r="J47">
        <v>2871</v>
      </c>
      <c r="L47">
        <v>49</v>
      </c>
      <c r="M47">
        <v>90391</v>
      </c>
      <c r="N47">
        <v>12</v>
      </c>
      <c r="O47">
        <v>18600</v>
      </c>
      <c r="P47">
        <v>-408</v>
      </c>
      <c r="Q47">
        <v>18192</v>
      </c>
      <c r="S47">
        <v>13</v>
      </c>
      <c r="T47">
        <v>100910</v>
      </c>
      <c r="U47">
        <v>0</v>
      </c>
      <c r="V47">
        <v>0</v>
      </c>
      <c r="W47">
        <v>0</v>
      </c>
      <c r="X47">
        <v>0</v>
      </c>
      <c r="Z47">
        <v>152</v>
      </c>
      <c r="AA47">
        <v>220192</v>
      </c>
      <c r="AB47">
        <v>20</v>
      </c>
      <c r="AC47">
        <v>21570</v>
      </c>
      <c r="AD47">
        <v>-507</v>
      </c>
      <c r="AE47">
        <v>21063</v>
      </c>
      <c r="AG47" s="4">
        <f t="shared" si="3"/>
        <v>90</v>
      </c>
      <c r="AH47" s="6">
        <f t="shared" si="4"/>
        <v>0.28891</v>
      </c>
      <c r="AI47" s="4">
        <f t="shared" si="5"/>
        <v>8</v>
      </c>
      <c r="AJ47" s="6">
        <f t="shared" si="6"/>
        <v>2.9700000000000001E-2</v>
      </c>
      <c r="AK47" s="6">
        <f t="shared" si="7"/>
        <v>-9.8999999999999999E-4</v>
      </c>
      <c r="AL47" s="6">
        <f t="shared" si="8"/>
        <v>2.8709999999999999E-2</v>
      </c>
      <c r="AM47" s="7">
        <f t="shared" si="9"/>
        <v>9.937350732061887</v>
      </c>
      <c r="AN47" s="4">
        <f t="shared" si="10"/>
        <v>49</v>
      </c>
      <c r="AO47" s="6">
        <f t="shared" si="11"/>
        <v>0.90390999999999999</v>
      </c>
      <c r="AP47" s="4">
        <f t="shared" si="12"/>
        <v>12</v>
      </c>
      <c r="AQ47" s="6">
        <f t="shared" si="13"/>
        <v>0.186</v>
      </c>
      <c r="AR47" s="6">
        <f t="shared" si="14"/>
        <v>-4.0800000000000003E-3</v>
      </c>
      <c r="AS47" s="6">
        <f t="shared" si="15"/>
        <v>0.18192</v>
      </c>
      <c r="AT47" s="7">
        <f t="shared" si="16"/>
        <v>20.125897489794337</v>
      </c>
      <c r="AU47" s="4">
        <f t="shared" si="17"/>
        <v>139</v>
      </c>
      <c r="AV47" s="6">
        <f t="shared" si="18"/>
        <v>1.19282</v>
      </c>
      <c r="AW47" s="4">
        <f t="shared" si="19"/>
        <v>20</v>
      </c>
      <c r="AX47" s="6">
        <f t="shared" si="20"/>
        <v>0.2157</v>
      </c>
      <c r="AY47" s="6">
        <f t="shared" si="21"/>
        <v>-5.0699999999999999E-3</v>
      </c>
      <c r="AZ47" s="6">
        <f t="shared" si="22"/>
        <v>0.21062999999999998</v>
      </c>
      <c r="BA47" s="7">
        <f t="shared" si="23"/>
        <v>17.658154625173957</v>
      </c>
      <c r="BB47" s="4">
        <f t="shared" si="24"/>
        <v>13</v>
      </c>
      <c r="BC47" s="6">
        <f t="shared" si="25"/>
        <v>1.0091000000000001</v>
      </c>
      <c r="BD47" s="4">
        <f t="shared" si="26"/>
        <v>0</v>
      </c>
      <c r="BE47" s="6">
        <f t="shared" si="27"/>
        <v>0</v>
      </c>
      <c r="BF47" s="6">
        <f t="shared" si="28"/>
        <v>0</v>
      </c>
      <c r="BG47" s="6">
        <f t="shared" si="29"/>
        <v>0</v>
      </c>
      <c r="BH47" s="7">
        <f t="shared" si="30"/>
        <v>0</v>
      </c>
      <c r="BI47" s="4">
        <f t="shared" si="31"/>
        <v>152</v>
      </c>
      <c r="BJ47" s="6">
        <f t="shared" si="32"/>
        <v>2.2019199999999999</v>
      </c>
      <c r="BK47" s="4">
        <f t="shared" si="33"/>
        <v>20</v>
      </c>
      <c r="BL47" s="6">
        <f t="shared" si="34"/>
        <v>0.2157</v>
      </c>
      <c r="BM47" s="6">
        <f t="shared" si="35"/>
        <v>-5.0699999999999999E-3</v>
      </c>
      <c r="BN47" s="6">
        <f t="shared" si="36"/>
        <v>0.21063000000000001</v>
      </c>
      <c r="BO47" s="7">
        <f t="shared" si="37"/>
        <v>9.5657426246185153</v>
      </c>
    </row>
    <row r="48" spans="1:67" x14ac:dyDescent="0.25">
      <c r="A48" s="4" t="s">
        <v>13</v>
      </c>
      <c r="B48" s="4" t="s">
        <v>24</v>
      </c>
      <c r="C48" s="23" t="s">
        <v>85</v>
      </c>
      <c r="D48" s="14" t="s">
        <v>16</v>
      </c>
      <c r="E48">
        <v>551</v>
      </c>
      <c r="F48">
        <v>173650</v>
      </c>
      <c r="G48">
        <v>351</v>
      </c>
      <c r="H48">
        <v>164222</v>
      </c>
      <c r="I48">
        <v>-54165</v>
      </c>
      <c r="J48">
        <v>110057</v>
      </c>
      <c r="L48">
        <v>149</v>
      </c>
      <c r="M48">
        <v>190807</v>
      </c>
      <c r="N48">
        <v>59</v>
      </c>
      <c r="O48">
        <v>51904</v>
      </c>
      <c r="P48">
        <v>-6845</v>
      </c>
      <c r="Q48">
        <v>45059</v>
      </c>
      <c r="S48">
        <v>4</v>
      </c>
      <c r="T48">
        <v>26467</v>
      </c>
      <c r="U48">
        <v>0</v>
      </c>
      <c r="V48">
        <v>0</v>
      </c>
      <c r="W48">
        <v>0</v>
      </c>
      <c r="X48">
        <v>0</v>
      </c>
      <c r="Z48">
        <v>704</v>
      </c>
      <c r="AA48">
        <v>390924</v>
      </c>
      <c r="AB48">
        <v>410</v>
      </c>
      <c r="AC48">
        <v>216126</v>
      </c>
      <c r="AD48">
        <v>-61010</v>
      </c>
      <c r="AE48">
        <v>155116</v>
      </c>
      <c r="AG48" s="4">
        <f t="shared" si="3"/>
        <v>551</v>
      </c>
      <c r="AH48" s="6">
        <f t="shared" si="4"/>
        <v>1.7364999999999999</v>
      </c>
      <c r="AI48" s="4">
        <f t="shared" si="5"/>
        <v>351</v>
      </c>
      <c r="AJ48" s="6">
        <f t="shared" si="6"/>
        <v>1.64222</v>
      </c>
      <c r="AK48" s="6">
        <f t="shared" si="7"/>
        <v>-0.54164999999999996</v>
      </c>
      <c r="AL48" s="6">
        <f t="shared" si="8"/>
        <v>1.10057</v>
      </c>
      <c r="AM48" s="7">
        <f t="shared" si="9"/>
        <v>63.378635185718402</v>
      </c>
      <c r="AN48" s="4">
        <f t="shared" si="10"/>
        <v>149</v>
      </c>
      <c r="AO48" s="6">
        <f t="shared" si="11"/>
        <v>1.9080699999999999</v>
      </c>
      <c r="AP48" s="4">
        <f t="shared" si="12"/>
        <v>59</v>
      </c>
      <c r="AQ48" s="6">
        <f t="shared" si="13"/>
        <v>0.51903999999999995</v>
      </c>
      <c r="AR48" s="6">
        <f t="shared" si="14"/>
        <v>-6.8449999999999997E-2</v>
      </c>
      <c r="AS48" s="6">
        <f t="shared" si="15"/>
        <v>0.45058999999999999</v>
      </c>
      <c r="AT48" s="7">
        <f t="shared" si="16"/>
        <v>23.614961715241055</v>
      </c>
      <c r="AU48" s="4">
        <f t="shared" si="17"/>
        <v>700</v>
      </c>
      <c r="AV48" s="6">
        <f t="shared" si="18"/>
        <v>3.6445699999999999</v>
      </c>
      <c r="AW48" s="4">
        <f t="shared" si="19"/>
        <v>410</v>
      </c>
      <c r="AX48" s="6">
        <f t="shared" si="20"/>
        <v>2.16126</v>
      </c>
      <c r="AY48" s="6">
        <f t="shared" si="21"/>
        <v>-0.61009999999999998</v>
      </c>
      <c r="AZ48" s="6">
        <f t="shared" si="22"/>
        <v>1.5511600000000001</v>
      </c>
      <c r="BA48" s="7">
        <f t="shared" si="23"/>
        <v>42.560850799957201</v>
      </c>
      <c r="BB48" s="4">
        <f t="shared" si="24"/>
        <v>4</v>
      </c>
      <c r="BC48" s="6">
        <f t="shared" si="25"/>
        <v>0.26467000000000002</v>
      </c>
      <c r="BD48" s="4">
        <f t="shared" si="26"/>
        <v>0</v>
      </c>
      <c r="BE48" s="6">
        <f t="shared" si="27"/>
        <v>0</v>
      </c>
      <c r="BF48" s="6">
        <f t="shared" si="28"/>
        <v>0</v>
      </c>
      <c r="BG48" s="6">
        <f t="shared" si="29"/>
        <v>0</v>
      </c>
      <c r="BH48" s="7">
        <f t="shared" si="30"/>
        <v>0</v>
      </c>
      <c r="BI48" s="4">
        <f t="shared" si="31"/>
        <v>704</v>
      </c>
      <c r="BJ48" s="6">
        <f t="shared" si="32"/>
        <v>3.90924</v>
      </c>
      <c r="BK48" s="4">
        <f t="shared" si="33"/>
        <v>410</v>
      </c>
      <c r="BL48" s="6">
        <f t="shared" si="34"/>
        <v>2.16126</v>
      </c>
      <c r="BM48" s="6">
        <f t="shared" si="35"/>
        <v>-0.61009999999999998</v>
      </c>
      <c r="BN48" s="6">
        <f t="shared" si="36"/>
        <v>1.5511600000000001</v>
      </c>
      <c r="BO48" s="7">
        <f t="shared" si="37"/>
        <v>39.679323858345874</v>
      </c>
    </row>
    <row r="49" spans="1:67" x14ac:dyDescent="0.25">
      <c r="A49" s="4" t="s">
        <v>13</v>
      </c>
      <c r="B49" s="4" t="s">
        <v>24</v>
      </c>
      <c r="C49" s="23" t="s">
        <v>85</v>
      </c>
      <c r="D49" s="14" t="s">
        <v>17</v>
      </c>
      <c r="E49">
        <v>6</v>
      </c>
      <c r="F49">
        <v>1724</v>
      </c>
      <c r="G49">
        <v>3</v>
      </c>
      <c r="H49">
        <v>1252</v>
      </c>
      <c r="I49">
        <v>-466</v>
      </c>
      <c r="J49">
        <v>786</v>
      </c>
      <c r="L49">
        <v>7</v>
      </c>
      <c r="M49">
        <v>10243</v>
      </c>
      <c r="N49">
        <v>6</v>
      </c>
      <c r="O49">
        <v>8884</v>
      </c>
      <c r="P49">
        <v>-2501</v>
      </c>
      <c r="Q49">
        <v>6383</v>
      </c>
      <c r="S49">
        <v>2</v>
      </c>
      <c r="T49">
        <v>17089</v>
      </c>
      <c r="U49">
        <v>2</v>
      </c>
      <c r="V49">
        <v>35935</v>
      </c>
      <c r="W49">
        <v>-25530</v>
      </c>
      <c r="X49">
        <v>10405</v>
      </c>
      <c r="Z49">
        <v>15</v>
      </c>
      <c r="AA49">
        <v>29056</v>
      </c>
      <c r="AB49">
        <v>11</v>
      </c>
      <c r="AC49">
        <v>46071</v>
      </c>
      <c r="AD49">
        <v>-28497</v>
      </c>
      <c r="AE49">
        <v>17574</v>
      </c>
      <c r="AG49" s="4">
        <f t="shared" si="3"/>
        <v>6</v>
      </c>
      <c r="AH49" s="6">
        <f t="shared" si="4"/>
        <v>1.7239999999999998E-2</v>
      </c>
      <c r="AI49" s="4">
        <f t="shared" si="5"/>
        <v>3</v>
      </c>
      <c r="AJ49" s="6">
        <f t="shared" si="6"/>
        <v>1.252E-2</v>
      </c>
      <c r="AK49" s="6">
        <f t="shared" si="7"/>
        <v>-4.6600000000000001E-3</v>
      </c>
      <c r="AL49" s="6">
        <f t="shared" si="8"/>
        <v>7.8600000000000007E-3</v>
      </c>
      <c r="AM49" s="7">
        <f t="shared" si="9"/>
        <v>45.591647331786547</v>
      </c>
      <c r="AN49" s="4">
        <f t="shared" si="10"/>
        <v>7</v>
      </c>
      <c r="AO49" s="6">
        <f t="shared" si="11"/>
        <v>0.10242999999999999</v>
      </c>
      <c r="AP49" s="4">
        <f t="shared" si="12"/>
        <v>6</v>
      </c>
      <c r="AQ49" s="6">
        <f t="shared" si="13"/>
        <v>8.8840000000000002E-2</v>
      </c>
      <c r="AR49" s="6">
        <f t="shared" si="14"/>
        <v>-2.5010000000000001E-2</v>
      </c>
      <c r="AS49" s="6">
        <f t="shared" si="15"/>
        <v>6.3829999999999998E-2</v>
      </c>
      <c r="AT49" s="7">
        <f t="shared" si="16"/>
        <v>62.315727814116961</v>
      </c>
      <c r="AU49" s="4">
        <f t="shared" si="17"/>
        <v>13</v>
      </c>
      <c r="AV49" s="6">
        <f t="shared" si="18"/>
        <v>0.11967</v>
      </c>
      <c r="AW49" s="4">
        <f t="shared" si="19"/>
        <v>9</v>
      </c>
      <c r="AX49" s="6">
        <f t="shared" si="20"/>
        <v>0.10136000000000001</v>
      </c>
      <c r="AY49" s="6">
        <f t="shared" si="21"/>
        <v>-2.9670000000000002E-2</v>
      </c>
      <c r="AZ49" s="6">
        <f t="shared" si="22"/>
        <v>7.1690000000000004E-2</v>
      </c>
      <c r="BA49" s="7">
        <f t="shared" si="23"/>
        <v>59.906409292220275</v>
      </c>
      <c r="BB49" s="4">
        <f t="shared" si="24"/>
        <v>2</v>
      </c>
      <c r="BC49" s="6">
        <f t="shared" si="25"/>
        <v>0.17088999999999999</v>
      </c>
      <c r="BD49" s="4">
        <f t="shared" si="26"/>
        <v>2</v>
      </c>
      <c r="BE49" s="6">
        <f t="shared" si="27"/>
        <v>0.35935</v>
      </c>
      <c r="BF49" s="6">
        <f t="shared" si="28"/>
        <v>-0.25530000000000003</v>
      </c>
      <c r="BG49" s="6">
        <f t="shared" si="29"/>
        <v>0.10405</v>
      </c>
      <c r="BH49" s="7">
        <f t="shared" si="30"/>
        <v>60.887120369828551</v>
      </c>
      <c r="BI49" s="4">
        <f t="shared" si="31"/>
        <v>15</v>
      </c>
      <c r="BJ49" s="6">
        <f t="shared" si="32"/>
        <v>0.29055999999999998</v>
      </c>
      <c r="BK49" s="4">
        <f t="shared" si="33"/>
        <v>11</v>
      </c>
      <c r="BL49" s="6">
        <f t="shared" si="34"/>
        <v>0.46071000000000001</v>
      </c>
      <c r="BM49" s="6">
        <f t="shared" si="35"/>
        <v>-0.28497</v>
      </c>
      <c r="BN49" s="6">
        <f t="shared" si="36"/>
        <v>0.17574000000000001</v>
      </c>
      <c r="BO49" s="7">
        <f t="shared" si="37"/>
        <v>60.483204845814988</v>
      </c>
    </row>
    <row r="50" spans="1:67" x14ac:dyDescent="0.25">
      <c r="A50" s="4" t="s">
        <v>13</v>
      </c>
      <c r="B50" s="4" t="s">
        <v>24</v>
      </c>
      <c r="C50" s="23" t="s">
        <v>85</v>
      </c>
      <c r="D50" s="14" t="s">
        <v>18</v>
      </c>
      <c r="E50">
        <v>3</v>
      </c>
      <c r="F50">
        <v>528</v>
      </c>
      <c r="G50">
        <v>3</v>
      </c>
      <c r="H50">
        <v>3501</v>
      </c>
      <c r="I50">
        <v>-2973</v>
      </c>
      <c r="J50">
        <v>528</v>
      </c>
      <c r="L50">
        <v>2</v>
      </c>
      <c r="M50">
        <v>1932</v>
      </c>
      <c r="N50">
        <v>1</v>
      </c>
      <c r="O50">
        <v>400</v>
      </c>
      <c r="P50">
        <v>0</v>
      </c>
      <c r="Q50">
        <v>400</v>
      </c>
      <c r="Z50">
        <v>5</v>
      </c>
      <c r="AA50">
        <v>2460</v>
      </c>
      <c r="AB50">
        <v>4</v>
      </c>
      <c r="AC50">
        <v>3901</v>
      </c>
      <c r="AD50">
        <v>-2973</v>
      </c>
      <c r="AE50">
        <v>928</v>
      </c>
      <c r="AG50" s="4">
        <f t="shared" si="3"/>
        <v>3</v>
      </c>
      <c r="AH50" s="6">
        <f t="shared" si="4"/>
        <v>5.28E-3</v>
      </c>
      <c r="AI50" s="4">
        <f t="shared" si="5"/>
        <v>3</v>
      </c>
      <c r="AJ50" s="6">
        <f t="shared" si="6"/>
        <v>3.5009999999999999E-2</v>
      </c>
      <c r="AK50" s="6">
        <f t="shared" si="7"/>
        <v>-2.9729999999999999E-2</v>
      </c>
      <c r="AL50" s="6">
        <f t="shared" si="8"/>
        <v>5.28E-3</v>
      </c>
      <c r="AM50" s="7">
        <f t="shared" si="9"/>
        <v>100</v>
      </c>
      <c r="AN50" s="4">
        <f t="shared" si="10"/>
        <v>2</v>
      </c>
      <c r="AO50" s="6">
        <f t="shared" si="11"/>
        <v>1.932E-2</v>
      </c>
      <c r="AP50" s="4">
        <f t="shared" si="12"/>
        <v>1</v>
      </c>
      <c r="AQ50" s="6">
        <f t="shared" si="13"/>
        <v>4.0000000000000001E-3</v>
      </c>
      <c r="AR50" s="6">
        <f t="shared" si="14"/>
        <v>0</v>
      </c>
      <c r="AS50" s="6">
        <f t="shared" si="15"/>
        <v>4.0000000000000001E-3</v>
      </c>
      <c r="AT50" s="7">
        <f t="shared" si="16"/>
        <v>20.703933747412009</v>
      </c>
      <c r="AU50" s="4">
        <f t="shared" si="17"/>
        <v>5</v>
      </c>
      <c r="AV50" s="6">
        <f t="shared" si="18"/>
        <v>2.46E-2</v>
      </c>
      <c r="AW50" s="4">
        <f t="shared" si="19"/>
        <v>4</v>
      </c>
      <c r="AX50" s="6">
        <f t="shared" si="20"/>
        <v>3.9010000000000003E-2</v>
      </c>
      <c r="AY50" s="6">
        <f t="shared" si="21"/>
        <v>-2.9729999999999999E-2</v>
      </c>
      <c r="AZ50" s="6">
        <f t="shared" si="22"/>
        <v>9.2800000000000001E-3</v>
      </c>
      <c r="BA50" s="7">
        <f t="shared" si="23"/>
        <v>37.72357723577236</v>
      </c>
      <c r="BB50" s="4">
        <f t="shared" si="24"/>
        <v>0</v>
      </c>
      <c r="BC50" s="6">
        <f t="shared" si="25"/>
        <v>0</v>
      </c>
      <c r="BD50" s="4">
        <f t="shared" si="26"/>
        <v>0</v>
      </c>
      <c r="BE50" s="6">
        <f t="shared" si="27"/>
        <v>0</v>
      </c>
      <c r="BF50" s="6">
        <f t="shared" si="28"/>
        <v>0</v>
      </c>
      <c r="BG50" s="6">
        <f t="shared" si="29"/>
        <v>0</v>
      </c>
      <c r="BH50" s="7" t="e">
        <f t="shared" si="30"/>
        <v>#DIV/0!</v>
      </c>
      <c r="BI50" s="4">
        <f t="shared" si="31"/>
        <v>5</v>
      </c>
      <c r="BJ50" s="6">
        <f t="shared" si="32"/>
        <v>2.46E-2</v>
      </c>
      <c r="BK50" s="4">
        <f t="shared" si="33"/>
        <v>4</v>
      </c>
      <c r="BL50" s="6">
        <f t="shared" si="34"/>
        <v>3.9010000000000003E-2</v>
      </c>
      <c r="BM50" s="6">
        <f t="shared" si="35"/>
        <v>-2.9729999999999999E-2</v>
      </c>
      <c r="BN50" s="6">
        <f t="shared" si="36"/>
        <v>9.2800000000000001E-3</v>
      </c>
      <c r="BO50" s="7">
        <f t="shared" si="37"/>
        <v>37.72357723577236</v>
      </c>
    </row>
    <row r="51" spans="1:67" x14ac:dyDescent="0.25">
      <c r="A51" s="15"/>
      <c r="B51" s="15"/>
      <c r="C51" s="24" t="s">
        <v>86</v>
      </c>
      <c r="D51" s="16"/>
      <c r="E51">
        <v>650</v>
      </c>
      <c r="F51">
        <v>204793</v>
      </c>
      <c r="G51">
        <v>365</v>
      </c>
      <c r="H51">
        <v>171945</v>
      </c>
      <c r="I51">
        <v>-57703</v>
      </c>
      <c r="J51">
        <v>114242</v>
      </c>
      <c r="L51">
        <v>207</v>
      </c>
      <c r="M51">
        <v>293373</v>
      </c>
      <c r="N51">
        <v>78</v>
      </c>
      <c r="O51">
        <v>79788</v>
      </c>
      <c r="P51">
        <v>-9754</v>
      </c>
      <c r="Q51">
        <v>70034</v>
      </c>
      <c r="S51">
        <v>19</v>
      </c>
      <c r="T51">
        <v>144466</v>
      </c>
      <c r="U51">
        <v>2</v>
      </c>
      <c r="V51">
        <v>35935</v>
      </c>
      <c r="W51">
        <v>-25530</v>
      </c>
      <c r="X51">
        <v>10405</v>
      </c>
      <c r="Z51">
        <v>876</v>
      </c>
      <c r="AA51">
        <v>642632</v>
      </c>
      <c r="AB51">
        <v>445</v>
      </c>
      <c r="AC51">
        <v>287668</v>
      </c>
      <c r="AD51">
        <v>-92987</v>
      </c>
      <c r="AE51">
        <v>194681</v>
      </c>
      <c r="AG51" s="15">
        <f t="shared" si="3"/>
        <v>650</v>
      </c>
      <c r="AH51" s="17">
        <f t="shared" si="4"/>
        <v>2.04793</v>
      </c>
      <c r="AI51" s="15">
        <f t="shared" si="5"/>
        <v>365</v>
      </c>
      <c r="AJ51" s="17">
        <f t="shared" si="6"/>
        <v>1.7194499999999999</v>
      </c>
      <c r="AK51" s="17">
        <f t="shared" si="7"/>
        <v>-0.57703000000000004</v>
      </c>
      <c r="AL51" s="17">
        <f t="shared" si="8"/>
        <v>1.14242</v>
      </c>
      <c r="AM51" s="17">
        <f t="shared" si="9"/>
        <v>55.784133246741831</v>
      </c>
      <c r="AN51" s="15">
        <f t="shared" si="10"/>
        <v>207</v>
      </c>
      <c r="AO51" s="17">
        <f t="shared" si="11"/>
        <v>2.9337300000000002</v>
      </c>
      <c r="AP51" s="15">
        <f t="shared" si="12"/>
        <v>78</v>
      </c>
      <c r="AQ51" s="17">
        <f t="shared" si="13"/>
        <v>0.79788000000000003</v>
      </c>
      <c r="AR51" s="17">
        <f t="shared" si="14"/>
        <v>-9.7540000000000002E-2</v>
      </c>
      <c r="AS51" s="17">
        <f t="shared" si="15"/>
        <v>0.70033999999999996</v>
      </c>
      <c r="AT51" s="17">
        <f t="shared" si="16"/>
        <v>23.871999127390726</v>
      </c>
      <c r="AU51" s="15">
        <f t="shared" si="17"/>
        <v>857</v>
      </c>
      <c r="AV51" s="17">
        <f t="shared" si="18"/>
        <v>4.9816599999999998</v>
      </c>
      <c r="AW51" s="15">
        <f t="shared" si="19"/>
        <v>443</v>
      </c>
      <c r="AX51" s="17">
        <f t="shared" si="20"/>
        <v>2.5173299999999998</v>
      </c>
      <c r="AY51" s="17">
        <f t="shared" si="21"/>
        <v>-0.67457</v>
      </c>
      <c r="AZ51" s="17">
        <f t="shared" si="22"/>
        <v>1.84276</v>
      </c>
      <c r="BA51" s="17">
        <f t="shared" si="23"/>
        <v>36.990882557219884</v>
      </c>
      <c r="BB51" s="15">
        <f t="shared" si="24"/>
        <v>19</v>
      </c>
      <c r="BC51" s="17">
        <f t="shared" si="25"/>
        <v>1.4446600000000001</v>
      </c>
      <c r="BD51" s="15">
        <f t="shared" si="26"/>
        <v>2</v>
      </c>
      <c r="BE51" s="17">
        <f t="shared" si="27"/>
        <v>0.35935</v>
      </c>
      <c r="BF51" s="17">
        <f t="shared" si="28"/>
        <v>-0.25530000000000003</v>
      </c>
      <c r="BG51" s="17">
        <f t="shared" si="29"/>
        <v>0.10405</v>
      </c>
      <c r="BH51" s="17">
        <f t="shared" si="30"/>
        <v>7.2023867207509031</v>
      </c>
      <c r="BI51" s="15">
        <f t="shared" si="31"/>
        <v>876</v>
      </c>
      <c r="BJ51" s="17">
        <f t="shared" si="32"/>
        <v>6.4263199999999996</v>
      </c>
      <c r="BK51" s="15">
        <f t="shared" si="33"/>
        <v>445</v>
      </c>
      <c r="BL51" s="17">
        <f t="shared" si="34"/>
        <v>2.8766799999999999</v>
      </c>
      <c r="BM51" s="17">
        <f t="shared" si="35"/>
        <v>-0.92986999999999997</v>
      </c>
      <c r="BN51" s="17">
        <f t="shared" si="36"/>
        <v>1.9468099999999999</v>
      </c>
      <c r="BO51" s="17">
        <f t="shared" si="37"/>
        <v>30.294320855481832</v>
      </c>
    </row>
    <row r="52" spans="1:67" x14ac:dyDescent="0.25">
      <c r="A52" s="4" t="s">
        <v>13</v>
      </c>
      <c r="B52" s="4" t="s">
        <v>24</v>
      </c>
      <c r="C52" s="23" t="s">
        <v>87</v>
      </c>
      <c r="D52" s="14" t="s">
        <v>15</v>
      </c>
      <c r="E52">
        <v>416</v>
      </c>
      <c r="F52">
        <v>140790</v>
      </c>
      <c r="G52">
        <v>32</v>
      </c>
      <c r="H52">
        <v>15698</v>
      </c>
      <c r="I52">
        <v>-3953</v>
      </c>
      <c r="J52">
        <v>11745</v>
      </c>
      <c r="L52">
        <v>411</v>
      </c>
      <c r="M52">
        <v>586173</v>
      </c>
      <c r="N52">
        <v>68</v>
      </c>
      <c r="O52">
        <v>83281</v>
      </c>
      <c r="P52">
        <v>-3391</v>
      </c>
      <c r="Q52">
        <v>79890</v>
      </c>
      <c r="S52">
        <v>21</v>
      </c>
      <c r="T52">
        <v>166325</v>
      </c>
      <c r="U52">
        <v>2</v>
      </c>
      <c r="V52">
        <v>2438</v>
      </c>
      <c r="W52">
        <v>0</v>
      </c>
      <c r="X52">
        <v>2438</v>
      </c>
      <c r="Z52">
        <v>848</v>
      </c>
      <c r="AA52">
        <v>893288</v>
      </c>
      <c r="AB52">
        <v>102</v>
      </c>
      <c r="AC52">
        <v>101417</v>
      </c>
      <c r="AD52">
        <v>-7344</v>
      </c>
      <c r="AE52">
        <v>94073</v>
      </c>
      <c r="AG52" s="4">
        <f t="shared" si="3"/>
        <v>416</v>
      </c>
      <c r="AH52" s="6">
        <f t="shared" si="4"/>
        <v>1.4078999999999999</v>
      </c>
      <c r="AI52" s="4">
        <f t="shared" si="5"/>
        <v>32</v>
      </c>
      <c r="AJ52" s="6">
        <f t="shared" si="6"/>
        <v>0.15698000000000001</v>
      </c>
      <c r="AK52" s="6">
        <f t="shared" si="7"/>
        <v>-3.9530000000000003E-2</v>
      </c>
      <c r="AL52" s="6">
        <f t="shared" si="8"/>
        <v>0.11745</v>
      </c>
      <c r="AM52" s="7">
        <f t="shared" si="9"/>
        <v>8.3422118048156833</v>
      </c>
      <c r="AN52" s="4">
        <f t="shared" si="10"/>
        <v>411</v>
      </c>
      <c r="AO52" s="6">
        <f t="shared" si="11"/>
        <v>5.8617299999999997</v>
      </c>
      <c r="AP52" s="4">
        <f t="shared" si="12"/>
        <v>68</v>
      </c>
      <c r="AQ52" s="6">
        <f t="shared" si="13"/>
        <v>0.83281000000000005</v>
      </c>
      <c r="AR52" s="6">
        <f t="shared" si="14"/>
        <v>-3.3910000000000003E-2</v>
      </c>
      <c r="AS52" s="6">
        <f t="shared" si="15"/>
        <v>0.79890000000000005</v>
      </c>
      <c r="AT52" s="7">
        <f t="shared" si="16"/>
        <v>13.629082199282466</v>
      </c>
      <c r="AU52" s="4">
        <f t="shared" si="17"/>
        <v>827</v>
      </c>
      <c r="AV52" s="6">
        <f t="shared" si="18"/>
        <v>7.2696299999999994</v>
      </c>
      <c r="AW52" s="4">
        <f t="shared" si="19"/>
        <v>100</v>
      </c>
      <c r="AX52" s="6">
        <f t="shared" si="20"/>
        <v>0.98979000000000006</v>
      </c>
      <c r="AY52" s="6">
        <f t="shared" si="21"/>
        <v>-7.3440000000000005E-2</v>
      </c>
      <c r="AZ52" s="6">
        <f t="shared" si="22"/>
        <v>0.91635</v>
      </c>
      <c r="BA52" s="7">
        <f t="shared" si="23"/>
        <v>12.605180731343962</v>
      </c>
      <c r="BB52" s="4">
        <f t="shared" si="24"/>
        <v>21</v>
      </c>
      <c r="BC52" s="6">
        <f t="shared" si="25"/>
        <v>1.6632499999999999</v>
      </c>
      <c r="BD52" s="4">
        <f t="shared" si="26"/>
        <v>2</v>
      </c>
      <c r="BE52" s="6">
        <f t="shared" si="27"/>
        <v>2.4379999999999999E-2</v>
      </c>
      <c r="BF52" s="6">
        <f t="shared" si="28"/>
        <v>0</v>
      </c>
      <c r="BG52" s="6">
        <f t="shared" si="29"/>
        <v>2.4379999999999999E-2</v>
      </c>
      <c r="BH52" s="7">
        <f t="shared" si="30"/>
        <v>1.4658049000450926</v>
      </c>
      <c r="BI52" s="4">
        <f t="shared" si="31"/>
        <v>848</v>
      </c>
      <c r="BJ52" s="6">
        <f t="shared" si="32"/>
        <v>8.9328800000000008</v>
      </c>
      <c r="BK52" s="4">
        <f t="shared" si="33"/>
        <v>102</v>
      </c>
      <c r="BL52" s="6">
        <f t="shared" si="34"/>
        <v>1.01417</v>
      </c>
      <c r="BM52" s="6">
        <f t="shared" si="35"/>
        <v>-7.3440000000000005E-2</v>
      </c>
      <c r="BN52" s="6">
        <f t="shared" si="36"/>
        <v>0.94072999999999996</v>
      </c>
      <c r="BO52" s="7">
        <f t="shared" si="37"/>
        <v>10.531094115223755</v>
      </c>
    </row>
    <row r="53" spans="1:67" x14ac:dyDescent="0.25">
      <c r="A53" s="4" t="s">
        <v>13</v>
      </c>
      <c r="B53" s="4" t="s">
        <v>24</v>
      </c>
      <c r="C53" s="23" t="s">
        <v>87</v>
      </c>
      <c r="D53" s="14" t="s">
        <v>16</v>
      </c>
      <c r="E53">
        <v>1594</v>
      </c>
      <c r="F53">
        <v>510411</v>
      </c>
      <c r="G53">
        <v>769</v>
      </c>
      <c r="H53">
        <v>403584</v>
      </c>
      <c r="I53">
        <v>-157092</v>
      </c>
      <c r="J53">
        <v>246492</v>
      </c>
      <c r="L53">
        <v>1040</v>
      </c>
      <c r="M53">
        <v>1281157</v>
      </c>
      <c r="N53">
        <v>502</v>
      </c>
      <c r="O53">
        <v>508823</v>
      </c>
      <c r="P53">
        <v>-103958</v>
      </c>
      <c r="Q53">
        <v>404865</v>
      </c>
      <c r="S53">
        <v>55</v>
      </c>
      <c r="T53">
        <v>462941</v>
      </c>
      <c r="U53">
        <v>6</v>
      </c>
      <c r="V53">
        <v>32242</v>
      </c>
      <c r="W53">
        <v>-404</v>
      </c>
      <c r="X53">
        <v>31838</v>
      </c>
      <c r="Z53">
        <v>2689</v>
      </c>
      <c r="AA53">
        <v>2254509</v>
      </c>
      <c r="AB53">
        <v>1277</v>
      </c>
      <c r="AC53">
        <v>944649</v>
      </c>
      <c r="AD53">
        <v>-261454</v>
      </c>
      <c r="AE53">
        <v>683195</v>
      </c>
      <c r="AG53" s="4">
        <f t="shared" si="3"/>
        <v>1594</v>
      </c>
      <c r="AH53" s="6">
        <f t="shared" si="4"/>
        <v>5.1041100000000004</v>
      </c>
      <c r="AI53" s="4">
        <f t="shared" si="5"/>
        <v>769</v>
      </c>
      <c r="AJ53" s="6">
        <f t="shared" si="6"/>
        <v>4.0358400000000003</v>
      </c>
      <c r="AK53" s="6">
        <f t="shared" si="7"/>
        <v>-1.5709200000000001</v>
      </c>
      <c r="AL53" s="6">
        <f t="shared" si="8"/>
        <v>2.4649200000000002</v>
      </c>
      <c r="AM53" s="7">
        <f t="shared" si="9"/>
        <v>48.292846353232981</v>
      </c>
      <c r="AN53" s="4">
        <f t="shared" si="10"/>
        <v>1040</v>
      </c>
      <c r="AO53" s="6">
        <f t="shared" si="11"/>
        <v>12.81157</v>
      </c>
      <c r="AP53" s="4">
        <f t="shared" si="12"/>
        <v>502</v>
      </c>
      <c r="AQ53" s="6">
        <f t="shared" si="13"/>
        <v>5.0882300000000003</v>
      </c>
      <c r="AR53" s="6">
        <f t="shared" si="14"/>
        <v>-1.0395799999999999</v>
      </c>
      <c r="AS53" s="6">
        <f t="shared" si="15"/>
        <v>4.0486500000000003</v>
      </c>
      <c r="AT53" s="7">
        <f t="shared" si="16"/>
        <v>31.601513319600961</v>
      </c>
      <c r="AU53" s="4">
        <f t="shared" si="17"/>
        <v>2634</v>
      </c>
      <c r="AV53" s="6">
        <f t="shared" si="18"/>
        <v>17.915680000000002</v>
      </c>
      <c r="AW53" s="4">
        <f t="shared" si="19"/>
        <v>1271</v>
      </c>
      <c r="AX53" s="6">
        <f t="shared" si="20"/>
        <v>9.1240699999999997</v>
      </c>
      <c r="AY53" s="6">
        <f t="shared" si="21"/>
        <v>-2.6105</v>
      </c>
      <c r="AZ53" s="6">
        <f t="shared" si="22"/>
        <v>6.5135700000000005</v>
      </c>
      <c r="BA53" s="7">
        <f t="shared" si="23"/>
        <v>36.356811463477797</v>
      </c>
      <c r="BB53" s="4">
        <f t="shared" si="24"/>
        <v>55</v>
      </c>
      <c r="BC53" s="6">
        <f t="shared" si="25"/>
        <v>4.62941</v>
      </c>
      <c r="BD53" s="4">
        <f t="shared" si="26"/>
        <v>6</v>
      </c>
      <c r="BE53" s="6">
        <f t="shared" si="27"/>
        <v>0.32241999999999998</v>
      </c>
      <c r="BF53" s="6">
        <f t="shared" si="28"/>
        <v>-4.0400000000000002E-3</v>
      </c>
      <c r="BG53" s="6">
        <f t="shared" si="29"/>
        <v>0.31838</v>
      </c>
      <c r="BH53" s="7">
        <f t="shared" si="30"/>
        <v>6.8773342607373289</v>
      </c>
      <c r="BI53" s="4">
        <f t="shared" si="31"/>
        <v>2689</v>
      </c>
      <c r="BJ53" s="6">
        <f t="shared" si="32"/>
        <v>22.545089999999998</v>
      </c>
      <c r="BK53" s="4">
        <f t="shared" si="33"/>
        <v>1277</v>
      </c>
      <c r="BL53" s="6">
        <f t="shared" si="34"/>
        <v>9.4464900000000007</v>
      </c>
      <c r="BM53" s="6">
        <f t="shared" si="35"/>
        <v>-2.6145399999999999</v>
      </c>
      <c r="BN53" s="6">
        <f t="shared" si="36"/>
        <v>6.83195</v>
      </c>
      <c r="BO53" s="7">
        <f t="shared" si="37"/>
        <v>30.303494020205733</v>
      </c>
    </row>
    <row r="54" spans="1:67" x14ac:dyDescent="0.25">
      <c r="A54" s="4" t="s">
        <v>13</v>
      </c>
      <c r="B54" s="4" t="s">
        <v>24</v>
      </c>
      <c r="C54" s="23" t="s">
        <v>87</v>
      </c>
      <c r="D54" s="14" t="s">
        <v>17</v>
      </c>
      <c r="E54">
        <v>121</v>
      </c>
      <c r="F54">
        <v>37693</v>
      </c>
      <c r="G54">
        <v>66</v>
      </c>
      <c r="H54">
        <v>42608</v>
      </c>
      <c r="I54">
        <v>-22721</v>
      </c>
      <c r="J54">
        <v>19887</v>
      </c>
      <c r="L54">
        <v>91</v>
      </c>
      <c r="M54">
        <v>126579</v>
      </c>
      <c r="N54">
        <v>53</v>
      </c>
      <c r="O54">
        <v>97359</v>
      </c>
      <c r="P54">
        <v>-34489</v>
      </c>
      <c r="Q54">
        <v>62870</v>
      </c>
      <c r="S54">
        <v>7</v>
      </c>
      <c r="T54">
        <v>71918</v>
      </c>
      <c r="U54">
        <v>4</v>
      </c>
      <c r="V54">
        <v>43678</v>
      </c>
      <c r="W54">
        <v>-9624</v>
      </c>
      <c r="X54">
        <v>34054</v>
      </c>
      <c r="Z54">
        <v>219</v>
      </c>
      <c r="AA54">
        <v>236190</v>
      </c>
      <c r="AB54">
        <v>123</v>
      </c>
      <c r="AC54">
        <v>183645</v>
      </c>
      <c r="AD54">
        <v>-66834</v>
      </c>
      <c r="AE54">
        <v>116811</v>
      </c>
      <c r="AG54" s="4">
        <f t="shared" si="3"/>
        <v>121</v>
      </c>
      <c r="AH54" s="6">
        <f t="shared" si="4"/>
        <v>0.37692999999999999</v>
      </c>
      <c r="AI54" s="4">
        <f t="shared" si="5"/>
        <v>66</v>
      </c>
      <c r="AJ54" s="6">
        <f t="shared" si="6"/>
        <v>0.42608000000000001</v>
      </c>
      <c r="AK54" s="6">
        <f t="shared" si="7"/>
        <v>-0.22721</v>
      </c>
      <c r="AL54" s="6">
        <f t="shared" si="8"/>
        <v>0.19886999999999999</v>
      </c>
      <c r="AM54" s="7">
        <f t="shared" si="9"/>
        <v>52.760459501764259</v>
      </c>
      <c r="AN54" s="4">
        <f t="shared" si="10"/>
        <v>91</v>
      </c>
      <c r="AO54" s="6">
        <f t="shared" si="11"/>
        <v>1.26579</v>
      </c>
      <c r="AP54" s="4">
        <f t="shared" si="12"/>
        <v>53</v>
      </c>
      <c r="AQ54" s="6">
        <f t="shared" si="13"/>
        <v>0.97358999999999996</v>
      </c>
      <c r="AR54" s="6">
        <f t="shared" si="14"/>
        <v>-0.34488999999999997</v>
      </c>
      <c r="AS54" s="6">
        <f t="shared" si="15"/>
        <v>0.62870000000000004</v>
      </c>
      <c r="AT54" s="7">
        <f t="shared" si="16"/>
        <v>49.668586416388187</v>
      </c>
      <c r="AU54" s="4">
        <f t="shared" si="17"/>
        <v>212</v>
      </c>
      <c r="AV54" s="6">
        <f t="shared" si="18"/>
        <v>1.64272</v>
      </c>
      <c r="AW54" s="4">
        <f t="shared" si="19"/>
        <v>119</v>
      </c>
      <c r="AX54" s="6">
        <f t="shared" si="20"/>
        <v>1.39967</v>
      </c>
      <c r="AY54" s="6">
        <f t="shared" si="21"/>
        <v>-0.57209999999999994</v>
      </c>
      <c r="AZ54" s="6">
        <f t="shared" si="22"/>
        <v>0.82757000000000003</v>
      </c>
      <c r="BA54" s="7">
        <f t="shared" si="23"/>
        <v>50.378031557416968</v>
      </c>
      <c r="BB54" s="4">
        <f t="shared" si="24"/>
        <v>7</v>
      </c>
      <c r="BC54" s="6">
        <f t="shared" si="25"/>
        <v>0.71918000000000004</v>
      </c>
      <c r="BD54" s="4">
        <f t="shared" si="26"/>
        <v>4</v>
      </c>
      <c r="BE54" s="6">
        <f t="shared" si="27"/>
        <v>0.43678</v>
      </c>
      <c r="BF54" s="6">
        <f t="shared" si="28"/>
        <v>-9.6240000000000006E-2</v>
      </c>
      <c r="BG54" s="6">
        <f t="shared" si="29"/>
        <v>0.34054000000000001</v>
      </c>
      <c r="BH54" s="7">
        <f t="shared" si="30"/>
        <v>47.351149920743069</v>
      </c>
      <c r="BI54" s="4">
        <f t="shared" si="31"/>
        <v>219</v>
      </c>
      <c r="BJ54" s="6">
        <f t="shared" si="32"/>
        <v>2.3618999999999999</v>
      </c>
      <c r="BK54" s="4">
        <f t="shared" si="33"/>
        <v>123</v>
      </c>
      <c r="BL54" s="6">
        <f t="shared" si="34"/>
        <v>1.8364499999999999</v>
      </c>
      <c r="BM54" s="6">
        <f t="shared" si="35"/>
        <v>-0.66834000000000005</v>
      </c>
      <c r="BN54" s="6">
        <f t="shared" si="36"/>
        <v>1.16811</v>
      </c>
      <c r="BO54" s="7">
        <f t="shared" si="37"/>
        <v>49.456369871713449</v>
      </c>
    </row>
    <row r="55" spans="1:67" x14ac:dyDescent="0.25">
      <c r="A55" s="4" t="s">
        <v>13</v>
      </c>
      <c r="B55" s="4" t="s">
        <v>24</v>
      </c>
      <c r="C55" s="23" t="s">
        <v>87</v>
      </c>
      <c r="D55" s="14" t="s">
        <v>18</v>
      </c>
      <c r="E55">
        <v>11</v>
      </c>
      <c r="F55">
        <v>4077</v>
      </c>
      <c r="G55">
        <v>6</v>
      </c>
      <c r="H55">
        <v>8992</v>
      </c>
      <c r="I55">
        <v>-6872</v>
      </c>
      <c r="J55">
        <v>2120</v>
      </c>
      <c r="L55">
        <v>21</v>
      </c>
      <c r="M55">
        <v>31833</v>
      </c>
      <c r="N55">
        <v>12</v>
      </c>
      <c r="O55">
        <v>39643</v>
      </c>
      <c r="P55">
        <v>-22392</v>
      </c>
      <c r="Q55">
        <v>17251</v>
      </c>
      <c r="S55">
        <v>4</v>
      </c>
      <c r="T55">
        <v>35105</v>
      </c>
      <c r="U55">
        <v>3</v>
      </c>
      <c r="V55">
        <v>310618</v>
      </c>
      <c r="W55">
        <v>-281460</v>
      </c>
      <c r="X55">
        <v>29158</v>
      </c>
      <c r="Z55">
        <v>36</v>
      </c>
      <c r="AA55">
        <v>71015</v>
      </c>
      <c r="AB55">
        <v>21</v>
      </c>
      <c r="AC55">
        <v>359253</v>
      </c>
      <c r="AD55">
        <v>-310724</v>
      </c>
      <c r="AE55">
        <v>48529</v>
      </c>
      <c r="AG55" s="4">
        <f t="shared" si="3"/>
        <v>11</v>
      </c>
      <c r="AH55" s="6">
        <f t="shared" si="4"/>
        <v>4.0770000000000001E-2</v>
      </c>
      <c r="AI55" s="4">
        <f t="shared" si="5"/>
        <v>6</v>
      </c>
      <c r="AJ55" s="6">
        <f t="shared" si="6"/>
        <v>8.992E-2</v>
      </c>
      <c r="AK55" s="6">
        <f t="shared" si="7"/>
        <v>-6.8720000000000003E-2</v>
      </c>
      <c r="AL55" s="6">
        <f t="shared" si="8"/>
        <v>2.12E-2</v>
      </c>
      <c r="AM55" s="7">
        <f t="shared" si="9"/>
        <v>51.999018886436097</v>
      </c>
      <c r="AN55" s="4">
        <f t="shared" si="10"/>
        <v>21</v>
      </c>
      <c r="AO55" s="6">
        <f t="shared" si="11"/>
        <v>0.31833</v>
      </c>
      <c r="AP55" s="4">
        <f t="shared" si="12"/>
        <v>12</v>
      </c>
      <c r="AQ55" s="6">
        <f t="shared" si="13"/>
        <v>0.39643</v>
      </c>
      <c r="AR55" s="6">
        <f t="shared" si="14"/>
        <v>-0.22392000000000001</v>
      </c>
      <c r="AS55" s="6">
        <f t="shared" si="15"/>
        <v>0.17251</v>
      </c>
      <c r="AT55" s="7">
        <f t="shared" si="16"/>
        <v>54.1921904941413</v>
      </c>
      <c r="AU55" s="4">
        <f t="shared" si="17"/>
        <v>32</v>
      </c>
      <c r="AV55" s="6">
        <f t="shared" si="18"/>
        <v>0.35909999999999997</v>
      </c>
      <c r="AW55" s="4">
        <f t="shared" si="19"/>
        <v>18</v>
      </c>
      <c r="AX55" s="6">
        <f t="shared" si="20"/>
        <v>0.48635</v>
      </c>
      <c r="AY55" s="6">
        <f t="shared" si="21"/>
        <v>-0.29264000000000001</v>
      </c>
      <c r="AZ55" s="6">
        <f t="shared" si="22"/>
        <v>0.19370999999999999</v>
      </c>
      <c r="BA55" s="7">
        <f t="shared" si="23"/>
        <v>53.943191311612374</v>
      </c>
      <c r="BB55" s="4">
        <f t="shared" si="24"/>
        <v>4</v>
      </c>
      <c r="BC55" s="6">
        <f t="shared" si="25"/>
        <v>0.35104999999999997</v>
      </c>
      <c r="BD55" s="4">
        <f t="shared" si="26"/>
        <v>3</v>
      </c>
      <c r="BE55" s="6">
        <f t="shared" si="27"/>
        <v>3.1061800000000002</v>
      </c>
      <c r="BF55" s="6">
        <f t="shared" si="28"/>
        <v>-2.8146</v>
      </c>
      <c r="BG55" s="6">
        <f t="shared" si="29"/>
        <v>0.29158000000000001</v>
      </c>
      <c r="BH55" s="7">
        <f t="shared" si="30"/>
        <v>83.059393248824961</v>
      </c>
      <c r="BI55" s="4">
        <f t="shared" si="31"/>
        <v>36</v>
      </c>
      <c r="BJ55" s="6">
        <f t="shared" si="32"/>
        <v>0.71014999999999995</v>
      </c>
      <c r="BK55" s="4">
        <f t="shared" si="33"/>
        <v>21</v>
      </c>
      <c r="BL55" s="6">
        <f t="shared" si="34"/>
        <v>3.59253</v>
      </c>
      <c r="BM55" s="6">
        <f t="shared" si="35"/>
        <v>-3.10724</v>
      </c>
      <c r="BN55" s="6">
        <f t="shared" si="36"/>
        <v>0.48529</v>
      </c>
      <c r="BO55" s="7">
        <f t="shared" si="37"/>
        <v>68.336266985848056</v>
      </c>
    </row>
    <row r="56" spans="1:67" x14ac:dyDescent="0.25">
      <c r="A56" s="15"/>
      <c r="B56" s="15"/>
      <c r="C56" s="24" t="s">
        <v>88</v>
      </c>
      <c r="D56" s="16"/>
      <c r="E56">
        <v>2142</v>
      </c>
      <c r="F56">
        <v>692971</v>
      </c>
      <c r="G56">
        <v>873</v>
      </c>
      <c r="H56">
        <v>470882</v>
      </c>
      <c r="I56">
        <v>-190638</v>
      </c>
      <c r="J56">
        <v>280244</v>
      </c>
      <c r="L56">
        <v>1563</v>
      </c>
      <c r="M56">
        <v>2025742</v>
      </c>
      <c r="N56">
        <v>635</v>
      </c>
      <c r="O56">
        <v>729106</v>
      </c>
      <c r="P56">
        <v>-164230</v>
      </c>
      <c r="Q56">
        <v>564876</v>
      </c>
      <c r="S56">
        <v>87</v>
      </c>
      <c r="T56">
        <v>736289</v>
      </c>
      <c r="U56">
        <v>15</v>
      </c>
      <c r="V56">
        <v>388976</v>
      </c>
      <c r="W56">
        <v>-291488</v>
      </c>
      <c r="X56">
        <v>97488</v>
      </c>
      <c r="Z56">
        <v>3792</v>
      </c>
      <c r="AA56">
        <v>3455002</v>
      </c>
      <c r="AB56">
        <v>1523</v>
      </c>
      <c r="AC56">
        <v>1588964</v>
      </c>
      <c r="AD56">
        <v>-646356</v>
      </c>
      <c r="AE56">
        <v>942608</v>
      </c>
      <c r="AG56" s="15">
        <f t="shared" si="3"/>
        <v>2142</v>
      </c>
      <c r="AH56" s="17">
        <f t="shared" si="4"/>
        <v>6.92971</v>
      </c>
      <c r="AI56" s="15">
        <f t="shared" si="5"/>
        <v>873</v>
      </c>
      <c r="AJ56" s="17">
        <f t="shared" si="6"/>
        <v>4.7088200000000002</v>
      </c>
      <c r="AK56" s="17">
        <f t="shared" si="7"/>
        <v>-1.90638</v>
      </c>
      <c r="AL56" s="17">
        <f t="shared" si="8"/>
        <v>2.8024399999999998</v>
      </c>
      <c r="AM56" s="17">
        <f t="shared" si="9"/>
        <v>40.440941973040715</v>
      </c>
      <c r="AN56" s="15">
        <f t="shared" si="10"/>
        <v>1563</v>
      </c>
      <c r="AO56" s="17">
        <f t="shared" si="11"/>
        <v>20.25742</v>
      </c>
      <c r="AP56" s="15">
        <f t="shared" si="12"/>
        <v>635</v>
      </c>
      <c r="AQ56" s="17">
        <f t="shared" si="13"/>
        <v>7.2910599999999999</v>
      </c>
      <c r="AR56" s="17">
        <f t="shared" si="14"/>
        <v>-1.6423000000000001</v>
      </c>
      <c r="AS56" s="17">
        <f t="shared" si="15"/>
        <v>5.6487600000000002</v>
      </c>
      <c r="AT56" s="17">
        <f t="shared" si="16"/>
        <v>27.884893535307064</v>
      </c>
      <c r="AU56" s="15">
        <f t="shared" si="17"/>
        <v>3705</v>
      </c>
      <c r="AV56" s="17">
        <f t="shared" si="18"/>
        <v>27.18713</v>
      </c>
      <c r="AW56" s="15">
        <f t="shared" si="19"/>
        <v>1508</v>
      </c>
      <c r="AX56" s="17">
        <f t="shared" si="20"/>
        <v>11.999880000000001</v>
      </c>
      <c r="AY56" s="17">
        <f t="shared" si="21"/>
        <v>-3.5486800000000001</v>
      </c>
      <c r="AZ56" s="17">
        <f t="shared" si="22"/>
        <v>8.4512</v>
      </c>
      <c r="BA56" s="17">
        <f t="shared" si="23"/>
        <v>31.085296609094083</v>
      </c>
      <c r="BB56" s="15">
        <f t="shared" si="24"/>
        <v>87</v>
      </c>
      <c r="BC56" s="17">
        <f t="shared" si="25"/>
        <v>7.3628900000000002</v>
      </c>
      <c r="BD56" s="15">
        <f t="shared" si="26"/>
        <v>15</v>
      </c>
      <c r="BE56" s="17">
        <f t="shared" si="27"/>
        <v>3.8897599999999999</v>
      </c>
      <c r="BF56" s="17">
        <f t="shared" si="28"/>
        <v>-2.9148800000000001</v>
      </c>
      <c r="BG56" s="17">
        <f t="shared" si="29"/>
        <v>0.97487999999999997</v>
      </c>
      <c r="BH56" s="17">
        <f t="shared" si="30"/>
        <v>13.240453137287126</v>
      </c>
      <c r="BI56" s="15">
        <f t="shared" si="31"/>
        <v>3792</v>
      </c>
      <c r="BJ56" s="17">
        <f t="shared" si="32"/>
        <v>34.550020000000004</v>
      </c>
      <c r="BK56" s="15">
        <f t="shared" si="33"/>
        <v>1523</v>
      </c>
      <c r="BL56" s="17">
        <f t="shared" si="34"/>
        <v>15.88964</v>
      </c>
      <c r="BM56" s="17">
        <f t="shared" si="35"/>
        <v>-6.4635600000000002</v>
      </c>
      <c r="BN56" s="17">
        <f t="shared" si="36"/>
        <v>9.4260800000000007</v>
      </c>
      <c r="BO56" s="17">
        <f t="shared" si="37"/>
        <v>27.282415466040248</v>
      </c>
    </row>
    <row r="57" spans="1:67" x14ac:dyDescent="0.25">
      <c r="A57" s="25"/>
      <c r="B57" s="25" t="s">
        <v>25</v>
      </c>
      <c r="C57" s="26"/>
      <c r="D57" s="29"/>
      <c r="E57">
        <v>2792</v>
      </c>
      <c r="F57">
        <v>897764</v>
      </c>
      <c r="G57">
        <v>1238</v>
      </c>
      <c r="H57">
        <v>642827</v>
      </c>
      <c r="I57">
        <v>-248341</v>
      </c>
      <c r="J57">
        <v>394486</v>
      </c>
      <c r="L57">
        <v>1770</v>
      </c>
      <c r="M57">
        <v>2319115</v>
      </c>
      <c r="N57">
        <v>713</v>
      </c>
      <c r="O57">
        <v>808894</v>
      </c>
      <c r="P57">
        <v>-173984</v>
      </c>
      <c r="Q57">
        <v>634910</v>
      </c>
      <c r="S57">
        <v>106</v>
      </c>
      <c r="T57">
        <v>880755</v>
      </c>
      <c r="U57">
        <v>17</v>
      </c>
      <c r="V57">
        <v>424911</v>
      </c>
      <c r="W57">
        <v>-317018</v>
      </c>
      <c r="X57">
        <v>107893</v>
      </c>
      <c r="Z57">
        <v>4668</v>
      </c>
      <c r="AA57">
        <v>4097634</v>
      </c>
      <c r="AB57">
        <v>1968</v>
      </c>
      <c r="AC57">
        <v>1876632</v>
      </c>
      <c r="AD57">
        <v>-739343</v>
      </c>
      <c r="AE57">
        <v>1137289</v>
      </c>
      <c r="AG57" s="25">
        <f t="shared" si="3"/>
        <v>2792</v>
      </c>
      <c r="AH57" s="27">
        <f t="shared" si="4"/>
        <v>8.9776399999999992</v>
      </c>
      <c r="AI57" s="25">
        <f t="shared" si="5"/>
        <v>1238</v>
      </c>
      <c r="AJ57" s="27">
        <f t="shared" si="6"/>
        <v>6.4282700000000004</v>
      </c>
      <c r="AK57" s="27">
        <f t="shared" si="7"/>
        <v>-2.4834100000000001</v>
      </c>
      <c r="AL57" s="27">
        <f t="shared" si="8"/>
        <v>3.9448599999999998</v>
      </c>
      <c r="AM57" s="27">
        <f t="shared" si="9"/>
        <v>43.940946618487715</v>
      </c>
      <c r="AN57" s="25">
        <f t="shared" si="10"/>
        <v>1770</v>
      </c>
      <c r="AO57" s="27">
        <f t="shared" si="11"/>
        <v>23.19115</v>
      </c>
      <c r="AP57" s="25">
        <f t="shared" si="12"/>
        <v>713</v>
      </c>
      <c r="AQ57" s="27">
        <f t="shared" si="13"/>
        <v>8.0889399999999991</v>
      </c>
      <c r="AR57" s="27">
        <f t="shared" si="14"/>
        <v>-1.7398400000000001</v>
      </c>
      <c r="AS57" s="27">
        <f t="shared" si="15"/>
        <v>6.3491</v>
      </c>
      <c r="AT57" s="27">
        <f t="shared" si="16"/>
        <v>27.377253823117869</v>
      </c>
      <c r="AU57" s="25">
        <f t="shared" si="17"/>
        <v>4562</v>
      </c>
      <c r="AV57" s="27">
        <f t="shared" si="18"/>
        <v>32.168790000000001</v>
      </c>
      <c r="AW57" s="25">
        <f t="shared" si="19"/>
        <v>1951</v>
      </c>
      <c r="AX57" s="27">
        <f t="shared" si="20"/>
        <v>14.517209999999999</v>
      </c>
      <c r="AY57" s="27">
        <f t="shared" si="21"/>
        <v>-4.2232500000000002</v>
      </c>
      <c r="AZ57" s="27">
        <f t="shared" si="22"/>
        <v>10.29396</v>
      </c>
      <c r="BA57" s="27">
        <f t="shared" si="23"/>
        <v>31.999835865756843</v>
      </c>
      <c r="BB57" s="25">
        <f t="shared" si="24"/>
        <v>106</v>
      </c>
      <c r="BC57" s="27">
        <f t="shared" si="25"/>
        <v>8.8075500000000009</v>
      </c>
      <c r="BD57" s="25">
        <f t="shared" si="26"/>
        <v>17</v>
      </c>
      <c r="BE57" s="27">
        <f t="shared" si="27"/>
        <v>4.2491099999999999</v>
      </c>
      <c r="BF57" s="27">
        <f t="shared" si="28"/>
        <v>-3.1701800000000002</v>
      </c>
      <c r="BG57" s="27">
        <f t="shared" si="29"/>
        <v>1.0789299999999999</v>
      </c>
      <c r="BH57" s="27">
        <f t="shared" si="30"/>
        <v>12.250058188713091</v>
      </c>
      <c r="BI57" s="25">
        <f t="shared" si="31"/>
        <v>4668</v>
      </c>
      <c r="BJ57" s="27">
        <f t="shared" si="32"/>
        <v>40.97634</v>
      </c>
      <c r="BK57" s="25">
        <f t="shared" si="33"/>
        <v>1968</v>
      </c>
      <c r="BL57" s="27">
        <f t="shared" si="34"/>
        <v>18.76632</v>
      </c>
      <c r="BM57" s="27">
        <f t="shared" si="35"/>
        <v>-7.3934300000000004</v>
      </c>
      <c r="BN57" s="27">
        <f t="shared" si="36"/>
        <v>11.37289</v>
      </c>
      <c r="BO57" s="27">
        <f t="shared" si="37"/>
        <v>27.75477263220678</v>
      </c>
    </row>
    <row r="58" spans="1:67" x14ac:dyDescent="0.25">
      <c r="A58" s="18" t="s">
        <v>26</v>
      </c>
      <c r="B58" s="18"/>
      <c r="C58" s="28"/>
      <c r="D58" s="19"/>
      <c r="E58">
        <v>12040</v>
      </c>
      <c r="F58">
        <v>3818585.32</v>
      </c>
      <c r="G58">
        <v>6555</v>
      </c>
      <c r="H58">
        <v>3360985</v>
      </c>
      <c r="I58">
        <v>-1307868</v>
      </c>
      <c r="J58">
        <v>2053117</v>
      </c>
      <c r="L58">
        <v>8701</v>
      </c>
      <c r="M58">
        <v>12245308.6</v>
      </c>
      <c r="N58">
        <v>3407</v>
      </c>
      <c r="O58">
        <v>3960263</v>
      </c>
      <c r="P58">
        <v>-917011.5</v>
      </c>
      <c r="Q58">
        <v>3043251.5</v>
      </c>
      <c r="S58">
        <v>854</v>
      </c>
      <c r="T58">
        <v>8135691.54</v>
      </c>
      <c r="U58">
        <v>124</v>
      </c>
      <c r="V58">
        <v>1170082</v>
      </c>
      <c r="W58">
        <v>-459458</v>
      </c>
      <c r="X58">
        <v>710624</v>
      </c>
      <c r="Z58">
        <v>21595</v>
      </c>
      <c r="AA58">
        <v>24199585.460000001</v>
      </c>
      <c r="AB58">
        <v>10086</v>
      </c>
      <c r="AC58">
        <v>8491330</v>
      </c>
      <c r="AD58">
        <v>-2684337.5</v>
      </c>
      <c r="AE58">
        <v>5806992.5</v>
      </c>
      <c r="AG58" s="18">
        <f t="shared" si="3"/>
        <v>12040</v>
      </c>
      <c r="AH58" s="20">
        <f t="shared" si="4"/>
        <v>38.185853199999997</v>
      </c>
      <c r="AI58" s="18">
        <f t="shared" si="5"/>
        <v>6555</v>
      </c>
      <c r="AJ58" s="20">
        <f t="shared" si="6"/>
        <v>33.609850000000002</v>
      </c>
      <c r="AK58" s="20">
        <f t="shared" si="7"/>
        <v>-13.07868</v>
      </c>
      <c r="AL58" s="20">
        <f t="shared" si="8"/>
        <v>20.531169999999999</v>
      </c>
      <c r="AM58" s="20">
        <f t="shared" si="9"/>
        <v>53.766429919654122</v>
      </c>
      <c r="AN58" s="18">
        <f t="shared" si="10"/>
        <v>8701</v>
      </c>
      <c r="AO58" s="20">
        <f t="shared" si="11"/>
        <v>122.453086</v>
      </c>
      <c r="AP58" s="18">
        <f t="shared" si="12"/>
        <v>3407</v>
      </c>
      <c r="AQ58" s="20">
        <f t="shared" si="13"/>
        <v>39.602629999999998</v>
      </c>
      <c r="AR58" s="20">
        <f t="shared" si="14"/>
        <v>-9.1701149999999991</v>
      </c>
      <c r="AS58" s="20">
        <f t="shared" si="15"/>
        <v>30.432514999999999</v>
      </c>
      <c r="AT58" s="20">
        <f t="shared" si="16"/>
        <v>24.852387141962268</v>
      </c>
      <c r="AU58" s="18">
        <f t="shared" si="17"/>
        <v>20741</v>
      </c>
      <c r="AV58" s="20">
        <f t="shared" si="18"/>
        <v>160.63893919999998</v>
      </c>
      <c r="AW58" s="18">
        <f t="shared" si="19"/>
        <v>9962</v>
      </c>
      <c r="AX58" s="20">
        <f t="shared" si="20"/>
        <v>73.212479999999999</v>
      </c>
      <c r="AY58" s="20">
        <f t="shared" si="21"/>
        <v>-22.248795000000001</v>
      </c>
      <c r="AZ58" s="20">
        <f t="shared" si="22"/>
        <v>50.963684999999998</v>
      </c>
      <c r="BA58" s="20">
        <f t="shared" si="23"/>
        <v>31.725611021714219</v>
      </c>
      <c r="BB58" s="18">
        <f t="shared" si="24"/>
        <v>854</v>
      </c>
      <c r="BC58" s="20">
        <f t="shared" si="25"/>
        <v>81.356915400000005</v>
      </c>
      <c r="BD58" s="18">
        <f t="shared" si="26"/>
        <v>124</v>
      </c>
      <c r="BE58" s="20">
        <f t="shared" si="27"/>
        <v>11.70082</v>
      </c>
      <c r="BF58" s="20">
        <f t="shared" si="28"/>
        <v>-4.5945799999999997</v>
      </c>
      <c r="BG58" s="20">
        <f t="shared" si="29"/>
        <v>7.1062399999999997</v>
      </c>
      <c r="BH58" s="20">
        <f t="shared" si="30"/>
        <v>8.7346477740231521</v>
      </c>
      <c r="BI58" s="18">
        <f t="shared" si="31"/>
        <v>21595</v>
      </c>
      <c r="BJ58" s="20">
        <f t="shared" si="32"/>
        <v>241.9958546</v>
      </c>
      <c r="BK58" s="18">
        <f t="shared" si="33"/>
        <v>10086</v>
      </c>
      <c r="BL58" s="20">
        <f t="shared" si="34"/>
        <v>84.913300000000007</v>
      </c>
      <c r="BM58" s="20">
        <f t="shared" si="35"/>
        <v>-26.843375000000002</v>
      </c>
      <c r="BN58" s="20">
        <f t="shared" si="36"/>
        <v>58.069924999999998</v>
      </c>
      <c r="BO58" s="20">
        <f t="shared" si="37"/>
        <v>23.99624782663529</v>
      </c>
    </row>
    <row r="59" spans="1:67" x14ac:dyDescent="0.25">
      <c r="A59" s="4" t="s">
        <v>27</v>
      </c>
      <c r="B59" s="4" t="s">
        <v>28</v>
      </c>
      <c r="C59" s="23" t="s">
        <v>89</v>
      </c>
      <c r="D59" s="14" t="s">
        <v>15</v>
      </c>
      <c r="E59">
        <v>83</v>
      </c>
      <c r="F59">
        <v>28220</v>
      </c>
      <c r="G59">
        <v>36</v>
      </c>
      <c r="H59">
        <v>18131</v>
      </c>
      <c r="I59">
        <v>-5447</v>
      </c>
      <c r="J59">
        <v>12684</v>
      </c>
      <c r="L59">
        <v>109</v>
      </c>
      <c r="M59">
        <v>193794</v>
      </c>
      <c r="N59">
        <v>33</v>
      </c>
      <c r="O59">
        <v>40124</v>
      </c>
      <c r="P59">
        <v>-4689</v>
      </c>
      <c r="Q59">
        <v>35435</v>
      </c>
      <c r="S59">
        <v>32</v>
      </c>
      <c r="T59">
        <v>311972</v>
      </c>
      <c r="U59">
        <v>9</v>
      </c>
      <c r="V59">
        <v>14051</v>
      </c>
      <c r="W59">
        <v>0</v>
      </c>
      <c r="X59">
        <v>14051</v>
      </c>
      <c r="Z59">
        <v>224</v>
      </c>
      <c r="AA59">
        <v>533986</v>
      </c>
      <c r="AB59">
        <v>78</v>
      </c>
      <c r="AC59">
        <v>72306</v>
      </c>
      <c r="AD59">
        <v>-10136</v>
      </c>
      <c r="AE59">
        <v>62170</v>
      </c>
      <c r="AG59" s="4">
        <f t="shared" si="3"/>
        <v>83</v>
      </c>
      <c r="AH59" s="6">
        <f t="shared" si="4"/>
        <v>0.28220000000000001</v>
      </c>
      <c r="AI59" s="4">
        <f t="shared" si="5"/>
        <v>36</v>
      </c>
      <c r="AJ59" s="6">
        <f t="shared" si="6"/>
        <v>0.18131</v>
      </c>
      <c r="AK59" s="6">
        <f t="shared" si="7"/>
        <v>-5.4469999999999998E-2</v>
      </c>
      <c r="AL59" s="6">
        <f t="shared" si="8"/>
        <v>0.12684000000000001</v>
      </c>
      <c r="AM59" s="7">
        <f t="shared" si="9"/>
        <v>44.946846208362871</v>
      </c>
      <c r="AN59" s="4">
        <f t="shared" si="10"/>
        <v>109</v>
      </c>
      <c r="AO59" s="6">
        <f t="shared" si="11"/>
        <v>1.93794</v>
      </c>
      <c r="AP59" s="4">
        <f t="shared" si="12"/>
        <v>33</v>
      </c>
      <c r="AQ59" s="6">
        <f t="shared" si="13"/>
        <v>0.40123999999999999</v>
      </c>
      <c r="AR59" s="6">
        <f t="shared" si="14"/>
        <v>-4.6890000000000001E-2</v>
      </c>
      <c r="AS59" s="6">
        <f t="shared" si="15"/>
        <v>0.35435</v>
      </c>
      <c r="AT59" s="7">
        <f t="shared" si="16"/>
        <v>18.284879820840686</v>
      </c>
      <c r="AU59" s="4">
        <f t="shared" si="17"/>
        <v>192</v>
      </c>
      <c r="AV59" s="6">
        <f t="shared" si="18"/>
        <v>2.2201399999999998</v>
      </c>
      <c r="AW59" s="4">
        <f t="shared" si="19"/>
        <v>69</v>
      </c>
      <c r="AX59" s="6">
        <f t="shared" si="20"/>
        <v>0.58255000000000001</v>
      </c>
      <c r="AY59" s="6">
        <f t="shared" si="21"/>
        <v>-0.10136000000000001</v>
      </c>
      <c r="AZ59" s="6">
        <f t="shared" si="22"/>
        <v>0.48119000000000001</v>
      </c>
      <c r="BA59" s="7">
        <f t="shared" si="23"/>
        <v>21.673858405325795</v>
      </c>
      <c r="BB59" s="4">
        <f t="shared" si="24"/>
        <v>32</v>
      </c>
      <c r="BC59" s="6">
        <f t="shared" si="25"/>
        <v>3.11972</v>
      </c>
      <c r="BD59" s="4">
        <f t="shared" si="26"/>
        <v>9</v>
      </c>
      <c r="BE59" s="6">
        <f t="shared" si="27"/>
        <v>0.14051</v>
      </c>
      <c r="BF59" s="6">
        <f t="shared" si="28"/>
        <v>0</v>
      </c>
      <c r="BG59" s="6">
        <f t="shared" si="29"/>
        <v>0.14051</v>
      </c>
      <c r="BH59" s="7">
        <f t="shared" si="30"/>
        <v>4.503929839857423</v>
      </c>
      <c r="BI59" s="4">
        <f t="shared" si="31"/>
        <v>224</v>
      </c>
      <c r="BJ59" s="6">
        <f t="shared" si="32"/>
        <v>5.3398599999999998</v>
      </c>
      <c r="BK59" s="4">
        <f t="shared" si="33"/>
        <v>78</v>
      </c>
      <c r="BL59" s="6">
        <f t="shared" si="34"/>
        <v>0.72306000000000004</v>
      </c>
      <c r="BM59" s="6">
        <f t="shared" si="35"/>
        <v>-0.10136000000000001</v>
      </c>
      <c r="BN59" s="6">
        <f t="shared" si="36"/>
        <v>0.62170000000000003</v>
      </c>
      <c r="BO59" s="7">
        <f t="shared" si="37"/>
        <v>11.642627334799041</v>
      </c>
    </row>
    <row r="60" spans="1:67" x14ac:dyDescent="0.25">
      <c r="A60" s="4" t="s">
        <v>27</v>
      </c>
      <c r="B60" s="4" t="s">
        <v>28</v>
      </c>
      <c r="C60" s="23" t="s">
        <v>89</v>
      </c>
      <c r="D60" s="14" t="s">
        <v>16</v>
      </c>
      <c r="E60">
        <v>572</v>
      </c>
      <c r="F60">
        <v>176269.14</v>
      </c>
      <c r="G60">
        <v>381</v>
      </c>
      <c r="H60">
        <v>203942</v>
      </c>
      <c r="I60">
        <v>-86068</v>
      </c>
      <c r="J60">
        <v>117874</v>
      </c>
      <c r="L60">
        <v>283</v>
      </c>
      <c r="M60">
        <v>354858</v>
      </c>
      <c r="N60">
        <v>153</v>
      </c>
      <c r="O60">
        <v>160252</v>
      </c>
      <c r="P60">
        <v>-34306</v>
      </c>
      <c r="Q60">
        <v>125946</v>
      </c>
      <c r="S60">
        <v>36</v>
      </c>
      <c r="T60">
        <v>260216</v>
      </c>
      <c r="U60">
        <v>5</v>
      </c>
      <c r="V60">
        <v>20609</v>
      </c>
      <c r="W60">
        <v>-135</v>
      </c>
      <c r="X60">
        <v>20474</v>
      </c>
      <c r="Z60">
        <v>891</v>
      </c>
      <c r="AA60">
        <v>791343.14</v>
      </c>
      <c r="AB60">
        <v>539</v>
      </c>
      <c r="AC60">
        <v>384803</v>
      </c>
      <c r="AD60">
        <v>-120509</v>
      </c>
      <c r="AE60">
        <v>264294</v>
      </c>
      <c r="AG60" s="4">
        <f t="shared" si="3"/>
        <v>572</v>
      </c>
      <c r="AH60" s="6">
        <f t="shared" si="4"/>
        <v>1.7626914000000002</v>
      </c>
      <c r="AI60" s="4">
        <f t="shared" si="5"/>
        <v>381</v>
      </c>
      <c r="AJ60" s="6">
        <f t="shared" si="6"/>
        <v>2.0394199999999998</v>
      </c>
      <c r="AK60" s="6">
        <f t="shared" si="7"/>
        <v>-0.86068</v>
      </c>
      <c r="AL60" s="6">
        <f t="shared" si="8"/>
        <v>1.1787399999999999</v>
      </c>
      <c r="AM60" s="7">
        <f t="shared" si="9"/>
        <v>66.871603276671095</v>
      </c>
      <c r="AN60" s="4">
        <f t="shared" si="10"/>
        <v>283</v>
      </c>
      <c r="AO60" s="6">
        <f t="shared" si="11"/>
        <v>3.5485799999999998</v>
      </c>
      <c r="AP60" s="4">
        <f t="shared" si="12"/>
        <v>153</v>
      </c>
      <c r="AQ60" s="6">
        <f t="shared" si="13"/>
        <v>1.6025199999999999</v>
      </c>
      <c r="AR60" s="6">
        <f t="shared" si="14"/>
        <v>-0.34305999999999998</v>
      </c>
      <c r="AS60" s="6">
        <f t="shared" si="15"/>
        <v>1.25946</v>
      </c>
      <c r="AT60" s="7">
        <f t="shared" si="16"/>
        <v>35.491943256175709</v>
      </c>
      <c r="AU60" s="4">
        <f t="shared" si="17"/>
        <v>855</v>
      </c>
      <c r="AV60" s="6">
        <f t="shared" si="18"/>
        <v>5.3112713999999999</v>
      </c>
      <c r="AW60" s="4">
        <f t="shared" si="19"/>
        <v>534</v>
      </c>
      <c r="AX60" s="6">
        <f t="shared" si="20"/>
        <v>3.64194</v>
      </c>
      <c r="AY60" s="6">
        <f t="shared" si="21"/>
        <v>-1.20374</v>
      </c>
      <c r="AZ60" s="6">
        <f t="shared" si="22"/>
        <v>2.4382000000000001</v>
      </c>
      <c r="BA60" s="7">
        <f t="shared" si="23"/>
        <v>45.906145937110274</v>
      </c>
      <c r="BB60" s="4">
        <f t="shared" si="24"/>
        <v>36</v>
      </c>
      <c r="BC60" s="6">
        <f t="shared" si="25"/>
        <v>2.60216</v>
      </c>
      <c r="BD60" s="4">
        <f t="shared" si="26"/>
        <v>5</v>
      </c>
      <c r="BE60" s="6">
        <f t="shared" si="27"/>
        <v>0.20609</v>
      </c>
      <c r="BF60" s="6">
        <f t="shared" si="28"/>
        <v>-1.3500000000000001E-3</v>
      </c>
      <c r="BG60" s="6">
        <f t="shared" si="29"/>
        <v>0.20474000000000001</v>
      </c>
      <c r="BH60" s="7">
        <f t="shared" si="30"/>
        <v>7.8680788268207955</v>
      </c>
      <c r="BI60" s="4">
        <f t="shared" si="31"/>
        <v>891</v>
      </c>
      <c r="BJ60" s="6">
        <f t="shared" si="32"/>
        <v>7.9134314000000003</v>
      </c>
      <c r="BK60" s="4">
        <f t="shared" si="33"/>
        <v>539</v>
      </c>
      <c r="BL60" s="6">
        <f t="shared" si="34"/>
        <v>3.8480300000000001</v>
      </c>
      <c r="BM60" s="6">
        <f t="shared" si="35"/>
        <v>-1.20509</v>
      </c>
      <c r="BN60" s="6">
        <f t="shared" si="36"/>
        <v>2.6429399999999998</v>
      </c>
      <c r="BO60" s="7">
        <f t="shared" si="37"/>
        <v>33.398153928522078</v>
      </c>
    </row>
    <row r="61" spans="1:67" x14ac:dyDescent="0.25">
      <c r="A61" s="4" t="s">
        <v>27</v>
      </c>
      <c r="B61" s="4" t="s">
        <v>28</v>
      </c>
      <c r="C61" s="23" t="s">
        <v>89</v>
      </c>
      <c r="D61" s="14" t="s">
        <v>17</v>
      </c>
      <c r="E61">
        <v>20</v>
      </c>
      <c r="F61">
        <v>6186</v>
      </c>
      <c r="G61">
        <v>16</v>
      </c>
      <c r="H61">
        <v>7261</v>
      </c>
      <c r="I61">
        <v>-2413</v>
      </c>
      <c r="J61">
        <v>4848</v>
      </c>
      <c r="L61">
        <v>13</v>
      </c>
      <c r="M61">
        <v>12816</v>
      </c>
      <c r="N61">
        <v>7</v>
      </c>
      <c r="O61">
        <v>13167</v>
      </c>
      <c r="P61">
        <v>-6174</v>
      </c>
      <c r="Q61">
        <v>6993</v>
      </c>
      <c r="S61">
        <v>1</v>
      </c>
      <c r="T61">
        <v>8699</v>
      </c>
      <c r="U61">
        <v>0</v>
      </c>
      <c r="V61">
        <v>0</v>
      </c>
      <c r="W61">
        <v>0</v>
      </c>
      <c r="X61">
        <v>0</v>
      </c>
      <c r="Z61">
        <v>34</v>
      </c>
      <c r="AA61">
        <v>27701</v>
      </c>
      <c r="AB61">
        <v>23</v>
      </c>
      <c r="AC61">
        <v>20428</v>
      </c>
      <c r="AD61">
        <v>-8587</v>
      </c>
      <c r="AE61">
        <v>11841</v>
      </c>
      <c r="AG61" s="4">
        <f t="shared" si="3"/>
        <v>20</v>
      </c>
      <c r="AH61" s="6">
        <f t="shared" si="4"/>
        <v>6.1859999999999998E-2</v>
      </c>
      <c r="AI61" s="4">
        <f t="shared" si="5"/>
        <v>16</v>
      </c>
      <c r="AJ61" s="6">
        <f t="shared" si="6"/>
        <v>7.2609999999999994E-2</v>
      </c>
      <c r="AK61" s="6">
        <f t="shared" si="7"/>
        <v>-2.4129999999999999E-2</v>
      </c>
      <c r="AL61" s="6">
        <f t="shared" si="8"/>
        <v>4.8480000000000002E-2</v>
      </c>
      <c r="AM61" s="7">
        <f t="shared" si="9"/>
        <v>78.370514064015524</v>
      </c>
      <c r="AN61" s="4">
        <f t="shared" si="10"/>
        <v>13</v>
      </c>
      <c r="AO61" s="6">
        <f t="shared" si="11"/>
        <v>0.12816</v>
      </c>
      <c r="AP61" s="4">
        <f t="shared" si="12"/>
        <v>7</v>
      </c>
      <c r="AQ61" s="6">
        <f t="shared" si="13"/>
        <v>0.13167000000000001</v>
      </c>
      <c r="AR61" s="6">
        <f t="shared" si="14"/>
        <v>-6.1740000000000003E-2</v>
      </c>
      <c r="AS61" s="6">
        <f t="shared" si="15"/>
        <v>6.9930000000000006E-2</v>
      </c>
      <c r="AT61" s="7">
        <f t="shared" si="16"/>
        <v>54.564606741573044</v>
      </c>
      <c r="AU61" s="4">
        <f t="shared" si="17"/>
        <v>33</v>
      </c>
      <c r="AV61" s="6">
        <f t="shared" si="18"/>
        <v>0.19001999999999999</v>
      </c>
      <c r="AW61" s="4">
        <f t="shared" si="19"/>
        <v>23</v>
      </c>
      <c r="AX61" s="6">
        <f t="shared" si="20"/>
        <v>0.20428000000000002</v>
      </c>
      <c r="AY61" s="6">
        <f t="shared" si="21"/>
        <v>-8.5870000000000002E-2</v>
      </c>
      <c r="AZ61" s="6">
        <f t="shared" si="22"/>
        <v>0.11841000000000002</v>
      </c>
      <c r="BA61" s="7">
        <f t="shared" si="23"/>
        <v>62.314493211240929</v>
      </c>
      <c r="BB61" s="4">
        <f t="shared" si="24"/>
        <v>1</v>
      </c>
      <c r="BC61" s="6">
        <f t="shared" si="25"/>
        <v>8.6989999999999998E-2</v>
      </c>
      <c r="BD61" s="4">
        <f t="shared" si="26"/>
        <v>0</v>
      </c>
      <c r="BE61" s="6">
        <f t="shared" si="27"/>
        <v>0</v>
      </c>
      <c r="BF61" s="6">
        <f t="shared" si="28"/>
        <v>0</v>
      </c>
      <c r="BG61" s="6">
        <f t="shared" si="29"/>
        <v>0</v>
      </c>
      <c r="BH61" s="7">
        <f t="shared" si="30"/>
        <v>0</v>
      </c>
      <c r="BI61" s="4">
        <f t="shared" si="31"/>
        <v>34</v>
      </c>
      <c r="BJ61" s="6">
        <f t="shared" si="32"/>
        <v>0.27700999999999998</v>
      </c>
      <c r="BK61" s="4">
        <f t="shared" si="33"/>
        <v>23</v>
      </c>
      <c r="BL61" s="6">
        <f t="shared" si="34"/>
        <v>0.20427999999999999</v>
      </c>
      <c r="BM61" s="6">
        <f t="shared" si="35"/>
        <v>-8.5870000000000002E-2</v>
      </c>
      <c r="BN61" s="6">
        <f t="shared" si="36"/>
        <v>0.11841</v>
      </c>
      <c r="BO61" s="7">
        <f t="shared" si="37"/>
        <v>42.74574925092957</v>
      </c>
    </row>
    <row r="62" spans="1:67" x14ac:dyDescent="0.25">
      <c r="A62" s="4" t="s">
        <v>27</v>
      </c>
      <c r="B62" s="4" t="s">
        <v>28</v>
      </c>
      <c r="C62" s="23" t="s">
        <v>89</v>
      </c>
      <c r="D62" s="14" t="s">
        <v>18</v>
      </c>
      <c r="E62">
        <v>7</v>
      </c>
      <c r="F62">
        <v>2246</v>
      </c>
      <c r="G62">
        <v>5</v>
      </c>
      <c r="H62">
        <v>4815</v>
      </c>
      <c r="I62">
        <v>-3169</v>
      </c>
      <c r="J62">
        <v>1646</v>
      </c>
      <c r="L62">
        <v>6</v>
      </c>
      <c r="M62">
        <v>7634</v>
      </c>
      <c r="N62">
        <v>5</v>
      </c>
      <c r="O62">
        <v>23317</v>
      </c>
      <c r="P62">
        <v>-16744</v>
      </c>
      <c r="Q62">
        <v>6573</v>
      </c>
      <c r="S62">
        <v>3</v>
      </c>
      <c r="T62">
        <v>22190</v>
      </c>
      <c r="U62">
        <v>1</v>
      </c>
      <c r="V62">
        <v>6000</v>
      </c>
      <c r="W62">
        <v>0</v>
      </c>
      <c r="X62">
        <v>6000</v>
      </c>
      <c r="Z62">
        <v>16</v>
      </c>
      <c r="AA62">
        <v>32070</v>
      </c>
      <c r="AB62">
        <v>11</v>
      </c>
      <c r="AC62">
        <v>34132</v>
      </c>
      <c r="AD62">
        <v>-19913</v>
      </c>
      <c r="AE62">
        <v>14219</v>
      </c>
      <c r="AG62" s="4">
        <f t="shared" si="3"/>
        <v>7</v>
      </c>
      <c r="AH62" s="6">
        <f t="shared" si="4"/>
        <v>2.2460000000000001E-2</v>
      </c>
      <c r="AI62" s="4">
        <f t="shared" si="5"/>
        <v>5</v>
      </c>
      <c r="AJ62" s="6">
        <f t="shared" si="6"/>
        <v>4.8149999999999998E-2</v>
      </c>
      <c r="AK62" s="6">
        <f t="shared" si="7"/>
        <v>-3.1690000000000003E-2</v>
      </c>
      <c r="AL62" s="6">
        <f t="shared" si="8"/>
        <v>1.6459999999999999E-2</v>
      </c>
      <c r="AM62" s="7">
        <f t="shared" si="9"/>
        <v>73.285841495992869</v>
      </c>
      <c r="AN62" s="4">
        <f t="shared" si="10"/>
        <v>6</v>
      </c>
      <c r="AO62" s="6">
        <f t="shared" si="11"/>
        <v>7.6340000000000005E-2</v>
      </c>
      <c r="AP62" s="4">
        <f t="shared" si="12"/>
        <v>5</v>
      </c>
      <c r="AQ62" s="6">
        <f t="shared" si="13"/>
        <v>0.23316999999999999</v>
      </c>
      <c r="AR62" s="6">
        <f t="shared" si="14"/>
        <v>-0.16744000000000001</v>
      </c>
      <c r="AS62" s="6">
        <f t="shared" si="15"/>
        <v>6.5729999999999997E-2</v>
      </c>
      <c r="AT62" s="7">
        <f t="shared" si="16"/>
        <v>86.101650510872403</v>
      </c>
      <c r="AU62" s="4">
        <f t="shared" si="17"/>
        <v>13</v>
      </c>
      <c r="AV62" s="6">
        <f t="shared" si="18"/>
        <v>9.8799999999999999E-2</v>
      </c>
      <c r="AW62" s="4">
        <f t="shared" si="19"/>
        <v>10</v>
      </c>
      <c r="AX62" s="6">
        <f t="shared" si="20"/>
        <v>0.28132000000000001</v>
      </c>
      <c r="AY62" s="6">
        <f t="shared" si="21"/>
        <v>-0.19913</v>
      </c>
      <c r="AZ62" s="6">
        <f t="shared" si="22"/>
        <v>8.2189999999999999E-2</v>
      </c>
      <c r="BA62" s="7">
        <f t="shared" si="23"/>
        <v>83.188259109311744</v>
      </c>
      <c r="BB62" s="4">
        <f t="shared" si="24"/>
        <v>3</v>
      </c>
      <c r="BC62" s="6">
        <f t="shared" si="25"/>
        <v>0.22189999999999999</v>
      </c>
      <c r="BD62" s="4">
        <f t="shared" si="26"/>
        <v>1</v>
      </c>
      <c r="BE62" s="6">
        <f t="shared" si="27"/>
        <v>0.06</v>
      </c>
      <c r="BF62" s="6">
        <f t="shared" si="28"/>
        <v>0</v>
      </c>
      <c r="BG62" s="6">
        <f t="shared" si="29"/>
        <v>0.06</v>
      </c>
      <c r="BH62" s="7">
        <f t="shared" si="30"/>
        <v>27.039206849932402</v>
      </c>
      <c r="BI62" s="4">
        <f t="shared" si="31"/>
        <v>16</v>
      </c>
      <c r="BJ62" s="6">
        <f t="shared" si="32"/>
        <v>0.32069999999999999</v>
      </c>
      <c r="BK62" s="4">
        <f t="shared" si="33"/>
        <v>11</v>
      </c>
      <c r="BL62" s="6">
        <f t="shared" si="34"/>
        <v>0.34132000000000001</v>
      </c>
      <c r="BM62" s="6">
        <f t="shared" si="35"/>
        <v>-0.19913</v>
      </c>
      <c r="BN62" s="6">
        <f t="shared" si="36"/>
        <v>0.14219000000000001</v>
      </c>
      <c r="BO62" s="7">
        <f t="shared" si="37"/>
        <v>44.337386966011856</v>
      </c>
    </row>
    <row r="63" spans="1:67" x14ac:dyDescent="0.25">
      <c r="A63" s="15"/>
      <c r="B63" s="15"/>
      <c r="C63" s="24" t="s">
        <v>90</v>
      </c>
      <c r="D63" s="16"/>
      <c r="E63">
        <v>682</v>
      </c>
      <c r="F63">
        <v>212921.14</v>
      </c>
      <c r="G63">
        <v>438</v>
      </c>
      <c r="H63">
        <v>234149</v>
      </c>
      <c r="I63">
        <v>-97097</v>
      </c>
      <c r="J63">
        <v>137052</v>
      </c>
      <c r="L63">
        <v>411</v>
      </c>
      <c r="M63">
        <v>569102</v>
      </c>
      <c r="N63">
        <v>198</v>
      </c>
      <c r="O63">
        <v>236860</v>
      </c>
      <c r="P63">
        <v>-61913</v>
      </c>
      <c r="Q63">
        <v>174947</v>
      </c>
      <c r="S63">
        <v>72</v>
      </c>
      <c r="T63">
        <v>603077</v>
      </c>
      <c r="U63">
        <v>15</v>
      </c>
      <c r="V63">
        <v>40660</v>
      </c>
      <c r="W63">
        <v>-135</v>
      </c>
      <c r="X63">
        <v>40525</v>
      </c>
      <c r="Z63">
        <v>1165</v>
      </c>
      <c r="AA63">
        <v>1385100.14</v>
      </c>
      <c r="AB63">
        <v>651</v>
      </c>
      <c r="AC63">
        <v>511669</v>
      </c>
      <c r="AD63">
        <v>-159145</v>
      </c>
      <c r="AE63">
        <v>352524</v>
      </c>
      <c r="AG63" s="15">
        <f t="shared" si="3"/>
        <v>682</v>
      </c>
      <c r="AH63" s="17">
        <f t="shared" si="4"/>
        <v>2.1292114</v>
      </c>
      <c r="AI63" s="15">
        <f t="shared" si="5"/>
        <v>438</v>
      </c>
      <c r="AJ63" s="17">
        <f t="shared" si="6"/>
        <v>2.3414899999999998</v>
      </c>
      <c r="AK63" s="17">
        <f t="shared" si="7"/>
        <v>-0.97097</v>
      </c>
      <c r="AL63" s="17">
        <f t="shared" si="8"/>
        <v>1.37052</v>
      </c>
      <c r="AM63" s="17">
        <f t="shared" si="9"/>
        <v>64.36749305400113</v>
      </c>
      <c r="AN63" s="15">
        <f t="shared" si="10"/>
        <v>411</v>
      </c>
      <c r="AO63" s="17">
        <f t="shared" si="11"/>
        <v>5.69102</v>
      </c>
      <c r="AP63" s="15">
        <f t="shared" si="12"/>
        <v>198</v>
      </c>
      <c r="AQ63" s="17">
        <f t="shared" si="13"/>
        <v>2.3685999999999998</v>
      </c>
      <c r="AR63" s="17">
        <f t="shared" si="14"/>
        <v>-0.61912999999999996</v>
      </c>
      <c r="AS63" s="17">
        <f t="shared" si="15"/>
        <v>1.7494700000000001</v>
      </c>
      <c r="AT63" s="17">
        <f t="shared" si="16"/>
        <v>30.740886519463999</v>
      </c>
      <c r="AU63" s="15">
        <f t="shared" si="17"/>
        <v>1093</v>
      </c>
      <c r="AV63" s="17">
        <f t="shared" si="18"/>
        <v>7.8202313999999999</v>
      </c>
      <c r="AW63" s="15">
        <f t="shared" si="19"/>
        <v>636</v>
      </c>
      <c r="AX63" s="17">
        <f t="shared" si="20"/>
        <v>4.7100899999999992</v>
      </c>
      <c r="AY63" s="17">
        <f t="shared" si="21"/>
        <v>-1.5901000000000001</v>
      </c>
      <c r="AZ63" s="17">
        <f t="shared" si="22"/>
        <v>3.11999</v>
      </c>
      <c r="BA63" s="17">
        <f t="shared" si="23"/>
        <v>39.896389766676215</v>
      </c>
      <c r="BB63" s="15">
        <f t="shared" si="24"/>
        <v>72</v>
      </c>
      <c r="BC63" s="17">
        <f t="shared" si="25"/>
        <v>6.0307700000000004</v>
      </c>
      <c r="BD63" s="15">
        <f t="shared" si="26"/>
        <v>15</v>
      </c>
      <c r="BE63" s="17">
        <f t="shared" si="27"/>
        <v>0.40660000000000002</v>
      </c>
      <c r="BF63" s="17">
        <f t="shared" si="28"/>
        <v>-1.3500000000000001E-3</v>
      </c>
      <c r="BG63" s="17">
        <f t="shared" si="29"/>
        <v>0.40525</v>
      </c>
      <c r="BH63" s="17">
        <f t="shared" si="30"/>
        <v>6.7197057755477321</v>
      </c>
      <c r="BI63" s="15">
        <f t="shared" si="31"/>
        <v>1165</v>
      </c>
      <c r="BJ63" s="17">
        <f t="shared" si="32"/>
        <v>13.851001399999999</v>
      </c>
      <c r="BK63" s="15">
        <f t="shared" si="33"/>
        <v>651</v>
      </c>
      <c r="BL63" s="17">
        <f t="shared" si="34"/>
        <v>5.1166900000000002</v>
      </c>
      <c r="BM63" s="17">
        <f t="shared" si="35"/>
        <v>-1.59145</v>
      </c>
      <c r="BN63" s="17">
        <f t="shared" si="36"/>
        <v>3.5252400000000002</v>
      </c>
      <c r="BO63" s="17">
        <f t="shared" si="37"/>
        <v>25.451156188605978</v>
      </c>
    </row>
    <row r="64" spans="1:67" x14ac:dyDescent="0.25">
      <c r="A64" s="4" t="s">
        <v>27</v>
      </c>
      <c r="B64" s="4" t="s">
        <v>28</v>
      </c>
      <c r="C64" s="23" t="s">
        <v>91</v>
      </c>
      <c r="D64" s="14" t="s">
        <v>15</v>
      </c>
      <c r="E64">
        <v>34</v>
      </c>
      <c r="F64">
        <v>10881</v>
      </c>
      <c r="G64">
        <v>10</v>
      </c>
      <c r="H64">
        <v>3914</v>
      </c>
      <c r="I64">
        <v>-893</v>
      </c>
      <c r="J64">
        <v>3021</v>
      </c>
      <c r="L64">
        <v>23</v>
      </c>
      <c r="M64">
        <v>29479</v>
      </c>
      <c r="N64">
        <v>4</v>
      </c>
      <c r="O64">
        <v>5800</v>
      </c>
      <c r="P64">
        <v>-2</v>
      </c>
      <c r="Q64">
        <v>5798</v>
      </c>
      <c r="S64">
        <v>1</v>
      </c>
      <c r="T64">
        <v>10085</v>
      </c>
      <c r="U64">
        <v>0</v>
      </c>
      <c r="V64">
        <v>0</v>
      </c>
      <c r="W64">
        <v>0</v>
      </c>
      <c r="X64">
        <v>0</v>
      </c>
      <c r="Z64">
        <v>58</v>
      </c>
      <c r="AA64">
        <v>50445</v>
      </c>
      <c r="AB64">
        <v>14</v>
      </c>
      <c r="AC64">
        <v>9714</v>
      </c>
      <c r="AD64">
        <v>-895</v>
      </c>
      <c r="AE64">
        <v>8819</v>
      </c>
      <c r="AG64" s="4">
        <f t="shared" si="3"/>
        <v>34</v>
      </c>
      <c r="AH64" s="6">
        <f t="shared" si="4"/>
        <v>0.10881</v>
      </c>
      <c r="AI64" s="4">
        <f t="shared" si="5"/>
        <v>10</v>
      </c>
      <c r="AJ64" s="6">
        <f t="shared" si="6"/>
        <v>3.9140000000000001E-2</v>
      </c>
      <c r="AK64" s="6">
        <f t="shared" si="7"/>
        <v>-8.9300000000000004E-3</v>
      </c>
      <c r="AL64" s="6">
        <f t="shared" si="8"/>
        <v>3.0210000000000001E-2</v>
      </c>
      <c r="AM64" s="7">
        <f t="shared" si="9"/>
        <v>27.763992280121315</v>
      </c>
      <c r="AN64" s="4">
        <f t="shared" si="10"/>
        <v>23</v>
      </c>
      <c r="AO64" s="6">
        <f t="shared" si="11"/>
        <v>0.29479</v>
      </c>
      <c r="AP64" s="4">
        <f t="shared" si="12"/>
        <v>4</v>
      </c>
      <c r="AQ64" s="6">
        <f t="shared" si="13"/>
        <v>5.8000000000000003E-2</v>
      </c>
      <c r="AR64" s="6">
        <f t="shared" si="14"/>
        <v>-2.0000000000000002E-5</v>
      </c>
      <c r="AS64" s="6">
        <f t="shared" si="15"/>
        <v>5.7979999999999997E-2</v>
      </c>
      <c r="AT64" s="7">
        <f t="shared" si="16"/>
        <v>19.668238407001592</v>
      </c>
      <c r="AU64" s="4">
        <f t="shared" si="17"/>
        <v>57</v>
      </c>
      <c r="AV64" s="6">
        <f t="shared" si="18"/>
        <v>0.40360000000000001</v>
      </c>
      <c r="AW64" s="4">
        <f t="shared" si="19"/>
        <v>14</v>
      </c>
      <c r="AX64" s="6">
        <f t="shared" si="20"/>
        <v>9.7140000000000004E-2</v>
      </c>
      <c r="AY64" s="6">
        <f t="shared" si="21"/>
        <v>-8.9499999999999996E-3</v>
      </c>
      <c r="AZ64" s="6">
        <f t="shared" si="22"/>
        <v>8.8189999999999991E-2</v>
      </c>
      <c r="BA64" s="7">
        <f t="shared" si="23"/>
        <v>21.850842418235874</v>
      </c>
      <c r="BB64" s="4">
        <f t="shared" si="24"/>
        <v>1</v>
      </c>
      <c r="BC64" s="6">
        <f t="shared" si="25"/>
        <v>0.10085</v>
      </c>
      <c r="BD64" s="4">
        <f t="shared" si="26"/>
        <v>0</v>
      </c>
      <c r="BE64" s="6">
        <f t="shared" si="27"/>
        <v>0</v>
      </c>
      <c r="BF64" s="6">
        <f t="shared" si="28"/>
        <v>0</v>
      </c>
      <c r="BG64" s="6">
        <f t="shared" si="29"/>
        <v>0</v>
      </c>
      <c r="BH64" s="7">
        <f t="shared" si="30"/>
        <v>0</v>
      </c>
      <c r="BI64" s="4">
        <f t="shared" si="31"/>
        <v>58</v>
      </c>
      <c r="BJ64" s="6">
        <f t="shared" si="32"/>
        <v>0.50444999999999995</v>
      </c>
      <c r="BK64" s="4">
        <f t="shared" si="33"/>
        <v>14</v>
      </c>
      <c r="BL64" s="6">
        <f t="shared" si="34"/>
        <v>9.7140000000000004E-2</v>
      </c>
      <c r="BM64" s="6">
        <f t="shared" si="35"/>
        <v>-8.9499999999999996E-3</v>
      </c>
      <c r="BN64" s="6">
        <f t="shared" si="36"/>
        <v>8.8190000000000004E-2</v>
      </c>
      <c r="BO64" s="7">
        <f t="shared" si="37"/>
        <v>17.482406581425316</v>
      </c>
    </row>
    <row r="65" spans="1:67" x14ac:dyDescent="0.25">
      <c r="A65" s="4" t="s">
        <v>27</v>
      </c>
      <c r="B65" s="4" t="s">
        <v>28</v>
      </c>
      <c r="C65" s="23" t="s">
        <v>91</v>
      </c>
      <c r="D65" s="14" t="s">
        <v>16</v>
      </c>
      <c r="E65">
        <v>205</v>
      </c>
      <c r="F65">
        <v>59204</v>
      </c>
      <c r="G65">
        <v>167</v>
      </c>
      <c r="H65">
        <v>79410</v>
      </c>
      <c r="I65">
        <v>-31301</v>
      </c>
      <c r="J65">
        <v>48109</v>
      </c>
      <c r="L65">
        <v>53</v>
      </c>
      <c r="M65">
        <v>71200</v>
      </c>
      <c r="N65">
        <v>17</v>
      </c>
      <c r="O65">
        <v>17437</v>
      </c>
      <c r="P65">
        <v>-3791</v>
      </c>
      <c r="Q65">
        <v>13646</v>
      </c>
      <c r="S65">
        <v>1</v>
      </c>
      <c r="T65">
        <v>8932</v>
      </c>
      <c r="U65">
        <v>0</v>
      </c>
      <c r="V65">
        <v>0</v>
      </c>
      <c r="W65">
        <v>0</v>
      </c>
      <c r="X65">
        <v>0</v>
      </c>
      <c r="Z65">
        <v>259</v>
      </c>
      <c r="AA65">
        <v>139336</v>
      </c>
      <c r="AB65">
        <v>184</v>
      </c>
      <c r="AC65">
        <v>96847</v>
      </c>
      <c r="AD65">
        <v>-35092</v>
      </c>
      <c r="AE65">
        <v>61755</v>
      </c>
      <c r="AG65" s="4">
        <f t="shared" si="3"/>
        <v>205</v>
      </c>
      <c r="AH65" s="6">
        <f t="shared" si="4"/>
        <v>0.59204000000000001</v>
      </c>
      <c r="AI65" s="4">
        <f t="shared" si="5"/>
        <v>167</v>
      </c>
      <c r="AJ65" s="6">
        <f t="shared" si="6"/>
        <v>0.79410000000000003</v>
      </c>
      <c r="AK65" s="6">
        <f t="shared" si="7"/>
        <v>-0.31301000000000001</v>
      </c>
      <c r="AL65" s="6">
        <f t="shared" si="8"/>
        <v>0.48109000000000002</v>
      </c>
      <c r="AM65" s="7">
        <f t="shared" si="9"/>
        <v>81.259712181609359</v>
      </c>
      <c r="AN65" s="4">
        <f t="shared" si="10"/>
        <v>53</v>
      </c>
      <c r="AO65" s="6">
        <f t="shared" si="11"/>
        <v>0.71199999999999997</v>
      </c>
      <c r="AP65" s="4">
        <f t="shared" si="12"/>
        <v>17</v>
      </c>
      <c r="AQ65" s="6">
        <f t="shared" si="13"/>
        <v>0.17437</v>
      </c>
      <c r="AR65" s="6">
        <f t="shared" si="14"/>
        <v>-3.7909999999999999E-2</v>
      </c>
      <c r="AS65" s="6">
        <f t="shared" si="15"/>
        <v>0.13646</v>
      </c>
      <c r="AT65" s="7">
        <f t="shared" si="16"/>
        <v>19.165730337078653</v>
      </c>
      <c r="AU65" s="4">
        <f t="shared" si="17"/>
        <v>258</v>
      </c>
      <c r="AV65" s="6">
        <f t="shared" si="18"/>
        <v>1.3040400000000001</v>
      </c>
      <c r="AW65" s="4">
        <f t="shared" si="19"/>
        <v>184</v>
      </c>
      <c r="AX65" s="6">
        <f t="shared" si="20"/>
        <v>0.96847000000000005</v>
      </c>
      <c r="AY65" s="6">
        <f t="shared" si="21"/>
        <v>-0.35092000000000001</v>
      </c>
      <c r="AZ65" s="6">
        <f t="shared" si="22"/>
        <v>0.61755000000000004</v>
      </c>
      <c r="BA65" s="7">
        <f t="shared" si="23"/>
        <v>47.356676175577441</v>
      </c>
      <c r="BB65" s="4">
        <f t="shared" si="24"/>
        <v>1</v>
      </c>
      <c r="BC65" s="6">
        <f t="shared" si="25"/>
        <v>8.9319999999999997E-2</v>
      </c>
      <c r="BD65" s="4">
        <f t="shared" si="26"/>
        <v>0</v>
      </c>
      <c r="BE65" s="6">
        <f t="shared" si="27"/>
        <v>0</v>
      </c>
      <c r="BF65" s="6">
        <f t="shared" si="28"/>
        <v>0</v>
      </c>
      <c r="BG65" s="6">
        <f t="shared" si="29"/>
        <v>0</v>
      </c>
      <c r="BH65" s="7">
        <f t="shared" si="30"/>
        <v>0</v>
      </c>
      <c r="BI65" s="4">
        <f t="shared" si="31"/>
        <v>259</v>
      </c>
      <c r="BJ65" s="6">
        <f t="shared" si="32"/>
        <v>1.3933599999999999</v>
      </c>
      <c r="BK65" s="4">
        <f t="shared" si="33"/>
        <v>184</v>
      </c>
      <c r="BL65" s="6">
        <f t="shared" si="34"/>
        <v>0.96847000000000005</v>
      </c>
      <c r="BM65" s="6">
        <f t="shared" si="35"/>
        <v>-0.35092000000000001</v>
      </c>
      <c r="BN65" s="6">
        <f t="shared" si="36"/>
        <v>0.61755000000000004</v>
      </c>
      <c r="BO65" s="7">
        <f t="shared" si="37"/>
        <v>44.320922087615557</v>
      </c>
    </row>
    <row r="66" spans="1:67" x14ac:dyDescent="0.25">
      <c r="A66" s="4" t="s">
        <v>27</v>
      </c>
      <c r="B66" s="4" t="s">
        <v>28</v>
      </c>
      <c r="C66" s="23" t="s">
        <v>91</v>
      </c>
      <c r="D66" s="14" t="s">
        <v>17</v>
      </c>
      <c r="E66">
        <v>6</v>
      </c>
      <c r="F66">
        <v>1637</v>
      </c>
      <c r="G66">
        <v>6</v>
      </c>
      <c r="H66">
        <v>2800</v>
      </c>
      <c r="I66">
        <v>-1163</v>
      </c>
      <c r="J66">
        <v>1637</v>
      </c>
      <c r="L66">
        <v>3</v>
      </c>
      <c r="M66">
        <v>2231</v>
      </c>
      <c r="N66">
        <v>2</v>
      </c>
      <c r="O66">
        <v>2164</v>
      </c>
      <c r="P66">
        <v>-627</v>
      </c>
      <c r="Q66">
        <v>1537</v>
      </c>
      <c r="S66">
        <v>1</v>
      </c>
      <c r="T66">
        <v>52114</v>
      </c>
      <c r="U66">
        <v>1</v>
      </c>
      <c r="V66">
        <v>14000</v>
      </c>
      <c r="W66">
        <v>0</v>
      </c>
      <c r="X66">
        <v>14000</v>
      </c>
      <c r="Z66">
        <v>10</v>
      </c>
      <c r="AA66">
        <v>55982</v>
      </c>
      <c r="AB66">
        <v>9</v>
      </c>
      <c r="AC66">
        <v>18964</v>
      </c>
      <c r="AD66">
        <v>-1790</v>
      </c>
      <c r="AE66">
        <v>17174</v>
      </c>
      <c r="AG66" s="4">
        <f t="shared" si="3"/>
        <v>6</v>
      </c>
      <c r="AH66" s="6">
        <f t="shared" si="4"/>
        <v>1.6369999999999999E-2</v>
      </c>
      <c r="AI66" s="4">
        <f t="shared" si="5"/>
        <v>6</v>
      </c>
      <c r="AJ66" s="6">
        <f t="shared" si="6"/>
        <v>2.8000000000000001E-2</v>
      </c>
      <c r="AK66" s="6">
        <f t="shared" si="7"/>
        <v>-1.163E-2</v>
      </c>
      <c r="AL66" s="6">
        <f t="shared" si="8"/>
        <v>1.6369999999999999E-2</v>
      </c>
      <c r="AM66" s="7">
        <f t="shared" si="9"/>
        <v>100</v>
      </c>
      <c r="AN66" s="4">
        <f t="shared" si="10"/>
        <v>3</v>
      </c>
      <c r="AO66" s="6">
        <f t="shared" si="11"/>
        <v>2.231E-2</v>
      </c>
      <c r="AP66" s="4">
        <f t="shared" si="12"/>
        <v>2</v>
      </c>
      <c r="AQ66" s="6">
        <f t="shared" si="13"/>
        <v>2.164E-2</v>
      </c>
      <c r="AR66" s="6">
        <f t="shared" si="14"/>
        <v>-6.2700000000000004E-3</v>
      </c>
      <c r="AS66" s="6">
        <f t="shared" si="15"/>
        <v>1.537E-2</v>
      </c>
      <c r="AT66" s="7">
        <f t="shared" si="16"/>
        <v>68.892873151053337</v>
      </c>
      <c r="AU66" s="4">
        <f t="shared" si="17"/>
        <v>9</v>
      </c>
      <c r="AV66" s="6">
        <f t="shared" si="18"/>
        <v>3.8679999999999999E-2</v>
      </c>
      <c r="AW66" s="4">
        <f t="shared" si="19"/>
        <v>8</v>
      </c>
      <c r="AX66" s="6">
        <f t="shared" si="20"/>
        <v>4.9640000000000004E-2</v>
      </c>
      <c r="AY66" s="6">
        <f t="shared" si="21"/>
        <v>-1.7899999999999999E-2</v>
      </c>
      <c r="AZ66" s="6">
        <f t="shared" si="22"/>
        <v>3.1739999999999997E-2</v>
      </c>
      <c r="BA66" s="7">
        <f t="shared" si="23"/>
        <v>82.057911065149952</v>
      </c>
      <c r="BB66" s="4">
        <f t="shared" si="24"/>
        <v>1</v>
      </c>
      <c r="BC66" s="6">
        <f t="shared" si="25"/>
        <v>0.52114000000000005</v>
      </c>
      <c r="BD66" s="4">
        <f t="shared" si="26"/>
        <v>1</v>
      </c>
      <c r="BE66" s="6">
        <f t="shared" si="27"/>
        <v>0.14000000000000001</v>
      </c>
      <c r="BF66" s="6">
        <f t="shared" si="28"/>
        <v>0</v>
      </c>
      <c r="BG66" s="6">
        <f t="shared" si="29"/>
        <v>0.14000000000000001</v>
      </c>
      <c r="BH66" s="7">
        <f t="shared" si="30"/>
        <v>26.864182369420885</v>
      </c>
      <c r="BI66" s="4">
        <f t="shared" si="31"/>
        <v>10</v>
      </c>
      <c r="BJ66" s="6">
        <f t="shared" si="32"/>
        <v>0.55981999999999998</v>
      </c>
      <c r="BK66" s="4">
        <f t="shared" si="33"/>
        <v>9</v>
      </c>
      <c r="BL66" s="6">
        <f t="shared" si="34"/>
        <v>0.18964</v>
      </c>
      <c r="BM66" s="6">
        <f t="shared" si="35"/>
        <v>-1.7899999999999999E-2</v>
      </c>
      <c r="BN66" s="6">
        <f t="shared" si="36"/>
        <v>0.17174</v>
      </c>
      <c r="BO66" s="7">
        <f t="shared" si="37"/>
        <v>30.677717837876461</v>
      </c>
    </row>
    <row r="67" spans="1:67" x14ac:dyDescent="0.25">
      <c r="A67" s="4" t="s">
        <v>27</v>
      </c>
      <c r="B67" s="4" t="s">
        <v>28</v>
      </c>
      <c r="C67" s="23" t="s">
        <v>91</v>
      </c>
      <c r="D67" s="14" t="s">
        <v>18</v>
      </c>
      <c r="E67">
        <v>1</v>
      </c>
      <c r="F67">
        <v>226</v>
      </c>
      <c r="G67">
        <v>0</v>
      </c>
      <c r="H67">
        <v>0</v>
      </c>
      <c r="I67">
        <v>0</v>
      </c>
      <c r="J67">
        <v>0</v>
      </c>
      <c r="L67">
        <v>1</v>
      </c>
      <c r="M67">
        <v>527</v>
      </c>
      <c r="N67">
        <v>1</v>
      </c>
      <c r="O67">
        <v>900</v>
      </c>
      <c r="P67">
        <v>-373</v>
      </c>
      <c r="Q67">
        <v>527</v>
      </c>
      <c r="Z67">
        <v>2</v>
      </c>
      <c r="AA67">
        <v>753</v>
      </c>
      <c r="AB67">
        <v>1</v>
      </c>
      <c r="AC67">
        <v>900</v>
      </c>
      <c r="AD67">
        <v>-373</v>
      </c>
      <c r="AE67">
        <v>527</v>
      </c>
      <c r="AG67" s="4">
        <f t="shared" si="3"/>
        <v>1</v>
      </c>
      <c r="AH67" s="6">
        <f t="shared" si="4"/>
        <v>2.2599999999999999E-3</v>
      </c>
      <c r="AI67" s="4">
        <f t="shared" si="5"/>
        <v>0</v>
      </c>
      <c r="AJ67" s="6">
        <f t="shared" si="6"/>
        <v>0</v>
      </c>
      <c r="AK67" s="6">
        <f t="shared" si="7"/>
        <v>0</v>
      </c>
      <c r="AL67" s="6">
        <f t="shared" si="8"/>
        <v>0</v>
      </c>
      <c r="AM67" s="7">
        <f t="shared" si="9"/>
        <v>0</v>
      </c>
      <c r="AN67" s="4">
        <f t="shared" si="10"/>
        <v>1</v>
      </c>
      <c r="AO67" s="6">
        <f t="shared" si="11"/>
        <v>5.2700000000000004E-3</v>
      </c>
      <c r="AP67" s="4">
        <f t="shared" si="12"/>
        <v>1</v>
      </c>
      <c r="AQ67" s="6">
        <f t="shared" si="13"/>
        <v>8.9999999999999993E-3</v>
      </c>
      <c r="AR67" s="6">
        <f t="shared" si="14"/>
        <v>-3.7299999999999998E-3</v>
      </c>
      <c r="AS67" s="6">
        <f t="shared" si="15"/>
        <v>5.2700000000000004E-3</v>
      </c>
      <c r="AT67" s="7">
        <f t="shared" si="16"/>
        <v>100</v>
      </c>
      <c r="AU67" s="4">
        <f t="shared" si="17"/>
        <v>2</v>
      </c>
      <c r="AV67" s="6">
        <f t="shared" si="18"/>
        <v>7.5300000000000002E-3</v>
      </c>
      <c r="AW67" s="4">
        <f t="shared" si="19"/>
        <v>1</v>
      </c>
      <c r="AX67" s="6">
        <f t="shared" si="20"/>
        <v>8.9999999999999993E-3</v>
      </c>
      <c r="AY67" s="6">
        <f t="shared" si="21"/>
        <v>-3.7299999999999998E-3</v>
      </c>
      <c r="AZ67" s="6">
        <f t="shared" si="22"/>
        <v>5.2700000000000004E-3</v>
      </c>
      <c r="BA67" s="7">
        <f t="shared" si="23"/>
        <v>69.986719787516606</v>
      </c>
      <c r="BB67" s="4">
        <f t="shared" si="24"/>
        <v>0</v>
      </c>
      <c r="BC67" s="6">
        <f t="shared" si="25"/>
        <v>0</v>
      </c>
      <c r="BD67" s="4">
        <f t="shared" si="26"/>
        <v>0</v>
      </c>
      <c r="BE67" s="6">
        <f t="shared" si="27"/>
        <v>0</v>
      </c>
      <c r="BF67" s="6">
        <f t="shared" si="28"/>
        <v>0</v>
      </c>
      <c r="BG67" s="6">
        <f t="shared" si="29"/>
        <v>0</v>
      </c>
      <c r="BH67" s="7" t="e">
        <f t="shared" si="30"/>
        <v>#DIV/0!</v>
      </c>
      <c r="BI67" s="4">
        <f t="shared" si="31"/>
        <v>2</v>
      </c>
      <c r="BJ67" s="6">
        <f t="shared" si="32"/>
        <v>7.5300000000000002E-3</v>
      </c>
      <c r="BK67" s="4">
        <f t="shared" si="33"/>
        <v>1</v>
      </c>
      <c r="BL67" s="6">
        <f t="shared" si="34"/>
        <v>8.9999999999999993E-3</v>
      </c>
      <c r="BM67" s="6">
        <f t="shared" si="35"/>
        <v>-3.7299999999999998E-3</v>
      </c>
      <c r="BN67" s="6">
        <f t="shared" si="36"/>
        <v>5.2700000000000004E-3</v>
      </c>
      <c r="BO67" s="7">
        <f t="shared" si="37"/>
        <v>69.986719787516606</v>
      </c>
    </row>
    <row r="68" spans="1:67" x14ac:dyDescent="0.25">
      <c r="A68" s="15"/>
      <c r="B68" s="15"/>
      <c r="C68" s="24" t="s">
        <v>92</v>
      </c>
      <c r="D68" s="16"/>
      <c r="E68">
        <v>246</v>
      </c>
      <c r="F68">
        <v>71948</v>
      </c>
      <c r="G68">
        <v>183</v>
      </c>
      <c r="H68">
        <v>86124</v>
      </c>
      <c r="I68">
        <v>-33357</v>
      </c>
      <c r="J68">
        <v>52767</v>
      </c>
      <c r="L68">
        <v>80</v>
      </c>
      <c r="M68">
        <v>103437</v>
      </c>
      <c r="N68">
        <v>24</v>
      </c>
      <c r="O68">
        <v>26301</v>
      </c>
      <c r="P68">
        <v>-4793</v>
      </c>
      <c r="Q68">
        <v>21508</v>
      </c>
      <c r="S68">
        <v>3</v>
      </c>
      <c r="T68">
        <v>71131</v>
      </c>
      <c r="U68">
        <v>1</v>
      </c>
      <c r="V68">
        <v>14000</v>
      </c>
      <c r="W68">
        <v>0</v>
      </c>
      <c r="X68">
        <v>14000</v>
      </c>
      <c r="Z68">
        <v>329</v>
      </c>
      <c r="AA68">
        <v>246516</v>
      </c>
      <c r="AB68">
        <v>208</v>
      </c>
      <c r="AC68">
        <v>126425</v>
      </c>
      <c r="AD68">
        <v>-38150</v>
      </c>
      <c r="AE68">
        <v>88275</v>
      </c>
      <c r="AG68" s="15">
        <f t="shared" si="3"/>
        <v>246</v>
      </c>
      <c r="AH68" s="17">
        <f t="shared" si="4"/>
        <v>0.71948000000000001</v>
      </c>
      <c r="AI68" s="15">
        <f t="shared" si="5"/>
        <v>183</v>
      </c>
      <c r="AJ68" s="17">
        <f t="shared" si="6"/>
        <v>0.86124000000000001</v>
      </c>
      <c r="AK68" s="17">
        <f t="shared" si="7"/>
        <v>-0.33356999999999998</v>
      </c>
      <c r="AL68" s="17">
        <f t="shared" si="8"/>
        <v>0.52766999999999997</v>
      </c>
      <c r="AM68" s="17">
        <f t="shared" si="9"/>
        <v>73.340468115861441</v>
      </c>
      <c r="AN68" s="15">
        <f t="shared" si="10"/>
        <v>80</v>
      </c>
      <c r="AO68" s="17">
        <f t="shared" si="11"/>
        <v>1.03437</v>
      </c>
      <c r="AP68" s="15">
        <f t="shared" si="12"/>
        <v>24</v>
      </c>
      <c r="AQ68" s="17">
        <f t="shared" si="13"/>
        <v>0.26301000000000002</v>
      </c>
      <c r="AR68" s="17">
        <f t="shared" si="14"/>
        <v>-4.793E-2</v>
      </c>
      <c r="AS68" s="17">
        <f t="shared" si="15"/>
        <v>0.21507999999999999</v>
      </c>
      <c r="AT68" s="17">
        <f t="shared" si="16"/>
        <v>20.793333139978923</v>
      </c>
      <c r="AU68" s="15">
        <f t="shared" si="17"/>
        <v>326</v>
      </c>
      <c r="AV68" s="17">
        <f t="shared" si="18"/>
        <v>1.7538499999999999</v>
      </c>
      <c r="AW68" s="15">
        <f t="shared" si="19"/>
        <v>207</v>
      </c>
      <c r="AX68" s="17">
        <f t="shared" si="20"/>
        <v>1.12425</v>
      </c>
      <c r="AY68" s="17">
        <f t="shared" si="21"/>
        <v>-0.38149999999999995</v>
      </c>
      <c r="AZ68" s="17">
        <f t="shared" si="22"/>
        <v>0.74275000000000002</v>
      </c>
      <c r="BA68" s="17">
        <f t="shared" si="23"/>
        <v>42.349687829631954</v>
      </c>
      <c r="BB68" s="15">
        <f t="shared" si="24"/>
        <v>3</v>
      </c>
      <c r="BC68" s="17">
        <f t="shared" si="25"/>
        <v>0.71131</v>
      </c>
      <c r="BD68" s="15">
        <f t="shared" si="26"/>
        <v>1</v>
      </c>
      <c r="BE68" s="17">
        <f t="shared" si="27"/>
        <v>0.14000000000000001</v>
      </c>
      <c r="BF68" s="17">
        <f t="shared" si="28"/>
        <v>0</v>
      </c>
      <c r="BG68" s="17">
        <f t="shared" si="29"/>
        <v>0.14000000000000001</v>
      </c>
      <c r="BH68" s="17">
        <f t="shared" si="30"/>
        <v>19.681995191969747</v>
      </c>
      <c r="BI68" s="15">
        <f t="shared" si="31"/>
        <v>329</v>
      </c>
      <c r="BJ68" s="17">
        <f t="shared" si="32"/>
        <v>2.46516</v>
      </c>
      <c r="BK68" s="15">
        <f t="shared" si="33"/>
        <v>208</v>
      </c>
      <c r="BL68" s="17">
        <f t="shared" si="34"/>
        <v>1.2642500000000001</v>
      </c>
      <c r="BM68" s="17">
        <f t="shared" si="35"/>
        <v>-0.38150000000000001</v>
      </c>
      <c r="BN68" s="17">
        <f t="shared" si="36"/>
        <v>0.88275000000000003</v>
      </c>
      <c r="BO68" s="17">
        <f t="shared" si="37"/>
        <v>35.809034707686315</v>
      </c>
    </row>
    <row r="69" spans="1:67" x14ac:dyDescent="0.25">
      <c r="A69" s="4" t="s">
        <v>27</v>
      </c>
      <c r="B69" s="4" t="s">
        <v>28</v>
      </c>
      <c r="C69" s="23" t="s">
        <v>93</v>
      </c>
      <c r="D69" s="14" t="s">
        <v>15</v>
      </c>
      <c r="E69">
        <v>53</v>
      </c>
      <c r="F69">
        <v>17089</v>
      </c>
      <c r="G69">
        <v>14</v>
      </c>
      <c r="H69">
        <v>6137</v>
      </c>
      <c r="I69">
        <v>-1586</v>
      </c>
      <c r="J69">
        <v>4551</v>
      </c>
      <c r="L69">
        <v>53</v>
      </c>
      <c r="M69">
        <v>78496</v>
      </c>
      <c r="N69">
        <v>17</v>
      </c>
      <c r="O69">
        <v>18358</v>
      </c>
      <c r="P69">
        <v>-1912</v>
      </c>
      <c r="Q69">
        <v>16446</v>
      </c>
      <c r="S69">
        <v>10</v>
      </c>
      <c r="T69">
        <v>76714</v>
      </c>
      <c r="U69">
        <v>0</v>
      </c>
      <c r="V69">
        <v>0</v>
      </c>
      <c r="W69">
        <v>0</v>
      </c>
      <c r="X69">
        <v>0</v>
      </c>
      <c r="Z69">
        <v>116</v>
      </c>
      <c r="AA69">
        <v>172299</v>
      </c>
      <c r="AB69">
        <v>31</v>
      </c>
      <c r="AC69">
        <v>24495</v>
      </c>
      <c r="AD69">
        <v>-3498</v>
      </c>
      <c r="AE69">
        <v>20997</v>
      </c>
      <c r="AG69" s="4">
        <f t="shared" ref="AG69:AG132" si="38">E69</f>
        <v>53</v>
      </c>
      <c r="AH69" s="6">
        <f t="shared" ref="AH69:AH132" si="39">F69/100000</f>
        <v>0.17088999999999999</v>
      </c>
      <c r="AI69" s="4">
        <f t="shared" ref="AI69:AI132" si="40">G69</f>
        <v>14</v>
      </c>
      <c r="AJ69" s="6">
        <f t="shared" ref="AJ69:AJ132" si="41">H69/100000</f>
        <v>6.1370000000000001E-2</v>
      </c>
      <c r="AK69" s="6">
        <f t="shared" ref="AK69:AK132" si="42">I69/100000</f>
        <v>-1.5859999999999999E-2</v>
      </c>
      <c r="AL69" s="6">
        <f t="shared" ref="AL69:AL132" si="43">J69/100000</f>
        <v>4.5510000000000002E-2</v>
      </c>
      <c r="AM69" s="7">
        <f t="shared" ref="AM69:AM132" si="44">AL69/AH69*100</f>
        <v>26.631166247293585</v>
      </c>
      <c r="AN69" s="4">
        <f t="shared" ref="AN69:AN132" si="45">L69</f>
        <v>53</v>
      </c>
      <c r="AO69" s="6">
        <f t="shared" ref="AO69:AO132" si="46">M69/100000</f>
        <v>0.78495999999999999</v>
      </c>
      <c r="AP69" s="4">
        <f t="shared" ref="AP69:AP132" si="47">N69</f>
        <v>17</v>
      </c>
      <c r="AQ69" s="6">
        <f t="shared" ref="AQ69:AQ132" si="48">O69/100000</f>
        <v>0.18357999999999999</v>
      </c>
      <c r="AR69" s="6">
        <f t="shared" ref="AR69:AR132" si="49">P69/100000</f>
        <v>-1.9120000000000002E-2</v>
      </c>
      <c r="AS69" s="6">
        <f t="shared" ref="AS69:AS132" si="50">Q69/100000</f>
        <v>0.16446</v>
      </c>
      <c r="AT69" s="7">
        <f t="shared" ref="AT69:AT132" si="51">AS69/AO69*100</f>
        <v>20.9513860578883</v>
      </c>
      <c r="AU69" s="4">
        <f t="shared" ref="AU69:AU132" si="52">AG69+AN69</f>
        <v>106</v>
      </c>
      <c r="AV69" s="6">
        <f t="shared" ref="AV69:AV132" si="53">AH69+AO69</f>
        <v>0.95584999999999998</v>
      </c>
      <c r="AW69" s="4">
        <f t="shared" ref="AW69:AW132" si="54">AI69+AP69</f>
        <v>31</v>
      </c>
      <c r="AX69" s="6">
        <f t="shared" ref="AX69:AX132" si="55">AJ69+AQ69</f>
        <v>0.24495</v>
      </c>
      <c r="AY69" s="6">
        <f t="shared" ref="AY69:AY132" si="56">AK69+AR69</f>
        <v>-3.4979999999999997E-2</v>
      </c>
      <c r="AZ69" s="6">
        <f t="shared" ref="AZ69:AZ132" si="57">AL69+AS69</f>
        <v>0.20996999999999999</v>
      </c>
      <c r="BA69" s="7">
        <f t="shared" ref="BA69:BA132" si="58">AZ69/AV69*100</f>
        <v>21.966835800596325</v>
      </c>
      <c r="BB69" s="4">
        <f t="shared" ref="BB69:BB132" si="59">S69</f>
        <v>10</v>
      </c>
      <c r="BC69" s="6">
        <f t="shared" ref="BC69:BC132" si="60">T69/100000</f>
        <v>0.76714000000000004</v>
      </c>
      <c r="BD69" s="4">
        <f t="shared" ref="BD69:BD132" si="61">U69</f>
        <v>0</v>
      </c>
      <c r="BE69" s="6">
        <f t="shared" ref="BE69:BE132" si="62">V69/100000</f>
        <v>0</v>
      </c>
      <c r="BF69" s="6">
        <f t="shared" ref="BF69:BF132" si="63">W69/100000</f>
        <v>0</v>
      </c>
      <c r="BG69" s="6">
        <f t="shared" ref="BG69:BG132" si="64">X69/100000</f>
        <v>0</v>
      </c>
      <c r="BH69" s="7">
        <f t="shared" ref="BH69:BH132" si="65">BG69/BC69*100</f>
        <v>0</v>
      </c>
      <c r="BI69" s="4">
        <f t="shared" ref="BI69:BI132" si="66">Z69</f>
        <v>116</v>
      </c>
      <c r="BJ69" s="6">
        <f t="shared" ref="BJ69:BJ132" si="67">AA69/100000</f>
        <v>1.72299</v>
      </c>
      <c r="BK69" s="4">
        <f t="shared" ref="BK69:BK132" si="68">AB69</f>
        <v>31</v>
      </c>
      <c r="BL69" s="6">
        <f t="shared" ref="BL69:BL132" si="69">AC69/100000</f>
        <v>0.24495</v>
      </c>
      <c r="BM69" s="6">
        <f t="shared" ref="BM69:BM132" si="70">AD69/100000</f>
        <v>-3.4979999999999997E-2</v>
      </c>
      <c r="BN69" s="6">
        <f t="shared" ref="BN69:BN132" si="71">AE69/100000</f>
        <v>0.20996999999999999</v>
      </c>
      <c r="BO69" s="7">
        <f t="shared" ref="BO69:BO132" si="72">BN69/BJ69*100</f>
        <v>12.186373687601204</v>
      </c>
    </row>
    <row r="70" spans="1:67" x14ac:dyDescent="0.25">
      <c r="A70" s="4" t="s">
        <v>27</v>
      </c>
      <c r="B70" s="4" t="s">
        <v>28</v>
      </c>
      <c r="C70" s="23" t="s">
        <v>93</v>
      </c>
      <c r="D70" s="14" t="s">
        <v>16</v>
      </c>
      <c r="E70">
        <v>637</v>
      </c>
      <c r="F70">
        <v>193320</v>
      </c>
      <c r="G70">
        <v>435</v>
      </c>
      <c r="H70">
        <v>234595</v>
      </c>
      <c r="I70">
        <v>-100603</v>
      </c>
      <c r="J70">
        <v>133992</v>
      </c>
      <c r="L70">
        <v>443</v>
      </c>
      <c r="M70">
        <v>569718</v>
      </c>
      <c r="N70">
        <v>235</v>
      </c>
      <c r="O70">
        <v>301540</v>
      </c>
      <c r="P70">
        <v>-74863</v>
      </c>
      <c r="Q70">
        <v>226677</v>
      </c>
      <c r="S70">
        <v>36</v>
      </c>
      <c r="T70">
        <v>265519</v>
      </c>
      <c r="U70">
        <v>5</v>
      </c>
      <c r="V70">
        <v>39891</v>
      </c>
      <c r="W70">
        <v>-882</v>
      </c>
      <c r="X70">
        <v>39009</v>
      </c>
      <c r="Z70">
        <v>1116</v>
      </c>
      <c r="AA70">
        <v>1028557</v>
      </c>
      <c r="AB70">
        <v>675</v>
      </c>
      <c r="AC70">
        <v>576026</v>
      </c>
      <c r="AD70">
        <v>-176348</v>
      </c>
      <c r="AE70">
        <v>399678</v>
      </c>
      <c r="AG70" s="4">
        <f t="shared" si="38"/>
        <v>637</v>
      </c>
      <c r="AH70" s="6">
        <f t="shared" si="39"/>
        <v>1.9332</v>
      </c>
      <c r="AI70" s="4">
        <f t="shared" si="40"/>
        <v>435</v>
      </c>
      <c r="AJ70" s="6">
        <f t="shared" si="41"/>
        <v>2.3459500000000002</v>
      </c>
      <c r="AK70" s="6">
        <f t="shared" si="42"/>
        <v>-1.00603</v>
      </c>
      <c r="AL70" s="6">
        <f t="shared" si="43"/>
        <v>1.33992</v>
      </c>
      <c r="AM70" s="7">
        <f t="shared" si="44"/>
        <v>69.310986964618252</v>
      </c>
      <c r="AN70" s="4">
        <f t="shared" si="45"/>
        <v>443</v>
      </c>
      <c r="AO70" s="6">
        <f t="shared" si="46"/>
        <v>5.6971800000000004</v>
      </c>
      <c r="AP70" s="4">
        <f t="shared" si="47"/>
        <v>235</v>
      </c>
      <c r="AQ70" s="6">
        <f t="shared" si="48"/>
        <v>3.0154000000000001</v>
      </c>
      <c r="AR70" s="6">
        <f t="shared" si="49"/>
        <v>-0.74863000000000002</v>
      </c>
      <c r="AS70" s="6">
        <f t="shared" si="50"/>
        <v>2.2667700000000002</v>
      </c>
      <c r="AT70" s="7">
        <f t="shared" si="51"/>
        <v>39.787579118090008</v>
      </c>
      <c r="AU70" s="4">
        <f t="shared" si="52"/>
        <v>1080</v>
      </c>
      <c r="AV70" s="6">
        <f t="shared" si="53"/>
        <v>7.6303800000000006</v>
      </c>
      <c r="AW70" s="4">
        <f t="shared" si="54"/>
        <v>670</v>
      </c>
      <c r="AX70" s="6">
        <f t="shared" si="55"/>
        <v>5.3613499999999998</v>
      </c>
      <c r="AY70" s="6">
        <f t="shared" si="56"/>
        <v>-1.7546599999999999</v>
      </c>
      <c r="AZ70" s="6">
        <f t="shared" si="57"/>
        <v>3.6066900000000004</v>
      </c>
      <c r="BA70" s="7">
        <f t="shared" si="58"/>
        <v>47.267501749585215</v>
      </c>
      <c r="BB70" s="4">
        <f t="shared" si="59"/>
        <v>36</v>
      </c>
      <c r="BC70" s="6">
        <f t="shared" si="60"/>
        <v>2.6551900000000002</v>
      </c>
      <c r="BD70" s="4">
        <f t="shared" si="61"/>
        <v>5</v>
      </c>
      <c r="BE70" s="6">
        <f t="shared" si="62"/>
        <v>0.39890999999999999</v>
      </c>
      <c r="BF70" s="6">
        <f t="shared" si="63"/>
        <v>-8.8199999999999997E-3</v>
      </c>
      <c r="BG70" s="6">
        <f t="shared" si="64"/>
        <v>0.39008999999999999</v>
      </c>
      <c r="BH70" s="7">
        <f t="shared" si="65"/>
        <v>14.691603990674865</v>
      </c>
      <c r="BI70" s="4">
        <f t="shared" si="66"/>
        <v>1116</v>
      </c>
      <c r="BJ70" s="6">
        <f t="shared" si="67"/>
        <v>10.28557</v>
      </c>
      <c r="BK70" s="4">
        <f t="shared" si="68"/>
        <v>675</v>
      </c>
      <c r="BL70" s="6">
        <f t="shared" si="69"/>
        <v>5.7602599999999997</v>
      </c>
      <c r="BM70" s="6">
        <f t="shared" si="70"/>
        <v>-1.7634799999999999</v>
      </c>
      <c r="BN70" s="6">
        <f t="shared" si="71"/>
        <v>3.9967800000000002</v>
      </c>
      <c r="BO70" s="7">
        <f t="shared" si="72"/>
        <v>38.858128426523763</v>
      </c>
    </row>
    <row r="71" spans="1:67" x14ac:dyDescent="0.25">
      <c r="A71" s="4" t="s">
        <v>27</v>
      </c>
      <c r="B71" s="4" t="s">
        <v>28</v>
      </c>
      <c r="C71" s="23" t="s">
        <v>93</v>
      </c>
      <c r="D71" s="14" t="s">
        <v>17</v>
      </c>
      <c r="E71">
        <v>35</v>
      </c>
      <c r="F71">
        <v>11799</v>
      </c>
      <c r="G71">
        <v>22</v>
      </c>
      <c r="H71">
        <v>12511</v>
      </c>
      <c r="I71">
        <v>-5124</v>
      </c>
      <c r="J71">
        <v>7387</v>
      </c>
      <c r="L71">
        <v>31</v>
      </c>
      <c r="M71">
        <v>37679</v>
      </c>
      <c r="N71">
        <v>19</v>
      </c>
      <c r="O71">
        <v>27982</v>
      </c>
      <c r="P71">
        <v>-10366</v>
      </c>
      <c r="Q71">
        <v>17616</v>
      </c>
      <c r="S71">
        <v>3</v>
      </c>
      <c r="T71">
        <v>100592</v>
      </c>
      <c r="U71">
        <v>2</v>
      </c>
      <c r="V71">
        <v>101954</v>
      </c>
      <c r="W71">
        <v>-8611</v>
      </c>
      <c r="X71">
        <v>93343</v>
      </c>
      <c r="Z71">
        <v>69</v>
      </c>
      <c r="AA71">
        <v>150070</v>
      </c>
      <c r="AB71">
        <v>43</v>
      </c>
      <c r="AC71">
        <v>142447</v>
      </c>
      <c r="AD71">
        <v>-24101</v>
      </c>
      <c r="AE71">
        <v>118346</v>
      </c>
      <c r="AG71" s="4">
        <f t="shared" si="38"/>
        <v>35</v>
      </c>
      <c r="AH71" s="6">
        <f t="shared" si="39"/>
        <v>0.11799</v>
      </c>
      <c r="AI71" s="4">
        <f t="shared" si="40"/>
        <v>22</v>
      </c>
      <c r="AJ71" s="6">
        <f t="shared" si="41"/>
        <v>0.12511</v>
      </c>
      <c r="AK71" s="6">
        <f t="shared" si="42"/>
        <v>-5.1240000000000001E-2</v>
      </c>
      <c r="AL71" s="6">
        <f t="shared" si="43"/>
        <v>7.3870000000000005E-2</v>
      </c>
      <c r="AM71" s="7">
        <f t="shared" si="44"/>
        <v>62.607000593270627</v>
      </c>
      <c r="AN71" s="4">
        <f t="shared" si="45"/>
        <v>31</v>
      </c>
      <c r="AO71" s="6">
        <f t="shared" si="46"/>
        <v>0.37679000000000001</v>
      </c>
      <c r="AP71" s="4">
        <f t="shared" si="47"/>
        <v>19</v>
      </c>
      <c r="AQ71" s="6">
        <f t="shared" si="48"/>
        <v>0.27982000000000001</v>
      </c>
      <c r="AR71" s="6">
        <f t="shared" si="49"/>
        <v>-0.10366</v>
      </c>
      <c r="AS71" s="6">
        <f t="shared" si="50"/>
        <v>0.17616000000000001</v>
      </c>
      <c r="AT71" s="7">
        <f t="shared" si="51"/>
        <v>46.752833143130132</v>
      </c>
      <c r="AU71" s="4">
        <f t="shared" si="52"/>
        <v>66</v>
      </c>
      <c r="AV71" s="6">
        <f t="shared" si="53"/>
        <v>0.49478</v>
      </c>
      <c r="AW71" s="4">
        <f t="shared" si="54"/>
        <v>41</v>
      </c>
      <c r="AX71" s="6">
        <f t="shared" si="55"/>
        <v>0.40493000000000001</v>
      </c>
      <c r="AY71" s="6">
        <f t="shared" si="56"/>
        <v>-0.15490000000000001</v>
      </c>
      <c r="AZ71" s="6">
        <f t="shared" si="57"/>
        <v>0.25003000000000003</v>
      </c>
      <c r="BA71" s="7">
        <f t="shared" si="58"/>
        <v>50.533570475767007</v>
      </c>
      <c r="BB71" s="4">
        <f t="shared" si="59"/>
        <v>3</v>
      </c>
      <c r="BC71" s="6">
        <f t="shared" si="60"/>
        <v>1.0059199999999999</v>
      </c>
      <c r="BD71" s="4">
        <f t="shared" si="61"/>
        <v>2</v>
      </c>
      <c r="BE71" s="6">
        <f t="shared" si="62"/>
        <v>1.0195399999999999</v>
      </c>
      <c r="BF71" s="6">
        <f t="shared" si="63"/>
        <v>-8.6110000000000006E-2</v>
      </c>
      <c r="BG71" s="6">
        <f t="shared" si="64"/>
        <v>0.93342999999999998</v>
      </c>
      <c r="BH71" s="7">
        <f t="shared" si="65"/>
        <v>92.793661523779235</v>
      </c>
      <c r="BI71" s="4">
        <f t="shared" si="66"/>
        <v>69</v>
      </c>
      <c r="BJ71" s="6">
        <f t="shared" si="67"/>
        <v>1.5006999999999999</v>
      </c>
      <c r="BK71" s="4">
        <f t="shared" si="68"/>
        <v>43</v>
      </c>
      <c r="BL71" s="6">
        <f t="shared" si="69"/>
        <v>1.4244699999999999</v>
      </c>
      <c r="BM71" s="6">
        <f t="shared" si="70"/>
        <v>-0.24101</v>
      </c>
      <c r="BN71" s="6">
        <f t="shared" si="71"/>
        <v>1.18346</v>
      </c>
      <c r="BO71" s="7">
        <f t="shared" si="72"/>
        <v>78.860531751849138</v>
      </c>
    </row>
    <row r="72" spans="1:67" x14ac:dyDescent="0.25">
      <c r="A72" s="4" t="s">
        <v>27</v>
      </c>
      <c r="B72" s="4" t="s">
        <v>28</v>
      </c>
      <c r="C72" s="23" t="s">
        <v>93</v>
      </c>
      <c r="D72" s="14" t="s">
        <v>18</v>
      </c>
      <c r="E72">
        <v>7</v>
      </c>
      <c r="F72">
        <v>1338</v>
      </c>
      <c r="G72">
        <v>5</v>
      </c>
      <c r="H72">
        <v>22040.5</v>
      </c>
      <c r="I72">
        <v>-21302.5</v>
      </c>
      <c r="J72">
        <v>738</v>
      </c>
      <c r="L72">
        <v>17</v>
      </c>
      <c r="M72">
        <v>34560</v>
      </c>
      <c r="N72">
        <v>13</v>
      </c>
      <c r="O72">
        <v>100459.5</v>
      </c>
      <c r="P72">
        <v>-75790.5</v>
      </c>
      <c r="Q72">
        <v>24669</v>
      </c>
      <c r="S72">
        <v>3</v>
      </c>
      <c r="T72">
        <v>65390</v>
      </c>
      <c r="U72">
        <v>2</v>
      </c>
      <c r="V72">
        <v>34900</v>
      </c>
      <c r="W72">
        <v>-2912</v>
      </c>
      <c r="X72">
        <v>31988</v>
      </c>
      <c r="Z72">
        <v>27</v>
      </c>
      <c r="AA72">
        <v>101288</v>
      </c>
      <c r="AB72">
        <v>20</v>
      </c>
      <c r="AC72">
        <v>157400</v>
      </c>
      <c r="AD72">
        <v>-100005</v>
      </c>
      <c r="AE72">
        <v>57395</v>
      </c>
      <c r="AG72" s="4">
        <f t="shared" si="38"/>
        <v>7</v>
      </c>
      <c r="AH72" s="6">
        <f t="shared" si="39"/>
        <v>1.338E-2</v>
      </c>
      <c r="AI72" s="4">
        <f t="shared" si="40"/>
        <v>5</v>
      </c>
      <c r="AJ72" s="6">
        <f t="shared" si="41"/>
        <v>0.22040499999999999</v>
      </c>
      <c r="AK72" s="6">
        <f t="shared" si="42"/>
        <v>-0.21302499999999999</v>
      </c>
      <c r="AL72" s="6">
        <f t="shared" si="43"/>
        <v>7.3800000000000003E-3</v>
      </c>
      <c r="AM72" s="7">
        <f t="shared" si="44"/>
        <v>55.156950672645742</v>
      </c>
      <c r="AN72" s="4">
        <f t="shared" si="45"/>
        <v>17</v>
      </c>
      <c r="AO72" s="6">
        <f t="shared" si="46"/>
        <v>0.34560000000000002</v>
      </c>
      <c r="AP72" s="4">
        <f t="shared" si="47"/>
        <v>13</v>
      </c>
      <c r="AQ72" s="6">
        <f t="shared" si="48"/>
        <v>1.0045949999999999</v>
      </c>
      <c r="AR72" s="6">
        <f t="shared" si="49"/>
        <v>-0.75790500000000005</v>
      </c>
      <c r="AS72" s="6">
        <f t="shared" si="50"/>
        <v>0.24668999999999999</v>
      </c>
      <c r="AT72" s="7">
        <f t="shared" si="51"/>
        <v>71.380208333333329</v>
      </c>
      <c r="AU72" s="4">
        <f t="shared" si="52"/>
        <v>24</v>
      </c>
      <c r="AV72" s="6">
        <f t="shared" si="53"/>
        <v>0.35898000000000002</v>
      </c>
      <c r="AW72" s="4">
        <f t="shared" si="54"/>
        <v>18</v>
      </c>
      <c r="AX72" s="6">
        <f t="shared" si="55"/>
        <v>1.2249999999999999</v>
      </c>
      <c r="AY72" s="6">
        <f t="shared" si="56"/>
        <v>-0.97093000000000007</v>
      </c>
      <c r="AZ72" s="6">
        <f t="shared" si="57"/>
        <v>0.25407000000000002</v>
      </c>
      <c r="BA72" s="7">
        <f t="shared" si="58"/>
        <v>70.775530670232328</v>
      </c>
      <c r="BB72" s="4">
        <f t="shared" si="59"/>
        <v>3</v>
      </c>
      <c r="BC72" s="6">
        <f t="shared" si="60"/>
        <v>0.65390000000000004</v>
      </c>
      <c r="BD72" s="4">
        <f t="shared" si="61"/>
        <v>2</v>
      </c>
      <c r="BE72" s="6">
        <f t="shared" si="62"/>
        <v>0.34899999999999998</v>
      </c>
      <c r="BF72" s="6">
        <f t="shared" si="63"/>
        <v>-2.912E-2</v>
      </c>
      <c r="BG72" s="6">
        <f t="shared" si="64"/>
        <v>0.31988</v>
      </c>
      <c r="BH72" s="7">
        <f t="shared" si="65"/>
        <v>48.918794922771063</v>
      </c>
      <c r="BI72" s="4">
        <f t="shared" si="66"/>
        <v>27</v>
      </c>
      <c r="BJ72" s="6">
        <f t="shared" si="67"/>
        <v>1.01288</v>
      </c>
      <c r="BK72" s="4">
        <f t="shared" si="68"/>
        <v>20</v>
      </c>
      <c r="BL72" s="6">
        <f t="shared" si="69"/>
        <v>1.5740000000000001</v>
      </c>
      <c r="BM72" s="6">
        <f t="shared" si="70"/>
        <v>-1.0000500000000001</v>
      </c>
      <c r="BN72" s="6">
        <f t="shared" si="71"/>
        <v>0.57394999999999996</v>
      </c>
      <c r="BO72" s="7">
        <f t="shared" si="72"/>
        <v>56.665152831529888</v>
      </c>
    </row>
    <row r="73" spans="1:67" x14ac:dyDescent="0.25">
      <c r="A73" s="15"/>
      <c r="B73" s="15"/>
      <c r="C73" s="24" t="s">
        <v>94</v>
      </c>
      <c r="D73" s="16"/>
      <c r="E73">
        <v>732</v>
      </c>
      <c r="F73">
        <v>223546</v>
      </c>
      <c r="G73">
        <v>476</v>
      </c>
      <c r="H73">
        <v>275283.5</v>
      </c>
      <c r="I73">
        <v>-128615.5</v>
      </c>
      <c r="J73">
        <v>146668</v>
      </c>
      <c r="L73">
        <v>544</v>
      </c>
      <c r="M73">
        <v>720453</v>
      </c>
      <c r="N73">
        <v>284</v>
      </c>
      <c r="O73">
        <v>448339.5</v>
      </c>
      <c r="P73">
        <v>-162931.5</v>
      </c>
      <c r="Q73">
        <v>285408</v>
      </c>
      <c r="S73">
        <v>52</v>
      </c>
      <c r="T73">
        <v>508215</v>
      </c>
      <c r="U73">
        <v>9</v>
      </c>
      <c r="V73">
        <v>176745</v>
      </c>
      <c r="W73">
        <v>-12405</v>
      </c>
      <c r="X73">
        <v>164340</v>
      </c>
      <c r="Z73">
        <v>1328</v>
      </c>
      <c r="AA73">
        <v>1452214</v>
      </c>
      <c r="AB73">
        <v>769</v>
      </c>
      <c r="AC73">
        <v>900368</v>
      </c>
      <c r="AD73">
        <v>-303952</v>
      </c>
      <c r="AE73">
        <v>596416</v>
      </c>
      <c r="AG73" s="15">
        <f t="shared" si="38"/>
        <v>732</v>
      </c>
      <c r="AH73" s="17">
        <f t="shared" si="39"/>
        <v>2.2354599999999998</v>
      </c>
      <c r="AI73" s="15">
        <f t="shared" si="40"/>
        <v>476</v>
      </c>
      <c r="AJ73" s="17">
        <f t="shared" si="41"/>
        <v>2.7528350000000001</v>
      </c>
      <c r="AK73" s="17">
        <f t="shared" si="42"/>
        <v>-1.2861549999999999</v>
      </c>
      <c r="AL73" s="17">
        <f t="shared" si="43"/>
        <v>1.46668</v>
      </c>
      <c r="AM73" s="17">
        <f t="shared" si="44"/>
        <v>65.609762643930111</v>
      </c>
      <c r="AN73" s="15">
        <f t="shared" si="45"/>
        <v>544</v>
      </c>
      <c r="AO73" s="17">
        <f t="shared" si="46"/>
        <v>7.2045300000000001</v>
      </c>
      <c r="AP73" s="15">
        <f t="shared" si="47"/>
        <v>284</v>
      </c>
      <c r="AQ73" s="17">
        <f t="shared" si="48"/>
        <v>4.4833949999999998</v>
      </c>
      <c r="AR73" s="17">
        <f t="shared" si="49"/>
        <v>-1.6293150000000001</v>
      </c>
      <c r="AS73" s="17">
        <f t="shared" si="50"/>
        <v>2.8540800000000002</v>
      </c>
      <c r="AT73" s="17">
        <f t="shared" si="51"/>
        <v>39.61507551498849</v>
      </c>
      <c r="AU73" s="15">
        <f t="shared" si="52"/>
        <v>1276</v>
      </c>
      <c r="AV73" s="17">
        <f t="shared" si="53"/>
        <v>9.4399899999999999</v>
      </c>
      <c r="AW73" s="15">
        <f t="shared" si="54"/>
        <v>760</v>
      </c>
      <c r="AX73" s="17">
        <f t="shared" si="55"/>
        <v>7.2362299999999999</v>
      </c>
      <c r="AY73" s="17">
        <f t="shared" si="56"/>
        <v>-2.91547</v>
      </c>
      <c r="AZ73" s="17">
        <f t="shared" si="57"/>
        <v>4.3207599999999999</v>
      </c>
      <c r="BA73" s="17">
        <f t="shared" si="58"/>
        <v>45.770811197893217</v>
      </c>
      <c r="BB73" s="15">
        <f t="shared" si="59"/>
        <v>52</v>
      </c>
      <c r="BC73" s="17">
        <f t="shared" si="60"/>
        <v>5.0821500000000004</v>
      </c>
      <c r="BD73" s="15">
        <f t="shared" si="61"/>
        <v>9</v>
      </c>
      <c r="BE73" s="17">
        <f t="shared" si="62"/>
        <v>1.76745</v>
      </c>
      <c r="BF73" s="17">
        <f t="shared" si="63"/>
        <v>-0.12404999999999999</v>
      </c>
      <c r="BG73" s="17">
        <f t="shared" si="64"/>
        <v>1.6434</v>
      </c>
      <c r="BH73" s="17">
        <f t="shared" si="65"/>
        <v>32.336707889377521</v>
      </c>
      <c r="BI73" s="15">
        <f t="shared" si="66"/>
        <v>1328</v>
      </c>
      <c r="BJ73" s="17">
        <f t="shared" si="67"/>
        <v>14.52214</v>
      </c>
      <c r="BK73" s="15">
        <f t="shared" si="68"/>
        <v>769</v>
      </c>
      <c r="BL73" s="17">
        <f t="shared" si="69"/>
        <v>9.0036799999999992</v>
      </c>
      <c r="BM73" s="17">
        <f t="shared" si="70"/>
        <v>-3.03952</v>
      </c>
      <c r="BN73" s="17">
        <f t="shared" si="71"/>
        <v>5.9641599999999997</v>
      </c>
      <c r="BO73" s="17">
        <f t="shared" si="72"/>
        <v>41.069429161266861</v>
      </c>
    </row>
    <row r="74" spans="1:67" x14ac:dyDescent="0.25">
      <c r="A74" s="4" t="s">
        <v>27</v>
      </c>
      <c r="B74" s="4" t="s">
        <v>28</v>
      </c>
      <c r="C74" s="23" t="s">
        <v>95</v>
      </c>
      <c r="D74" s="14" t="s">
        <v>15</v>
      </c>
      <c r="E74">
        <v>99</v>
      </c>
      <c r="F74">
        <v>32578</v>
      </c>
      <c r="G74">
        <v>12</v>
      </c>
      <c r="H74">
        <v>5821</v>
      </c>
      <c r="I74">
        <v>-1622</v>
      </c>
      <c r="J74">
        <v>4199</v>
      </c>
      <c r="L74">
        <v>116</v>
      </c>
      <c r="M74">
        <v>188779</v>
      </c>
      <c r="N74">
        <v>21</v>
      </c>
      <c r="O74">
        <v>26885</v>
      </c>
      <c r="P74">
        <v>-3973</v>
      </c>
      <c r="Q74">
        <v>22912</v>
      </c>
      <c r="S74">
        <v>20</v>
      </c>
      <c r="T74">
        <v>164361</v>
      </c>
      <c r="U74">
        <v>1</v>
      </c>
      <c r="V74">
        <v>2000</v>
      </c>
      <c r="W74">
        <v>0</v>
      </c>
      <c r="X74">
        <v>2000</v>
      </c>
      <c r="Z74">
        <v>235</v>
      </c>
      <c r="AA74">
        <v>385718</v>
      </c>
      <c r="AB74">
        <v>34</v>
      </c>
      <c r="AC74">
        <v>34706</v>
      </c>
      <c r="AD74">
        <v>-5595</v>
      </c>
      <c r="AE74">
        <v>29111</v>
      </c>
      <c r="AG74" s="4">
        <f t="shared" si="38"/>
        <v>99</v>
      </c>
      <c r="AH74" s="6">
        <f t="shared" si="39"/>
        <v>0.32578000000000001</v>
      </c>
      <c r="AI74" s="4">
        <f t="shared" si="40"/>
        <v>12</v>
      </c>
      <c r="AJ74" s="6">
        <f t="shared" si="41"/>
        <v>5.8209999999999998E-2</v>
      </c>
      <c r="AK74" s="6">
        <f t="shared" si="42"/>
        <v>-1.6219999999999998E-2</v>
      </c>
      <c r="AL74" s="6">
        <f t="shared" si="43"/>
        <v>4.199E-2</v>
      </c>
      <c r="AM74" s="7">
        <f t="shared" si="44"/>
        <v>12.889066241021549</v>
      </c>
      <c r="AN74" s="4">
        <f t="shared" si="45"/>
        <v>116</v>
      </c>
      <c r="AO74" s="6">
        <f t="shared" si="46"/>
        <v>1.8877900000000001</v>
      </c>
      <c r="AP74" s="4">
        <f t="shared" si="47"/>
        <v>21</v>
      </c>
      <c r="AQ74" s="6">
        <f t="shared" si="48"/>
        <v>0.26884999999999998</v>
      </c>
      <c r="AR74" s="6">
        <f t="shared" si="49"/>
        <v>-3.9730000000000001E-2</v>
      </c>
      <c r="AS74" s="6">
        <f t="shared" si="50"/>
        <v>0.22911999999999999</v>
      </c>
      <c r="AT74" s="7">
        <f t="shared" si="51"/>
        <v>12.136943198131148</v>
      </c>
      <c r="AU74" s="4">
        <f t="shared" si="52"/>
        <v>215</v>
      </c>
      <c r="AV74" s="6">
        <f t="shared" si="53"/>
        <v>2.2135700000000003</v>
      </c>
      <c r="AW74" s="4">
        <f t="shared" si="54"/>
        <v>33</v>
      </c>
      <c r="AX74" s="6">
        <f t="shared" si="55"/>
        <v>0.32705999999999996</v>
      </c>
      <c r="AY74" s="6">
        <f t="shared" si="56"/>
        <v>-5.595E-2</v>
      </c>
      <c r="AZ74" s="6">
        <f t="shared" si="57"/>
        <v>0.27110999999999996</v>
      </c>
      <c r="BA74" s="7">
        <f t="shared" si="58"/>
        <v>12.247636171433474</v>
      </c>
      <c r="BB74" s="4">
        <f t="shared" si="59"/>
        <v>20</v>
      </c>
      <c r="BC74" s="6">
        <f t="shared" si="60"/>
        <v>1.64361</v>
      </c>
      <c r="BD74" s="4">
        <f t="shared" si="61"/>
        <v>1</v>
      </c>
      <c r="BE74" s="6">
        <f t="shared" si="62"/>
        <v>0.02</v>
      </c>
      <c r="BF74" s="6">
        <f t="shared" si="63"/>
        <v>0</v>
      </c>
      <c r="BG74" s="6">
        <f t="shared" si="64"/>
        <v>0.02</v>
      </c>
      <c r="BH74" s="7">
        <f t="shared" si="65"/>
        <v>1.216833677088847</v>
      </c>
      <c r="BI74" s="4">
        <f t="shared" si="66"/>
        <v>235</v>
      </c>
      <c r="BJ74" s="6">
        <f t="shared" si="67"/>
        <v>3.8571800000000001</v>
      </c>
      <c r="BK74" s="4">
        <f t="shared" si="68"/>
        <v>34</v>
      </c>
      <c r="BL74" s="6">
        <f t="shared" si="69"/>
        <v>0.34705999999999998</v>
      </c>
      <c r="BM74" s="6">
        <f t="shared" si="70"/>
        <v>-5.595E-2</v>
      </c>
      <c r="BN74" s="6">
        <f t="shared" si="71"/>
        <v>0.29110999999999998</v>
      </c>
      <c r="BO74" s="7">
        <f t="shared" si="72"/>
        <v>7.5472236193281095</v>
      </c>
    </row>
    <row r="75" spans="1:67" x14ac:dyDescent="0.25">
      <c r="A75" s="4" t="s">
        <v>27</v>
      </c>
      <c r="B75" s="4" t="s">
        <v>28</v>
      </c>
      <c r="C75" s="23" t="s">
        <v>95</v>
      </c>
      <c r="D75" s="14" t="s">
        <v>16</v>
      </c>
      <c r="E75">
        <v>778</v>
      </c>
      <c r="F75">
        <v>252182</v>
      </c>
      <c r="G75">
        <v>454</v>
      </c>
      <c r="H75">
        <v>244919</v>
      </c>
      <c r="I75">
        <v>-98545</v>
      </c>
      <c r="J75">
        <v>146374</v>
      </c>
      <c r="L75">
        <v>542</v>
      </c>
      <c r="M75">
        <v>637970</v>
      </c>
      <c r="N75">
        <v>254</v>
      </c>
      <c r="O75">
        <v>326496</v>
      </c>
      <c r="P75">
        <v>-109996</v>
      </c>
      <c r="Q75">
        <v>216500</v>
      </c>
      <c r="S75">
        <v>23</v>
      </c>
      <c r="T75">
        <v>185348</v>
      </c>
      <c r="U75">
        <v>4</v>
      </c>
      <c r="V75">
        <v>54645</v>
      </c>
      <c r="W75">
        <v>-20448</v>
      </c>
      <c r="X75">
        <v>34197</v>
      </c>
      <c r="Z75">
        <v>1343</v>
      </c>
      <c r="AA75">
        <v>1075500</v>
      </c>
      <c r="AB75">
        <v>712</v>
      </c>
      <c r="AC75">
        <v>626060</v>
      </c>
      <c r="AD75">
        <v>-228989</v>
      </c>
      <c r="AE75">
        <v>397071</v>
      </c>
      <c r="AG75" s="4">
        <f t="shared" si="38"/>
        <v>778</v>
      </c>
      <c r="AH75" s="6">
        <f t="shared" si="39"/>
        <v>2.52182</v>
      </c>
      <c r="AI75" s="4">
        <f t="shared" si="40"/>
        <v>454</v>
      </c>
      <c r="AJ75" s="6">
        <f t="shared" si="41"/>
        <v>2.4491900000000002</v>
      </c>
      <c r="AK75" s="6">
        <f t="shared" si="42"/>
        <v>-0.98545000000000005</v>
      </c>
      <c r="AL75" s="6">
        <f t="shared" si="43"/>
        <v>1.46374</v>
      </c>
      <c r="AM75" s="7">
        <f t="shared" si="44"/>
        <v>58.043000689977873</v>
      </c>
      <c r="AN75" s="4">
        <f t="shared" si="45"/>
        <v>542</v>
      </c>
      <c r="AO75" s="6">
        <f t="shared" si="46"/>
        <v>6.3796999999999997</v>
      </c>
      <c r="AP75" s="4">
        <f t="shared" si="47"/>
        <v>254</v>
      </c>
      <c r="AQ75" s="6">
        <f t="shared" si="48"/>
        <v>3.2649599999999999</v>
      </c>
      <c r="AR75" s="6">
        <f t="shared" si="49"/>
        <v>-1.09996</v>
      </c>
      <c r="AS75" s="6">
        <f t="shared" si="50"/>
        <v>2.165</v>
      </c>
      <c r="AT75" s="7">
        <f t="shared" si="51"/>
        <v>33.935765004624045</v>
      </c>
      <c r="AU75" s="4">
        <f t="shared" si="52"/>
        <v>1320</v>
      </c>
      <c r="AV75" s="6">
        <f t="shared" si="53"/>
        <v>8.9015199999999997</v>
      </c>
      <c r="AW75" s="4">
        <f t="shared" si="54"/>
        <v>708</v>
      </c>
      <c r="AX75" s="6">
        <f t="shared" si="55"/>
        <v>5.7141500000000001</v>
      </c>
      <c r="AY75" s="6">
        <f t="shared" si="56"/>
        <v>-2.08541</v>
      </c>
      <c r="AZ75" s="6">
        <f t="shared" si="57"/>
        <v>3.6287400000000001</v>
      </c>
      <c r="BA75" s="7">
        <f t="shared" si="58"/>
        <v>40.765397370336757</v>
      </c>
      <c r="BB75" s="4">
        <f t="shared" si="59"/>
        <v>23</v>
      </c>
      <c r="BC75" s="6">
        <f t="shared" si="60"/>
        <v>1.85348</v>
      </c>
      <c r="BD75" s="4">
        <f t="shared" si="61"/>
        <v>4</v>
      </c>
      <c r="BE75" s="6">
        <f t="shared" si="62"/>
        <v>0.54644999999999999</v>
      </c>
      <c r="BF75" s="6">
        <f t="shared" si="63"/>
        <v>-0.20448</v>
      </c>
      <c r="BG75" s="6">
        <f t="shared" si="64"/>
        <v>0.34197</v>
      </c>
      <c r="BH75" s="7">
        <f t="shared" si="65"/>
        <v>18.450158620540822</v>
      </c>
      <c r="BI75" s="4">
        <f t="shared" si="66"/>
        <v>1343</v>
      </c>
      <c r="BJ75" s="6">
        <f t="shared" si="67"/>
        <v>10.755000000000001</v>
      </c>
      <c r="BK75" s="4">
        <f t="shared" si="68"/>
        <v>712</v>
      </c>
      <c r="BL75" s="6">
        <f t="shared" si="69"/>
        <v>6.2606000000000002</v>
      </c>
      <c r="BM75" s="6">
        <f t="shared" si="70"/>
        <v>-2.2898900000000002</v>
      </c>
      <c r="BN75" s="6">
        <f t="shared" si="71"/>
        <v>3.97071</v>
      </c>
      <c r="BO75" s="7">
        <f t="shared" si="72"/>
        <v>36.919665271966522</v>
      </c>
    </row>
    <row r="76" spans="1:67" x14ac:dyDescent="0.25">
      <c r="A76" s="4" t="s">
        <v>27</v>
      </c>
      <c r="B76" s="4" t="s">
        <v>28</v>
      </c>
      <c r="C76" s="23" t="s">
        <v>95</v>
      </c>
      <c r="D76" s="14" t="s">
        <v>17</v>
      </c>
      <c r="E76">
        <v>13</v>
      </c>
      <c r="F76">
        <v>4548</v>
      </c>
      <c r="G76">
        <v>7</v>
      </c>
      <c r="H76">
        <v>4469</v>
      </c>
      <c r="I76">
        <v>-2075</v>
      </c>
      <c r="J76">
        <v>2394</v>
      </c>
      <c r="L76">
        <v>22</v>
      </c>
      <c r="M76">
        <v>28186</v>
      </c>
      <c r="N76">
        <v>9</v>
      </c>
      <c r="O76">
        <v>14796</v>
      </c>
      <c r="P76">
        <v>-5369</v>
      </c>
      <c r="Q76">
        <v>9427</v>
      </c>
      <c r="S76">
        <v>3</v>
      </c>
      <c r="T76">
        <v>49607</v>
      </c>
      <c r="U76">
        <v>1</v>
      </c>
      <c r="V76">
        <v>27160</v>
      </c>
      <c r="W76">
        <v>-2525</v>
      </c>
      <c r="X76">
        <v>24635</v>
      </c>
      <c r="Z76">
        <v>38</v>
      </c>
      <c r="AA76">
        <v>82341</v>
      </c>
      <c r="AB76">
        <v>17</v>
      </c>
      <c r="AC76">
        <v>46425</v>
      </c>
      <c r="AD76">
        <v>-9969</v>
      </c>
      <c r="AE76">
        <v>36456</v>
      </c>
      <c r="AG76" s="4">
        <f t="shared" si="38"/>
        <v>13</v>
      </c>
      <c r="AH76" s="6">
        <f t="shared" si="39"/>
        <v>4.548E-2</v>
      </c>
      <c r="AI76" s="4">
        <f t="shared" si="40"/>
        <v>7</v>
      </c>
      <c r="AJ76" s="6">
        <f t="shared" si="41"/>
        <v>4.4690000000000001E-2</v>
      </c>
      <c r="AK76" s="6">
        <f t="shared" si="42"/>
        <v>-2.0750000000000001E-2</v>
      </c>
      <c r="AL76" s="6">
        <f t="shared" si="43"/>
        <v>2.3939999999999999E-2</v>
      </c>
      <c r="AM76" s="7">
        <f t="shared" si="44"/>
        <v>52.638522427440634</v>
      </c>
      <c r="AN76" s="4">
        <f t="shared" si="45"/>
        <v>22</v>
      </c>
      <c r="AO76" s="6">
        <f t="shared" si="46"/>
        <v>0.28186</v>
      </c>
      <c r="AP76" s="4">
        <f t="shared" si="47"/>
        <v>9</v>
      </c>
      <c r="AQ76" s="6">
        <f t="shared" si="48"/>
        <v>0.14796000000000001</v>
      </c>
      <c r="AR76" s="6">
        <f t="shared" si="49"/>
        <v>-5.3690000000000002E-2</v>
      </c>
      <c r="AS76" s="6">
        <f t="shared" si="50"/>
        <v>9.4270000000000007E-2</v>
      </c>
      <c r="AT76" s="7">
        <f t="shared" si="51"/>
        <v>33.445682253601085</v>
      </c>
      <c r="AU76" s="4">
        <f t="shared" si="52"/>
        <v>35</v>
      </c>
      <c r="AV76" s="6">
        <f t="shared" si="53"/>
        <v>0.32734000000000002</v>
      </c>
      <c r="AW76" s="4">
        <f t="shared" si="54"/>
        <v>16</v>
      </c>
      <c r="AX76" s="6">
        <f t="shared" si="55"/>
        <v>0.19265000000000002</v>
      </c>
      <c r="AY76" s="6">
        <f t="shared" si="56"/>
        <v>-7.4440000000000006E-2</v>
      </c>
      <c r="AZ76" s="6">
        <f t="shared" si="57"/>
        <v>0.11821000000000001</v>
      </c>
      <c r="BA76" s="7">
        <f t="shared" si="58"/>
        <v>36.112299138510416</v>
      </c>
      <c r="BB76" s="4">
        <f t="shared" si="59"/>
        <v>3</v>
      </c>
      <c r="BC76" s="6">
        <f t="shared" si="60"/>
        <v>0.49607000000000001</v>
      </c>
      <c r="BD76" s="4">
        <f t="shared" si="61"/>
        <v>1</v>
      </c>
      <c r="BE76" s="6">
        <f t="shared" si="62"/>
        <v>0.27160000000000001</v>
      </c>
      <c r="BF76" s="6">
        <f t="shared" si="63"/>
        <v>-2.5250000000000002E-2</v>
      </c>
      <c r="BG76" s="6">
        <f t="shared" si="64"/>
        <v>0.24635000000000001</v>
      </c>
      <c r="BH76" s="7">
        <f t="shared" si="65"/>
        <v>49.660330195335341</v>
      </c>
      <c r="BI76" s="4">
        <f t="shared" si="66"/>
        <v>38</v>
      </c>
      <c r="BJ76" s="6">
        <f t="shared" si="67"/>
        <v>0.82340999999999998</v>
      </c>
      <c r="BK76" s="4">
        <f t="shared" si="68"/>
        <v>17</v>
      </c>
      <c r="BL76" s="6">
        <f t="shared" si="69"/>
        <v>0.46425</v>
      </c>
      <c r="BM76" s="6">
        <f t="shared" si="70"/>
        <v>-9.9690000000000001E-2</v>
      </c>
      <c r="BN76" s="6">
        <f t="shared" si="71"/>
        <v>0.36456</v>
      </c>
      <c r="BO76" s="7">
        <f t="shared" si="72"/>
        <v>44.274419790869679</v>
      </c>
    </row>
    <row r="77" spans="1:67" x14ac:dyDescent="0.25">
      <c r="A77" s="4" t="s">
        <v>27</v>
      </c>
      <c r="B77" s="4" t="s">
        <v>28</v>
      </c>
      <c r="C77" s="23" t="s">
        <v>95</v>
      </c>
      <c r="D77" s="14" t="s">
        <v>18</v>
      </c>
      <c r="E77">
        <v>6</v>
      </c>
      <c r="F77">
        <v>1603</v>
      </c>
      <c r="G77">
        <v>2</v>
      </c>
      <c r="H77">
        <v>112450</v>
      </c>
      <c r="I77">
        <v>-111984</v>
      </c>
      <c r="J77">
        <v>466</v>
      </c>
      <c r="L77">
        <v>8</v>
      </c>
      <c r="M77">
        <v>14530</v>
      </c>
      <c r="N77">
        <v>5</v>
      </c>
      <c r="O77">
        <v>8974</v>
      </c>
      <c r="P77">
        <v>-2614</v>
      </c>
      <c r="Q77">
        <v>6360</v>
      </c>
      <c r="S77">
        <v>5</v>
      </c>
      <c r="T77">
        <v>153214</v>
      </c>
      <c r="U77">
        <v>4</v>
      </c>
      <c r="V77">
        <v>186570</v>
      </c>
      <c r="W77">
        <v>-52409</v>
      </c>
      <c r="X77">
        <v>134161</v>
      </c>
      <c r="Z77">
        <v>19</v>
      </c>
      <c r="AA77">
        <v>169347</v>
      </c>
      <c r="AB77">
        <v>11</v>
      </c>
      <c r="AC77">
        <v>307994</v>
      </c>
      <c r="AD77">
        <v>-167007</v>
      </c>
      <c r="AE77">
        <v>140987</v>
      </c>
      <c r="AG77" s="4">
        <f t="shared" si="38"/>
        <v>6</v>
      </c>
      <c r="AH77" s="6">
        <f t="shared" si="39"/>
        <v>1.6029999999999999E-2</v>
      </c>
      <c r="AI77" s="4">
        <f t="shared" si="40"/>
        <v>2</v>
      </c>
      <c r="AJ77" s="6">
        <f t="shared" si="41"/>
        <v>1.1245000000000001</v>
      </c>
      <c r="AK77" s="6">
        <f t="shared" si="42"/>
        <v>-1.1198399999999999</v>
      </c>
      <c r="AL77" s="6">
        <f t="shared" si="43"/>
        <v>4.6600000000000001E-3</v>
      </c>
      <c r="AM77" s="7">
        <f t="shared" si="44"/>
        <v>29.070492825951344</v>
      </c>
      <c r="AN77" s="4">
        <f t="shared" si="45"/>
        <v>8</v>
      </c>
      <c r="AO77" s="6">
        <f t="shared" si="46"/>
        <v>0.14530000000000001</v>
      </c>
      <c r="AP77" s="4">
        <f t="shared" si="47"/>
        <v>5</v>
      </c>
      <c r="AQ77" s="6">
        <f t="shared" si="48"/>
        <v>8.974E-2</v>
      </c>
      <c r="AR77" s="6">
        <f t="shared" si="49"/>
        <v>-2.614E-2</v>
      </c>
      <c r="AS77" s="6">
        <f t="shared" si="50"/>
        <v>6.3600000000000004E-2</v>
      </c>
      <c r="AT77" s="7">
        <f t="shared" si="51"/>
        <v>43.771507226428078</v>
      </c>
      <c r="AU77" s="4">
        <f t="shared" si="52"/>
        <v>14</v>
      </c>
      <c r="AV77" s="6">
        <f t="shared" si="53"/>
        <v>0.16133</v>
      </c>
      <c r="AW77" s="4">
        <f t="shared" si="54"/>
        <v>7</v>
      </c>
      <c r="AX77" s="6">
        <f t="shared" si="55"/>
        <v>1.21424</v>
      </c>
      <c r="AY77" s="6">
        <f t="shared" si="56"/>
        <v>-1.14598</v>
      </c>
      <c r="AZ77" s="6">
        <f t="shared" si="57"/>
        <v>6.8260000000000001E-2</v>
      </c>
      <c r="BA77" s="7">
        <f t="shared" si="58"/>
        <v>42.310791545279862</v>
      </c>
      <c r="BB77" s="4">
        <f t="shared" si="59"/>
        <v>5</v>
      </c>
      <c r="BC77" s="6">
        <f t="shared" si="60"/>
        <v>1.5321400000000001</v>
      </c>
      <c r="BD77" s="4">
        <f t="shared" si="61"/>
        <v>4</v>
      </c>
      <c r="BE77" s="6">
        <f t="shared" si="62"/>
        <v>1.8656999999999999</v>
      </c>
      <c r="BF77" s="6">
        <f t="shared" si="63"/>
        <v>-0.52408999999999994</v>
      </c>
      <c r="BG77" s="6">
        <f t="shared" si="64"/>
        <v>1.34161</v>
      </c>
      <c r="BH77" s="7">
        <f t="shared" si="65"/>
        <v>87.564452334643036</v>
      </c>
      <c r="BI77" s="4">
        <f t="shared" si="66"/>
        <v>19</v>
      </c>
      <c r="BJ77" s="6">
        <f t="shared" si="67"/>
        <v>1.69347</v>
      </c>
      <c r="BK77" s="4">
        <f t="shared" si="68"/>
        <v>11</v>
      </c>
      <c r="BL77" s="6">
        <f t="shared" si="69"/>
        <v>3.0799400000000001</v>
      </c>
      <c r="BM77" s="6">
        <f t="shared" si="70"/>
        <v>-1.6700699999999999</v>
      </c>
      <c r="BN77" s="6">
        <f t="shared" si="71"/>
        <v>1.40987</v>
      </c>
      <c r="BO77" s="7">
        <f t="shared" si="72"/>
        <v>83.253320106054431</v>
      </c>
    </row>
    <row r="78" spans="1:67" x14ac:dyDescent="0.25">
      <c r="A78" s="15"/>
      <c r="B78" s="15"/>
      <c r="C78" s="24" t="s">
        <v>96</v>
      </c>
      <c r="D78" s="16"/>
      <c r="E78">
        <v>896</v>
      </c>
      <c r="F78">
        <v>290911</v>
      </c>
      <c r="G78">
        <v>475</v>
      </c>
      <c r="H78">
        <v>367659</v>
      </c>
      <c r="I78">
        <v>-214226</v>
      </c>
      <c r="J78">
        <v>153433</v>
      </c>
      <c r="L78">
        <v>688</v>
      </c>
      <c r="M78">
        <v>869465</v>
      </c>
      <c r="N78">
        <v>289</v>
      </c>
      <c r="O78">
        <v>377151</v>
      </c>
      <c r="P78">
        <v>-121952</v>
      </c>
      <c r="Q78">
        <v>255199</v>
      </c>
      <c r="S78">
        <v>51</v>
      </c>
      <c r="T78">
        <v>552530</v>
      </c>
      <c r="U78">
        <v>10</v>
      </c>
      <c r="V78">
        <v>270375</v>
      </c>
      <c r="W78">
        <v>-75382</v>
      </c>
      <c r="X78">
        <v>194993</v>
      </c>
      <c r="Z78">
        <v>1635</v>
      </c>
      <c r="AA78">
        <v>1712906</v>
      </c>
      <c r="AB78">
        <v>774</v>
      </c>
      <c r="AC78">
        <v>1015185</v>
      </c>
      <c r="AD78">
        <v>-411560</v>
      </c>
      <c r="AE78">
        <v>603625</v>
      </c>
      <c r="AG78" s="15">
        <f t="shared" si="38"/>
        <v>896</v>
      </c>
      <c r="AH78" s="17">
        <f t="shared" si="39"/>
        <v>2.9091100000000001</v>
      </c>
      <c r="AI78" s="15">
        <f t="shared" si="40"/>
        <v>475</v>
      </c>
      <c r="AJ78" s="17">
        <f t="shared" si="41"/>
        <v>3.67659</v>
      </c>
      <c r="AK78" s="17">
        <f t="shared" si="42"/>
        <v>-2.1422599999999998</v>
      </c>
      <c r="AL78" s="17">
        <f t="shared" si="43"/>
        <v>1.53433</v>
      </c>
      <c r="AM78" s="17">
        <f t="shared" si="44"/>
        <v>52.742247628999927</v>
      </c>
      <c r="AN78" s="15">
        <f t="shared" si="45"/>
        <v>688</v>
      </c>
      <c r="AO78" s="17">
        <f t="shared" si="46"/>
        <v>8.6946499999999993</v>
      </c>
      <c r="AP78" s="15">
        <f t="shared" si="47"/>
        <v>289</v>
      </c>
      <c r="AQ78" s="17">
        <f t="shared" si="48"/>
        <v>3.7715100000000001</v>
      </c>
      <c r="AR78" s="17">
        <f t="shared" si="49"/>
        <v>-1.2195199999999999</v>
      </c>
      <c r="AS78" s="17">
        <f t="shared" si="50"/>
        <v>2.55199</v>
      </c>
      <c r="AT78" s="17">
        <f t="shared" si="51"/>
        <v>29.351267733606299</v>
      </c>
      <c r="AU78" s="15">
        <f t="shared" si="52"/>
        <v>1584</v>
      </c>
      <c r="AV78" s="17">
        <f t="shared" si="53"/>
        <v>11.603759999999999</v>
      </c>
      <c r="AW78" s="15">
        <f t="shared" si="54"/>
        <v>764</v>
      </c>
      <c r="AX78" s="17">
        <f t="shared" si="55"/>
        <v>7.4481000000000002</v>
      </c>
      <c r="AY78" s="17">
        <f t="shared" si="56"/>
        <v>-3.3617799999999995</v>
      </c>
      <c r="AZ78" s="17">
        <f t="shared" si="57"/>
        <v>4.0863199999999997</v>
      </c>
      <c r="BA78" s="17">
        <f t="shared" si="58"/>
        <v>35.215481878287726</v>
      </c>
      <c r="BB78" s="15">
        <f t="shared" si="59"/>
        <v>51</v>
      </c>
      <c r="BC78" s="17">
        <f t="shared" si="60"/>
        <v>5.5252999999999997</v>
      </c>
      <c r="BD78" s="15">
        <f t="shared" si="61"/>
        <v>10</v>
      </c>
      <c r="BE78" s="17">
        <f t="shared" si="62"/>
        <v>2.7037499999999999</v>
      </c>
      <c r="BF78" s="17">
        <f t="shared" si="63"/>
        <v>-0.75382000000000005</v>
      </c>
      <c r="BG78" s="17">
        <f t="shared" si="64"/>
        <v>1.9499299999999999</v>
      </c>
      <c r="BH78" s="17">
        <f t="shared" si="65"/>
        <v>35.290934428899789</v>
      </c>
      <c r="BI78" s="15">
        <f t="shared" si="66"/>
        <v>1635</v>
      </c>
      <c r="BJ78" s="17">
        <f t="shared" si="67"/>
        <v>17.129059999999999</v>
      </c>
      <c r="BK78" s="15">
        <f t="shared" si="68"/>
        <v>774</v>
      </c>
      <c r="BL78" s="17">
        <f t="shared" si="69"/>
        <v>10.15185</v>
      </c>
      <c r="BM78" s="17">
        <f t="shared" si="70"/>
        <v>-4.1155999999999997</v>
      </c>
      <c r="BN78" s="17">
        <f t="shared" si="71"/>
        <v>6.0362499999999999</v>
      </c>
      <c r="BO78" s="17">
        <f t="shared" si="72"/>
        <v>35.239820515544928</v>
      </c>
    </row>
    <row r="79" spans="1:67" x14ac:dyDescent="0.25">
      <c r="A79" s="4" t="s">
        <v>27</v>
      </c>
      <c r="B79" s="4" t="s">
        <v>28</v>
      </c>
      <c r="C79" s="23" t="s">
        <v>97</v>
      </c>
      <c r="D79" s="14" t="s">
        <v>15</v>
      </c>
      <c r="E79">
        <v>26</v>
      </c>
      <c r="F79">
        <v>8621.9</v>
      </c>
      <c r="G79">
        <v>13</v>
      </c>
      <c r="H79">
        <v>7201</v>
      </c>
      <c r="I79">
        <v>-2742.1</v>
      </c>
      <c r="J79">
        <v>4458.8999999999996</v>
      </c>
      <c r="L79">
        <v>8</v>
      </c>
      <c r="M79">
        <v>12452</v>
      </c>
      <c r="N79">
        <v>1</v>
      </c>
      <c r="O79">
        <v>1447</v>
      </c>
      <c r="P79">
        <v>-800</v>
      </c>
      <c r="Q79">
        <v>647</v>
      </c>
      <c r="S79">
        <v>1</v>
      </c>
      <c r="T79">
        <v>8195</v>
      </c>
      <c r="U79">
        <v>0</v>
      </c>
      <c r="V79">
        <v>0</v>
      </c>
      <c r="W79">
        <v>0</v>
      </c>
      <c r="X79">
        <v>0</v>
      </c>
      <c r="Z79">
        <v>35</v>
      </c>
      <c r="AA79">
        <v>29268.9</v>
      </c>
      <c r="AB79">
        <v>14</v>
      </c>
      <c r="AC79">
        <v>8648</v>
      </c>
      <c r="AD79">
        <v>-3542.1</v>
      </c>
      <c r="AE79">
        <v>5105.8999999999996</v>
      </c>
      <c r="AG79" s="4">
        <f t="shared" si="38"/>
        <v>26</v>
      </c>
      <c r="AH79" s="6">
        <f t="shared" si="39"/>
        <v>8.621899999999999E-2</v>
      </c>
      <c r="AI79" s="4">
        <f t="shared" si="40"/>
        <v>13</v>
      </c>
      <c r="AJ79" s="6">
        <f t="shared" si="41"/>
        <v>7.2010000000000005E-2</v>
      </c>
      <c r="AK79" s="6">
        <f t="shared" si="42"/>
        <v>-2.7420999999999997E-2</v>
      </c>
      <c r="AL79" s="6">
        <f t="shared" si="43"/>
        <v>4.4588999999999997E-2</v>
      </c>
      <c r="AM79" s="7">
        <f t="shared" si="44"/>
        <v>51.715979076537657</v>
      </c>
      <c r="AN79" s="4">
        <f t="shared" si="45"/>
        <v>8</v>
      </c>
      <c r="AO79" s="6">
        <f t="shared" si="46"/>
        <v>0.12452000000000001</v>
      </c>
      <c r="AP79" s="4">
        <f t="shared" si="47"/>
        <v>1</v>
      </c>
      <c r="AQ79" s="6">
        <f t="shared" si="48"/>
        <v>1.447E-2</v>
      </c>
      <c r="AR79" s="6">
        <f t="shared" si="49"/>
        <v>-8.0000000000000002E-3</v>
      </c>
      <c r="AS79" s="6">
        <f t="shared" si="50"/>
        <v>6.4700000000000001E-3</v>
      </c>
      <c r="AT79" s="7">
        <f t="shared" si="51"/>
        <v>5.1959524574365563</v>
      </c>
      <c r="AU79" s="4">
        <f t="shared" si="52"/>
        <v>34</v>
      </c>
      <c r="AV79" s="6">
        <f t="shared" si="53"/>
        <v>0.21073900000000001</v>
      </c>
      <c r="AW79" s="4">
        <f t="shared" si="54"/>
        <v>14</v>
      </c>
      <c r="AX79" s="6">
        <f t="shared" si="55"/>
        <v>8.6480000000000001E-2</v>
      </c>
      <c r="AY79" s="6">
        <f t="shared" si="56"/>
        <v>-3.5420999999999994E-2</v>
      </c>
      <c r="AZ79" s="6">
        <f t="shared" si="57"/>
        <v>5.1058999999999993E-2</v>
      </c>
      <c r="BA79" s="7">
        <f t="shared" si="58"/>
        <v>24.228548109272602</v>
      </c>
      <c r="BB79" s="4">
        <f t="shared" si="59"/>
        <v>1</v>
      </c>
      <c r="BC79" s="6">
        <f t="shared" si="60"/>
        <v>8.1949999999999995E-2</v>
      </c>
      <c r="BD79" s="4">
        <f t="shared" si="61"/>
        <v>0</v>
      </c>
      <c r="BE79" s="6">
        <f t="shared" si="62"/>
        <v>0</v>
      </c>
      <c r="BF79" s="6">
        <f t="shared" si="63"/>
        <v>0</v>
      </c>
      <c r="BG79" s="6">
        <f t="shared" si="64"/>
        <v>0</v>
      </c>
      <c r="BH79" s="7">
        <f t="shared" si="65"/>
        <v>0</v>
      </c>
      <c r="BI79" s="4">
        <f t="shared" si="66"/>
        <v>35</v>
      </c>
      <c r="BJ79" s="6">
        <f t="shared" si="67"/>
        <v>0.29268900000000003</v>
      </c>
      <c r="BK79" s="4">
        <f t="shared" si="68"/>
        <v>14</v>
      </c>
      <c r="BL79" s="6">
        <f t="shared" si="69"/>
        <v>8.6480000000000001E-2</v>
      </c>
      <c r="BM79" s="6">
        <f t="shared" si="70"/>
        <v>-3.5421000000000001E-2</v>
      </c>
      <c r="BN79" s="6">
        <f t="shared" si="71"/>
        <v>5.1058999999999993E-2</v>
      </c>
      <c r="BO79" s="7">
        <f t="shared" si="72"/>
        <v>17.444796353808986</v>
      </c>
    </row>
    <row r="80" spans="1:67" x14ac:dyDescent="0.25">
      <c r="A80" s="4" t="s">
        <v>27</v>
      </c>
      <c r="B80" s="4" t="s">
        <v>28</v>
      </c>
      <c r="C80" s="23" t="s">
        <v>97</v>
      </c>
      <c r="D80" s="14" t="s">
        <v>16</v>
      </c>
      <c r="E80">
        <v>230</v>
      </c>
      <c r="F80">
        <v>70848.570000000007</v>
      </c>
      <c r="G80">
        <v>182</v>
      </c>
      <c r="H80">
        <v>96343</v>
      </c>
      <c r="I80">
        <v>-39149</v>
      </c>
      <c r="J80">
        <v>57194</v>
      </c>
      <c r="L80">
        <v>46</v>
      </c>
      <c r="M80">
        <v>63819.63</v>
      </c>
      <c r="N80">
        <v>13</v>
      </c>
      <c r="O80">
        <v>15646</v>
      </c>
      <c r="P80">
        <v>-2308.37</v>
      </c>
      <c r="Q80">
        <v>13337.63</v>
      </c>
      <c r="S80">
        <v>2</v>
      </c>
      <c r="T80">
        <v>11097</v>
      </c>
      <c r="U80">
        <v>0</v>
      </c>
      <c r="V80">
        <v>0</v>
      </c>
      <c r="W80">
        <v>0</v>
      </c>
      <c r="X80">
        <v>0</v>
      </c>
      <c r="Z80">
        <v>278</v>
      </c>
      <c r="AA80">
        <v>145765.20000000001</v>
      </c>
      <c r="AB80">
        <v>195</v>
      </c>
      <c r="AC80">
        <v>111989</v>
      </c>
      <c r="AD80">
        <v>-41457.370000000003</v>
      </c>
      <c r="AE80">
        <v>70531.63</v>
      </c>
      <c r="AG80" s="4">
        <f t="shared" si="38"/>
        <v>230</v>
      </c>
      <c r="AH80" s="6">
        <f t="shared" si="39"/>
        <v>0.70848570000000011</v>
      </c>
      <c r="AI80" s="4">
        <f t="shared" si="40"/>
        <v>182</v>
      </c>
      <c r="AJ80" s="6">
        <f t="shared" si="41"/>
        <v>0.96343000000000001</v>
      </c>
      <c r="AK80" s="6">
        <f t="shared" si="42"/>
        <v>-0.39149</v>
      </c>
      <c r="AL80" s="6">
        <f t="shared" si="43"/>
        <v>0.57194</v>
      </c>
      <c r="AM80" s="7">
        <f t="shared" si="44"/>
        <v>80.727105712931106</v>
      </c>
      <c r="AN80" s="4">
        <f t="shared" si="45"/>
        <v>46</v>
      </c>
      <c r="AO80" s="6">
        <f t="shared" si="46"/>
        <v>0.63819629999999994</v>
      </c>
      <c r="AP80" s="4">
        <f t="shared" si="47"/>
        <v>13</v>
      </c>
      <c r="AQ80" s="6">
        <f t="shared" si="48"/>
        <v>0.15645999999999999</v>
      </c>
      <c r="AR80" s="6">
        <f t="shared" si="49"/>
        <v>-2.3083699999999999E-2</v>
      </c>
      <c r="AS80" s="6">
        <f t="shared" si="50"/>
        <v>0.1333763</v>
      </c>
      <c r="AT80" s="7">
        <f t="shared" si="51"/>
        <v>20.898945982607547</v>
      </c>
      <c r="AU80" s="4">
        <f t="shared" si="52"/>
        <v>276</v>
      </c>
      <c r="AV80" s="6">
        <f t="shared" si="53"/>
        <v>1.3466819999999999</v>
      </c>
      <c r="AW80" s="4">
        <f t="shared" si="54"/>
        <v>195</v>
      </c>
      <c r="AX80" s="6">
        <f t="shared" si="55"/>
        <v>1.1198900000000001</v>
      </c>
      <c r="AY80" s="6">
        <f t="shared" si="56"/>
        <v>-0.41457369999999999</v>
      </c>
      <c r="AZ80" s="6">
        <f t="shared" si="57"/>
        <v>0.70531630000000001</v>
      </c>
      <c r="BA80" s="7">
        <f t="shared" si="58"/>
        <v>52.374376430367377</v>
      </c>
      <c r="BB80" s="4">
        <f t="shared" si="59"/>
        <v>2</v>
      </c>
      <c r="BC80" s="6">
        <f t="shared" si="60"/>
        <v>0.11097</v>
      </c>
      <c r="BD80" s="4">
        <f t="shared" si="61"/>
        <v>0</v>
      </c>
      <c r="BE80" s="6">
        <f t="shared" si="62"/>
        <v>0</v>
      </c>
      <c r="BF80" s="6">
        <f t="shared" si="63"/>
        <v>0</v>
      </c>
      <c r="BG80" s="6">
        <f t="shared" si="64"/>
        <v>0</v>
      </c>
      <c r="BH80" s="7">
        <f t="shared" si="65"/>
        <v>0</v>
      </c>
      <c r="BI80" s="4">
        <f t="shared" si="66"/>
        <v>278</v>
      </c>
      <c r="BJ80" s="6">
        <f t="shared" si="67"/>
        <v>1.4576520000000002</v>
      </c>
      <c r="BK80" s="4">
        <f t="shared" si="68"/>
        <v>195</v>
      </c>
      <c r="BL80" s="6">
        <f t="shared" si="69"/>
        <v>1.1198900000000001</v>
      </c>
      <c r="BM80" s="6">
        <f t="shared" si="70"/>
        <v>-0.41457370000000004</v>
      </c>
      <c r="BN80" s="6">
        <f t="shared" si="71"/>
        <v>0.70531630000000001</v>
      </c>
      <c r="BO80" s="7">
        <f t="shared" si="72"/>
        <v>48.387152763485382</v>
      </c>
    </row>
    <row r="81" spans="1:67" x14ac:dyDescent="0.25">
      <c r="A81" s="4" t="s">
        <v>27</v>
      </c>
      <c r="B81" s="4" t="s">
        <v>28</v>
      </c>
      <c r="C81" s="23" t="s">
        <v>97</v>
      </c>
      <c r="D81" s="14" t="s">
        <v>17</v>
      </c>
      <c r="E81">
        <v>28</v>
      </c>
      <c r="F81">
        <v>8471</v>
      </c>
      <c r="G81">
        <v>19</v>
      </c>
      <c r="H81">
        <v>14665</v>
      </c>
      <c r="I81">
        <v>-8601</v>
      </c>
      <c r="J81">
        <v>6064</v>
      </c>
      <c r="L81">
        <v>4</v>
      </c>
      <c r="M81">
        <v>3914</v>
      </c>
      <c r="N81">
        <v>3</v>
      </c>
      <c r="O81">
        <v>16265</v>
      </c>
      <c r="P81">
        <v>-13227</v>
      </c>
      <c r="Q81">
        <v>3038</v>
      </c>
      <c r="S81">
        <v>3</v>
      </c>
      <c r="T81">
        <v>351226</v>
      </c>
      <c r="U81">
        <v>3</v>
      </c>
      <c r="V81">
        <v>57983</v>
      </c>
      <c r="W81">
        <v>0</v>
      </c>
      <c r="X81">
        <v>57983</v>
      </c>
      <c r="Z81">
        <v>35</v>
      </c>
      <c r="AA81">
        <v>363611</v>
      </c>
      <c r="AB81">
        <v>25</v>
      </c>
      <c r="AC81">
        <v>88913</v>
      </c>
      <c r="AD81">
        <v>-21828</v>
      </c>
      <c r="AE81">
        <v>67085</v>
      </c>
      <c r="AG81" s="4">
        <f t="shared" si="38"/>
        <v>28</v>
      </c>
      <c r="AH81" s="6">
        <f t="shared" si="39"/>
        <v>8.4709999999999994E-2</v>
      </c>
      <c r="AI81" s="4">
        <f t="shared" si="40"/>
        <v>19</v>
      </c>
      <c r="AJ81" s="6">
        <f t="shared" si="41"/>
        <v>0.14665</v>
      </c>
      <c r="AK81" s="6">
        <f t="shared" si="42"/>
        <v>-8.6010000000000003E-2</v>
      </c>
      <c r="AL81" s="6">
        <f t="shared" si="43"/>
        <v>6.0639999999999999E-2</v>
      </c>
      <c r="AM81" s="7">
        <f t="shared" si="44"/>
        <v>71.585409042615993</v>
      </c>
      <c r="AN81" s="4">
        <f t="shared" si="45"/>
        <v>4</v>
      </c>
      <c r="AO81" s="6">
        <f t="shared" si="46"/>
        <v>3.9140000000000001E-2</v>
      </c>
      <c r="AP81" s="4">
        <f t="shared" si="47"/>
        <v>3</v>
      </c>
      <c r="AQ81" s="6">
        <f t="shared" si="48"/>
        <v>0.16264999999999999</v>
      </c>
      <c r="AR81" s="6">
        <f t="shared" si="49"/>
        <v>-0.13227</v>
      </c>
      <c r="AS81" s="6">
        <f t="shared" si="50"/>
        <v>3.0380000000000001E-2</v>
      </c>
      <c r="AT81" s="7">
        <f t="shared" si="51"/>
        <v>77.618804292284111</v>
      </c>
      <c r="AU81" s="4">
        <f t="shared" si="52"/>
        <v>32</v>
      </c>
      <c r="AV81" s="6">
        <f t="shared" si="53"/>
        <v>0.12384999999999999</v>
      </c>
      <c r="AW81" s="4">
        <f t="shared" si="54"/>
        <v>22</v>
      </c>
      <c r="AX81" s="6">
        <f t="shared" si="55"/>
        <v>0.30930000000000002</v>
      </c>
      <c r="AY81" s="6">
        <f t="shared" si="56"/>
        <v>-0.21828</v>
      </c>
      <c r="AZ81" s="6">
        <f t="shared" si="57"/>
        <v>9.1020000000000004E-2</v>
      </c>
      <c r="BA81" s="7">
        <f t="shared" si="58"/>
        <v>73.492127573677848</v>
      </c>
      <c r="BB81" s="4">
        <f t="shared" si="59"/>
        <v>3</v>
      </c>
      <c r="BC81" s="6">
        <f t="shared" si="60"/>
        <v>3.5122599999999999</v>
      </c>
      <c r="BD81" s="4">
        <f t="shared" si="61"/>
        <v>3</v>
      </c>
      <c r="BE81" s="6">
        <f t="shared" si="62"/>
        <v>0.57982999999999996</v>
      </c>
      <c r="BF81" s="6">
        <f t="shared" si="63"/>
        <v>0</v>
      </c>
      <c r="BG81" s="6">
        <f t="shared" si="64"/>
        <v>0.57982999999999996</v>
      </c>
      <c r="BH81" s="7">
        <f t="shared" si="65"/>
        <v>16.508743657929649</v>
      </c>
      <c r="BI81" s="4">
        <f t="shared" si="66"/>
        <v>35</v>
      </c>
      <c r="BJ81" s="6">
        <f t="shared" si="67"/>
        <v>3.63611</v>
      </c>
      <c r="BK81" s="4">
        <f t="shared" si="68"/>
        <v>25</v>
      </c>
      <c r="BL81" s="6">
        <f t="shared" si="69"/>
        <v>0.88912999999999998</v>
      </c>
      <c r="BM81" s="6">
        <f t="shared" si="70"/>
        <v>-0.21828</v>
      </c>
      <c r="BN81" s="6">
        <f t="shared" si="71"/>
        <v>0.67084999999999995</v>
      </c>
      <c r="BO81" s="7">
        <f t="shared" si="72"/>
        <v>18.449661863915008</v>
      </c>
    </row>
    <row r="82" spans="1:67" x14ac:dyDescent="0.25">
      <c r="A82" s="4" t="s">
        <v>27</v>
      </c>
      <c r="B82" s="4" t="s">
        <v>28</v>
      </c>
      <c r="C82" s="23" t="s">
        <v>97</v>
      </c>
      <c r="D82" s="14" t="s">
        <v>18</v>
      </c>
      <c r="E82">
        <v>7</v>
      </c>
      <c r="F82">
        <v>2300</v>
      </c>
      <c r="G82">
        <v>5</v>
      </c>
      <c r="H82">
        <v>3194</v>
      </c>
      <c r="I82">
        <v>-1700</v>
      </c>
      <c r="J82">
        <v>1494</v>
      </c>
      <c r="L82">
        <v>2</v>
      </c>
      <c r="M82">
        <v>2591</v>
      </c>
      <c r="N82">
        <v>2</v>
      </c>
      <c r="O82">
        <v>3600</v>
      </c>
      <c r="P82">
        <v>-1009</v>
      </c>
      <c r="Q82">
        <v>2591</v>
      </c>
      <c r="Z82">
        <v>9</v>
      </c>
      <c r="AA82">
        <v>4891</v>
      </c>
      <c r="AB82">
        <v>7</v>
      </c>
      <c r="AC82">
        <v>6794</v>
      </c>
      <c r="AD82">
        <v>-2709</v>
      </c>
      <c r="AE82">
        <v>4085</v>
      </c>
      <c r="AG82" s="4">
        <f t="shared" si="38"/>
        <v>7</v>
      </c>
      <c r="AH82" s="6">
        <f t="shared" si="39"/>
        <v>2.3E-2</v>
      </c>
      <c r="AI82" s="4">
        <f t="shared" si="40"/>
        <v>5</v>
      </c>
      <c r="AJ82" s="6">
        <f t="shared" si="41"/>
        <v>3.1940000000000003E-2</v>
      </c>
      <c r="AK82" s="6">
        <f t="shared" si="42"/>
        <v>-1.7000000000000001E-2</v>
      </c>
      <c r="AL82" s="6">
        <f t="shared" si="43"/>
        <v>1.494E-2</v>
      </c>
      <c r="AM82" s="7">
        <f t="shared" si="44"/>
        <v>64.956521739130437</v>
      </c>
      <c r="AN82" s="4">
        <f t="shared" si="45"/>
        <v>2</v>
      </c>
      <c r="AO82" s="6">
        <f t="shared" si="46"/>
        <v>2.5909999999999999E-2</v>
      </c>
      <c r="AP82" s="4">
        <f t="shared" si="47"/>
        <v>2</v>
      </c>
      <c r="AQ82" s="6">
        <f t="shared" si="48"/>
        <v>3.5999999999999997E-2</v>
      </c>
      <c r="AR82" s="6">
        <f t="shared" si="49"/>
        <v>-1.009E-2</v>
      </c>
      <c r="AS82" s="6">
        <f t="shared" si="50"/>
        <v>2.5909999999999999E-2</v>
      </c>
      <c r="AT82" s="7">
        <f t="shared" si="51"/>
        <v>100</v>
      </c>
      <c r="AU82" s="4">
        <f t="shared" si="52"/>
        <v>9</v>
      </c>
      <c r="AV82" s="6">
        <f t="shared" si="53"/>
        <v>4.8909999999999995E-2</v>
      </c>
      <c r="AW82" s="4">
        <f t="shared" si="54"/>
        <v>7</v>
      </c>
      <c r="AX82" s="6">
        <f t="shared" si="55"/>
        <v>6.794E-2</v>
      </c>
      <c r="AY82" s="6">
        <f t="shared" si="56"/>
        <v>-2.7090000000000003E-2</v>
      </c>
      <c r="AZ82" s="6">
        <f t="shared" si="57"/>
        <v>4.0849999999999997E-2</v>
      </c>
      <c r="BA82" s="7">
        <f t="shared" si="58"/>
        <v>83.520752402371699</v>
      </c>
      <c r="BB82" s="4">
        <f t="shared" si="59"/>
        <v>0</v>
      </c>
      <c r="BC82" s="6">
        <f t="shared" si="60"/>
        <v>0</v>
      </c>
      <c r="BD82" s="4">
        <f t="shared" si="61"/>
        <v>0</v>
      </c>
      <c r="BE82" s="6">
        <f t="shared" si="62"/>
        <v>0</v>
      </c>
      <c r="BF82" s="6">
        <f t="shared" si="63"/>
        <v>0</v>
      </c>
      <c r="BG82" s="6">
        <f t="shared" si="64"/>
        <v>0</v>
      </c>
      <c r="BH82" s="7" t="e">
        <f t="shared" si="65"/>
        <v>#DIV/0!</v>
      </c>
      <c r="BI82" s="4">
        <f t="shared" si="66"/>
        <v>9</v>
      </c>
      <c r="BJ82" s="6">
        <f t="shared" si="67"/>
        <v>4.8910000000000002E-2</v>
      </c>
      <c r="BK82" s="4">
        <f t="shared" si="68"/>
        <v>7</v>
      </c>
      <c r="BL82" s="6">
        <f t="shared" si="69"/>
        <v>6.794E-2</v>
      </c>
      <c r="BM82" s="6">
        <f t="shared" si="70"/>
        <v>-2.7089999999999999E-2</v>
      </c>
      <c r="BN82" s="6">
        <f t="shared" si="71"/>
        <v>4.0849999999999997E-2</v>
      </c>
      <c r="BO82" s="7">
        <f t="shared" si="72"/>
        <v>83.520752402371684</v>
      </c>
    </row>
    <row r="83" spans="1:67" x14ac:dyDescent="0.25">
      <c r="A83" s="15"/>
      <c r="B83" s="15"/>
      <c r="C83" s="24" t="s">
        <v>98</v>
      </c>
      <c r="D83" s="16"/>
      <c r="E83">
        <v>291</v>
      </c>
      <c r="F83">
        <v>90241.47</v>
      </c>
      <c r="G83">
        <v>219</v>
      </c>
      <c r="H83">
        <v>121403</v>
      </c>
      <c r="I83">
        <v>-52192.1</v>
      </c>
      <c r="J83">
        <v>69210.899999999994</v>
      </c>
      <c r="L83">
        <v>60</v>
      </c>
      <c r="M83">
        <v>82776.63</v>
      </c>
      <c r="N83">
        <v>19</v>
      </c>
      <c r="O83">
        <v>36958</v>
      </c>
      <c r="P83">
        <v>-17344.37</v>
      </c>
      <c r="Q83">
        <v>19613.63</v>
      </c>
      <c r="S83">
        <v>6</v>
      </c>
      <c r="T83">
        <v>370518</v>
      </c>
      <c r="U83">
        <v>3</v>
      </c>
      <c r="V83">
        <v>57983</v>
      </c>
      <c r="W83">
        <v>0</v>
      </c>
      <c r="X83">
        <v>57983</v>
      </c>
      <c r="Z83">
        <v>357</v>
      </c>
      <c r="AA83">
        <v>543536.1</v>
      </c>
      <c r="AB83">
        <v>241</v>
      </c>
      <c r="AC83">
        <v>216344</v>
      </c>
      <c r="AD83">
        <v>-69536.47</v>
      </c>
      <c r="AE83">
        <v>146807.53</v>
      </c>
      <c r="AG83" s="15">
        <f t="shared" si="38"/>
        <v>291</v>
      </c>
      <c r="AH83" s="17">
        <f t="shared" si="39"/>
        <v>0.90241470000000001</v>
      </c>
      <c r="AI83" s="15">
        <f t="shared" si="40"/>
        <v>219</v>
      </c>
      <c r="AJ83" s="17">
        <f t="shared" si="41"/>
        <v>1.2140299999999999</v>
      </c>
      <c r="AK83" s="17">
        <f t="shared" si="42"/>
        <v>-0.52192099999999997</v>
      </c>
      <c r="AL83" s="17">
        <f t="shared" si="43"/>
        <v>0.69210899999999997</v>
      </c>
      <c r="AM83" s="17">
        <f t="shared" si="44"/>
        <v>76.6952267067458</v>
      </c>
      <c r="AN83" s="15">
        <f t="shared" si="45"/>
        <v>60</v>
      </c>
      <c r="AO83" s="17">
        <f t="shared" si="46"/>
        <v>0.82776630000000007</v>
      </c>
      <c r="AP83" s="15">
        <f t="shared" si="47"/>
        <v>19</v>
      </c>
      <c r="AQ83" s="17">
        <f t="shared" si="48"/>
        <v>0.36958000000000002</v>
      </c>
      <c r="AR83" s="17">
        <f t="shared" si="49"/>
        <v>-0.17344369999999998</v>
      </c>
      <c r="AS83" s="17">
        <f t="shared" si="50"/>
        <v>0.19613630000000001</v>
      </c>
      <c r="AT83" s="17">
        <f t="shared" si="51"/>
        <v>23.694646665369199</v>
      </c>
      <c r="AU83" s="15">
        <f t="shared" si="52"/>
        <v>351</v>
      </c>
      <c r="AV83" s="17">
        <f t="shared" si="53"/>
        <v>1.730181</v>
      </c>
      <c r="AW83" s="15">
        <f t="shared" si="54"/>
        <v>238</v>
      </c>
      <c r="AX83" s="17">
        <f t="shared" si="55"/>
        <v>1.58361</v>
      </c>
      <c r="AY83" s="17">
        <f t="shared" si="56"/>
        <v>-0.69536469999999995</v>
      </c>
      <c r="AZ83" s="17">
        <f t="shared" si="57"/>
        <v>0.88824530000000002</v>
      </c>
      <c r="BA83" s="17">
        <f t="shared" si="58"/>
        <v>51.338287728278139</v>
      </c>
      <c r="BB83" s="15">
        <f t="shared" si="59"/>
        <v>6</v>
      </c>
      <c r="BC83" s="17">
        <f t="shared" si="60"/>
        <v>3.7051799999999999</v>
      </c>
      <c r="BD83" s="15">
        <f t="shared" si="61"/>
        <v>3</v>
      </c>
      <c r="BE83" s="17">
        <f t="shared" si="62"/>
        <v>0.57982999999999996</v>
      </c>
      <c r="BF83" s="17">
        <f t="shared" si="63"/>
        <v>0</v>
      </c>
      <c r="BG83" s="17">
        <f t="shared" si="64"/>
        <v>0.57982999999999996</v>
      </c>
      <c r="BH83" s="17">
        <f t="shared" si="65"/>
        <v>15.649172239945159</v>
      </c>
      <c r="BI83" s="15">
        <f t="shared" si="66"/>
        <v>357</v>
      </c>
      <c r="BJ83" s="17">
        <f t="shared" si="67"/>
        <v>5.4353609999999994</v>
      </c>
      <c r="BK83" s="15">
        <f t="shared" si="68"/>
        <v>241</v>
      </c>
      <c r="BL83" s="17">
        <f t="shared" si="69"/>
        <v>2.16344</v>
      </c>
      <c r="BM83" s="17">
        <f t="shared" si="70"/>
        <v>-0.69536470000000006</v>
      </c>
      <c r="BN83" s="17">
        <f t="shared" si="71"/>
        <v>1.4680753</v>
      </c>
      <c r="BO83" s="17">
        <f t="shared" si="72"/>
        <v>27.009711038512442</v>
      </c>
    </row>
    <row r="84" spans="1:67" x14ac:dyDescent="0.25">
      <c r="A84" s="25"/>
      <c r="B84" s="25" t="s">
        <v>29</v>
      </c>
      <c r="C84" s="26"/>
      <c r="D84" s="29"/>
      <c r="E84">
        <v>2847</v>
      </c>
      <c r="F84">
        <v>889567.61</v>
      </c>
      <c r="G84">
        <v>1791</v>
      </c>
      <c r="H84">
        <v>1084618.5</v>
      </c>
      <c r="I84">
        <v>-525487.6</v>
      </c>
      <c r="J84">
        <v>559130.9</v>
      </c>
      <c r="L84">
        <v>1783</v>
      </c>
      <c r="M84">
        <v>2345233.63</v>
      </c>
      <c r="N84">
        <v>814</v>
      </c>
      <c r="O84">
        <v>1125609.5</v>
      </c>
      <c r="P84">
        <v>-368933.87</v>
      </c>
      <c r="Q84">
        <v>756675.63</v>
      </c>
      <c r="S84">
        <v>184</v>
      </c>
      <c r="T84">
        <v>2105471</v>
      </c>
      <c r="U84">
        <v>38</v>
      </c>
      <c r="V84">
        <v>559763</v>
      </c>
      <c r="W84">
        <v>-87922</v>
      </c>
      <c r="X84">
        <v>471841</v>
      </c>
      <c r="Z84">
        <v>4814</v>
      </c>
      <c r="AA84">
        <v>5340272.24</v>
      </c>
      <c r="AB84">
        <v>2643</v>
      </c>
      <c r="AC84">
        <v>2769991</v>
      </c>
      <c r="AD84">
        <v>-982343.47</v>
      </c>
      <c r="AE84">
        <v>1787647.53</v>
      </c>
      <c r="AG84" s="25">
        <f t="shared" si="38"/>
        <v>2847</v>
      </c>
      <c r="AH84" s="27">
        <f t="shared" si="39"/>
        <v>8.8956760999999993</v>
      </c>
      <c r="AI84" s="25">
        <f t="shared" si="40"/>
        <v>1791</v>
      </c>
      <c r="AJ84" s="27">
        <f t="shared" si="41"/>
        <v>10.846185</v>
      </c>
      <c r="AK84" s="27">
        <f t="shared" si="42"/>
        <v>-5.2548759999999994</v>
      </c>
      <c r="AL84" s="27">
        <f t="shared" si="43"/>
        <v>5.5913089999999999</v>
      </c>
      <c r="AM84" s="27">
        <f t="shared" si="44"/>
        <v>62.854233193135258</v>
      </c>
      <c r="AN84" s="25">
        <f t="shared" si="45"/>
        <v>1783</v>
      </c>
      <c r="AO84" s="27">
        <f t="shared" si="46"/>
        <v>23.452336299999999</v>
      </c>
      <c r="AP84" s="25">
        <f t="shared" si="47"/>
        <v>814</v>
      </c>
      <c r="AQ84" s="27">
        <f t="shared" si="48"/>
        <v>11.256095</v>
      </c>
      <c r="AR84" s="27">
        <f t="shared" si="49"/>
        <v>-3.6893387</v>
      </c>
      <c r="AS84" s="27">
        <f t="shared" si="50"/>
        <v>7.5667562999999998</v>
      </c>
      <c r="AT84" s="27">
        <f t="shared" si="51"/>
        <v>32.264403013869455</v>
      </c>
      <c r="AU84" s="25">
        <f t="shared" si="52"/>
        <v>4630</v>
      </c>
      <c r="AV84" s="27">
        <f t="shared" si="53"/>
        <v>32.348012400000002</v>
      </c>
      <c r="AW84" s="25">
        <f t="shared" si="54"/>
        <v>2605</v>
      </c>
      <c r="AX84" s="27">
        <f t="shared" si="55"/>
        <v>22.10228</v>
      </c>
      <c r="AY84" s="27">
        <f t="shared" si="56"/>
        <v>-8.9442146999999999</v>
      </c>
      <c r="AZ84" s="27">
        <f t="shared" si="57"/>
        <v>13.158065300000001</v>
      </c>
      <c r="BA84" s="27">
        <f t="shared" si="58"/>
        <v>40.676580487523246</v>
      </c>
      <c r="BB84" s="25">
        <f t="shared" si="59"/>
        <v>184</v>
      </c>
      <c r="BC84" s="27">
        <f t="shared" si="60"/>
        <v>21.05471</v>
      </c>
      <c r="BD84" s="25">
        <f t="shared" si="61"/>
        <v>38</v>
      </c>
      <c r="BE84" s="27">
        <f t="shared" si="62"/>
        <v>5.5976299999999997</v>
      </c>
      <c r="BF84" s="27">
        <f t="shared" si="63"/>
        <v>-0.87922</v>
      </c>
      <c r="BG84" s="27">
        <f t="shared" si="64"/>
        <v>4.7184100000000004</v>
      </c>
      <c r="BH84" s="27">
        <f t="shared" si="65"/>
        <v>22.410235049544735</v>
      </c>
      <c r="BI84" s="25">
        <f t="shared" si="66"/>
        <v>4814</v>
      </c>
      <c r="BJ84" s="27">
        <f t="shared" si="67"/>
        <v>53.402722400000002</v>
      </c>
      <c r="BK84" s="25">
        <f t="shared" si="68"/>
        <v>2643</v>
      </c>
      <c r="BL84" s="27">
        <f t="shared" si="69"/>
        <v>27.699909999999999</v>
      </c>
      <c r="BM84" s="27">
        <f t="shared" si="70"/>
        <v>-9.8234347</v>
      </c>
      <c r="BN84" s="27">
        <f t="shared" si="71"/>
        <v>17.876475299999999</v>
      </c>
      <c r="BO84" s="27">
        <f t="shared" si="72"/>
        <v>33.474838915702918</v>
      </c>
    </row>
    <row r="85" spans="1:67" x14ac:dyDescent="0.25">
      <c r="A85" s="4" t="s">
        <v>27</v>
      </c>
      <c r="B85" s="4" t="s">
        <v>30</v>
      </c>
      <c r="C85" s="23" t="s">
        <v>99</v>
      </c>
      <c r="D85" s="14" t="s">
        <v>15</v>
      </c>
      <c r="E85">
        <v>102</v>
      </c>
      <c r="F85">
        <v>32236</v>
      </c>
      <c r="G85">
        <v>10</v>
      </c>
      <c r="H85">
        <v>3452</v>
      </c>
      <c r="I85">
        <v>-356</v>
      </c>
      <c r="J85">
        <v>3096</v>
      </c>
      <c r="L85">
        <v>50</v>
      </c>
      <c r="M85">
        <v>77740</v>
      </c>
      <c r="N85">
        <v>10</v>
      </c>
      <c r="O85">
        <v>14907</v>
      </c>
      <c r="P85">
        <v>-136</v>
      </c>
      <c r="Q85">
        <v>14771</v>
      </c>
      <c r="S85">
        <v>6</v>
      </c>
      <c r="T85">
        <v>63159</v>
      </c>
      <c r="U85">
        <v>0</v>
      </c>
      <c r="V85">
        <v>0</v>
      </c>
      <c r="W85">
        <v>0</v>
      </c>
      <c r="X85">
        <v>0</v>
      </c>
      <c r="Z85">
        <v>158</v>
      </c>
      <c r="AA85">
        <v>173135</v>
      </c>
      <c r="AB85">
        <v>20</v>
      </c>
      <c r="AC85">
        <v>18359</v>
      </c>
      <c r="AD85">
        <v>-492</v>
      </c>
      <c r="AE85">
        <v>17867</v>
      </c>
      <c r="AG85" s="4">
        <f t="shared" si="38"/>
        <v>102</v>
      </c>
      <c r="AH85" s="6">
        <f t="shared" si="39"/>
        <v>0.32235999999999998</v>
      </c>
      <c r="AI85" s="4">
        <f t="shared" si="40"/>
        <v>10</v>
      </c>
      <c r="AJ85" s="6">
        <f t="shared" si="41"/>
        <v>3.4520000000000002E-2</v>
      </c>
      <c r="AK85" s="6">
        <f t="shared" si="42"/>
        <v>-3.5599999999999998E-3</v>
      </c>
      <c r="AL85" s="6">
        <f t="shared" si="43"/>
        <v>3.0960000000000001E-2</v>
      </c>
      <c r="AM85" s="7">
        <f t="shared" si="44"/>
        <v>9.6041692517682105</v>
      </c>
      <c r="AN85" s="4">
        <f t="shared" si="45"/>
        <v>50</v>
      </c>
      <c r="AO85" s="6">
        <f t="shared" si="46"/>
        <v>0.77739999999999998</v>
      </c>
      <c r="AP85" s="4">
        <f t="shared" si="47"/>
        <v>10</v>
      </c>
      <c r="AQ85" s="6">
        <f t="shared" si="48"/>
        <v>0.14907000000000001</v>
      </c>
      <c r="AR85" s="6">
        <f t="shared" si="49"/>
        <v>-1.3600000000000001E-3</v>
      </c>
      <c r="AS85" s="6">
        <f t="shared" si="50"/>
        <v>0.14771000000000001</v>
      </c>
      <c r="AT85" s="7">
        <f t="shared" si="51"/>
        <v>19.000514535631595</v>
      </c>
      <c r="AU85" s="4">
        <f t="shared" si="52"/>
        <v>152</v>
      </c>
      <c r="AV85" s="6">
        <f t="shared" si="53"/>
        <v>1.0997599999999998</v>
      </c>
      <c r="AW85" s="4">
        <f t="shared" si="54"/>
        <v>20</v>
      </c>
      <c r="AX85" s="6">
        <f t="shared" si="55"/>
        <v>0.18359</v>
      </c>
      <c r="AY85" s="6">
        <f t="shared" si="56"/>
        <v>-4.9199999999999999E-3</v>
      </c>
      <c r="AZ85" s="6">
        <f t="shared" si="57"/>
        <v>0.17867</v>
      </c>
      <c r="BA85" s="7">
        <f t="shared" si="58"/>
        <v>16.246271913872121</v>
      </c>
      <c r="BB85" s="4">
        <f t="shared" si="59"/>
        <v>6</v>
      </c>
      <c r="BC85" s="6">
        <f t="shared" si="60"/>
        <v>0.63158999999999998</v>
      </c>
      <c r="BD85" s="4">
        <f t="shared" si="61"/>
        <v>0</v>
      </c>
      <c r="BE85" s="6">
        <f t="shared" si="62"/>
        <v>0</v>
      </c>
      <c r="BF85" s="6">
        <f t="shared" si="63"/>
        <v>0</v>
      </c>
      <c r="BG85" s="6">
        <f t="shared" si="64"/>
        <v>0</v>
      </c>
      <c r="BH85" s="7">
        <f t="shared" si="65"/>
        <v>0</v>
      </c>
      <c r="BI85" s="4">
        <f t="shared" si="66"/>
        <v>158</v>
      </c>
      <c r="BJ85" s="6">
        <f t="shared" si="67"/>
        <v>1.7313499999999999</v>
      </c>
      <c r="BK85" s="4">
        <f t="shared" si="68"/>
        <v>20</v>
      </c>
      <c r="BL85" s="6">
        <f t="shared" si="69"/>
        <v>0.18359</v>
      </c>
      <c r="BM85" s="6">
        <f t="shared" si="70"/>
        <v>-4.9199999999999999E-3</v>
      </c>
      <c r="BN85" s="6">
        <f t="shared" si="71"/>
        <v>0.17867</v>
      </c>
      <c r="BO85" s="7">
        <f t="shared" si="72"/>
        <v>10.319692725329945</v>
      </c>
    </row>
    <row r="86" spans="1:67" x14ac:dyDescent="0.25">
      <c r="A86" s="4" t="s">
        <v>27</v>
      </c>
      <c r="B86" s="4" t="s">
        <v>30</v>
      </c>
      <c r="C86" s="23" t="s">
        <v>99</v>
      </c>
      <c r="D86" s="14" t="s">
        <v>16</v>
      </c>
      <c r="E86">
        <v>799</v>
      </c>
      <c r="F86">
        <v>250253</v>
      </c>
      <c r="G86">
        <v>444</v>
      </c>
      <c r="H86">
        <v>224878</v>
      </c>
      <c r="I86">
        <v>-84555</v>
      </c>
      <c r="J86">
        <v>140323</v>
      </c>
      <c r="L86">
        <v>431</v>
      </c>
      <c r="M86">
        <v>547689</v>
      </c>
      <c r="N86">
        <v>172</v>
      </c>
      <c r="O86">
        <v>174932</v>
      </c>
      <c r="P86">
        <v>-32302</v>
      </c>
      <c r="Q86">
        <v>142630</v>
      </c>
      <c r="S86">
        <v>27</v>
      </c>
      <c r="T86">
        <v>189859</v>
      </c>
      <c r="U86">
        <v>2</v>
      </c>
      <c r="V86">
        <v>12040</v>
      </c>
      <c r="W86">
        <v>-275</v>
      </c>
      <c r="X86">
        <v>11765</v>
      </c>
      <c r="Z86">
        <v>1257</v>
      </c>
      <c r="AA86">
        <v>987801</v>
      </c>
      <c r="AB86">
        <v>618</v>
      </c>
      <c r="AC86">
        <v>411850</v>
      </c>
      <c r="AD86">
        <v>-117132</v>
      </c>
      <c r="AE86">
        <v>294718</v>
      </c>
      <c r="AG86" s="4">
        <f t="shared" si="38"/>
        <v>799</v>
      </c>
      <c r="AH86" s="6">
        <f t="shared" si="39"/>
        <v>2.5025300000000001</v>
      </c>
      <c r="AI86" s="4">
        <f t="shared" si="40"/>
        <v>444</v>
      </c>
      <c r="AJ86" s="6">
        <f t="shared" si="41"/>
        <v>2.24878</v>
      </c>
      <c r="AK86" s="6">
        <f t="shared" si="42"/>
        <v>-0.84555000000000002</v>
      </c>
      <c r="AL86" s="6">
        <f t="shared" si="43"/>
        <v>1.40323</v>
      </c>
      <c r="AM86" s="7">
        <f t="shared" si="44"/>
        <v>56.072454675868023</v>
      </c>
      <c r="AN86" s="4">
        <f t="shared" si="45"/>
        <v>431</v>
      </c>
      <c r="AO86" s="6">
        <f t="shared" si="46"/>
        <v>5.47689</v>
      </c>
      <c r="AP86" s="4">
        <f t="shared" si="47"/>
        <v>172</v>
      </c>
      <c r="AQ86" s="6">
        <f t="shared" si="48"/>
        <v>1.74932</v>
      </c>
      <c r="AR86" s="6">
        <f t="shared" si="49"/>
        <v>-0.32301999999999997</v>
      </c>
      <c r="AS86" s="6">
        <f t="shared" si="50"/>
        <v>1.4262999999999999</v>
      </c>
      <c r="AT86" s="7">
        <f t="shared" si="51"/>
        <v>26.042151659061986</v>
      </c>
      <c r="AU86" s="4">
        <f t="shared" si="52"/>
        <v>1230</v>
      </c>
      <c r="AV86" s="6">
        <f t="shared" si="53"/>
        <v>7.9794200000000002</v>
      </c>
      <c r="AW86" s="4">
        <f t="shared" si="54"/>
        <v>616</v>
      </c>
      <c r="AX86" s="6">
        <f t="shared" si="55"/>
        <v>3.9981</v>
      </c>
      <c r="AY86" s="6">
        <f t="shared" si="56"/>
        <v>-1.1685699999999999</v>
      </c>
      <c r="AZ86" s="6">
        <f t="shared" si="57"/>
        <v>2.8295300000000001</v>
      </c>
      <c r="BA86" s="7">
        <f t="shared" si="58"/>
        <v>35.460346741993781</v>
      </c>
      <c r="BB86" s="4">
        <f t="shared" si="59"/>
        <v>27</v>
      </c>
      <c r="BC86" s="6">
        <f t="shared" si="60"/>
        <v>1.89859</v>
      </c>
      <c r="BD86" s="4">
        <f t="shared" si="61"/>
        <v>2</v>
      </c>
      <c r="BE86" s="6">
        <f t="shared" si="62"/>
        <v>0.12039999999999999</v>
      </c>
      <c r="BF86" s="6">
        <f t="shared" si="63"/>
        <v>-2.7499999999999998E-3</v>
      </c>
      <c r="BG86" s="6">
        <f t="shared" si="64"/>
        <v>0.11765</v>
      </c>
      <c r="BH86" s="7">
        <f t="shared" si="65"/>
        <v>6.1967038697138408</v>
      </c>
      <c r="BI86" s="4">
        <f t="shared" si="66"/>
        <v>1257</v>
      </c>
      <c r="BJ86" s="6">
        <f t="shared" si="67"/>
        <v>9.8780099999999997</v>
      </c>
      <c r="BK86" s="4">
        <f t="shared" si="68"/>
        <v>618</v>
      </c>
      <c r="BL86" s="6">
        <f t="shared" si="69"/>
        <v>4.1185</v>
      </c>
      <c r="BM86" s="6">
        <f t="shared" si="70"/>
        <v>-1.1713199999999999</v>
      </c>
      <c r="BN86" s="6">
        <f t="shared" si="71"/>
        <v>2.9471799999999999</v>
      </c>
      <c r="BO86" s="7">
        <f t="shared" si="72"/>
        <v>29.835766515725332</v>
      </c>
    </row>
    <row r="87" spans="1:67" x14ac:dyDescent="0.25">
      <c r="A87" s="4" t="s">
        <v>27</v>
      </c>
      <c r="B87" s="4" t="s">
        <v>30</v>
      </c>
      <c r="C87" s="23" t="s">
        <v>99</v>
      </c>
      <c r="D87" s="14" t="s">
        <v>17</v>
      </c>
      <c r="E87">
        <v>29</v>
      </c>
      <c r="F87">
        <v>8599</v>
      </c>
      <c r="G87">
        <v>18</v>
      </c>
      <c r="H87">
        <v>13153</v>
      </c>
      <c r="I87">
        <v>-7873</v>
      </c>
      <c r="J87">
        <v>5280</v>
      </c>
      <c r="L87">
        <v>21</v>
      </c>
      <c r="M87">
        <v>33273</v>
      </c>
      <c r="N87">
        <v>6</v>
      </c>
      <c r="O87">
        <v>6873</v>
      </c>
      <c r="P87">
        <v>-1841</v>
      </c>
      <c r="Q87">
        <v>5032</v>
      </c>
      <c r="S87">
        <v>4</v>
      </c>
      <c r="T87">
        <v>47826</v>
      </c>
      <c r="U87">
        <v>3</v>
      </c>
      <c r="V87">
        <v>46817</v>
      </c>
      <c r="W87">
        <v>-9110</v>
      </c>
      <c r="X87">
        <v>37707</v>
      </c>
      <c r="Z87">
        <v>54</v>
      </c>
      <c r="AA87">
        <v>89698</v>
      </c>
      <c r="AB87">
        <v>27</v>
      </c>
      <c r="AC87">
        <v>66843</v>
      </c>
      <c r="AD87">
        <v>-18824</v>
      </c>
      <c r="AE87">
        <v>48019</v>
      </c>
      <c r="AG87" s="4">
        <f t="shared" si="38"/>
        <v>29</v>
      </c>
      <c r="AH87" s="6">
        <f t="shared" si="39"/>
        <v>8.5989999999999997E-2</v>
      </c>
      <c r="AI87" s="4">
        <f t="shared" si="40"/>
        <v>18</v>
      </c>
      <c r="AJ87" s="6">
        <f t="shared" si="41"/>
        <v>0.13153000000000001</v>
      </c>
      <c r="AK87" s="6">
        <f t="shared" si="42"/>
        <v>-7.8729999999999994E-2</v>
      </c>
      <c r="AL87" s="6">
        <f t="shared" si="43"/>
        <v>5.28E-2</v>
      </c>
      <c r="AM87" s="7">
        <f t="shared" si="44"/>
        <v>61.402488661472262</v>
      </c>
      <c r="AN87" s="4">
        <f t="shared" si="45"/>
        <v>21</v>
      </c>
      <c r="AO87" s="6">
        <f t="shared" si="46"/>
        <v>0.33273000000000003</v>
      </c>
      <c r="AP87" s="4">
        <f t="shared" si="47"/>
        <v>6</v>
      </c>
      <c r="AQ87" s="6">
        <f t="shared" si="48"/>
        <v>6.8729999999999999E-2</v>
      </c>
      <c r="AR87" s="6">
        <f t="shared" si="49"/>
        <v>-1.8409999999999999E-2</v>
      </c>
      <c r="AS87" s="6">
        <f t="shared" si="50"/>
        <v>5.0319999999999997E-2</v>
      </c>
      <c r="AT87" s="7">
        <f t="shared" si="51"/>
        <v>15.123373305683286</v>
      </c>
      <c r="AU87" s="4">
        <f t="shared" si="52"/>
        <v>50</v>
      </c>
      <c r="AV87" s="6">
        <f t="shared" si="53"/>
        <v>0.41872000000000004</v>
      </c>
      <c r="AW87" s="4">
        <f t="shared" si="54"/>
        <v>24</v>
      </c>
      <c r="AX87" s="6">
        <f t="shared" si="55"/>
        <v>0.20025999999999999</v>
      </c>
      <c r="AY87" s="6">
        <f t="shared" si="56"/>
        <v>-9.713999999999999E-2</v>
      </c>
      <c r="AZ87" s="6">
        <f t="shared" si="57"/>
        <v>0.10311999999999999</v>
      </c>
      <c r="BA87" s="7">
        <f t="shared" si="58"/>
        <v>24.627435995414594</v>
      </c>
      <c r="BB87" s="4">
        <f t="shared" si="59"/>
        <v>4</v>
      </c>
      <c r="BC87" s="6">
        <f t="shared" si="60"/>
        <v>0.47826000000000002</v>
      </c>
      <c r="BD87" s="4">
        <f t="shared" si="61"/>
        <v>3</v>
      </c>
      <c r="BE87" s="6">
        <f t="shared" si="62"/>
        <v>0.46816999999999998</v>
      </c>
      <c r="BF87" s="6">
        <f t="shared" si="63"/>
        <v>-9.11E-2</v>
      </c>
      <c r="BG87" s="6">
        <f t="shared" si="64"/>
        <v>0.37707000000000002</v>
      </c>
      <c r="BH87" s="7">
        <f t="shared" si="65"/>
        <v>78.842052440095344</v>
      </c>
      <c r="BI87" s="4">
        <f t="shared" si="66"/>
        <v>54</v>
      </c>
      <c r="BJ87" s="6">
        <f t="shared" si="67"/>
        <v>0.89698</v>
      </c>
      <c r="BK87" s="4">
        <f t="shared" si="68"/>
        <v>27</v>
      </c>
      <c r="BL87" s="6">
        <f t="shared" si="69"/>
        <v>0.66842999999999997</v>
      </c>
      <c r="BM87" s="6">
        <f t="shared" si="70"/>
        <v>-0.18823999999999999</v>
      </c>
      <c r="BN87" s="6">
        <f t="shared" si="71"/>
        <v>0.48019000000000001</v>
      </c>
      <c r="BO87" s="7">
        <f t="shared" si="72"/>
        <v>53.534081027447655</v>
      </c>
    </row>
    <row r="88" spans="1:67" x14ac:dyDescent="0.25">
      <c r="A88" s="4" t="s">
        <v>27</v>
      </c>
      <c r="B88" s="4" t="s">
        <v>30</v>
      </c>
      <c r="C88" s="23" t="s">
        <v>99</v>
      </c>
      <c r="D88" s="14" t="s">
        <v>18</v>
      </c>
      <c r="E88">
        <v>2</v>
      </c>
      <c r="F88">
        <v>592</v>
      </c>
      <c r="G88">
        <v>1</v>
      </c>
      <c r="H88">
        <v>1020</v>
      </c>
      <c r="I88">
        <v>-676</v>
      </c>
      <c r="J88">
        <v>344</v>
      </c>
      <c r="L88">
        <v>4</v>
      </c>
      <c r="M88">
        <v>12650</v>
      </c>
      <c r="N88">
        <v>1</v>
      </c>
      <c r="O88">
        <v>7580</v>
      </c>
      <c r="P88">
        <v>-3729</v>
      </c>
      <c r="Q88">
        <v>3851</v>
      </c>
      <c r="S88">
        <v>3</v>
      </c>
      <c r="T88">
        <v>27061</v>
      </c>
      <c r="U88">
        <v>3</v>
      </c>
      <c r="V88">
        <v>38430</v>
      </c>
      <c r="W88">
        <v>-12990</v>
      </c>
      <c r="X88">
        <v>25440</v>
      </c>
      <c r="Z88">
        <v>9</v>
      </c>
      <c r="AA88">
        <v>40303</v>
      </c>
      <c r="AB88">
        <v>5</v>
      </c>
      <c r="AC88">
        <v>47030</v>
      </c>
      <c r="AD88">
        <v>-17395</v>
      </c>
      <c r="AE88">
        <v>29635</v>
      </c>
      <c r="AG88" s="4">
        <f t="shared" si="38"/>
        <v>2</v>
      </c>
      <c r="AH88" s="6">
        <f t="shared" si="39"/>
        <v>5.9199999999999999E-3</v>
      </c>
      <c r="AI88" s="4">
        <f t="shared" si="40"/>
        <v>1</v>
      </c>
      <c r="AJ88" s="6">
        <f t="shared" si="41"/>
        <v>1.0200000000000001E-2</v>
      </c>
      <c r="AK88" s="6">
        <f t="shared" si="42"/>
        <v>-6.7600000000000004E-3</v>
      </c>
      <c r="AL88" s="6">
        <f t="shared" si="43"/>
        <v>3.4399999999999999E-3</v>
      </c>
      <c r="AM88" s="7">
        <f t="shared" si="44"/>
        <v>58.108108108108105</v>
      </c>
      <c r="AN88" s="4">
        <f t="shared" si="45"/>
        <v>4</v>
      </c>
      <c r="AO88" s="6">
        <f t="shared" si="46"/>
        <v>0.1265</v>
      </c>
      <c r="AP88" s="4">
        <f t="shared" si="47"/>
        <v>1</v>
      </c>
      <c r="AQ88" s="6">
        <f t="shared" si="48"/>
        <v>7.5800000000000006E-2</v>
      </c>
      <c r="AR88" s="6">
        <f t="shared" si="49"/>
        <v>-3.7289999999999997E-2</v>
      </c>
      <c r="AS88" s="6">
        <f t="shared" si="50"/>
        <v>3.8510000000000003E-2</v>
      </c>
      <c r="AT88" s="7">
        <f t="shared" si="51"/>
        <v>30.442687747035574</v>
      </c>
      <c r="AU88" s="4">
        <f t="shared" si="52"/>
        <v>6</v>
      </c>
      <c r="AV88" s="6">
        <f t="shared" si="53"/>
        <v>0.13242000000000001</v>
      </c>
      <c r="AW88" s="4">
        <f t="shared" si="54"/>
        <v>2</v>
      </c>
      <c r="AX88" s="6">
        <f t="shared" si="55"/>
        <v>8.6000000000000007E-2</v>
      </c>
      <c r="AY88" s="6">
        <f t="shared" si="56"/>
        <v>-4.4049999999999999E-2</v>
      </c>
      <c r="AZ88" s="6">
        <f t="shared" si="57"/>
        <v>4.1950000000000001E-2</v>
      </c>
      <c r="BA88" s="7">
        <f t="shared" si="58"/>
        <v>31.679504606554897</v>
      </c>
      <c r="BB88" s="4">
        <f t="shared" si="59"/>
        <v>3</v>
      </c>
      <c r="BC88" s="6">
        <f t="shared" si="60"/>
        <v>0.27061000000000002</v>
      </c>
      <c r="BD88" s="4">
        <f t="shared" si="61"/>
        <v>3</v>
      </c>
      <c r="BE88" s="6">
        <f t="shared" si="62"/>
        <v>0.38429999999999997</v>
      </c>
      <c r="BF88" s="6">
        <f t="shared" si="63"/>
        <v>-0.12989999999999999</v>
      </c>
      <c r="BG88" s="6">
        <f t="shared" si="64"/>
        <v>0.25440000000000002</v>
      </c>
      <c r="BH88" s="7">
        <f t="shared" si="65"/>
        <v>94.009829644137326</v>
      </c>
      <c r="BI88" s="4">
        <f t="shared" si="66"/>
        <v>9</v>
      </c>
      <c r="BJ88" s="6">
        <f t="shared" si="67"/>
        <v>0.40303</v>
      </c>
      <c r="BK88" s="4">
        <f t="shared" si="68"/>
        <v>5</v>
      </c>
      <c r="BL88" s="6">
        <f t="shared" si="69"/>
        <v>0.4703</v>
      </c>
      <c r="BM88" s="6">
        <f t="shared" si="70"/>
        <v>-0.17394999999999999</v>
      </c>
      <c r="BN88" s="6">
        <f t="shared" si="71"/>
        <v>0.29635</v>
      </c>
      <c r="BO88" s="7">
        <f t="shared" si="72"/>
        <v>73.530506413914594</v>
      </c>
    </row>
    <row r="89" spans="1:67" x14ac:dyDescent="0.25">
      <c r="A89" s="15"/>
      <c r="B89" s="15"/>
      <c r="C89" s="24" t="s">
        <v>100</v>
      </c>
      <c r="D89" s="16"/>
      <c r="E89">
        <v>932</v>
      </c>
      <c r="F89">
        <v>291680</v>
      </c>
      <c r="G89">
        <v>473</v>
      </c>
      <c r="H89">
        <v>242503</v>
      </c>
      <c r="I89">
        <v>-93460</v>
      </c>
      <c r="J89">
        <v>149043</v>
      </c>
      <c r="L89">
        <v>506</v>
      </c>
      <c r="M89">
        <v>671352</v>
      </c>
      <c r="N89">
        <v>189</v>
      </c>
      <c r="O89">
        <v>204292</v>
      </c>
      <c r="P89">
        <v>-38008</v>
      </c>
      <c r="Q89">
        <v>166284</v>
      </c>
      <c r="S89">
        <v>40</v>
      </c>
      <c r="T89">
        <v>327905</v>
      </c>
      <c r="U89">
        <v>8</v>
      </c>
      <c r="V89">
        <v>97287</v>
      </c>
      <c r="W89">
        <v>-22375</v>
      </c>
      <c r="X89">
        <v>74912</v>
      </c>
      <c r="Z89">
        <v>1478</v>
      </c>
      <c r="AA89">
        <v>1290937</v>
      </c>
      <c r="AB89">
        <v>670</v>
      </c>
      <c r="AC89">
        <v>544082</v>
      </c>
      <c r="AD89">
        <v>-153843</v>
      </c>
      <c r="AE89">
        <v>390239</v>
      </c>
      <c r="AG89" s="15">
        <f t="shared" si="38"/>
        <v>932</v>
      </c>
      <c r="AH89" s="17">
        <f t="shared" si="39"/>
        <v>2.9167999999999998</v>
      </c>
      <c r="AI89" s="15">
        <f t="shared" si="40"/>
        <v>473</v>
      </c>
      <c r="AJ89" s="17">
        <f t="shared" si="41"/>
        <v>2.42503</v>
      </c>
      <c r="AK89" s="17">
        <f t="shared" si="42"/>
        <v>-0.93459999999999999</v>
      </c>
      <c r="AL89" s="17">
        <f t="shared" si="43"/>
        <v>1.4904299999999999</v>
      </c>
      <c r="AM89" s="17">
        <f t="shared" si="44"/>
        <v>51.098121228743828</v>
      </c>
      <c r="AN89" s="15">
        <f t="shared" si="45"/>
        <v>506</v>
      </c>
      <c r="AO89" s="17">
        <f t="shared" si="46"/>
        <v>6.7135199999999999</v>
      </c>
      <c r="AP89" s="15">
        <f t="shared" si="47"/>
        <v>189</v>
      </c>
      <c r="AQ89" s="17">
        <f t="shared" si="48"/>
        <v>2.0429200000000001</v>
      </c>
      <c r="AR89" s="17">
        <f t="shared" si="49"/>
        <v>-0.38007999999999997</v>
      </c>
      <c r="AS89" s="17">
        <f t="shared" si="50"/>
        <v>1.6628400000000001</v>
      </c>
      <c r="AT89" s="17">
        <f t="shared" si="51"/>
        <v>24.768526793693919</v>
      </c>
      <c r="AU89" s="15">
        <f t="shared" si="52"/>
        <v>1438</v>
      </c>
      <c r="AV89" s="17">
        <f t="shared" si="53"/>
        <v>9.6303199999999993</v>
      </c>
      <c r="AW89" s="15">
        <f t="shared" si="54"/>
        <v>662</v>
      </c>
      <c r="AX89" s="17">
        <f t="shared" si="55"/>
        <v>4.4679500000000001</v>
      </c>
      <c r="AY89" s="17">
        <f t="shared" si="56"/>
        <v>-1.3146800000000001</v>
      </c>
      <c r="AZ89" s="17">
        <f t="shared" si="57"/>
        <v>3.15327</v>
      </c>
      <c r="BA89" s="17">
        <f t="shared" si="58"/>
        <v>32.743148721953169</v>
      </c>
      <c r="BB89" s="15">
        <f t="shared" si="59"/>
        <v>40</v>
      </c>
      <c r="BC89" s="17">
        <f t="shared" si="60"/>
        <v>3.2790499999999998</v>
      </c>
      <c r="BD89" s="15">
        <f t="shared" si="61"/>
        <v>8</v>
      </c>
      <c r="BE89" s="17">
        <f t="shared" si="62"/>
        <v>0.97287000000000001</v>
      </c>
      <c r="BF89" s="17">
        <f t="shared" si="63"/>
        <v>-0.22375</v>
      </c>
      <c r="BG89" s="17">
        <f t="shared" si="64"/>
        <v>0.74912000000000001</v>
      </c>
      <c r="BH89" s="17">
        <f t="shared" si="65"/>
        <v>22.845641268050198</v>
      </c>
      <c r="BI89" s="15">
        <f t="shared" si="66"/>
        <v>1478</v>
      </c>
      <c r="BJ89" s="17">
        <f t="shared" si="67"/>
        <v>12.909369999999999</v>
      </c>
      <c r="BK89" s="15">
        <f t="shared" si="68"/>
        <v>670</v>
      </c>
      <c r="BL89" s="17">
        <f t="shared" si="69"/>
        <v>5.4408200000000004</v>
      </c>
      <c r="BM89" s="17">
        <f t="shared" si="70"/>
        <v>-1.53843</v>
      </c>
      <c r="BN89" s="17">
        <f t="shared" si="71"/>
        <v>3.90239</v>
      </c>
      <c r="BO89" s="17">
        <f t="shared" si="72"/>
        <v>30.229128144905605</v>
      </c>
    </row>
    <row r="90" spans="1:67" x14ac:dyDescent="0.25">
      <c r="A90" s="4" t="s">
        <v>27</v>
      </c>
      <c r="B90" s="4" t="s">
        <v>30</v>
      </c>
      <c r="C90" s="23" t="s">
        <v>101</v>
      </c>
      <c r="D90" s="14" t="s">
        <v>15</v>
      </c>
      <c r="E90">
        <v>167</v>
      </c>
      <c r="F90">
        <v>58514</v>
      </c>
      <c r="G90">
        <v>42</v>
      </c>
      <c r="H90">
        <v>18555</v>
      </c>
      <c r="I90">
        <v>-3465</v>
      </c>
      <c r="J90">
        <v>15090</v>
      </c>
      <c r="L90">
        <v>134</v>
      </c>
      <c r="M90">
        <v>198542</v>
      </c>
      <c r="N90">
        <v>35</v>
      </c>
      <c r="O90">
        <v>37242</v>
      </c>
      <c r="P90">
        <v>-3668</v>
      </c>
      <c r="Q90">
        <v>33574</v>
      </c>
      <c r="S90">
        <v>10</v>
      </c>
      <c r="T90">
        <v>86210</v>
      </c>
      <c r="U90">
        <v>0</v>
      </c>
      <c r="V90">
        <v>0</v>
      </c>
      <c r="W90">
        <v>0</v>
      </c>
      <c r="X90">
        <v>0</v>
      </c>
      <c r="Z90">
        <v>311</v>
      </c>
      <c r="AA90">
        <v>343266</v>
      </c>
      <c r="AB90">
        <v>77</v>
      </c>
      <c r="AC90">
        <v>55797</v>
      </c>
      <c r="AD90">
        <v>-7133</v>
      </c>
      <c r="AE90">
        <v>48664</v>
      </c>
      <c r="AG90" s="4">
        <f t="shared" si="38"/>
        <v>167</v>
      </c>
      <c r="AH90" s="6">
        <f t="shared" si="39"/>
        <v>0.58513999999999999</v>
      </c>
      <c r="AI90" s="4">
        <f t="shared" si="40"/>
        <v>42</v>
      </c>
      <c r="AJ90" s="6">
        <f t="shared" si="41"/>
        <v>0.18554999999999999</v>
      </c>
      <c r="AK90" s="6">
        <f t="shared" si="42"/>
        <v>-3.465E-2</v>
      </c>
      <c r="AL90" s="6">
        <f t="shared" si="43"/>
        <v>0.15090000000000001</v>
      </c>
      <c r="AM90" s="7">
        <f t="shared" si="44"/>
        <v>25.788700140137404</v>
      </c>
      <c r="AN90" s="4">
        <f t="shared" si="45"/>
        <v>134</v>
      </c>
      <c r="AO90" s="6">
        <f t="shared" si="46"/>
        <v>1.98542</v>
      </c>
      <c r="AP90" s="4">
        <f t="shared" si="47"/>
        <v>35</v>
      </c>
      <c r="AQ90" s="6">
        <f t="shared" si="48"/>
        <v>0.37241999999999997</v>
      </c>
      <c r="AR90" s="6">
        <f t="shared" si="49"/>
        <v>-3.6679999999999997E-2</v>
      </c>
      <c r="AS90" s="6">
        <f t="shared" si="50"/>
        <v>0.33573999999999998</v>
      </c>
      <c r="AT90" s="7">
        <f t="shared" si="51"/>
        <v>16.910275911394063</v>
      </c>
      <c r="AU90" s="4">
        <f t="shared" si="52"/>
        <v>301</v>
      </c>
      <c r="AV90" s="6">
        <f t="shared" si="53"/>
        <v>2.57056</v>
      </c>
      <c r="AW90" s="4">
        <f t="shared" si="54"/>
        <v>77</v>
      </c>
      <c r="AX90" s="6">
        <f t="shared" si="55"/>
        <v>0.55796999999999997</v>
      </c>
      <c r="AY90" s="6">
        <f t="shared" si="56"/>
        <v>-7.1330000000000005E-2</v>
      </c>
      <c r="AZ90" s="6">
        <f t="shared" si="57"/>
        <v>0.48663999999999996</v>
      </c>
      <c r="BA90" s="7">
        <f t="shared" si="58"/>
        <v>18.931283455745053</v>
      </c>
      <c r="BB90" s="4">
        <f t="shared" si="59"/>
        <v>10</v>
      </c>
      <c r="BC90" s="6">
        <f t="shared" si="60"/>
        <v>0.86209999999999998</v>
      </c>
      <c r="BD90" s="4">
        <f t="shared" si="61"/>
        <v>0</v>
      </c>
      <c r="BE90" s="6">
        <f t="shared" si="62"/>
        <v>0</v>
      </c>
      <c r="BF90" s="6">
        <f t="shared" si="63"/>
        <v>0</v>
      </c>
      <c r="BG90" s="6">
        <f t="shared" si="64"/>
        <v>0</v>
      </c>
      <c r="BH90" s="7">
        <f t="shared" si="65"/>
        <v>0</v>
      </c>
      <c r="BI90" s="4">
        <f t="shared" si="66"/>
        <v>311</v>
      </c>
      <c r="BJ90" s="6">
        <f t="shared" si="67"/>
        <v>3.4326599999999998</v>
      </c>
      <c r="BK90" s="4">
        <f t="shared" si="68"/>
        <v>77</v>
      </c>
      <c r="BL90" s="6">
        <f t="shared" si="69"/>
        <v>0.55796999999999997</v>
      </c>
      <c r="BM90" s="6">
        <f t="shared" si="70"/>
        <v>-7.1330000000000005E-2</v>
      </c>
      <c r="BN90" s="6">
        <f t="shared" si="71"/>
        <v>0.48664000000000002</v>
      </c>
      <c r="BO90" s="7">
        <f t="shared" si="72"/>
        <v>14.176760879318081</v>
      </c>
    </row>
    <row r="91" spans="1:67" x14ac:dyDescent="0.25">
      <c r="A91" s="4" t="s">
        <v>27</v>
      </c>
      <c r="B91" s="4" t="s">
        <v>30</v>
      </c>
      <c r="C91" s="23" t="s">
        <v>101</v>
      </c>
      <c r="D91" s="14" t="s">
        <v>16</v>
      </c>
      <c r="E91">
        <v>1294</v>
      </c>
      <c r="F91">
        <v>414132</v>
      </c>
      <c r="G91">
        <v>756</v>
      </c>
      <c r="H91">
        <v>396131</v>
      </c>
      <c r="I91">
        <v>-150744</v>
      </c>
      <c r="J91">
        <v>245387</v>
      </c>
      <c r="L91">
        <v>906</v>
      </c>
      <c r="M91">
        <v>1040480</v>
      </c>
      <c r="N91">
        <v>468</v>
      </c>
      <c r="O91">
        <v>471447</v>
      </c>
      <c r="P91">
        <v>-100089</v>
      </c>
      <c r="Q91">
        <v>371358</v>
      </c>
      <c r="S91">
        <v>28</v>
      </c>
      <c r="T91">
        <v>345046</v>
      </c>
      <c r="U91">
        <v>5</v>
      </c>
      <c r="V91">
        <v>31997</v>
      </c>
      <c r="W91">
        <v>-6453</v>
      </c>
      <c r="X91">
        <v>25544</v>
      </c>
      <c r="Z91">
        <v>2228</v>
      </c>
      <c r="AA91">
        <v>1799658</v>
      </c>
      <c r="AB91">
        <v>1229</v>
      </c>
      <c r="AC91">
        <v>899575</v>
      </c>
      <c r="AD91">
        <v>-257286</v>
      </c>
      <c r="AE91">
        <v>642289</v>
      </c>
      <c r="AG91" s="4">
        <f t="shared" si="38"/>
        <v>1294</v>
      </c>
      <c r="AH91" s="6">
        <f t="shared" si="39"/>
        <v>4.1413200000000003</v>
      </c>
      <c r="AI91" s="4">
        <f t="shared" si="40"/>
        <v>756</v>
      </c>
      <c r="AJ91" s="6">
        <f t="shared" si="41"/>
        <v>3.9613100000000001</v>
      </c>
      <c r="AK91" s="6">
        <f t="shared" si="42"/>
        <v>-1.5074399999999999</v>
      </c>
      <c r="AL91" s="6">
        <f t="shared" si="43"/>
        <v>2.4538700000000002</v>
      </c>
      <c r="AM91" s="7">
        <f t="shared" si="44"/>
        <v>59.253329856181125</v>
      </c>
      <c r="AN91" s="4">
        <f t="shared" si="45"/>
        <v>906</v>
      </c>
      <c r="AO91" s="6">
        <f t="shared" si="46"/>
        <v>10.4048</v>
      </c>
      <c r="AP91" s="4">
        <f t="shared" si="47"/>
        <v>468</v>
      </c>
      <c r="AQ91" s="6">
        <f t="shared" si="48"/>
        <v>4.7144700000000004</v>
      </c>
      <c r="AR91" s="6">
        <f t="shared" si="49"/>
        <v>-1.0008900000000001</v>
      </c>
      <c r="AS91" s="6">
        <f t="shared" si="50"/>
        <v>3.7135799999999999</v>
      </c>
      <c r="AT91" s="7">
        <f t="shared" si="51"/>
        <v>35.691027218206983</v>
      </c>
      <c r="AU91" s="4">
        <f t="shared" si="52"/>
        <v>2200</v>
      </c>
      <c r="AV91" s="6">
        <f t="shared" si="53"/>
        <v>14.54612</v>
      </c>
      <c r="AW91" s="4">
        <f t="shared" si="54"/>
        <v>1224</v>
      </c>
      <c r="AX91" s="6">
        <f t="shared" si="55"/>
        <v>8.6757799999999996</v>
      </c>
      <c r="AY91" s="6">
        <f t="shared" si="56"/>
        <v>-2.5083299999999999</v>
      </c>
      <c r="AZ91" s="6">
        <f t="shared" si="57"/>
        <v>6.1674500000000005</v>
      </c>
      <c r="BA91" s="7">
        <f t="shared" si="58"/>
        <v>42.39927898298653</v>
      </c>
      <c r="BB91" s="4">
        <f t="shared" si="59"/>
        <v>28</v>
      </c>
      <c r="BC91" s="6">
        <f t="shared" si="60"/>
        <v>3.4504600000000001</v>
      </c>
      <c r="BD91" s="4">
        <f t="shared" si="61"/>
        <v>5</v>
      </c>
      <c r="BE91" s="6">
        <f t="shared" si="62"/>
        <v>0.31996999999999998</v>
      </c>
      <c r="BF91" s="6">
        <f t="shared" si="63"/>
        <v>-6.4530000000000004E-2</v>
      </c>
      <c r="BG91" s="6">
        <f t="shared" si="64"/>
        <v>0.25544</v>
      </c>
      <c r="BH91" s="7">
        <f t="shared" si="65"/>
        <v>7.4030708948951736</v>
      </c>
      <c r="BI91" s="4">
        <f t="shared" si="66"/>
        <v>2228</v>
      </c>
      <c r="BJ91" s="6">
        <f t="shared" si="67"/>
        <v>17.996580000000002</v>
      </c>
      <c r="BK91" s="4">
        <f t="shared" si="68"/>
        <v>1229</v>
      </c>
      <c r="BL91" s="6">
        <f t="shared" si="69"/>
        <v>8.9957499999999992</v>
      </c>
      <c r="BM91" s="6">
        <f t="shared" si="70"/>
        <v>-2.5728599999999999</v>
      </c>
      <c r="BN91" s="6">
        <f t="shared" si="71"/>
        <v>6.4228899999999998</v>
      </c>
      <c r="BO91" s="7">
        <f t="shared" si="72"/>
        <v>35.689503227835509</v>
      </c>
    </row>
    <row r="92" spans="1:67" x14ac:dyDescent="0.25">
      <c r="A92" s="4" t="s">
        <v>27</v>
      </c>
      <c r="B92" s="4" t="s">
        <v>30</v>
      </c>
      <c r="C92" s="23" t="s">
        <v>101</v>
      </c>
      <c r="D92" s="14" t="s">
        <v>17</v>
      </c>
      <c r="E92">
        <v>153</v>
      </c>
      <c r="F92">
        <v>47355</v>
      </c>
      <c r="G92">
        <v>76</v>
      </c>
      <c r="H92">
        <v>64598</v>
      </c>
      <c r="I92">
        <v>-39420</v>
      </c>
      <c r="J92">
        <v>25178</v>
      </c>
      <c r="L92">
        <v>109</v>
      </c>
      <c r="M92">
        <v>135930</v>
      </c>
      <c r="N92">
        <v>57</v>
      </c>
      <c r="O92">
        <v>77301</v>
      </c>
      <c r="P92">
        <v>-20376</v>
      </c>
      <c r="Q92">
        <v>56925</v>
      </c>
      <c r="S92">
        <v>6</v>
      </c>
      <c r="T92">
        <v>182027</v>
      </c>
      <c r="U92">
        <v>4</v>
      </c>
      <c r="V92">
        <v>78229</v>
      </c>
      <c r="W92">
        <v>-22804</v>
      </c>
      <c r="X92">
        <v>55425</v>
      </c>
      <c r="Z92">
        <v>268</v>
      </c>
      <c r="AA92">
        <v>365312</v>
      </c>
      <c r="AB92">
        <v>137</v>
      </c>
      <c r="AC92">
        <v>220128</v>
      </c>
      <c r="AD92">
        <v>-82600</v>
      </c>
      <c r="AE92">
        <v>137528</v>
      </c>
      <c r="AG92" s="4">
        <f t="shared" si="38"/>
        <v>153</v>
      </c>
      <c r="AH92" s="6">
        <f t="shared" si="39"/>
        <v>0.47355000000000003</v>
      </c>
      <c r="AI92" s="4">
        <f t="shared" si="40"/>
        <v>76</v>
      </c>
      <c r="AJ92" s="6">
        <f t="shared" si="41"/>
        <v>0.64598</v>
      </c>
      <c r="AK92" s="6">
        <f t="shared" si="42"/>
        <v>-0.39419999999999999</v>
      </c>
      <c r="AL92" s="6">
        <f t="shared" si="43"/>
        <v>0.25178</v>
      </c>
      <c r="AM92" s="7">
        <f t="shared" si="44"/>
        <v>53.168619997888285</v>
      </c>
      <c r="AN92" s="4">
        <f t="shared" si="45"/>
        <v>109</v>
      </c>
      <c r="AO92" s="6">
        <f t="shared" si="46"/>
        <v>1.3593</v>
      </c>
      <c r="AP92" s="4">
        <f t="shared" si="47"/>
        <v>57</v>
      </c>
      <c r="AQ92" s="6">
        <f t="shared" si="48"/>
        <v>0.77300999999999997</v>
      </c>
      <c r="AR92" s="6">
        <f t="shared" si="49"/>
        <v>-0.20376</v>
      </c>
      <c r="AS92" s="6">
        <f t="shared" si="50"/>
        <v>0.56925000000000003</v>
      </c>
      <c r="AT92" s="7">
        <f t="shared" si="51"/>
        <v>41.878172588832491</v>
      </c>
      <c r="AU92" s="4">
        <f t="shared" si="52"/>
        <v>262</v>
      </c>
      <c r="AV92" s="6">
        <f t="shared" si="53"/>
        <v>1.8328500000000001</v>
      </c>
      <c r="AW92" s="4">
        <f t="shared" si="54"/>
        <v>133</v>
      </c>
      <c r="AX92" s="6">
        <f t="shared" si="55"/>
        <v>1.41899</v>
      </c>
      <c r="AY92" s="6">
        <f t="shared" si="56"/>
        <v>-0.59796000000000005</v>
      </c>
      <c r="AZ92" s="6">
        <f t="shared" si="57"/>
        <v>0.82103000000000004</v>
      </c>
      <c r="BA92" s="7">
        <f t="shared" si="58"/>
        <v>44.795264206017947</v>
      </c>
      <c r="BB92" s="4">
        <f t="shared" si="59"/>
        <v>6</v>
      </c>
      <c r="BC92" s="6">
        <f t="shared" si="60"/>
        <v>1.8202700000000001</v>
      </c>
      <c r="BD92" s="4">
        <f t="shared" si="61"/>
        <v>4</v>
      </c>
      <c r="BE92" s="6">
        <f t="shared" si="62"/>
        <v>0.78229000000000004</v>
      </c>
      <c r="BF92" s="6">
        <f t="shared" si="63"/>
        <v>-0.22803999999999999</v>
      </c>
      <c r="BG92" s="6">
        <f t="shared" si="64"/>
        <v>0.55425000000000002</v>
      </c>
      <c r="BH92" s="7">
        <f t="shared" si="65"/>
        <v>30.448779576656211</v>
      </c>
      <c r="BI92" s="4">
        <f t="shared" si="66"/>
        <v>268</v>
      </c>
      <c r="BJ92" s="6">
        <f t="shared" si="67"/>
        <v>3.6531199999999999</v>
      </c>
      <c r="BK92" s="4">
        <f t="shared" si="68"/>
        <v>137</v>
      </c>
      <c r="BL92" s="6">
        <f t="shared" si="69"/>
        <v>2.2012800000000001</v>
      </c>
      <c r="BM92" s="6">
        <f t="shared" si="70"/>
        <v>-0.82599999999999996</v>
      </c>
      <c r="BN92" s="6">
        <f t="shared" si="71"/>
        <v>1.3752800000000001</v>
      </c>
      <c r="BO92" s="7">
        <f t="shared" si="72"/>
        <v>37.64672389628592</v>
      </c>
    </row>
    <row r="93" spans="1:67" x14ac:dyDescent="0.25">
      <c r="A93" s="4" t="s">
        <v>27</v>
      </c>
      <c r="B93" s="4" t="s">
        <v>30</v>
      </c>
      <c r="C93" s="23" t="s">
        <v>101</v>
      </c>
      <c r="D93" s="14" t="s">
        <v>18</v>
      </c>
      <c r="E93">
        <v>13</v>
      </c>
      <c r="F93">
        <v>3307</v>
      </c>
      <c r="G93">
        <v>7</v>
      </c>
      <c r="H93">
        <v>19288</v>
      </c>
      <c r="I93">
        <v>-17672</v>
      </c>
      <c r="J93">
        <v>1616</v>
      </c>
      <c r="L93">
        <v>13</v>
      </c>
      <c r="M93">
        <v>21134</v>
      </c>
      <c r="N93">
        <v>7</v>
      </c>
      <c r="O93">
        <v>22018</v>
      </c>
      <c r="P93">
        <v>-10689</v>
      </c>
      <c r="Q93">
        <v>11329</v>
      </c>
      <c r="S93">
        <v>6</v>
      </c>
      <c r="T93">
        <v>123101</v>
      </c>
      <c r="U93">
        <v>3</v>
      </c>
      <c r="V93">
        <v>117727</v>
      </c>
      <c r="W93">
        <v>-33594</v>
      </c>
      <c r="X93">
        <v>84133</v>
      </c>
      <c r="Z93">
        <v>32</v>
      </c>
      <c r="AA93">
        <v>147542</v>
      </c>
      <c r="AB93">
        <v>17</v>
      </c>
      <c r="AC93">
        <v>159033</v>
      </c>
      <c r="AD93">
        <v>-61955</v>
      </c>
      <c r="AE93">
        <v>97078</v>
      </c>
      <c r="AG93" s="4">
        <f t="shared" si="38"/>
        <v>13</v>
      </c>
      <c r="AH93" s="6">
        <f t="shared" si="39"/>
        <v>3.3070000000000002E-2</v>
      </c>
      <c r="AI93" s="4">
        <f t="shared" si="40"/>
        <v>7</v>
      </c>
      <c r="AJ93" s="6">
        <f t="shared" si="41"/>
        <v>0.19288</v>
      </c>
      <c r="AK93" s="6">
        <f t="shared" si="42"/>
        <v>-0.17671999999999999</v>
      </c>
      <c r="AL93" s="6">
        <f t="shared" si="43"/>
        <v>1.6160000000000001E-2</v>
      </c>
      <c r="AM93" s="7">
        <f t="shared" si="44"/>
        <v>48.866041729664353</v>
      </c>
      <c r="AN93" s="4">
        <f t="shared" si="45"/>
        <v>13</v>
      </c>
      <c r="AO93" s="6">
        <f t="shared" si="46"/>
        <v>0.21134</v>
      </c>
      <c r="AP93" s="4">
        <f t="shared" si="47"/>
        <v>7</v>
      </c>
      <c r="AQ93" s="6">
        <f t="shared" si="48"/>
        <v>0.22017999999999999</v>
      </c>
      <c r="AR93" s="6">
        <f t="shared" si="49"/>
        <v>-0.10689</v>
      </c>
      <c r="AS93" s="6">
        <f t="shared" si="50"/>
        <v>0.11329</v>
      </c>
      <c r="AT93" s="7">
        <f t="shared" si="51"/>
        <v>53.605564493233651</v>
      </c>
      <c r="AU93" s="4">
        <f t="shared" si="52"/>
        <v>26</v>
      </c>
      <c r="AV93" s="6">
        <f t="shared" si="53"/>
        <v>0.24441000000000002</v>
      </c>
      <c r="AW93" s="4">
        <f t="shared" si="54"/>
        <v>14</v>
      </c>
      <c r="AX93" s="6">
        <f t="shared" si="55"/>
        <v>0.41305999999999998</v>
      </c>
      <c r="AY93" s="6">
        <f t="shared" si="56"/>
        <v>-0.28360999999999997</v>
      </c>
      <c r="AZ93" s="6">
        <f t="shared" si="57"/>
        <v>0.12945000000000001</v>
      </c>
      <c r="BA93" s="7">
        <f t="shared" si="58"/>
        <v>52.964281330551124</v>
      </c>
      <c r="BB93" s="4">
        <f t="shared" si="59"/>
        <v>6</v>
      </c>
      <c r="BC93" s="6">
        <f t="shared" si="60"/>
        <v>1.2310099999999999</v>
      </c>
      <c r="BD93" s="4">
        <f t="shared" si="61"/>
        <v>3</v>
      </c>
      <c r="BE93" s="6">
        <f t="shared" si="62"/>
        <v>1.17727</v>
      </c>
      <c r="BF93" s="6">
        <f t="shared" si="63"/>
        <v>-0.33594000000000002</v>
      </c>
      <c r="BG93" s="6">
        <f t="shared" si="64"/>
        <v>0.84133000000000002</v>
      </c>
      <c r="BH93" s="7">
        <f t="shared" si="65"/>
        <v>68.344692569516099</v>
      </c>
      <c r="BI93" s="4">
        <f t="shared" si="66"/>
        <v>32</v>
      </c>
      <c r="BJ93" s="6">
        <f t="shared" si="67"/>
        <v>1.47542</v>
      </c>
      <c r="BK93" s="4">
        <f t="shared" si="68"/>
        <v>17</v>
      </c>
      <c r="BL93" s="6">
        <f t="shared" si="69"/>
        <v>1.59033</v>
      </c>
      <c r="BM93" s="6">
        <f t="shared" si="70"/>
        <v>-0.61955000000000005</v>
      </c>
      <c r="BN93" s="6">
        <f t="shared" si="71"/>
        <v>0.97077999999999998</v>
      </c>
      <c r="BO93" s="7">
        <f t="shared" si="72"/>
        <v>65.796857843868182</v>
      </c>
    </row>
    <row r="94" spans="1:67" x14ac:dyDescent="0.25">
      <c r="A94" s="15"/>
      <c r="B94" s="15"/>
      <c r="C94" s="24" t="s">
        <v>102</v>
      </c>
      <c r="D94" s="16"/>
      <c r="E94">
        <v>1627</v>
      </c>
      <c r="F94">
        <v>523308</v>
      </c>
      <c r="G94">
        <v>881</v>
      </c>
      <c r="H94">
        <v>498572</v>
      </c>
      <c r="I94">
        <v>-211301</v>
      </c>
      <c r="J94">
        <v>287271</v>
      </c>
      <c r="L94">
        <v>1162</v>
      </c>
      <c r="M94">
        <v>1396086</v>
      </c>
      <c r="N94">
        <v>567</v>
      </c>
      <c r="O94">
        <v>608008</v>
      </c>
      <c r="P94">
        <v>-134822</v>
      </c>
      <c r="Q94">
        <v>473186</v>
      </c>
      <c r="S94">
        <v>50</v>
      </c>
      <c r="T94">
        <v>736384</v>
      </c>
      <c r="U94">
        <v>12</v>
      </c>
      <c r="V94">
        <v>227953</v>
      </c>
      <c r="W94">
        <v>-62851</v>
      </c>
      <c r="X94">
        <v>165102</v>
      </c>
      <c r="Z94">
        <v>2839</v>
      </c>
      <c r="AA94">
        <v>2655778</v>
      </c>
      <c r="AB94">
        <v>1460</v>
      </c>
      <c r="AC94">
        <v>1334533</v>
      </c>
      <c r="AD94">
        <v>-408974</v>
      </c>
      <c r="AE94">
        <v>925559</v>
      </c>
      <c r="AG94" s="15">
        <f t="shared" si="38"/>
        <v>1627</v>
      </c>
      <c r="AH94" s="17">
        <f t="shared" si="39"/>
        <v>5.2330800000000002</v>
      </c>
      <c r="AI94" s="15">
        <f t="shared" si="40"/>
        <v>881</v>
      </c>
      <c r="AJ94" s="17">
        <f t="shared" si="41"/>
        <v>4.9857199999999997</v>
      </c>
      <c r="AK94" s="17">
        <f t="shared" si="42"/>
        <v>-2.1130100000000001</v>
      </c>
      <c r="AL94" s="17">
        <f t="shared" si="43"/>
        <v>2.8727100000000001</v>
      </c>
      <c r="AM94" s="17">
        <f t="shared" si="44"/>
        <v>54.895205118209546</v>
      </c>
      <c r="AN94" s="15">
        <f t="shared" si="45"/>
        <v>1162</v>
      </c>
      <c r="AO94" s="17">
        <f t="shared" si="46"/>
        <v>13.96086</v>
      </c>
      <c r="AP94" s="15">
        <f t="shared" si="47"/>
        <v>567</v>
      </c>
      <c r="AQ94" s="17">
        <f t="shared" si="48"/>
        <v>6.0800799999999997</v>
      </c>
      <c r="AR94" s="17">
        <f t="shared" si="49"/>
        <v>-1.34822</v>
      </c>
      <c r="AS94" s="17">
        <f t="shared" si="50"/>
        <v>4.7318600000000002</v>
      </c>
      <c r="AT94" s="17">
        <f t="shared" si="51"/>
        <v>33.893757261372151</v>
      </c>
      <c r="AU94" s="15">
        <f t="shared" si="52"/>
        <v>2789</v>
      </c>
      <c r="AV94" s="17">
        <f t="shared" si="53"/>
        <v>19.193940000000001</v>
      </c>
      <c r="AW94" s="15">
        <f t="shared" si="54"/>
        <v>1448</v>
      </c>
      <c r="AX94" s="17">
        <f t="shared" si="55"/>
        <v>11.065799999999999</v>
      </c>
      <c r="AY94" s="17">
        <f t="shared" si="56"/>
        <v>-3.46123</v>
      </c>
      <c r="AZ94" s="17">
        <f t="shared" si="57"/>
        <v>7.6045700000000007</v>
      </c>
      <c r="BA94" s="17">
        <f t="shared" si="58"/>
        <v>39.619640365657077</v>
      </c>
      <c r="BB94" s="15">
        <f t="shared" si="59"/>
        <v>50</v>
      </c>
      <c r="BC94" s="17">
        <f t="shared" si="60"/>
        <v>7.3638399999999997</v>
      </c>
      <c r="BD94" s="15">
        <f t="shared" si="61"/>
        <v>12</v>
      </c>
      <c r="BE94" s="17">
        <f t="shared" si="62"/>
        <v>2.2795299999999998</v>
      </c>
      <c r="BF94" s="17">
        <f t="shared" si="63"/>
        <v>-0.62851000000000001</v>
      </c>
      <c r="BG94" s="17">
        <f t="shared" si="64"/>
        <v>1.6510199999999999</v>
      </c>
      <c r="BH94" s="17">
        <f t="shared" si="65"/>
        <v>22.420639231705199</v>
      </c>
      <c r="BI94" s="15">
        <f t="shared" si="66"/>
        <v>2839</v>
      </c>
      <c r="BJ94" s="17">
        <f t="shared" si="67"/>
        <v>26.557780000000001</v>
      </c>
      <c r="BK94" s="15">
        <f t="shared" si="68"/>
        <v>1460</v>
      </c>
      <c r="BL94" s="17">
        <f t="shared" si="69"/>
        <v>13.345330000000001</v>
      </c>
      <c r="BM94" s="17">
        <f t="shared" si="70"/>
        <v>-4.0897399999999999</v>
      </c>
      <c r="BN94" s="17">
        <f t="shared" si="71"/>
        <v>9.2555899999999998</v>
      </c>
      <c r="BO94" s="17">
        <f t="shared" si="72"/>
        <v>34.850766893919591</v>
      </c>
    </row>
    <row r="95" spans="1:67" x14ac:dyDescent="0.25">
      <c r="A95" s="25"/>
      <c r="B95" s="25" t="s">
        <v>31</v>
      </c>
      <c r="C95" s="26"/>
      <c r="D95" s="29"/>
      <c r="E95">
        <v>2559</v>
      </c>
      <c r="F95">
        <v>814988</v>
      </c>
      <c r="G95">
        <v>1354</v>
      </c>
      <c r="H95">
        <v>741075</v>
      </c>
      <c r="I95">
        <v>-304761</v>
      </c>
      <c r="J95">
        <v>436314</v>
      </c>
      <c r="L95">
        <v>1668</v>
      </c>
      <c r="M95">
        <v>2067438</v>
      </c>
      <c r="N95">
        <v>756</v>
      </c>
      <c r="O95">
        <v>812300</v>
      </c>
      <c r="P95">
        <v>-172830</v>
      </c>
      <c r="Q95">
        <v>639470</v>
      </c>
      <c r="S95">
        <v>90</v>
      </c>
      <c r="T95">
        <v>1064289</v>
      </c>
      <c r="U95">
        <v>20</v>
      </c>
      <c r="V95">
        <v>325240</v>
      </c>
      <c r="W95">
        <v>-85226</v>
      </c>
      <c r="X95">
        <v>240014</v>
      </c>
      <c r="Z95">
        <v>4317</v>
      </c>
      <c r="AA95">
        <v>3946715</v>
      </c>
      <c r="AB95">
        <v>2130</v>
      </c>
      <c r="AC95">
        <v>1878615</v>
      </c>
      <c r="AD95">
        <v>-562817</v>
      </c>
      <c r="AE95">
        <v>1315798</v>
      </c>
      <c r="AG95" s="25">
        <f t="shared" si="38"/>
        <v>2559</v>
      </c>
      <c r="AH95" s="27">
        <f t="shared" si="39"/>
        <v>8.1498799999999996</v>
      </c>
      <c r="AI95" s="25">
        <f t="shared" si="40"/>
        <v>1354</v>
      </c>
      <c r="AJ95" s="27">
        <f t="shared" si="41"/>
        <v>7.4107500000000002</v>
      </c>
      <c r="AK95" s="27">
        <f t="shared" si="42"/>
        <v>-3.0476100000000002</v>
      </c>
      <c r="AL95" s="27">
        <f t="shared" si="43"/>
        <v>4.3631399999999996</v>
      </c>
      <c r="AM95" s="27">
        <f t="shared" si="44"/>
        <v>53.536248386479315</v>
      </c>
      <c r="AN95" s="25">
        <f t="shared" si="45"/>
        <v>1668</v>
      </c>
      <c r="AO95" s="27">
        <f t="shared" si="46"/>
        <v>20.674379999999999</v>
      </c>
      <c r="AP95" s="25">
        <f t="shared" si="47"/>
        <v>756</v>
      </c>
      <c r="AQ95" s="27">
        <f t="shared" si="48"/>
        <v>8.1229999999999993</v>
      </c>
      <c r="AR95" s="27">
        <f t="shared" si="49"/>
        <v>-1.7282999999999999</v>
      </c>
      <c r="AS95" s="27">
        <f t="shared" si="50"/>
        <v>6.3947000000000003</v>
      </c>
      <c r="AT95" s="27">
        <f t="shared" si="51"/>
        <v>30.930552693720443</v>
      </c>
      <c r="AU95" s="25">
        <f t="shared" si="52"/>
        <v>4227</v>
      </c>
      <c r="AV95" s="27">
        <f t="shared" si="53"/>
        <v>28.824259999999999</v>
      </c>
      <c r="AW95" s="25">
        <f t="shared" si="54"/>
        <v>2110</v>
      </c>
      <c r="AX95" s="27">
        <f t="shared" si="55"/>
        <v>15.53375</v>
      </c>
      <c r="AY95" s="27">
        <f t="shared" si="56"/>
        <v>-4.7759099999999997</v>
      </c>
      <c r="AZ95" s="27">
        <f t="shared" si="57"/>
        <v>10.75784</v>
      </c>
      <c r="BA95" s="27">
        <f t="shared" si="58"/>
        <v>37.322172364529052</v>
      </c>
      <c r="BB95" s="25">
        <f t="shared" si="59"/>
        <v>90</v>
      </c>
      <c r="BC95" s="27">
        <f t="shared" si="60"/>
        <v>10.64289</v>
      </c>
      <c r="BD95" s="25">
        <f t="shared" si="61"/>
        <v>20</v>
      </c>
      <c r="BE95" s="27">
        <f t="shared" si="62"/>
        <v>3.2524000000000002</v>
      </c>
      <c r="BF95" s="27">
        <f t="shared" si="63"/>
        <v>-0.85226000000000002</v>
      </c>
      <c r="BG95" s="27">
        <f t="shared" si="64"/>
        <v>2.4001399999999999</v>
      </c>
      <c r="BH95" s="27">
        <f t="shared" si="65"/>
        <v>22.551581384379617</v>
      </c>
      <c r="BI95" s="25">
        <f t="shared" si="66"/>
        <v>4317</v>
      </c>
      <c r="BJ95" s="27">
        <f t="shared" si="67"/>
        <v>39.467149999999997</v>
      </c>
      <c r="BK95" s="25">
        <f t="shared" si="68"/>
        <v>2130</v>
      </c>
      <c r="BL95" s="27">
        <f t="shared" si="69"/>
        <v>18.786149999999999</v>
      </c>
      <c r="BM95" s="27">
        <f t="shared" si="70"/>
        <v>-5.6281699999999999</v>
      </c>
      <c r="BN95" s="27">
        <f t="shared" si="71"/>
        <v>13.15798</v>
      </c>
      <c r="BO95" s="27">
        <f t="shared" si="72"/>
        <v>33.339068060399605</v>
      </c>
    </row>
    <row r="96" spans="1:67" x14ac:dyDescent="0.25">
      <c r="A96" s="4" t="s">
        <v>27</v>
      </c>
      <c r="B96" s="4" t="s">
        <v>32</v>
      </c>
      <c r="C96" s="23" t="s">
        <v>103</v>
      </c>
      <c r="D96" s="14" t="s">
        <v>15</v>
      </c>
      <c r="E96">
        <v>199</v>
      </c>
      <c r="F96">
        <v>63572</v>
      </c>
      <c r="G96">
        <v>61</v>
      </c>
      <c r="H96">
        <v>25079</v>
      </c>
      <c r="I96">
        <v>-5690</v>
      </c>
      <c r="J96">
        <v>19389</v>
      </c>
      <c r="L96">
        <v>108</v>
      </c>
      <c r="M96">
        <v>190114</v>
      </c>
      <c r="N96">
        <v>28</v>
      </c>
      <c r="O96">
        <v>30003</v>
      </c>
      <c r="P96">
        <v>-2658</v>
      </c>
      <c r="Q96">
        <v>27345</v>
      </c>
      <c r="S96">
        <v>40</v>
      </c>
      <c r="T96">
        <v>384642</v>
      </c>
      <c r="U96">
        <v>5</v>
      </c>
      <c r="V96">
        <v>29295</v>
      </c>
      <c r="W96">
        <v>-179</v>
      </c>
      <c r="X96">
        <v>29116</v>
      </c>
      <c r="Z96">
        <v>347</v>
      </c>
      <c r="AA96">
        <v>638328</v>
      </c>
      <c r="AB96">
        <v>94</v>
      </c>
      <c r="AC96">
        <v>84377</v>
      </c>
      <c r="AD96">
        <v>-8527</v>
      </c>
      <c r="AE96">
        <v>75850</v>
      </c>
      <c r="AG96" s="4">
        <f t="shared" si="38"/>
        <v>199</v>
      </c>
      <c r="AH96" s="6">
        <f t="shared" si="39"/>
        <v>0.63571999999999995</v>
      </c>
      <c r="AI96" s="4">
        <f t="shared" si="40"/>
        <v>61</v>
      </c>
      <c r="AJ96" s="6">
        <f t="shared" si="41"/>
        <v>0.25079000000000001</v>
      </c>
      <c r="AK96" s="6">
        <f t="shared" si="42"/>
        <v>-5.6899999999999999E-2</v>
      </c>
      <c r="AL96" s="6">
        <f t="shared" si="43"/>
        <v>0.19389000000000001</v>
      </c>
      <c r="AM96" s="7">
        <f t="shared" si="44"/>
        <v>30.499276410998554</v>
      </c>
      <c r="AN96" s="4">
        <f t="shared" si="45"/>
        <v>108</v>
      </c>
      <c r="AO96" s="6">
        <f t="shared" si="46"/>
        <v>1.9011400000000001</v>
      </c>
      <c r="AP96" s="4">
        <f t="shared" si="47"/>
        <v>28</v>
      </c>
      <c r="AQ96" s="6">
        <f t="shared" si="48"/>
        <v>0.30003000000000002</v>
      </c>
      <c r="AR96" s="6">
        <f t="shared" si="49"/>
        <v>-2.6579999999999999E-2</v>
      </c>
      <c r="AS96" s="6">
        <f t="shared" si="50"/>
        <v>0.27345000000000003</v>
      </c>
      <c r="AT96" s="7">
        <f t="shared" si="51"/>
        <v>14.383475178051064</v>
      </c>
      <c r="AU96" s="4">
        <f t="shared" si="52"/>
        <v>307</v>
      </c>
      <c r="AV96" s="6">
        <f t="shared" si="53"/>
        <v>2.5368599999999999</v>
      </c>
      <c r="AW96" s="4">
        <f t="shared" si="54"/>
        <v>89</v>
      </c>
      <c r="AX96" s="6">
        <f t="shared" si="55"/>
        <v>0.55082000000000009</v>
      </c>
      <c r="AY96" s="6">
        <f t="shared" si="56"/>
        <v>-8.3479999999999999E-2</v>
      </c>
      <c r="AZ96" s="6">
        <f t="shared" si="57"/>
        <v>0.46734000000000003</v>
      </c>
      <c r="BA96" s="7">
        <f t="shared" si="58"/>
        <v>18.42198623495187</v>
      </c>
      <c r="BB96" s="4">
        <f t="shared" si="59"/>
        <v>40</v>
      </c>
      <c r="BC96" s="6">
        <f t="shared" si="60"/>
        <v>3.8464200000000002</v>
      </c>
      <c r="BD96" s="4">
        <f t="shared" si="61"/>
        <v>5</v>
      </c>
      <c r="BE96" s="6">
        <f t="shared" si="62"/>
        <v>0.29294999999999999</v>
      </c>
      <c r="BF96" s="6">
        <f t="shared" si="63"/>
        <v>-1.7899999999999999E-3</v>
      </c>
      <c r="BG96" s="6">
        <f t="shared" si="64"/>
        <v>0.29115999999999997</v>
      </c>
      <c r="BH96" s="7">
        <f t="shared" si="65"/>
        <v>7.5696361811762616</v>
      </c>
      <c r="BI96" s="4">
        <f t="shared" si="66"/>
        <v>347</v>
      </c>
      <c r="BJ96" s="6">
        <f t="shared" si="67"/>
        <v>6.3832800000000001</v>
      </c>
      <c r="BK96" s="4">
        <f t="shared" si="68"/>
        <v>94</v>
      </c>
      <c r="BL96" s="6">
        <f t="shared" si="69"/>
        <v>0.84377000000000002</v>
      </c>
      <c r="BM96" s="6">
        <f t="shared" si="70"/>
        <v>-8.5269999999999999E-2</v>
      </c>
      <c r="BN96" s="6">
        <f t="shared" si="71"/>
        <v>0.75849999999999995</v>
      </c>
      <c r="BO96" s="7">
        <f t="shared" si="72"/>
        <v>11.882605807672544</v>
      </c>
    </row>
    <row r="97" spans="1:67" x14ac:dyDescent="0.25">
      <c r="A97" s="4" t="s">
        <v>27</v>
      </c>
      <c r="B97" s="4" t="s">
        <v>32</v>
      </c>
      <c r="C97" s="23" t="s">
        <v>103</v>
      </c>
      <c r="D97" s="14" t="s">
        <v>16</v>
      </c>
      <c r="E97">
        <v>1395</v>
      </c>
      <c r="F97">
        <v>432634</v>
      </c>
      <c r="G97">
        <v>1009</v>
      </c>
      <c r="H97">
        <v>511047</v>
      </c>
      <c r="I97">
        <v>-191452</v>
      </c>
      <c r="J97">
        <v>319595</v>
      </c>
      <c r="L97">
        <v>400</v>
      </c>
      <c r="M97">
        <v>513185</v>
      </c>
      <c r="N97">
        <v>209</v>
      </c>
      <c r="O97">
        <v>224049</v>
      </c>
      <c r="P97">
        <v>-44664</v>
      </c>
      <c r="Q97">
        <v>179385</v>
      </c>
      <c r="S97">
        <v>56</v>
      </c>
      <c r="T97">
        <v>483446</v>
      </c>
      <c r="U97">
        <v>5</v>
      </c>
      <c r="V97">
        <v>103747</v>
      </c>
      <c r="W97">
        <v>-22541</v>
      </c>
      <c r="X97">
        <v>81206</v>
      </c>
      <c r="Z97">
        <v>1851</v>
      </c>
      <c r="AA97">
        <v>1429265</v>
      </c>
      <c r="AB97">
        <v>1223</v>
      </c>
      <c r="AC97">
        <v>838843</v>
      </c>
      <c r="AD97">
        <v>-258657</v>
      </c>
      <c r="AE97">
        <v>580186</v>
      </c>
      <c r="AG97" s="4">
        <f t="shared" si="38"/>
        <v>1395</v>
      </c>
      <c r="AH97" s="6">
        <f t="shared" si="39"/>
        <v>4.3263400000000001</v>
      </c>
      <c r="AI97" s="4">
        <f t="shared" si="40"/>
        <v>1009</v>
      </c>
      <c r="AJ97" s="6">
        <f t="shared" si="41"/>
        <v>5.1104700000000003</v>
      </c>
      <c r="AK97" s="6">
        <f t="shared" si="42"/>
        <v>-1.91452</v>
      </c>
      <c r="AL97" s="6">
        <f t="shared" si="43"/>
        <v>3.1959499999999998</v>
      </c>
      <c r="AM97" s="7">
        <f t="shared" si="44"/>
        <v>73.871910205855301</v>
      </c>
      <c r="AN97" s="4">
        <f t="shared" si="45"/>
        <v>400</v>
      </c>
      <c r="AO97" s="6">
        <f t="shared" si="46"/>
        <v>5.13185</v>
      </c>
      <c r="AP97" s="4">
        <f t="shared" si="47"/>
        <v>209</v>
      </c>
      <c r="AQ97" s="6">
        <f t="shared" si="48"/>
        <v>2.2404899999999999</v>
      </c>
      <c r="AR97" s="6">
        <f t="shared" si="49"/>
        <v>-0.44663999999999998</v>
      </c>
      <c r="AS97" s="6">
        <f t="shared" si="50"/>
        <v>1.7938499999999999</v>
      </c>
      <c r="AT97" s="7">
        <f t="shared" si="51"/>
        <v>34.955230569872462</v>
      </c>
      <c r="AU97" s="4">
        <f t="shared" si="52"/>
        <v>1795</v>
      </c>
      <c r="AV97" s="6">
        <f t="shared" si="53"/>
        <v>9.4581900000000001</v>
      </c>
      <c r="AW97" s="4">
        <f t="shared" si="54"/>
        <v>1218</v>
      </c>
      <c r="AX97" s="6">
        <f t="shared" si="55"/>
        <v>7.3509600000000006</v>
      </c>
      <c r="AY97" s="6">
        <f t="shared" si="56"/>
        <v>-2.3611599999999999</v>
      </c>
      <c r="AZ97" s="6">
        <f t="shared" si="57"/>
        <v>4.9897999999999998</v>
      </c>
      <c r="BA97" s="7">
        <f t="shared" si="58"/>
        <v>52.75639419381509</v>
      </c>
      <c r="BB97" s="4">
        <f t="shared" si="59"/>
        <v>56</v>
      </c>
      <c r="BC97" s="6">
        <f t="shared" si="60"/>
        <v>4.83446</v>
      </c>
      <c r="BD97" s="4">
        <f t="shared" si="61"/>
        <v>5</v>
      </c>
      <c r="BE97" s="6">
        <f t="shared" si="62"/>
        <v>1.0374699999999999</v>
      </c>
      <c r="BF97" s="6">
        <f t="shared" si="63"/>
        <v>-0.22541</v>
      </c>
      <c r="BG97" s="6">
        <f t="shared" si="64"/>
        <v>0.81206</v>
      </c>
      <c r="BH97" s="7">
        <f t="shared" si="65"/>
        <v>16.797325864729462</v>
      </c>
      <c r="BI97" s="4">
        <f t="shared" si="66"/>
        <v>1851</v>
      </c>
      <c r="BJ97" s="6">
        <f t="shared" si="67"/>
        <v>14.29265</v>
      </c>
      <c r="BK97" s="4">
        <f t="shared" si="68"/>
        <v>1223</v>
      </c>
      <c r="BL97" s="6">
        <f t="shared" si="69"/>
        <v>8.3884299999999996</v>
      </c>
      <c r="BM97" s="6">
        <f t="shared" si="70"/>
        <v>-2.58657</v>
      </c>
      <c r="BN97" s="6">
        <f t="shared" si="71"/>
        <v>5.8018599999999996</v>
      </c>
      <c r="BO97" s="7">
        <f t="shared" si="72"/>
        <v>40.593311947049706</v>
      </c>
    </row>
    <row r="98" spans="1:67" x14ac:dyDescent="0.25">
      <c r="A98" s="4" t="s">
        <v>27</v>
      </c>
      <c r="B98" s="4" t="s">
        <v>32</v>
      </c>
      <c r="C98" s="23" t="s">
        <v>103</v>
      </c>
      <c r="D98" s="14" t="s">
        <v>17</v>
      </c>
      <c r="E98">
        <v>130</v>
      </c>
      <c r="F98">
        <v>39625</v>
      </c>
      <c r="G98">
        <v>94</v>
      </c>
      <c r="H98">
        <v>49722</v>
      </c>
      <c r="I98">
        <v>-20638</v>
      </c>
      <c r="J98">
        <v>29084</v>
      </c>
      <c r="L98">
        <v>35</v>
      </c>
      <c r="M98">
        <v>43903</v>
      </c>
      <c r="N98">
        <v>21</v>
      </c>
      <c r="O98">
        <v>29172</v>
      </c>
      <c r="P98">
        <v>-8675</v>
      </c>
      <c r="Q98">
        <v>20497</v>
      </c>
      <c r="S98">
        <v>11</v>
      </c>
      <c r="T98">
        <v>660820</v>
      </c>
      <c r="U98">
        <v>10</v>
      </c>
      <c r="V98">
        <v>338241</v>
      </c>
      <c r="W98">
        <v>-22218</v>
      </c>
      <c r="X98">
        <v>316023</v>
      </c>
      <c r="Z98">
        <v>176</v>
      </c>
      <c r="AA98">
        <v>744348</v>
      </c>
      <c r="AB98">
        <v>125</v>
      </c>
      <c r="AC98">
        <v>417135</v>
      </c>
      <c r="AD98">
        <v>-51531</v>
      </c>
      <c r="AE98">
        <v>365604</v>
      </c>
      <c r="AG98" s="4">
        <f t="shared" si="38"/>
        <v>130</v>
      </c>
      <c r="AH98" s="6">
        <f t="shared" si="39"/>
        <v>0.39624999999999999</v>
      </c>
      <c r="AI98" s="4">
        <f t="shared" si="40"/>
        <v>94</v>
      </c>
      <c r="AJ98" s="6">
        <f t="shared" si="41"/>
        <v>0.49722</v>
      </c>
      <c r="AK98" s="6">
        <f t="shared" si="42"/>
        <v>-0.20638000000000001</v>
      </c>
      <c r="AL98" s="6">
        <f t="shared" si="43"/>
        <v>0.29083999999999999</v>
      </c>
      <c r="AM98" s="7">
        <f t="shared" si="44"/>
        <v>73.3981072555205</v>
      </c>
      <c r="AN98" s="4">
        <f t="shared" si="45"/>
        <v>35</v>
      </c>
      <c r="AO98" s="6">
        <f t="shared" si="46"/>
        <v>0.43902999999999998</v>
      </c>
      <c r="AP98" s="4">
        <f t="shared" si="47"/>
        <v>21</v>
      </c>
      <c r="AQ98" s="6">
        <f t="shared" si="48"/>
        <v>0.29171999999999998</v>
      </c>
      <c r="AR98" s="6">
        <f t="shared" si="49"/>
        <v>-8.6749999999999994E-2</v>
      </c>
      <c r="AS98" s="6">
        <f t="shared" si="50"/>
        <v>0.20497000000000001</v>
      </c>
      <c r="AT98" s="7">
        <f t="shared" si="51"/>
        <v>46.687014554814027</v>
      </c>
      <c r="AU98" s="4">
        <f t="shared" si="52"/>
        <v>165</v>
      </c>
      <c r="AV98" s="6">
        <f t="shared" si="53"/>
        <v>0.83528000000000002</v>
      </c>
      <c r="AW98" s="4">
        <f t="shared" si="54"/>
        <v>115</v>
      </c>
      <c r="AX98" s="6">
        <f t="shared" si="55"/>
        <v>0.78893999999999997</v>
      </c>
      <c r="AY98" s="6">
        <f t="shared" si="56"/>
        <v>-0.29313</v>
      </c>
      <c r="AZ98" s="6">
        <f t="shared" si="57"/>
        <v>0.49580999999999997</v>
      </c>
      <c r="BA98" s="7">
        <f t="shared" si="58"/>
        <v>59.358538454171054</v>
      </c>
      <c r="BB98" s="4">
        <f t="shared" si="59"/>
        <v>11</v>
      </c>
      <c r="BC98" s="6">
        <f t="shared" si="60"/>
        <v>6.6082000000000001</v>
      </c>
      <c r="BD98" s="4">
        <f t="shared" si="61"/>
        <v>10</v>
      </c>
      <c r="BE98" s="6">
        <f t="shared" si="62"/>
        <v>3.3824100000000001</v>
      </c>
      <c r="BF98" s="6">
        <f t="shared" si="63"/>
        <v>-0.22217999999999999</v>
      </c>
      <c r="BG98" s="6">
        <f t="shared" si="64"/>
        <v>3.1602299999999999</v>
      </c>
      <c r="BH98" s="7">
        <f t="shared" si="65"/>
        <v>47.822856451075936</v>
      </c>
      <c r="BI98" s="4">
        <f t="shared" si="66"/>
        <v>176</v>
      </c>
      <c r="BJ98" s="6">
        <f t="shared" si="67"/>
        <v>7.4434800000000001</v>
      </c>
      <c r="BK98" s="4">
        <f t="shared" si="68"/>
        <v>125</v>
      </c>
      <c r="BL98" s="6">
        <f t="shared" si="69"/>
        <v>4.1713500000000003</v>
      </c>
      <c r="BM98" s="6">
        <f t="shared" si="70"/>
        <v>-0.51531000000000005</v>
      </c>
      <c r="BN98" s="6">
        <f t="shared" si="71"/>
        <v>3.65604</v>
      </c>
      <c r="BO98" s="7">
        <f t="shared" si="72"/>
        <v>49.117348337068144</v>
      </c>
    </row>
    <row r="99" spans="1:67" x14ac:dyDescent="0.25">
      <c r="A99" s="4" t="s">
        <v>27</v>
      </c>
      <c r="B99" s="4" t="s">
        <v>32</v>
      </c>
      <c r="C99" s="23" t="s">
        <v>103</v>
      </c>
      <c r="D99" s="14" t="s">
        <v>18</v>
      </c>
      <c r="E99">
        <v>13</v>
      </c>
      <c r="F99">
        <v>3589</v>
      </c>
      <c r="G99">
        <v>12</v>
      </c>
      <c r="H99">
        <v>17200</v>
      </c>
      <c r="I99">
        <v>-13860</v>
      </c>
      <c r="J99">
        <v>3340</v>
      </c>
      <c r="L99">
        <v>14</v>
      </c>
      <c r="M99">
        <v>28053</v>
      </c>
      <c r="N99">
        <v>10</v>
      </c>
      <c r="O99">
        <v>21613</v>
      </c>
      <c r="P99">
        <v>-5941</v>
      </c>
      <c r="Q99">
        <v>15672</v>
      </c>
      <c r="S99">
        <v>2</v>
      </c>
      <c r="T99">
        <v>21452</v>
      </c>
      <c r="U99">
        <v>2</v>
      </c>
      <c r="V99">
        <v>76989</v>
      </c>
      <c r="W99">
        <v>-55537</v>
      </c>
      <c r="X99">
        <v>21452</v>
      </c>
      <c r="Z99">
        <v>29</v>
      </c>
      <c r="AA99">
        <v>53094</v>
      </c>
      <c r="AB99">
        <v>24</v>
      </c>
      <c r="AC99">
        <v>115802</v>
      </c>
      <c r="AD99">
        <v>-75338</v>
      </c>
      <c r="AE99">
        <v>40464</v>
      </c>
      <c r="AG99" s="4">
        <f t="shared" si="38"/>
        <v>13</v>
      </c>
      <c r="AH99" s="6">
        <f t="shared" si="39"/>
        <v>3.5889999999999998E-2</v>
      </c>
      <c r="AI99" s="4">
        <f t="shared" si="40"/>
        <v>12</v>
      </c>
      <c r="AJ99" s="6">
        <f t="shared" si="41"/>
        <v>0.17199999999999999</v>
      </c>
      <c r="AK99" s="6">
        <f t="shared" si="42"/>
        <v>-0.1386</v>
      </c>
      <c r="AL99" s="6">
        <f t="shared" si="43"/>
        <v>3.3399999999999999E-2</v>
      </c>
      <c r="AM99" s="7">
        <f t="shared" si="44"/>
        <v>93.062134299247703</v>
      </c>
      <c r="AN99" s="4">
        <f t="shared" si="45"/>
        <v>14</v>
      </c>
      <c r="AO99" s="6">
        <f t="shared" si="46"/>
        <v>0.28053</v>
      </c>
      <c r="AP99" s="4">
        <f t="shared" si="47"/>
        <v>10</v>
      </c>
      <c r="AQ99" s="6">
        <f t="shared" si="48"/>
        <v>0.21612999999999999</v>
      </c>
      <c r="AR99" s="6">
        <f t="shared" si="49"/>
        <v>-5.9409999999999998E-2</v>
      </c>
      <c r="AS99" s="6">
        <f t="shared" si="50"/>
        <v>0.15672</v>
      </c>
      <c r="AT99" s="7">
        <f t="shared" si="51"/>
        <v>55.865682814672226</v>
      </c>
      <c r="AU99" s="4">
        <f t="shared" si="52"/>
        <v>27</v>
      </c>
      <c r="AV99" s="6">
        <f t="shared" si="53"/>
        <v>0.31641999999999998</v>
      </c>
      <c r="AW99" s="4">
        <f t="shared" si="54"/>
        <v>22</v>
      </c>
      <c r="AX99" s="6">
        <f t="shared" si="55"/>
        <v>0.38812999999999998</v>
      </c>
      <c r="AY99" s="6">
        <f t="shared" si="56"/>
        <v>-0.19800999999999999</v>
      </c>
      <c r="AZ99" s="6">
        <f t="shared" si="57"/>
        <v>0.19012000000000001</v>
      </c>
      <c r="BA99" s="7">
        <f t="shared" si="58"/>
        <v>60.084697553884084</v>
      </c>
      <c r="BB99" s="4">
        <f t="shared" si="59"/>
        <v>2</v>
      </c>
      <c r="BC99" s="6">
        <f t="shared" si="60"/>
        <v>0.21451999999999999</v>
      </c>
      <c r="BD99" s="4">
        <f t="shared" si="61"/>
        <v>2</v>
      </c>
      <c r="BE99" s="6">
        <f t="shared" si="62"/>
        <v>0.76988999999999996</v>
      </c>
      <c r="BF99" s="6">
        <f t="shared" si="63"/>
        <v>-0.55537000000000003</v>
      </c>
      <c r="BG99" s="6">
        <f t="shared" si="64"/>
        <v>0.21451999999999999</v>
      </c>
      <c r="BH99" s="7">
        <f t="shared" si="65"/>
        <v>100</v>
      </c>
      <c r="BI99" s="4">
        <f t="shared" si="66"/>
        <v>29</v>
      </c>
      <c r="BJ99" s="6">
        <f t="shared" si="67"/>
        <v>0.53093999999999997</v>
      </c>
      <c r="BK99" s="4">
        <f t="shared" si="68"/>
        <v>24</v>
      </c>
      <c r="BL99" s="6">
        <f t="shared" si="69"/>
        <v>1.15802</v>
      </c>
      <c r="BM99" s="6">
        <f t="shared" si="70"/>
        <v>-0.75338000000000005</v>
      </c>
      <c r="BN99" s="6">
        <f t="shared" si="71"/>
        <v>0.40464</v>
      </c>
      <c r="BO99" s="7">
        <f t="shared" si="72"/>
        <v>76.212001356085437</v>
      </c>
    </row>
    <row r="100" spans="1:67" x14ac:dyDescent="0.25">
      <c r="A100" s="15"/>
      <c r="B100" s="15"/>
      <c r="C100" s="24" t="s">
        <v>104</v>
      </c>
      <c r="D100" s="16"/>
      <c r="E100">
        <v>1737</v>
      </c>
      <c r="F100">
        <v>539420</v>
      </c>
      <c r="G100">
        <v>1176</v>
      </c>
      <c r="H100">
        <v>603048</v>
      </c>
      <c r="I100">
        <v>-231640</v>
      </c>
      <c r="J100">
        <v>371408</v>
      </c>
      <c r="L100">
        <v>557</v>
      </c>
      <c r="M100">
        <v>775255</v>
      </c>
      <c r="N100">
        <v>268</v>
      </c>
      <c r="O100">
        <v>304837</v>
      </c>
      <c r="P100">
        <v>-61938</v>
      </c>
      <c r="Q100">
        <v>242899</v>
      </c>
      <c r="S100">
        <v>109</v>
      </c>
      <c r="T100">
        <v>1550360</v>
      </c>
      <c r="U100">
        <v>22</v>
      </c>
      <c r="V100">
        <v>548272</v>
      </c>
      <c r="W100">
        <v>-100475</v>
      </c>
      <c r="X100">
        <v>447797</v>
      </c>
      <c r="Z100">
        <v>2403</v>
      </c>
      <c r="AA100">
        <v>2865035</v>
      </c>
      <c r="AB100">
        <v>1466</v>
      </c>
      <c r="AC100">
        <v>1456157</v>
      </c>
      <c r="AD100">
        <v>-394053</v>
      </c>
      <c r="AE100">
        <v>1062104</v>
      </c>
      <c r="AG100" s="15">
        <f t="shared" si="38"/>
        <v>1737</v>
      </c>
      <c r="AH100" s="17">
        <f t="shared" si="39"/>
        <v>5.3941999999999997</v>
      </c>
      <c r="AI100" s="15">
        <f t="shared" si="40"/>
        <v>1176</v>
      </c>
      <c r="AJ100" s="17">
        <f t="shared" si="41"/>
        <v>6.0304799999999998</v>
      </c>
      <c r="AK100" s="17">
        <f t="shared" si="42"/>
        <v>-2.3163999999999998</v>
      </c>
      <c r="AL100" s="17">
        <f t="shared" si="43"/>
        <v>3.71408</v>
      </c>
      <c r="AM100" s="17">
        <f t="shared" si="44"/>
        <v>68.853212709947726</v>
      </c>
      <c r="AN100" s="15">
        <f t="shared" si="45"/>
        <v>557</v>
      </c>
      <c r="AO100" s="17">
        <f t="shared" si="46"/>
        <v>7.7525500000000003</v>
      </c>
      <c r="AP100" s="15">
        <f t="shared" si="47"/>
        <v>268</v>
      </c>
      <c r="AQ100" s="17">
        <f t="shared" si="48"/>
        <v>3.0483699999999998</v>
      </c>
      <c r="AR100" s="17">
        <f t="shared" si="49"/>
        <v>-0.61938000000000004</v>
      </c>
      <c r="AS100" s="17">
        <f t="shared" si="50"/>
        <v>2.4289900000000002</v>
      </c>
      <c r="AT100" s="17">
        <f t="shared" si="51"/>
        <v>31.331497378281988</v>
      </c>
      <c r="AU100" s="15">
        <f t="shared" si="52"/>
        <v>2294</v>
      </c>
      <c r="AV100" s="17">
        <f t="shared" si="53"/>
        <v>13.146750000000001</v>
      </c>
      <c r="AW100" s="15">
        <f t="shared" si="54"/>
        <v>1444</v>
      </c>
      <c r="AX100" s="17">
        <f t="shared" si="55"/>
        <v>9.0788499999999992</v>
      </c>
      <c r="AY100" s="17">
        <f t="shared" si="56"/>
        <v>-2.9357799999999998</v>
      </c>
      <c r="AZ100" s="17">
        <f t="shared" si="57"/>
        <v>6.1430699999999998</v>
      </c>
      <c r="BA100" s="17">
        <f t="shared" si="58"/>
        <v>46.726909692509551</v>
      </c>
      <c r="BB100" s="15">
        <f t="shared" si="59"/>
        <v>109</v>
      </c>
      <c r="BC100" s="17">
        <f t="shared" si="60"/>
        <v>15.5036</v>
      </c>
      <c r="BD100" s="15">
        <f t="shared" si="61"/>
        <v>22</v>
      </c>
      <c r="BE100" s="17">
        <f t="shared" si="62"/>
        <v>5.4827199999999996</v>
      </c>
      <c r="BF100" s="17">
        <f t="shared" si="63"/>
        <v>-1.00475</v>
      </c>
      <c r="BG100" s="17">
        <f t="shared" si="64"/>
        <v>4.47797</v>
      </c>
      <c r="BH100" s="17">
        <f t="shared" si="65"/>
        <v>28.883420624887123</v>
      </c>
      <c r="BI100" s="15">
        <f t="shared" si="66"/>
        <v>2403</v>
      </c>
      <c r="BJ100" s="17">
        <f t="shared" si="67"/>
        <v>28.65035</v>
      </c>
      <c r="BK100" s="15">
        <f t="shared" si="68"/>
        <v>1466</v>
      </c>
      <c r="BL100" s="17">
        <f t="shared" si="69"/>
        <v>14.56157</v>
      </c>
      <c r="BM100" s="17">
        <f t="shared" si="70"/>
        <v>-3.9405299999999999</v>
      </c>
      <c r="BN100" s="17">
        <f t="shared" si="71"/>
        <v>10.621040000000001</v>
      </c>
      <c r="BO100" s="17">
        <f t="shared" si="72"/>
        <v>37.071239967400054</v>
      </c>
    </row>
    <row r="101" spans="1:67" x14ac:dyDescent="0.25">
      <c r="A101" s="4" t="s">
        <v>27</v>
      </c>
      <c r="B101" s="4" t="s">
        <v>32</v>
      </c>
      <c r="C101" s="23" t="s">
        <v>105</v>
      </c>
      <c r="D101" s="14" t="s">
        <v>15</v>
      </c>
      <c r="E101">
        <v>150</v>
      </c>
      <c r="F101">
        <v>44832</v>
      </c>
      <c r="G101">
        <v>23</v>
      </c>
      <c r="H101">
        <v>8898</v>
      </c>
      <c r="I101">
        <v>-794</v>
      </c>
      <c r="J101">
        <v>8104</v>
      </c>
      <c r="L101">
        <v>90</v>
      </c>
      <c r="M101">
        <v>114505</v>
      </c>
      <c r="N101">
        <v>36</v>
      </c>
      <c r="O101">
        <v>36204</v>
      </c>
      <c r="P101">
        <v>-2236</v>
      </c>
      <c r="Q101">
        <v>33968</v>
      </c>
      <c r="S101">
        <v>3</v>
      </c>
      <c r="T101">
        <v>25452</v>
      </c>
      <c r="U101">
        <v>1</v>
      </c>
      <c r="V101">
        <v>2000</v>
      </c>
      <c r="W101">
        <v>0</v>
      </c>
      <c r="X101">
        <v>2000</v>
      </c>
      <c r="Z101">
        <v>243</v>
      </c>
      <c r="AA101">
        <v>184789</v>
      </c>
      <c r="AB101">
        <v>60</v>
      </c>
      <c r="AC101">
        <v>47102</v>
      </c>
      <c r="AD101">
        <v>-3030</v>
      </c>
      <c r="AE101">
        <v>44072</v>
      </c>
      <c r="AG101" s="4">
        <f t="shared" si="38"/>
        <v>150</v>
      </c>
      <c r="AH101" s="6">
        <f t="shared" si="39"/>
        <v>0.44832</v>
      </c>
      <c r="AI101" s="4">
        <f t="shared" si="40"/>
        <v>23</v>
      </c>
      <c r="AJ101" s="6">
        <f t="shared" si="41"/>
        <v>8.8980000000000004E-2</v>
      </c>
      <c r="AK101" s="6">
        <f t="shared" si="42"/>
        <v>-7.9399999999999991E-3</v>
      </c>
      <c r="AL101" s="6">
        <f t="shared" si="43"/>
        <v>8.1040000000000001E-2</v>
      </c>
      <c r="AM101" s="7">
        <f t="shared" si="44"/>
        <v>18.076374018558173</v>
      </c>
      <c r="AN101" s="4">
        <f t="shared" si="45"/>
        <v>90</v>
      </c>
      <c r="AO101" s="6">
        <f t="shared" si="46"/>
        <v>1.1450499999999999</v>
      </c>
      <c r="AP101" s="4">
        <f t="shared" si="47"/>
        <v>36</v>
      </c>
      <c r="AQ101" s="6">
        <f t="shared" si="48"/>
        <v>0.36203999999999997</v>
      </c>
      <c r="AR101" s="6">
        <f t="shared" si="49"/>
        <v>-2.2360000000000001E-2</v>
      </c>
      <c r="AS101" s="6">
        <f t="shared" si="50"/>
        <v>0.33967999999999998</v>
      </c>
      <c r="AT101" s="7">
        <f t="shared" si="51"/>
        <v>29.665080127505348</v>
      </c>
      <c r="AU101" s="4">
        <f t="shared" si="52"/>
        <v>240</v>
      </c>
      <c r="AV101" s="6">
        <f t="shared" si="53"/>
        <v>1.59337</v>
      </c>
      <c r="AW101" s="4">
        <f t="shared" si="54"/>
        <v>59</v>
      </c>
      <c r="AX101" s="6">
        <f t="shared" si="55"/>
        <v>0.45101999999999998</v>
      </c>
      <c r="AY101" s="6">
        <f t="shared" si="56"/>
        <v>-3.0300000000000001E-2</v>
      </c>
      <c r="AZ101" s="6">
        <f t="shared" si="57"/>
        <v>0.42071999999999998</v>
      </c>
      <c r="BA101" s="7">
        <f t="shared" si="58"/>
        <v>26.404413287560331</v>
      </c>
      <c r="BB101" s="4">
        <f t="shared" si="59"/>
        <v>3</v>
      </c>
      <c r="BC101" s="6">
        <f t="shared" si="60"/>
        <v>0.25452000000000002</v>
      </c>
      <c r="BD101" s="4">
        <f t="shared" si="61"/>
        <v>1</v>
      </c>
      <c r="BE101" s="6">
        <f t="shared" si="62"/>
        <v>0.02</v>
      </c>
      <c r="BF101" s="6">
        <f t="shared" si="63"/>
        <v>0</v>
      </c>
      <c r="BG101" s="6">
        <f t="shared" si="64"/>
        <v>0.02</v>
      </c>
      <c r="BH101" s="7">
        <f t="shared" si="65"/>
        <v>7.8579286500078576</v>
      </c>
      <c r="BI101" s="4">
        <f t="shared" si="66"/>
        <v>243</v>
      </c>
      <c r="BJ101" s="6">
        <f t="shared" si="67"/>
        <v>1.84789</v>
      </c>
      <c r="BK101" s="4">
        <f t="shared" si="68"/>
        <v>60</v>
      </c>
      <c r="BL101" s="6">
        <f t="shared" si="69"/>
        <v>0.47101999999999999</v>
      </c>
      <c r="BM101" s="6">
        <f t="shared" si="70"/>
        <v>-3.0300000000000001E-2</v>
      </c>
      <c r="BN101" s="6">
        <f t="shared" si="71"/>
        <v>0.44072</v>
      </c>
      <c r="BO101" s="7">
        <f t="shared" si="72"/>
        <v>23.849904485656616</v>
      </c>
    </row>
    <row r="102" spans="1:67" x14ac:dyDescent="0.25">
      <c r="A102" s="4" t="s">
        <v>27</v>
      </c>
      <c r="B102" s="4" t="s">
        <v>32</v>
      </c>
      <c r="C102" s="23" t="s">
        <v>105</v>
      </c>
      <c r="D102" s="14" t="s">
        <v>16</v>
      </c>
      <c r="E102">
        <v>790</v>
      </c>
      <c r="F102">
        <v>242087</v>
      </c>
      <c r="G102">
        <v>508</v>
      </c>
      <c r="H102">
        <v>259057</v>
      </c>
      <c r="I102">
        <v>-101143</v>
      </c>
      <c r="J102">
        <v>157914</v>
      </c>
      <c r="L102">
        <v>259</v>
      </c>
      <c r="M102">
        <v>235457</v>
      </c>
      <c r="N102">
        <v>162</v>
      </c>
      <c r="O102">
        <v>169710</v>
      </c>
      <c r="P102">
        <v>-52667</v>
      </c>
      <c r="Q102">
        <v>117043</v>
      </c>
      <c r="S102">
        <v>5</v>
      </c>
      <c r="T102">
        <v>29781</v>
      </c>
      <c r="U102">
        <v>1</v>
      </c>
      <c r="V102">
        <v>14788</v>
      </c>
      <c r="W102">
        <v>-8269</v>
      </c>
      <c r="X102">
        <v>6519</v>
      </c>
      <c r="Z102">
        <v>1054</v>
      </c>
      <c r="AA102">
        <v>507325</v>
      </c>
      <c r="AB102">
        <v>671</v>
      </c>
      <c r="AC102">
        <v>443555</v>
      </c>
      <c r="AD102">
        <v>-162079</v>
      </c>
      <c r="AE102">
        <v>281476</v>
      </c>
      <c r="AG102" s="4">
        <f t="shared" si="38"/>
        <v>790</v>
      </c>
      <c r="AH102" s="6">
        <f t="shared" si="39"/>
        <v>2.4208699999999999</v>
      </c>
      <c r="AI102" s="4">
        <f t="shared" si="40"/>
        <v>508</v>
      </c>
      <c r="AJ102" s="6">
        <f t="shared" si="41"/>
        <v>2.59057</v>
      </c>
      <c r="AK102" s="6">
        <f t="shared" si="42"/>
        <v>-1.0114300000000001</v>
      </c>
      <c r="AL102" s="6">
        <f t="shared" si="43"/>
        <v>1.57914</v>
      </c>
      <c r="AM102" s="7">
        <f t="shared" si="44"/>
        <v>65.230268457207544</v>
      </c>
      <c r="AN102" s="4">
        <f t="shared" si="45"/>
        <v>259</v>
      </c>
      <c r="AO102" s="6">
        <f t="shared" si="46"/>
        <v>2.3545699999999998</v>
      </c>
      <c r="AP102" s="4">
        <f t="shared" si="47"/>
        <v>162</v>
      </c>
      <c r="AQ102" s="6">
        <f t="shared" si="48"/>
        <v>1.6971000000000001</v>
      </c>
      <c r="AR102" s="6">
        <f t="shared" si="49"/>
        <v>-0.52666999999999997</v>
      </c>
      <c r="AS102" s="6">
        <f t="shared" si="50"/>
        <v>1.1704300000000001</v>
      </c>
      <c r="AT102" s="7">
        <f t="shared" si="51"/>
        <v>49.708864038869102</v>
      </c>
      <c r="AU102" s="4">
        <f t="shared" si="52"/>
        <v>1049</v>
      </c>
      <c r="AV102" s="6">
        <f t="shared" si="53"/>
        <v>4.7754399999999997</v>
      </c>
      <c r="AW102" s="4">
        <f t="shared" si="54"/>
        <v>670</v>
      </c>
      <c r="AX102" s="6">
        <f t="shared" si="55"/>
        <v>4.2876700000000003</v>
      </c>
      <c r="AY102" s="6">
        <f t="shared" si="56"/>
        <v>-1.5381</v>
      </c>
      <c r="AZ102" s="6">
        <f t="shared" si="57"/>
        <v>2.7495700000000003</v>
      </c>
      <c r="BA102" s="7">
        <f t="shared" si="58"/>
        <v>57.577312247667244</v>
      </c>
      <c r="BB102" s="4">
        <f t="shared" si="59"/>
        <v>5</v>
      </c>
      <c r="BC102" s="6">
        <f t="shared" si="60"/>
        <v>0.29781000000000002</v>
      </c>
      <c r="BD102" s="4">
        <f t="shared" si="61"/>
        <v>1</v>
      </c>
      <c r="BE102" s="6">
        <f t="shared" si="62"/>
        <v>0.14788000000000001</v>
      </c>
      <c r="BF102" s="6">
        <f t="shared" si="63"/>
        <v>-8.269E-2</v>
      </c>
      <c r="BG102" s="6">
        <f t="shared" si="64"/>
        <v>6.5189999999999998E-2</v>
      </c>
      <c r="BH102" s="7">
        <f t="shared" si="65"/>
        <v>21.889795507202578</v>
      </c>
      <c r="BI102" s="4">
        <f t="shared" si="66"/>
        <v>1054</v>
      </c>
      <c r="BJ102" s="6">
        <f t="shared" si="67"/>
        <v>5.0732499999999998</v>
      </c>
      <c r="BK102" s="4">
        <f t="shared" si="68"/>
        <v>671</v>
      </c>
      <c r="BL102" s="6">
        <f t="shared" si="69"/>
        <v>4.4355500000000001</v>
      </c>
      <c r="BM102" s="6">
        <f t="shared" si="70"/>
        <v>-1.62079</v>
      </c>
      <c r="BN102" s="6">
        <f t="shared" si="71"/>
        <v>2.8147600000000002</v>
      </c>
      <c r="BO102" s="7">
        <f t="shared" si="72"/>
        <v>55.482383087764255</v>
      </c>
    </row>
    <row r="103" spans="1:67" x14ac:dyDescent="0.25">
      <c r="A103" s="4" t="s">
        <v>27</v>
      </c>
      <c r="B103" s="4" t="s">
        <v>32</v>
      </c>
      <c r="C103" s="23" t="s">
        <v>105</v>
      </c>
      <c r="D103" s="14" t="s">
        <v>17</v>
      </c>
      <c r="E103">
        <v>38</v>
      </c>
      <c r="F103">
        <v>10305</v>
      </c>
      <c r="G103">
        <v>22</v>
      </c>
      <c r="H103">
        <v>10093</v>
      </c>
      <c r="I103">
        <v>-4615</v>
      </c>
      <c r="J103">
        <v>5478</v>
      </c>
      <c r="L103">
        <v>24</v>
      </c>
      <c r="M103">
        <v>25545</v>
      </c>
      <c r="N103">
        <v>16</v>
      </c>
      <c r="O103">
        <v>29400</v>
      </c>
      <c r="P103">
        <v>-13614</v>
      </c>
      <c r="Q103">
        <v>15786</v>
      </c>
      <c r="S103">
        <v>2</v>
      </c>
      <c r="T103">
        <v>315539</v>
      </c>
      <c r="U103">
        <v>2</v>
      </c>
      <c r="V103">
        <v>61111</v>
      </c>
      <c r="W103">
        <v>0</v>
      </c>
      <c r="X103">
        <v>61111</v>
      </c>
      <c r="Z103">
        <v>64</v>
      </c>
      <c r="AA103">
        <v>351389</v>
      </c>
      <c r="AB103">
        <v>40</v>
      </c>
      <c r="AC103">
        <v>100604</v>
      </c>
      <c r="AD103">
        <v>-18229</v>
      </c>
      <c r="AE103">
        <v>82375</v>
      </c>
      <c r="AG103" s="4">
        <f t="shared" si="38"/>
        <v>38</v>
      </c>
      <c r="AH103" s="6">
        <f t="shared" si="39"/>
        <v>0.10305</v>
      </c>
      <c r="AI103" s="4">
        <f t="shared" si="40"/>
        <v>22</v>
      </c>
      <c r="AJ103" s="6">
        <f t="shared" si="41"/>
        <v>0.10093000000000001</v>
      </c>
      <c r="AK103" s="6">
        <f t="shared" si="42"/>
        <v>-4.6149999999999997E-2</v>
      </c>
      <c r="AL103" s="6">
        <f t="shared" si="43"/>
        <v>5.4780000000000002E-2</v>
      </c>
      <c r="AM103" s="7">
        <f t="shared" si="44"/>
        <v>53.158660844250363</v>
      </c>
      <c r="AN103" s="4">
        <f t="shared" si="45"/>
        <v>24</v>
      </c>
      <c r="AO103" s="6">
        <f t="shared" si="46"/>
        <v>0.25545000000000001</v>
      </c>
      <c r="AP103" s="4">
        <f t="shared" si="47"/>
        <v>16</v>
      </c>
      <c r="AQ103" s="6">
        <f t="shared" si="48"/>
        <v>0.29399999999999998</v>
      </c>
      <c r="AR103" s="6">
        <f t="shared" si="49"/>
        <v>-0.13614000000000001</v>
      </c>
      <c r="AS103" s="6">
        <f t="shared" si="50"/>
        <v>0.15786</v>
      </c>
      <c r="AT103" s="7">
        <f t="shared" si="51"/>
        <v>61.796829125073394</v>
      </c>
      <c r="AU103" s="4">
        <f t="shared" si="52"/>
        <v>62</v>
      </c>
      <c r="AV103" s="6">
        <f t="shared" si="53"/>
        <v>0.35850000000000004</v>
      </c>
      <c r="AW103" s="4">
        <f t="shared" si="54"/>
        <v>38</v>
      </c>
      <c r="AX103" s="6">
        <f t="shared" si="55"/>
        <v>0.39493</v>
      </c>
      <c r="AY103" s="6">
        <f t="shared" si="56"/>
        <v>-0.18229000000000001</v>
      </c>
      <c r="AZ103" s="6">
        <f t="shared" si="57"/>
        <v>0.21264</v>
      </c>
      <c r="BA103" s="7">
        <f t="shared" si="58"/>
        <v>59.313807531380746</v>
      </c>
      <c r="BB103" s="4">
        <f t="shared" si="59"/>
        <v>2</v>
      </c>
      <c r="BC103" s="6">
        <f t="shared" si="60"/>
        <v>3.1553900000000001</v>
      </c>
      <c r="BD103" s="4">
        <f t="shared" si="61"/>
        <v>2</v>
      </c>
      <c r="BE103" s="6">
        <f t="shared" si="62"/>
        <v>0.61111000000000004</v>
      </c>
      <c r="BF103" s="6">
        <f t="shared" si="63"/>
        <v>0</v>
      </c>
      <c r="BG103" s="6">
        <f t="shared" si="64"/>
        <v>0.61111000000000004</v>
      </c>
      <c r="BH103" s="7">
        <f t="shared" si="65"/>
        <v>19.367178066736599</v>
      </c>
      <c r="BI103" s="4">
        <f t="shared" si="66"/>
        <v>64</v>
      </c>
      <c r="BJ103" s="6">
        <f t="shared" si="67"/>
        <v>3.51389</v>
      </c>
      <c r="BK103" s="4">
        <f t="shared" si="68"/>
        <v>40</v>
      </c>
      <c r="BL103" s="6">
        <f t="shared" si="69"/>
        <v>1.00604</v>
      </c>
      <c r="BM103" s="6">
        <f t="shared" si="70"/>
        <v>-0.18229000000000001</v>
      </c>
      <c r="BN103" s="6">
        <f t="shared" si="71"/>
        <v>0.82374999999999998</v>
      </c>
      <c r="BO103" s="7">
        <f t="shared" si="72"/>
        <v>23.44268033433033</v>
      </c>
    </row>
    <row r="104" spans="1:67" x14ac:dyDescent="0.25">
      <c r="A104" s="4" t="s">
        <v>27</v>
      </c>
      <c r="B104" s="4" t="s">
        <v>32</v>
      </c>
      <c r="C104" s="23" t="s">
        <v>105</v>
      </c>
      <c r="D104" s="14" t="s">
        <v>18</v>
      </c>
      <c r="E104">
        <v>4</v>
      </c>
      <c r="F104">
        <v>1495</v>
      </c>
      <c r="G104">
        <v>4</v>
      </c>
      <c r="H104">
        <v>2940</v>
      </c>
      <c r="I104">
        <v>-1445</v>
      </c>
      <c r="J104">
        <v>1495</v>
      </c>
      <c r="L104">
        <v>4</v>
      </c>
      <c r="M104">
        <v>4408</v>
      </c>
      <c r="N104">
        <v>4</v>
      </c>
      <c r="O104">
        <v>13858</v>
      </c>
      <c r="P104">
        <v>-9450</v>
      </c>
      <c r="Q104">
        <v>4408</v>
      </c>
      <c r="S104">
        <v>3</v>
      </c>
      <c r="T104">
        <v>49502</v>
      </c>
      <c r="U104">
        <v>3</v>
      </c>
      <c r="V104">
        <v>38136</v>
      </c>
      <c r="W104">
        <v>-7791</v>
      </c>
      <c r="X104">
        <v>30345</v>
      </c>
      <c r="Z104">
        <v>11</v>
      </c>
      <c r="AA104">
        <v>55405</v>
      </c>
      <c r="AB104">
        <v>11</v>
      </c>
      <c r="AC104">
        <v>54934</v>
      </c>
      <c r="AD104">
        <v>-18686</v>
      </c>
      <c r="AE104">
        <v>36248</v>
      </c>
      <c r="AG104" s="4">
        <f t="shared" si="38"/>
        <v>4</v>
      </c>
      <c r="AH104" s="6">
        <f t="shared" si="39"/>
        <v>1.495E-2</v>
      </c>
      <c r="AI104" s="4">
        <f t="shared" si="40"/>
        <v>4</v>
      </c>
      <c r="AJ104" s="6">
        <f t="shared" si="41"/>
        <v>2.9399999999999999E-2</v>
      </c>
      <c r="AK104" s="6">
        <f t="shared" si="42"/>
        <v>-1.4449999999999999E-2</v>
      </c>
      <c r="AL104" s="6">
        <f t="shared" si="43"/>
        <v>1.495E-2</v>
      </c>
      <c r="AM104" s="7">
        <f t="shared" si="44"/>
        <v>100</v>
      </c>
      <c r="AN104" s="4">
        <f t="shared" si="45"/>
        <v>4</v>
      </c>
      <c r="AO104" s="6">
        <f t="shared" si="46"/>
        <v>4.4080000000000001E-2</v>
      </c>
      <c r="AP104" s="4">
        <f t="shared" si="47"/>
        <v>4</v>
      </c>
      <c r="AQ104" s="6">
        <f t="shared" si="48"/>
        <v>0.13858000000000001</v>
      </c>
      <c r="AR104" s="6">
        <f t="shared" si="49"/>
        <v>-9.4500000000000001E-2</v>
      </c>
      <c r="AS104" s="6">
        <f t="shared" si="50"/>
        <v>4.4080000000000001E-2</v>
      </c>
      <c r="AT104" s="7">
        <f t="shared" si="51"/>
        <v>100</v>
      </c>
      <c r="AU104" s="4">
        <f t="shared" si="52"/>
        <v>8</v>
      </c>
      <c r="AV104" s="6">
        <f t="shared" si="53"/>
        <v>5.9029999999999999E-2</v>
      </c>
      <c r="AW104" s="4">
        <f t="shared" si="54"/>
        <v>8</v>
      </c>
      <c r="AX104" s="6">
        <f t="shared" si="55"/>
        <v>0.16798000000000002</v>
      </c>
      <c r="AY104" s="6">
        <f t="shared" si="56"/>
        <v>-0.10895000000000001</v>
      </c>
      <c r="AZ104" s="6">
        <f t="shared" si="57"/>
        <v>5.9029999999999999E-2</v>
      </c>
      <c r="BA104" s="7">
        <f t="shared" si="58"/>
        <v>100</v>
      </c>
      <c r="BB104" s="4">
        <f t="shared" si="59"/>
        <v>3</v>
      </c>
      <c r="BC104" s="6">
        <f t="shared" si="60"/>
        <v>0.49502000000000002</v>
      </c>
      <c r="BD104" s="4">
        <f t="shared" si="61"/>
        <v>3</v>
      </c>
      <c r="BE104" s="6">
        <f t="shared" si="62"/>
        <v>0.38135999999999998</v>
      </c>
      <c r="BF104" s="6">
        <f t="shared" si="63"/>
        <v>-7.7909999999999993E-2</v>
      </c>
      <c r="BG104" s="6">
        <f t="shared" si="64"/>
        <v>0.30345</v>
      </c>
      <c r="BH104" s="7">
        <f t="shared" si="65"/>
        <v>61.300553512989374</v>
      </c>
      <c r="BI104" s="4">
        <f t="shared" si="66"/>
        <v>11</v>
      </c>
      <c r="BJ104" s="6">
        <f t="shared" si="67"/>
        <v>0.55405000000000004</v>
      </c>
      <c r="BK104" s="4">
        <f t="shared" si="68"/>
        <v>11</v>
      </c>
      <c r="BL104" s="6">
        <f t="shared" si="69"/>
        <v>0.54934000000000005</v>
      </c>
      <c r="BM104" s="6">
        <f t="shared" si="70"/>
        <v>-0.18686</v>
      </c>
      <c r="BN104" s="6">
        <f t="shared" si="71"/>
        <v>0.36248000000000002</v>
      </c>
      <c r="BO104" s="7">
        <f t="shared" si="72"/>
        <v>65.423698222182111</v>
      </c>
    </row>
    <row r="105" spans="1:67" x14ac:dyDescent="0.25">
      <c r="A105" s="15"/>
      <c r="B105" s="15"/>
      <c r="C105" s="24" t="s">
        <v>106</v>
      </c>
      <c r="D105" s="16"/>
      <c r="E105">
        <v>982</v>
      </c>
      <c r="F105">
        <v>298719</v>
      </c>
      <c r="G105">
        <v>557</v>
      </c>
      <c r="H105">
        <v>280988</v>
      </c>
      <c r="I105">
        <v>-107997</v>
      </c>
      <c r="J105">
        <v>172991</v>
      </c>
      <c r="L105">
        <v>377</v>
      </c>
      <c r="M105">
        <v>379915</v>
      </c>
      <c r="N105">
        <v>218</v>
      </c>
      <c r="O105">
        <v>249172</v>
      </c>
      <c r="P105">
        <v>-77967</v>
      </c>
      <c r="Q105">
        <v>171205</v>
      </c>
      <c r="S105">
        <v>13</v>
      </c>
      <c r="T105">
        <v>420274</v>
      </c>
      <c r="U105">
        <v>7</v>
      </c>
      <c r="V105">
        <v>116035</v>
      </c>
      <c r="W105">
        <v>-16060</v>
      </c>
      <c r="X105">
        <v>99975</v>
      </c>
      <c r="Z105">
        <v>1372</v>
      </c>
      <c r="AA105">
        <v>1098908</v>
      </c>
      <c r="AB105">
        <v>782</v>
      </c>
      <c r="AC105">
        <v>646195</v>
      </c>
      <c r="AD105">
        <v>-202024</v>
      </c>
      <c r="AE105">
        <v>444171</v>
      </c>
      <c r="AG105" s="15">
        <f t="shared" si="38"/>
        <v>982</v>
      </c>
      <c r="AH105" s="17">
        <f t="shared" si="39"/>
        <v>2.98719</v>
      </c>
      <c r="AI105" s="15">
        <f t="shared" si="40"/>
        <v>557</v>
      </c>
      <c r="AJ105" s="17">
        <f t="shared" si="41"/>
        <v>2.8098800000000002</v>
      </c>
      <c r="AK105" s="17">
        <f t="shared" si="42"/>
        <v>-1.0799700000000001</v>
      </c>
      <c r="AL105" s="17">
        <f t="shared" si="43"/>
        <v>1.7299100000000001</v>
      </c>
      <c r="AM105" s="17">
        <f t="shared" si="44"/>
        <v>57.910946407828092</v>
      </c>
      <c r="AN105" s="15">
        <f t="shared" si="45"/>
        <v>377</v>
      </c>
      <c r="AO105" s="17">
        <f t="shared" si="46"/>
        <v>3.79915</v>
      </c>
      <c r="AP105" s="15">
        <f t="shared" si="47"/>
        <v>218</v>
      </c>
      <c r="AQ105" s="17">
        <f t="shared" si="48"/>
        <v>2.4917199999999999</v>
      </c>
      <c r="AR105" s="17">
        <f t="shared" si="49"/>
        <v>-0.77966999999999997</v>
      </c>
      <c r="AS105" s="17">
        <f t="shared" si="50"/>
        <v>1.7120500000000001</v>
      </c>
      <c r="AT105" s="17">
        <f t="shared" si="51"/>
        <v>45.064027479831012</v>
      </c>
      <c r="AU105" s="15">
        <f t="shared" si="52"/>
        <v>1359</v>
      </c>
      <c r="AV105" s="17">
        <f t="shared" si="53"/>
        <v>6.78634</v>
      </c>
      <c r="AW105" s="15">
        <f t="shared" si="54"/>
        <v>775</v>
      </c>
      <c r="AX105" s="17">
        <f t="shared" si="55"/>
        <v>5.3016000000000005</v>
      </c>
      <c r="AY105" s="17">
        <f t="shared" si="56"/>
        <v>-1.8596400000000002</v>
      </c>
      <c r="AZ105" s="17">
        <f t="shared" si="57"/>
        <v>3.4419599999999999</v>
      </c>
      <c r="BA105" s="17">
        <f t="shared" si="58"/>
        <v>50.718944232089754</v>
      </c>
      <c r="BB105" s="15">
        <f t="shared" si="59"/>
        <v>13</v>
      </c>
      <c r="BC105" s="17">
        <f t="shared" si="60"/>
        <v>4.2027400000000004</v>
      </c>
      <c r="BD105" s="15">
        <f t="shared" si="61"/>
        <v>7</v>
      </c>
      <c r="BE105" s="17">
        <f t="shared" si="62"/>
        <v>1.16035</v>
      </c>
      <c r="BF105" s="17">
        <f t="shared" si="63"/>
        <v>-0.16059999999999999</v>
      </c>
      <c r="BG105" s="17">
        <f t="shared" si="64"/>
        <v>0.99975000000000003</v>
      </c>
      <c r="BH105" s="17">
        <f t="shared" si="65"/>
        <v>23.78805255618953</v>
      </c>
      <c r="BI105" s="15">
        <f t="shared" si="66"/>
        <v>1372</v>
      </c>
      <c r="BJ105" s="17">
        <f t="shared" si="67"/>
        <v>10.98908</v>
      </c>
      <c r="BK105" s="15">
        <f t="shared" si="68"/>
        <v>782</v>
      </c>
      <c r="BL105" s="17">
        <f t="shared" si="69"/>
        <v>6.4619499999999999</v>
      </c>
      <c r="BM105" s="17">
        <f t="shared" si="70"/>
        <v>-2.0202399999999998</v>
      </c>
      <c r="BN105" s="17">
        <f t="shared" si="71"/>
        <v>4.4417099999999996</v>
      </c>
      <c r="BO105" s="17">
        <f t="shared" si="72"/>
        <v>40.41930716675099</v>
      </c>
    </row>
    <row r="106" spans="1:67" x14ac:dyDescent="0.25">
      <c r="A106" s="4" t="s">
        <v>27</v>
      </c>
      <c r="B106" s="4" t="s">
        <v>32</v>
      </c>
      <c r="C106" s="23" t="s">
        <v>107</v>
      </c>
      <c r="D106" s="14" t="s">
        <v>15</v>
      </c>
      <c r="E106">
        <v>90</v>
      </c>
      <c r="F106">
        <v>29315</v>
      </c>
      <c r="G106">
        <v>8</v>
      </c>
      <c r="H106">
        <v>3290</v>
      </c>
      <c r="I106">
        <v>-690</v>
      </c>
      <c r="J106">
        <v>2600</v>
      </c>
      <c r="L106">
        <v>56</v>
      </c>
      <c r="M106">
        <v>63269</v>
      </c>
      <c r="N106">
        <v>14</v>
      </c>
      <c r="O106">
        <v>14801</v>
      </c>
      <c r="P106">
        <v>-851</v>
      </c>
      <c r="Q106">
        <v>13950</v>
      </c>
      <c r="Z106">
        <v>146</v>
      </c>
      <c r="AA106">
        <v>92584</v>
      </c>
      <c r="AB106">
        <v>22</v>
      </c>
      <c r="AC106">
        <v>18091</v>
      </c>
      <c r="AD106">
        <v>-1541</v>
      </c>
      <c r="AE106">
        <v>16550</v>
      </c>
      <c r="AG106" s="4">
        <f t="shared" si="38"/>
        <v>90</v>
      </c>
      <c r="AH106" s="6">
        <f t="shared" si="39"/>
        <v>0.29315000000000002</v>
      </c>
      <c r="AI106" s="4">
        <f t="shared" si="40"/>
        <v>8</v>
      </c>
      <c r="AJ106" s="6">
        <f t="shared" si="41"/>
        <v>3.2899999999999999E-2</v>
      </c>
      <c r="AK106" s="6">
        <f t="shared" si="42"/>
        <v>-6.8999999999999999E-3</v>
      </c>
      <c r="AL106" s="6">
        <f t="shared" si="43"/>
        <v>2.5999999999999999E-2</v>
      </c>
      <c r="AM106" s="7">
        <f t="shared" si="44"/>
        <v>8.8691796008869179</v>
      </c>
      <c r="AN106" s="4">
        <f t="shared" si="45"/>
        <v>56</v>
      </c>
      <c r="AO106" s="6">
        <f t="shared" si="46"/>
        <v>0.63268999999999997</v>
      </c>
      <c r="AP106" s="4">
        <f t="shared" si="47"/>
        <v>14</v>
      </c>
      <c r="AQ106" s="6">
        <f t="shared" si="48"/>
        <v>0.14801</v>
      </c>
      <c r="AR106" s="6">
        <f t="shared" si="49"/>
        <v>-8.5100000000000002E-3</v>
      </c>
      <c r="AS106" s="6">
        <f t="shared" si="50"/>
        <v>0.13950000000000001</v>
      </c>
      <c r="AT106" s="7">
        <f t="shared" si="51"/>
        <v>22.048712639681366</v>
      </c>
      <c r="AU106" s="4">
        <f t="shared" si="52"/>
        <v>146</v>
      </c>
      <c r="AV106" s="6">
        <f t="shared" si="53"/>
        <v>0.92584</v>
      </c>
      <c r="AW106" s="4">
        <f t="shared" si="54"/>
        <v>22</v>
      </c>
      <c r="AX106" s="6">
        <f t="shared" si="55"/>
        <v>0.18091000000000002</v>
      </c>
      <c r="AY106" s="6">
        <f t="shared" si="56"/>
        <v>-1.541E-2</v>
      </c>
      <c r="AZ106" s="6">
        <f t="shared" si="57"/>
        <v>0.16550000000000001</v>
      </c>
      <c r="BA106" s="7">
        <f t="shared" si="58"/>
        <v>17.875658861142316</v>
      </c>
      <c r="BB106" s="4">
        <f t="shared" si="59"/>
        <v>0</v>
      </c>
      <c r="BC106" s="6">
        <f t="shared" si="60"/>
        <v>0</v>
      </c>
      <c r="BD106" s="4">
        <f t="shared" si="61"/>
        <v>0</v>
      </c>
      <c r="BE106" s="6">
        <f t="shared" si="62"/>
        <v>0</v>
      </c>
      <c r="BF106" s="6">
        <f t="shared" si="63"/>
        <v>0</v>
      </c>
      <c r="BG106" s="6">
        <f t="shared" si="64"/>
        <v>0</v>
      </c>
      <c r="BH106" s="7" t="e">
        <f t="shared" si="65"/>
        <v>#DIV/0!</v>
      </c>
      <c r="BI106" s="4">
        <f t="shared" si="66"/>
        <v>146</v>
      </c>
      <c r="BJ106" s="6">
        <f t="shared" si="67"/>
        <v>0.92584</v>
      </c>
      <c r="BK106" s="4">
        <f t="shared" si="68"/>
        <v>22</v>
      </c>
      <c r="BL106" s="6">
        <f t="shared" si="69"/>
        <v>0.18090999999999999</v>
      </c>
      <c r="BM106" s="6">
        <f t="shared" si="70"/>
        <v>-1.541E-2</v>
      </c>
      <c r="BN106" s="6">
        <f t="shared" si="71"/>
        <v>0.16550000000000001</v>
      </c>
      <c r="BO106" s="7">
        <f t="shared" si="72"/>
        <v>17.875658861142316</v>
      </c>
    </row>
    <row r="107" spans="1:67" x14ac:dyDescent="0.25">
      <c r="A107" s="4" t="s">
        <v>27</v>
      </c>
      <c r="B107" s="4" t="s">
        <v>32</v>
      </c>
      <c r="C107" s="23" t="s">
        <v>107</v>
      </c>
      <c r="D107" s="14" t="s">
        <v>16</v>
      </c>
      <c r="E107">
        <v>886</v>
      </c>
      <c r="F107">
        <v>280385</v>
      </c>
      <c r="G107">
        <v>490</v>
      </c>
      <c r="H107">
        <v>266428</v>
      </c>
      <c r="I107">
        <v>-110236</v>
      </c>
      <c r="J107">
        <v>156192</v>
      </c>
      <c r="L107">
        <v>408</v>
      </c>
      <c r="M107">
        <v>377289.58</v>
      </c>
      <c r="N107">
        <v>226</v>
      </c>
      <c r="O107">
        <v>229092</v>
      </c>
      <c r="P107">
        <v>-50755</v>
      </c>
      <c r="Q107">
        <v>178337</v>
      </c>
      <c r="S107">
        <v>5</v>
      </c>
      <c r="T107">
        <v>71562</v>
      </c>
      <c r="U107">
        <v>5</v>
      </c>
      <c r="V107">
        <v>82771</v>
      </c>
      <c r="W107">
        <v>-12045</v>
      </c>
      <c r="X107">
        <v>70726</v>
      </c>
      <c r="Z107">
        <v>1299</v>
      </c>
      <c r="AA107">
        <v>729236.58</v>
      </c>
      <c r="AB107">
        <v>721</v>
      </c>
      <c r="AC107">
        <v>578291</v>
      </c>
      <c r="AD107">
        <v>-173036</v>
      </c>
      <c r="AE107">
        <v>405255</v>
      </c>
      <c r="AG107" s="4">
        <f t="shared" si="38"/>
        <v>886</v>
      </c>
      <c r="AH107" s="6">
        <f t="shared" si="39"/>
        <v>2.8038500000000002</v>
      </c>
      <c r="AI107" s="4">
        <f t="shared" si="40"/>
        <v>490</v>
      </c>
      <c r="AJ107" s="6">
        <f t="shared" si="41"/>
        <v>2.6642800000000002</v>
      </c>
      <c r="AK107" s="6">
        <f t="shared" si="42"/>
        <v>-1.10236</v>
      </c>
      <c r="AL107" s="6">
        <f t="shared" si="43"/>
        <v>1.56192</v>
      </c>
      <c r="AM107" s="7">
        <f t="shared" si="44"/>
        <v>55.706261033935476</v>
      </c>
      <c r="AN107" s="4">
        <f t="shared" si="45"/>
        <v>408</v>
      </c>
      <c r="AO107" s="6">
        <f t="shared" si="46"/>
        <v>3.7728958000000001</v>
      </c>
      <c r="AP107" s="4">
        <f t="shared" si="47"/>
        <v>226</v>
      </c>
      <c r="AQ107" s="6">
        <f t="shared" si="48"/>
        <v>2.2909199999999998</v>
      </c>
      <c r="AR107" s="6">
        <f t="shared" si="49"/>
        <v>-0.50754999999999995</v>
      </c>
      <c r="AS107" s="6">
        <f t="shared" si="50"/>
        <v>1.7833699999999999</v>
      </c>
      <c r="AT107" s="7">
        <f t="shared" si="51"/>
        <v>47.267936739731844</v>
      </c>
      <c r="AU107" s="4">
        <f t="shared" si="52"/>
        <v>1294</v>
      </c>
      <c r="AV107" s="6">
        <f t="shared" si="53"/>
        <v>6.5767458000000003</v>
      </c>
      <c r="AW107" s="4">
        <f t="shared" si="54"/>
        <v>716</v>
      </c>
      <c r="AX107" s="6">
        <f t="shared" si="55"/>
        <v>4.9551999999999996</v>
      </c>
      <c r="AY107" s="6">
        <f t="shared" si="56"/>
        <v>-1.60991</v>
      </c>
      <c r="AZ107" s="6">
        <f t="shared" si="57"/>
        <v>3.3452899999999999</v>
      </c>
      <c r="BA107" s="7">
        <f t="shared" si="58"/>
        <v>50.865429525951875</v>
      </c>
      <c r="BB107" s="4">
        <f t="shared" si="59"/>
        <v>5</v>
      </c>
      <c r="BC107" s="6">
        <f t="shared" si="60"/>
        <v>0.71562000000000003</v>
      </c>
      <c r="BD107" s="4">
        <f t="shared" si="61"/>
        <v>5</v>
      </c>
      <c r="BE107" s="6">
        <f t="shared" si="62"/>
        <v>0.82770999999999995</v>
      </c>
      <c r="BF107" s="6">
        <f t="shared" si="63"/>
        <v>-0.12045</v>
      </c>
      <c r="BG107" s="6">
        <f t="shared" si="64"/>
        <v>0.70726</v>
      </c>
      <c r="BH107" s="7">
        <f t="shared" si="65"/>
        <v>98.831782230792868</v>
      </c>
      <c r="BI107" s="4">
        <f t="shared" si="66"/>
        <v>1299</v>
      </c>
      <c r="BJ107" s="6">
        <f t="shared" si="67"/>
        <v>7.2923657999999998</v>
      </c>
      <c r="BK107" s="4">
        <f t="shared" si="68"/>
        <v>721</v>
      </c>
      <c r="BL107" s="6">
        <f t="shared" si="69"/>
        <v>5.7829100000000002</v>
      </c>
      <c r="BM107" s="6">
        <f t="shared" si="70"/>
        <v>-1.7303599999999999</v>
      </c>
      <c r="BN107" s="6">
        <f t="shared" si="71"/>
        <v>4.0525500000000001</v>
      </c>
      <c r="BO107" s="7">
        <f t="shared" si="72"/>
        <v>55.572500216596374</v>
      </c>
    </row>
    <row r="108" spans="1:67" x14ac:dyDescent="0.25">
      <c r="A108" s="4" t="s">
        <v>27</v>
      </c>
      <c r="B108" s="4" t="s">
        <v>32</v>
      </c>
      <c r="C108" s="23" t="s">
        <v>107</v>
      </c>
      <c r="D108" s="14" t="s">
        <v>17</v>
      </c>
      <c r="E108">
        <v>44</v>
      </c>
      <c r="F108">
        <v>13145</v>
      </c>
      <c r="G108">
        <v>23</v>
      </c>
      <c r="H108">
        <v>15911</v>
      </c>
      <c r="I108">
        <v>-9543</v>
      </c>
      <c r="J108">
        <v>6368</v>
      </c>
      <c r="L108">
        <v>27</v>
      </c>
      <c r="M108">
        <v>29180</v>
      </c>
      <c r="N108">
        <v>11</v>
      </c>
      <c r="O108">
        <v>19383</v>
      </c>
      <c r="P108">
        <v>-6421</v>
      </c>
      <c r="Q108">
        <v>12962</v>
      </c>
      <c r="S108">
        <v>3</v>
      </c>
      <c r="T108">
        <v>233211</v>
      </c>
      <c r="U108">
        <v>2</v>
      </c>
      <c r="V108">
        <v>69689</v>
      </c>
      <c r="W108">
        <v>0</v>
      </c>
      <c r="X108">
        <v>69689</v>
      </c>
      <c r="Z108">
        <v>74</v>
      </c>
      <c r="AA108">
        <v>275536</v>
      </c>
      <c r="AB108">
        <v>36</v>
      </c>
      <c r="AC108">
        <v>104983</v>
      </c>
      <c r="AD108">
        <v>-15964</v>
      </c>
      <c r="AE108">
        <v>89019</v>
      </c>
      <c r="AG108" s="4">
        <f t="shared" si="38"/>
        <v>44</v>
      </c>
      <c r="AH108" s="6">
        <f t="shared" si="39"/>
        <v>0.13145000000000001</v>
      </c>
      <c r="AI108" s="4">
        <f t="shared" si="40"/>
        <v>23</v>
      </c>
      <c r="AJ108" s="6">
        <f t="shared" si="41"/>
        <v>0.15911</v>
      </c>
      <c r="AK108" s="6">
        <f t="shared" si="42"/>
        <v>-9.5430000000000001E-2</v>
      </c>
      <c r="AL108" s="6">
        <f t="shared" si="43"/>
        <v>6.368E-2</v>
      </c>
      <c r="AM108" s="7">
        <f t="shared" si="44"/>
        <v>48.44427538988208</v>
      </c>
      <c r="AN108" s="4">
        <f t="shared" si="45"/>
        <v>27</v>
      </c>
      <c r="AO108" s="6">
        <f t="shared" si="46"/>
        <v>0.2918</v>
      </c>
      <c r="AP108" s="4">
        <f t="shared" si="47"/>
        <v>11</v>
      </c>
      <c r="AQ108" s="6">
        <f t="shared" si="48"/>
        <v>0.19383</v>
      </c>
      <c r="AR108" s="6">
        <f t="shared" si="49"/>
        <v>-6.4210000000000003E-2</v>
      </c>
      <c r="AS108" s="6">
        <f t="shared" si="50"/>
        <v>0.12962000000000001</v>
      </c>
      <c r="AT108" s="7">
        <f t="shared" si="51"/>
        <v>44.420836189170672</v>
      </c>
      <c r="AU108" s="4">
        <f t="shared" si="52"/>
        <v>71</v>
      </c>
      <c r="AV108" s="6">
        <f t="shared" si="53"/>
        <v>0.42325000000000002</v>
      </c>
      <c r="AW108" s="4">
        <f t="shared" si="54"/>
        <v>34</v>
      </c>
      <c r="AX108" s="6">
        <f t="shared" si="55"/>
        <v>0.35294000000000003</v>
      </c>
      <c r="AY108" s="6">
        <f t="shared" si="56"/>
        <v>-0.15964</v>
      </c>
      <c r="AZ108" s="6">
        <f t="shared" si="57"/>
        <v>0.19330000000000003</v>
      </c>
      <c r="BA108" s="7">
        <f t="shared" si="58"/>
        <v>45.670407560543417</v>
      </c>
      <c r="BB108" s="4">
        <f t="shared" si="59"/>
        <v>3</v>
      </c>
      <c r="BC108" s="6">
        <f t="shared" si="60"/>
        <v>2.3321100000000001</v>
      </c>
      <c r="BD108" s="4">
        <f t="shared" si="61"/>
        <v>2</v>
      </c>
      <c r="BE108" s="6">
        <f t="shared" si="62"/>
        <v>0.69689000000000001</v>
      </c>
      <c r="BF108" s="6">
        <f t="shared" si="63"/>
        <v>0</v>
      </c>
      <c r="BG108" s="6">
        <f t="shared" si="64"/>
        <v>0.69689000000000001</v>
      </c>
      <c r="BH108" s="7">
        <f t="shared" si="65"/>
        <v>29.882381191281716</v>
      </c>
      <c r="BI108" s="4">
        <f t="shared" si="66"/>
        <v>74</v>
      </c>
      <c r="BJ108" s="6">
        <f t="shared" si="67"/>
        <v>2.75536</v>
      </c>
      <c r="BK108" s="4">
        <f t="shared" si="68"/>
        <v>36</v>
      </c>
      <c r="BL108" s="6">
        <f t="shared" si="69"/>
        <v>1.04983</v>
      </c>
      <c r="BM108" s="6">
        <f t="shared" si="70"/>
        <v>-0.15964</v>
      </c>
      <c r="BN108" s="6">
        <f t="shared" si="71"/>
        <v>0.89019000000000004</v>
      </c>
      <c r="BO108" s="7">
        <f t="shared" si="72"/>
        <v>32.307575053713492</v>
      </c>
    </row>
    <row r="109" spans="1:67" x14ac:dyDescent="0.25">
      <c r="A109" s="4" t="s">
        <v>27</v>
      </c>
      <c r="B109" s="4" t="s">
        <v>32</v>
      </c>
      <c r="C109" s="23" t="s">
        <v>107</v>
      </c>
      <c r="D109" s="14" t="s">
        <v>18</v>
      </c>
      <c r="E109">
        <v>12</v>
      </c>
      <c r="F109">
        <v>2998</v>
      </c>
      <c r="G109">
        <v>8</v>
      </c>
      <c r="H109">
        <v>10022</v>
      </c>
      <c r="I109">
        <v>-8530</v>
      </c>
      <c r="J109">
        <v>1492</v>
      </c>
      <c r="L109">
        <v>8</v>
      </c>
      <c r="M109">
        <v>15223</v>
      </c>
      <c r="N109">
        <v>3</v>
      </c>
      <c r="O109">
        <v>11198</v>
      </c>
      <c r="P109">
        <v>-5620</v>
      </c>
      <c r="Q109">
        <v>5578</v>
      </c>
      <c r="Z109">
        <v>20</v>
      </c>
      <c r="AA109">
        <v>18221</v>
      </c>
      <c r="AB109">
        <v>11</v>
      </c>
      <c r="AC109">
        <v>21220</v>
      </c>
      <c r="AD109">
        <v>-14150</v>
      </c>
      <c r="AE109">
        <v>7070</v>
      </c>
      <c r="AG109" s="4">
        <f t="shared" si="38"/>
        <v>12</v>
      </c>
      <c r="AH109" s="6">
        <f t="shared" si="39"/>
        <v>2.998E-2</v>
      </c>
      <c r="AI109" s="4">
        <f t="shared" si="40"/>
        <v>8</v>
      </c>
      <c r="AJ109" s="6">
        <f t="shared" si="41"/>
        <v>0.10022</v>
      </c>
      <c r="AK109" s="6">
        <f t="shared" si="42"/>
        <v>-8.5300000000000001E-2</v>
      </c>
      <c r="AL109" s="6">
        <f t="shared" si="43"/>
        <v>1.4919999999999999E-2</v>
      </c>
      <c r="AM109" s="7">
        <f t="shared" si="44"/>
        <v>49.766511007338224</v>
      </c>
      <c r="AN109" s="4">
        <f t="shared" si="45"/>
        <v>8</v>
      </c>
      <c r="AO109" s="6">
        <f t="shared" si="46"/>
        <v>0.15223</v>
      </c>
      <c r="AP109" s="4">
        <f t="shared" si="47"/>
        <v>3</v>
      </c>
      <c r="AQ109" s="6">
        <f t="shared" si="48"/>
        <v>0.11198</v>
      </c>
      <c r="AR109" s="6">
        <f t="shared" si="49"/>
        <v>-5.62E-2</v>
      </c>
      <c r="AS109" s="6">
        <f t="shared" si="50"/>
        <v>5.5780000000000003E-2</v>
      </c>
      <c r="AT109" s="7">
        <f t="shared" si="51"/>
        <v>36.641923405373447</v>
      </c>
      <c r="AU109" s="4">
        <f t="shared" si="52"/>
        <v>20</v>
      </c>
      <c r="AV109" s="6">
        <f t="shared" si="53"/>
        <v>0.18221000000000001</v>
      </c>
      <c r="AW109" s="4">
        <f t="shared" si="54"/>
        <v>11</v>
      </c>
      <c r="AX109" s="6">
        <f t="shared" si="55"/>
        <v>0.2122</v>
      </c>
      <c r="AY109" s="6">
        <f t="shared" si="56"/>
        <v>-0.14150000000000001</v>
      </c>
      <c r="AZ109" s="6">
        <f t="shared" si="57"/>
        <v>7.0699999999999999E-2</v>
      </c>
      <c r="BA109" s="7">
        <f t="shared" si="58"/>
        <v>38.80138301959277</v>
      </c>
      <c r="BB109" s="4">
        <f t="shared" si="59"/>
        <v>0</v>
      </c>
      <c r="BC109" s="6">
        <f t="shared" si="60"/>
        <v>0</v>
      </c>
      <c r="BD109" s="4">
        <f t="shared" si="61"/>
        <v>0</v>
      </c>
      <c r="BE109" s="6">
        <f t="shared" si="62"/>
        <v>0</v>
      </c>
      <c r="BF109" s="6">
        <f t="shared" si="63"/>
        <v>0</v>
      </c>
      <c r="BG109" s="6">
        <f t="shared" si="64"/>
        <v>0</v>
      </c>
      <c r="BH109" s="7" t="e">
        <f t="shared" si="65"/>
        <v>#DIV/0!</v>
      </c>
      <c r="BI109" s="4">
        <f t="shared" si="66"/>
        <v>20</v>
      </c>
      <c r="BJ109" s="6">
        <f t="shared" si="67"/>
        <v>0.18221000000000001</v>
      </c>
      <c r="BK109" s="4">
        <f t="shared" si="68"/>
        <v>11</v>
      </c>
      <c r="BL109" s="6">
        <f t="shared" si="69"/>
        <v>0.2122</v>
      </c>
      <c r="BM109" s="6">
        <f t="shared" si="70"/>
        <v>-0.14149999999999999</v>
      </c>
      <c r="BN109" s="6">
        <f t="shared" si="71"/>
        <v>7.0699999999999999E-2</v>
      </c>
      <c r="BO109" s="7">
        <f t="shared" si="72"/>
        <v>38.80138301959277</v>
      </c>
    </row>
    <row r="110" spans="1:67" x14ac:dyDescent="0.25">
      <c r="A110" s="15"/>
      <c r="B110" s="15"/>
      <c r="C110" s="24" t="s">
        <v>108</v>
      </c>
      <c r="D110" s="16"/>
      <c r="E110">
        <v>1032</v>
      </c>
      <c r="F110">
        <v>325843</v>
      </c>
      <c r="G110">
        <v>529</v>
      </c>
      <c r="H110">
        <v>295651</v>
      </c>
      <c r="I110">
        <v>-128999</v>
      </c>
      <c r="J110">
        <v>166652</v>
      </c>
      <c r="L110">
        <v>499</v>
      </c>
      <c r="M110">
        <v>484961.58</v>
      </c>
      <c r="N110">
        <v>254</v>
      </c>
      <c r="O110">
        <v>274474</v>
      </c>
      <c r="P110">
        <v>-63647</v>
      </c>
      <c r="Q110">
        <v>210827</v>
      </c>
      <c r="S110">
        <v>8</v>
      </c>
      <c r="T110">
        <v>304773</v>
      </c>
      <c r="U110">
        <v>7</v>
      </c>
      <c r="V110">
        <v>152460</v>
      </c>
      <c r="W110">
        <v>-12045</v>
      </c>
      <c r="X110">
        <v>140415</v>
      </c>
      <c r="Z110">
        <v>1539</v>
      </c>
      <c r="AA110">
        <v>1115577.58</v>
      </c>
      <c r="AB110">
        <v>790</v>
      </c>
      <c r="AC110">
        <v>722585</v>
      </c>
      <c r="AD110">
        <v>-204691</v>
      </c>
      <c r="AE110">
        <v>517894</v>
      </c>
      <c r="AG110" s="15">
        <f t="shared" si="38"/>
        <v>1032</v>
      </c>
      <c r="AH110" s="17">
        <f t="shared" si="39"/>
        <v>3.2584300000000002</v>
      </c>
      <c r="AI110" s="15">
        <f t="shared" si="40"/>
        <v>529</v>
      </c>
      <c r="AJ110" s="17">
        <f t="shared" si="41"/>
        <v>2.9565100000000002</v>
      </c>
      <c r="AK110" s="17">
        <f t="shared" si="42"/>
        <v>-1.28999</v>
      </c>
      <c r="AL110" s="17">
        <f t="shared" si="43"/>
        <v>1.66652</v>
      </c>
      <c r="AM110" s="17">
        <f t="shared" si="44"/>
        <v>51.144876520287376</v>
      </c>
      <c r="AN110" s="15">
        <f t="shared" si="45"/>
        <v>499</v>
      </c>
      <c r="AO110" s="17">
        <f t="shared" si="46"/>
        <v>4.8496158000000005</v>
      </c>
      <c r="AP110" s="15">
        <f t="shared" si="47"/>
        <v>254</v>
      </c>
      <c r="AQ110" s="17">
        <f t="shared" si="48"/>
        <v>2.7447400000000002</v>
      </c>
      <c r="AR110" s="17">
        <f t="shared" si="49"/>
        <v>-0.63646999999999998</v>
      </c>
      <c r="AS110" s="17">
        <f t="shared" si="50"/>
        <v>2.1082700000000001</v>
      </c>
      <c r="AT110" s="17">
        <f t="shared" si="51"/>
        <v>43.472928309083784</v>
      </c>
      <c r="AU110" s="15">
        <f t="shared" si="52"/>
        <v>1531</v>
      </c>
      <c r="AV110" s="17">
        <f t="shared" si="53"/>
        <v>8.1080458000000011</v>
      </c>
      <c r="AW110" s="15">
        <f t="shared" si="54"/>
        <v>783</v>
      </c>
      <c r="AX110" s="17">
        <f t="shared" si="55"/>
        <v>5.7012499999999999</v>
      </c>
      <c r="AY110" s="17">
        <f t="shared" si="56"/>
        <v>-1.9264600000000001</v>
      </c>
      <c r="AZ110" s="17">
        <f t="shared" si="57"/>
        <v>3.7747900000000003</v>
      </c>
      <c r="BA110" s="17">
        <f t="shared" si="58"/>
        <v>46.556101101451596</v>
      </c>
      <c r="BB110" s="15">
        <f t="shared" si="59"/>
        <v>8</v>
      </c>
      <c r="BC110" s="17">
        <f t="shared" si="60"/>
        <v>3.0477300000000001</v>
      </c>
      <c r="BD110" s="15">
        <f t="shared" si="61"/>
        <v>7</v>
      </c>
      <c r="BE110" s="17">
        <f t="shared" si="62"/>
        <v>1.5246</v>
      </c>
      <c r="BF110" s="17">
        <f t="shared" si="63"/>
        <v>-0.12045</v>
      </c>
      <c r="BG110" s="17">
        <f t="shared" si="64"/>
        <v>1.40415</v>
      </c>
      <c r="BH110" s="17">
        <f t="shared" si="65"/>
        <v>46.071994566447813</v>
      </c>
      <c r="BI110" s="15">
        <f t="shared" si="66"/>
        <v>1539</v>
      </c>
      <c r="BJ110" s="17">
        <f t="shared" si="67"/>
        <v>11.155775800000001</v>
      </c>
      <c r="BK110" s="15">
        <f t="shared" si="68"/>
        <v>790</v>
      </c>
      <c r="BL110" s="17">
        <f t="shared" si="69"/>
        <v>7.2258500000000003</v>
      </c>
      <c r="BM110" s="17">
        <f t="shared" si="70"/>
        <v>-2.04691</v>
      </c>
      <c r="BN110" s="17">
        <f t="shared" si="71"/>
        <v>5.1789399999999999</v>
      </c>
      <c r="BO110" s="17">
        <f t="shared" si="72"/>
        <v>46.423844408920438</v>
      </c>
    </row>
    <row r="111" spans="1:67" x14ac:dyDescent="0.25">
      <c r="A111" s="25"/>
      <c r="B111" s="25" t="s">
        <v>33</v>
      </c>
      <c r="C111" s="26"/>
      <c r="D111" s="29"/>
      <c r="E111">
        <v>3751</v>
      </c>
      <c r="F111">
        <v>1163982</v>
      </c>
      <c r="G111">
        <v>2262</v>
      </c>
      <c r="H111">
        <v>1179687</v>
      </c>
      <c r="I111">
        <v>-468636</v>
      </c>
      <c r="J111">
        <v>711051</v>
      </c>
      <c r="L111">
        <v>1433</v>
      </c>
      <c r="M111">
        <v>1640131.58</v>
      </c>
      <c r="N111">
        <v>740</v>
      </c>
      <c r="O111">
        <v>828483</v>
      </c>
      <c r="P111">
        <v>-203552</v>
      </c>
      <c r="Q111">
        <v>624931</v>
      </c>
      <c r="S111">
        <v>130</v>
      </c>
      <c r="T111">
        <v>2275407</v>
      </c>
      <c r="U111">
        <v>36</v>
      </c>
      <c r="V111">
        <v>816767</v>
      </c>
      <c r="W111">
        <v>-128580</v>
      </c>
      <c r="X111">
        <v>688187</v>
      </c>
      <c r="Z111">
        <v>5314</v>
      </c>
      <c r="AA111">
        <v>5079520.58</v>
      </c>
      <c r="AB111">
        <v>3038</v>
      </c>
      <c r="AC111">
        <v>2824937</v>
      </c>
      <c r="AD111">
        <v>-800768</v>
      </c>
      <c r="AE111">
        <v>2024169</v>
      </c>
      <c r="AG111" s="25">
        <f t="shared" si="38"/>
        <v>3751</v>
      </c>
      <c r="AH111" s="27">
        <f t="shared" si="39"/>
        <v>11.63982</v>
      </c>
      <c r="AI111" s="25">
        <f t="shared" si="40"/>
        <v>2262</v>
      </c>
      <c r="AJ111" s="27">
        <f t="shared" si="41"/>
        <v>11.79687</v>
      </c>
      <c r="AK111" s="27">
        <f t="shared" si="42"/>
        <v>-4.6863599999999996</v>
      </c>
      <c r="AL111" s="27">
        <f t="shared" si="43"/>
        <v>7.1105099999999997</v>
      </c>
      <c r="AM111" s="27">
        <f t="shared" si="44"/>
        <v>61.087800326809173</v>
      </c>
      <c r="AN111" s="25">
        <f t="shared" si="45"/>
        <v>1433</v>
      </c>
      <c r="AO111" s="27">
        <f t="shared" si="46"/>
        <v>16.401315799999999</v>
      </c>
      <c r="AP111" s="25">
        <f t="shared" si="47"/>
        <v>740</v>
      </c>
      <c r="AQ111" s="27">
        <f t="shared" si="48"/>
        <v>8.2848299999999995</v>
      </c>
      <c r="AR111" s="27">
        <f t="shared" si="49"/>
        <v>-2.03552</v>
      </c>
      <c r="AS111" s="27">
        <f t="shared" si="50"/>
        <v>6.2493100000000004</v>
      </c>
      <c r="AT111" s="27">
        <f t="shared" si="51"/>
        <v>38.102491752521473</v>
      </c>
      <c r="AU111" s="25">
        <f t="shared" si="52"/>
        <v>5184</v>
      </c>
      <c r="AV111" s="27">
        <f t="shared" si="53"/>
        <v>28.041135799999999</v>
      </c>
      <c r="AW111" s="25">
        <f t="shared" si="54"/>
        <v>3002</v>
      </c>
      <c r="AX111" s="27">
        <f t="shared" si="55"/>
        <v>20.081699999999998</v>
      </c>
      <c r="AY111" s="27">
        <f t="shared" si="56"/>
        <v>-6.7218799999999996</v>
      </c>
      <c r="AZ111" s="27">
        <f t="shared" si="57"/>
        <v>13.359819999999999</v>
      </c>
      <c r="BA111" s="27">
        <f t="shared" si="58"/>
        <v>47.643647872494519</v>
      </c>
      <c r="BB111" s="25">
        <f t="shared" si="59"/>
        <v>130</v>
      </c>
      <c r="BC111" s="27">
        <f t="shared" si="60"/>
        <v>22.754069999999999</v>
      </c>
      <c r="BD111" s="25">
        <f t="shared" si="61"/>
        <v>36</v>
      </c>
      <c r="BE111" s="27">
        <f t="shared" si="62"/>
        <v>8.1676699999999993</v>
      </c>
      <c r="BF111" s="27">
        <f t="shared" si="63"/>
        <v>-1.2858000000000001</v>
      </c>
      <c r="BG111" s="27">
        <f t="shared" si="64"/>
        <v>6.8818700000000002</v>
      </c>
      <c r="BH111" s="27">
        <f t="shared" si="65"/>
        <v>30.244567235663776</v>
      </c>
      <c r="BI111" s="25">
        <f t="shared" si="66"/>
        <v>5314</v>
      </c>
      <c r="BJ111" s="27">
        <f t="shared" si="67"/>
        <v>50.795205799999998</v>
      </c>
      <c r="BK111" s="25">
        <f t="shared" si="68"/>
        <v>3038</v>
      </c>
      <c r="BL111" s="27">
        <f t="shared" si="69"/>
        <v>28.249369999999999</v>
      </c>
      <c r="BM111" s="27">
        <f t="shared" si="70"/>
        <v>-8.0076800000000006</v>
      </c>
      <c r="BN111" s="27">
        <f t="shared" si="71"/>
        <v>20.241689999999998</v>
      </c>
      <c r="BO111" s="27">
        <f t="shared" si="72"/>
        <v>39.849607224152642</v>
      </c>
    </row>
    <row r="112" spans="1:67" x14ac:dyDescent="0.25">
      <c r="A112" s="4" t="s">
        <v>27</v>
      </c>
      <c r="B112" s="4" t="s">
        <v>34</v>
      </c>
      <c r="C112" s="23" t="s">
        <v>109</v>
      </c>
      <c r="D112" s="14" t="s">
        <v>15</v>
      </c>
      <c r="E112">
        <v>142</v>
      </c>
      <c r="F112">
        <v>46652</v>
      </c>
      <c r="G112">
        <v>20</v>
      </c>
      <c r="H112">
        <v>8285</v>
      </c>
      <c r="I112">
        <v>-1522</v>
      </c>
      <c r="J112">
        <v>6763</v>
      </c>
      <c r="L112">
        <v>103</v>
      </c>
      <c r="M112">
        <v>107183</v>
      </c>
      <c r="N112">
        <v>14</v>
      </c>
      <c r="O112">
        <v>12309</v>
      </c>
      <c r="P112">
        <v>-1065</v>
      </c>
      <c r="Q112">
        <v>11244</v>
      </c>
      <c r="Z112">
        <v>245</v>
      </c>
      <c r="AA112">
        <v>153835</v>
      </c>
      <c r="AB112">
        <v>34</v>
      </c>
      <c r="AC112">
        <v>20594</v>
      </c>
      <c r="AD112">
        <v>-2587</v>
      </c>
      <c r="AE112">
        <v>18007</v>
      </c>
      <c r="AG112" s="4">
        <f t="shared" si="38"/>
        <v>142</v>
      </c>
      <c r="AH112" s="6">
        <f t="shared" si="39"/>
        <v>0.46651999999999999</v>
      </c>
      <c r="AI112" s="4">
        <f t="shared" si="40"/>
        <v>20</v>
      </c>
      <c r="AJ112" s="6">
        <f t="shared" si="41"/>
        <v>8.2849999999999993E-2</v>
      </c>
      <c r="AK112" s="6">
        <f t="shared" si="42"/>
        <v>-1.5219999999999999E-2</v>
      </c>
      <c r="AL112" s="6">
        <f t="shared" si="43"/>
        <v>6.7629999999999996E-2</v>
      </c>
      <c r="AM112" s="7">
        <f t="shared" si="44"/>
        <v>14.496698962531079</v>
      </c>
      <c r="AN112" s="4">
        <f t="shared" si="45"/>
        <v>103</v>
      </c>
      <c r="AO112" s="6">
        <f t="shared" si="46"/>
        <v>1.0718300000000001</v>
      </c>
      <c r="AP112" s="4">
        <f t="shared" si="47"/>
        <v>14</v>
      </c>
      <c r="AQ112" s="6">
        <f t="shared" si="48"/>
        <v>0.12309</v>
      </c>
      <c r="AR112" s="6">
        <f t="shared" si="49"/>
        <v>-1.065E-2</v>
      </c>
      <c r="AS112" s="6">
        <f t="shared" si="50"/>
        <v>0.11244</v>
      </c>
      <c r="AT112" s="7">
        <f t="shared" si="51"/>
        <v>10.490469570734163</v>
      </c>
      <c r="AU112" s="4">
        <f t="shared" si="52"/>
        <v>245</v>
      </c>
      <c r="AV112" s="6">
        <f t="shared" si="53"/>
        <v>1.5383500000000001</v>
      </c>
      <c r="AW112" s="4">
        <f t="shared" si="54"/>
        <v>34</v>
      </c>
      <c r="AX112" s="6">
        <f t="shared" si="55"/>
        <v>0.20594000000000001</v>
      </c>
      <c r="AY112" s="6">
        <f t="shared" si="56"/>
        <v>-2.5869999999999997E-2</v>
      </c>
      <c r="AZ112" s="6">
        <f t="shared" si="57"/>
        <v>0.18007000000000001</v>
      </c>
      <c r="BA112" s="7">
        <f t="shared" si="58"/>
        <v>11.705398641401501</v>
      </c>
      <c r="BB112" s="4">
        <f t="shared" si="59"/>
        <v>0</v>
      </c>
      <c r="BC112" s="6">
        <f t="shared" si="60"/>
        <v>0</v>
      </c>
      <c r="BD112" s="4">
        <f t="shared" si="61"/>
        <v>0</v>
      </c>
      <c r="BE112" s="6">
        <f t="shared" si="62"/>
        <v>0</v>
      </c>
      <c r="BF112" s="6">
        <f t="shared" si="63"/>
        <v>0</v>
      </c>
      <c r="BG112" s="6">
        <f t="shared" si="64"/>
        <v>0</v>
      </c>
      <c r="BH112" s="7" t="e">
        <f t="shared" si="65"/>
        <v>#DIV/0!</v>
      </c>
      <c r="BI112" s="4">
        <f t="shared" si="66"/>
        <v>245</v>
      </c>
      <c r="BJ112" s="6">
        <f t="shared" si="67"/>
        <v>1.5383500000000001</v>
      </c>
      <c r="BK112" s="4">
        <f t="shared" si="68"/>
        <v>34</v>
      </c>
      <c r="BL112" s="6">
        <f t="shared" si="69"/>
        <v>0.20594000000000001</v>
      </c>
      <c r="BM112" s="6">
        <f t="shared" si="70"/>
        <v>-2.5870000000000001E-2</v>
      </c>
      <c r="BN112" s="6">
        <f t="shared" si="71"/>
        <v>0.18007000000000001</v>
      </c>
      <c r="BO112" s="7">
        <f t="shared" si="72"/>
        <v>11.705398641401501</v>
      </c>
    </row>
    <row r="113" spans="1:67" x14ac:dyDescent="0.25">
      <c r="A113" s="4" t="s">
        <v>27</v>
      </c>
      <c r="B113" s="4" t="s">
        <v>34</v>
      </c>
      <c r="C113" s="23" t="s">
        <v>109</v>
      </c>
      <c r="D113" s="14" t="s">
        <v>16</v>
      </c>
      <c r="E113">
        <v>1738</v>
      </c>
      <c r="F113">
        <v>564080</v>
      </c>
      <c r="G113">
        <v>1033</v>
      </c>
      <c r="H113">
        <v>568301</v>
      </c>
      <c r="I113">
        <v>-231139</v>
      </c>
      <c r="J113">
        <v>337162</v>
      </c>
      <c r="L113">
        <v>1049</v>
      </c>
      <c r="M113">
        <v>1012488</v>
      </c>
      <c r="N113">
        <v>571</v>
      </c>
      <c r="O113">
        <v>586388</v>
      </c>
      <c r="P113">
        <v>-145570</v>
      </c>
      <c r="Q113">
        <v>440818</v>
      </c>
      <c r="S113">
        <v>10</v>
      </c>
      <c r="T113">
        <v>92116</v>
      </c>
      <c r="U113">
        <v>3</v>
      </c>
      <c r="V113">
        <v>57731</v>
      </c>
      <c r="W113">
        <v>-22055</v>
      </c>
      <c r="X113">
        <v>35676</v>
      </c>
      <c r="Z113">
        <v>2797</v>
      </c>
      <c r="AA113">
        <v>1668684</v>
      </c>
      <c r="AB113">
        <v>1607</v>
      </c>
      <c r="AC113">
        <v>1212420</v>
      </c>
      <c r="AD113">
        <v>-398764</v>
      </c>
      <c r="AE113">
        <v>813656</v>
      </c>
      <c r="AG113" s="4">
        <f t="shared" si="38"/>
        <v>1738</v>
      </c>
      <c r="AH113" s="6">
        <f t="shared" si="39"/>
        <v>5.6407999999999996</v>
      </c>
      <c r="AI113" s="4">
        <f t="shared" si="40"/>
        <v>1033</v>
      </c>
      <c r="AJ113" s="6">
        <f t="shared" si="41"/>
        <v>5.6830100000000003</v>
      </c>
      <c r="AK113" s="6">
        <f t="shared" si="42"/>
        <v>-2.3113899999999998</v>
      </c>
      <c r="AL113" s="6">
        <f t="shared" si="43"/>
        <v>3.3716200000000001</v>
      </c>
      <c r="AM113" s="7">
        <f t="shared" si="44"/>
        <v>59.772018153453423</v>
      </c>
      <c r="AN113" s="4">
        <f t="shared" si="45"/>
        <v>1049</v>
      </c>
      <c r="AO113" s="6">
        <f t="shared" si="46"/>
        <v>10.124879999999999</v>
      </c>
      <c r="AP113" s="4">
        <f t="shared" si="47"/>
        <v>571</v>
      </c>
      <c r="AQ113" s="6">
        <f t="shared" si="48"/>
        <v>5.86388</v>
      </c>
      <c r="AR113" s="6">
        <f t="shared" si="49"/>
        <v>-1.4557</v>
      </c>
      <c r="AS113" s="6">
        <f t="shared" si="50"/>
        <v>4.4081799999999998</v>
      </c>
      <c r="AT113" s="7">
        <f t="shared" si="51"/>
        <v>43.538096253980299</v>
      </c>
      <c r="AU113" s="4">
        <f t="shared" si="52"/>
        <v>2787</v>
      </c>
      <c r="AV113" s="6">
        <f t="shared" si="53"/>
        <v>15.76568</v>
      </c>
      <c r="AW113" s="4">
        <f t="shared" si="54"/>
        <v>1604</v>
      </c>
      <c r="AX113" s="6">
        <f t="shared" si="55"/>
        <v>11.546890000000001</v>
      </c>
      <c r="AY113" s="6">
        <f t="shared" si="56"/>
        <v>-3.7670899999999996</v>
      </c>
      <c r="AZ113" s="6">
        <f t="shared" si="57"/>
        <v>7.7797999999999998</v>
      </c>
      <c r="BA113" s="7">
        <f t="shared" si="58"/>
        <v>49.346428444570741</v>
      </c>
      <c r="BB113" s="4">
        <f t="shared" si="59"/>
        <v>10</v>
      </c>
      <c r="BC113" s="6">
        <f t="shared" si="60"/>
        <v>0.92115999999999998</v>
      </c>
      <c r="BD113" s="4">
        <f t="shared" si="61"/>
        <v>3</v>
      </c>
      <c r="BE113" s="6">
        <f t="shared" si="62"/>
        <v>0.57730999999999999</v>
      </c>
      <c r="BF113" s="6">
        <f t="shared" si="63"/>
        <v>-0.22055</v>
      </c>
      <c r="BG113" s="6">
        <f t="shared" si="64"/>
        <v>0.35676000000000002</v>
      </c>
      <c r="BH113" s="7">
        <f t="shared" si="65"/>
        <v>38.729428112380042</v>
      </c>
      <c r="BI113" s="4">
        <f t="shared" si="66"/>
        <v>2797</v>
      </c>
      <c r="BJ113" s="6">
        <f t="shared" si="67"/>
        <v>16.68684</v>
      </c>
      <c r="BK113" s="4">
        <f t="shared" si="68"/>
        <v>1607</v>
      </c>
      <c r="BL113" s="6">
        <f t="shared" si="69"/>
        <v>12.1242</v>
      </c>
      <c r="BM113" s="6">
        <f t="shared" si="70"/>
        <v>-3.9876399999999999</v>
      </c>
      <c r="BN113" s="6">
        <f t="shared" si="71"/>
        <v>8.1365599999999993</v>
      </c>
      <c r="BO113" s="7">
        <f t="shared" si="72"/>
        <v>48.760340483878309</v>
      </c>
    </row>
    <row r="114" spans="1:67" x14ac:dyDescent="0.25">
      <c r="A114" s="4" t="s">
        <v>27</v>
      </c>
      <c r="B114" s="4" t="s">
        <v>34</v>
      </c>
      <c r="C114" s="23" t="s">
        <v>109</v>
      </c>
      <c r="D114" s="14" t="s">
        <v>17</v>
      </c>
      <c r="E114">
        <v>140</v>
      </c>
      <c r="F114">
        <v>45743</v>
      </c>
      <c r="G114">
        <v>75</v>
      </c>
      <c r="H114">
        <v>45161</v>
      </c>
      <c r="I114">
        <v>-21378</v>
      </c>
      <c r="J114">
        <v>23783</v>
      </c>
      <c r="L114">
        <v>121</v>
      </c>
      <c r="M114">
        <v>141138</v>
      </c>
      <c r="N114">
        <v>67</v>
      </c>
      <c r="O114">
        <v>99050</v>
      </c>
      <c r="P114">
        <v>-27366</v>
      </c>
      <c r="Q114">
        <v>71684</v>
      </c>
      <c r="S114">
        <v>8</v>
      </c>
      <c r="T114">
        <v>115486</v>
      </c>
      <c r="U114">
        <v>4</v>
      </c>
      <c r="V114">
        <v>35372</v>
      </c>
      <c r="W114">
        <v>-10307</v>
      </c>
      <c r="X114">
        <v>25065</v>
      </c>
      <c r="Z114">
        <v>269</v>
      </c>
      <c r="AA114">
        <v>302367</v>
      </c>
      <c r="AB114">
        <v>146</v>
      </c>
      <c r="AC114">
        <v>179583</v>
      </c>
      <c r="AD114">
        <v>-59051</v>
      </c>
      <c r="AE114">
        <v>120532</v>
      </c>
      <c r="AG114" s="4">
        <f t="shared" si="38"/>
        <v>140</v>
      </c>
      <c r="AH114" s="6">
        <f t="shared" si="39"/>
        <v>0.45743</v>
      </c>
      <c r="AI114" s="4">
        <f t="shared" si="40"/>
        <v>75</v>
      </c>
      <c r="AJ114" s="6">
        <f t="shared" si="41"/>
        <v>0.45161000000000001</v>
      </c>
      <c r="AK114" s="6">
        <f t="shared" si="42"/>
        <v>-0.21378</v>
      </c>
      <c r="AL114" s="6">
        <f t="shared" si="43"/>
        <v>0.23783000000000001</v>
      </c>
      <c r="AM114" s="7">
        <f t="shared" si="44"/>
        <v>51.992654613820697</v>
      </c>
      <c r="AN114" s="4">
        <f t="shared" si="45"/>
        <v>121</v>
      </c>
      <c r="AO114" s="6">
        <f t="shared" si="46"/>
        <v>1.4113800000000001</v>
      </c>
      <c r="AP114" s="4">
        <f t="shared" si="47"/>
        <v>67</v>
      </c>
      <c r="AQ114" s="6">
        <f t="shared" si="48"/>
        <v>0.99050000000000005</v>
      </c>
      <c r="AR114" s="6">
        <f t="shared" si="49"/>
        <v>-0.27366000000000001</v>
      </c>
      <c r="AS114" s="6">
        <f t="shared" si="50"/>
        <v>0.71684000000000003</v>
      </c>
      <c r="AT114" s="7">
        <f t="shared" si="51"/>
        <v>50.790006943558787</v>
      </c>
      <c r="AU114" s="4">
        <f t="shared" si="52"/>
        <v>261</v>
      </c>
      <c r="AV114" s="6">
        <f t="shared" si="53"/>
        <v>1.8688100000000001</v>
      </c>
      <c r="AW114" s="4">
        <f t="shared" si="54"/>
        <v>142</v>
      </c>
      <c r="AX114" s="6">
        <f t="shared" si="55"/>
        <v>1.44211</v>
      </c>
      <c r="AY114" s="6">
        <f t="shared" si="56"/>
        <v>-0.48743999999999998</v>
      </c>
      <c r="AZ114" s="6">
        <f t="shared" si="57"/>
        <v>0.95467000000000002</v>
      </c>
      <c r="BA114" s="7">
        <f t="shared" si="58"/>
        <v>51.084379899508235</v>
      </c>
      <c r="BB114" s="4">
        <f t="shared" si="59"/>
        <v>8</v>
      </c>
      <c r="BC114" s="6">
        <f t="shared" si="60"/>
        <v>1.15486</v>
      </c>
      <c r="BD114" s="4">
        <f t="shared" si="61"/>
        <v>4</v>
      </c>
      <c r="BE114" s="6">
        <f t="shared" si="62"/>
        <v>0.35371999999999998</v>
      </c>
      <c r="BF114" s="6">
        <f t="shared" si="63"/>
        <v>-0.10306999999999999</v>
      </c>
      <c r="BG114" s="6">
        <f t="shared" si="64"/>
        <v>0.25064999999999998</v>
      </c>
      <c r="BH114" s="7">
        <f t="shared" si="65"/>
        <v>21.703929480629686</v>
      </c>
      <c r="BI114" s="4">
        <f t="shared" si="66"/>
        <v>269</v>
      </c>
      <c r="BJ114" s="6">
        <f t="shared" si="67"/>
        <v>3.0236700000000001</v>
      </c>
      <c r="BK114" s="4">
        <f t="shared" si="68"/>
        <v>146</v>
      </c>
      <c r="BL114" s="6">
        <f t="shared" si="69"/>
        <v>1.79583</v>
      </c>
      <c r="BM114" s="6">
        <f t="shared" si="70"/>
        <v>-0.59050999999999998</v>
      </c>
      <c r="BN114" s="6">
        <f t="shared" si="71"/>
        <v>1.2053199999999999</v>
      </c>
      <c r="BO114" s="7">
        <f t="shared" si="72"/>
        <v>39.862815717323649</v>
      </c>
    </row>
    <row r="115" spans="1:67" x14ac:dyDescent="0.25">
      <c r="A115" s="4" t="s">
        <v>27</v>
      </c>
      <c r="B115" s="4" t="s">
        <v>34</v>
      </c>
      <c r="C115" s="23" t="s">
        <v>109</v>
      </c>
      <c r="D115" s="14" t="s">
        <v>18</v>
      </c>
      <c r="E115">
        <v>8</v>
      </c>
      <c r="F115">
        <v>2693</v>
      </c>
      <c r="G115">
        <v>5</v>
      </c>
      <c r="H115">
        <v>10798</v>
      </c>
      <c r="I115">
        <v>-9110</v>
      </c>
      <c r="J115">
        <v>1688</v>
      </c>
      <c r="L115">
        <v>37</v>
      </c>
      <c r="M115">
        <v>63760</v>
      </c>
      <c r="N115">
        <v>25</v>
      </c>
      <c r="O115">
        <v>79217</v>
      </c>
      <c r="P115">
        <v>-34865</v>
      </c>
      <c r="Q115">
        <v>44352</v>
      </c>
      <c r="S115">
        <v>11</v>
      </c>
      <c r="T115">
        <v>189045</v>
      </c>
      <c r="U115">
        <v>5</v>
      </c>
      <c r="V115">
        <v>185161</v>
      </c>
      <c r="W115">
        <v>-95131</v>
      </c>
      <c r="X115">
        <v>90030</v>
      </c>
      <c r="Z115">
        <v>56</v>
      </c>
      <c r="AA115">
        <v>255498</v>
      </c>
      <c r="AB115">
        <v>35</v>
      </c>
      <c r="AC115">
        <v>275176</v>
      </c>
      <c r="AD115">
        <v>-139106</v>
      </c>
      <c r="AE115">
        <v>136070</v>
      </c>
      <c r="AG115" s="4">
        <f t="shared" si="38"/>
        <v>8</v>
      </c>
      <c r="AH115" s="6">
        <f t="shared" si="39"/>
        <v>2.6929999999999999E-2</v>
      </c>
      <c r="AI115" s="4">
        <f t="shared" si="40"/>
        <v>5</v>
      </c>
      <c r="AJ115" s="6">
        <f t="shared" si="41"/>
        <v>0.10798000000000001</v>
      </c>
      <c r="AK115" s="6">
        <f t="shared" si="42"/>
        <v>-9.11E-2</v>
      </c>
      <c r="AL115" s="6">
        <f t="shared" si="43"/>
        <v>1.6879999999999999E-2</v>
      </c>
      <c r="AM115" s="7">
        <f t="shared" si="44"/>
        <v>62.681024879316752</v>
      </c>
      <c r="AN115" s="4">
        <f t="shared" si="45"/>
        <v>37</v>
      </c>
      <c r="AO115" s="6">
        <f t="shared" si="46"/>
        <v>0.63759999999999994</v>
      </c>
      <c r="AP115" s="4">
        <f t="shared" si="47"/>
        <v>25</v>
      </c>
      <c r="AQ115" s="6">
        <f t="shared" si="48"/>
        <v>0.79217000000000004</v>
      </c>
      <c r="AR115" s="6">
        <f t="shared" si="49"/>
        <v>-0.34865000000000002</v>
      </c>
      <c r="AS115" s="6">
        <f t="shared" si="50"/>
        <v>0.44352000000000003</v>
      </c>
      <c r="AT115" s="7">
        <f t="shared" si="51"/>
        <v>69.560853199498126</v>
      </c>
      <c r="AU115" s="4">
        <f t="shared" si="52"/>
        <v>45</v>
      </c>
      <c r="AV115" s="6">
        <f t="shared" si="53"/>
        <v>0.66452999999999995</v>
      </c>
      <c r="AW115" s="4">
        <f t="shared" si="54"/>
        <v>30</v>
      </c>
      <c r="AX115" s="6">
        <f t="shared" si="55"/>
        <v>0.90015000000000001</v>
      </c>
      <c r="AY115" s="6">
        <f t="shared" si="56"/>
        <v>-0.43975000000000003</v>
      </c>
      <c r="AZ115" s="6">
        <f t="shared" si="57"/>
        <v>0.46040000000000003</v>
      </c>
      <c r="BA115" s="7">
        <f t="shared" si="58"/>
        <v>69.282048966939044</v>
      </c>
      <c r="BB115" s="4">
        <f t="shared" si="59"/>
        <v>11</v>
      </c>
      <c r="BC115" s="6">
        <f t="shared" si="60"/>
        <v>1.89045</v>
      </c>
      <c r="BD115" s="4">
        <f t="shared" si="61"/>
        <v>5</v>
      </c>
      <c r="BE115" s="6">
        <f t="shared" si="62"/>
        <v>1.85161</v>
      </c>
      <c r="BF115" s="6">
        <f t="shared" si="63"/>
        <v>-0.95130999999999999</v>
      </c>
      <c r="BG115" s="6">
        <f t="shared" si="64"/>
        <v>0.90029999999999999</v>
      </c>
      <c r="BH115" s="7">
        <f t="shared" si="65"/>
        <v>47.623581686899946</v>
      </c>
      <c r="BI115" s="4">
        <f t="shared" si="66"/>
        <v>56</v>
      </c>
      <c r="BJ115" s="6">
        <f t="shared" si="67"/>
        <v>2.55498</v>
      </c>
      <c r="BK115" s="4">
        <f t="shared" si="68"/>
        <v>35</v>
      </c>
      <c r="BL115" s="6">
        <f t="shared" si="69"/>
        <v>2.75176</v>
      </c>
      <c r="BM115" s="6">
        <f t="shared" si="70"/>
        <v>-1.39106</v>
      </c>
      <c r="BN115" s="6">
        <f t="shared" si="71"/>
        <v>1.3607</v>
      </c>
      <c r="BO115" s="7">
        <f t="shared" si="72"/>
        <v>53.256776961072106</v>
      </c>
    </row>
    <row r="116" spans="1:67" x14ac:dyDescent="0.25">
      <c r="A116" s="15"/>
      <c r="B116" s="15"/>
      <c r="C116" s="24" t="s">
        <v>110</v>
      </c>
      <c r="D116" s="16"/>
      <c r="E116">
        <v>2028</v>
      </c>
      <c r="F116">
        <v>659168</v>
      </c>
      <c r="G116">
        <v>1133</v>
      </c>
      <c r="H116">
        <v>632545</v>
      </c>
      <c r="I116">
        <v>-263149</v>
      </c>
      <c r="J116">
        <v>369396</v>
      </c>
      <c r="L116">
        <v>1310</v>
      </c>
      <c r="M116">
        <v>1324569</v>
      </c>
      <c r="N116">
        <v>677</v>
      </c>
      <c r="O116">
        <v>776964</v>
      </c>
      <c r="P116">
        <v>-208866</v>
      </c>
      <c r="Q116">
        <v>568098</v>
      </c>
      <c r="S116">
        <v>29</v>
      </c>
      <c r="T116">
        <v>396647</v>
      </c>
      <c r="U116">
        <v>12</v>
      </c>
      <c r="V116">
        <v>278264</v>
      </c>
      <c r="W116">
        <v>-127493</v>
      </c>
      <c r="X116">
        <v>150771</v>
      </c>
      <c r="Z116">
        <v>3367</v>
      </c>
      <c r="AA116">
        <v>2380384</v>
      </c>
      <c r="AB116">
        <v>1822</v>
      </c>
      <c r="AC116">
        <v>1687773</v>
      </c>
      <c r="AD116">
        <v>-599508</v>
      </c>
      <c r="AE116">
        <v>1088265</v>
      </c>
      <c r="AG116" s="15">
        <f t="shared" si="38"/>
        <v>2028</v>
      </c>
      <c r="AH116" s="17">
        <f t="shared" si="39"/>
        <v>6.5916800000000002</v>
      </c>
      <c r="AI116" s="15">
        <f t="shared" si="40"/>
        <v>1133</v>
      </c>
      <c r="AJ116" s="17">
        <f t="shared" si="41"/>
        <v>6.32545</v>
      </c>
      <c r="AK116" s="17">
        <f t="shared" si="42"/>
        <v>-2.6314899999999999</v>
      </c>
      <c r="AL116" s="17">
        <f t="shared" si="43"/>
        <v>3.6939600000000001</v>
      </c>
      <c r="AM116" s="17">
        <f t="shared" si="44"/>
        <v>56.039734938589248</v>
      </c>
      <c r="AN116" s="15">
        <f t="shared" si="45"/>
        <v>1310</v>
      </c>
      <c r="AO116" s="17">
        <f t="shared" si="46"/>
        <v>13.24569</v>
      </c>
      <c r="AP116" s="15">
        <f t="shared" si="47"/>
        <v>677</v>
      </c>
      <c r="AQ116" s="17">
        <f t="shared" si="48"/>
        <v>7.7696399999999999</v>
      </c>
      <c r="AR116" s="17">
        <f t="shared" si="49"/>
        <v>-2.08866</v>
      </c>
      <c r="AS116" s="17">
        <f t="shared" si="50"/>
        <v>5.6809799999999999</v>
      </c>
      <c r="AT116" s="17">
        <f t="shared" si="51"/>
        <v>42.889271906559792</v>
      </c>
      <c r="AU116" s="15">
        <f t="shared" si="52"/>
        <v>3338</v>
      </c>
      <c r="AV116" s="17">
        <f t="shared" si="53"/>
        <v>19.83737</v>
      </c>
      <c r="AW116" s="15">
        <f t="shared" si="54"/>
        <v>1810</v>
      </c>
      <c r="AX116" s="17">
        <f t="shared" si="55"/>
        <v>14.095089999999999</v>
      </c>
      <c r="AY116" s="17">
        <f t="shared" si="56"/>
        <v>-4.7201500000000003</v>
      </c>
      <c r="AZ116" s="17">
        <f t="shared" si="57"/>
        <v>9.3749400000000005</v>
      </c>
      <c r="BA116" s="17">
        <f t="shared" si="58"/>
        <v>47.258986448304391</v>
      </c>
      <c r="BB116" s="15">
        <f t="shared" si="59"/>
        <v>29</v>
      </c>
      <c r="BC116" s="17">
        <f t="shared" si="60"/>
        <v>3.9664700000000002</v>
      </c>
      <c r="BD116" s="15">
        <f t="shared" si="61"/>
        <v>12</v>
      </c>
      <c r="BE116" s="17">
        <f t="shared" si="62"/>
        <v>2.7826399999999998</v>
      </c>
      <c r="BF116" s="17">
        <f t="shared" si="63"/>
        <v>-1.2749299999999999</v>
      </c>
      <c r="BG116" s="17">
        <f t="shared" si="64"/>
        <v>1.5077100000000001</v>
      </c>
      <c r="BH116" s="17">
        <f t="shared" si="65"/>
        <v>38.0113803961709</v>
      </c>
      <c r="BI116" s="15">
        <f t="shared" si="66"/>
        <v>3367</v>
      </c>
      <c r="BJ116" s="17">
        <f t="shared" si="67"/>
        <v>23.803840000000001</v>
      </c>
      <c r="BK116" s="15">
        <f t="shared" si="68"/>
        <v>1822</v>
      </c>
      <c r="BL116" s="17">
        <f t="shared" si="69"/>
        <v>16.87773</v>
      </c>
      <c r="BM116" s="17">
        <f t="shared" si="70"/>
        <v>-5.9950799999999997</v>
      </c>
      <c r="BN116" s="17">
        <f t="shared" si="71"/>
        <v>10.88265</v>
      </c>
      <c r="BO116" s="17">
        <f t="shared" si="72"/>
        <v>45.71804381141866</v>
      </c>
    </row>
    <row r="117" spans="1:67" x14ac:dyDescent="0.25">
      <c r="A117" s="25"/>
      <c r="B117" s="25" t="s">
        <v>35</v>
      </c>
      <c r="C117" s="26"/>
      <c r="D117" s="29"/>
      <c r="E117">
        <v>2028</v>
      </c>
      <c r="F117">
        <v>659168</v>
      </c>
      <c r="G117">
        <v>1133</v>
      </c>
      <c r="H117">
        <v>632545</v>
      </c>
      <c r="I117">
        <v>-263149</v>
      </c>
      <c r="J117">
        <v>369396</v>
      </c>
      <c r="L117">
        <v>1310</v>
      </c>
      <c r="M117">
        <v>1324569</v>
      </c>
      <c r="N117">
        <v>677</v>
      </c>
      <c r="O117">
        <v>776964</v>
      </c>
      <c r="P117">
        <v>-208866</v>
      </c>
      <c r="Q117">
        <v>568098</v>
      </c>
      <c r="S117">
        <v>29</v>
      </c>
      <c r="T117">
        <v>396647</v>
      </c>
      <c r="U117">
        <v>12</v>
      </c>
      <c r="V117">
        <v>278264</v>
      </c>
      <c r="W117">
        <v>-127493</v>
      </c>
      <c r="X117">
        <v>150771</v>
      </c>
      <c r="Z117">
        <v>3367</v>
      </c>
      <c r="AA117">
        <v>2380384</v>
      </c>
      <c r="AB117">
        <v>1822</v>
      </c>
      <c r="AC117">
        <v>1687773</v>
      </c>
      <c r="AD117">
        <v>-599508</v>
      </c>
      <c r="AE117">
        <v>1088265</v>
      </c>
      <c r="AG117" s="25">
        <f t="shared" si="38"/>
        <v>2028</v>
      </c>
      <c r="AH117" s="27">
        <f t="shared" si="39"/>
        <v>6.5916800000000002</v>
      </c>
      <c r="AI117" s="25">
        <f t="shared" si="40"/>
        <v>1133</v>
      </c>
      <c r="AJ117" s="27">
        <f t="shared" si="41"/>
        <v>6.32545</v>
      </c>
      <c r="AK117" s="27">
        <f t="shared" si="42"/>
        <v>-2.6314899999999999</v>
      </c>
      <c r="AL117" s="27">
        <f t="shared" si="43"/>
        <v>3.6939600000000001</v>
      </c>
      <c r="AM117" s="27">
        <f t="shared" si="44"/>
        <v>56.039734938589248</v>
      </c>
      <c r="AN117" s="25">
        <f t="shared" si="45"/>
        <v>1310</v>
      </c>
      <c r="AO117" s="27">
        <f t="shared" si="46"/>
        <v>13.24569</v>
      </c>
      <c r="AP117" s="25">
        <f t="shared" si="47"/>
        <v>677</v>
      </c>
      <c r="AQ117" s="27">
        <f t="shared" si="48"/>
        <v>7.7696399999999999</v>
      </c>
      <c r="AR117" s="27">
        <f t="shared" si="49"/>
        <v>-2.08866</v>
      </c>
      <c r="AS117" s="27">
        <f t="shared" si="50"/>
        <v>5.6809799999999999</v>
      </c>
      <c r="AT117" s="27">
        <f t="shared" si="51"/>
        <v>42.889271906559792</v>
      </c>
      <c r="AU117" s="25">
        <f t="shared" si="52"/>
        <v>3338</v>
      </c>
      <c r="AV117" s="27">
        <f t="shared" si="53"/>
        <v>19.83737</v>
      </c>
      <c r="AW117" s="25">
        <f t="shared" si="54"/>
        <v>1810</v>
      </c>
      <c r="AX117" s="27">
        <f t="shared" si="55"/>
        <v>14.095089999999999</v>
      </c>
      <c r="AY117" s="27">
        <f t="shared" si="56"/>
        <v>-4.7201500000000003</v>
      </c>
      <c r="AZ117" s="27">
        <f t="shared" si="57"/>
        <v>9.3749400000000005</v>
      </c>
      <c r="BA117" s="27">
        <f t="shared" si="58"/>
        <v>47.258986448304391</v>
      </c>
      <c r="BB117" s="25">
        <f t="shared" si="59"/>
        <v>29</v>
      </c>
      <c r="BC117" s="27">
        <f t="shared" si="60"/>
        <v>3.9664700000000002</v>
      </c>
      <c r="BD117" s="25">
        <f t="shared" si="61"/>
        <v>12</v>
      </c>
      <c r="BE117" s="27">
        <f t="shared" si="62"/>
        <v>2.7826399999999998</v>
      </c>
      <c r="BF117" s="27">
        <f t="shared" si="63"/>
        <v>-1.2749299999999999</v>
      </c>
      <c r="BG117" s="27">
        <f t="shared" si="64"/>
        <v>1.5077100000000001</v>
      </c>
      <c r="BH117" s="27">
        <f t="shared" si="65"/>
        <v>38.0113803961709</v>
      </c>
      <c r="BI117" s="25">
        <f t="shared" si="66"/>
        <v>3367</v>
      </c>
      <c r="BJ117" s="27">
        <f t="shared" si="67"/>
        <v>23.803840000000001</v>
      </c>
      <c r="BK117" s="25">
        <f t="shared" si="68"/>
        <v>1822</v>
      </c>
      <c r="BL117" s="27">
        <f t="shared" si="69"/>
        <v>16.87773</v>
      </c>
      <c r="BM117" s="27">
        <f t="shared" si="70"/>
        <v>-5.9950799999999997</v>
      </c>
      <c r="BN117" s="27">
        <f t="shared" si="71"/>
        <v>10.88265</v>
      </c>
      <c r="BO117" s="27">
        <f t="shared" si="72"/>
        <v>45.71804381141866</v>
      </c>
    </row>
    <row r="118" spans="1:67" x14ac:dyDescent="0.25">
      <c r="A118" s="18" t="s">
        <v>36</v>
      </c>
      <c r="B118" s="18"/>
      <c r="C118" s="28"/>
      <c r="D118" s="19"/>
      <c r="E118">
        <v>11185</v>
      </c>
      <c r="F118">
        <v>3527705.61</v>
      </c>
      <c r="G118">
        <v>6540</v>
      </c>
      <c r="H118">
        <v>3637925.5</v>
      </c>
      <c r="I118">
        <v>-1562033.6</v>
      </c>
      <c r="J118">
        <v>2075891.9</v>
      </c>
      <c r="L118">
        <v>6194</v>
      </c>
      <c r="M118">
        <v>7377372.21</v>
      </c>
      <c r="N118">
        <v>2987</v>
      </c>
      <c r="O118">
        <v>3543356.5</v>
      </c>
      <c r="P118">
        <v>-954181.87</v>
      </c>
      <c r="Q118">
        <v>2589174.63</v>
      </c>
      <c r="S118">
        <v>433</v>
      </c>
      <c r="T118">
        <v>5841814</v>
      </c>
      <c r="U118">
        <v>106</v>
      </c>
      <c r="V118">
        <v>1980034</v>
      </c>
      <c r="W118">
        <v>-429221</v>
      </c>
      <c r="X118">
        <v>1550813</v>
      </c>
      <c r="Z118">
        <v>17812</v>
      </c>
      <c r="AA118">
        <v>16746891.82</v>
      </c>
      <c r="AB118">
        <v>9633</v>
      </c>
      <c r="AC118">
        <v>9161316</v>
      </c>
      <c r="AD118">
        <v>-2945436.47</v>
      </c>
      <c r="AE118">
        <v>6215879.5300000003</v>
      </c>
      <c r="AG118" s="18">
        <f t="shared" si="38"/>
        <v>11185</v>
      </c>
      <c r="AH118" s="20">
        <f t="shared" si="39"/>
        <v>35.277056099999996</v>
      </c>
      <c r="AI118" s="18">
        <f t="shared" si="40"/>
        <v>6540</v>
      </c>
      <c r="AJ118" s="20">
        <f t="shared" si="41"/>
        <v>36.379255000000001</v>
      </c>
      <c r="AK118" s="20">
        <f t="shared" si="42"/>
        <v>-15.620336000000002</v>
      </c>
      <c r="AL118" s="20">
        <f t="shared" si="43"/>
        <v>20.758918999999999</v>
      </c>
      <c r="AM118" s="20">
        <f t="shared" si="44"/>
        <v>58.845383642996218</v>
      </c>
      <c r="AN118" s="18">
        <f t="shared" si="45"/>
        <v>6194</v>
      </c>
      <c r="AO118" s="20">
        <f t="shared" si="46"/>
        <v>73.773722100000001</v>
      </c>
      <c r="AP118" s="18">
        <f t="shared" si="47"/>
        <v>2987</v>
      </c>
      <c r="AQ118" s="20">
        <f t="shared" si="48"/>
        <v>35.433565000000002</v>
      </c>
      <c r="AR118" s="20">
        <f t="shared" si="49"/>
        <v>-9.5418187000000003</v>
      </c>
      <c r="AS118" s="20">
        <f t="shared" si="50"/>
        <v>25.891746299999998</v>
      </c>
      <c r="AT118" s="20">
        <f t="shared" si="51"/>
        <v>35.09616373280425</v>
      </c>
      <c r="AU118" s="18">
        <f t="shared" si="52"/>
        <v>17379</v>
      </c>
      <c r="AV118" s="20">
        <f t="shared" si="53"/>
        <v>109.0507782</v>
      </c>
      <c r="AW118" s="18">
        <f t="shared" si="54"/>
        <v>9527</v>
      </c>
      <c r="AX118" s="20">
        <f t="shared" si="55"/>
        <v>71.812820000000002</v>
      </c>
      <c r="AY118" s="20">
        <f t="shared" si="56"/>
        <v>-25.162154700000002</v>
      </c>
      <c r="AZ118" s="20">
        <f t="shared" si="57"/>
        <v>46.6506653</v>
      </c>
      <c r="BA118" s="20">
        <f t="shared" si="58"/>
        <v>42.778846762966062</v>
      </c>
      <c r="BB118" s="18">
        <f t="shared" si="59"/>
        <v>433</v>
      </c>
      <c r="BC118" s="20">
        <f t="shared" si="60"/>
        <v>58.418140000000001</v>
      </c>
      <c r="BD118" s="18">
        <f t="shared" si="61"/>
        <v>106</v>
      </c>
      <c r="BE118" s="20">
        <f t="shared" si="62"/>
        <v>19.800339999999998</v>
      </c>
      <c r="BF118" s="20">
        <f t="shared" si="63"/>
        <v>-4.2922099999999999</v>
      </c>
      <c r="BG118" s="20">
        <f t="shared" si="64"/>
        <v>15.50813</v>
      </c>
      <c r="BH118" s="20">
        <f t="shared" si="65"/>
        <v>26.546771259749114</v>
      </c>
      <c r="BI118" s="18">
        <f t="shared" si="66"/>
        <v>17812</v>
      </c>
      <c r="BJ118" s="20">
        <f t="shared" si="67"/>
        <v>167.46891819999999</v>
      </c>
      <c r="BK118" s="18">
        <f t="shared" si="68"/>
        <v>9633</v>
      </c>
      <c r="BL118" s="20">
        <f t="shared" si="69"/>
        <v>91.613159999999993</v>
      </c>
      <c r="BM118" s="20">
        <f t="shared" si="70"/>
        <v>-29.454364700000003</v>
      </c>
      <c r="BN118" s="20">
        <f t="shared" si="71"/>
        <v>62.158795300000001</v>
      </c>
      <c r="BO118" s="20">
        <f t="shared" si="72"/>
        <v>37.116616007375633</v>
      </c>
    </row>
    <row r="119" spans="1:67" x14ac:dyDescent="0.25">
      <c r="A119" s="4" t="s">
        <v>37</v>
      </c>
      <c r="B119" s="4" t="s">
        <v>38</v>
      </c>
      <c r="C119" s="23" t="s">
        <v>111</v>
      </c>
      <c r="D119" s="14" t="s">
        <v>15</v>
      </c>
      <c r="E119">
        <v>51</v>
      </c>
      <c r="F119">
        <v>16110</v>
      </c>
      <c r="G119">
        <v>31</v>
      </c>
      <c r="H119">
        <v>13744</v>
      </c>
      <c r="I119">
        <v>-4003</v>
      </c>
      <c r="J119">
        <v>9741</v>
      </c>
      <c r="L119">
        <v>12</v>
      </c>
      <c r="M119">
        <v>10252</v>
      </c>
      <c r="N119">
        <v>6</v>
      </c>
      <c r="O119">
        <v>6055</v>
      </c>
      <c r="P119">
        <v>-1581</v>
      </c>
      <c r="Q119">
        <v>4474</v>
      </c>
      <c r="Z119">
        <v>63</v>
      </c>
      <c r="AA119">
        <v>26362</v>
      </c>
      <c r="AB119">
        <v>37</v>
      </c>
      <c r="AC119">
        <v>19799</v>
      </c>
      <c r="AD119">
        <v>-5584</v>
      </c>
      <c r="AE119">
        <v>14215</v>
      </c>
      <c r="AG119" s="4">
        <f t="shared" si="38"/>
        <v>51</v>
      </c>
      <c r="AH119" s="6">
        <f t="shared" si="39"/>
        <v>0.16109999999999999</v>
      </c>
      <c r="AI119" s="4">
        <f t="shared" si="40"/>
        <v>31</v>
      </c>
      <c r="AJ119" s="6">
        <f t="shared" si="41"/>
        <v>0.13744000000000001</v>
      </c>
      <c r="AK119" s="6">
        <f t="shared" si="42"/>
        <v>-4.0030000000000003E-2</v>
      </c>
      <c r="AL119" s="6">
        <f t="shared" si="43"/>
        <v>9.7409999999999997E-2</v>
      </c>
      <c r="AM119" s="7">
        <f t="shared" si="44"/>
        <v>60.465549348230915</v>
      </c>
      <c r="AN119" s="4">
        <f t="shared" si="45"/>
        <v>12</v>
      </c>
      <c r="AO119" s="6">
        <f t="shared" si="46"/>
        <v>0.10252</v>
      </c>
      <c r="AP119" s="4">
        <f t="shared" si="47"/>
        <v>6</v>
      </c>
      <c r="AQ119" s="6">
        <f t="shared" si="48"/>
        <v>6.055E-2</v>
      </c>
      <c r="AR119" s="6">
        <f t="shared" si="49"/>
        <v>-1.5810000000000001E-2</v>
      </c>
      <c r="AS119" s="6">
        <f t="shared" si="50"/>
        <v>4.4740000000000002E-2</v>
      </c>
      <c r="AT119" s="7">
        <f t="shared" si="51"/>
        <v>43.640265314085056</v>
      </c>
      <c r="AU119" s="4">
        <f t="shared" si="52"/>
        <v>63</v>
      </c>
      <c r="AV119" s="6">
        <f t="shared" si="53"/>
        <v>0.26361999999999997</v>
      </c>
      <c r="AW119" s="4">
        <f t="shared" si="54"/>
        <v>37</v>
      </c>
      <c r="AX119" s="6">
        <f t="shared" si="55"/>
        <v>0.19799</v>
      </c>
      <c r="AY119" s="6">
        <f t="shared" si="56"/>
        <v>-5.5840000000000001E-2</v>
      </c>
      <c r="AZ119" s="6">
        <f t="shared" si="57"/>
        <v>0.14215</v>
      </c>
      <c r="BA119" s="7">
        <f t="shared" si="58"/>
        <v>53.92231241939156</v>
      </c>
      <c r="BB119" s="4">
        <f t="shared" si="59"/>
        <v>0</v>
      </c>
      <c r="BC119" s="6">
        <f t="shared" si="60"/>
        <v>0</v>
      </c>
      <c r="BD119" s="4">
        <f t="shared" si="61"/>
        <v>0</v>
      </c>
      <c r="BE119" s="6">
        <f t="shared" si="62"/>
        <v>0</v>
      </c>
      <c r="BF119" s="6">
        <f t="shared" si="63"/>
        <v>0</v>
      </c>
      <c r="BG119" s="6">
        <f t="shared" si="64"/>
        <v>0</v>
      </c>
      <c r="BH119" s="7" t="e">
        <f t="shared" si="65"/>
        <v>#DIV/0!</v>
      </c>
      <c r="BI119" s="4">
        <f t="shared" si="66"/>
        <v>63</v>
      </c>
      <c r="BJ119" s="6">
        <f t="shared" si="67"/>
        <v>0.26362000000000002</v>
      </c>
      <c r="BK119" s="4">
        <f t="shared" si="68"/>
        <v>37</v>
      </c>
      <c r="BL119" s="6">
        <f t="shared" si="69"/>
        <v>0.19799</v>
      </c>
      <c r="BM119" s="6">
        <f t="shared" si="70"/>
        <v>-5.5840000000000001E-2</v>
      </c>
      <c r="BN119" s="6">
        <f t="shared" si="71"/>
        <v>0.14215</v>
      </c>
      <c r="BO119" s="7">
        <f t="shared" si="72"/>
        <v>53.922312419391538</v>
      </c>
    </row>
    <row r="120" spans="1:67" x14ac:dyDescent="0.25">
      <c r="A120" s="4" t="s">
        <v>37</v>
      </c>
      <c r="B120" s="4" t="s">
        <v>38</v>
      </c>
      <c r="C120" s="23" t="s">
        <v>111</v>
      </c>
      <c r="D120" s="14" t="s">
        <v>16</v>
      </c>
      <c r="E120">
        <v>489</v>
      </c>
      <c r="F120">
        <v>143729</v>
      </c>
      <c r="G120">
        <v>379</v>
      </c>
      <c r="H120">
        <v>182480</v>
      </c>
      <c r="I120">
        <v>-71323</v>
      </c>
      <c r="J120">
        <v>111157</v>
      </c>
      <c r="L120">
        <v>130</v>
      </c>
      <c r="M120">
        <v>159089</v>
      </c>
      <c r="N120">
        <v>57</v>
      </c>
      <c r="O120">
        <v>63663</v>
      </c>
      <c r="P120">
        <v>-15286</v>
      </c>
      <c r="Q120">
        <v>48377</v>
      </c>
      <c r="S120">
        <v>1</v>
      </c>
      <c r="T120">
        <v>49117</v>
      </c>
      <c r="U120">
        <v>0</v>
      </c>
      <c r="V120">
        <v>0</v>
      </c>
      <c r="W120">
        <v>0</v>
      </c>
      <c r="X120">
        <v>0</v>
      </c>
      <c r="Z120">
        <v>620</v>
      </c>
      <c r="AA120">
        <v>351935</v>
      </c>
      <c r="AB120">
        <v>436</v>
      </c>
      <c r="AC120">
        <v>246143</v>
      </c>
      <c r="AD120">
        <v>-86609</v>
      </c>
      <c r="AE120">
        <v>159534</v>
      </c>
      <c r="AG120" s="4">
        <f t="shared" si="38"/>
        <v>489</v>
      </c>
      <c r="AH120" s="6">
        <f t="shared" si="39"/>
        <v>1.43729</v>
      </c>
      <c r="AI120" s="4">
        <f t="shared" si="40"/>
        <v>379</v>
      </c>
      <c r="AJ120" s="6">
        <f t="shared" si="41"/>
        <v>1.8248</v>
      </c>
      <c r="AK120" s="6">
        <f t="shared" si="42"/>
        <v>-0.71323000000000003</v>
      </c>
      <c r="AL120" s="6">
        <f t="shared" si="43"/>
        <v>1.1115699999999999</v>
      </c>
      <c r="AM120" s="7">
        <f t="shared" si="44"/>
        <v>77.337906755073789</v>
      </c>
      <c r="AN120" s="4">
        <f t="shared" si="45"/>
        <v>130</v>
      </c>
      <c r="AO120" s="6">
        <f t="shared" si="46"/>
        <v>1.5908899999999999</v>
      </c>
      <c r="AP120" s="4">
        <f t="shared" si="47"/>
        <v>57</v>
      </c>
      <c r="AQ120" s="6">
        <f t="shared" si="48"/>
        <v>0.63663000000000003</v>
      </c>
      <c r="AR120" s="6">
        <f t="shared" si="49"/>
        <v>-0.15286</v>
      </c>
      <c r="AS120" s="6">
        <f t="shared" si="50"/>
        <v>0.48376999999999998</v>
      </c>
      <c r="AT120" s="7">
        <f t="shared" si="51"/>
        <v>30.408764905178863</v>
      </c>
      <c r="AU120" s="4">
        <f t="shared" si="52"/>
        <v>619</v>
      </c>
      <c r="AV120" s="6">
        <f t="shared" si="53"/>
        <v>3.0281799999999999</v>
      </c>
      <c r="AW120" s="4">
        <f t="shared" si="54"/>
        <v>436</v>
      </c>
      <c r="AX120" s="6">
        <f t="shared" si="55"/>
        <v>2.46143</v>
      </c>
      <c r="AY120" s="6">
        <f t="shared" si="56"/>
        <v>-0.86609000000000003</v>
      </c>
      <c r="AZ120" s="6">
        <f t="shared" si="57"/>
        <v>1.59534</v>
      </c>
      <c r="BA120" s="7">
        <f t="shared" si="58"/>
        <v>52.683129800738406</v>
      </c>
      <c r="BB120" s="4">
        <f t="shared" si="59"/>
        <v>1</v>
      </c>
      <c r="BC120" s="6">
        <f t="shared" si="60"/>
        <v>0.49117</v>
      </c>
      <c r="BD120" s="4">
        <f t="shared" si="61"/>
        <v>0</v>
      </c>
      <c r="BE120" s="6">
        <f t="shared" si="62"/>
        <v>0</v>
      </c>
      <c r="BF120" s="6">
        <f t="shared" si="63"/>
        <v>0</v>
      </c>
      <c r="BG120" s="6">
        <f t="shared" si="64"/>
        <v>0</v>
      </c>
      <c r="BH120" s="7">
        <f t="shared" si="65"/>
        <v>0</v>
      </c>
      <c r="BI120" s="4">
        <f t="shared" si="66"/>
        <v>620</v>
      </c>
      <c r="BJ120" s="6">
        <f t="shared" si="67"/>
        <v>3.5193500000000002</v>
      </c>
      <c r="BK120" s="4">
        <f t="shared" si="68"/>
        <v>436</v>
      </c>
      <c r="BL120" s="6">
        <f t="shared" si="69"/>
        <v>2.46143</v>
      </c>
      <c r="BM120" s="6">
        <f t="shared" si="70"/>
        <v>-0.86609000000000003</v>
      </c>
      <c r="BN120" s="6">
        <f t="shared" si="71"/>
        <v>1.59534</v>
      </c>
      <c r="BO120" s="7">
        <f t="shared" si="72"/>
        <v>45.330529785329674</v>
      </c>
    </row>
    <row r="121" spans="1:67" x14ac:dyDescent="0.25">
      <c r="A121" s="4" t="s">
        <v>37</v>
      </c>
      <c r="B121" s="4" t="s">
        <v>38</v>
      </c>
      <c r="C121" s="23" t="s">
        <v>111</v>
      </c>
      <c r="D121" s="14" t="s">
        <v>17</v>
      </c>
      <c r="E121">
        <v>13</v>
      </c>
      <c r="F121">
        <v>4282</v>
      </c>
      <c r="G121">
        <v>11</v>
      </c>
      <c r="H121">
        <v>6959</v>
      </c>
      <c r="I121">
        <v>-3205</v>
      </c>
      <c r="J121">
        <v>3754</v>
      </c>
      <c r="L121">
        <v>7</v>
      </c>
      <c r="M121">
        <v>8056</v>
      </c>
      <c r="N121">
        <v>5</v>
      </c>
      <c r="O121">
        <v>7383</v>
      </c>
      <c r="P121">
        <v>-2730</v>
      </c>
      <c r="Q121">
        <v>4653</v>
      </c>
      <c r="S121">
        <v>1</v>
      </c>
      <c r="T121">
        <v>7910</v>
      </c>
      <c r="U121">
        <v>0</v>
      </c>
      <c r="V121">
        <v>0</v>
      </c>
      <c r="W121">
        <v>0</v>
      </c>
      <c r="X121">
        <v>0</v>
      </c>
      <c r="Z121">
        <v>21</v>
      </c>
      <c r="AA121">
        <v>20248</v>
      </c>
      <c r="AB121">
        <v>16</v>
      </c>
      <c r="AC121">
        <v>14342</v>
      </c>
      <c r="AD121">
        <v>-5935</v>
      </c>
      <c r="AE121">
        <v>8407</v>
      </c>
      <c r="AG121" s="4">
        <f t="shared" si="38"/>
        <v>13</v>
      </c>
      <c r="AH121" s="6">
        <f t="shared" si="39"/>
        <v>4.2819999999999997E-2</v>
      </c>
      <c r="AI121" s="4">
        <f t="shared" si="40"/>
        <v>11</v>
      </c>
      <c r="AJ121" s="6">
        <f t="shared" si="41"/>
        <v>6.9589999999999999E-2</v>
      </c>
      <c r="AK121" s="6">
        <f t="shared" si="42"/>
        <v>-3.2050000000000002E-2</v>
      </c>
      <c r="AL121" s="6">
        <f t="shared" si="43"/>
        <v>3.7539999999999997E-2</v>
      </c>
      <c r="AM121" s="7">
        <f t="shared" si="44"/>
        <v>87.669313404950955</v>
      </c>
      <c r="AN121" s="4">
        <f t="shared" si="45"/>
        <v>7</v>
      </c>
      <c r="AO121" s="6">
        <f t="shared" si="46"/>
        <v>8.0560000000000007E-2</v>
      </c>
      <c r="AP121" s="4">
        <f t="shared" si="47"/>
        <v>5</v>
      </c>
      <c r="AQ121" s="6">
        <f t="shared" si="48"/>
        <v>7.3830000000000007E-2</v>
      </c>
      <c r="AR121" s="6">
        <f t="shared" si="49"/>
        <v>-2.7300000000000001E-2</v>
      </c>
      <c r="AS121" s="6">
        <f t="shared" si="50"/>
        <v>4.6530000000000002E-2</v>
      </c>
      <c r="AT121" s="7">
        <f t="shared" si="51"/>
        <v>57.75819265143992</v>
      </c>
      <c r="AU121" s="4">
        <f t="shared" si="52"/>
        <v>20</v>
      </c>
      <c r="AV121" s="6">
        <f t="shared" si="53"/>
        <v>0.12338</v>
      </c>
      <c r="AW121" s="4">
        <f t="shared" si="54"/>
        <v>16</v>
      </c>
      <c r="AX121" s="6">
        <f t="shared" si="55"/>
        <v>0.14341999999999999</v>
      </c>
      <c r="AY121" s="6">
        <f t="shared" si="56"/>
        <v>-5.935E-2</v>
      </c>
      <c r="AZ121" s="6">
        <f t="shared" si="57"/>
        <v>8.4070000000000006E-2</v>
      </c>
      <c r="BA121" s="7">
        <f t="shared" si="58"/>
        <v>68.139082509320801</v>
      </c>
      <c r="BB121" s="4">
        <f t="shared" si="59"/>
        <v>1</v>
      </c>
      <c r="BC121" s="6">
        <f t="shared" si="60"/>
        <v>7.9100000000000004E-2</v>
      </c>
      <c r="BD121" s="4">
        <f t="shared" si="61"/>
        <v>0</v>
      </c>
      <c r="BE121" s="6">
        <f t="shared" si="62"/>
        <v>0</v>
      </c>
      <c r="BF121" s="6">
        <f t="shared" si="63"/>
        <v>0</v>
      </c>
      <c r="BG121" s="6">
        <f t="shared" si="64"/>
        <v>0</v>
      </c>
      <c r="BH121" s="7">
        <f t="shared" si="65"/>
        <v>0</v>
      </c>
      <c r="BI121" s="4">
        <f t="shared" si="66"/>
        <v>21</v>
      </c>
      <c r="BJ121" s="6">
        <f t="shared" si="67"/>
        <v>0.20247999999999999</v>
      </c>
      <c r="BK121" s="4">
        <f t="shared" si="68"/>
        <v>16</v>
      </c>
      <c r="BL121" s="6">
        <f t="shared" si="69"/>
        <v>0.14341999999999999</v>
      </c>
      <c r="BM121" s="6">
        <f t="shared" si="70"/>
        <v>-5.935E-2</v>
      </c>
      <c r="BN121" s="6">
        <f t="shared" si="71"/>
        <v>8.4070000000000006E-2</v>
      </c>
      <c r="BO121" s="7">
        <f t="shared" si="72"/>
        <v>41.520150138285267</v>
      </c>
    </row>
    <row r="122" spans="1:67" x14ac:dyDescent="0.25">
      <c r="A122" s="4" t="s">
        <v>37</v>
      </c>
      <c r="B122" s="4" t="s">
        <v>38</v>
      </c>
      <c r="C122" s="23" t="s">
        <v>111</v>
      </c>
      <c r="D122" s="14" t="s">
        <v>18</v>
      </c>
      <c r="E122">
        <v>17</v>
      </c>
      <c r="F122">
        <v>5045</v>
      </c>
      <c r="G122">
        <v>9</v>
      </c>
      <c r="H122">
        <v>6812</v>
      </c>
      <c r="I122">
        <v>-3854</v>
      </c>
      <c r="J122">
        <v>2958</v>
      </c>
      <c r="L122">
        <v>13</v>
      </c>
      <c r="M122">
        <v>17071</v>
      </c>
      <c r="N122">
        <v>8</v>
      </c>
      <c r="O122">
        <v>32255</v>
      </c>
      <c r="P122">
        <v>-22761</v>
      </c>
      <c r="Q122">
        <v>9494</v>
      </c>
      <c r="S122">
        <v>2</v>
      </c>
      <c r="T122">
        <v>12705</v>
      </c>
      <c r="U122">
        <v>0</v>
      </c>
      <c r="V122">
        <v>0</v>
      </c>
      <c r="W122">
        <v>0</v>
      </c>
      <c r="X122">
        <v>0</v>
      </c>
      <c r="Z122">
        <v>32</v>
      </c>
      <c r="AA122">
        <v>34821</v>
      </c>
      <c r="AB122">
        <v>17</v>
      </c>
      <c r="AC122">
        <v>39067</v>
      </c>
      <c r="AD122">
        <v>-26615</v>
      </c>
      <c r="AE122">
        <v>12452</v>
      </c>
      <c r="AG122" s="4">
        <f t="shared" si="38"/>
        <v>17</v>
      </c>
      <c r="AH122" s="6">
        <f t="shared" si="39"/>
        <v>5.0450000000000002E-2</v>
      </c>
      <c r="AI122" s="4">
        <f t="shared" si="40"/>
        <v>9</v>
      </c>
      <c r="AJ122" s="6">
        <f t="shared" si="41"/>
        <v>6.812E-2</v>
      </c>
      <c r="AK122" s="6">
        <f t="shared" si="42"/>
        <v>-3.8539999999999998E-2</v>
      </c>
      <c r="AL122" s="6">
        <f t="shared" si="43"/>
        <v>2.9579999999999999E-2</v>
      </c>
      <c r="AM122" s="7">
        <f t="shared" si="44"/>
        <v>58.632309217046576</v>
      </c>
      <c r="AN122" s="4">
        <f t="shared" si="45"/>
        <v>13</v>
      </c>
      <c r="AO122" s="6">
        <f t="shared" si="46"/>
        <v>0.17071</v>
      </c>
      <c r="AP122" s="4">
        <f t="shared" si="47"/>
        <v>8</v>
      </c>
      <c r="AQ122" s="6">
        <f t="shared" si="48"/>
        <v>0.32255</v>
      </c>
      <c r="AR122" s="6">
        <f t="shared" si="49"/>
        <v>-0.22761000000000001</v>
      </c>
      <c r="AS122" s="6">
        <f t="shared" si="50"/>
        <v>9.4939999999999997E-2</v>
      </c>
      <c r="AT122" s="7">
        <f t="shared" si="51"/>
        <v>55.61478530841778</v>
      </c>
      <c r="AU122" s="4">
        <f t="shared" si="52"/>
        <v>30</v>
      </c>
      <c r="AV122" s="6">
        <f t="shared" si="53"/>
        <v>0.22116</v>
      </c>
      <c r="AW122" s="4">
        <f t="shared" si="54"/>
        <v>17</v>
      </c>
      <c r="AX122" s="6">
        <f t="shared" si="55"/>
        <v>0.39067000000000002</v>
      </c>
      <c r="AY122" s="6">
        <f t="shared" si="56"/>
        <v>-0.26615</v>
      </c>
      <c r="AZ122" s="6">
        <f t="shared" si="57"/>
        <v>0.12451999999999999</v>
      </c>
      <c r="BA122" s="7">
        <f t="shared" si="58"/>
        <v>56.303128956411641</v>
      </c>
      <c r="BB122" s="4">
        <f t="shared" si="59"/>
        <v>2</v>
      </c>
      <c r="BC122" s="6">
        <f t="shared" si="60"/>
        <v>0.12705</v>
      </c>
      <c r="BD122" s="4">
        <f t="shared" si="61"/>
        <v>0</v>
      </c>
      <c r="BE122" s="6">
        <f t="shared" si="62"/>
        <v>0</v>
      </c>
      <c r="BF122" s="6">
        <f t="shared" si="63"/>
        <v>0</v>
      </c>
      <c r="BG122" s="6">
        <f t="shared" si="64"/>
        <v>0</v>
      </c>
      <c r="BH122" s="7">
        <f t="shared" si="65"/>
        <v>0</v>
      </c>
      <c r="BI122" s="4">
        <f t="shared" si="66"/>
        <v>32</v>
      </c>
      <c r="BJ122" s="6">
        <f t="shared" si="67"/>
        <v>0.34821000000000002</v>
      </c>
      <c r="BK122" s="4">
        <f t="shared" si="68"/>
        <v>17</v>
      </c>
      <c r="BL122" s="6">
        <f t="shared" si="69"/>
        <v>0.39067000000000002</v>
      </c>
      <c r="BM122" s="6">
        <f t="shared" si="70"/>
        <v>-0.26615</v>
      </c>
      <c r="BN122" s="6">
        <f t="shared" si="71"/>
        <v>0.12452000000000001</v>
      </c>
      <c r="BO122" s="7">
        <f t="shared" si="72"/>
        <v>35.760029867034262</v>
      </c>
    </row>
    <row r="123" spans="1:67" x14ac:dyDescent="0.25">
      <c r="A123" s="15"/>
      <c r="B123" s="15"/>
      <c r="C123" s="24" t="s">
        <v>112</v>
      </c>
      <c r="D123" s="16"/>
      <c r="E123">
        <v>570</v>
      </c>
      <c r="F123">
        <v>169166</v>
      </c>
      <c r="G123">
        <v>430</v>
      </c>
      <c r="H123">
        <v>209995</v>
      </c>
      <c r="I123">
        <v>-82385</v>
      </c>
      <c r="J123">
        <v>127610</v>
      </c>
      <c r="L123">
        <v>162</v>
      </c>
      <c r="M123">
        <v>194468</v>
      </c>
      <c r="N123">
        <v>76</v>
      </c>
      <c r="O123">
        <v>109356</v>
      </c>
      <c r="P123">
        <v>-42358</v>
      </c>
      <c r="Q123">
        <v>66998</v>
      </c>
      <c r="S123">
        <v>4</v>
      </c>
      <c r="T123">
        <v>69732</v>
      </c>
      <c r="U123">
        <v>0</v>
      </c>
      <c r="V123">
        <v>0</v>
      </c>
      <c r="W123">
        <v>0</v>
      </c>
      <c r="X123">
        <v>0</v>
      </c>
      <c r="Z123">
        <v>736</v>
      </c>
      <c r="AA123">
        <v>433366</v>
      </c>
      <c r="AB123">
        <v>506</v>
      </c>
      <c r="AC123">
        <v>319351</v>
      </c>
      <c r="AD123">
        <v>-124743</v>
      </c>
      <c r="AE123">
        <v>194608</v>
      </c>
      <c r="AG123" s="15">
        <f t="shared" si="38"/>
        <v>570</v>
      </c>
      <c r="AH123" s="17">
        <f t="shared" si="39"/>
        <v>1.6916599999999999</v>
      </c>
      <c r="AI123" s="15">
        <f t="shared" si="40"/>
        <v>430</v>
      </c>
      <c r="AJ123" s="17">
        <f t="shared" si="41"/>
        <v>2.0999500000000002</v>
      </c>
      <c r="AK123" s="17">
        <f t="shared" si="42"/>
        <v>-0.82384999999999997</v>
      </c>
      <c r="AL123" s="17">
        <f t="shared" si="43"/>
        <v>1.2761</v>
      </c>
      <c r="AM123" s="17">
        <f t="shared" si="44"/>
        <v>75.43478003854203</v>
      </c>
      <c r="AN123" s="15">
        <f t="shared" si="45"/>
        <v>162</v>
      </c>
      <c r="AO123" s="17">
        <f t="shared" si="46"/>
        <v>1.94468</v>
      </c>
      <c r="AP123" s="15">
        <f t="shared" si="47"/>
        <v>76</v>
      </c>
      <c r="AQ123" s="17">
        <f t="shared" si="48"/>
        <v>1.0935600000000001</v>
      </c>
      <c r="AR123" s="17">
        <f t="shared" si="49"/>
        <v>-0.42358000000000001</v>
      </c>
      <c r="AS123" s="17">
        <f t="shared" si="50"/>
        <v>0.66998000000000002</v>
      </c>
      <c r="AT123" s="17">
        <f t="shared" si="51"/>
        <v>34.451940679186293</v>
      </c>
      <c r="AU123" s="15">
        <f t="shared" si="52"/>
        <v>732</v>
      </c>
      <c r="AV123" s="17">
        <f t="shared" si="53"/>
        <v>3.6363399999999997</v>
      </c>
      <c r="AW123" s="15">
        <f t="shared" si="54"/>
        <v>506</v>
      </c>
      <c r="AX123" s="17">
        <f t="shared" si="55"/>
        <v>3.1935100000000003</v>
      </c>
      <c r="AY123" s="17">
        <f t="shared" si="56"/>
        <v>-1.24743</v>
      </c>
      <c r="AZ123" s="17">
        <f t="shared" si="57"/>
        <v>1.94608</v>
      </c>
      <c r="BA123" s="17">
        <f t="shared" si="58"/>
        <v>53.517547864061122</v>
      </c>
      <c r="BB123" s="15">
        <f t="shared" si="59"/>
        <v>4</v>
      </c>
      <c r="BC123" s="17">
        <f t="shared" si="60"/>
        <v>0.69732000000000005</v>
      </c>
      <c r="BD123" s="15">
        <f t="shared" si="61"/>
        <v>0</v>
      </c>
      <c r="BE123" s="17">
        <f t="shared" si="62"/>
        <v>0</v>
      </c>
      <c r="BF123" s="17">
        <f t="shared" si="63"/>
        <v>0</v>
      </c>
      <c r="BG123" s="17">
        <f t="shared" si="64"/>
        <v>0</v>
      </c>
      <c r="BH123" s="17">
        <f t="shared" si="65"/>
        <v>0</v>
      </c>
      <c r="BI123" s="15">
        <f t="shared" si="66"/>
        <v>736</v>
      </c>
      <c r="BJ123" s="17">
        <f t="shared" si="67"/>
        <v>4.3336600000000001</v>
      </c>
      <c r="BK123" s="15">
        <f t="shared" si="68"/>
        <v>506</v>
      </c>
      <c r="BL123" s="17">
        <f t="shared" si="69"/>
        <v>3.1935099999999998</v>
      </c>
      <c r="BM123" s="17">
        <f t="shared" si="70"/>
        <v>-1.24743</v>
      </c>
      <c r="BN123" s="17">
        <f t="shared" si="71"/>
        <v>1.94608</v>
      </c>
      <c r="BO123" s="17">
        <f t="shared" si="72"/>
        <v>44.906153228448929</v>
      </c>
    </row>
    <row r="124" spans="1:67" x14ac:dyDescent="0.25">
      <c r="A124" s="4" t="s">
        <v>37</v>
      </c>
      <c r="B124" s="4" t="s">
        <v>38</v>
      </c>
      <c r="C124" s="23" t="s">
        <v>113</v>
      </c>
      <c r="D124" s="14" t="s">
        <v>15</v>
      </c>
      <c r="E124">
        <v>87</v>
      </c>
      <c r="F124">
        <v>27592</v>
      </c>
      <c r="G124">
        <v>22</v>
      </c>
      <c r="H124">
        <v>8658</v>
      </c>
      <c r="I124">
        <v>-1619</v>
      </c>
      <c r="J124">
        <v>7039</v>
      </c>
      <c r="L124">
        <v>53</v>
      </c>
      <c r="M124">
        <v>53736</v>
      </c>
      <c r="N124">
        <v>18</v>
      </c>
      <c r="O124">
        <v>16353</v>
      </c>
      <c r="P124">
        <v>-2501</v>
      </c>
      <c r="Q124">
        <v>13852</v>
      </c>
      <c r="Z124">
        <v>140</v>
      </c>
      <c r="AA124">
        <v>81328</v>
      </c>
      <c r="AB124">
        <v>40</v>
      </c>
      <c r="AC124">
        <v>25011</v>
      </c>
      <c r="AD124">
        <v>-4120</v>
      </c>
      <c r="AE124">
        <v>20891</v>
      </c>
      <c r="AG124" s="4">
        <f t="shared" si="38"/>
        <v>87</v>
      </c>
      <c r="AH124" s="6">
        <f t="shared" si="39"/>
        <v>0.27592</v>
      </c>
      <c r="AI124" s="4">
        <f t="shared" si="40"/>
        <v>22</v>
      </c>
      <c r="AJ124" s="6">
        <f t="shared" si="41"/>
        <v>8.6580000000000004E-2</v>
      </c>
      <c r="AK124" s="6">
        <f t="shared" si="42"/>
        <v>-1.619E-2</v>
      </c>
      <c r="AL124" s="6">
        <f t="shared" si="43"/>
        <v>7.0389999999999994E-2</v>
      </c>
      <c r="AM124" s="7">
        <f t="shared" si="44"/>
        <v>25.511017686285882</v>
      </c>
      <c r="AN124" s="4">
        <f t="shared" si="45"/>
        <v>53</v>
      </c>
      <c r="AO124" s="6">
        <f t="shared" si="46"/>
        <v>0.53735999999999995</v>
      </c>
      <c r="AP124" s="4">
        <f t="shared" si="47"/>
        <v>18</v>
      </c>
      <c r="AQ124" s="6">
        <f t="shared" si="48"/>
        <v>0.16353000000000001</v>
      </c>
      <c r="AR124" s="6">
        <f t="shared" si="49"/>
        <v>-2.5010000000000001E-2</v>
      </c>
      <c r="AS124" s="6">
        <f t="shared" si="50"/>
        <v>0.13852</v>
      </c>
      <c r="AT124" s="7">
        <f t="shared" si="51"/>
        <v>25.777877028435313</v>
      </c>
      <c r="AU124" s="4">
        <f t="shared" si="52"/>
        <v>140</v>
      </c>
      <c r="AV124" s="6">
        <f t="shared" si="53"/>
        <v>0.81328</v>
      </c>
      <c r="AW124" s="4">
        <f t="shared" si="54"/>
        <v>40</v>
      </c>
      <c r="AX124" s="6">
        <f t="shared" si="55"/>
        <v>0.25011</v>
      </c>
      <c r="AY124" s="6">
        <f t="shared" si="56"/>
        <v>-4.1200000000000001E-2</v>
      </c>
      <c r="AZ124" s="6">
        <f t="shared" si="57"/>
        <v>0.20890999999999998</v>
      </c>
      <c r="BA124" s="7">
        <f t="shared" si="58"/>
        <v>25.687340153452681</v>
      </c>
      <c r="BB124" s="4">
        <f t="shared" si="59"/>
        <v>0</v>
      </c>
      <c r="BC124" s="6">
        <f t="shared" si="60"/>
        <v>0</v>
      </c>
      <c r="BD124" s="4">
        <f t="shared" si="61"/>
        <v>0</v>
      </c>
      <c r="BE124" s="6">
        <f t="shared" si="62"/>
        <v>0</v>
      </c>
      <c r="BF124" s="6">
        <f t="shared" si="63"/>
        <v>0</v>
      </c>
      <c r="BG124" s="6">
        <f t="shared" si="64"/>
        <v>0</v>
      </c>
      <c r="BH124" s="7" t="e">
        <f t="shared" si="65"/>
        <v>#DIV/0!</v>
      </c>
      <c r="BI124" s="4">
        <f t="shared" si="66"/>
        <v>140</v>
      </c>
      <c r="BJ124" s="6">
        <f t="shared" si="67"/>
        <v>0.81328</v>
      </c>
      <c r="BK124" s="4">
        <f t="shared" si="68"/>
        <v>40</v>
      </c>
      <c r="BL124" s="6">
        <f t="shared" si="69"/>
        <v>0.25011</v>
      </c>
      <c r="BM124" s="6">
        <f t="shared" si="70"/>
        <v>-4.1200000000000001E-2</v>
      </c>
      <c r="BN124" s="6">
        <f t="shared" si="71"/>
        <v>0.20891000000000001</v>
      </c>
      <c r="BO124" s="7">
        <f t="shared" si="72"/>
        <v>25.687340153452688</v>
      </c>
    </row>
    <row r="125" spans="1:67" x14ac:dyDescent="0.25">
      <c r="A125" s="4" t="s">
        <v>37</v>
      </c>
      <c r="B125" s="4" t="s">
        <v>38</v>
      </c>
      <c r="C125" s="23" t="s">
        <v>113</v>
      </c>
      <c r="D125" s="14" t="s">
        <v>16</v>
      </c>
      <c r="E125">
        <v>509</v>
      </c>
      <c r="F125">
        <v>158926</v>
      </c>
      <c r="G125">
        <v>333</v>
      </c>
      <c r="H125">
        <v>166562</v>
      </c>
      <c r="I125">
        <v>-64334</v>
      </c>
      <c r="J125">
        <v>102228</v>
      </c>
      <c r="L125">
        <v>207</v>
      </c>
      <c r="M125">
        <v>245658</v>
      </c>
      <c r="N125">
        <v>81</v>
      </c>
      <c r="O125">
        <v>78813</v>
      </c>
      <c r="P125">
        <v>-16916</v>
      </c>
      <c r="Q125">
        <v>61897</v>
      </c>
      <c r="S125">
        <v>5</v>
      </c>
      <c r="T125">
        <v>40457</v>
      </c>
      <c r="U125">
        <v>2</v>
      </c>
      <c r="V125">
        <v>13856</v>
      </c>
      <c r="W125">
        <v>0</v>
      </c>
      <c r="X125">
        <v>13856</v>
      </c>
      <c r="Z125">
        <v>721</v>
      </c>
      <c r="AA125">
        <v>445041</v>
      </c>
      <c r="AB125">
        <v>416</v>
      </c>
      <c r="AC125">
        <v>259231</v>
      </c>
      <c r="AD125">
        <v>-81250</v>
      </c>
      <c r="AE125">
        <v>177981</v>
      </c>
      <c r="AG125" s="4">
        <f t="shared" si="38"/>
        <v>509</v>
      </c>
      <c r="AH125" s="6">
        <f t="shared" si="39"/>
        <v>1.5892599999999999</v>
      </c>
      <c r="AI125" s="4">
        <f t="shared" si="40"/>
        <v>333</v>
      </c>
      <c r="AJ125" s="6">
        <f t="shared" si="41"/>
        <v>1.6656200000000001</v>
      </c>
      <c r="AK125" s="6">
        <f t="shared" si="42"/>
        <v>-0.64334000000000002</v>
      </c>
      <c r="AL125" s="6">
        <f t="shared" si="43"/>
        <v>1.0222800000000001</v>
      </c>
      <c r="AM125" s="7">
        <f t="shared" si="44"/>
        <v>64.324276707398425</v>
      </c>
      <c r="AN125" s="4">
        <f t="shared" si="45"/>
        <v>207</v>
      </c>
      <c r="AO125" s="6">
        <f t="shared" si="46"/>
        <v>2.4565800000000002</v>
      </c>
      <c r="AP125" s="4">
        <f t="shared" si="47"/>
        <v>81</v>
      </c>
      <c r="AQ125" s="6">
        <f t="shared" si="48"/>
        <v>0.78813</v>
      </c>
      <c r="AR125" s="6">
        <f t="shared" si="49"/>
        <v>-0.16916</v>
      </c>
      <c r="AS125" s="6">
        <f t="shared" si="50"/>
        <v>0.61897000000000002</v>
      </c>
      <c r="AT125" s="7">
        <f t="shared" si="51"/>
        <v>25.196411270953927</v>
      </c>
      <c r="AU125" s="4">
        <f t="shared" si="52"/>
        <v>716</v>
      </c>
      <c r="AV125" s="6">
        <f t="shared" si="53"/>
        <v>4.0458400000000001</v>
      </c>
      <c r="AW125" s="4">
        <f t="shared" si="54"/>
        <v>414</v>
      </c>
      <c r="AX125" s="6">
        <f t="shared" si="55"/>
        <v>2.4537500000000003</v>
      </c>
      <c r="AY125" s="6">
        <f t="shared" si="56"/>
        <v>-0.8125</v>
      </c>
      <c r="AZ125" s="6">
        <f t="shared" si="57"/>
        <v>1.6412500000000001</v>
      </c>
      <c r="BA125" s="7">
        <f t="shared" si="58"/>
        <v>40.566359519901923</v>
      </c>
      <c r="BB125" s="4">
        <f t="shared" si="59"/>
        <v>5</v>
      </c>
      <c r="BC125" s="6">
        <f t="shared" si="60"/>
        <v>0.40456999999999999</v>
      </c>
      <c r="BD125" s="4">
        <f t="shared" si="61"/>
        <v>2</v>
      </c>
      <c r="BE125" s="6">
        <f t="shared" si="62"/>
        <v>0.13855999999999999</v>
      </c>
      <c r="BF125" s="6">
        <f t="shared" si="63"/>
        <v>0</v>
      </c>
      <c r="BG125" s="6">
        <f t="shared" si="64"/>
        <v>0.13855999999999999</v>
      </c>
      <c r="BH125" s="7">
        <f t="shared" si="65"/>
        <v>34.24870850532664</v>
      </c>
      <c r="BI125" s="4">
        <f t="shared" si="66"/>
        <v>721</v>
      </c>
      <c r="BJ125" s="6">
        <f t="shared" si="67"/>
        <v>4.4504099999999998</v>
      </c>
      <c r="BK125" s="4">
        <f t="shared" si="68"/>
        <v>416</v>
      </c>
      <c r="BL125" s="6">
        <f t="shared" si="69"/>
        <v>2.5923099999999999</v>
      </c>
      <c r="BM125" s="6">
        <f t="shared" si="70"/>
        <v>-0.8125</v>
      </c>
      <c r="BN125" s="6">
        <f t="shared" si="71"/>
        <v>1.7798099999999999</v>
      </c>
      <c r="BO125" s="7">
        <f t="shared" si="72"/>
        <v>39.992045676690466</v>
      </c>
    </row>
    <row r="126" spans="1:67" x14ac:dyDescent="0.25">
      <c r="A126" s="4" t="s">
        <v>37</v>
      </c>
      <c r="B126" s="4" t="s">
        <v>38</v>
      </c>
      <c r="C126" s="23" t="s">
        <v>113</v>
      </c>
      <c r="D126" s="14" t="s">
        <v>17</v>
      </c>
      <c r="E126">
        <v>20</v>
      </c>
      <c r="F126">
        <v>7238</v>
      </c>
      <c r="G126">
        <v>15</v>
      </c>
      <c r="H126">
        <v>9475</v>
      </c>
      <c r="I126">
        <v>-3990</v>
      </c>
      <c r="J126">
        <v>5485</v>
      </c>
      <c r="L126">
        <v>18</v>
      </c>
      <c r="M126">
        <v>23603</v>
      </c>
      <c r="N126">
        <v>12</v>
      </c>
      <c r="O126">
        <v>25771</v>
      </c>
      <c r="P126">
        <v>-9261</v>
      </c>
      <c r="Q126">
        <v>16510</v>
      </c>
      <c r="Z126">
        <v>38</v>
      </c>
      <c r="AA126">
        <v>30841</v>
      </c>
      <c r="AB126">
        <v>27</v>
      </c>
      <c r="AC126">
        <v>35246</v>
      </c>
      <c r="AD126">
        <v>-13251</v>
      </c>
      <c r="AE126">
        <v>21995</v>
      </c>
      <c r="AG126" s="4">
        <f t="shared" si="38"/>
        <v>20</v>
      </c>
      <c r="AH126" s="6">
        <f t="shared" si="39"/>
        <v>7.238E-2</v>
      </c>
      <c r="AI126" s="4">
        <f t="shared" si="40"/>
        <v>15</v>
      </c>
      <c r="AJ126" s="6">
        <f t="shared" si="41"/>
        <v>9.4750000000000001E-2</v>
      </c>
      <c r="AK126" s="6">
        <f t="shared" si="42"/>
        <v>-3.9899999999999998E-2</v>
      </c>
      <c r="AL126" s="6">
        <f t="shared" si="43"/>
        <v>5.4850000000000003E-2</v>
      </c>
      <c r="AM126" s="7">
        <f t="shared" si="44"/>
        <v>75.780602376347062</v>
      </c>
      <c r="AN126" s="4">
        <f t="shared" si="45"/>
        <v>18</v>
      </c>
      <c r="AO126" s="6">
        <f t="shared" si="46"/>
        <v>0.23602999999999999</v>
      </c>
      <c r="AP126" s="4">
        <f t="shared" si="47"/>
        <v>12</v>
      </c>
      <c r="AQ126" s="6">
        <f t="shared" si="48"/>
        <v>0.25770999999999999</v>
      </c>
      <c r="AR126" s="6">
        <f t="shared" si="49"/>
        <v>-9.2609999999999998E-2</v>
      </c>
      <c r="AS126" s="6">
        <f t="shared" si="50"/>
        <v>0.1651</v>
      </c>
      <c r="AT126" s="7">
        <f t="shared" si="51"/>
        <v>69.948735330254635</v>
      </c>
      <c r="AU126" s="4">
        <f t="shared" si="52"/>
        <v>38</v>
      </c>
      <c r="AV126" s="6">
        <f t="shared" si="53"/>
        <v>0.30840999999999996</v>
      </c>
      <c r="AW126" s="4">
        <f t="shared" si="54"/>
        <v>27</v>
      </c>
      <c r="AX126" s="6">
        <f t="shared" si="55"/>
        <v>0.35246</v>
      </c>
      <c r="AY126" s="6">
        <f t="shared" si="56"/>
        <v>-0.13250999999999999</v>
      </c>
      <c r="AZ126" s="6">
        <f t="shared" si="57"/>
        <v>0.21995000000000001</v>
      </c>
      <c r="BA126" s="7">
        <f t="shared" si="58"/>
        <v>71.317402159463057</v>
      </c>
      <c r="BB126" s="4">
        <f t="shared" si="59"/>
        <v>0</v>
      </c>
      <c r="BC126" s="6">
        <f t="shared" si="60"/>
        <v>0</v>
      </c>
      <c r="BD126" s="4">
        <f t="shared" si="61"/>
        <v>0</v>
      </c>
      <c r="BE126" s="6">
        <f t="shared" si="62"/>
        <v>0</v>
      </c>
      <c r="BF126" s="6">
        <f t="shared" si="63"/>
        <v>0</v>
      </c>
      <c r="BG126" s="6">
        <f t="shared" si="64"/>
        <v>0</v>
      </c>
      <c r="BH126" s="7" t="e">
        <f t="shared" si="65"/>
        <v>#DIV/0!</v>
      </c>
      <c r="BI126" s="4">
        <f t="shared" si="66"/>
        <v>38</v>
      </c>
      <c r="BJ126" s="6">
        <f t="shared" si="67"/>
        <v>0.30841000000000002</v>
      </c>
      <c r="BK126" s="4">
        <f t="shared" si="68"/>
        <v>27</v>
      </c>
      <c r="BL126" s="6">
        <f t="shared" si="69"/>
        <v>0.35246</v>
      </c>
      <c r="BM126" s="6">
        <f t="shared" si="70"/>
        <v>-0.13250999999999999</v>
      </c>
      <c r="BN126" s="6">
        <f t="shared" si="71"/>
        <v>0.21995000000000001</v>
      </c>
      <c r="BO126" s="7">
        <f t="shared" si="72"/>
        <v>71.317402159463057</v>
      </c>
    </row>
    <row r="127" spans="1:67" x14ac:dyDescent="0.25">
      <c r="A127" s="4" t="s">
        <v>37</v>
      </c>
      <c r="B127" s="4" t="s">
        <v>38</v>
      </c>
      <c r="C127" s="23" t="s">
        <v>113</v>
      </c>
      <c r="D127" s="14" t="s">
        <v>18</v>
      </c>
      <c r="E127">
        <v>6</v>
      </c>
      <c r="F127">
        <v>1883</v>
      </c>
      <c r="G127">
        <v>5</v>
      </c>
      <c r="H127">
        <v>8460</v>
      </c>
      <c r="I127">
        <v>-6921</v>
      </c>
      <c r="J127">
        <v>1539</v>
      </c>
      <c r="L127">
        <v>9</v>
      </c>
      <c r="M127">
        <v>9062</v>
      </c>
      <c r="N127">
        <v>8</v>
      </c>
      <c r="O127">
        <v>13255</v>
      </c>
      <c r="P127">
        <v>-5370</v>
      </c>
      <c r="Q127">
        <v>7885</v>
      </c>
      <c r="S127">
        <v>2</v>
      </c>
      <c r="T127">
        <v>20857</v>
      </c>
      <c r="U127">
        <v>1</v>
      </c>
      <c r="V127">
        <v>15209</v>
      </c>
      <c r="W127">
        <v>-7582</v>
      </c>
      <c r="X127">
        <v>7627</v>
      </c>
      <c r="Z127">
        <v>17</v>
      </c>
      <c r="AA127">
        <v>31802</v>
      </c>
      <c r="AB127">
        <v>14</v>
      </c>
      <c r="AC127">
        <v>36924</v>
      </c>
      <c r="AD127">
        <v>-19873</v>
      </c>
      <c r="AE127">
        <v>17051</v>
      </c>
      <c r="AG127" s="4">
        <f t="shared" si="38"/>
        <v>6</v>
      </c>
      <c r="AH127" s="6">
        <f t="shared" si="39"/>
        <v>1.883E-2</v>
      </c>
      <c r="AI127" s="4">
        <f t="shared" si="40"/>
        <v>5</v>
      </c>
      <c r="AJ127" s="6">
        <f t="shared" si="41"/>
        <v>8.4599999999999995E-2</v>
      </c>
      <c r="AK127" s="6">
        <f t="shared" si="42"/>
        <v>-6.9209999999999994E-2</v>
      </c>
      <c r="AL127" s="6">
        <f t="shared" si="43"/>
        <v>1.5389999999999999E-2</v>
      </c>
      <c r="AM127" s="7">
        <f t="shared" si="44"/>
        <v>81.731279872543823</v>
      </c>
      <c r="AN127" s="4">
        <f t="shared" si="45"/>
        <v>9</v>
      </c>
      <c r="AO127" s="6">
        <f t="shared" si="46"/>
        <v>9.0620000000000006E-2</v>
      </c>
      <c r="AP127" s="4">
        <f t="shared" si="47"/>
        <v>8</v>
      </c>
      <c r="AQ127" s="6">
        <f t="shared" si="48"/>
        <v>0.13255</v>
      </c>
      <c r="AR127" s="6">
        <f t="shared" si="49"/>
        <v>-5.3699999999999998E-2</v>
      </c>
      <c r="AS127" s="6">
        <f t="shared" si="50"/>
        <v>7.8850000000000003E-2</v>
      </c>
      <c r="AT127" s="7">
        <f t="shared" si="51"/>
        <v>87.011697197086733</v>
      </c>
      <c r="AU127" s="4">
        <f t="shared" si="52"/>
        <v>15</v>
      </c>
      <c r="AV127" s="6">
        <f t="shared" si="53"/>
        <v>0.10945000000000001</v>
      </c>
      <c r="AW127" s="4">
        <f t="shared" si="54"/>
        <v>13</v>
      </c>
      <c r="AX127" s="6">
        <f t="shared" si="55"/>
        <v>0.21715000000000001</v>
      </c>
      <c r="AY127" s="6">
        <f t="shared" si="56"/>
        <v>-0.12290999999999999</v>
      </c>
      <c r="AZ127" s="6">
        <f t="shared" si="57"/>
        <v>9.4240000000000004E-2</v>
      </c>
      <c r="BA127" s="7">
        <f t="shared" si="58"/>
        <v>86.103243490178158</v>
      </c>
      <c r="BB127" s="4">
        <f t="shared" si="59"/>
        <v>2</v>
      </c>
      <c r="BC127" s="6">
        <f t="shared" si="60"/>
        <v>0.20857000000000001</v>
      </c>
      <c r="BD127" s="4">
        <f t="shared" si="61"/>
        <v>1</v>
      </c>
      <c r="BE127" s="6">
        <f t="shared" si="62"/>
        <v>0.15209</v>
      </c>
      <c r="BF127" s="6">
        <f t="shared" si="63"/>
        <v>-7.5819999999999999E-2</v>
      </c>
      <c r="BG127" s="6">
        <f t="shared" si="64"/>
        <v>7.6270000000000004E-2</v>
      </c>
      <c r="BH127" s="7">
        <f t="shared" si="65"/>
        <v>36.568058685333462</v>
      </c>
      <c r="BI127" s="4">
        <f t="shared" si="66"/>
        <v>17</v>
      </c>
      <c r="BJ127" s="6">
        <f t="shared" si="67"/>
        <v>0.31802000000000002</v>
      </c>
      <c r="BK127" s="4">
        <f t="shared" si="68"/>
        <v>14</v>
      </c>
      <c r="BL127" s="6">
        <f t="shared" si="69"/>
        <v>0.36924000000000001</v>
      </c>
      <c r="BM127" s="6">
        <f t="shared" si="70"/>
        <v>-0.19872999999999999</v>
      </c>
      <c r="BN127" s="6">
        <f t="shared" si="71"/>
        <v>0.17050999999999999</v>
      </c>
      <c r="BO127" s="7">
        <f t="shared" si="72"/>
        <v>53.616124772026907</v>
      </c>
    </row>
    <row r="128" spans="1:67" x14ac:dyDescent="0.25">
      <c r="A128" s="15"/>
      <c r="B128" s="15"/>
      <c r="C128" s="24" t="s">
        <v>114</v>
      </c>
      <c r="D128" s="16"/>
      <c r="E128">
        <v>622</v>
      </c>
      <c r="F128">
        <v>195639</v>
      </c>
      <c r="G128">
        <v>375</v>
      </c>
      <c r="H128">
        <v>193155</v>
      </c>
      <c r="I128">
        <v>-76864</v>
      </c>
      <c r="J128">
        <v>116291</v>
      </c>
      <c r="L128">
        <v>287</v>
      </c>
      <c r="M128">
        <v>332059</v>
      </c>
      <c r="N128">
        <v>119</v>
      </c>
      <c r="O128">
        <v>134192</v>
      </c>
      <c r="P128">
        <v>-34048</v>
      </c>
      <c r="Q128">
        <v>100144</v>
      </c>
      <c r="S128">
        <v>7</v>
      </c>
      <c r="T128">
        <v>61314</v>
      </c>
      <c r="U128">
        <v>3</v>
      </c>
      <c r="V128">
        <v>29065</v>
      </c>
      <c r="W128">
        <v>-7582</v>
      </c>
      <c r="X128">
        <v>21483</v>
      </c>
      <c r="Z128">
        <v>916</v>
      </c>
      <c r="AA128">
        <v>589012</v>
      </c>
      <c r="AB128">
        <v>497</v>
      </c>
      <c r="AC128">
        <v>356412</v>
      </c>
      <c r="AD128">
        <v>-118494</v>
      </c>
      <c r="AE128">
        <v>237918</v>
      </c>
      <c r="AG128" s="15">
        <f t="shared" si="38"/>
        <v>622</v>
      </c>
      <c r="AH128" s="17">
        <f t="shared" si="39"/>
        <v>1.9563900000000001</v>
      </c>
      <c r="AI128" s="15">
        <f t="shared" si="40"/>
        <v>375</v>
      </c>
      <c r="AJ128" s="17">
        <f t="shared" si="41"/>
        <v>1.9315500000000001</v>
      </c>
      <c r="AK128" s="17">
        <f t="shared" si="42"/>
        <v>-0.76863999999999999</v>
      </c>
      <c r="AL128" s="17">
        <f t="shared" si="43"/>
        <v>1.1629100000000001</v>
      </c>
      <c r="AM128" s="17">
        <f t="shared" si="44"/>
        <v>59.441624624946975</v>
      </c>
      <c r="AN128" s="15">
        <f t="shared" si="45"/>
        <v>287</v>
      </c>
      <c r="AO128" s="17">
        <f t="shared" si="46"/>
        <v>3.3205900000000002</v>
      </c>
      <c r="AP128" s="15">
        <f t="shared" si="47"/>
        <v>119</v>
      </c>
      <c r="AQ128" s="17">
        <f t="shared" si="48"/>
        <v>1.34192</v>
      </c>
      <c r="AR128" s="17">
        <f t="shared" si="49"/>
        <v>-0.34048</v>
      </c>
      <c r="AS128" s="17">
        <f t="shared" si="50"/>
        <v>1.0014400000000001</v>
      </c>
      <c r="AT128" s="17">
        <f t="shared" si="51"/>
        <v>30.158495929940166</v>
      </c>
      <c r="AU128" s="15">
        <f t="shared" si="52"/>
        <v>909</v>
      </c>
      <c r="AV128" s="17">
        <f t="shared" si="53"/>
        <v>5.27698</v>
      </c>
      <c r="AW128" s="15">
        <f t="shared" si="54"/>
        <v>494</v>
      </c>
      <c r="AX128" s="17">
        <f t="shared" si="55"/>
        <v>3.2734700000000001</v>
      </c>
      <c r="AY128" s="17">
        <f t="shared" si="56"/>
        <v>-1.1091199999999999</v>
      </c>
      <c r="AZ128" s="17">
        <f t="shared" si="57"/>
        <v>2.1643500000000002</v>
      </c>
      <c r="BA128" s="17">
        <f t="shared" si="58"/>
        <v>41.014936573570495</v>
      </c>
      <c r="BB128" s="15">
        <f t="shared" si="59"/>
        <v>7</v>
      </c>
      <c r="BC128" s="17">
        <f t="shared" si="60"/>
        <v>0.61314000000000002</v>
      </c>
      <c r="BD128" s="15">
        <f t="shared" si="61"/>
        <v>3</v>
      </c>
      <c r="BE128" s="17">
        <f t="shared" si="62"/>
        <v>0.29065000000000002</v>
      </c>
      <c r="BF128" s="17">
        <f t="shared" si="63"/>
        <v>-7.5819999999999999E-2</v>
      </c>
      <c r="BG128" s="17">
        <f t="shared" si="64"/>
        <v>0.21482999999999999</v>
      </c>
      <c r="BH128" s="17">
        <f t="shared" si="65"/>
        <v>35.037674919268028</v>
      </c>
      <c r="BI128" s="15">
        <f t="shared" si="66"/>
        <v>916</v>
      </c>
      <c r="BJ128" s="17">
        <f t="shared" si="67"/>
        <v>5.8901199999999996</v>
      </c>
      <c r="BK128" s="15">
        <f t="shared" si="68"/>
        <v>497</v>
      </c>
      <c r="BL128" s="17">
        <f t="shared" si="69"/>
        <v>3.56412</v>
      </c>
      <c r="BM128" s="17">
        <f t="shared" si="70"/>
        <v>-1.1849400000000001</v>
      </c>
      <c r="BN128" s="17">
        <f t="shared" si="71"/>
        <v>2.3791799999999999</v>
      </c>
      <c r="BO128" s="17">
        <f t="shared" si="72"/>
        <v>40.392725445322</v>
      </c>
    </row>
    <row r="129" spans="1:67" x14ac:dyDescent="0.25">
      <c r="A129" s="4" t="s">
        <v>37</v>
      </c>
      <c r="B129" s="4" t="s">
        <v>38</v>
      </c>
      <c r="C129" s="23" t="s">
        <v>115</v>
      </c>
      <c r="D129" s="14" t="s">
        <v>15</v>
      </c>
      <c r="E129">
        <v>17</v>
      </c>
      <c r="F129">
        <v>5525</v>
      </c>
      <c r="G129">
        <v>6</v>
      </c>
      <c r="H129">
        <v>2108</v>
      </c>
      <c r="I129">
        <v>-11</v>
      </c>
      <c r="J129">
        <v>2097</v>
      </c>
      <c r="L129">
        <v>6</v>
      </c>
      <c r="M129">
        <v>4317</v>
      </c>
      <c r="N129">
        <v>0</v>
      </c>
      <c r="O129">
        <v>0</v>
      </c>
      <c r="P129">
        <v>0</v>
      </c>
      <c r="Q129">
        <v>0</v>
      </c>
      <c r="Z129">
        <v>23</v>
      </c>
      <c r="AA129">
        <v>9842</v>
      </c>
      <c r="AB129">
        <v>6</v>
      </c>
      <c r="AC129">
        <v>2108</v>
      </c>
      <c r="AD129">
        <v>-11</v>
      </c>
      <c r="AE129">
        <v>2097</v>
      </c>
      <c r="AG129" s="4">
        <f t="shared" si="38"/>
        <v>17</v>
      </c>
      <c r="AH129" s="6">
        <f t="shared" si="39"/>
        <v>5.525E-2</v>
      </c>
      <c r="AI129" s="4">
        <f t="shared" si="40"/>
        <v>6</v>
      </c>
      <c r="AJ129" s="6">
        <f t="shared" si="41"/>
        <v>2.1080000000000002E-2</v>
      </c>
      <c r="AK129" s="6">
        <f t="shared" si="42"/>
        <v>-1.1E-4</v>
      </c>
      <c r="AL129" s="6">
        <f t="shared" si="43"/>
        <v>2.0969999999999999E-2</v>
      </c>
      <c r="AM129" s="7">
        <f t="shared" si="44"/>
        <v>37.95475113122172</v>
      </c>
      <c r="AN129" s="4">
        <f t="shared" si="45"/>
        <v>6</v>
      </c>
      <c r="AO129" s="6">
        <f t="shared" si="46"/>
        <v>4.317E-2</v>
      </c>
      <c r="AP129" s="4">
        <f t="shared" si="47"/>
        <v>0</v>
      </c>
      <c r="AQ129" s="6">
        <f t="shared" si="48"/>
        <v>0</v>
      </c>
      <c r="AR129" s="6">
        <f t="shared" si="49"/>
        <v>0</v>
      </c>
      <c r="AS129" s="6">
        <f t="shared" si="50"/>
        <v>0</v>
      </c>
      <c r="AT129" s="7">
        <f t="shared" si="51"/>
        <v>0</v>
      </c>
      <c r="AU129" s="4">
        <f t="shared" si="52"/>
        <v>23</v>
      </c>
      <c r="AV129" s="6">
        <f t="shared" si="53"/>
        <v>9.8420000000000007E-2</v>
      </c>
      <c r="AW129" s="4">
        <f t="shared" si="54"/>
        <v>6</v>
      </c>
      <c r="AX129" s="6">
        <f t="shared" si="55"/>
        <v>2.1080000000000002E-2</v>
      </c>
      <c r="AY129" s="6">
        <f t="shared" si="56"/>
        <v>-1.1E-4</v>
      </c>
      <c r="AZ129" s="6">
        <f t="shared" si="57"/>
        <v>2.0969999999999999E-2</v>
      </c>
      <c r="BA129" s="7">
        <f t="shared" si="58"/>
        <v>21.306644990855514</v>
      </c>
      <c r="BB129" s="4">
        <f t="shared" si="59"/>
        <v>0</v>
      </c>
      <c r="BC129" s="6">
        <f t="shared" si="60"/>
        <v>0</v>
      </c>
      <c r="BD129" s="4">
        <f t="shared" si="61"/>
        <v>0</v>
      </c>
      <c r="BE129" s="6">
        <f t="shared" si="62"/>
        <v>0</v>
      </c>
      <c r="BF129" s="6">
        <f t="shared" si="63"/>
        <v>0</v>
      </c>
      <c r="BG129" s="6">
        <f t="shared" si="64"/>
        <v>0</v>
      </c>
      <c r="BH129" s="7" t="e">
        <f t="shared" si="65"/>
        <v>#DIV/0!</v>
      </c>
      <c r="BI129" s="4">
        <f t="shared" si="66"/>
        <v>23</v>
      </c>
      <c r="BJ129" s="6">
        <f t="shared" si="67"/>
        <v>9.8419999999999994E-2</v>
      </c>
      <c r="BK129" s="4">
        <f t="shared" si="68"/>
        <v>6</v>
      </c>
      <c r="BL129" s="6">
        <f t="shared" si="69"/>
        <v>2.1080000000000002E-2</v>
      </c>
      <c r="BM129" s="6">
        <f t="shared" si="70"/>
        <v>-1.1E-4</v>
      </c>
      <c r="BN129" s="6">
        <f t="shared" si="71"/>
        <v>2.0969999999999999E-2</v>
      </c>
      <c r="BO129" s="7">
        <f t="shared" si="72"/>
        <v>21.306644990855517</v>
      </c>
    </row>
    <row r="130" spans="1:67" x14ac:dyDescent="0.25">
      <c r="A130" s="4" t="s">
        <v>37</v>
      </c>
      <c r="B130" s="4" t="s">
        <v>38</v>
      </c>
      <c r="C130" s="23" t="s">
        <v>115</v>
      </c>
      <c r="D130" s="14" t="s">
        <v>16</v>
      </c>
      <c r="E130">
        <v>179</v>
      </c>
      <c r="F130">
        <v>51663</v>
      </c>
      <c r="G130">
        <v>145</v>
      </c>
      <c r="H130">
        <v>67402</v>
      </c>
      <c r="I130">
        <v>-25788</v>
      </c>
      <c r="J130">
        <v>41614</v>
      </c>
      <c r="L130">
        <v>64</v>
      </c>
      <c r="M130">
        <v>95656</v>
      </c>
      <c r="N130">
        <v>19</v>
      </c>
      <c r="O130">
        <v>23898</v>
      </c>
      <c r="P130">
        <v>-3917</v>
      </c>
      <c r="Q130">
        <v>19981</v>
      </c>
      <c r="S130">
        <v>6</v>
      </c>
      <c r="T130">
        <v>92833</v>
      </c>
      <c r="U130">
        <v>1</v>
      </c>
      <c r="V130">
        <v>8148</v>
      </c>
      <c r="W130">
        <v>0</v>
      </c>
      <c r="X130">
        <v>8148</v>
      </c>
      <c r="Z130">
        <v>249</v>
      </c>
      <c r="AA130">
        <v>240152</v>
      </c>
      <c r="AB130">
        <v>165</v>
      </c>
      <c r="AC130">
        <v>99448</v>
      </c>
      <c r="AD130">
        <v>-29705</v>
      </c>
      <c r="AE130">
        <v>69743</v>
      </c>
      <c r="AG130" s="4">
        <f t="shared" si="38"/>
        <v>179</v>
      </c>
      <c r="AH130" s="6">
        <f t="shared" si="39"/>
        <v>0.51663000000000003</v>
      </c>
      <c r="AI130" s="4">
        <f t="shared" si="40"/>
        <v>145</v>
      </c>
      <c r="AJ130" s="6">
        <f t="shared" si="41"/>
        <v>0.67401999999999995</v>
      </c>
      <c r="AK130" s="6">
        <f t="shared" si="42"/>
        <v>-0.25788</v>
      </c>
      <c r="AL130" s="6">
        <f t="shared" si="43"/>
        <v>0.41614000000000001</v>
      </c>
      <c r="AM130" s="7">
        <f t="shared" si="44"/>
        <v>80.548942182993628</v>
      </c>
      <c r="AN130" s="4">
        <f t="shared" si="45"/>
        <v>64</v>
      </c>
      <c r="AO130" s="6">
        <f t="shared" si="46"/>
        <v>0.95655999999999997</v>
      </c>
      <c r="AP130" s="4">
        <f t="shared" si="47"/>
        <v>19</v>
      </c>
      <c r="AQ130" s="6">
        <f t="shared" si="48"/>
        <v>0.23898</v>
      </c>
      <c r="AR130" s="6">
        <f t="shared" si="49"/>
        <v>-3.9170000000000003E-2</v>
      </c>
      <c r="AS130" s="6">
        <f t="shared" si="50"/>
        <v>0.19980999999999999</v>
      </c>
      <c r="AT130" s="7">
        <f t="shared" si="51"/>
        <v>20.888391737057791</v>
      </c>
      <c r="AU130" s="4">
        <f t="shared" si="52"/>
        <v>243</v>
      </c>
      <c r="AV130" s="6">
        <f t="shared" si="53"/>
        <v>1.47319</v>
      </c>
      <c r="AW130" s="4">
        <f t="shared" si="54"/>
        <v>164</v>
      </c>
      <c r="AX130" s="6">
        <f t="shared" si="55"/>
        <v>0.91299999999999992</v>
      </c>
      <c r="AY130" s="6">
        <f t="shared" si="56"/>
        <v>-0.29704999999999998</v>
      </c>
      <c r="AZ130" s="6">
        <f t="shared" si="57"/>
        <v>0.61595</v>
      </c>
      <c r="BA130" s="7">
        <f t="shared" si="58"/>
        <v>41.810628635817508</v>
      </c>
      <c r="BB130" s="4">
        <f t="shared" si="59"/>
        <v>6</v>
      </c>
      <c r="BC130" s="6">
        <f t="shared" si="60"/>
        <v>0.92832999999999999</v>
      </c>
      <c r="BD130" s="4">
        <f t="shared" si="61"/>
        <v>1</v>
      </c>
      <c r="BE130" s="6">
        <f t="shared" si="62"/>
        <v>8.1479999999999997E-2</v>
      </c>
      <c r="BF130" s="6">
        <f t="shared" si="63"/>
        <v>0</v>
      </c>
      <c r="BG130" s="6">
        <f t="shared" si="64"/>
        <v>8.1479999999999997E-2</v>
      </c>
      <c r="BH130" s="7">
        <f t="shared" si="65"/>
        <v>8.7770512640978957</v>
      </c>
      <c r="BI130" s="4">
        <f t="shared" si="66"/>
        <v>249</v>
      </c>
      <c r="BJ130" s="6">
        <f t="shared" si="67"/>
        <v>2.4015200000000001</v>
      </c>
      <c r="BK130" s="4">
        <f t="shared" si="68"/>
        <v>165</v>
      </c>
      <c r="BL130" s="6">
        <f t="shared" si="69"/>
        <v>0.99448000000000003</v>
      </c>
      <c r="BM130" s="6">
        <f t="shared" si="70"/>
        <v>-0.29704999999999998</v>
      </c>
      <c r="BN130" s="6">
        <f t="shared" si="71"/>
        <v>0.69742999999999999</v>
      </c>
      <c r="BO130" s="7">
        <f t="shared" si="72"/>
        <v>29.041190579299776</v>
      </c>
    </row>
    <row r="131" spans="1:67" x14ac:dyDescent="0.25">
      <c r="A131" s="4" t="s">
        <v>37</v>
      </c>
      <c r="B131" s="4" t="s">
        <v>38</v>
      </c>
      <c r="C131" s="23" t="s">
        <v>115</v>
      </c>
      <c r="D131" s="14" t="s">
        <v>17</v>
      </c>
      <c r="E131">
        <v>14</v>
      </c>
      <c r="F131">
        <v>3811</v>
      </c>
      <c r="G131">
        <v>12</v>
      </c>
      <c r="H131">
        <v>12643</v>
      </c>
      <c r="I131">
        <v>-9291</v>
      </c>
      <c r="J131">
        <v>3352</v>
      </c>
      <c r="L131">
        <v>4</v>
      </c>
      <c r="M131">
        <v>5684</v>
      </c>
      <c r="N131">
        <v>3</v>
      </c>
      <c r="O131">
        <v>9940</v>
      </c>
      <c r="P131">
        <v>-4921</v>
      </c>
      <c r="Q131">
        <v>5019</v>
      </c>
      <c r="S131">
        <v>3</v>
      </c>
      <c r="T131">
        <v>29053</v>
      </c>
      <c r="U131">
        <v>2</v>
      </c>
      <c r="V131">
        <v>32557</v>
      </c>
      <c r="W131">
        <v>-8510</v>
      </c>
      <c r="X131">
        <v>24047</v>
      </c>
      <c r="Z131">
        <v>21</v>
      </c>
      <c r="AA131">
        <v>38548</v>
      </c>
      <c r="AB131">
        <v>17</v>
      </c>
      <c r="AC131">
        <v>55140</v>
      </c>
      <c r="AD131">
        <v>-22722</v>
      </c>
      <c r="AE131">
        <v>32418</v>
      </c>
      <c r="AG131" s="4">
        <f t="shared" si="38"/>
        <v>14</v>
      </c>
      <c r="AH131" s="6">
        <f t="shared" si="39"/>
        <v>3.8109999999999998E-2</v>
      </c>
      <c r="AI131" s="4">
        <f t="shared" si="40"/>
        <v>12</v>
      </c>
      <c r="AJ131" s="6">
        <f t="shared" si="41"/>
        <v>0.12642999999999999</v>
      </c>
      <c r="AK131" s="6">
        <f t="shared" si="42"/>
        <v>-9.2910000000000006E-2</v>
      </c>
      <c r="AL131" s="6">
        <f t="shared" si="43"/>
        <v>3.3520000000000001E-2</v>
      </c>
      <c r="AM131" s="7">
        <f t="shared" si="44"/>
        <v>87.955917082130682</v>
      </c>
      <c r="AN131" s="4">
        <f t="shared" si="45"/>
        <v>4</v>
      </c>
      <c r="AO131" s="6">
        <f t="shared" si="46"/>
        <v>5.6840000000000002E-2</v>
      </c>
      <c r="AP131" s="4">
        <f t="shared" si="47"/>
        <v>3</v>
      </c>
      <c r="AQ131" s="6">
        <f t="shared" si="48"/>
        <v>9.9400000000000002E-2</v>
      </c>
      <c r="AR131" s="6">
        <f t="shared" si="49"/>
        <v>-4.9209999999999997E-2</v>
      </c>
      <c r="AS131" s="6">
        <f t="shared" si="50"/>
        <v>5.0189999999999999E-2</v>
      </c>
      <c r="AT131" s="7">
        <f t="shared" si="51"/>
        <v>88.300492610837438</v>
      </c>
      <c r="AU131" s="4">
        <f t="shared" si="52"/>
        <v>18</v>
      </c>
      <c r="AV131" s="6">
        <f t="shared" si="53"/>
        <v>9.4950000000000007E-2</v>
      </c>
      <c r="AW131" s="4">
        <f t="shared" si="54"/>
        <v>15</v>
      </c>
      <c r="AX131" s="6">
        <f t="shared" si="55"/>
        <v>0.22582999999999998</v>
      </c>
      <c r="AY131" s="6">
        <f t="shared" si="56"/>
        <v>-0.14212</v>
      </c>
      <c r="AZ131" s="6">
        <f t="shared" si="57"/>
        <v>8.3710000000000007E-2</v>
      </c>
      <c r="BA131" s="7">
        <f t="shared" si="58"/>
        <v>88.162190626645611</v>
      </c>
      <c r="BB131" s="4">
        <f t="shared" si="59"/>
        <v>3</v>
      </c>
      <c r="BC131" s="6">
        <f t="shared" si="60"/>
        <v>0.29053000000000001</v>
      </c>
      <c r="BD131" s="4">
        <f t="shared" si="61"/>
        <v>2</v>
      </c>
      <c r="BE131" s="6">
        <f t="shared" si="62"/>
        <v>0.32557000000000003</v>
      </c>
      <c r="BF131" s="6">
        <f t="shared" si="63"/>
        <v>-8.5099999999999995E-2</v>
      </c>
      <c r="BG131" s="6">
        <f t="shared" si="64"/>
        <v>0.24046999999999999</v>
      </c>
      <c r="BH131" s="7">
        <f t="shared" si="65"/>
        <v>82.769421402264825</v>
      </c>
      <c r="BI131" s="4">
        <f t="shared" si="66"/>
        <v>21</v>
      </c>
      <c r="BJ131" s="6">
        <f t="shared" si="67"/>
        <v>0.38547999999999999</v>
      </c>
      <c r="BK131" s="4">
        <f t="shared" si="68"/>
        <v>17</v>
      </c>
      <c r="BL131" s="6">
        <f t="shared" si="69"/>
        <v>0.5514</v>
      </c>
      <c r="BM131" s="6">
        <f t="shared" si="70"/>
        <v>-0.22722000000000001</v>
      </c>
      <c r="BN131" s="6">
        <f t="shared" si="71"/>
        <v>0.32418000000000002</v>
      </c>
      <c r="BO131" s="7">
        <f t="shared" si="72"/>
        <v>84.097748261907242</v>
      </c>
    </row>
    <row r="132" spans="1:67" x14ac:dyDescent="0.25">
      <c r="A132" s="4" t="s">
        <v>37</v>
      </c>
      <c r="B132" s="4" t="s">
        <v>38</v>
      </c>
      <c r="C132" s="23" t="s">
        <v>115</v>
      </c>
      <c r="D132" s="14" t="s">
        <v>18</v>
      </c>
      <c r="E132">
        <v>5</v>
      </c>
      <c r="F132">
        <v>1014</v>
      </c>
      <c r="G132">
        <v>4</v>
      </c>
      <c r="H132">
        <v>7470</v>
      </c>
      <c r="I132">
        <v>-6778</v>
      </c>
      <c r="J132">
        <v>692</v>
      </c>
      <c r="L132">
        <v>1</v>
      </c>
      <c r="M132">
        <v>913</v>
      </c>
      <c r="N132">
        <v>1</v>
      </c>
      <c r="O132">
        <v>1276</v>
      </c>
      <c r="P132">
        <v>-363</v>
      </c>
      <c r="Q132">
        <v>913</v>
      </c>
      <c r="S132">
        <v>4</v>
      </c>
      <c r="T132">
        <v>44448</v>
      </c>
      <c r="U132">
        <v>3</v>
      </c>
      <c r="V132">
        <v>48040</v>
      </c>
      <c r="W132">
        <v>-19371</v>
      </c>
      <c r="X132">
        <v>28669</v>
      </c>
      <c r="Z132">
        <v>10</v>
      </c>
      <c r="AA132">
        <v>46375</v>
      </c>
      <c r="AB132">
        <v>8</v>
      </c>
      <c r="AC132">
        <v>56786</v>
      </c>
      <c r="AD132">
        <v>-26512</v>
      </c>
      <c r="AE132">
        <v>30274</v>
      </c>
      <c r="AG132" s="4">
        <f t="shared" si="38"/>
        <v>5</v>
      </c>
      <c r="AH132" s="6">
        <f t="shared" si="39"/>
        <v>1.014E-2</v>
      </c>
      <c r="AI132" s="4">
        <f t="shared" si="40"/>
        <v>4</v>
      </c>
      <c r="AJ132" s="6">
        <f t="shared" si="41"/>
        <v>7.4700000000000003E-2</v>
      </c>
      <c r="AK132" s="6">
        <f t="shared" si="42"/>
        <v>-6.7780000000000007E-2</v>
      </c>
      <c r="AL132" s="6">
        <f t="shared" si="43"/>
        <v>6.9199999999999999E-3</v>
      </c>
      <c r="AM132" s="7">
        <f t="shared" si="44"/>
        <v>68.244575936883635</v>
      </c>
      <c r="AN132" s="4">
        <f t="shared" si="45"/>
        <v>1</v>
      </c>
      <c r="AO132" s="6">
        <f t="shared" si="46"/>
        <v>9.1299999999999992E-3</v>
      </c>
      <c r="AP132" s="4">
        <f t="shared" si="47"/>
        <v>1</v>
      </c>
      <c r="AQ132" s="6">
        <f t="shared" si="48"/>
        <v>1.2760000000000001E-2</v>
      </c>
      <c r="AR132" s="6">
        <f t="shared" si="49"/>
        <v>-3.63E-3</v>
      </c>
      <c r="AS132" s="6">
        <f t="shared" si="50"/>
        <v>9.1299999999999992E-3</v>
      </c>
      <c r="AT132" s="7">
        <f t="shared" si="51"/>
        <v>100</v>
      </c>
      <c r="AU132" s="4">
        <f t="shared" si="52"/>
        <v>6</v>
      </c>
      <c r="AV132" s="6">
        <f t="shared" si="53"/>
        <v>1.9269999999999999E-2</v>
      </c>
      <c r="AW132" s="4">
        <f t="shared" si="54"/>
        <v>5</v>
      </c>
      <c r="AX132" s="6">
        <f t="shared" si="55"/>
        <v>8.746000000000001E-2</v>
      </c>
      <c r="AY132" s="6">
        <f t="shared" si="56"/>
        <v>-7.1410000000000001E-2</v>
      </c>
      <c r="AZ132" s="6">
        <f t="shared" si="57"/>
        <v>1.6049999999999998E-2</v>
      </c>
      <c r="BA132" s="7">
        <f t="shared" si="58"/>
        <v>83.290088220031137</v>
      </c>
      <c r="BB132" s="4">
        <f t="shared" si="59"/>
        <v>4</v>
      </c>
      <c r="BC132" s="6">
        <f t="shared" si="60"/>
        <v>0.44447999999999999</v>
      </c>
      <c r="BD132" s="4">
        <f t="shared" si="61"/>
        <v>3</v>
      </c>
      <c r="BE132" s="6">
        <f t="shared" si="62"/>
        <v>0.48039999999999999</v>
      </c>
      <c r="BF132" s="6">
        <f t="shared" si="63"/>
        <v>-0.19370999999999999</v>
      </c>
      <c r="BG132" s="6">
        <f t="shared" si="64"/>
        <v>0.28669</v>
      </c>
      <c r="BH132" s="7">
        <f t="shared" si="65"/>
        <v>64.500089992800582</v>
      </c>
      <c r="BI132" s="4">
        <f t="shared" si="66"/>
        <v>10</v>
      </c>
      <c r="BJ132" s="6">
        <f t="shared" si="67"/>
        <v>0.46375</v>
      </c>
      <c r="BK132" s="4">
        <f t="shared" si="68"/>
        <v>8</v>
      </c>
      <c r="BL132" s="6">
        <f t="shared" si="69"/>
        <v>0.56786000000000003</v>
      </c>
      <c r="BM132" s="6">
        <f t="shared" si="70"/>
        <v>-0.26512000000000002</v>
      </c>
      <c r="BN132" s="6">
        <f t="shared" si="71"/>
        <v>0.30274000000000001</v>
      </c>
      <c r="BO132" s="7">
        <f t="shared" si="72"/>
        <v>65.280862533692726</v>
      </c>
    </row>
    <row r="133" spans="1:67" x14ac:dyDescent="0.25">
      <c r="A133" s="15"/>
      <c r="B133" s="15"/>
      <c r="C133" s="24" t="s">
        <v>116</v>
      </c>
      <c r="D133" s="16"/>
      <c r="E133">
        <v>215</v>
      </c>
      <c r="F133">
        <v>62013</v>
      </c>
      <c r="G133">
        <v>167</v>
      </c>
      <c r="H133">
        <v>89623</v>
      </c>
      <c r="I133">
        <v>-41868</v>
      </c>
      <c r="J133">
        <v>47755</v>
      </c>
      <c r="L133">
        <v>75</v>
      </c>
      <c r="M133">
        <v>106570</v>
      </c>
      <c r="N133">
        <v>23</v>
      </c>
      <c r="O133">
        <v>35114</v>
      </c>
      <c r="P133">
        <v>-9201</v>
      </c>
      <c r="Q133">
        <v>25913</v>
      </c>
      <c r="S133">
        <v>13</v>
      </c>
      <c r="T133">
        <v>166334</v>
      </c>
      <c r="U133">
        <v>6</v>
      </c>
      <c r="V133">
        <v>88745</v>
      </c>
      <c r="W133">
        <v>-27881</v>
      </c>
      <c r="X133">
        <v>60864</v>
      </c>
      <c r="Z133">
        <v>303</v>
      </c>
      <c r="AA133">
        <v>334917</v>
      </c>
      <c r="AB133">
        <v>196</v>
      </c>
      <c r="AC133">
        <v>213482</v>
      </c>
      <c r="AD133">
        <v>-78950</v>
      </c>
      <c r="AE133">
        <v>134532</v>
      </c>
      <c r="AG133" s="15">
        <f t="shared" ref="AG133:AG196" si="73">E133</f>
        <v>215</v>
      </c>
      <c r="AH133" s="17">
        <f t="shared" ref="AH133:AH196" si="74">F133/100000</f>
        <v>0.62012999999999996</v>
      </c>
      <c r="AI133" s="15">
        <f t="shared" ref="AI133:AI196" si="75">G133</f>
        <v>167</v>
      </c>
      <c r="AJ133" s="17">
        <f t="shared" ref="AJ133:AJ196" si="76">H133/100000</f>
        <v>0.89622999999999997</v>
      </c>
      <c r="AK133" s="17">
        <f t="shared" ref="AK133:AK196" si="77">I133/100000</f>
        <v>-0.41868</v>
      </c>
      <c r="AL133" s="17">
        <f t="shared" ref="AL133:AL196" si="78">J133/100000</f>
        <v>0.47754999999999997</v>
      </c>
      <c r="AM133" s="17">
        <f t="shared" ref="AM133:AM196" si="79">AL133/AH133*100</f>
        <v>77.008046699885512</v>
      </c>
      <c r="AN133" s="15">
        <f t="shared" ref="AN133:AN196" si="80">L133</f>
        <v>75</v>
      </c>
      <c r="AO133" s="17">
        <f t="shared" ref="AO133:AO196" si="81">M133/100000</f>
        <v>1.0657000000000001</v>
      </c>
      <c r="AP133" s="15">
        <f t="shared" ref="AP133:AP196" si="82">N133</f>
        <v>23</v>
      </c>
      <c r="AQ133" s="17">
        <f t="shared" ref="AQ133:AQ196" si="83">O133/100000</f>
        <v>0.35114000000000001</v>
      </c>
      <c r="AR133" s="17">
        <f t="shared" ref="AR133:AR196" si="84">P133/100000</f>
        <v>-9.2009999999999995E-2</v>
      </c>
      <c r="AS133" s="17">
        <f t="shared" ref="AS133:AS196" si="85">Q133/100000</f>
        <v>0.25913000000000003</v>
      </c>
      <c r="AT133" s="17">
        <f t="shared" ref="AT133:AT196" si="86">AS133/AO133*100</f>
        <v>24.315473397766727</v>
      </c>
      <c r="AU133" s="15">
        <f t="shared" ref="AU133:AU196" si="87">AG133+AN133</f>
        <v>290</v>
      </c>
      <c r="AV133" s="17">
        <f t="shared" ref="AV133:AV196" si="88">AH133+AO133</f>
        <v>1.6858300000000002</v>
      </c>
      <c r="AW133" s="15">
        <f t="shared" ref="AW133:AW196" si="89">AI133+AP133</f>
        <v>190</v>
      </c>
      <c r="AX133" s="17">
        <f t="shared" ref="AX133:AX196" si="90">AJ133+AQ133</f>
        <v>1.2473700000000001</v>
      </c>
      <c r="AY133" s="17">
        <f t="shared" ref="AY133:AY196" si="91">AK133+AR133</f>
        <v>-0.51068999999999998</v>
      </c>
      <c r="AZ133" s="17">
        <f t="shared" ref="AZ133:AZ196" si="92">AL133+AS133</f>
        <v>0.73668</v>
      </c>
      <c r="BA133" s="17">
        <f t="shared" ref="BA133:BA196" si="93">AZ133/AV133*100</f>
        <v>43.698356299270976</v>
      </c>
      <c r="BB133" s="15">
        <f t="shared" ref="BB133:BB196" si="94">S133</f>
        <v>13</v>
      </c>
      <c r="BC133" s="17">
        <f t="shared" ref="BC133:BC196" si="95">T133/100000</f>
        <v>1.66334</v>
      </c>
      <c r="BD133" s="15">
        <f t="shared" ref="BD133:BD196" si="96">U133</f>
        <v>6</v>
      </c>
      <c r="BE133" s="17">
        <f t="shared" ref="BE133:BE196" si="97">V133/100000</f>
        <v>0.88744999999999996</v>
      </c>
      <c r="BF133" s="17">
        <f t="shared" ref="BF133:BF196" si="98">W133/100000</f>
        <v>-0.27881</v>
      </c>
      <c r="BG133" s="17">
        <f t="shared" ref="BG133:BG196" si="99">X133/100000</f>
        <v>0.60863999999999996</v>
      </c>
      <c r="BH133" s="17">
        <f t="shared" ref="BH133:BH196" si="100">BG133/BC133*100</f>
        <v>36.591436507268504</v>
      </c>
      <c r="BI133" s="15">
        <f t="shared" ref="BI133:BI196" si="101">Z133</f>
        <v>303</v>
      </c>
      <c r="BJ133" s="17">
        <f t="shared" ref="BJ133:BJ196" si="102">AA133/100000</f>
        <v>3.34917</v>
      </c>
      <c r="BK133" s="15">
        <f t="shared" ref="BK133:BK196" si="103">AB133</f>
        <v>196</v>
      </c>
      <c r="BL133" s="17">
        <f t="shared" ref="BL133:BL196" si="104">AC133/100000</f>
        <v>2.1348199999999999</v>
      </c>
      <c r="BM133" s="17">
        <f t="shared" ref="BM133:BM196" si="105">AD133/100000</f>
        <v>-0.78949999999999998</v>
      </c>
      <c r="BN133" s="17">
        <f t="shared" ref="BN133:BN196" si="106">AE133/100000</f>
        <v>1.3453200000000001</v>
      </c>
      <c r="BO133" s="17">
        <f t="shared" ref="BO133:BO196" si="107">BN133/BJ133*100</f>
        <v>40.168758229650933</v>
      </c>
    </row>
    <row r="134" spans="1:67" x14ac:dyDescent="0.25">
      <c r="A134" s="4" t="s">
        <v>37</v>
      </c>
      <c r="B134" s="4" t="s">
        <v>38</v>
      </c>
      <c r="C134" s="23" t="s">
        <v>117</v>
      </c>
      <c r="D134" s="14" t="s">
        <v>15</v>
      </c>
      <c r="E134">
        <v>113</v>
      </c>
      <c r="F134">
        <v>39808</v>
      </c>
      <c r="G134">
        <v>49</v>
      </c>
      <c r="H134">
        <v>24695</v>
      </c>
      <c r="I134">
        <v>-7109</v>
      </c>
      <c r="J134">
        <v>17586</v>
      </c>
      <c r="L134">
        <v>46</v>
      </c>
      <c r="M134">
        <v>44893</v>
      </c>
      <c r="N134">
        <v>21</v>
      </c>
      <c r="O134">
        <v>20398</v>
      </c>
      <c r="P134">
        <v>-3951</v>
      </c>
      <c r="Q134">
        <v>16447</v>
      </c>
      <c r="Z134">
        <v>159</v>
      </c>
      <c r="AA134">
        <v>84701</v>
      </c>
      <c r="AB134">
        <v>70</v>
      </c>
      <c r="AC134">
        <v>45093</v>
      </c>
      <c r="AD134">
        <v>-11060</v>
      </c>
      <c r="AE134">
        <v>34033</v>
      </c>
      <c r="AG134" s="4">
        <f t="shared" si="73"/>
        <v>113</v>
      </c>
      <c r="AH134" s="6">
        <f t="shared" si="74"/>
        <v>0.39807999999999999</v>
      </c>
      <c r="AI134" s="4">
        <f t="shared" si="75"/>
        <v>49</v>
      </c>
      <c r="AJ134" s="6">
        <f t="shared" si="76"/>
        <v>0.24695</v>
      </c>
      <c r="AK134" s="6">
        <f t="shared" si="77"/>
        <v>-7.109E-2</v>
      </c>
      <c r="AL134" s="6">
        <f t="shared" si="78"/>
        <v>0.17585999999999999</v>
      </c>
      <c r="AM134" s="7">
        <f t="shared" si="79"/>
        <v>44.177049839228296</v>
      </c>
      <c r="AN134" s="4">
        <f t="shared" si="80"/>
        <v>46</v>
      </c>
      <c r="AO134" s="6">
        <f t="shared" si="81"/>
        <v>0.44893</v>
      </c>
      <c r="AP134" s="4">
        <f t="shared" si="82"/>
        <v>21</v>
      </c>
      <c r="AQ134" s="6">
        <f t="shared" si="83"/>
        <v>0.20397999999999999</v>
      </c>
      <c r="AR134" s="6">
        <f t="shared" si="84"/>
        <v>-3.9510000000000003E-2</v>
      </c>
      <c r="AS134" s="6">
        <f t="shared" si="85"/>
        <v>0.16447000000000001</v>
      </c>
      <c r="AT134" s="7">
        <f t="shared" si="86"/>
        <v>36.63600115830976</v>
      </c>
      <c r="AU134" s="4">
        <f t="shared" si="87"/>
        <v>159</v>
      </c>
      <c r="AV134" s="6">
        <f t="shared" si="88"/>
        <v>0.84701000000000004</v>
      </c>
      <c r="AW134" s="4">
        <f t="shared" si="89"/>
        <v>70</v>
      </c>
      <c r="AX134" s="6">
        <f t="shared" si="90"/>
        <v>0.45093</v>
      </c>
      <c r="AY134" s="6">
        <f t="shared" si="91"/>
        <v>-0.1106</v>
      </c>
      <c r="AZ134" s="6">
        <f t="shared" si="92"/>
        <v>0.34033000000000002</v>
      </c>
      <c r="BA134" s="7">
        <f t="shared" si="93"/>
        <v>40.180163162182261</v>
      </c>
      <c r="BB134" s="4">
        <f t="shared" si="94"/>
        <v>0</v>
      </c>
      <c r="BC134" s="6">
        <f t="shared" si="95"/>
        <v>0</v>
      </c>
      <c r="BD134" s="4">
        <f t="shared" si="96"/>
        <v>0</v>
      </c>
      <c r="BE134" s="6">
        <f t="shared" si="97"/>
        <v>0</v>
      </c>
      <c r="BF134" s="6">
        <f t="shared" si="98"/>
        <v>0</v>
      </c>
      <c r="BG134" s="6">
        <f t="shared" si="99"/>
        <v>0</v>
      </c>
      <c r="BH134" s="7" t="e">
        <f t="shared" si="100"/>
        <v>#DIV/0!</v>
      </c>
      <c r="BI134" s="4">
        <f t="shared" si="101"/>
        <v>159</v>
      </c>
      <c r="BJ134" s="6">
        <f t="shared" si="102"/>
        <v>0.84701000000000004</v>
      </c>
      <c r="BK134" s="4">
        <f t="shared" si="103"/>
        <v>70</v>
      </c>
      <c r="BL134" s="6">
        <f t="shared" si="104"/>
        <v>0.45093</v>
      </c>
      <c r="BM134" s="6">
        <f t="shared" si="105"/>
        <v>-0.1106</v>
      </c>
      <c r="BN134" s="6">
        <f t="shared" si="106"/>
        <v>0.34033000000000002</v>
      </c>
      <c r="BO134" s="7">
        <f t="shared" si="107"/>
        <v>40.180163162182261</v>
      </c>
    </row>
    <row r="135" spans="1:67" x14ac:dyDescent="0.25">
      <c r="A135" s="4" t="s">
        <v>37</v>
      </c>
      <c r="B135" s="4" t="s">
        <v>38</v>
      </c>
      <c r="C135" s="23" t="s">
        <v>117</v>
      </c>
      <c r="D135" s="14" t="s">
        <v>16</v>
      </c>
      <c r="E135">
        <v>794</v>
      </c>
      <c r="F135">
        <v>241306</v>
      </c>
      <c r="G135">
        <v>572</v>
      </c>
      <c r="H135">
        <v>284553</v>
      </c>
      <c r="I135">
        <v>-113611</v>
      </c>
      <c r="J135">
        <v>170942</v>
      </c>
      <c r="L135">
        <v>251</v>
      </c>
      <c r="M135">
        <v>268150</v>
      </c>
      <c r="N135">
        <v>133</v>
      </c>
      <c r="O135">
        <v>138558</v>
      </c>
      <c r="P135">
        <v>-29035</v>
      </c>
      <c r="Q135">
        <v>109523</v>
      </c>
      <c r="S135">
        <v>6</v>
      </c>
      <c r="T135">
        <v>190406</v>
      </c>
      <c r="U135">
        <v>3</v>
      </c>
      <c r="V135">
        <v>81284</v>
      </c>
      <c r="W135">
        <v>-13880</v>
      </c>
      <c r="X135">
        <v>67404</v>
      </c>
      <c r="Z135">
        <v>1051</v>
      </c>
      <c r="AA135">
        <v>699862</v>
      </c>
      <c r="AB135">
        <v>708</v>
      </c>
      <c r="AC135">
        <v>504395</v>
      </c>
      <c r="AD135">
        <v>-156526</v>
      </c>
      <c r="AE135">
        <v>347869</v>
      </c>
      <c r="AG135" s="4">
        <f t="shared" si="73"/>
        <v>794</v>
      </c>
      <c r="AH135" s="6">
        <f t="shared" si="74"/>
        <v>2.4130600000000002</v>
      </c>
      <c r="AI135" s="4">
        <f t="shared" si="75"/>
        <v>572</v>
      </c>
      <c r="AJ135" s="6">
        <f t="shared" si="76"/>
        <v>2.8455300000000001</v>
      </c>
      <c r="AK135" s="6">
        <f t="shared" si="77"/>
        <v>-1.13611</v>
      </c>
      <c r="AL135" s="6">
        <f t="shared" si="78"/>
        <v>1.7094199999999999</v>
      </c>
      <c r="AM135" s="7">
        <f t="shared" si="79"/>
        <v>70.840343795844277</v>
      </c>
      <c r="AN135" s="4">
        <f t="shared" si="80"/>
        <v>251</v>
      </c>
      <c r="AO135" s="6">
        <f t="shared" si="81"/>
        <v>2.6815000000000002</v>
      </c>
      <c r="AP135" s="4">
        <f t="shared" si="82"/>
        <v>133</v>
      </c>
      <c r="AQ135" s="6">
        <f t="shared" si="83"/>
        <v>1.38558</v>
      </c>
      <c r="AR135" s="6">
        <f t="shared" si="84"/>
        <v>-0.29035</v>
      </c>
      <c r="AS135" s="6">
        <f t="shared" si="85"/>
        <v>1.0952299999999999</v>
      </c>
      <c r="AT135" s="7">
        <f t="shared" si="86"/>
        <v>40.843930635838142</v>
      </c>
      <c r="AU135" s="4">
        <f t="shared" si="87"/>
        <v>1045</v>
      </c>
      <c r="AV135" s="6">
        <f t="shared" si="88"/>
        <v>5.0945600000000004</v>
      </c>
      <c r="AW135" s="4">
        <f t="shared" si="89"/>
        <v>705</v>
      </c>
      <c r="AX135" s="6">
        <f t="shared" si="90"/>
        <v>4.2311100000000001</v>
      </c>
      <c r="AY135" s="6">
        <f t="shared" si="91"/>
        <v>-1.4264600000000001</v>
      </c>
      <c r="AZ135" s="6">
        <f t="shared" si="92"/>
        <v>2.8046499999999996</v>
      </c>
      <c r="BA135" s="7">
        <f t="shared" si="93"/>
        <v>55.051859238089243</v>
      </c>
      <c r="BB135" s="4">
        <f t="shared" si="94"/>
        <v>6</v>
      </c>
      <c r="BC135" s="6">
        <f t="shared" si="95"/>
        <v>1.9040600000000001</v>
      </c>
      <c r="BD135" s="4">
        <f t="shared" si="96"/>
        <v>3</v>
      </c>
      <c r="BE135" s="6">
        <f t="shared" si="97"/>
        <v>0.81284000000000001</v>
      </c>
      <c r="BF135" s="6">
        <f t="shared" si="98"/>
        <v>-0.13880000000000001</v>
      </c>
      <c r="BG135" s="6">
        <f t="shared" si="99"/>
        <v>0.67403999999999997</v>
      </c>
      <c r="BH135" s="7">
        <f t="shared" si="100"/>
        <v>35.400144953415328</v>
      </c>
      <c r="BI135" s="4">
        <f t="shared" si="101"/>
        <v>1051</v>
      </c>
      <c r="BJ135" s="6">
        <f t="shared" si="102"/>
        <v>6.9986199999999998</v>
      </c>
      <c r="BK135" s="4">
        <f t="shared" si="103"/>
        <v>708</v>
      </c>
      <c r="BL135" s="6">
        <f t="shared" si="104"/>
        <v>5.0439499999999997</v>
      </c>
      <c r="BM135" s="6">
        <f t="shared" si="105"/>
        <v>-1.5652600000000001</v>
      </c>
      <c r="BN135" s="6">
        <f t="shared" si="106"/>
        <v>3.4786899999999998</v>
      </c>
      <c r="BO135" s="7">
        <f t="shared" si="107"/>
        <v>49.705370487324643</v>
      </c>
    </row>
    <row r="136" spans="1:67" x14ac:dyDescent="0.25">
      <c r="A136" s="4" t="s">
        <v>37</v>
      </c>
      <c r="B136" s="4" t="s">
        <v>38</v>
      </c>
      <c r="C136" s="23" t="s">
        <v>117</v>
      </c>
      <c r="D136" s="14" t="s">
        <v>17</v>
      </c>
      <c r="E136">
        <v>41</v>
      </c>
      <c r="F136">
        <v>13733</v>
      </c>
      <c r="G136">
        <v>23</v>
      </c>
      <c r="H136">
        <v>14616</v>
      </c>
      <c r="I136">
        <v>-6322</v>
      </c>
      <c r="J136">
        <v>8294</v>
      </c>
      <c r="L136">
        <v>29</v>
      </c>
      <c r="M136">
        <v>40593</v>
      </c>
      <c r="N136">
        <v>21</v>
      </c>
      <c r="O136">
        <v>64860</v>
      </c>
      <c r="P136">
        <v>-37838</v>
      </c>
      <c r="Q136">
        <v>27022</v>
      </c>
      <c r="S136">
        <v>11</v>
      </c>
      <c r="T136">
        <v>198053</v>
      </c>
      <c r="U136">
        <v>8</v>
      </c>
      <c r="V136">
        <v>181699</v>
      </c>
      <c r="W136">
        <v>-57938</v>
      </c>
      <c r="X136">
        <v>123761</v>
      </c>
      <c r="Z136">
        <v>81</v>
      </c>
      <c r="AA136">
        <v>252379</v>
      </c>
      <c r="AB136">
        <v>52</v>
      </c>
      <c r="AC136">
        <v>261175</v>
      </c>
      <c r="AD136">
        <v>-102098</v>
      </c>
      <c r="AE136">
        <v>159077</v>
      </c>
      <c r="AG136" s="4">
        <f t="shared" si="73"/>
        <v>41</v>
      </c>
      <c r="AH136" s="6">
        <f t="shared" si="74"/>
        <v>0.13733000000000001</v>
      </c>
      <c r="AI136" s="4">
        <f t="shared" si="75"/>
        <v>23</v>
      </c>
      <c r="AJ136" s="6">
        <f t="shared" si="76"/>
        <v>0.14616000000000001</v>
      </c>
      <c r="AK136" s="6">
        <f t="shared" si="77"/>
        <v>-6.3219999999999998E-2</v>
      </c>
      <c r="AL136" s="6">
        <f t="shared" si="78"/>
        <v>8.294E-2</v>
      </c>
      <c r="AM136" s="7">
        <f t="shared" si="79"/>
        <v>60.39466977353819</v>
      </c>
      <c r="AN136" s="4">
        <f t="shared" si="80"/>
        <v>29</v>
      </c>
      <c r="AO136" s="6">
        <f t="shared" si="81"/>
        <v>0.40593000000000001</v>
      </c>
      <c r="AP136" s="4">
        <f t="shared" si="82"/>
        <v>21</v>
      </c>
      <c r="AQ136" s="6">
        <f t="shared" si="83"/>
        <v>0.64859999999999995</v>
      </c>
      <c r="AR136" s="6">
        <f t="shared" si="84"/>
        <v>-0.37837999999999999</v>
      </c>
      <c r="AS136" s="6">
        <f t="shared" si="85"/>
        <v>0.27022000000000002</v>
      </c>
      <c r="AT136" s="7">
        <f t="shared" si="86"/>
        <v>66.568127509669168</v>
      </c>
      <c r="AU136" s="4">
        <f t="shared" si="87"/>
        <v>70</v>
      </c>
      <c r="AV136" s="6">
        <f t="shared" si="88"/>
        <v>0.54326000000000008</v>
      </c>
      <c r="AW136" s="4">
        <f t="shared" si="89"/>
        <v>44</v>
      </c>
      <c r="AX136" s="6">
        <f t="shared" si="90"/>
        <v>0.79475999999999991</v>
      </c>
      <c r="AY136" s="6">
        <f t="shared" si="91"/>
        <v>-0.44159999999999999</v>
      </c>
      <c r="AZ136" s="6">
        <f t="shared" si="92"/>
        <v>0.35316000000000003</v>
      </c>
      <c r="BA136" s="7">
        <f t="shared" si="93"/>
        <v>65.007547030887608</v>
      </c>
      <c r="BB136" s="4">
        <f t="shared" si="94"/>
        <v>11</v>
      </c>
      <c r="BC136" s="6">
        <f t="shared" si="95"/>
        <v>1.9805299999999999</v>
      </c>
      <c r="BD136" s="4">
        <f t="shared" si="96"/>
        <v>8</v>
      </c>
      <c r="BE136" s="6">
        <f t="shared" si="97"/>
        <v>1.8169900000000001</v>
      </c>
      <c r="BF136" s="6">
        <f t="shared" si="98"/>
        <v>-0.57938000000000001</v>
      </c>
      <c r="BG136" s="6">
        <f t="shared" si="99"/>
        <v>1.2376100000000001</v>
      </c>
      <c r="BH136" s="7">
        <f t="shared" si="100"/>
        <v>62.488828747860424</v>
      </c>
      <c r="BI136" s="4">
        <f t="shared" si="101"/>
        <v>81</v>
      </c>
      <c r="BJ136" s="6">
        <f t="shared" si="102"/>
        <v>2.52379</v>
      </c>
      <c r="BK136" s="4">
        <f t="shared" si="103"/>
        <v>52</v>
      </c>
      <c r="BL136" s="6">
        <f t="shared" si="104"/>
        <v>2.6117499999999998</v>
      </c>
      <c r="BM136" s="6">
        <f t="shared" si="105"/>
        <v>-1.02098</v>
      </c>
      <c r="BN136" s="6">
        <f t="shared" si="106"/>
        <v>1.59077</v>
      </c>
      <c r="BO136" s="7">
        <f t="shared" si="107"/>
        <v>63.030997032241196</v>
      </c>
    </row>
    <row r="137" spans="1:67" x14ac:dyDescent="0.25">
      <c r="A137" s="4" t="s">
        <v>37</v>
      </c>
      <c r="B137" s="4" t="s">
        <v>38</v>
      </c>
      <c r="C137" s="23" t="s">
        <v>117</v>
      </c>
      <c r="D137" s="14" t="s">
        <v>18</v>
      </c>
      <c r="E137">
        <v>24</v>
      </c>
      <c r="F137">
        <v>7858</v>
      </c>
      <c r="G137">
        <v>14</v>
      </c>
      <c r="H137">
        <v>11132</v>
      </c>
      <c r="I137">
        <v>-6571</v>
      </c>
      <c r="J137">
        <v>4561</v>
      </c>
      <c r="L137">
        <v>10</v>
      </c>
      <c r="M137">
        <v>20449</v>
      </c>
      <c r="N137">
        <v>5</v>
      </c>
      <c r="O137">
        <v>18530</v>
      </c>
      <c r="P137">
        <v>-5368</v>
      </c>
      <c r="Q137">
        <v>13162</v>
      </c>
      <c r="S137">
        <v>2</v>
      </c>
      <c r="T137">
        <v>112673</v>
      </c>
      <c r="U137">
        <v>1</v>
      </c>
      <c r="V137">
        <v>140824</v>
      </c>
      <c r="W137">
        <v>-33903</v>
      </c>
      <c r="X137">
        <v>106921</v>
      </c>
      <c r="Z137">
        <v>36</v>
      </c>
      <c r="AA137">
        <v>140980</v>
      </c>
      <c r="AB137">
        <v>20</v>
      </c>
      <c r="AC137">
        <v>170486</v>
      </c>
      <c r="AD137">
        <v>-45842</v>
      </c>
      <c r="AE137">
        <v>124644</v>
      </c>
      <c r="AG137" s="4">
        <f t="shared" si="73"/>
        <v>24</v>
      </c>
      <c r="AH137" s="6">
        <f t="shared" si="74"/>
        <v>7.8579999999999997E-2</v>
      </c>
      <c r="AI137" s="4">
        <f t="shared" si="75"/>
        <v>14</v>
      </c>
      <c r="AJ137" s="6">
        <f t="shared" si="76"/>
        <v>0.11132</v>
      </c>
      <c r="AK137" s="6">
        <f t="shared" si="77"/>
        <v>-6.5710000000000005E-2</v>
      </c>
      <c r="AL137" s="6">
        <f t="shared" si="78"/>
        <v>4.5609999999999998E-2</v>
      </c>
      <c r="AM137" s="7">
        <f t="shared" si="79"/>
        <v>58.042758971748533</v>
      </c>
      <c r="AN137" s="4">
        <f t="shared" si="80"/>
        <v>10</v>
      </c>
      <c r="AO137" s="6">
        <f t="shared" si="81"/>
        <v>0.20449000000000001</v>
      </c>
      <c r="AP137" s="4">
        <f t="shared" si="82"/>
        <v>5</v>
      </c>
      <c r="AQ137" s="6">
        <f t="shared" si="83"/>
        <v>0.18529999999999999</v>
      </c>
      <c r="AR137" s="6">
        <f t="shared" si="84"/>
        <v>-5.3679999999999999E-2</v>
      </c>
      <c r="AS137" s="6">
        <f t="shared" si="85"/>
        <v>0.13161999999999999</v>
      </c>
      <c r="AT137" s="7">
        <f t="shared" si="86"/>
        <v>64.365005623746868</v>
      </c>
      <c r="AU137" s="4">
        <f t="shared" si="87"/>
        <v>34</v>
      </c>
      <c r="AV137" s="6">
        <f t="shared" si="88"/>
        <v>0.28306999999999999</v>
      </c>
      <c r="AW137" s="4">
        <f t="shared" si="89"/>
        <v>19</v>
      </c>
      <c r="AX137" s="6">
        <f t="shared" si="90"/>
        <v>0.29661999999999999</v>
      </c>
      <c r="AY137" s="6">
        <f t="shared" si="91"/>
        <v>-0.11939</v>
      </c>
      <c r="AZ137" s="6">
        <f t="shared" si="92"/>
        <v>0.17723</v>
      </c>
      <c r="BA137" s="7">
        <f t="shared" si="93"/>
        <v>62.609955134772321</v>
      </c>
      <c r="BB137" s="4">
        <f t="shared" si="94"/>
        <v>2</v>
      </c>
      <c r="BC137" s="6">
        <f t="shared" si="95"/>
        <v>1.12673</v>
      </c>
      <c r="BD137" s="4">
        <f t="shared" si="96"/>
        <v>1</v>
      </c>
      <c r="BE137" s="6">
        <f t="shared" si="97"/>
        <v>1.4082399999999999</v>
      </c>
      <c r="BF137" s="6">
        <f t="shared" si="98"/>
        <v>-0.33903</v>
      </c>
      <c r="BG137" s="6">
        <f t="shared" si="99"/>
        <v>1.06921</v>
      </c>
      <c r="BH137" s="7">
        <f t="shared" si="100"/>
        <v>94.894961525831391</v>
      </c>
      <c r="BI137" s="4">
        <f t="shared" si="101"/>
        <v>36</v>
      </c>
      <c r="BJ137" s="6">
        <f t="shared" si="102"/>
        <v>1.4097999999999999</v>
      </c>
      <c r="BK137" s="4">
        <f t="shared" si="103"/>
        <v>20</v>
      </c>
      <c r="BL137" s="6">
        <f t="shared" si="104"/>
        <v>1.70486</v>
      </c>
      <c r="BM137" s="6">
        <f t="shared" si="105"/>
        <v>-0.45841999999999999</v>
      </c>
      <c r="BN137" s="6">
        <f t="shared" si="106"/>
        <v>1.24644</v>
      </c>
      <c r="BO137" s="7">
        <f t="shared" si="107"/>
        <v>88.412540785927092</v>
      </c>
    </row>
    <row r="138" spans="1:67" x14ac:dyDescent="0.25">
      <c r="A138" s="15"/>
      <c r="B138" s="15"/>
      <c r="C138" s="24" t="s">
        <v>118</v>
      </c>
      <c r="D138" s="16"/>
      <c r="E138">
        <v>972</v>
      </c>
      <c r="F138">
        <v>302705</v>
      </c>
      <c r="G138">
        <v>658</v>
      </c>
      <c r="H138">
        <v>334996</v>
      </c>
      <c r="I138">
        <v>-133613</v>
      </c>
      <c r="J138">
        <v>201383</v>
      </c>
      <c r="L138">
        <v>336</v>
      </c>
      <c r="M138">
        <v>374085</v>
      </c>
      <c r="N138">
        <v>180</v>
      </c>
      <c r="O138">
        <v>242346</v>
      </c>
      <c r="P138">
        <v>-76192</v>
      </c>
      <c r="Q138">
        <v>166154</v>
      </c>
      <c r="S138">
        <v>19</v>
      </c>
      <c r="T138">
        <v>501132</v>
      </c>
      <c r="U138">
        <v>12</v>
      </c>
      <c r="V138">
        <v>403807</v>
      </c>
      <c r="W138">
        <v>-105721</v>
      </c>
      <c r="X138">
        <v>298086</v>
      </c>
      <c r="Z138">
        <v>1327</v>
      </c>
      <c r="AA138">
        <v>1177922</v>
      </c>
      <c r="AB138">
        <v>850</v>
      </c>
      <c r="AC138">
        <v>981149</v>
      </c>
      <c r="AD138">
        <v>-315526</v>
      </c>
      <c r="AE138">
        <v>665623</v>
      </c>
      <c r="AG138" s="15">
        <f t="shared" si="73"/>
        <v>972</v>
      </c>
      <c r="AH138" s="17">
        <f t="shared" si="74"/>
        <v>3.02705</v>
      </c>
      <c r="AI138" s="15">
        <f t="shared" si="75"/>
        <v>658</v>
      </c>
      <c r="AJ138" s="17">
        <f t="shared" si="76"/>
        <v>3.3499599999999998</v>
      </c>
      <c r="AK138" s="17">
        <f t="shared" si="77"/>
        <v>-1.33613</v>
      </c>
      <c r="AL138" s="17">
        <f t="shared" si="78"/>
        <v>2.01383</v>
      </c>
      <c r="AM138" s="17">
        <f t="shared" si="79"/>
        <v>66.527807601460168</v>
      </c>
      <c r="AN138" s="15">
        <f t="shared" si="80"/>
        <v>336</v>
      </c>
      <c r="AO138" s="17">
        <f t="shared" si="81"/>
        <v>3.74085</v>
      </c>
      <c r="AP138" s="15">
        <f t="shared" si="82"/>
        <v>180</v>
      </c>
      <c r="AQ138" s="17">
        <f t="shared" si="83"/>
        <v>2.4234599999999999</v>
      </c>
      <c r="AR138" s="17">
        <f t="shared" si="84"/>
        <v>-0.76192000000000004</v>
      </c>
      <c r="AS138" s="17">
        <f t="shared" si="85"/>
        <v>1.66154</v>
      </c>
      <c r="AT138" s="17">
        <f t="shared" si="86"/>
        <v>44.416108638411053</v>
      </c>
      <c r="AU138" s="15">
        <f t="shared" si="87"/>
        <v>1308</v>
      </c>
      <c r="AV138" s="17">
        <f t="shared" si="88"/>
        <v>6.7679</v>
      </c>
      <c r="AW138" s="15">
        <f t="shared" si="89"/>
        <v>838</v>
      </c>
      <c r="AX138" s="17">
        <f t="shared" si="90"/>
        <v>5.7734199999999998</v>
      </c>
      <c r="AY138" s="17">
        <f t="shared" si="91"/>
        <v>-2.0980500000000002</v>
      </c>
      <c r="AZ138" s="17">
        <f t="shared" si="92"/>
        <v>3.67537</v>
      </c>
      <c r="BA138" s="17">
        <f t="shared" si="93"/>
        <v>54.305914685500667</v>
      </c>
      <c r="BB138" s="15">
        <f t="shared" si="94"/>
        <v>19</v>
      </c>
      <c r="BC138" s="17">
        <f t="shared" si="95"/>
        <v>5.0113200000000004</v>
      </c>
      <c r="BD138" s="15">
        <f t="shared" si="96"/>
        <v>12</v>
      </c>
      <c r="BE138" s="17">
        <f t="shared" si="97"/>
        <v>4.0380700000000003</v>
      </c>
      <c r="BF138" s="17">
        <f t="shared" si="98"/>
        <v>-1.05721</v>
      </c>
      <c r="BG138" s="17">
        <f t="shared" si="99"/>
        <v>2.9808599999999998</v>
      </c>
      <c r="BH138" s="17">
        <f t="shared" si="100"/>
        <v>59.482531548574023</v>
      </c>
      <c r="BI138" s="15">
        <f t="shared" si="101"/>
        <v>1327</v>
      </c>
      <c r="BJ138" s="17">
        <f t="shared" si="102"/>
        <v>11.77922</v>
      </c>
      <c r="BK138" s="15">
        <f t="shared" si="103"/>
        <v>850</v>
      </c>
      <c r="BL138" s="17">
        <f t="shared" si="104"/>
        <v>9.8114899999999992</v>
      </c>
      <c r="BM138" s="17">
        <f t="shared" si="105"/>
        <v>-3.1552600000000002</v>
      </c>
      <c r="BN138" s="17">
        <f t="shared" si="106"/>
        <v>6.6562299999999999</v>
      </c>
      <c r="BO138" s="17">
        <f t="shared" si="107"/>
        <v>56.508240783345585</v>
      </c>
    </row>
    <row r="139" spans="1:67" x14ac:dyDescent="0.25">
      <c r="A139" s="4" t="s">
        <v>37</v>
      </c>
      <c r="B139" s="4" t="s">
        <v>38</v>
      </c>
      <c r="C139" s="23" t="s">
        <v>119</v>
      </c>
      <c r="D139" s="14" t="s">
        <v>15</v>
      </c>
      <c r="E139">
        <v>38</v>
      </c>
      <c r="F139">
        <v>13346</v>
      </c>
      <c r="G139">
        <v>16</v>
      </c>
      <c r="H139">
        <v>7910</v>
      </c>
      <c r="I139">
        <v>-2130</v>
      </c>
      <c r="J139">
        <v>5780</v>
      </c>
      <c r="L139">
        <v>16</v>
      </c>
      <c r="M139">
        <v>15349</v>
      </c>
      <c r="N139">
        <v>7</v>
      </c>
      <c r="O139">
        <v>6070</v>
      </c>
      <c r="P139">
        <v>-819</v>
      </c>
      <c r="Q139">
        <v>5251</v>
      </c>
      <c r="Z139">
        <v>54</v>
      </c>
      <c r="AA139">
        <v>28695</v>
      </c>
      <c r="AB139">
        <v>23</v>
      </c>
      <c r="AC139">
        <v>13980</v>
      </c>
      <c r="AD139">
        <v>-2949</v>
      </c>
      <c r="AE139">
        <v>11031</v>
      </c>
      <c r="AG139" s="4">
        <f t="shared" si="73"/>
        <v>38</v>
      </c>
      <c r="AH139" s="6">
        <f t="shared" si="74"/>
        <v>0.13346</v>
      </c>
      <c r="AI139" s="4">
        <f t="shared" si="75"/>
        <v>16</v>
      </c>
      <c r="AJ139" s="6">
        <f t="shared" si="76"/>
        <v>7.9100000000000004E-2</v>
      </c>
      <c r="AK139" s="6">
        <f t="shared" si="77"/>
        <v>-2.1299999999999999E-2</v>
      </c>
      <c r="AL139" s="6">
        <f t="shared" si="78"/>
        <v>5.7799999999999997E-2</v>
      </c>
      <c r="AM139" s="7">
        <f t="shared" si="79"/>
        <v>43.308856586243067</v>
      </c>
      <c r="AN139" s="4">
        <f t="shared" si="80"/>
        <v>16</v>
      </c>
      <c r="AO139" s="6">
        <f t="shared" si="81"/>
        <v>0.15348999999999999</v>
      </c>
      <c r="AP139" s="4">
        <f t="shared" si="82"/>
        <v>7</v>
      </c>
      <c r="AQ139" s="6">
        <f t="shared" si="83"/>
        <v>6.0699999999999997E-2</v>
      </c>
      <c r="AR139" s="6">
        <f t="shared" si="84"/>
        <v>-8.1899999999999994E-3</v>
      </c>
      <c r="AS139" s="6">
        <f t="shared" si="85"/>
        <v>5.2510000000000001E-2</v>
      </c>
      <c r="AT139" s="7">
        <f t="shared" si="86"/>
        <v>34.210697765326735</v>
      </c>
      <c r="AU139" s="4">
        <f t="shared" si="87"/>
        <v>54</v>
      </c>
      <c r="AV139" s="6">
        <f t="shared" si="88"/>
        <v>0.28694999999999998</v>
      </c>
      <c r="AW139" s="4">
        <f t="shared" si="89"/>
        <v>23</v>
      </c>
      <c r="AX139" s="6">
        <f t="shared" si="90"/>
        <v>0.13980000000000001</v>
      </c>
      <c r="AY139" s="6">
        <f t="shared" si="91"/>
        <v>-2.9489999999999999E-2</v>
      </c>
      <c r="AZ139" s="6">
        <f t="shared" si="92"/>
        <v>0.11030999999999999</v>
      </c>
      <c r="BA139" s="7">
        <f t="shared" si="93"/>
        <v>38.442237323575533</v>
      </c>
      <c r="BB139" s="4">
        <f t="shared" si="94"/>
        <v>0</v>
      </c>
      <c r="BC139" s="6">
        <f t="shared" si="95"/>
        <v>0</v>
      </c>
      <c r="BD139" s="4">
        <f t="shared" si="96"/>
        <v>0</v>
      </c>
      <c r="BE139" s="6">
        <f t="shared" si="97"/>
        <v>0</v>
      </c>
      <c r="BF139" s="6">
        <f t="shared" si="98"/>
        <v>0</v>
      </c>
      <c r="BG139" s="6">
        <f t="shared" si="99"/>
        <v>0</v>
      </c>
      <c r="BH139" s="7" t="e">
        <f t="shared" si="100"/>
        <v>#DIV/0!</v>
      </c>
      <c r="BI139" s="4">
        <f t="shared" si="101"/>
        <v>54</v>
      </c>
      <c r="BJ139" s="6">
        <f t="shared" si="102"/>
        <v>0.28694999999999998</v>
      </c>
      <c r="BK139" s="4">
        <f t="shared" si="103"/>
        <v>23</v>
      </c>
      <c r="BL139" s="6">
        <f t="shared" si="104"/>
        <v>0.13980000000000001</v>
      </c>
      <c r="BM139" s="6">
        <f t="shared" si="105"/>
        <v>-2.9489999999999999E-2</v>
      </c>
      <c r="BN139" s="6">
        <f t="shared" si="106"/>
        <v>0.11031000000000001</v>
      </c>
      <c r="BO139" s="7">
        <f t="shared" si="107"/>
        <v>38.44223732357554</v>
      </c>
    </row>
    <row r="140" spans="1:67" x14ac:dyDescent="0.25">
      <c r="A140" s="4" t="s">
        <v>37</v>
      </c>
      <c r="B140" s="4" t="s">
        <v>38</v>
      </c>
      <c r="C140" s="23" t="s">
        <v>119</v>
      </c>
      <c r="D140" s="14" t="s">
        <v>16</v>
      </c>
      <c r="E140">
        <v>302</v>
      </c>
      <c r="F140">
        <v>90255</v>
      </c>
      <c r="G140">
        <v>211</v>
      </c>
      <c r="H140">
        <v>97025</v>
      </c>
      <c r="I140">
        <v>-34622</v>
      </c>
      <c r="J140">
        <v>62403</v>
      </c>
      <c r="L140">
        <v>66</v>
      </c>
      <c r="M140">
        <v>67468</v>
      </c>
      <c r="N140">
        <v>24</v>
      </c>
      <c r="O140">
        <v>21172</v>
      </c>
      <c r="P140">
        <v>-2763</v>
      </c>
      <c r="Q140">
        <v>18409</v>
      </c>
      <c r="S140">
        <v>3</v>
      </c>
      <c r="T140">
        <v>17888</v>
      </c>
      <c r="U140">
        <v>2</v>
      </c>
      <c r="V140">
        <v>12535</v>
      </c>
      <c r="W140">
        <v>0</v>
      </c>
      <c r="X140">
        <v>12535</v>
      </c>
      <c r="Z140">
        <v>371</v>
      </c>
      <c r="AA140">
        <v>175611</v>
      </c>
      <c r="AB140">
        <v>237</v>
      </c>
      <c r="AC140">
        <v>130732</v>
      </c>
      <c r="AD140">
        <v>-37385</v>
      </c>
      <c r="AE140">
        <v>93347</v>
      </c>
      <c r="AG140" s="4">
        <f t="shared" si="73"/>
        <v>302</v>
      </c>
      <c r="AH140" s="6">
        <f t="shared" si="74"/>
        <v>0.90254999999999996</v>
      </c>
      <c r="AI140" s="4">
        <f t="shared" si="75"/>
        <v>211</v>
      </c>
      <c r="AJ140" s="6">
        <f t="shared" si="76"/>
        <v>0.97024999999999995</v>
      </c>
      <c r="AK140" s="6">
        <f t="shared" si="77"/>
        <v>-0.34622000000000003</v>
      </c>
      <c r="AL140" s="6">
        <f t="shared" si="78"/>
        <v>0.62402999999999997</v>
      </c>
      <c r="AM140" s="7">
        <f t="shared" si="79"/>
        <v>69.14076782449726</v>
      </c>
      <c r="AN140" s="4">
        <f t="shared" si="80"/>
        <v>66</v>
      </c>
      <c r="AO140" s="6">
        <f t="shared" si="81"/>
        <v>0.67467999999999995</v>
      </c>
      <c r="AP140" s="4">
        <f t="shared" si="82"/>
        <v>24</v>
      </c>
      <c r="AQ140" s="6">
        <f t="shared" si="83"/>
        <v>0.21171999999999999</v>
      </c>
      <c r="AR140" s="6">
        <f t="shared" si="84"/>
        <v>-2.7629999999999998E-2</v>
      </c>
      <c r="AS140" s="6">
        <f t="shared" si="85"/>
        <v>0.18409</v>
      </c>
      <c r="AT140" s="7">
        <f t="shared" si="86"/>
        <v>27.285527953993004</v>
      </c>
      <c r="AU140" s="4">
        <f t="shared" si="87"/>
        <v>368</v>
      </c>
      <c r="AV140" s="6">
        <f t="shared" si="88"/>
        <v>1.5772299999999999</v>
      </c>
      <c r="AW140" s="4">
        <f t="shared" si="89"/>
        <v>235</v>
      </c>
      <c r="AX140" s="6">
        <f t="shared" si="90"/>
        <v>1.18197</v>
      </c>
      <c r="AY140" s="6">
        <f t="shared" si="91"/>
        <v>-0.37385000000000002</v>
      </c>
      <c r="AZ140" s="6">
        <f t="shared" si="92"/>
        <v>0.80811999999999995</v>
      </c>
      <c r="BA140" s="7">
        <f t="shared" si="93"/>
        <v>51.236661742421838</v>
      </c>
      <c r="BB140" s="4">
        <f t="shared" si="94"/>
        <v>3</v>
      </c>
      <c r="BC140" s="6">
        <f t="shared" si="95"/>
        <v>0.17888000000000001</v>
      </c>
      <c r="BD140" s="4">
        <f t="shared" si="96"/>
        <v>2</v>
      </c>
      <c r="BE140" s="6">
        <f t="shared" si="97"/>
        <v>0.12534999999999999</v>
      </c>
      <c r="BF140" s="6">
        <f t="shared" si="98"/>
        <v>0</v>
      </c>
      <c r="BG140" s="6">
        <f t="shared" si="99"/>
        <v>0.12534999999999999</v>
      </c>
      <c r="BH140" s="7">
        <f t="shared" si="100"/>
        <v>70.074910554561711</v>
      </c>
      <c r="BI140" s="4">
        <f t="shared" si="101"/>
        <v>371</v>
      </c>
      <c r="BJ140" s="6">
        <f t="shared" si="102"/>
        <v>1.7561100000000001</v>
      </c>
      <c r="BK140" s="4">
        <f t="shared" si="103"/>
        <v>237</v>
      </c>
      <c r="BL140" s="6">
        <f t="shared" si="104"/>
        <v>1.30732</v>
      </c>
      <c r="BM140" s="6">
        <f t="shared" si="105"/>
        <v>-0.37385000000000002</v>
      </c>
      <c r="BN140" s="6">
        <f t="shared" si="106"/>
        <v>0.93347000000000002</v>
      </c>
      <c r="BO140" s="7">
        <f t="shared" si="107"/>
        <v>53.155554037047793</v>
      </c>
    </row>
    <row r="141" spans="1:67" x14ac:dyDescent="0.25">
      <c r="A141" s="4" t="s">
        <v>37</v>
      </c>
      <c r="B141" s="4" t="s">
        <v>38</v>
      </c>
      <c r="C141" s="23" t="s">
        <v>119</v>
      </c>
      <c r="D141" s="14" t="s">
        <v>17</v>
      </c>
      <c r="E141">
        <v>4</v>
      </c>
      <c r="F141">
        <v>1239</v>
      </c>
      <c r="G141">
        <v>3</v>
      </c>
      <c r="H141">
        <v>1297</v>
      </c>
      <c r="I141">
        <v>-355</v>
      </c>
      <c r="J141">
        <v>942</v>
      </c>
      <c r="L141">
        <v>3</v>
      </c>
      <c r="M141">
        <v>4097</v>
      </c>
      <c r="N141">
        <v>3</v>
      </c>
      <c r="O141">
        <v>5049</v>
      </c>
      <c r="P141">
        <v>-952</v>
      </c>
      <c r="Q141">
        <v>4097</v>
      </c>
      <c r="Z141">
        <v>7</v>
      </c>
      <c r="AA141">
        <v>5336</v>
      </c>
      <c r="AB141">
        <v>6</v>
      </c>
      <c r="AC141">
        <v>6346</v>
      </c>
      <c r="AD141">
        <v>-1307</v>
      </c>
      <c r="AE141">
        <v>5039</v>
      </c>
      <c r="AG141" s="4">
        <f t="shared" si="73"/>
        <v>4</v>
      </c>
      <c r="AH141" s="6">
        <f t="shared" si="74"/>
        <v>1.239E-2</v>
      </c>
      <c r="AI141" s="4">
        <f t="shared" si="75"/>
        <v>3</v>
      </c>
      <c r="AJ141" s="6">
        <f t="shared" si="76"/>
        <v>1.2970000000000001E-2</v>
      </c>
      <c r="AK141" s="6">
        <f t="shared" si="77"/>
        <v>-3.5500000000000002E-3</v>
      </c>
      <c r="AL141" s="6">
        <f t="shared" si="78"/>
        <v>9.4199999999999996E-3</v>
      </c>
      <c r="AM141" s="7">
        <f t="shared" si="79"/>
        <v>76.029055690072639</v>
      </c>
      <c r="AN141" s="4">
        <f t="shared" si="80"/>
        <v>3</v>
      </c>
      <c r="AO141" s="6">
        <f t="shared" si="81"/>
        <v>4.0969999999999999E-2</v>
      </c>
      <c r="AP141" s="4">
        <f t="shared" si="82"/>
        <v>3</v>
      </c>
      <c r="AQ141" s="6">
        <f t="shared" si="83"/>
        <v>5.049E-2</v>
      </c>
      <c r="AR141" s="6">
        <f t="shared" si="84"/>
        <v>-9.5200000000000007E-3</v>
      </c>
      <c r="AS141" s="6">
        <f t="shared" si="85"/>
        <v>4.0969999999999999E-2</v>
      </c>
      <c r="AT141" s="7">
        <f t="shared" si="86"/>
        <v>100</v>
      </c>
      <c r="AU141" s="4">
        <f t="shared" si="87"/>
        <v>7</v>
      </c>
      <c r="AV141" s="6">
        <f t="shared" si="88"/>
        <v>5.3359999999999998E-2</v>
      </c>
      <c r="AW141" s="4">
        <f t="shared" si="89"/>
        <v>6</v>
      </c>
      <c r="AX141" s="6">
        <f t="shared" si="90"/>
        <v>6.3460000000000003E-2</v>
      </c>
      <c r="AY141" s="6">
        <f t="shared" si="91"/>
        <v>-1.3070000000000002E-2</v>
      </c>
      <c r="AZ141" s="6">
        <f t="shared" si="92"/>
        <v>5.0389999999999997E-2</v>
      </c>
      <c r="BA141" s="7">
        <f t="shared" si="93"/>
        <v>94.434032983508246</v>
      </c>
      <c r="BB141" s="4">
        <f t="shared" si="94"/>
        <v>0</v>
      </c>
      <c r="BC141" s="6">
        <f t="shared" si="95"/>
        <v>0</v>
      </c>
      <c r="BD141" s="4">
        <f t="shared" si="96"/>
        <v>0</v>
      </c>
      <c r="BE141" s="6">
        <f t="shared" si="97"/>
        <v>0</v>
      </c>
      <c r="BF141" s="6">
        <f t="shared" si="98"/>
        <v>0</v>
      </c>
      <c r="BG141" s="6">
        <f t="shared" si="99"/>
        <v>0</v>
      </c>
      <c r="BH141" s="7" t="e">
        <f t="shared" si="100"/>
        <v>#DIV/0!</v>
      </c>
      <c r="BI141" s="4">
        <f t="shared" si="101"/>
        <v>7</v>
      </c>
      <c r="BJ141" s="6">
        <f t="shared" si="102"/>
        <v>5.3359999999999998E-2</v>
      </c>
      <c r="BK141" s="4">
        <f t="shared" si="103"/>
        <v>6</v>
      </c>
      <c r="BL141" s="6">
        <f t="shared" si="104"/>
        <v>6.3460000000000003E-2</v>
      </c>
      <c r="BM141" s="6">
        <f t="shared" si="105"/>
        <v>-1.307E-2</v>
      </c>
      <c r="BN141" s="6">
        <f t="shared" si="106"/>
        <v>5.0389999999999997E-2</v>
      </c>
      <c r="BO141" s="7">
        <f t="shared" si="107"/>
        <v>94.434032983508246</v>
      </c>
    </row>
    <row r="142" spans="1:67" x14ac:dyDescent="0.25">
      <c r="A142" s="4" t="s">
        <v>37</v>
      </c>
      <c r="B142" s="4" t="s">
        <v>38</v>
      </c>
      <c r="C142" s="23" t="s">
        <v>119</v>
      </c>
      <c r="D142" s="14" t="s">
        <v>18</v>
      </c>
      <c r="E142">
        <v>4</v>
      </c>
      <c r="F142">
        <v>877</v>
      </c>
      <c r="G142">
        <v>2</v>
      </c>
      <c r="H142">
        <v>2469</v>
      </c>
      <c r="I142">
        <v>-2150</v>
      </c>
      <c r="J142">
        <v>319</v>
      </c>
      <c r="L142">
        <v>5</v>
      </c>
      <c r="M142">
        <v>8181</v>
      </c>
      <c r="N142">
        <v>5</v>
      </c>
      <c r="O142">
        <v>12779</v>
      </c>
      <c r="P142">
        <v>-4598</v>
      </c>
      <c r="Q142">
        <v>8181</v>
      </c>
      <c r="Z142">
        <v>9</v>
      </c>
      <c r="AA142">
        <v>9058</v>
      </c>
      <c r="AB142">
        <v>7</v>
      </c>
      <c r="AC142">
        <v>15248</v>
      </c>
      <c r="AD142">
        <v>-6748</v>
      </c>
      <c r="AE142">
        <v>8500</v>
      </c>
      <c r="AG142" s="4">
        <f t="shared" si="73"/>
        <v>4</v>
      </c>
      <c r="AH142" s="6">
        <f t="shared" si="74"/>
        <v>8.77E-3</v>
      </c>
      <c r="AI142" s="4">
        <f t="shared" si="75"/>
        <v>2</v>
      </c>
      <c r="AJ142" s="6">
        <f t="shared" si="76"/>
        <v>2.469E-2</v>
      </c>
      <c r="AK142" s="6">
        <f t="shared" si="77"/>
        <v>-2.1499999999999998E-2</v>
      </c>
      <c r="AL142" s="6">
        <f t="shared" si="78"/>
        <v>3.1900000000000001E-3</v>
      </c>
      <c r="AM142" s="7">
        <f t="shared" si="79"/>
        <v>36.374002280501713</v>
      </c>
      <c r="AN142" s="4">
        <f t="shared" si="80"/>
        <v>5</v>
      </c>
      <c r="AO142" s="6">
        <f t="shared" si="81"/>
        <v>8.1809999999999994E-2</v>
      </c>
      <c r="AP142" s="4">
        <f t="shared" si="82"/>
        <v>5</v>
      </c>
      <c r="AQ142" s="6">
        <f t="shared" si="83"/>
        <v>0.12778999999999999</v>
      </c>
      <c r="AR142" s="6">
        <f t="shared" si="84"/>
        <v>-4.598E-2</v>
      </c>
      <c r="AS142" s="6">
        <f t="shared" si="85"/>
        <v>8.1809999999999994E-2</v>
      </c>
      <c r="AT142" s="7">
        <f t="shared" si="86"/>
        <v>100</v>
      </c>
      <c r="AU142" s="4">
        <f t="shared" si="87"/>
        <v>9</v>
      </c>
      <c r="AV142" s="6">
        <f t="shared" si="88"/>
        <v>9.0579999999999994E-2</v>
      </c>
      <c r="AW142" s="4">
        <f t="shared" si="89"/>
        <v>7</v>
      </c>
      <c r="AX142" s="6">
        <f t="shared" si="90"/>
        <v>0.15247999999999998</v>
      </c>
      <c r="AY142" s="6">
        <f t="shared" si="91"/>
        <v>-6.7479999999999998E-2</v>
      </c>
      <c r="AZ142" s="6">
        <f t="shared" si="92"/>
        <v>8.4999999999999992E-2</v>
      </c>
      <c r="BA142" s="7">
        <f t="shared" si="93"/>
        <v>93.839699712960908</v>
      </c>
      <c r="BB142" s="4">
        <f t="shared" si="94"/>
        <v>0</v>
      </c>
      <c r="BC142" s="6">
        <f t="shared" si="95"/>
        <v>0</v>
      </c>
      <c r="BD142" s="4">
        <f t="shared" si="96"/>
        <v>0</v>
      </c>
      <c r="BE142" s="6">
        <f t="shared" si="97"/>
        <v>0</v>
      </c>
      <c r="BF142" s="6">
        <f t="shared" si="98"/>
        <v>0</v>
      </c>
      <c r="BG142" s="6">
        <f t="shared" si="99"/>
        <v>0</v>
      </c>
      <c r="BH142" s="7" t="e">
        <f t="shared" si="100"/>
        <v>#DIV/0!</v>
      </c>
      <c r="BI142" s="4">
        <f t="shared" si="101"/>
        <v>9</v>
      </c>
      <c r="BJ142" s="6">
        <f t="shared" si="102"/>
        <v>9.0579999999999994E-2</v>
      </c>
      <c r="BK142" s="4">
        <f t="shared" si="103"/>
        <v>7</v>
      </c>
      <c r="BL142" s="6">
        <f t="shared" si="104"/>
        <v>0.15248</v>
      </c>
      <c r="BM142" s="6">
        <f t="shared" si="105"/>
        <v>-6.7479999999999998E-2</v>
      </c>
      <c r="BN142" s="6">
        <f t="shared" si="106"/>
        <v>8.5000000000000006E-2</v>
      </c>
      <c r="BO142" s="7">
        <f t="shared" si="107"/>
        <v>93.839699712960936</v>
      </c>
    </row>
    <row r="143" spans="1:67" x14ac:dyDescent="0.25">
      <c r="A143" s="15"/>
      <c r="B143" s="15"/>
      <c r="C143" s="24" t="s">
        <v>120</v>
      </c>
      <c r="D143" s="16"/>
      <c r="E143">
        <v>348</v>
      </c>
      <c r="F143">
        <v>105717</v>
      </c>
      <c r="G143">
        <v>232</v>
      </c>
      <c r="H143">
        <v>108701</v>
      </c>
      <c r="I143">
        <v>-39257</v>
      </c>
      <c r="J143">
        <v>69444</v>
      </c>
      <c r="L143">
        <v>90</v>
      </c>
      <c r="M143">
        <v>95095</v>
      </c>
      <c r="N143">
        <v>39</v>
      </c>
      <c r="O143">
        <v>45070</v>
      </c>
      <c r="P143">
        <v>-9132</v>
      </c>
      <c r="Q143">
        <v>35938</v>
      </c>
      <c r="S143">
        <v>3</v>
      </c>
      <c r="T143">
        <v>17888</v>
      </c>
      <c r="U143">
        <v>2</v>
      </c>
      <c r="V143">
        <v>12535</v>
      </c>
      <c r="W143">
        <v>0</v>
      </c>
      <c r="X143">
        <v>12535</v>
      </c>
      <c r="Z143">
        <v>441</v>
      </c>
      <c r="AA143">
        <v>218700</v>
      </c>
      <c r="AB143">
        <v>273</v>
      </c>
      <c r="AC143">
        <v>166306</v>
      </c>
      <c r="AD143">
        <v>-48389</v>
      </c>
      <c r="AE143">
        <v>117917</v>
      </c>
      <c r="AG143" s="15">
        <f t="shared" si="73"/>
        <v>348</v>
      </c>
      <c r="AH143" s="17">
        <f t="shared" si="74"/>
        <v>1.0571699999999999</v>
      </c>
      <c r="AI143" s="15">
        <f t="shared" si="75"/>
        <v>232</v>
      </c>
      <c r="AJ143" s="17">
        <f t="shared" si="76"/>
        <v>1.08701</v>
      </c>
      <c r="AK143" s="17">
        <f t="shared" si="77"/>
        <v>-0.39256999999999997</v>
      </c>
      <c r="AL143" s="17">
        <f t="shared" si="78"/>
        <v>0.69443999999999995</v>
      </c>
      <c r="AM143" s="17">
        <f t="shared" si="79"/>
        <v>65.688583671500325</v>
      </c>
      <c r="AN143" s="15">
        <f t="shared" si="80"/>
        <v>90</v>
      </c>
      <c r="AO143" s="17">
        <f t="shared" si="81"/>
        <v>0.95094999999999996</v>
      </c>
      <c r="AP143" s="15">
        <f t="shared" si="82"/>
        <v>39</v>
      </c>
      <c r="AQ143" s="17">
        <f t="shared" si="83"/>
        <v>0.45069999999999999</v>
      </c>
      <c r="AR143" s="17">
        <f t="shared" si="84"/>
        <v>-9.1319999999999998E-2</v>
      </c>
      <c r="AS143" s="17">
        <f t="shared" si="85"/>
        <v>0.35937999999999998</v>
      </c>
      <c r="AT143" s="17">
        <f t="shared" si="86"/>
        <v>37.791682002208319</v>
      </c>
      <c r="AU143" s="15">
        <f t="shared" si="87"/>
        <v>438</v>
      </c>
      <c r="AV143" s="17">
        <f t="shared" si="88"/>
        <v>2.0081199999999999</v>
      </c>
      <c r="AW143" s="15">
        <f t="shared" si="89"/>
        <v>271</v>
      </c>
      <c r="AX143" s="17">
        <f t="shared" si="90"/>
        <v>1.5377100000000001</v>
      </c>
      <c r="AY143" s="17">
        <f t="shared" si="91"/>
        <v>-0.48388999999999999</v>
      </c>
      <c r="AZ143" s="17">
        <f t="shared" si="92"/>
        <v>1.05382</v>
      </c>
      <c r="BA143" s="17">
        <f t="shared" si="93"/>
        <v>52.477939565364615</v>
      </c>
      <c r="BB143" s="15">
        <f t="shared" si="94"/>
        <v>3</v>
      </c>
      <c r="BC143" s="17">
        <f t="shared" si="95"/>
        <v>0.17888000000000001</v>
      </c>
      <c r="BD143" s="15">
        <f t="shared" si="96"/>
        <v>2</v>
      </c>
      <c r="BE143" s="17">
        <f t="shared" si="97"/>
        <v>0.12534999999999999</v>
      </c>
      <c r="BF143" s="17">
        <f t="shared" si="98"/>
        <v>0</v>
      </c>
      <c r="BG143" s="17">
        <f t="shared" si="99"/>
        <v>0.12534999999999999</v>
      </c>
      <c r="BH143" s="17">
        <f t="shared" si="100"/>
        <v>70.074910554561711</v>
      </c>
      <c r="BI143" s="15">
        <f t="shared" si="101"/>
        <v>441</v>
      </c>
      <c r="BJ143" s="17">
        <f t="shared" si="102"/>
        <v>2.1869999999999998</v>
      </c>
      <c r="BK143" s="15">
        <f t="shared" si="103"/>
        <v>273</v>
      </c>
      <c r="BL143" s="17">
        <f t="shared" si="104"/>
        <v>1.66306</v>
      </c>
      <c r="BM143" s="17">
        <f t="shared" si="105"/>
        <v>-0.48388999999999999</v>
      </c>
      <c r="BN143" s="17">
        <f t="shared" si="106"/>
        <v>1.1791700000000001</v>
      </c>
      <c r="BO143" s="17">
        <f t="shared" si="107"/>
        <v>53.917238225880205</v>
      </c>
    </row>
    <row r="144" spans="1:67" x14ac:dyDescent="0.25">
      <c r="A144" s="25"/>
      <c r="B144" s="25" t="s">
        <v>39</v>
      </c>
      <c r="C144" s="26"/>
      <c r="D144" s="29"/>
      <c r="E144">
        <v>2727</v>
      </c>
      <c r="F144">
        <v>835240</v>
      </c>
      <c r="G144">
        <v>1862</v>
      </c>
      <c r="H144">
        <v>936470</v>
      </c>
      <c r="I144">
        <v>-373987</v>
      </c>
      <c r="J144">
        <v>562483</v>
      </c>
      <c r="L144">
        <v>950</v>
      </c>
      <c r="M144">
        <v>1102277</v>
      </c>
      <c r="N144">
        <v>437</v>
      </c>
      <c r="O144">
        <v>566078</v>
      </c>
      <c r="P144">
        <v>-170931</v>
      </c>
      <c r="Q144">
        <v>395147</v>
      </c>
      <c r="S144">
        <v>46</v>
      </c>
      <c r="T144">
        <v>816400</v>
      </c>
      <c r="U144">
        <v>23</v>
      </c>
      <c r="V144">
        <v>534152</v>
      </c>
      <c r="W144">
        <v>-141184</v>
      </c>
      <c r="X144">
        <v>392968</v>
      </c>
      <c r="Z144">
        <v>3723</v>
      </c>
      <c r="AA144">
        <v>2753917</v>
      </c>
      <c r="AB144">
        <v>2322</v>
      </c>
      <c r="AC144">
        <v>2036700</v>
      </c>
      <c r="AD144">
        <v>-686102</v>
      </c>
      <c r="AE144">
        <v>1350598</v>
      </c>
      <c r="AG144" s="25">
        <f t="shared" si="73"/>
        <v>2727</v>
      </c>
      <c r="AH144" s="27">
        <f t="shared" si="74"/>
        <v>8.3523999999999994</v>
      </c>
      <c r="AI144" s="25">
        <f t="shared" si="75"/>
        <v>1862</v>
      </c>
      <c r="AJ144" s="27">
        <f t="shared" si="76"/>
        <v>9.3646999999999991</v>
      </c>
      <c r="AK144" s="27">
        <f t="shared" si="77"/>
        <v>-3.7398699999999998</v>
      </c>
      <c r="AL144" s="27">
        <f t="shared" si="78"/>
        <v>5.6248300000000002</v>
      </c>
      <c r="AM144" s="27">
        <f t="shared" si="79"/>
        <v>67.343877208945941</v>
      </c>
      <c r="AN144" s="25">
        <f t="shared" si="80"/>
        <v>950</v>
      </c>
      <c r="AO144" s="27">
        <f t="shared" si="81"/>
        <v>11.02277</v>
      </c>
      <c r="AP144" s="25">
        <f t="shared" si="82"/>
        <v>437</v>
      </c>
      <c r="AQ144" s="27">
        <f t="shared" si="83"/>
        <v>5.6607799999999999</v>
      </c>
      <c r="AR144" s="27">
        <f t="shared" si="84"/>
        <v>-1.7093100000000001</v>
      </c>
      <c r="AS144" s="27">
        <f t="shared" si="85"/>
        <v>3.95147</v>
      </c>
      <c r="AT144" s="27">
        <f t="shared" si="86"/>
        <v>35.848248670706184</v>
      </c>
      <c r="AU144" s="25">
        <f t="shared" si="87"/>
        <v>3677</v>
      </c>
      <c r="AV144" s="27">
        <f t="shared" si="88"/>
        <v>19.375169999999997</v>
      </c>
      <c r="AW144" s="25">
        <f t="shared" si="89"/>
        <v>2299</v>
      </c>
      <c r="AX144" s="27">
        <f t="shared" si="90"/>
        <v>15.025479999999998</v>
      </c>
      <c r="AY144" s="27">
        <f t="shared" si="91"/>
        <v>-5.4491800000000001</v>
      </c>
      <c r="AZ144" s="27">
        <f t="shared" si="92"/>
        <v>9.5762999999999998</v>
      </c>
      <c r="BA144" s="27">
        <f t="shared" si="93"/>
        <v>49.425630846077745</v>
      </c>
      <c r="BB144" s="25">
        <f t="shared" si="94"/>
        <v>46</v>
      </c>
      <c r="BC144" s="27">
        <f t="shared" si="95"/>
        <v>8.1639999999999997</v>
      </c>
      <c r="BD144" s="25">
        <f t="shared" si="96"/>
        <v>23</v>
      </c>
      <c r="BE144" s="27">
        <f t="shared" si="97"/>
        <v>5.34152</v>
      </c>
      <c r="BF144" s="27">
        <f t="shared" si="98"/>
        <v>-1.41184</v>
      </c>
      <c r="BG144" s="27">
        <f t="shared" si="99"/>
        <v>3.9296799999999998</v>
      </c>
      <c r="BH144" s="27">
        <f t="shared" si="100"/>
        <v>48.134247917687404</v>
      </c>
      <c r="BI144" s="25">
        <f t="shared" si="101"/>
        <v>3723</v>
      </c>
      <c r="BJ144" s="27">
        <f t="shared" si="102"/>
        <v>27.539169999999999</v>
      </c>
      <c r="BK144" s="25">
        <f t="shared" si="103"/>
        <v>2322</v>
      </c>
      <c r="BL144" s="27">
        <f t="shared" si="104"/>
        <v>20.367000000000001</v>
      </c>
      <c r="BM144" s="27">
        <f t="shared" si="105"/>
        <v>-6.8610199999999999</v>
      </c>
      <c r="BN144" s="27">
        <f t="shared" si="106"/>
        <v>13.505979999999999</v>
      </c>
      <c r="BO144" s="27">
        <f t="shared" si="107"/>
        <v>49.042799764844034</v>
      </c>
    </row>
    <row r="145" spans="1:67" x14ac:dyDescent="0.25">
      <c r="A145" s="4" t="s">
        <v>37</v>
      </c>
      <c r="B145" s="4" t="s">
        <v>40</v>
      </c>
      <c r="C145" s="23" t="s">
        <v>121</v>
      </c>
      <c r="D145" s="14" t="s">
        <v>15</v>
      </c>
      <c r="E145">
        <v>100</v>
      </c>
      <c r="F145">
        <v>34076</v>
      </c>
      <c r="G145">
        <v>19</v>
      </c>
      <c r="H145">
        <v>8406</v>
      </c>
      <c r="I145">
        <v>-1638</v>
      </c>
      <c r="J145">
        <v>6768</v>
      </c>
      <c r="L145">
        <v>92</v>
      </c>
      <c r="M145">
        <v>144425</v>
      </c>
      <c r="N145">
        <v>19</v>
      </c>
      <c r="O145">
        <v>25067</v>
      </c>
      <c r="P145">
        <v>-3341</v>
      </c>
      <c r="Q145">
        <v>21726</v>
      </c>
      <c r="S145">
        <v>10</v>
      </c>
      <c r="T145">
        <v>68395</v>
      </c>
      <c r="U145">
        <v>1</v>
      </c>
      <c r="V145">
        <v>2000</v>
      </c>
      <c r="W145">
        <v>0</v>
      </c>
      <c r="X145">
        <v>2000</v>
      </c>
      <c r="Z145">
        <v>202</v>
      </c>
      <c r="AA145">
        <v>246896</v>
      </c>
      <c r="AB145">
        <v>39</v>
      </c>
      <c r="AC145">
        <v>35473</v>
      </c>
      <c r="AD145">
        <v>-4979</v>
      </c>
      <c r="AE145">
        <v>30494</v>
      </c>
      <c r="AG145" s="4">
        <f t="shared" si="73"/>
        <v>100</v>
      </c>
      <c r="AH145" s="6">
        <f t="shared" si="74"/>
        <v>0.34076000000000001</v>
      </c>
      <c r="AI145" s="4">
        <f t="shared" si="75"/>
        <v>19</v>
      </c>
      <c r="AJ145" s="6">
        <f t="shared" si="76"/>
        <v>8.4059999999999996E-2</v>
      </c>
      <c r="AK145" s="6">
        <f t="shared" si="77"/>
        <v>-1.6379999999999999E-2</v>
      </c>
      <c r="AL145" s="6">
        <f t="shared" si="78"/>
        <v>6.7680000000000004E-2</v>
      </c>
      <c r="AM145" s="7">
        <f t="shared" si="79"/>
        <v>19.861486089916657</v>
      </c>
      <c r="AN145" s="4">
        <f t="shared" si="80"/>
        <v>92</v>
      </c>
      <c r="AO145" s="6">
        <f t="shared" si="81"/>
        <v>1.44425</v>
      </c>
      <c r="AP145" s="4">
        <f t="shared" si="82"/>
        <v>19</v>
      </c>
      <c r="AQ145" s="6">
        <f t="shared" si="83"/>
        <v>0.25067</v>
      </c>
      <c r="AR145" s="6">
        <f t="shared" si="84"/>
        <v>-3.3410000000000002E-2</v>
      </c>
      <c r="AS145" s="6">
        <f t="shared" si="85"/>
        <v>0.21726000000000001</v>
      </c>
      <c r="AT145" s="7">
        <f t="shared" si="86"/>
        <v>15.043101956032542</v>
      </c>
      <c r="AU145" s="4">
        <f t="shared" si="87"/>
        <v>192</v>
      </c>
      <c r="AV145" s="6">
        <f t="shared" si="88"/>
        <v>1.78501</v>
      </c>
      <c r="AW145" s="4">
        <f t="shared" si="89"/>
        <v>38</v>
      </c>
      <c r="AX145" s="6">
        <f t="shared" si="90"/>
        <v>0.33472999999999997</v>
      </c>
      <c r="AY145" s="6">
        <f t="shared" si="91"/>
        <v>-4.9790000000000001E-2</v>
      </c>
      <c r="AZ145" s="6">
        <f t="shared" si="92"/>
        <v>0.28494000000000003</v>
      </c>
      <c r="BA145" s="7">
        <f t="shared" si="93"/>
        <v>15.962935781872373</v>
      </c>
      <c r="BB145" s="4">
        <f t="shared" si="94"/>
        <v>10</v>
      </c>
      <c r="BC145" s="6">
        <f t="shared" si="95"/>
        <v>0.68394999999999995</v>
      </c>
      <c r="BD145" s="4">
        <f t="shared" si="96"/>
        <v>1</v>
      </c>
      <c r="BE145" s="6">
        <f t="shared" si="97"/>
        <v>0.02</v>
      </c>
      <c r="BF145" s="6">
        <f t="shared" si="98"/>
        <v>0</v>
      </c>
      <c r="BG145" s="6">
        <f t="shared" si="99"/>
        <v>0.02</v>
      </c>
      <c r="BH145" s="7">
        <f t="shared" si="100"/>
        <v>2.9241903647927483</v>
      </c>
      <c r="BI145" s="4">
        <f t="shared" si="101"/>
        <v>202</v>
      </c>
      <c r="BJ145" s="6">
        <f t="shared" si="102"/>
        <v>2.46896</v>
      </c>
      <c r="BK145" s="4">
        <f t="shared" si="103"/>
        <v>39</v>
      </c>
      <c r="BL145" s="6">
        <f t="shared" si="104"/>
        <v>0.35472999999999999</v>
      </c>
      <c r="BM145" s="6">
        <f t="shared" si="105"/>
        <v>-4.9790000000000001E-2</v>
      </c>
      <c r="BN145" s="6">
        <f t="shared" si="106"/>
        <v>0.30493999999999999</v>
      </c>
      <c r="BO145" s="7">
        <f t="shared" si="107"/>
        <v>12.350949387596396</v>
      </c>
    </row>
    <row r="146" spans="1:67" x14ac:dyDescent="0.25">
      <c r="A146" s="4" t="s">
        <v>37</v>
      </c>
      <c r="B146" s="4" t="s">
        <v>40</v>
      </c>
      <c r="C146" s="23" t="s">
        <v>121</v>
      </c>
      <c r="D146" s="14" t="s">
        <v>16</v>
      </c>
      <c r="E146">
        <v>935</v>
      </c>
      <c r="F146">
        <v>297254</v>
      </c>
      <c r="G146">
        <v>615</v>
      </c>
      <c r="H146">
        <v>316886</v>
      </c>
      <c r="I146">
        <v>-125782</v>
      </c>
      <c r="J146">
        <v>191104</v>
      </c>
      <c r="L146">
        <v>560</v>
      </c>
      <c r="M146">
        <v>586910</v>
      </c>
      <c r="N146">
        <v>323</v>
      </c>
      <c r="O146">
        <v>321651</v>
      </c>
      <c r="P146">
        <v>-81252</v>
      </c>
      <c r="Q146">
        <v>240399</v>
      </c>
      <c r="S146">
        <v>16</v>
      </c>
      <c r="T146">
        <v>140424</v>
      </c>
      <c r="U146">
        <v>3</v>
      </c>
      <c r="V146">
        <v>52307</v>
      </c>
      <c r="W146">
        <v>-21733</v>
      </c>
      <c r="X146">
        <v>30574</v>
      </c>
      <c r="Z146">
        <v>1511</v>
      </c>
      <c r="AA146">
        <v>1024588</v>
      </c>
      <c r="AB146">
        <v>941</v>
      </c>
      <c r="AC146">
        <v>690844</v>
      </c>
      <c r="AD146">
        <v>-228767</v>
      </c>
      <c r="AE146">
        <v>462077</v>
      </c>
      <c r="AG146" s="4">
        <f t="shared" si="73"/>
        <v>935</v>
      </c>
      <c r="AH146" s="6">
        <f t="shared" si="74"/>
        <v>2.97254</v>
      </c>
      <c r="AI146" s="4">
        <f t="shared" si="75"/>
        <v>615</v>
      </c>
      <c r="AJ146" s="6">
        <f t="shared" si="76"/>
        <v>3.16886</v>
      </c>
      <c r="AK146" s="6">
        <f t="shared" si="77"/>
        <v>-1.2578199999999999</v>
      </c>
      <c r="AL146" s="6">
        <f t="shared" si="78"/>
        <v>1.9110400000000001</v>
      </c>
      <c r="AM146" s="7">
        <f t="shared" si="79"/>
        <v>64.289799296224786</v>
      </c>
      <c r="AN146" s="4">
        <f t="shared" si="80"/>
        <v>560</v>
      </c>
      <c r="AO146" s="6">
        <f t="shared" si="81"/>
        <v>5.8691000000000004</v>
      </c>
      <c r="AP146" s="4">
        <f t="shared" si="82"/>
        <v>323</v>
      </c>
      <c r="AQ146" s="6">
        <f t="shared" si="83"/>
        <v>3.21651</v>
      </c>
      <c r="AR146" s="6">
        <f t="shared" si="84"/>
        <v>-0.81252000000000002</v>
      </c>
      <c r="AS146" s="6">
        <f t="shared" si="85"/>
        <v>2.4039899999999998</v>
      </c>
      <c r="AT146" s="7">
        <f t="shared" si="86"/>
        <v>40.960113134892907</v>
      </c>
      <c r="AU146" s="4">
        <f t="shared" si="87"/>
        <v>1495</v>
      </c>
      <c r="AV146" s="6">
        <f t="shared" si="88"/>
        <v>8.8416399999999999</v>
      </c>
      <c r="AW146" s="4">
        <f t="shared" si="89"/>
        <v>938</v>
      </c>
      <c r="AX146" s="6">
        <f t="shared" si="90"/>
        <v>6.38537</v>
      </c>
      <c r="AY146" s="6">
        <f t="shared" si="91"/>
        <v>-2.0703399999999998</v>
      </c>
      <c r="AZ146" s="6">
        <f t="shared" si="92"/>
        <v>4.3150300000000001</v>
      </c>
      <c r="BA146" s="7">
        <f t="shared" si="93"/>
        <v>48.803502517632481</v>
      </c>
      <c r="BB146" s="4">
        <f t="shared" si="94"/>
        <v>16</v>
      </c>
      <c r="BC146" s="6">
        <f t="shared" si="95"/>
        <v>1.4042399999999999</v>
      </c>
      <c r="BD146" s="4">
        <f t="shared" si="96"/>
        <v>3</v>
      </c>
      <c r="BE146" s="6">
        <f t="shared" si="97"/>
        <v>0.52307000000000003</v>
      </c>
      <c r="BF146" s="6">
        <f t="shared" si="98"/>
        <v>-0.21733</v>
      </c>
      <c r="BG146" s="6">
        <f t="shared" si="99"/>
        <v>0.30574000000000001</v>
      </c>
      <c r="BH146" s="7">
        <f t="shared" si="100"/>
        <v>21.772631459009858</v>
      </c>
      <c r="BI146" s="4">
        <f t="shared" si="101"/>
        <v>1511</v>
      </c>
      <c r="BJ146" s="6">
        <f t="shared" si="102"/>
        <v>10.24588</v>
      </c>
      <c r="BK146" s="4">
        <f t="shared" si="103"/>
        <v>941</v>
      </c>
      <c r="BL146" s="6">
        <f t="shared" si="104"/>
        <v>6.9084399999999997</v>
      </c>
      <c r="BM146" s="6">
        <f t="shared" si="105"/>
        <v>-2.2876699999999999</v>
      </c>
      <c r="BN146" s="6">
        <f t="shared" si="106"/>
        <v>4.6207700000000003</v>
      </c>
      <c r="BO146" s="7">
        <f t="shared" si="107"/>
        <v>45.098810448687672</v>
      </c>
    </row>
    <row r="147" spans="1:67" x14ac:dyDescent="0.25">
      <c r="A147" s="4" t="s">
        <v>37</v>
      </c>
      <c r="B147" s="4" t="s">
        <v>40</v>
      </c>
      <c r="C147" s="23" t="s">
        <v>121</v>
      </c>
      <c r="D147" s="14" t="s">
        <v>17</v>
      </c>
      <c r="E147">
        <v>35</v>
      </c>
      <c r="F147">
        <v>11250</v>
      </c>
      <c r="G147">
        <v>28</v>
      </c>
      <c r="H147">
        <v>22977</v>
      </c>
      <c r="I147">
        <v>-13666</v>
      </c>
      <c r="J147">
        <v>9311</v>
      </c>
      <c r="L147">
        <v>24</v>
      </c>
      <c r="M147">
        <v>27207</v>
      </c>
      <c r="N147">
        <v>17</v>
      </c>
      <c r="O147">
        <v>20219</v>
      </c>
      <c r="P147">
        <v>-4522</v>
      </c>
      <c r="Q147">
        <v>15697</v>
      </c>
      <c r="S147">
        <v>6</v>
      </c>
      <c r="T147">
        <v>124755</v>
      </c>
      <c r="U147">
        <v>3</v>
      </c>
      <c r="V147">
        <v>64334</v>
      </c>
      <c r="W147">
        <v>-29161</v>
      </c>
      <c r="X147">
        <v>35173</v>
      </c>
      <c r="Z147">
        <v>65</v>
      </c>
      <c r="AA147">
        <v>163212</v>
      </c>
      <c r="AB147">
        <v>48</v>
      </c>
      <c r="AC147">
        <v>107530</v>
      </c>
      <c r="AD147">
        <v>-47349</v>
      </c>
      <c r="AE147">
        <v>60181</v>
      </c>
      <c r="AG147" s="4">
        <f t="shared" si="73"/>
        <v>35</v>
      </c>
      <c r="AH147" s="6">
        <f t="shared" si="74"/>
        <v>0.1125</v>
      </c>
      <c r="AI147" s="4">
        <f t="shared" si="75"/>
        <v>28</v>
      </c>
      <c r="AJ147" s="6">
        <f t="shared" si="76"/>
        <v>0.22977</v>
      </c>
      <c r="AK147" s="6">
        <f t="shared" si="77"/>
        <v>-0.13666</v>
      </c>
      <c r="AL147" s="6">
        <f t="shared" si="78"/>
        <v>9.3109999999999998E-2</v>
      </c>
      <c r="AM147" s="7">
        <f t="shared" si="79"/>
        <v>82.764444444444436</v>
      </c>
      <c r="AN147" s="4">
        <f t="shared" si="80"/>
        <v>24</v>
      </c>
      <c r="AO147" s="6">
        <f t="shared" si="81"/>
        <v>0.27206999999999998</v>
      </c>
      <c r="AP147" s="4">
        <f t="shared" si="82"/>
        <v>17</v>
      </c>
      <c r="AQ147" s="6">
        <f t="shared" si="83"/>
        <v>0.20219000000000001</v>
      </c>
      <c r="AR147" s="6">
        <f t="shared" si="84"/>
        <v>-4.5220000000000003E-2</v>
      </c>
      <c r="AS147" s="6">
        <f t="shared" si="85"/>
        <v>0.15697</v>
      </c>
      <c r="AT147" s="7">
        <f t="shared" si="86"/>
        <v>57.694710919983827</v>
      </c>
      <c r="AU147" s="4">
        <f t="shared" si="87"/>
        <v>59</v>
      </c>
      <c r="AV147" s="6">
        <f t="shared" si="88"/>
        <v>0.38456999999999997</v>
      </c>
      <c r="AW147" s="4">
        <f t="shared" si="89"/>
        <v>45</v>
      </c>
      <c r="AX147" s="6">
        <f t="shared" si="90"/>
        <v>0.43196000000000001</v>
      </c>
      <c r="AY147" s="6">
        <f t="shared" si="91"/>
        <v>-0.18188000000000001</v>
      </c>
      <c r="AZ147" s="6">
        <f t="shared" si="92"/>
        <v>0.25007999999999997</v>
      </c>
      <c r="BA147" s="7">
        <f t="shared" si="93"/>
        <v>65.028473359856463</v>
      </c>
      <c r="BB147" s="4">
        <f t="shared" si="94"/>
        <v>6</v>
      </c>
      <c r="BC147" s="6">
        <f t="shared" si="95"/>
        <v>1.2475499999999999</v>
      </c>
      <c r="BD147" s="4">
        <f t="shared" si="96"/>
        <v>3</v>
      </c>
      <c r="BE147" s="6">
        <f t="shared" si="97"/>
        <v>0.64334000000000002</v>
      </c>
      <c r="BF147" s="6">
        <f t="shared" si="98"/>
        <v>-0.29160999999999998</v>
      </c>
      <c r="BG147" s="6">
        <f t="shared" si="99"/>
        <v>0.35172999999999999</v>
      </c>
      <c r="BH147" s="7">
        <f t="shared" si="100"/>
        <v>28.193659572762613</v>
      </c>
      <c r="BI147" s="4">
        <f t="shared" si="101"/>
        <v>65</v>
      </c>
      <c r="BJ147" s="6">
        <f t="shared" si="102"/>
        <v>1.63212</v>
      </c>
      <c r="BK147" s="4">
        <f t="shared" si="103"/>
        <v>48</v>
      </c>
      <c r="BL147" s="6">
        <f t="shared" si="104"/>
        <v>1.0752999999999999</v>
      </c>
      <c r="BM147" s="6">
        <f t="shared" si="105"/>
        <v>-0.47349000000000002</v>
      </c>
      <c r="BN147" s="6">
        <f t="shared" si="106"/>
        <v>0.60180999999999996</v>
      </c>
      <c r="BO147" s="7">
        <f t="shared" si="107"/>
        <v>36.872901502340511</v>
      </c>
    </row>
    <row r="148" spans="1:67" x14ac:dyDescent="0.25">
      <c r="A148" s="4" t="s">
        <v>37</v>
      </c>
      <c r="B148" s="4" t="s">
        <v>40</v>
      </c>
      <c r="C148" s="23" t="s">
        <v>121</v>
      </c>
      <c r="D148" s="14" t="s">
        <v>18</v>
      </c>
      <c r="E148">
        <v>16</v>
      </c>
      <c r="F148">
        <v>4644</v>
      </c>
      <c r="G148">
        <v>9</v>
      </c>
      <c r="H148">
        <v>3775</v>
      </c>
      <c r="I148">
        <v>-1268</v>
      </c>
      <c r="J148">
        <v>2507</v>
      </c>
      <c r="L148">
        <v>28</v>
      </c>
      <c r="M148">
        <v>47411</v>
      </c>
      <c r="N148">
        <v>20</v>
      </c>
      <c r="O148">
        <v>44106</v>
      </c>
      <c r="P148">
        <v>-9929</v>
      </c>
      <c r="Q148">
        <v>34177</v>
      </c>
      <c r="S148">
        <v>4</v>
      </c>
      <c r="T148">
        <v>47467</v>
      </c>
      <c r="U148">
        <v>2</v>
      </c>
      <c r="V148">
        <v>26226</v>
      </c>
      <c r="W148">
        <v>0</v>
      </c>
      <c r="X148">
        <v>26226</v>
      </c>
      <c r="Z148">
        <v>48</v>
      </c>
      <c r="AA148">
        <v>99522</v>
      </c>
      <c r="AB148">
        <v>31</v>
      </c>
      <c r="AC148">
        <v>74107</v>
      </c>
      <c r="AD148">
        <v>-11197</v>
      </c>
      <c r="AE148">
        <v>62910</v>
      </c>
      <c r="AG148" s="4">
        <f t="shared" si="73"/>
        <v>16</v>
      </c>
      <c r="AH148" s="6">
        <f t="shared" si="74"/>
        <v>4.6440000000000002E-2</v>
      </c>
      <c r="AI148" s="4">
        <f t="shared" si="75"/>
        <v>9</v>
      </c>
      <c r="AJ148" s="6">
        <f t="shared" si="76"/>
        <v>3.7749999999999999E-2</v>
      </c>
      <c r="AK148" s="6">
        <f t="shared" si="77"/>
        <v>-1.268E-2</v>
      </c>
      <c r="AL148" s="6">
        <f t="shared" si="78"/>
        <v>2.5069999999999999E-2</v>
      </c>
      <c r="AM148" s="7">
        <f t="shared" si="79"/>
        <v>53.983634797588273</v>
      </c>
      <c r="AN148" s="4">
        <f t="shared" si="80"/>
        <v>28</v>
      </c>
      <c r="AO148" s="6">
        <f t="shared" si="81"/>
        <v>0.47410999999999998</v>
      </c>
      <c r="AP148" s="4">
        <f t="shared" si="82"/>
        <v>20</v>
      </c>
      <c r="AQ148" s="6">
        <f t="shared" si="83"/>
        <v>0.44106000000000001</v>
      </c>
      <c r="AR148" s="6">
        <f t="shared" si="84"/>
        <v>-9.9290000000000003E-2</v>
      </c>
      <c r="AS148" s="6">
        <f t="shared" si="85"/>
        <v>0.34177000000000002</v>
      </c>
      <c r="AT148" s="7">
        <f t="shared" si="86"/>
        <v>72.086646558815474</v>
      </c>
      <c r="AU148" s="4">
        <f t="shared" si="87"/>
        <v>44</v>
      </c>
      <c r="AV148" s="6">
        <f t="shared" si="88"/>
        <v>0.52054999999999996</v>
      </c>
      <c r="AW148" s="4">
        <f t="shared" si="89"/>
        <v>29</v>
      </c>
      <c r="AX148" s="6">
        <f t="shared" si="90"/>
        <v>0.47881000000000001</v>
      </c>
      <c r="AY148" s="6">
        <f t="shared" si="91"/>
        <v>-0.11197</v>
      </c>
      <c r="AZ148" s="6">
        <f t="shared" si="92"/>
        <v>0.36684</v>
      </c>
      <c r="BA148" s="7">
        <f t="shared" si="93"/>
        <v>70.471616559408318</v>
      </c>
      <c r="BB148" s="4">
        <f t="shared" si="94"/>
        <v>4</v>
      </c>
      <c r="BC148" s="6">
        <f t="shared" si="95"/>
        <v>0.47466999999999998</v>
      </c>
      <c r="BD148" s="4">
        <f t="shared" si="96"/>
        <v>2</v>
      </c>
      <c r="BE148" s="6">
        <f t="shared" si="97"/>
        <v>0.26225999999999999</v>
      </c>
      <c r="BF148" s="6">
        <f t="shared" si="98"/>
        <v>0</v>
      </c>
      <c r="BG148" s="6">
        <f t="shared" si="99"/>
        <v>0.26225999999999999</v>
      </c>
      <c r="BH148" s="7">
        <f t="shared" si="100"/>
        <v>55.251016495670683</v>
      </c>
      <c r="BI148" s="4">
        <f t="shared" si="101"/>
        <v>48</v>
      </c>
      <c r="BJ148" s="6">
        <f t="shared" si="102"/>
        <v>0.99521999999999999</v>
      </c>
      <c r="BK148" s="4">
        <f t="shared" si="103"/>
        <v>31</v>
      </c>
      <c r="BL148" s="6">
        <f t="shared" si="104"/>
        <v>0.74107000000000001</v>
      </c>
      <c r="BM148" s="6">
        <f t="shared" si="105"/>
        <v>-0.11197</v>
      </c>
      <c r="BN148" s="6">
        <f t="shared" si="106"/>
        <v>0.62909999999999999</v>
      </c>
      <c r="BO148" s="7">
        <f t="shared" si="107"/>
        <v>63.212154096581664</v>
      </c>
    </row>
    <row r="149" spans="1:67" x14ac:dyDescent="0.25">
      <c r="A149" s="15"/>
      <c r="B149" s="15"/>
      <c r="C149" s="24" t="s">
        <v>122</v>
      </c>
      <c r="D149" s="16"/>
      <c r="E149">
        <v>1086</v>
      </c>
      <c r="F149">
        <v>347224</v>
      </c>
      <c r="G149">
        <v>671</v>
      </c>
      <c r="H149">
        <v>352044</v>
      </c>
      <c r="I149">
        <v>-142354</v>
      </c>
      <c r="J149">
        <v>209690</v>
      </c>
      <c r="L149">
        <v>704</v>
      </c>
      <c r="M149">
        <v>805953</v>
      </c>
      <c r="N149">
        <v>379</v>
      </c>
      <c r="O149">
        <v>411043</v>
      </c>
      <c r="P149">
        <v>-99044</v>
      </c>
      <c r="Q149">
        <v>311999</v>
      </c>
      <c r="S149">
        <v>36</v>
      </c>
      <c r="T149">
        <v>381041</v>
      </c>
      <c r="U149">
        <v>9</v>
      </c>
      <c r="V149">
        <v>144867</v>
      </c>
      <c r="W149">
        <v>-50894</v>
      </c>
      <c r="X149">
        <v>93973</v>
      </c>
      <c r="Z149">
        <v>1826</v>
      </c>
      <c r="AA149">
        <v>1534218</v>
      </c>
      <c r="AB149">
        <v>1059</v>
      </c>
      <c r="AC149">
        <v>907954</v>
      </c>
      <c r="AD149">
        <v>-292292</v>
      </c>
      <c r="AE149">
        <v>615662</v>
      </c>
      <c r="AG149" s="15">
        <f t="shared" si="73"/>
        <v>1086</v>
      </c>
      <c r="AH149" s="17">
        <f t="shared" si="74"/>
        <v>3.4722400000000002</v>
      </c>
      <c r="AI149" s="15">
        <f t="shared" si="75"/>
        <v>671</v>
      </c>
      <c r="AJ149" s="17">
        <f t="shared" si="76"/>
        <v>3.5204399999999998</v>
      </c>
      <c r="AK149" s="17">
        <f t="shared" si="77"/>
        <v>-1.42354</v>
      </c>
      <c r="AL149" s="17">
        <f t="shared" si="78"/>
        <v>2.0969000000000002</v>
      </c>
      <c r="AM149" s="17">
        <f t="shared" si="79"/>
        <v>60.390410801096706</v>
      </c>
      <c r="AN149" s="15">
        <f t="shared" si="80"/>
        <v>704</v>
      </c>
      <c r="AO149" s="17">
        <f t="shared" si="81"/>
        <v>8.0595300000000005</v>
      </c>
      <c r="AP149" s="15">
        <f t="shared" si="82"/>
        <v>379</v>
      </c>
      <c r="AQ149" s="17">
        <f t="shared" si="83"/>
        <v>4.11043</v>
      </c>
      <c r="AR149" s="17">
        <f t="shared" si="84"/>
        <v>-0.99043999999999999</v>
      </c>
      <c r="AS149" s="17">
        <f t="shared" si="85"/>
        <v>3.11999</v>
      </c>
      <c r="AT149" s="17">
        <f t="shared" si="86"/>
        <v>38.711810738343303</v>
      </c>
      <c r="AU149" s="15">
        <f t="shared" si="87"/>
        <v>1790</v>
      </c>
      <c r="AV149" s="17">
        <f t="shared" si="88"/>
        <v>11.531770000000002</v>
      </c>
      <c r="AW149" s="15">
        <f t="shared" si="89"/>
        <v>1050</v>
      </c>
      <c r="AX149" s="17">
        <f t="shared" si="90"/>
        <v>7.6308699999999998</v>
      </c>
      <c r="AY149" s="17">
        <f t="shared" si="91"/>
        <v>-2.41398</v>
      </c>
      <c r="AZ149" s="17">
        <f t="shared" si="92"/>
        <v>5.2168900000000002</v>
      </c>
      <c r="BA149" s="17">
        <f t="shared" si="93"/>
        <v>45.239282434526523</v>
      </c>
      <c r="BB149" s="15">
        <f t="shared" si="94"/>
        <v>36</v>
      </c>
      <c r="BC149" s="17">
        <f t="shared" si="95"/>
        <v>3.8104100000000001</v>
      </c>
      <c r="BD149" s="15">
        <f t="shared" si="96"/>
        <v>9</v>
      </c>
      <c r="BE149" s="17">
        <f t="shared" si="97"/>
        <v>1.4486699999999999</v>
      </c>
      <c r="BF149" s="17">
        <f t="shared" si="98"/>
        <v>-0.50893999999999995</v>
      </c>
      <c r="BG149" s="17">
        <f t="shared" si="99"/>
        <v>0.93972999999999995</v>
      </c>
      <c r="BH149" s="17">
        <f t="shared" si="100"/>
        <v>24.662175461433282</v>
      </c>
      <c r="BI149" s="15">
        <f t="shared" si="101"/>
        <v>1826</v>
      </c>
      <c r="BJ149" s="17">
        <f t="shared" si="102"/>
        <v>15.342180000000001</v>
      </c>
      <c r="BK149" s="15">
        <f t="shared" si="103"/>
        <v>1059</v>
      </c>
      <c r="BL149" s="17">
        <f t="shared" si="104"/>
        <v>9.0795399999999997</v>
      </c>
      <c r="BM149" s="17">
        <f t="shared" si="105"/>
        <v>-2.92292</v>
      </c>
      <c r="BN149" s="17">
        <f t="shared" si="106"/>
        <v>6.1566200000000002</v>
      </c>
      <c r="BO149" s="17">
        <f t="shared" si="107"/>
        <v>40.128717040212017</v>
      </c>
    </row>
    <row r="150" spans="1:67" x14ac:dyDescent="0.25">
      <c r="A150" s="4" t="s">
        <v>37</v>
      </c>
      <c r="B150" s="4" t="s">
        <v>40</v>
      </c>
      <c r="C150" s="23" t="s">
        <v>123</v>
      </c>
      <c r="D150" s="14" t="s">
        <v>15</v>
      </c>
      <c r="E150">
        <v>173</v>
      </c>
      <c r="F150">
        <v>58311</v>
      </c>
      <c r="G150">
        <v>22</v>
      </c>
      <c r="H150">
        <v>10525</v>
      </c>
      <c r="I150">
        <v>-2532</v>
      </c>
      <c r="J150">
        <v>7993</v>
      </c>
      <c r="L150">
        <v>148</v>
      </c>
      <c r="M150">
        <v>169595</v>
      </c>
      <c r="N150">
        <v>27</v>
      </c>
      <c r="O150">
        <v>22652</v>
      </c>
      <c r="P150">
        <v>-806</v>
      </c>
      <c r="Q150">
        <v>21846</v>
      </c>
      <c r="S150">
        <v>2</v>
      </c>
      <c r="T150">
        <v>10707</v>
      </c>
      <c r="U150">
        <v>0</v>
      </c>
      <c r="V150">
        <v>0</v>
      </c>
      <c r="W150">
        <v>0</v>
      </c>
      <c r="X150">
        <v>0</v>
      </c>
      <c r="Z150">
        <v>323</v>
      </c>
      <c r="AA150">
        <v>238613</v>
      </c>
      <c r="AB150">
        <v>49</v>
      </c>
      <c r="AC150">
        <v>33177</v>
      </c>
      <c r="AD150">
        <v>-3338</v>
      </c>
      <c r="AE150">
        <v>29839</v>
      </c>
      <c r="AG150" s="4">
        <f t="shared" si="73"/>
        <v>173</v>
      </c>
      <c r="AH150" s="6">
        <f t="shared" si="74"/>
        <v>0.58311000000000002</v>
      </c>
      <c r="AI150" s="4">
        <f t="shared" si="75"/>
        <v>22</v>
      </c>
      <c r="AJ150" s="6">
        <f t="shared" si="76"/>
        <v>0.10525</v>
      </c>
      <c r="AK150" s="6">
        <f t="shared" si="77"/>
        <v>-2.5319999999999999E-2</v>
      </c>
      <c r="AL150" s="6">
        <f t="shared" si="78"/>
        <v>7.9930000000000001E-2</v>
      </c>
      <c r="AM150" s="7">
        <f t="shared" si="79"/>
        <v>13.7075337414896</v>
      </c>
      <c r="AN150" s="4">
        <f t="shared" si="80"/>
        <v>148</v>
      </c>
      <c r="AO150" s="6">
        <f t="shared" si="81"/>
        <v>1.6959500000000001</v>
      </c>
      <c r="AP150" s="4">
        <f t="shared" si="82"/>
        <v>27</v>
      </c>
      <c r="AQ150" s="6">
        <f t="shared" si="83"/>
        <v>0.22652</v>
      </c>
      <c r="AR150" s="6">
        <f t="shared" si="84"/>
        <v>-8.0599999999999995E-3</v>
      </c>
      <c r="AS150" s="6">
        <f t="shared" si="85"/>
        <v>0.21845999999999999</v>
      </c>
      <c r="AT150" s="7">
        <f t="shared" si="86"/>
        <v>12.881275981013591</v>
      </c>
      <c r="AU150" s="4">
        <f t="shared" si="87"/>
        <v>321</v>
      </c>
      <c r="AV150" s="6">
        <f t="shared" si="88"/>
        <v>2.2790600000000003</v>
      </c>
      <c r="AW150" s="4">
        <f t="shared" si="89"/>
        <v>49</v>
      </c>
      <c r="AX150" s="6">
        <f t="shared" si="90"/>
        <v>0.33177000000000001</v>
      </c>
      <c r="AY150" s="6">
        <f t="shared" si="91"/>
        <v>-3.338E-2</v>
      </c>
      <c r="AZ150" s="6">
        <f t="shared" si="92"/>
        <v>0.29838999999999999</v>
      </c>
      <c r="BA150" s="7">
        <f t="shared" si="93"/>
        <v>13.092678560459134</v>
      </c>
      <c r="BB150" s="4">
        <f t="shared" si="94"/>
        <v>2</v>
      </c>
      <c r="BC150" s="6">
        <f t="shared" si="95"/>
        <v>0.10707</v>
      </c>
      <c r="BD150" s="4">
        <f t="shared" si="96"/>
        <v>0</v>
      </c>
      <c r="BE150" s="6">
        <f t="shared" si="97"/>
        <v>0</v>
      </c>
      <c r="BF150" s="6">
        <f t="shared" si="98"/>
        <v>0</v>
      </c>
      <c r="BG150" s="6">
        <f t="shared" si="99"/>
        <v>0</v>
      </c>
      <c r="BH150" s="7">
        <f t="shared" si="100"/>
        <v>0</v>
      </c>
      <c r="BI150" s="4">
        <f t="shared" si="101"/>
        <v>323</v>
      </c>
      <c r="BJ150" s="6">
        <f t="shared" si="102"/>
        <v>2.3861300000000001</v>
      </c>
      <c r="BK150" s="4">
        <f t="shared" si="103"/>
        <v>49</v>
      </c>
      <c r="BL150" s="6">
        <f t="shared" si="104"/>
        <v>0.33177000000000001</v>
      </c>
      <c r="BM150" s="6">
        <f t="shared" si="105"/>
        <v>-3.338E-2</v>
      </c>
      <c r="BN150" s="6">
        <f t="shared" si="106"/>
        <v>0.29838999999999999</v>
      </c>
      <c r="BO150" s="7">
        <f t="shared" si="107"/>
        <v>12.505186222041548</v>
      </c>
    </row>
    <row r="151" spans="1:67" x14ac:dyDescent="0.25">
      <c r="A151" s="4" t="s">
        <v>37</v>
      </c>
      <c r="B151" s="4" t="s">
        <v>40</v>
      </c>
      <c r="C151" s="23" t="s">
        <v>123</v>
      </c>
      <c r="D151" s="14" t="s">
        <v>16</v>
      </c>
      <c r="E151">
        <v>1039</v>
      </c>
      <c r="F151">
        <v>330049</v>
      </c>
      <c r="G151">
        <v>635</v>
      </c>
      <c r="H151">
        <v>336007</v>
      </c>
      <c r="I151">
        <v>-134373</v>
      </c>
      <c r="J151">
        <v>201634</v>
      </c>
      <c r="L151">
        <v>686</v>
      </c>
      <c r="M151">
        <v>776256</v>
      </c>
      <c r="N151">
        <v>338</v>
      </c>
      <c r="O151">
        <v>372669</v>
      </c>
      <c r="P151">
        <v>-103010</v>
      </c>
      <c r="Q151">
        <v>269659</v>
      </c>
      <c r="S151">
        <v>8</v>
      </c>
      <c r="T151">
        <v>76207</v>
      </c>
      <c r="U151">
        <v>1</v>
      </c>
      <c r="V151">
        <v>4000</v>
      </c>
      <c r="W151">
        <v>0</v>
      </c>
      <c r="X151">
        <v>4000</v>
      </c>
      <c r="Z151">
        <v>1733</v>
      </c>
      <c r="AA151">
        <v>1182512</v>
      </c>
      <c r="AB151">
        <v>974</v>
      </c>
      <c r="AC151">
        <v>712676</v>
      </c>
      <c r="AD151">
        <v>-237383</v>
      </c>
      <c r="AE151">
        <v>475293</v>
      </c>
      <c r="AG151" s="4">
        <f t="shared" si="73"/>
        <v>1039</v>
      </c>
      <c r="AH151" s="6">
        <f t="shared" si="74"/>
        <v>3.3004899999999999</v>
      </c>
      <c r="AI151" s="4">
        <f t="shared" si="75"/>
        <v>635</v>
      </c>
      <c r="AJ151" s="6">
        <f t="shared" si="76"/>
        <v>3.3600699999999999</v>
      </c>
      <c r="AK151" s="6">
        <f t="shared" si="77"/>
        <v>-1.3437300000000001</v>
      </c>
      <c r="AL151" s="6">
        <f t="shared" si="78"/>
        <v>2.01634</v>
      </c>
      <c r="AM151" s="7">
        <f t="shared" si="79"/>
        <v>61.092140863932329</v>
      </c>
      <c r="AN151" s="4">
        <f t="shared" si="80"/>
        <v>686</v>
      </c>
      <c r="AO151" s="6">
        <f t="shared" si="81"/>
        <v>7.7625599999999997</v>
      </c>
      <c r="AP151" s="4">
        <f t="shared" si="82"/>
        <v>338</v>
      </c>
      <c r="AQ151" s="6">
        <f t="shared" si="83"/>
        <v>3.7266900000000001</v>
      </c>
      <c r="AR151" s="6">
        <f t="shared" si="84"/>
        <v>-1.0301</v>
      </c>
      <c r="AS151" s="6">
        <f t="shared" si="85"/>
        <v>2.69659</v>
      </c>
      <c r="AT151" s="7">
        <f t="shared" si="86"/>
        <v>34.738411039657024</v>
      </c>
      <c r="AU151" s="4">
        <f t="shared" si="87"/>
        <v>1725</v>
      </c>
      <c r="AV151" s="6">
        <f t="shared" si="88"/>
        <v>11.06305</v>
      </c>
      <c r="AW151" s="4">
        <f t="shared" si="89"/>
        <v>973</v>
      </c>
      <c r="AX151" s="6">
        <f t="shared" si="90"/>
        <v>7.0867599999999999</v>
      </c>
      <c r="AY151" s="6">
        <f t="shared" si="91"/>
        <v>-2.3738299999999999</v>
      </c>
      <c r="AZ151" s="6">
        <f t="shared" si="92"/>
        <v>4.7129300000000001</v>
      </c>
      <c r="BA151" s="7">
        <f t="shared" si="93"/>
        <v>42.600639064272514</v>
      </c>
      <c r="BB151" s="4">
        <f t="shared" si="94"/>
        <v>8</v>
      </c>
      <c r="BC151" s="6">
        <f t="shared" si="95"/>
        <v>0.76207000000000003</v>
      </c>
      <c r="BD151" s="4">
        <f t="shared" si="96"/>
        <v>1</v>
      </c>
      <c r="BE151" s="6">
        <f t="shared" si="97"/>
        <v>0.04</v>
      </c>
      <c r="BF151" s="6">
        <f t="shared" si="98"/>
        <v>0</v>
      </c>
      <c r="BG151" s="6">
        <f t="shared" si="99"/>
        <v>0.04</v>
      </c>
      <c r="BH151" s="7">
        <f t="shared" si="100"/>
        <v>5.2488616531289782</v>
      </c>
      <c r="BI151" s="4">
        <f t="shared" si="101"/>
        <v>1733</v>
      </c>
      <c r="BJ151" s="6">
        <f t="shared" si="102"/>
        <v>11.82512</v>
      </c>
      <c r="BK151" s="4">
        <f t="shared" si="103"/>
        <v>974</v>
      </c>
      <c r="BL151" s="6">
        <f t="shared" si="104"/>
        <v>7.12676</v>
      </c>
      <c r="BM151" s="6">
        <f t="shared" si="105"/>
        <v>-2.3738299999999999</v>
      </c>
      <c r="BN151" s="6">
        <f t="shared" si="106"/>
        <v>4.7529300000000001</v>
      </c>
      <c r="BO151" s="7">
        <f t="shared" si="107"/>
        <v>40.193503321742192</v>
      </c>
    </row>
    <row r="152" spans="1:67" x14ac:dyDescent="0.25">
      <c r="A152" s="4" t="s">
        <v>37</v>
      </c>
      <c r="B152" s="4" t="s">
        <v>40</v>
      </c>
      <c r="C152" s="23" t="s">
        <v>123</v>
      </c>
      <c r="D152" s="14" t="s">
        <v>17</v>
      </c>
      <c r="E152">
        <v>35</v>
      </c>
      <c r="F152">
        <v>11854</v>
      </c>
      <c r="G152">
        <v>24</v>
      </c>
      <c r="H152">
        <v>11868</v>
      </c>
      <c r="I152">
        <v>-3815</v>
      </c>
      <c r="J152">
        <v>8053</v>
      </c>
      <c r="L152">
        <v>53</v>
      </c>
      <c r="M152">
        <v>84331.25</v>
      </c>
      <c r="N152">
        <v>35</v>
      </c>
      <c r="O152">
        <v>83600.070000000007</v>
      </c>
      <c r="P152">
        <v>-31557</v>
      </c>
      <c r="Q152">
        <v>52043.07</v>
      </c>
      <c r="S152">
        <v>4</v>
      </c>
      <c r="T152">
        <v>87205</v>
      </c>
      <c r="U152">
        <v>3</v>
      </c>
      <c r="V152">
        <v>102461</v>
      </c>
      <c r="W152">
        <v>-20830</v>
      </c>
      <c r="X152">
        <v>81631</v>
      </c>
      <c r="Z152">
        <v>92</v>
      </c>
      <c r="AA152">
        <v>183390.25</v>
      </c>
      <c r="AB152">
        <v>62</v>
      </c>
      <c r="AC152">
        <v>197929.07</v>
      </c>
      <c r="AD152">
        <v>-56202</v>
      </c>
      <c r="AE152">
        <v>141727.07</v>
      </c>
      <c r="AG152" s="4">
        <f t="shared" si="73"/>
        <v>35</v>
      </c>
      <c r="AH152" s="6">
        <f t="shared" si="74"/>
        <v>0.11854000000000001</v>
      </c>
      <c r="AI152" s="4">
        <f t="shared" si="75"/>
        <v>24</v>
      </c>
      <c r="AJ152" s="6">
        <f t="shared" si="76"/>
        <v>0.11867999999999999</v>
      </c>
      <c r="AK152" s="6">
        <f t="shared" si="77"/>
        <v>-3.8150000000000003E-2</v>
      </c>
      <c r="AL152" s="6">
        <f t="shared" si="78"/>
        <v>8.0530000000000004E-2</v>
      </c>
      <c r="AM152" s="7">
        <f t="shared" si="79"/>
        <v>67.934874304032391</v>
      </c>
      <c r="AN152" s="4">
        <f t="shared" si="80"/>
        <v>53</v>
      </c>
      <c r="AO152" s="6">
        <f t="shared" si="81"/>
        <v>0.84331250000000002</v>
      </c>
      <c r="AP152" s="4">
        <f t="shared" si="82"/>
        <v>35</v>
      </c>
      <c r="AQ152" s="6">
        <f t="shared" si="83"/>
        <v>0.83600070000000004</v>
      </c>
      <c r="AR152" s="6">
        <f t="shared" si="84"/>
        <v>-0.31557000000000002</v>
      </c>
      <c r="AS152" s="6">
        <f t="shared" si="85"/>
        <v>0.52043070000000002</v>
      </c>
      <c r="AT152" s="7">
        <f t="shared" si="86"/>
        <v>61.712674720225301</v>
      </c>
      <c r="AU152" s="4">
        <f t="shared" si="87"/>
        <v>88</v>
      </c>
      <c r="AV152" s="6">
        <f t="shared" si="88"/>
        <v>0.9618525</v>
      </c>
      <c r="AW152" s="4">
        <f t="shared" si="89"/>
        <v>59</v>
      </c>
      <c r="AX152" s="6">
        <f t="shared" si="90"/>
        <v>0.95468070000000005</v>
      </c>
      <c r="AY152" s="6">
        <f t="shared" si="91"/>
        <v>-0.35372000000000003</v>
      </c>
      <c r="AZ152" s="6">
        <f t="shared" si="92"/>
        <v>0.60096070000000001</v>
      </c>
      <c r="BA152" s="7">
        <f t="shared" si="93"/>
        <v>62.479506993016088</v>
      </c>
      <c r="BB152" s="4">
        <f t="shared" si="94"/>
        <v>4</v>
      </c>
      <c r="BC152" s="6">
        <f t="shared" si="95"/>
        <v>0.87204999999999999</v>
      </c>
      <c r="BD152" s="4">
        <f t="shared" si="96"/>
        <v>3</v>
      </c>
      <c r="BE152" s="6">
        <f t="shared" si="97"/>
        <v>1.02461</v>
      </c>
      <c r="BF152" s="6">
        <f t="shared" si="98"/>
        <v>-0.20830000000000001</v>
      </c>
      <c r="BG152" s="6">
        <f t="shared" si="99"/>
        <v>0.81630999999999998</v>
      </c>
      <c r="BH152" s="7">
        <f t="shared" si="100"/>
        <v>93.608164669457025</v>
      </c>
      <c r="BI152" s="4">
        <f t="shared" si="101"/>
        <v>92</v>
      </c>
      <c r="BJ152" s="6">
        <f t="shared" si="102"/>
        <v>1.8339025</v>
      </c>
      <c r="BK152" s="4">
        <f t="shared" si="103"/>
        <v>62</v>
      </c>
      <c r="BL152" s="6">
        <f t="shared" si="104"/>
        <v>1.9792907000000002</v>
      </c>
      <c r="BM152" s="6">
        <f t="shared" si="105"/>
        <v>-0.56201999999999996</v>
      </c>
      <c r="BN152" s="6">
        <f t="shared" si="106"/>
        <v>1.4172707</v>
      </c>
      <c r="BO152" s="7">
        <f t="shared" si="107"/>
        <v>77.281682095967469</v>
      </c>
    </row>
    <row r="153" spans="1:67" x14ac:dyDescent="0.25">
      <c r="A153" s="4" t="s">
        <v>37</v>
      </c>
      <c r="B153" s="4" t="s">
        <v>40</v>
      </c>
      <c r="C153" s="23" t="s">
        <v>123</v>
      </c>
      <c r="D153" s="14" t="s">
        <v>18</v>
      </c>
      <c r="E153">
        <v>13</v>
      </c>
      <c r="F153">
        <v>3480</v>
      </c>
      <c r="G153">
        <v>11</v>
      </c>
      <c r="H153">
        <v>63877</v>
      </c>
      <c r="I153">
        <v>-61104</v>
      </c>
      <c r="J153">
        <v>2773</v>
      </c>
      <c r="L153">
        <v>14</v>
      </c>
      <c r="M153">
        <v>20021</v>
      </c>
      <c r="N153">
        <v>9</v>
      </c>
      <c r="O153">
        <v>21526</v>
      </c>
      <c r="P153">
        <v>-9113</v>
      </c>
      <c r="Q153">
        <v>12413</v>
      </c>
      <c r="S153">
        <v>5</v>
      </c>
      <c r="T153">
        <v>123489</v>
      </c>
      <c r="U153">
        <v>4</v>
      </c>
      <c r="V153">
        <v>56978</v>
      </c>
      <c r="W153">
        <v>-17812</v>
      </c>
      <c r="X153">
        <v>39166</v>
      </c>
      <c r="Z153">
        <v>32</v>
      </c>
      <c r="AA153">
        <v>146990</v>
      </c>
      <c r="AB153">
        <v>24</v>
      </c>
      <c r="AC153">
        <v>142381</v>
      </c>
      <c r="AD153">
        <v>-88029</v>
      </c>
      <c r="AE153">
        <v>54352</v>
      </c>
      <c r="AG153" s="4">
        <f t="shared" si="73"/>
        <v>13</v>
      </c>
      <c r="AH153" s="6">
        <f t="shared" si="74"/>
        <v>3.4799999999999998E-2</v>
      </c>
      <c r="AI153" s="4">
        <f t="shared" si="75"/>
        <v>11</v>
      </c>
      <c r="AJ153" s="6">
        <f t="shared" si="76"/>
        <v>0.63876999999999995</v>
      </c>
      <c r="AK153" s="6">
        <f t="shared" si="77"/>
        <v>-0.61104000000000003</v>
      </c>
      <c r="AL153" s="6">
        <f t="shared" si="78"/>
        <v>2.7730000000000001E-2</v>
      </c>
      <c r="AM153" s="7">
        <f t="shared" si="79"/>
        <v>79.68390804597702</v>
      </c>
      <c r="AN153" s="4">
        <f t="shared" si="80"/>
        <v>14</v>
      </c>
      <c r="AO153" s="6">
        <f t="shared" si="81"/>
        <v>0.20021</v>
      </c>
      <c r="AP153" s="4">
        <f t="shared" si="82"/>
        <v>9</v>
      </c>
      <c r="AQ153" s="6">
        <f t="shared" si="83"/>
        <v>0.21526000000000001</v>
      </c>
      <c r="AR153" s="6">
        <f t="shared" si="84"/>
        <v>-9.1130000000000003E-2</v>
      </c>
      <c r="AS153" s="6">
        <f t="shared" si="85"/>
        <v>0.12413</v>
      </c>
      <c r="AT153" s="7">
        <f t="shared" si="86"/>
        <v>61.999900104889875</v>
      </c>
      <c r="AU153" s="4">
        <f t="shared" si="87"/>
        <v>27</v>
      </c>
      <c r="AV153" s="6">
        <f t="shared" si="88"/>
        <v>0.23501</v>
      </c>
      <c r="AW153" s="4">
        <f t="shared" si="89"/>
        <v>20</v>
      </c>
      <c r="AX153" s="6">
        <f t="shared" si="90"/>
        <v>0.85402999999999996</v>
      </c>
      <c r="AY153" s="6">
        <f t="shared" si="91"/>
        <v>-0.70217000000000007</v>
      </c>
      <c r="AZ153" s="6">
        <f t="shared" si="92"/>
        <v>0.15185999999999999</v>
      </c>
      <c r="BA153" s="7">
        <f t="shared" si="93"/>
        <v>64.618526871196963</v>
      </c>
      <c r="BB153" s="4">
        <f t="shared" si="94"/>
        <v>5</v>
      </c>
      <c r="BC153" s="6">
        <f t="shared" si="95"/>
        <v>1.23489</v>
      </c>
      <c r="BD153" s="4">
        <f t="shared" si="96"/>
        <v>4</v>
      </c>
      <c r="BE153" s="6">
        <f t="shared" si="97"/>
        <v>0.56977999999999995</v>
      </c>
      <c r="BF153" s="6">
        <f t="shared" si="98"/>
        <v>-0.17812</v>
      </c>
      <c r="BG153" s="6">
        <f t="shared" si="99"/>
        <v>0.39166000000000001</v>
      </c>
      <c r="BH153" s="7">
        <f t="shared" si="100"/>
        <v>31.716185247268985</v>
      </c>
      <c r="BI153" s="4">
        <f t="shared" si="101"/>
        <v>32</v>
      </c>
      <c r="BJ153" s="6">
        <f t="shared" si="102"/>
        <v>1.4699</v>
      </c>
      <c r="BK153" s="4">
        <f t="shared" si="103"/>
        <v>24</v>
      </c>
      <c r="BL153" s="6">
        <f t="shared" si="104"/>
        <v>1.42381</v>
      </c>
      <c r="BM153" s="6">
        <f t="shared" si="105"/>
        <v>-0.88029000000000002</v>
      </c>
      <c r="BN153" s="6">
        <f t="shared" si="106"/>
        <v>0.54352</v>
      </c>
      <c r="BO153" s="7">
        <f t="shared" si="107"/>
        <v>36.976665079257096</v>
      </c>
    </row>
    <row r="154" spans="1:67" x14ac:dyDescent="0.25">
      <c r="A154" s="15"/>
      <c r="B154" s="15"/>
      <c r="C154" s="24" t="s">
        <v>124</v>
      </c>
      <c r="D154" s="16"/>
      <c r="E154">
        <v>1260</v>
      </c>
      <c r="F154">
        <v>403694</v>
      </c>
      <c r="G154">
        <v>692</v>
      </c>
      <c r="H154">
        <v>422277</v>
      </c>
      <c r="I154">
        <v>-201824</v>
      </c>
      <c r="J154">
        <v>220453</v>
      </c>
      <c r="L154">
        <v>901</v>
      </c>
      <c r="M154">
        <v>1050203.25</v>
      </c>
      <c r="N154">
        <v>409</v>
      </c>
      <c r="O154">
        <v>500447.07</v>
      </c>
      <c r="P154">
        <v>-144486</v>
      </c>
      <c r="Q154">
        <v>355961.07</v>
      </c>
      <c r="S154">
        <v>19</v>
      </c>
      <c r="T154">
        <v>297608</v>
      </c>
      <c r="U154">
        <v>8</v>
      </c>
      <c r="V154">
        <v>163439</v>
      </c>
      <c r="W154">
        <v>-38642</v>
      </c>
      <c r="X154">
        <v>124797</v>
      </c>
      <c r="Z154">
        <v>2180</v>
      </c>
      <c r="AA154">
        <v>1751505.25</v>
      </c>
      <c r="AB154">
        <v>1109</v>
      </c>
      <c r="AC154">
        <v>1086163.07</v>
      </c>
      <c r="AD154">
        <v>-384952</v>
      </c>
      <c r="AE154">
        <v>701211.07</v>
      </c>
      <c r="AG154" s="15">
        <f t="shared" si="73"/>
        <v>1260</v>
      </c>
      <c r="AH154" s="17">
        <f t="shared" si="74"/>
        <v>4.0369400000000004</v>
      </c>
      <c r="AI154" s="15">
        <f t="shared" si="75"/>
        <v>692</v>
      </c>
      <c r="AJ154" s="17">
        <f t="shared" si="76"/>
        <v>4.2227699999999997</v>
      </c>
      <c r="AK154" s="17">
        <f t="shared" si="77"/>
        <v>-2.01824</v>
      </c>
      <c r="AL154" s="17">
        <f t="shared" si="78"/>
        <v>2.2045300000000001</v>
      </c>
      <c r="AM154" s="17">
        <f t="shared" si="79"/>
        <v>54.608936471683997</v>
      </c>
      <c r="AN154" s="15">
        <f t="shared" si="80"/>
        <v>901</v>
      </c>
      <c r="AO154" s="17">
        <f t="shared" si="81"/>
        <v>10.5020325</v>
      </c>
      <c r="AP154" s="15">
        <f t="shared" si="82"/>
        <v>409</v>
      </c>
      <c r="AQ154" s="17">
        <f t="shared" si="83"/>
        <v>5.0044706999999997</v>
      </c>
      <c r="AR154" s="17">
        <f t="shared" si="84"/>
        <v>-1.44486</v>
      </c>
      <c r="AS154" s="17">
        <f t="shared" si="85"/>
        <v>3.5596106999999999</v>
      </c>
      <c r="AT154" s="17">
        <f t="shared" si="86"/>
        <v>33.894493280229327</v>
      </c>
      <c r="AU154" s="15">
        <f t="shared" si="87"/>
        <v>2161</v>
      </c>
      <c r="AV154" s="17">
        <f t="shared" si="88"/>
        <v>14.5389725</v>
      </c>
      <c r="AW154" s="15">
        <f t="shared" si="89"/>
        <v>1101</v>
      </c>
      <c r="AX154" s="17">
        <f t="shared" si="90"/>
        <v>9.2272406999999994</v>
      </c>
      <c r="AY154" s="17">
        <f t="shared" si="91"/>
        <v>-3.4630999999999998</v>
      </c>
      <c r="AZ154" s="17">
        <f t="shared" si="92"/>
        <v>5.7641407000000005</v>
      </c>
      <c r="BA154" s="17">
        <f t="shared" si="93"/>
        <v>39.646135240987633</v>
      </c>
      <c r="BB154" s="15">
        <f t="shared" si="94"/>
        <v>19</v>
      </c>
      <c r="BC154" s="17">
        <f t="shared" si="95"/>
        <v>2.9760800000000001</v>
      </c>
      <c r="BD154" s="15">
        <f t="shared" si="96"/>
        <v>8</v>
      </c>
      <c r="BE154" s="17">
        <f t="shared" si="97"/>
        <v>1.63439</v>
      </c>
      <c r="BF154" s="17">
        <f t="shared" si="98"/>
        <v>-0.38641999999999999</v>
      </c>
      <c r="BG154" s="17">
        <f t="shared" si="99"/>
        <v>1.24797</v>
      </c>
      <c r="BH154" s="17">
        <f t="shared" si="100"/>
        <v>41.933348565898768</v>
      </c>
      <c r="BI154" s="15">
        <f t="shared" si="101"/>
        <v>2180</v>
      </c>
      <c r="BJ154" s="17">
        <f t="shared" si="102"/>
        <v>17.515052499999999</v>
      </c>
      <c r="BK154" s="15">
        <f t="shared" si="103"/>
        <v>1109</v>
      </c>
      <c r="BL154" s="17">
        <f t="shared" si="104"/>
        <v>10.861630700000001</v>
      </c>
      <c r="BM154" s="17">
        <f t="shared" si="105"/>
        <v>-3.8495200000000001</v>
      </c>
      <c r="BN154" s="17">
        <f t="shared" si="106"/>
        <v>7.0121106999999991</v>
      </c>
      <c r="BO154" s="17">
        <f t="shared" si="107"/>
        <v>40.034768379940623</v>
      </c>
    </row>
    <row r="155" spans="1:67" x14ac:dyDescent="0.25">
      <c r="A155" s="4" t="s">
        <v>37</v>
      </c>
      <c r="B155" s="4" t="s">
        <v>40</v>
      </c>
      <c r="C155" s="23" t="s">
        <v>125</v>
      </c>
      <c r="D155" s="14" t="s">
        <v>15</v>
      </c>
      <c r="E155">
        <v>62</v>
      </c>
      <c r="F155">
        <v>20966</v>
      </c>
      <c r="G155">
        <v>26</v>
      </c>
      <c r="H155">
        <v>14201</v>
      </c>
      <c r="I155">
        <v>-4660</v>
      </c>
      <c r="J155">
        <v>9541</v>
      </c>
      <c r="L155">
        <v>79</v>
      </c>
      <c r="M155">
        <v>106801</v>
      </c>
      <c r="N155">
        <v>18</v>
      </c>
      <c r="O155">
        <v>12767</v>
      </c>
      <c r="P155">
        <v>-390</v>
      </c>
      <c r="Q155">
        <v>12377</v>
      </c>
      <c r="S155">
        <v>7</v>
      </c>
      <c r="T155">
        <v>62894</v>
      </c>
      <c r="U155">
        <v>0</v>
      </c>
      <c r="V155">
        <v>0</v>
      </c>
      <c r="W155">
        <v>0</v>
      </c>
      <c r="X155">
        <v>0</v>
      </c>
      <c r="Z155">
        <v>148</v>
      </c>
      <c r="AA155">
        <v>190661</v>
      </c>
      <c r="AB155">
        <v>44</v>
      </c>
      <c r="AC155">
        <v>26968</v>
      </c>
      <c r="AD155">
        <v>-5050</v>
      </c>
      <c r="AE155">
        <v>21918</v>
      </c>
      <c r="AG155" s="4">
        <f t="shared" si="73"/>
        <v>62</v>
      </c>
      <c r="AH155" s="6">
        <f t="shared" si="74"/>
        <v>0.20966000000000001</v>
      </c>
      <c r="AI155" s="4">
        <f t="shared" si="75"/>
        <v>26</v>
      </c>
      <c r="AJ155" s="6">
        <f t="shared" si="76"/>
        <v>0.14201</v>
      </c>
      <c r="AK155" s="6">
        <f t="shared" si="77"/>
        <v>-4.6600000000000003E-2</v>
      </c>
      <c r="AL155" s="6">
        <f t="shared" si="78"/>
        <v>9.5409999999999995E-2</v>
      </c>
      <c r="AM155" s="7">
        <f t="shared" si="79"/>
        <v>45.507011351712293</v>
      </c>
      <c r="AN155" s="4">
        <f t="shared" si="80"/>
        <v>79</v>
      </c>
      <c r="AO155" s="6">
        <f t="shared" si="81"/>
        <v>1.0680099999999999</v>
      </c>
      <c r="AP155" s="4">
        <f t="shared" si="82"/>
        <v>18</v>
      </c>
      <c r="AQ155" s="6">
        <f t="shared" si="83"/>
        <v>0.12767000000000001</v>
      </c>
      <c r="AR155" s="6">
        <f t="shared" si="84"/>
        <v>-3.8999999999999998E-3</v>
      </c>
      <c r="AS155" s="6">
        <f t="shared" si="85"/>
        <v>0.12377000000000001</v>
      </c>
      <c r="AT155" s="7">
        <f t="shared" si="86"/>
        <v>11.588842801097369</v>
      </c>
      <c r="AU155" s="4">
        <f t="shared" si="87"/>
        <v>141</v>
      </c>
      <c r="AV155" s="6">
        <f t="shared" si="88"/>
        <v>1.2776699999999999</v>
      </c>
      <c r="AW155" s="4">
        <f t="shared" si="89"/>
        <v>44</v>
      </c>
      <c r="AX155" s="6">
        <f t="shared" si="90"/>
        <v>0.26968000000000003</v>
      </c>
      <c r="AY155" s="6">
        <f t="shared" si="91"/>
        <v>-5.0500000000000003E-2</v>
      </c>
      <c r="AZ155" s="6">
        <f t="shared" si="92"/>
        <v>0.21917999999999999</v>
      </c>
      <c r="BA155" s="7">
        <f t="shared" si="93"/>
        <v>17.15466434994952</v>
      </c>
      <c r="BB155" s="4">
        <f t="shared" si="94"/>
        <v>7</v>
      </c>
      <c r="BC155" s="6">
        <f t="shared" si="95"/>
        <v>0.62894000000000005</v>
      </c>
      <c r="BD155" s="4">
        <f t="shared" si="96"/>
        <v>0</v>
      </c>
      <c r="BE155" s="6">
        <f t="shared" si="97"/>
        <v>0</v>
      </c>
      <c r="BF155" s="6">
        <f t="shared" si="98"/>
        <v>0</v>
      </c>
      <c r="BG155" s="6">
        <f t="shared" si="99"/>
        <v>0</v>
      </c>
      <c r="BH155" s="7">
        <f t="shared" si="100"/>
        <v>0</v>
      </c>
      <c r="BI155" s="4">
        <f t="shared" si="101"/>
        <v>148</v>
      </c>
      <c r="BJ155" s="6">
        <f t="shared" si="102"/>
        <v>1.9066099999999999</v>
      </c>
      <c r="BK155" s="4">
        <f t="shared" si="103"/>
        <v>44</v>
      </c>
      <c r="BL155" s="6">
        <f t="shared" si="104"/>
        <v>0.26967999999999998</v>
      </c>
      <c r="BM155" s="6">
        <f t="shared" si="105"/>
        <v>-5.0500000000000003E-2</v>
      </c>
      <c r="BN155" s="6">
        <f t="shared" si="106"/>
        <v>0.21918000000000001</v>
      </c>
      <c r="BO155" s="7">
        <f t="shared" si="107"/>
        <v>11.495796203733329</v>
      </c>
    </row>
    <row r="156" spans="1:67" x14ac:dyDescent="0.25">
      <c r="A156" s="4" t="s">
        <v>37</v>
      </c>
      <c r="B156" s="4" t="s">
        <v>40</v>
      </c>
      <c r="C156" s="23" t="s">
        <v>125</v>
      </c>
      <c r="D156" s="14" t="s">
        <v>16</v>
      </c>
      <c r="E156">
        <v>2142</v>
      </c>
      <c r="F156">
        <v>694059</v>
      </c>
      <c r="G156">
        <v>1490</v>
      </c>
      <c r="H156">
        <v>866109</v>
      </c>
      <c r="I156">
        <v>-383561</v>
      </c>
      <c r="J156">
        <v>482548</v>
      </c>
      <c r="L156">
        <v>1585</v>
      </c>
      <c r="M156">
        <v>1730963</v>
      </c>
      <c r="N156">
        <v>939</v>
      </c>
      <c r="O156">
        <v>1205689</v>
      </c>
      <c r="P156">
        <v>-363009</v>
      </c>
      <c r="Q156">
        <v>842680</v>
      </c>
      <c r="S156">
        <v>30</v>
      </c>
      <c r="T156">
        <v>242372</v>
      </c>
      <c r="U156">
        <v>11</v>
      </c>
      <c r="V156">
        <v>70481</v>
      </c>
      <c r="W156">
        <v>-13000</v>
      </c>
      <c r="X156">
        <v>57481</v>
      </c>
      <c r="Z156">
        <v>3757</v>
      </c>
      <c r="AA156">
        <v>2667394</v>
      </c>
      <c r="AB156">
        <v>2440</v>
      </c>
      <c r="AC156">
        <v>2142279</v>
      </c>
      <c r="AD156">
        <v>-759570</v>
      </c>
      <c r="AE156">
        <v>1382709</v>
      </c>
      <c r="AG156" s="4">
        <f t="shared" si="73"/>
        <v>2142</v>
      </c>
      <c r="AH156" s="6">
        <f t="shared" si="74"/>
        <v>6.9405900000000003</v>
      </c>
      <c r="AI156" s="4">
        <f t="shared" si="75"/>
        <v>1490</v>
      </c>
      <c r="AJ156" s="6">
        <f t="shared" si="76"/>
        <v>8.6610899999999997</v>
      </c>
      <c r="AK156" s="6">
        <f t="shared" si="77"/>
        <v>-3.83561</v>
      </c>
      <c r="AL156" s="6">
        <f t="shared" si="78"/>
        <v>4.8254799999999998</v>
      </c>
      <c r="AM156" s="7">
        <f t="shared" si="79"/>
        <v>69.525501434316098</v>
      </c>
      <c r="AN156" s="4">
        <f t="shared" si="80"/>
        <v>1585</v>
      </c>
      <c r="AO156" s="6">
        <f t="shared" si="81"/>
        <v>17.309629999999999</v>
      </c>
      <c r="AP156" s="4">
        <f t="shared" si="82"/>
        <v>939</v>
      </c>
      <c r="AQ156" s="6">
        <f t="shared" si="83"/>
        <v>12.056889999999999</v>
      </c>
      <c r="AR156" s="6">
        <f t="shared" si="84"/>
        <v>-3.63009</v>
      </c>
      <c r="AS156" s="6">
        <f t="shared" si="85"/>
        <v>8.4268000000000001</v>
      </c>
      <c r="AT156" s="7">
        <f t="shared" si="86"/>
        <v>48.682727475977252</v>
      </c>
      <c r="AU156" s="4">
        <f t="shared" si="87"/>
        <v>3727</v>
      </c>
      <c r="AV156" s="6">
        <f t="shared" si="88"/>
        <v>24.250219999999999</v>
      </c>
      <c r="AW156" s="4">
        <f t="shared" si="89"/>
        <v>2429</v>
      </c>
      <c r="AX156" s="6">
        <f t="shared" si="90"/>
        <v>20.717979999999997</v>
      </c>
      <c r="AY156" s="6">
        <f t="shared" si="91"/>
        <v>-7.4657</v>
      </c>
      <c r="AZ156" s="6">
        <f t="shared" si="92"/>
        <v>13.252279999999999</v>
      </c>
      <c r="BA156" s="7">
        <f t="shared" si="93"/>
        <v>54.648081543177753</v>
      </c>
      <c r="BB156" s="4">
        <f t="shared" si="94"/>
        <v>30</v>
      </c>
      <c r="BC156" s="6">
        <f t="shared" si="95"/>
        <v>2.4237199999999999</v>
      </c>
      <c r="BD156" s="4">
        <f t="shared" si="96"/>
        <v>11</v>
      </c>
      <c r="BE156" s="6">
        <f t="shared" si="97"/>
        <v>0.70481000000000005</v>
      </c>
      <c r="BF156" s="6">
        <f t="shared" si="98"/>
        <v>-0.13</v>
      </c>
      <c r="BG156" s="6">
        <f t="shared" si="99"/>
        <v>0.57481000000000004</v>
      </c>
      <c r="BH156" s="7">
        <f t="shared" si="100"/>
        <v>23.716023303021807</v>
      </c>
      <c r="BI156" s="4">
        <f t="shared" si="101"/>
        <v>3757</v>
      </c>
      <c r="BJ156" s="6">
        <f t="shared" si="102"/>
        <v>26.673940000000002</v>
      </c>
      <c r="BK156" s="4">
        <f t="shared" si="103"/>
        <v>2440</v>
      </c>
      <c r="BL156" s="6">
        <f t="shared" si="104"/>
        <v>21.422789999999999</v>
      </c>
      <c r="BM156" s="6">
        <f t="shared" si="105"/>
        <v>-7.5956999999999999</v>
      </c>
      <c r="BN156" s="6">
        <f t="shared" si="106"/>
        <v>13.82709</v>
      </c>
      <c r="BO156" s="7">
        <f t="shared" si="107"/>
        <v>51.837448835830024</v>
      </c>
    </row>
    <row r="157" spans="1:67" x14ac:dyDescent="0.25">
      <c r="A157" s="4" t="s">
        <v>37</v>
      </c>
      <c r="B157" s="4" t="s">
        <v>40</v>
      </c>
      <c r="C157" s="23" t="s">
        <v>125</v>
      </c>
      <c r="D157" s="14" t="s">
        <v>17</v>
      </c>
      <c r="E157">
        <v>141</v>
      </c>
      <c r="F157">
        <v>45051</v>
      </c>
      <c r="G157">
        <v>100</v>
      </c>
      <c r="H157">
        <v>86291</v>
      </c>
      <c r="I157">
        <v>-53636</v>
      </c>
      <c r="J157">
        <v>32655</v>
      </c>
      <c r="L157">
        <v>184</v>
      </c>
      <c r="M157">
        <v>251629</v>
      </c>
      <c r="N157">
        <v>116</v>
      </c>
      <c r="O157">
        <v>197473</v>
      </c>
      <c r="P157">
        <v>-51116</v>
      </c>
      <c r="Q157">
        <v>146357</v>
      </c>
      <c r="S157">
        <v>13</v>
      </c>
      <c r="T157">
        <v>122415.03</v>
      </c>
      <c r="U157">
        <v>7</v>
      </c>
      <c r="V157">
        <v>62049.5</v>
      </c>
      <c r="W157">
        <v>-18680</v>
      </c>
      <c r="X157">
        <v>43369.5</v>
      </c>
      <c r="Z157">
        <v>338</v>
      </c>
      <c r="AA157">
        <v>419095.03</v>
      </c>
      <c r="AB157">
        <v>223</v>
      </c>
      <c r="AC157">
        <v>345813.5</v>
      </c>
      <c r="AD157">
        <v>-123432</v>
      </c>
      <c r="AE157">
        <v>222381.5</v>
      </c>
      <c r="AG157" s="4">
        <f t="shared" si="73"/>
        <v>141</v>
      </c>
      <c r="AH157" s="6">
        <f t="shared" si="74"/>
        <v>0.45051000000000002</v>
      </c>
      <c r="AI157" s="4">
        <f t="shared" si="75"/>
        <v>100</v>
      </c>
      <c r="AJ157" s="6">
        <f t="shared" si="76"/>
        <v>0.86290999999999995</v>
      </c>
      <c r="AK157" s="6">
        <f t="shared" si="77"/>
        <v>-0.53635999999999995</v>
      </c>
      <c r="AL157" s="6">
        <f t="shared" si="78"/>
        <v>0.32655000000000001</v>
      </c>
      <c r="AM157" s="7">
        <f t="shared" si="79"/>
        <v>72.48451754678031</v>
      </c>
      <c r="AN157" s="4">
        <f t="shared" si="80"/>
        <v>184</v>
      </c>
      <c r="AO157" s="6">
        <f t="shared" si="81"/>
        <v>2.5162900000000001</v>
      </c>
      <c r="AP157" s="4">
        <f t="shared" si="82"/>
        <v>116</v>
      </c>
      <c r="AQ157" s="6">
        <f t="shared" si="83"/>
        <v>1.9747300000000001</v>
      </c>
      <c r="AR157" s="6">
        <f t="shared" si="84"/>
        <v>-0.51115999999999995</v>
      </c>
      <c r="AS157" s="6">
        <f t="shared" si="85"/>
        <v>1.46357</v>
      </c>
      <c r="AT157" s="7">
        <f t="shared" si="86"/>
        <v>58.163804648907714</v>
      </c>
      <c r="AU157" s="4">
        <f t="shared" si="87"/>
        <v>325</v>
      </c>
      <c r="AV157" s="6">
        <f t="shared" si="88"/>
        <v>2.9668000000000001</v>
      </c>
      <c r="AW157" s="4">
        <f t="shared" si="89"/>
        <v>216</v>
      </c>
      <c r="AX157" s="6">
        <f t="shared" si="90"/>
        <v>2.8376399999999999</v>
      </c>
      <c r="AY157" s="6">
        <f t="shared" si="91"/>
        <v>-1.04752</v>
      </c>
      <c r="AZ157" s="6">
        <f t="shared" si="92"/>
        <v>1.7901199999999999</v>
      </c>
      <c r="BA157" s="7">
        <f t="shared" si="93"/>
        <v>60.338411756774967</v>
      </c>
      <c r="BB157" s="4">
        <f t="shared" si="94"/>
        <v>13</v>
      </c>
      <c r="BC157" s="6">
        <f t="shared" si="95"/>
        <v>1.2241503</v>
      </c>
      <c r="BD157" s="4">
        <f t="shared" si="96"/>
        <v>7</v>
      </c>
      <c r="BE157" s="6">
        <f t="shared" si="97"/>
        <v>0.62049500000000002</v>
      </c>
      <c r="BF157" s="6">
        <f t="shared" si="98"/>
        <v>-0.18679999999999999</v>
      </c>
      <c r="BG157" s="6">
        <f t="shared" si="99"/>
        <v>0.433695</v>
      </c>
      <c r="BH157" s="7">
        <f t="shared" si="100"/>
        <v>35.428247658804644</v>
      </c>
      <c r="BI157" s="4">
        <f t="shared" si="101"/>
        <v>338</v>
      </c>
      <c r="BJ157" s="6">
        <f t="shared" si="102"/>
        <v>4.1909502999999999</v>
      </c>
      <c r="BK157" s="4">
        <f t="shared" si="103"/>
        <v>223</v>
      </c>
      <c r="BL157" s="6">
        <f t="shared" si="104"/>
        <v>3.458135</v>
      </c>
      <c r="BM157" s="6">
        <f t="shared" si="105"/>
        <v>-1.2343200000000001</v>
      </c>
      <c r="BN157" s="6">
        <f t="shared" si="106"/>
        <v>2.2238150000000001</v>
      </c>
      <c r="BO157" s="7">
        <f t="shared" si="107"/>
        <v>53.062309042414554</v>
      </c>
    </row>
    <row r="158" spans="1:67" x14ac:dyDescent="0.25">
      <c r="A158" s="4" t="s">
        <v>37</v>
      </c>
      <c r="B158" s="4" t="s">
        <v>40</v>
      </c>
      <c r="C158" s="23" t="s">
        <v>125</v>
      </c>
      <c r="D158" s="14" t="s">
        <v>18</v>
      </c>
      <c r="E158">
        <v>19</v>
      </c>
      <c r="F158">
        <v>3883</v>
      </c>
      <c r="G158">
        <v>14</v>
      </c>
      <c r="H158">
        <v>45334</v>
      </c>
      <c r="I158">
        <v>-42938</v>
      </c>
      <c r="J158">
        <v>2396</v>
      </c>
      <c r="L158">
        <v>49</v>
      </c>
      <c r="M158">
        <v>117915</v>
      </c>
      <c r="N158">
        <v>34</v>
      </c>
      <c r="O158">
        <v>205653</v>
      </c>
      <c r="P158">
        <v>-129070</v>
      </c>
      <c r="Q158">
        <v>76583</v>
      </c>
      <c r="S158">
        <v>30</v>
      </c>
      <c r="T158">
        <v>1542742</v>
      </c>
      <c r="U158">
        <v>15</v>
      </c>
      <c r="V158">
        <v>2394936</v>
      </c>
      <c r="W158">
        <v>-1275343</v>
      </c>
      <c r="X158">
        <v>1119593</v>
      </c>
      <c r="Z158">
        <v>98</v>
      </c>
      <c r="AA158">
        <v>1664540</v>
      </c>
      <c r="AB158">
        <v>63</v>
      </c>
      <c r="AC158">
        <v>2645923</v>
      </c>
      <c r="AD158">
        <v>-1447351</v>
      </c>
      <c r="AE158">
        <v>1198572</v>
      </c>
      <c r="AG158" s="4">
        <f t="shared" si="73"/>
        <v>19</v>
      </c>
      <c r="AH158" s="6">
        <f t="shared" si="74"/>
        <v>3.8830000000000003E-2</v>
      </c>
      <c r="AI158" s="4">
        <f t="shared" si="75"/>
        <v>14</v>
      </c>
      <c r="AJ158" s="6">
        <f t="shared" si="76"/>
        <v>0.45334000000000002</v>
      </c>
      <c r="AK158" s="6">
        <f t="shared" si="77"/>
        <v>-0.42937999999999998</v>
      </c>
      <c r="AL158" s="6">
        <f t="shared" si="78"/>
        <v>2.3959999999999999E-2</v>
      </c>
      <c r="AM158" s="7">
        <f t="shared" si="79"/>
        <v>61.704867370589746</v>
      </c>
      <c r="AN158" s="4">
        <f t="shared" si="80"/>
        <v>49</v>
      </c>
      <c r="AO158" s="6">
        <f t="shared" si="81"/>
        <v>1.1791499999999999</v>
      </c>
      <c r="AP158" s="4">
        <f t="shared" si="82"/>
        <v>34</v>
      </c>
      <c r="AQ158" s="6">
        <f t="shared" si="83"/>
        <v>2.05653</v>
      </c>
      <c r="AR158" s="6">
        <f t="shared" si="84"/>
        <v>-1.2907</v>
      </c>
      <c r="AS158" s="6">
        <f t="shared" si="85"/>
        <v>0.76583000000000001</v>
      </c>
      <c r="AT158" s="7">
        <f t="shared" si="86"/>
        <v>64.947631768646914</v>
      </c>
      <c r="AU158" s="4">
        <f t="shared" si="87"/>
        <v>68</v>
      </c>
      <c r="AV158" s="6">
        <f t="shared" si="88"/>
        <v>1.2179799999999998</v>
      </c>
      <c r="AW158" s="4">
        <f t="shared" si="89"/>
        <v>48</v>
      </c>
      <c r="AX158" s="6">
        <f t="shared" si="90"/>
        <v>2.5098699999999998</v>
      </c>
      <c r="AY158" s="6">
        <f t="shared" si="91"/>
        <v>-1.7200799999999998</v>
      </c>
      <c r="AZ158" s="6">
        <f t="shared" si="92"/>
        <v>0.78978999999999999</v>
      </c>
      <c r="BA158" s="7">
        <f t="shared" si="93"/>
        <v>64.844250316097146</v>
      </c>
      <c r="BB158" s="4">
        <f t="shared" si="94"/>
        <v>30</v>
      </c>
      <c r="BC158" s="6">
        <f t="shared" si="95"/>
        <v>15.42742</v>
      </c>
      <c r="BD158" s="4">
        <f t="shared" si="96"/>
        <v>15</v>
      </c>
      <c r="BE158" s="6">
        <f t="shared" si="97"/>
        <v>23.949359999999999</v>
      </c>
      <c r="BF158" s="6">
        <f t="shared" si="98"/>
        <v>-12.75343</v>
      </c>
      <c r="BG158" s="6">
        <f t="shared" si="99"/>
        <v>11.195930000000001</v>
      </c>
      <c r="BH158" s="7">
        <f t="shared" si="100"/>
        <v>72.571628956753628</v>
      </c>
      <c r="BI158" s="4">
        <f t="shared" si="101"/>
        <v>98</v>
      </c>
      <c r="BJ158" s="6">
        <f t="shared" si="102"/>
        <v>16.645399999999999</v>
      </c>
      <c r="BK158" s="4">
        <f t="shared" si="103"/>
        <v>63</v>
      </c>
      <c r="BL158" s="6">
        <f t="shared" si="104"/>
        <v>26.459230000000002</v>
      </c>
      <c r="BM158" s="6">
        <f t="shared" si="105"/>
        <v>-14.473509999999999</v>
      </c>
      <c r="BN158" s="6">
        <f t="shared" si="106"/>
        <v>11.985720000000001</v>
      </c>
      <c r="BO158" s="7">
        <f t="shared" si="107"/>
        <v>72.006199911086554</v>
      </c>
    </row>
    <row r="159" spans="1:67" x14ac:dyDescent="0.25">
      <c r="A159" s="15"/>
      <c r="B159" s="15"/>
      <c r="C159" s="24" t="s">
        <v>126</v>
      </c>
      <c r="D159" s="16"/>
      <c r="E159">
        <v>2364</v>
      </c>
      <c r="F159">
        <v>763959</v>
      </c>
      <c r="G159">
        <v>1630</v>
      </c>
      <c r="H159">
        <v>1011935</v>
      </c>
      <c r="I159">
        <v>-484795</v>
      </c>
      <c r="J159">
        <v>527140</v>
      </c>
      <c r="L159">
        <v>1897</v>
      </c>
      <c r="M159">
        <v>2207308</v>
      </c>
      <c r="N159">
        <v>1107</v>
      </c>
      <c r="O159">
        <v>1621582</v>
      </c>
      <c r="P159">
        <v>-543585</v>
      </c>
      <c r="Q159">
        <v>1077997</v>
      </c>
      <c r="S159">
        <v>80</v>
      </c>
      <c r="T159">
        <v>1970423.03</v>
      </c>
      <c r="U159">
        <v>33</v>
      </c>
      <c r="V159">
        <v>2527466.5</v>
      </c>
      <c r="W159">
        <v>-1307023</v>
      </c>
      <c r="X159">
        <v>1220443.5</v>
      </c>
      <c r="Z159">
        <v>4341</v>
      </c>
      <c r="AA159">
        <v>4941690.03</v>
      </c>
      <c r="AB159">
        <v>2770</v>
      </c>
      <c r="AC159">
        <v>5160983.5</v>
      </c>
      <c r="AD159">
        <v>-2335403</v>
      </c>
      <c r="AE159">
        <v>2825580.5</v>
      </c>
      <c r="AG159" s="15">
        <f t="shared" si="73"/>
        <v>2364</v>
      </c>
      <c r="AH159" s="17">
        <f t="shared" si="74"/>
        <v>7.6395900000000001</v>
      </c>
      <c r="AI159" s="15">
        <f t="shared" si="75"/>
        <v>1630</v>
      </c>
      <c r="AJ159" s="17">
        <f t="shared" si="76"/>
        <v>10.119350000000001</v>
      </c>
      <c r="AK159" s="17">
        <f t="shared" si="77"/>
        <v>-4.84795</v>
      </c>
      <c r="AL159" s="17">
        <f t="shared" si="78"/>
        <v>5.2713999999999999</v>
      </c>
      <c r="AM159" s="17">
        <f t="shared" si="79"/>
        <v>69.001085136767799</v>
      </c>
      <c r="AN159" s="15">
        <f t="shared" si="80"/>
        <v>1897</v>
      </c>
      <c r="AO159" s="17">
        <f t="shared" si="81"/>
        <v>22.073080000000001</v>
      </c>
      <c r="AP159" s="15">
        <f t="shared" si="82"/>
        <v>1107</v>
      </c>
      <c r="AQ159" s="17">
        <f t="shared" si="83"/>
        <v>16.215820000000001</v>
      </c>
      <c r="AR159" s="17">
        <f t="shared" si="84"/>
        <v>-5.4358500000000003</v>
      </c>
      <c r="AS159" s="17">
        <f t="shared" si="85"/>
        <v>10.77997</v>
      </c>
      <c r="AT159" s="17">
        <f t="shared" si="86"/>
        <v>48.837633896130491</v>
      </c>
      <c r="AU159" s="15">
        <f t="shared" si="87"/>
        <v>4261</v>
      </c>
      <c r="AV159" s="17">
        <f t="shared" si="88"/>
        <v>29.712670000000003</v>
      </c>
      <c r="AW159" s="15">
        <f t="shared" si="89"/>
        <v>2737</v>
      </c>
      <c r="AX159" s="17">
        <f t="shared" si="90"/>
        <v>26.335170000000002</v>
      </c>
      <c r="AY159" s="17">
        <f t="shared" si="91"/>
        <v>-10.283799999999999</v>
      </c>
      <c r="AZ159" s="17">
        <f t="shared" si="92"/>
        <v>16.051369999999999</v>
      </c>
      <c r="BA159" s="17">
        <f t="shared" si="93"/>
        <v>54.021971098524624</v>
      </c>
      <c r="BB159" s="15">
        <f t="shared" si="94"/>
        <v>80</v>
      </c>
      <c r="BC159" s="17">
        <f t="shared" si="95"/>
        <v>19.704230299999999</v>
      </c>
      <c r="BD159" s="15">
        <f t="shared" si="96"/>
        <v>33</v>
      </c>
      <c r="BE159" s="17">
        <f t="shared" si="97"/>
        <v>25.274664999999999</v>
      </c>
      <c r="BF159" s="17">
        <f t="shared" si="98"/>
        <v>-13.07023</v>
      </c>
      <c r="BG159" s="17">
        <f t="shared" si="99"/>
        <v>12.204435</v>
      </c>
      <c r="BH159" s="17">
        <f t="shared" si="100"/>
        <v>61.938146348198146</v>
      </c>
      <c r="BI159" s="15">
        <f t="shared" si="101"/>
        <v>4341</v>
      </c>
      <c r="BJ159" s="17">
        <f t="shared" si="102"/>
        <v>49.416900300000002</v>
      </c>
      <c r="BK159" s="15">
        <f t="shared" si="103"/>
        <v>2770</v>
      </c>
      <c r="BL159" s="17">
        <f t="shared" si="104"/>
        <v>51.609834999999997</v>
      </c>
      <c r="BM159" s="17">
        <f t="shared" si="105"/>
        <v>-23.354030000000002</v>
      </c>
      <c r="BN159" s="17">
        <f t="shared" si="106"/>
        <v>28.255804999999999</v>
      </c>
      <c r="BO159" s="17">
        <f t="shared" si="107"/>
        <v>57.178424442781164</v>
      </c>
    </row>
    <row r="160" spans="1:67" x14ac:dyDescent="0.25">
      <c r="A160" s="4" t="s">
        <v>37</v>
      </c>
      <c r="B160" s="4" t="s">
        <v>40</v>
      </c>
      <c r="C160" s="23" t="s">
        <v>127</v>
      </c>
      <c r="D160" s="14" t="s">
        <v>15</v>
      </c>
      <c r="E160">
        <v>40</v>
      </c>
      <c r="F160">
        <v>13828</v>
      </c>
      <c r="G160">
        <v>11</v>
      </c>
      <c r="H160">
        <v>3880</v>
      </c>
      <c r="I160">
        <v>-37</v>
      </c>
      <c r="J160">
        <v>3843</v>
      </c>
      <c r="L160">
        <v>20</v>
      </c>
      <c r="M160">
        <v>39400</v>
      </c>
      <c r="N160">
        <v>8</v>
      </c>
      <c r="O160">
        <v>13774</v>
      </c>
      <c r="P160">
        <v>-612</v>
      </c>
      <c r="Q160">
        <v>13162</v>
      </c>
      <c r="S160">
        <v>11</v>
      </c>
      <c r="T160">
        <v>159140</v>
      </c>
      <c r="U160">
        <v>1</v>
      </c>
      <c r="V160">
        <v>13270</v>
      </c>
      <c r="W160">
        <v>0</v>
      </c>
      <c r="X160">
        <v>13270</v>
      </c>
      <c r="Z160">
        <v>71</v>
      </c>
      <c r="AA160">
        <v>212368</v>
      </c>
      <c r="AB160">
        <v>20</v>
      </c>
      <c r="AC160">
        <v>30924</v>
      </c>
      <c r="AD160">
        <v>-649</v>
      </c>
      <c r="AE160">
        <v>30275</v>
      </c>
      <c r="AG160" s="4">
        <f t="shared" si="73"/>
        <v>40</v>
      </c>
      <c r="AH160" s="6">
        <f t="shared" si="74"/>
        <v>0.13827999999999999</v>
      </c>
      <c r="AI160" s="4">
        <f t="shared" si="75"/>
        <v>11</v>
      </c>
      <c r="AJ160" s="6">
        <f t="shared" si="76"/>
        <v>3.8800000000000001E-2</v>
      </c>
      <c r="AK160" s="6">
        <f t="shared" si="77"/>
        <v>-3.6999999999999999E-4</v>
      </c>
      <c r="AL160" s="6">
        <f t="shared" si="78"/>
        <v>3.8429999999999999E-2</v>
      </c>
      <c r="AM160" s="7">
        <f t="shared" si="79"/>
        <v>27.791437662713335</v>
      </c>
      <c r="AN160" s="4">
        <f t="shared" si="80"/>
        <v>20</v>
      </c>
      <c r="AO160" s="6">
        <f t="shared" si="81"/>
        <v>0.39400000000000002</v>
      </c>
      <c r="AP160" s="4">
        <f t="shared" si="82"/>
        <v>8</v>
      </c>
      <c r="AQ160" s="6">
        <f t="shared" si="83"/>
        <v>0.13774</v>
      </c>
      <c r="AR160" s="6">
        <f t="shared" si="84"/>
        <v>-6.1199999999999996E-3</v>
      </c>
      <c r="AS160" s="6">
        <f t="shared" si="85"/>
        <v>0.13161999999999999</v>
      </c>
      <c r="AT160" s="7">
        <f t="shared" si="86"/>
        <v>33.406091370558372</v>
      </c>
      <c r="AU160" s="4">
        <f t="shared" si="87"/>
        <v>60</v>
      </c>
      <c r="AV160" s="6">
        <f t="shared" si="88"/>
        <v>0.53227999999999998</v>
      </c>
      <c r="AW160" s="4">
        <f t="shared" si="89"/>
        <v>19</v>
      </c>
      <c r="AX160" s="6">
        <f t="shared" si="90"/>
        <v>0.17654</v>
      </c>
      <c r="AY160" s="6">
        <f t="shared" si="91"/>
        <v>-6.4899999999999992E-3</v>
      </c>
      <c r="AZ160" s="6">
        <f t="shared" si="92"/>
        <v>0.17004999999999998</v>
      </c>
      <c r="BA160" s="7">
        <f t="shared" si="93"/>
        <v>31.947471255730065</v>
      </c>
      <c r="BB160" s="4">
        <f t="shared" si="94"/>
        <v>11</v>
      </c>
      <c r="BC160" s="6">
        <f t="shared" si="95"/>
        <v>1.5913999999999999</v>
      </c>
      <c r="BD160" s="4">
        <f t="shared" si="96"/>
        <v>1</v>
      </c>
      <c r="BE160" s="6">
        <f t="shared" si="97"/>
        <v>0.13270000000000001</v>
      </c>
      <c r="BF160" s="6">
        <f t="shared" si="98"/>
        <v>0</v>
      </c>
      <c r="BG160" s="6">
        <f t="shared" si="99"/>
        <v>0.13270000000000001</v>
      </c>
      <c r="BH160" s="7">
        <f t="shared" si="100"/>
        <v>8.3385698127434971</v>
      </c>
      <c r="BI160" s="4">
        <f t="shared" si="101"/>
        <v>71</v>
      </c>
      <c r="BJ160" s="6">
        <f t="shared" si="102"/>
        <v>2.1236799999999998</v>
      </c>
      <c r="BK160" s="4">
        <f t="shared" si="103"/>
        <v>20</v>
      </c>
      <c r="BL160" s="6">
        <f t="shared" si="104"/>
        <v>0.30924000000000001</v>
      </c>
      <c r="BM160" s="6">
        <f t="shared" si="105"/>
        <v>-6.4900000000000001E-3</v>
      </c>
      <c r="BN160" s="6">
        <f t="shared" si="106"/>
        <v>0.30275000000000002</v>
      </c>
      <c r="BO160" s="7">
        <f t="shared" si="107"/>
        <v>14.255914262035713</v>
      </c>
    </row>
    <row r="161" spans="1:67" x14ac:dyDescent="0.25">
      <c r="A161" s="4" t="s">
        <v>37</v>
      </c>
      <c r="B161" s="4" t="s">
        <v>40</v>
      </c>
      <c r="C161" s="23" t="s">
        <v>127</v>
      </c>
      <c r="D161" s="14" t="s">
        <v>16</v>
      </c>
      <c r="E161">
        <v>814</v>
      </c>
      <c r="F161">
        <v>255196</v>
      </c>
      <c r="G161">
        <v>597</v>
      </c>
      <c r="H161">
        <v>305171</v>
      </c>
      <c r="I161">
        <v>-117601</v>
      </c>
      <c r="J161">
        <v>187570</v>
      </c>
      <c r="L161">
        <v>257</v>
      </c>
      <c r="M161">
        <v>224951</v>
      </c>
      <c r="N161">
        <v>130</v>
      </c>
      <c r="O161">
        <v>127226</v>
      </c>
      <c r="P161">
        <v>-36329</v>
      </c>
      <c r="Q161">
        <v>90897</v>
      </c>
      <c r="S161">
        <v>6</v>
      </c>
      <c r="T161">
        <v>113644</v>
      </c>
      <c r="U161">
        <v>4</v>
      </c>
      <c r="V161">
        <v>105079</v>
      </c>
      <c r="W161">
        <v>-5797</v>
      </c>
      <c r="X161">
        <v>99282</v>
      </c>
      <c r="Z161">
        <v>1077</v>
      </c>
      <c r="AA161">
        <v>593791</v>
      </c>
      <c r="AB161">
        <v>731</v>
      </c>
      <c r="AC161">
        <v>537476</v>
      </c>
      <c r="AD161">
        <v>-159727</v>
      </c>
      <c r="AE161">
        <v>377749</v>
      </c>
      <c r="AG161" s="4">
        <f t="shared" si="73"/>
        <v>814</v>
      </c>
      <c r="AH161" s="6">
        <f t="shared" si="74"/>
        <v>2.5519599999999998</v>
      </c>
      <c r="AI161" s="4">
        <f t="shared" si="75"/>
        <v>597</v>
      </c>
      <c r="AJ161" s="6">
        <f t="shared" si="76"/>
        <v>3.0517099999999999</v>
      </c>
      <c r="AK161" s="6">
        <f t="shared" si="77"/>
        <v>-1.17601</v>
      </c>
      <c r="AL161" s="6">
        <f t="shared" si="78"/>
        <v>1.8756999999999999</v>
      </c>
      <c r="AM161" s="7">
        <f t="shared" si="79"/>
        <v>73.50036834433142</v>
      </c>
      <c r="AN161" s="4">
        <f t="shared" si="80"/>
        <v>257</v>
      </c>
      <c r="AO161" s="6">
        <f t="shared" si="81"/>
        <v>2.2495099999999999</v>
      </c>
      <c r="AP161" s="4">
        <f t="shared" si="82"/>
        <v>130</v>
      </c>
      <c r="AQ161" s="6">
        <f t="shared" si="83"/>
        <v>1.2722599999999999</v>
      </c>
      <c r="AR161" s="6">
        <f t="shared" si="84"/>
        <v>-0.36329</v>
      </c>
      <c r="AS161" s="6">
        <f t="shared" si="85"/>
        <v>0.90896999999999994</v>
      </c>
      <c r="AT161" s="7">
        <f t="shared" si="86"/>
        <v>40.407466514929915</v>
      </c>
      <c r="AU161" s="4">
        <f t="shared" si="87"/>
        <v>1071</v>
      </c>
      <c r="AV161" s="6">
        <f t="shared" si="88"/>
        <v>4.8014700000000001</v>
      </c>
      <c r="AW161" s="4">
        <f t="shared" si="89"/>
        <v>727</v>
      </c>
      <c r="AX161" s="6">
        <f t="shared" si="90"/>
        <v>4.3239700000000001</v>
      </c>
      <c r="AY161" s="6">
        <f t="shared" si="91"/>
        <v>-1.5392999999999999</v>
      </c>
      <c r="AZ161" s="6">
        <f t="shared" si="92"/>
        <v>2.7846699999999998</v>
      </c>
      <c r="BA161" s="7">
        <f t="shared" si="93"/>
        <v>57.996196998002688</v>
      </c>
      <c r="BB161" s="4">
        <f t="shared" si="94"/>
        <v>6</v>
      </c>
      <c r="BC161" s="6">
        <f t="shared" si="95"/>
        <v>1.1364399999999999</v>
      </c>
      <c r="BD161" s="4">
        <f t="shared" si="96"/>
        <v>4</v>
      </c>
      <c r="BE161" s="6">
        <f t="shared" si="97"/>
        <v>1.0507899999999999</v>
      </c>
      <c r="BF161" s="6">
        <f t="shared" si="98"/>
        <v>-5.7970000000000001E-2</v>
      </c>
      <c r="BG161" s="6">
        <f t="shared" si="99"/>
        <v>0.99282000000000004</v>
      </c>
      <c r="BH161" s="7">
        <f t="shared" si="100"/>
        <v>87.362289254162135</v>
      </c>
      <c r="BI161" s="4">
        <f t="shared" si="101"/>
        <v>1077</v>
      </c>
      <c r="BJ161" s="6">
        <f t="shared" si="102"/>
        <v>5.9379099999999996</v>
      </c>
      <c r="BK161" s="4">
        <f t="shared" si="103"/>
        <v>731</v>
      </c>
      <c r="BL161" s="6">
        <f t="shared" si="104"/>
        <v>5.3747600000000002</v>
      </c>
      <c r="BM161" s="6">
        <f t="shared" si="105"/>
        <v>-1.59727</v>
      </c>
      <c r="BN161" s="6">
        <f t="shared" si="106"/>
        <v>3.7774899999999998</v>
      </c>
      <c r="BO161" s="7">
        <f t="shared" si="107"/>
        <v>63.616491324388548</v>
      </c>
    </row>
    <row r="162" spans="1:67" x14ac:dyDescent="0.25">
      <c r="A162" s="4" t="s">
        <v>37</v>
      </c>
      <c r="B162" s="4" t="s">
        <v>40</v>
      </c>
      <c r="C162" s="23" t="s">
        <v>127</v>
      </c>
      <c r="D162" s="14" t="s">
        <v>17</v>
      </c>
      <c r="E162">
        <v>23</v>
      </c>
      <c r="F162">
        <v>7937</v>
      </c>
      <c r="G162">
        <v>22</v>
      </c>
      <c r="H162">
        <v>12082</v>
      </c>
      <c r="I162">
        <v>-4630</v>
      </c>
      <c r="J162">
        <v>7452</v>
      </c>
      <c r="L162">
        <v>14</v>
      </c>
      <c r="M162">
        <v>18636</v>
      </c>
      <c r="N162">
        <v>12</v>
      </c>
      <c r="O162">
        <v>25057</v>
      </c>
      <c r="P162">
        <v>-9844</v>
      </c>
      <c r="Q162">
        <v>15213</v>
      </c>
      <c r="S162">
        <v>2</v>
      </c>
      <c r="T162">
        <v>48866</v>
      </c>
      <c r="U162">
        <v>2</v>
      </c>
      <c r="V162">
        <v>56446</v>
      </c>
      <c r="W162">
        <v>-12046</v>
      </c>
      <c r="X162">
        <v>44400</v>
      </c>
      <c r="Z162">
        <v>39</v>
      </c>
      <c r="AA162">
        <v>75439</v>
      </c>
      <c r="AB162">
        <v>36</v>
      </c>
      <c r="AC162">
        <v>93585</v>
      </c>
      <c r="AD162">
        <v>-26520</v>
      </c>
      <c r="AE162">
        <v>67065</v>
      </c>
      <c r="AG162" s="4">
        <f t="shared" si="73"/>
        <v>23</v>
      </c>
      <c r="AH162" s="6">
        <f t="shared" si="74"/>
        <v>7.9369999999999996E-2</v>
      </c>
      <c r="AI162" s="4">
        <f t="shared" si="75"/>
        <v>22</v>
      </c>
      <c r="AJ162" s="6">
        <f t="shared" si="76"/>
        <v>0.12082</v>
      </c>
      <c r="AK162" s="6">
        <f t="shared" si="77"/>
        <v>-4.6300000000000001E-2</v>
      </c>
      <c r="AL162" s="6">
        <f t="shared" si="78"/>
        <v>7.4520000000000003E-2</v>
      </c>
      <c r="AM162" s="7">
        <f t="shared" si="79"/>
        <v>93.889378858510781</v>
      </c>
      <c r="AN162" s="4">
        <f t="shared" si="80"/>
        <v>14</v>
      </c>
      <c r="AO162" s="6">
        <f t="shared" si="81"/>
        <v>0.18636</v>
      </c>
      <c r="AP162" s="4">
        <f t="shared" si="82"/>
        <v>12</v>
      </c>
      <c r="AQ162" s="6">
        <f t="shared" si="83"/>
        <v>0.25057000000000001</v>
      </c>
      <c r="AR162" s="6">
        <f t="shared" si="84"/>
        <v>-9.844E-2</v>
      </c>
      <c r="AS162" s="6">
        <f t="shared" si="85"/>
        <v>0.15212999999999999</v>
      </c>
      <c r="AT162" s="7">
        <f t="shared" si="86"/>
        <v>81.632324533161622</v>
      </c>
      <c r="AU162" s="4">
        <f t="shared" si="87"/>
        <v>37</v>
      </c>
      <c r="AV162" s="6">
        <f t="shared" si="88"/>
        <v>0.26573000000000002</v>
      </c>
      <c r="AW162" s="4">
        <f t="shared" si="89"/>
        <v>34</v>
      </c>
      <c r="AX162" s="6">
        <f t="shared" si="90"/>
        <v>0.37139</v>
      </c>
      <c r="AY162" s="6">
        <f t="shared" si="91"/>
        <v>-0.14474000000000001</v>
      </c>
      <c r="AZ162" s="6">
        <f t="shared" si="92"/>
        <v>0.22664999999999999</v>
      </c>
      <c r="BA162" s="7">
        <f t="shared" si="93"/>
        <v>85.2933428668197</v>
      </c>
      <c r="BB162" s="4">
        <f t="shared" si="94"/>
        <v>2</v>
      </c>
      <c r="BC162" s="6">
        <f t="shared" si="95"/>
        <v>0.48865999999999998</v>
      </c>
      <c r="BD162" s="4">
        <f t="shared" si="96"/>
        <v>2</v>
      </c>
      <c r="BE162" s="6">
        <f t="shared" si="97"/>
        <v>0.56445999999999996</v>
      </c>
      <c r="BF162" s="6">
        <f t="shared" si="98"/>
        <v>-0.12046</v>
      </c>
      <c r="BG162" s="6">
        <f t="shared" si="99"/>
        <v>0.44400000000000001</v>
      </c>
      <c r="BH162" s="7">
        <f t="shared" si="100"/>
        <v>90.860721155813863</v>
      </c>
      <c r="BI162" s="4">
        <f t="shared" si="101"/>
        <v>39</v>
      </c>
      <c r="BJ162" s="6">
        <f t="shared" si="102"/>
        <v>0.75439000000000001</v>
      </c>
      <c r="BK162" s="4">
        <f t="shared" si="103"/>
        <v>36</v>
      </c>
      <c r="BL162" s="6">
        <f t="shared" si="104"/>
        <v>0.93584999999999996</v>
      </c>
      <c r="BM162" s="6">
        <f t="shared" si="105"/>
        <v>-0.26519999999999999</v>
      </c>
      <c r="BN162" s="6">
        <f t="shared" si="106"/>
        <v>0.67064999999999997</v>
      </c>
      <c r="BO162" s="7">
        <f t="shared" si="107"/>
        <v>88.899640769363316</v>
      </c>
    </row>
    <row r="163" spans="1:67" x14ac:dyDescent="0.25">
      <c r="A163" s="4" t="s">
        <v>37</v>
      </c>
      <c r="B163" s="4" t="s">
        <v>40</v>
      </c>
      <c r="C163" s="23" t="s">
        <v>127</v>
      </c>
      <c r="D163" s="14" t="s">
        <v>18</v>
      </c>
      <c r="E163">
        <v>11</v>
      </c>
      <c r="F163">
        <v>3603</v>
      </c>
      <c r="G163">
        <v>8</v>
      </c>
      <c r="H163">
        <v>5908</v>
      </c>
      <c r="I163">
        <v>-3466</v>
      </c>
      <c r="J163">
        <v>2442</v>
      </c>
      <c r="L163">
        <v>18</v>
      </c>
      <c r="M163">
        <v>30502</v>
      </c>
      <c r="N163">
        <v>12</v>
      </c>
      <c r="O163">
        <v>35283</v>
      </c>
      <c r="P163">
        <v>-17257</v>
      </c>
      <c r="Q163">
        <v>18026</v>
      </c>
      <c r="S163">
        <v>3</v>
      </c>
      <c r="T163">
        <v>109592</v>
      </c>
      <c r="U163">
        <v>2</v>
      </c>
      <c r="V163">
        <v>61114</v>
      </c>
      <c r="W163">
        <v>0</v>
      </c>
      <c r="X163">
        <v>61114</v>
      </c>
      <c r="Z163">
        <v>32</v>
      </c>
      <c r="AA163">
        <v>143697</v>
      </c>
      <c r="AB163">
        <v>22</v>
      </c>
      <c r="AC163">
        <v>102305</v>
      </c>
      <c r="AD163">
        <v>-20723</v>
      </c>
      <c r="AE163">
        <v>81582</v>
      </c>
      <c r="AG163" s="4">
        <f t="shared" si="73"/>
        <v>11</v>
      </c>
      <c r="AH163" s="6">
        <f t="shared" si="74"/>
        <v>3.603E-2</v>
      </c>
      <c r="AI163" s="4">
        <f t="shared" si="75"/>
        <v>8</v>
      </c>
      <c r="AJ163" s="6">
        <f t="shared" si="76"/>
        <v>5.9080000000000001E-2</v>
      </c>
      <c r="AK163" s="6">
        <f t="shared" si="77"/>
        <v>-3.4660000000000003E-2</v>
      </c>
      <c r="AL163" s="6">
        <f t="shared" si="78"/>
        <v>2.4420000000000001E-2</v>
      </c>
      <c r="AM163" s="7">
        <f t="shared" si="79"/>
        <v>67.776852622814317</v>
      </c>
      <c r="AN163" s="4">
        <f t="shared" si="80"/>
        <v>18</v>
      </c>
      <c r="AO163" s="6">
        <f t="shared" si="81"/>
        <v>0.30502000000000001</v>
      </c>
      <c r="AP163" s="4">
        <f t="shared" si="82"/>
        <v>12</v>
      </c>
      <c r="AQ163" s="6">
        <f t="shared" si="83"/>
        <v>0.35282999999999998</v>
      </c>
      <c r="AR163" s="6">
        <f t="shared" si="84"/>
        <v>-0.17257</v>
      </c>
      <c r="AS163" s="6">
        <f t="shared" si="85"/>
        <v>0.18026</v>
      </c>
      <c r="AT163" s="7">
        <f t="shared" si="86"/>
        <v>59.09776408104387</v>
      </c>
      <c r="AU163" s="4">
        <f t="shared" si="87"/>
        <v>29</v>
      </c>
      <c r="AV163" s="6">
        <f t="shared" si="88"/>
        <v>0.34105000000000002</v>
      </c>
      <c r="AW163" s="4">
        <f t="shared" si="89"/>
        <v>20</v>
      </c>
      <c r="AX163" s="6">
        <f t="shared" si="90"/>
        <v>0.41191</v>
      </c>
      <c r="AY163" s="6">
        <f t="shared" si="91"/>
        <v>-0.20723</v>
      </c>
      <c r="AZ163" s="6">
        <f t="shared" si="92"/>
        <v>0.20468</v>
      </c>
      <c r="BA163" s="7">
        <f t="shared" si="93"/>
        <v>60.014660606949121</v>
      </c>
      <c r="BB163" s="4">
        <f t="shared" si="94"/>
        <v>3</v>
      </c>
      <c r="BC163" s="6">
        <f t="shared" si="95"/>
        <v>1.09592</v>
      </c>
      <c r="BD163" s="4">
        <f t="shared" si="96"/>
        <v>2</v>
      </c>
      <c r="BE163" s="6">
        <f t="shared" si="97"/>
        <v>0.61114000000000002</v>
      </c>
      <c r="BF163" s="6">
        <f t="shared" si="98"/>
        <v>0</v>
      </c>
      <c r="BG163" s="6">
        <f t="shared" si="99"/>
        <v>0.61114000000000002</v>
      </c>
      <c r="BH163" s="7">
        <f t="shared" si="100"/>
        <v>55.765019344477693</v>
      </c>
      <c r="BI163" s="4">
        <f t="shared" si="101"/>
        <v>32</v>
      </c>
      <c r="BJ163" s="6">
        <f t="shared" si="102"/>
        <v>1.4369700000000001</v>
      </c>
      <c r="BK163" s="4">
        <f t="shared" si="103"/>
        <v>22</v>
      </c>
      <c r="BL163" s="6">
        <f t="shared" si="104"/>
        <v>1.02305</v>
      </c>
      <c r="BM163" s="6">
        <f t="shared" si="105"/>
        <v>-0.20723</v>
      </c>
      <c r="BN163" s="6">
        <f t="shared" si="106"/>
        <v>0.81581999999999999</v>
      </c>
      <c r="BO163" s="7">
        <f t="shared" si="107"/>
        <v>56.77362784191736</v>
      </c>
    </row>
    <row r="164" spans="1:67" x14ac:dyDescent="0.25">
      <c r="A164" s="15"/>
      <c r="B164" s="15"/>
      <c r="C164" s="24" t="s">
        <v>128</v>
      </c>
      <c r="D164" s="16"/>
      <c r="E164">
        <v>888</v>
      </c>
      <c r="F164">
        <v>280564</v>
      </c>
      <c r="G164">
        <v>638</v>
      </c>
      <c r="H164">
        <v>327041</v>
      </c>
      <c r="I164">
        <v>-125734</v>
      </c>
      <c r="J164">
        <v>201307</v>
      </c>
      <c r="L164">
        <v>309</v>
      </c>
      <c r="M164">
        <v>313489</v>
      </c>
      <c r="N164">
        <v>162</v>
      </c>
      <c r="O164">
        <v>201340</v>
      </c>
      <c r="P164">
        <v>-64042</v>
      </c>
      <c r="Q164">
        <v>137298</v>
      </c>
      <c r="S164">
        <v>22</v>
      </c>
      <c r="T164">
        <v>431242</v>
      </c>
      <c r="U164">
        <v>9</v>
      </c>
      <c r="V164">
        <v>235909</v>
      </c>
      <c r="W164">
        <v>-17843</v>
      </c>
      <c r="X164">
        <v>218066</v>
      </c>
      <c r="Z164">
        <v>1219</v>
      </c>
      <c r="AA164">
        <v>1025295</v>
      </c>
      <c r="AB164">
        <v>809</v>
      </c>
      <c r="AC164">
        <v>764290</v>
      </c>
      <c r="AD164">
        <v>-207619</v>
      </c>
      <c r="AE164">
        <v>556671</v>
      </c>
      <c r="AG164" s="15">
        <f t="shared" si="73"/>
        <v>888</v>
      </c>
      <c r="AH164" s="17">
        <f t="shared" si="74"/>
        <v>2.8056399999999999</v>
      </c>
      <c r="AI164" s="15">
        <f t="shared" si="75"/>
        <v>638</v>
      </c>
      <c r="AJ164" s="17">
        <f t="shared" si="76"/>
        <v>3.27041</v>
      </c>
      <c r="AK164" s="17">
        <f t="shared" si="77"/>
        <v>-1.2573399999999999</v>
      </c>
      <c r="AL164" s="17">
        <f t="shared" si="78"/>
        <v>2.0130699999999999</v>
      </c>
      <c r="AM164" s="17">
        <f t="shared" si="79"/>
        <v>71.750830470053174</v>
      </c>
      <c r="AN164" s="15">
        <f t="shared" si="80"/>
        <v>309</v>
      </c>
      <c r="AO164" s="17">
        <f t="shared" si="81"/>
        <v>3.13489</v>
      </c>
      <c r="AP164" s="15">
        <f t="shared" si="82"/>
        <v>162</v>
      </c>
      <c r="AQ164" s="17">
        <f t="shared" si="83"/>
        <v>2.0133999999999999</v>
      </c>
      <c r="AR164" s="17">
        <f t="shared" si="84"/>
        <v>-0.64041999999999999</v>
      </c>
      <c r="AS164" s="17">
        <f t="shared" si="85"/>
        <v>1.3729800000000001</v>
      </c>
      <c r="AT164" s="17">
        <f t="shared" si="86"/>
        <v>43.796752039146511</v>
      </c>
      <c r="AU164" s="15">
        <f t="shared" si="87"/>
        <v>1197</v>
      </c>
      <c r="AV164" s="17">
        <f t="shared" si="88"/>
        <v>5.9405299999999999</v>
      </c>
      <c r="AW164" s="15">
        <f t="shared" si="89"/>
        <v>800</v>
      </c>
      <c r="AX164" s="17">
        <f t="shared" si="90"/>
        <v>5.2838099999999999</v>
      </c>
      <c r="AY164" s="17">
        <f t="shared" si="91"/>
        <v>-1.8977599999999999</v>
      </c>
      <c r="AZ164" s="17">
        <f t="shared" si="92"/>
        <v>3.38605</v>
      </c>
      <c r="BA164" s="17">
        <f t="shared" si="93"/>
        <v>56.999122973876069</v>
      </c>
      <c r="BB164" s="15">
        <f t="shared" si="94"/>
        <v>22</v>
      </c>
      <c r="BC164" s="17">
        <f t="shared" si="95"/>
        <v>4.3124200000000004</v>
      </c>
      <c r="BD164" s="15">
        <f t="shared" si="96"/>
        <v>9</v>
      </c>
      <c r="BE164" s="17">
        <f t="shared" si="97"/>
        <v>2.3590900000000001</v>
      </c>
      <c r="BF164" s="17">
        <f t="shared" si="98"/>
        <v>-0.17843000000000001</v>
      </c>
      <c r="BG164" s="17">
        <f t="shared" si="99"/>
        <v>2.18066</v>
      </c>
      <c r="BH164" s="17">
        <f t="shared" si="100"/>
        <v>50.566967039388558</v>
      </c>
      <c r="BI164" s="15">
        <f t="shared" si="101"/>
        <v>1219</v>
      </c>
      <c r="BJ164" s="17">
        <f t="shared" si="102"/>
        <v>10.25295</v>
      </c>
      <c r="BK164" s="15">
        <f t="shared" si="103"/>
        <v>809</v>
      </c>
      <c r="BL164" s="17">
        <f t="shared" si="104"/>
        <v>7.6429</v>
      </c>
      <c r="BM164" s="17">
        <f t="shared" si="105"/>
        <v>-2.07619</v>
      </c>
      <c r="BN164" s="17">
        <f t="shared" si="106"/>
        <v>5.5667099999999996</v>
      </c>
      <c r="BO164" s="17">
        <f t="shared" si="107"/>
        <v>54.293739850482048</v>
      </c>
    </row>
    <row r="165" spans="1:67" x14ac:dyDescent="0.25">
      <c r="A165" s="25"/>
      <c r="B165" s="25" t="s">
        <v>41</v>
      </c>
      <c r="C165" s="26"/>
      <c r="D165" s="29"/>
      <c r="E165">
        <v>5598</v>
      </c>
      <c r="F165">
        <v>1795441</v>
      </c>
      <c r="G165">
        <v>3631</v>
      </c>
      <c r="H165">
        <v>2113297</v>
      </c>
      <c r="I165">
        <v>-954707</v>
      </c>
      <c r="J165">
        <v>1158590</v>
      </c>
      <c r="L165">
        <v>3811</v>
      </c>
      <c r="M165">
        <v>4376953.25</v>
      </c>
      <c r="N165">
        <v>2057</v>
      </c>
      <c r="O165">
        <v>2734412.07</v>
      </c>
      <c r="P165">
        <v>-851157</v>
      </c>
      <c r="Q165">
        <v>1883255.07</v>
      </c>
      <c r="S165">
        <v>157</v>
      </c>
      <c r="T165">
        <v>3080314.03</v>
      </c>
      <c r="U165">
        <v>59</v>
      </c>
      <c r="V165">
        <v>3071681.5</v>
      </c>
      <c r="W165">
        <v>-1414402</v>
      </c>
      <c r="X165">
        <v>1657279.5</v>
      </c>
      <c r="Z165">
        <v>9566</v>
      </c>
      <c r="AA165">
        <v>9252708.2799999993</v>
      </c>
      <c r="AB165">
        <v>5747</v>
      </c>
      <c r="AC165">
        <v>7919390.5700000003</v>
      </c>
      <c r="AD165">
        <v>-3220266</v>
      </c>
      <c r="AE165">
        <v>4699124.57</v>
      </c>
      <c r="AG165" s="25">
        <f t="shared" si="73"/>
        <v>5598</v>
      </c>
      <c r="AH165" s="27">
        <f t="shared" si="74"/>
        <v>17.954409999999999</v>
      </c>
      <c r="AI165" s="25">
        <f t="shared" si="75"/>
        <v>3631</v>
      </c>
      <c r="AJ165" s="27">
        <f t="shared" si="76"/>
        <v>21.13297</v>
      </c>
      <c r="AK165" s="27">
        <f t="shared" si="77"/>
        <v>-9.5470699999999997</v>
      </c>
      <c r="AL165" s="27">
        <f t="shared" si="78"/>
        <v>11.585900000000001</v>
      </c>
      <c r="AM165" s="27">
        <f t="shared" si="79"/>
        <v>64.529550121669274</v>
      </c>
      <c r="AN165" s="25">
        <f t="shared" si="80"/>
        <v>3811</v>
      </c>
      <c r="AO165" s="27">
        <f t="shared" si="81"/>
        <v>43.769532499999997</v>
      </c>
      <c r="AP165" s="25">
        <f t="shared" si="82"/>
        <v>2057</v>
      </c>
      <c r="AQ165" s="27">
        <f t="shared" si="83"/>
        <v>27.344120699999998</v>
      </c>
      <c r="AR165" s="27">
        <f t="shared" si="84"/>
        <v>-8.5115700000000007</v>
      </c>
      <c r="AS165" s="27">
        <f t="shared" si="85"/>
        <v>18.832550700000002</v>
      </c>
      <c r="AT165" s="27">
        <f t="shared" si="86"/>
        <v>43.026620629315616</v>
      </c>
      <c r="AU165" s="25">
        <f t="shared" si="87"/>
        <v>9409</v>
      </c>
      <c r="AV165" s="27">
        <f t="shared" si="88"/>
        <v>61.723942499999993</v>
      </c>
      <c r="AW165" s="25">
        <f t="shared" si="89"/>
        <v>5688</v>
      </c>
      <c r="AX165" s="27">
        <f t="shared" si="90"/>
        <v>48.477090699999998</v>
      </c>
      <c r="AY165" s="27">
        <f t="shared" si="91"/>
        <v>-18.05864</v>
      </c>
      <c r="AZ165" s="27">
        <f t="shared" si="92"/>
        <v>30.418450700000001</v>
      </c>
      <c r="BA165" s="27">
        <f t="shared" si="93"/>
        <v>49.281444878541265</v>
      </c>
      <c r="BB165" s="25">
        <f t="shared" si="94"/>
        <v>157</v>
      </c>
      <c r="BC165" s="27">
        <f t="shared" si="95"/>
        <v>30.803140299999999</v>
      </c>
      <c r="BD165" s="25">
        <f t="shared" si="96"/>
        <v>59</v>
      </c>
      <c r="BE165" s="27">
        <f t="shared" si="97"/>
        <v>30.716815</v>
      </c>
      <c r="BF165" s="27">
        <f t="shared" si="98"/>
        <v>-14.144019999999999</v>
      </c>
      <c r="BG165" s="27">
        <f t="shared" si="99"/>
        <v>16.572794999999999</v>
      </c>
      <c r="BH165" s="27">
        <f t="shared" si="100"/>
        <v>53.80229041127992</v>
      </c>
      <c r="BI165" s="25">
        <f t="shared" si="101"/>
        <v>9566</v>
      </c>
      <c r="BJ165" s="27">
        <f t="shared" si="102"/>
        <v>92.527082799999988</v>
      </c>
      <c r="BK165" s="25">
        <f t="shared" si="103"/>
        <v>5747</v>
      </c>
      <c r="BL165" s="27">
        <f t="shared" si="104"/>
        <v>79.193905700000002</v>
      </c>
      <c r="BM165" s="27">
        <f t="shared" si="105"/>
        <v>-32.202660000000002</v>
      </c>
      <c r="BN165" s="27">
        <f t="shared" si="106"/>
        <v>46.9912457</v>
      </c>
      <c r="BO165" s="27">
        <f t="shared" si="107"/>
        <v>50.786477081064973</v>
      </c>
    </row>
    <row r="166" spans="1:67" x14ac:dyDescent="0.25">
      <c r="A166" s="18" t="s">
        <v>42</v>
      </c>
      <c r="B166" s="18"/>
      <c r="C166" s="28"/>
      <c r="D166" s="19"/>
      <c r="E166">
        <v>8325</v>
      </c>
      <c r="F166">
        <v>2630681</v>
      </c>
      <c r="G166">
        <v>5493</v>
      </c>
      <c r="H166">
        <v>3049767</v>
      </c>
      <c r="I166">
        <v>-1328694</v>
      </c>
      <c r="J166">
        <v>1721073</v>
      </c>
      <c r="L166">
        <v>4761</v>
      </c>
      <c r="M166">
        <v>5479230.25</v>
      </c>
      <c r="N166">
        <v>2494</v>
      </c>
      <c r="O166">
        <v>3300490.07</v>
      </c>
      <c r="P166">
        <v>-1022088</v>
      </c>
      <c r="Q166">
        <v>2278402.0699999998</v>
      </c>
      <c r="S166">
        <v>203</v>
      </c>
      <c r="T166">
        <v>3896714.03</v>
      </c>
      <c r="U166">
        <v>82</v>
      </c>
      <c r="V166">
        <v>3605833.5</v>
      </c>
      <c r="W166">
        <v>-1555586</v>
      </c>
      <c r="X166">
        <v>2050247.5</v>
      </c>
      <c r="Z166">
        <v>13289</v>
      </c>
      <c r="AA166">
        <v>12006625.279999999</v>
      </c>
      <c r="AB166">
        <v>8069</v>
      </c>
      <c r="AC166">
        <v>9956090.5700000003</v>
      </c>
      <c r="AD166">
        <v>-3906368</v>
      </c>
      <c r="AE166">
        <v>6049722.5700000003</v>
      </c>
      <c r="AG166" s="18">
        <f t="shared" si="73"/>
        <v>8325</v>
      </c>
      <c r="AH166" s="20">
        <f t="shared" si="74"/>
        <v>26.306809999999999</v>
      </c>
      <c r="AI166" s="18">
        <f t="shared" si="75"/>
        <v>5493</v>
      </c>
      <c r="AJ166" s="20">
        <f t="shared" si="76"/>
        <v>30.497669999999999</v>
      </c>
      <c r="AK166" s="20">
        <f t="shared" si="77"/>
        <v>-13.28694</v>
      </c>
      <c r="AL166" s="20">
        <f t="shared" si="78"/>
        <v>17.210730000000002</v>
      </c>
      <c r="AM166" s="20">
        <f t="shared" si="79"/>
        <v>65.423097669386749</v>
      </c>
      <c r="AN166" s="18">
        <f t="shared" si="80"/>
        <v>4761</v>
      </c>
      <c r="AO166" s="20">
        <f t="shared" si="81"/>
        <v>54.792302499999998</v>
      </c>
      <c r="AP166" s="18">
        <f t="shared" si="82"/>
        <v>2494</v>
      </c>
      <c r="AQ166" s="20">
        <f t="shared" si="83"/>
        <v>33.0049007</v>
      </c>
      <c r="AR166" s="20">
        <f t="shared" si="84"/>
        <v>-10.220879999999999</v>
      </c>
      <c r="AS166" s="20">
        <f t="shared" si="85"/>
        <v>22.784020699999999</v>
      </c>
      <c r="AT166" s="20">
        <f t="shared" si="86"/>
        <v>41.582521011961489</v>
      </c>
      <c r="AU166" s="18">
        <f t="shared" si="87"/>
        <v>13086</v>
      </c>
      <c r="AV166" s="20">
        <f t="shared" si="88"/>
        <v>81.09911249999999</v>
      </c>
      <c r="AW166" s="18">
        <f t="shared" si="89"/>
        <v>7987</v>
      </c>
      <c r="AX166" s="20">
        <f t="shared" si="90"/>
        <v>63.5025707</v>
      </c>
      <c r="AY166" s="20">
        <f t="shared" si="91"/>
        <v>-23.507819999999999</v>
      </c>
      <c r="AZ166" s="20">
        <f t="shared" si="92"/>
        <v>39.994750699999997</v>
      </c>
      <c r="BA166" s="20">
        <f t="shared" si="93"/>
        <v>49.315891958743698</v>
      </c>
      <c r="BB166" s="18">
        <f t="shared" si="94"/>
        <v>203</v>
      </c>
      <c r="BC166" s="20">
        <f t="shared" si="95"/>
        <v>38.967140299999997</v>
      </c>
      <c r="BD166" s="18">
        <f t="shared" si="96"/>
        <v>82</v>
      </c>
      <c r="BE166" s="20">
        <f t="shared" si="97"/>
        <v>36.058335</v>
      </c>
      <c r="BF166" s="20">
        <f t="shared" si="98"/>
        <v>-15.555859999999999</v>
      </c>
      <c r="BG166" s="20">
        <f t="shared" si="99"/>
        <v>20.502475</v>
      </c>
      <c r="BH166" s="20">
        <f t="shared" si="100"/>
        <v>52.614779637806784</v>
      </c>
      <c r="BI166" s="18">
        <f t="shared" si="101"/>
        <v>13289</v>
      </c>
      <c r="BJ166" s="20">
        <f t="shared" si="102"/>
        <v>120.06625279999999</v>
      </c>
      <c r="BK166" s="18">
        <f t="shared" si="103"/>
        <v>8069</v>
      </c>
      <c r="BL166" s="20">
        <f t="shared" si="104"/>
        <v>99.560905700000006</v>
      </c>
      <c r="BM166" s="20">
        <f t="shared" si="105"/>
        <v>-39.063679999999998</v>
      </c>
      <c r="BN166" s="20">
        <f t="shared" si="106"/>
        <v>60.497225700000001</v>
      </c>
      <c r="BO166" s="20">
        <f t="shared" si="107"/>
        <v>50.38653600755999</v>
      </c>
    </row>
    <row r="167" spans="1:67" x14ac:dyDescent="0.25">
      <c r="A167" s="4" t="s">
        <v>43</v>
      </c>
      <c r="B167" s="4" t="s">
        <v>44</v>
      </c>
      <c r="C167" s="23" t="s">
        <v>129</v>
      </c>
      <c r="D167" s="14" t="s">
        <v>15</v>
      </c>
      <c r="E167">
        <v>45</v>
      </c>
      <c r="F167">
        <v>15081</v>
      </c>
      <c r="G167">
        <v>10</v>
      </c>
      <c r="H167">
        <v>4865</v>
      </c>
      <c r="I167">
        <v>-1476</v>
      </c>
      <c r="J167">
        <v>3389</v>
      </c>
      <c r="L167">
        <v>5</v>
      </c>
      <c r="M167">
        <v>5258</v>
      </c>
      <c r="N167">
        <v>2</v>
      </c>
      <c r="O167">
        <v>1560</v>
      </c>
      <c r="P167">
        <v>-19</v>
      </c>
      <c r="Q167">
        <v>1541</v>
      </c>
      <c r="Z167">
        <v>50</v>
      </c>
      <c r="AA167">
        <v>20339</v>
      </c>
      <c r="AB167">
        <v>12</v>
      </c>
      <c r="AC167">
        <v>6425</v>
      </c>
      <c r="AD167">
        <v>-1495</v>
      </c>
      <c r="AE167">
        <v>4930</v>
      </c>
      <c r="AG167" s="4">
        <f t="shared" si="73"/>
        <v>45</v>
      </c>
      <c r="AH167" s="6">
        <f t="shared" si="74"/>
        <v>0.15081</v>
      </c>
      <c r="AI167" s="4">
        <f t="shared" si="75"/>
        <v>10</v>
      </c>
      <c r="AJ167" s="6">
        <f t="shared" si="76"/>
        <v>4.8649999999999999E-2</v>
      </c>
      <c r="AK167" s="6">
        <f t="shared" si="77"/>
        <v>-1.4760000000000001E-2</v>
      </c>
      <c r="AL167" s="6">
        <f t="shared" si="78"/>
        <v>3.3890000000000003E-2</v>
      </c>
      <c r="AM167" s="7">
        <f t="shared" si="79"/>
        <v>22.47198461640475</v>
      </c>
      <c r="AN167" s="4">
        <f t="shared" si="80"/>
        <v>5</v>
      </c>
      <c r="AO167" s="6">
        <f t="shared" si="81"/>
        <v>5.2580000000000002E-2</v>
      </c>
      <c r="AP167" s="4">
        <f t="shared" si="82"/>
        <v>2</v>
      </c>
      <c r="AQ167" s="6">
        <f t="shared" si="83"/>
        <v>1.5599999999999999E-2</v>
      </c>
      <c r="AR167" s="6">
        <f t="shared" si="84"/>
        <v>-1.9000000000000001E-4</v>
      </c>
      <c r="AS167" s="6">
        <f t="shared" si="85"/>
        <v>1.541E-2</v>
      </c>
      <c r="AT167" s="7">
        <f t="shared" si="86"/>
        <v>29.307721567135793</v>
      </c>
      <c r="AU167" s="4">
        <f t="shared" si="87"/>
        <v>50</v>
      </c>
      <c r="AV167" s="6">
        <f t="shared" si="88"/>
        <v>0.20339000000000002</v>
      </c>
      <c r="AW167" s="4">
        <f t="shared" si="89"/>
        <v>12</v>
      </c>
      <c r="AX167" s="6">
        <f t="shared" si="90"/>
        <v>6.4250000000000002E-2</v>
      </c>
      <c r="AY167" s="6">
        <f t="shared" si="91"/>
        <v>-1.495E-2</v>
      </c>
      <c r="AZ167" s="6">
        <f t="shared" si="92"/>
        <v>4.9300000000000004E-2</v>
      </c>
      <c r="BA167" s="7">
        <f t="shared" si="93"/>
        <v>24.239146467377946</v>
      </c>
      <c r="BB167" s="4">
        <f t="shared" si="94"/>
        <v>0</v>
      </c>
      <c r="BC167" s="6">
        <f t="shared" si="95"/>
        <v>0</v>
      </c>
      <c r="BD167" s="4">
        <f t="shared" si="96"/>
        <v>0</v>
      </c>
      <c r="BE167" s="6">
        <f t="shared" si="97"/>
        <v>0</v>
      </c>
      <c r="BF167" s="6">
        <f t="shared" si="98"/>
        <v>0</v>
      </c>
      <c r="BG167" s="6">
        <f t="shared" si="99"/>
        <v>0</v>
      </c>
      <c r="BH167" s="7" t="e">
        <f t="shared" si="100"/>
        <v>#DIV/0!</v>
      </c>
      <c r="BI167" s="4">
        <f t="shared" si="101"/>
        <v>50</v>
      </c>
      <c r="BJ167" s="6">
        <f t="shared" si="102"/>
        <v>0.20338999999999999</v>
      </c>
      <c r="BK167" s="4">
        <f t="shared" si="103"/>
        <v>12</v>
      </c>
      <c r="BL167" s="6">
        <f t="shared" si="104"/>
        <v>6.4250000000000002E-2</v>
      </c>
      <c r="BM167" s="6">
        <f t="shared" si="105"/>
        <v>-1.495E-2</v>
      </c>
      <c r="BN167" s="6">
        <f t="shared" si="106"/>
        <v>4.9299999999999997E-2</v>
      </c>
      <c r="BO167" s="7">
        <f t="shared" si="107"/>
        <v>24.239146467377946</v>
      </c>
    </row>
    <row r="168" spans="1:67" x14ac:dyDescent="0.25">
      <c r="A168" s="4" t="s">
        <v>43</v>
      </c>
      <c r="B168" s="4" t="s">
        <v>44</v>
      </c>
      <c r="C168" s="23" t="s">
        <v>129</v>
      </c>
      <c r="D168" s="14" t="s">
        <v>16</v>
      </c>
      <c r="E168">
        <v>127</v>
      </c>
      <c r="F168">
        <v>34467</v>
      </c>
      <c r="G168">
        <v>89</v>
      </c>
      <c r="H168">
        <v>39068</v>
      </c>
      <c r="I168">
        <v>-15453</v>
      </c>
      <c r="J168">
        <v>23615</v>
      </c>
      <c r="L168">
        <v>25</v>
      </c>
      <c r="M168">
        <v>27349</v>
      </c>
      <c r="N168">
        <v>15</v>
      </c>
      <c r="O168">
        <v>30579</v>
      </c>
      <c r="P168">
        <v>-13454</v>
      </c>
      <c r="Q168">
        <v>17125</v>
      </c>
      <c r="Z168">
        <v>152</v>
      </c>
      <c r="AA168">
        <v>61816</v>
      </c>
      <c r="AB168">
        <v>104</v>
      </c>
      <c r="AC168">
        <v>69647</v>
      </c>
      <c r="AD168">
        <v>-28907</v>
      </c>
      <c r="AE168">
        <v>40740</v>
      </c>
      <c r="AG168" s="4">
        <f t="shared" si="73"/>
        <v>127</v>
      </c>
      <c r="AH168" s="6">
        <f t="shared" si="74"/>
        <v>0.34466999999999998</v>
      </c>
      <c r="AI168" s="4">
        <f t="shared" si="75"/>
        <v>89</v>
      </c>
      <c r="AJ168" s="6">
        <f t="shared" si="76"/>
        <v>0.39068000000000003</v>
      </c>
      <c r="AK168" s="6">
        <f t="shared" si="77"/>
        <v>-0.15453</v>
      </c>
      <c r="AL168" s="6">
        <f t="shared" si="78"/>
        <v>0.23615</v>
      </c>
      <c r="AM168" s="7">
        <f t="shared" si="79"/>
        <v>68.514811268749824</v>
      </c>
      <c r="AN168" s="4">
        <f t="shared" si="80"/>
        <v>25</v>
      </c>
      <c r="AO168" s="6">
        <f t="shared" si="81"/>
        <v>0.27349000000000001</v>
      </c>
      <c r="AP168" s="4">
        <f t="shared" si="82"/>
        <v>15</v>
      </c>
      <c r="AQ168" s="6">
        <f t="shared" si="83"/>
        <v>0.30579000000000001</v>
      </c>
      <c r="AR168" s="6">
        <f t="shared" si="84"/>
        <v>-0.13453999999999999</v>
      </c>
      <c r="AS168" s="6">
        <f t="shared" si="85"/>
        <v>0.17125000000000001</v>
      </c>
      <c r="AT168" s="7">
        <f t="shared" si="86"/>
        <v>62.616549051153612</v>
      </c>
      <c r="AU168" s="4">
        <f t="shared" si="87"/>
        <v>152</v>
      </c>
      <c r="AV168" s="6">
        <f t="shared" si="88"/>
        <v>0.61816000000000004</v>
      </c>
      <c r="AW168" s="4">
        <f t="shared" si="89"/>
        <v>104</v>
      </c>
      <c r="AX168" s="6">
        <f t="shared" si="90"/>
        <v>0.69647000000000003</v>
      </c>
      <c r="AY168" s="6">
        <f t="shared" si="91"/>
        <v>-0.28906999999999999</v>
      </c>
      <c r="AZ168" s="6">
        <f t="shared" si="92"/>
        <v>0.40739999999999998</v>
      </c>
      <c r="BA168" s="7">
        <f t="shared" si="93"/>
        <v>65.905267244726275</v>
      </c>
      <c r="BB168" s="4">
        <f t="shared" si="94"/>
        <v>0</v>
      </c>
      <c r="BC168" s="6">
        <f t="shared" si="95"/>
        <v>0</v>
      </c>
      <c r="BD168" s="4">
        <f t="shared" si="96"/>
        <v>0</v>
      </c>
      <c r="BE168" s="6">
        <f t="shared" si="97"/>
        <v>0</v>
      </c>
      <c r="BF168" s="6">
        <f t="shared" si="98"/>
        <v>0</v>
      </c>
      <c r="BG168" s="6">
        <f t="shared" si="99"/>
        <v>0</v>
      </c>
      <c r="BH168" s="7" t="e">
        <f t="shared" si="100"/>
        <v>#DIV/0!</v>
      </c>
      <c r="BI168" s="4">
        <f t="shared" si="101"/>
        <v>152</v>
      </c>
      <c r="BJ168" s="6">
        <f t="shared" si="102"/>
        <v>0.61816000000000004</v>
      </c>
      <c r="BK168" s="4">
        <f t="shared" si="103"/>
        <v>104</v>
      </c>
      <c r="BL168" s="6">
        <f t="shared" si="104"/>
        <v>0.69647000000000003</v>
      </c>
      <c r="BM168" s="6">
        <f t="shared" si="105"/>
        <v>-0.28906999999999999</v>
      </c>
      <c r="BN168" s="6">
        <f t="shared" si="106"/>
        <v>0.40739999999999998</v>
      </c>
      <c r="BO168" s="7">
        <f t="shared" si="107"/>
        <v>65.905267244726275</v>
      </c>
    </row>
    <row r="169" spans="1:67" x14ac:dyDescent="0.25">
      <c r="A169" s="4" t="s">
        <v>43</v>
      </c>
      <c r="B169" s="4" t="s">
        <v>44</v>
      </c>
      <c r="C169" s="23" t="s">
        <v>129</v>
      </c>
      <c r="D169" s="14" t="s">
        <v>17</v>
      </c>
      <c r="E169">
        <v>8</v>
      </c>
      <c r="F169">
        <v>2697</v>
      </c>
      <c r="G169">
        <v>8</v>
      </c>
      <c r="H169">
        <v>4006</v>
      </c>
      <c r="I169">
        <v>-1405</v>
      </c>
      <c r="J169">
        <v>2601</v>
      </c>
      <c r="L169">
        <v>6</v>
      </c>
      <c r="M169">
        <v>3778</v>
      </c>
      <c r="N169">
        <v>5</v>
      </c>
      <c r="O169">
        <v>3700</v>
      </c>
      <c r="P169">
        <v>-516</v>
      </c>
      <c r="Q169">
        <v>3184</v>
      </c>
      <c r="Z169">
        <v>14</v>
      </c>
      <c r="AA169">
        <v>6475</v>
      </c>
      <c r="AB169">
        <v>13</v>
      </c>
      <c r="AC169">
        <v>7706</v>
      </c>
      <c r="AD169">
        <v>-1921</v>
      </c>
      <c r="AE169">
        <v>5785</v>
      </c>
      <c r="AG169" s="4">
        <f t="shared" si="73"/>
        <v>8</v>
      </c>
      <c r="AH169" s="6">
        <f t="shared" si="74"/>
        <v>2.6970000000000001E-2</v>
      </c>
      <c r="AI169" s="4">
        <f t="shared" si="75"/>
        <v>8</v>
      </c>
      <c r="AJ169" s="6">
        <f t="shared" si="76"/>
        <v>4.0059999999999998E-2</v>
      </c>
      <c r="AK169" s="6">
        <f t="shared" si="77"/>
        <v>-1.405E-2</v>
      </c>
      <c r="AL169" s="6">
        <f t="shared" si="78"/>
        <v>2.6009999999999998E-2</v>
      </c>
      <c r="AM169" s="7">
        <f t="shared" si="79"/>
        <v>96.440489432702989</v>
      </c>
      <c r="AN169" s="4">
        <f t="shared" si="80"/>
        <v>6</v>
      </c>
      <c r="AO169" s="6">
        <f t="shared" si="81"/>
        <v>3.7780000000000001E-2</v>
      </c>
      <c r="AP169" s="4">
        <f t="shared" si="82"/>
        <v>5</v>
      </c>
      <c r="AQ169" s="6">
        <f t="shared" si="83"/>
        <v>3.6999999999999998E-2</v>
      </c>
      <c r="AR169" s="6">
        <f t="shared" si="84"/>
        <v>-5.1599999999999997E-3</v>
      </c>
      <c r="AS169" s="6">
        <f t="shared" si="85"/>
        <v>3.184E-2</v>
      </c>
      <c r="AT169" s="7">
        <f t="shared" si="86"/>
        <v>84.277395447326626</v>
      </c>
      <c r="AU169" s="4">
        <f t="shared" si="87"/>
        <v>14</v>
      </c>
      <c r="AV169" s="6">
        <f t="shared" si="88"/>
        <v>6.4750000000000002E-2</v>
      </c>
      <c r="AW169" s="4">
        <f t="shared" si="89"/>
        <v>13</v>
      </c>
      <c r="AX169" s="6">
        <f t="shared" si="90"/>
        <v>7.705999999999999E-2</v>
      </c>
      <c r="AY169" s="6">
        <f t="shared" si="91"/>
        <v>-1.9209999999999998E-2</v>
      </c>
      <c r="AZ169" s="6">
        <f t="shared" si="92"/>
        <v>5.7849999999999999E-2</v>
      </c>
      <c r="BA169" s="7">
        <f t="shared" si="93"/>
        <v>89.343629343629345</v>
      </c>
      <c r="BB169" s="4">
        <f t="shared" si="94"/>
        <v>0</v>
      </c>
      <c r="BC169" s="6">
        <f t="shared" si="95"/>
        <v>0</v>
      </c>
      <c r="BD169" s="4">
        <f t="shared" si="96"/>
        <v>0</v>
      </c>
      <c r="BE169" s="6">
        <f t="shared" si="97"/>
        <v>0</v>
      </c>
      <c r="BF169" s="6">
        <f t="shared" si="98"/>
        <v>0</v>
      </c>
      <c r="BG169" s="6">
        <f t="shared" si="99"/>
        <v>0</v>
      </c>
      <c r="BH169" s="7" t="e">
        <f t="shared" si="100"/>
        <v>#DIV/0!</v>
      </c>
      <c r="BI169" s="4">
        <f t="shared" si="101"/>
        <v>14</v>
      </c>
      <c r="BJ169" s="6">
        <f t="shared" si="102"/>
        <v>6.4750000000000002E-2</v>
      </c>
      <c r="BK169" s="4">
        <f t="shared" si="103"/>
        <v>13</v>
      </c>
      <c r="BL169" s="6">
        <f t="shared" si="104"/>
        <v>7.7060000000000003E-2</v>
      </c>
      <c r="BM169" s="6">
        <f t="shared" si="105"/>
        <v>-1.9210000000000001E-2</v>
      </c>
      <c r="BN169" s="6">
        <f t="shared" si="106"/>
        <v>5.7849999999999999E-2</v>
      </c>
      <c r="BO169" s="7">
        <f t="shared" si="107"/>
        <v>89.343629343629345</v>
      </c>
    </row>
    <row r="170" spans="1:67" x14ac:dyDescent="0.25">
      <c r="A170" s="4" t="s">
        <v>43</v>
      </c>
      <c r="B170" s="4" t="s">
        <v>44</v>
      </c>
      <c r="C170" s="23" t="s">
        <v>129</v>
      </c>
      <c r="D170" s="14" t="s">
        <v>18</v>
      </c>
      <c r="L170">
        <v>1</v>
      </c>
      <c r="M170">
        <v>1202</v>
      </c>
      <c r="N170">
        <v>1</v>
      </c>
      <c r="O170">
        <v>2505</v>
      </c>
      <c r="P170">
        <v>-1303</v>
      </c>
      <c r="Q170">
        <v>1202</v>
      </c>
      <c r="Z170">
        <v>1</v>
      </c>
      <c r="AA170">
        <v>1202</v>
      </c>
      <c r="AB170">
        <v>1</v>
      </c>
      <c r="AC170">
        <v>2505</v>
      </c>
      <c r="AD170">
        <v>-1303</v>
      </c>
      <c r="AE170">
        <v>1202</v>
      </c>
      <c r="AG170" s="4">
        <f t="shared" si="73"/>
        <v>0</v>
      </c>
      <c r="AH170" s="6">
        <f t="shared" si="74"/>
        <v>0</v>
      </c>
      <c r="AI170" s="4">
        <f t="shared" si="75"/>
        <v>0</v>
      </c>
      <c r="AJ170" s="6">
        <f t="shared" si="76"/>
        <v>0</v>
      </c>
      <c r="AK170" s="6">
        <f t="shared" si="77"/>
        <v>0</v>
      </c>
      <c r="AL170" s="6">
        <f t="shared" si="78"/>
        <v>0</v>
      </c>
      <c r="AM170" s="7" t="e">
        <f t="shared" si="79"/>
        <v>#DIV/0!</v>
      </c>
      <c r="AN170" s="4">
        <f t="shared" si="80"/>
        <v>1</v>
      </c>
      <c r="AO170" s="6">
        <f t="shared" si="81"/>
        <v>1.2019999999999999E-2</v>
      </c>
      <c r="AP170" s="4">
        <f t="shared" si="82"/>
        <v>1</v>
      </c>
      <c r="AQ170" s="6">
        <f t="shared" si="83"/>
        <v>2.5049999999999999E-2</v>
      </c>
      <c r="AR170" s="6">
        <f t="shared" si="84"/>
        <v>-1.303E-2</v>
      </c>
      <c r="AS170" s="6">
        <f t="shared" si="85"/>
        <v>1.2019999999999999E-2</v>
      </c>
      <c r="AT170" s="7">
        <f t="shared" si="86"/>
        <v>100</v>
      </c>
      <c r="AU170" s="4">
        <f t="shared" si="87"/>
        <v>1</v>
      </c>
      <c r="AV170" s="6">
        <f t="shared" si="88"/>
        <v>1.2019999999999999E-2</v>
      </c>
      <c r="AW170" s="4">
        <f t="shared" si="89"/>
        <v>1</v>
      </c>
      <c r="AX170" s="6">
        <f t="shared" si="90"/>
        <v>2.5049999999999999E-2</v>
      </c>
      <c r="AY170" s="6">
        <f t="shared" si="91"/>
        <v>-1.303E-2</v>
      </c>
      <c r="AZ170" s="6">
        <f t="shared" si="92"/>
        <v>1.2019999999999999E-2</v>
      </c>
      <c r="BA170" s="7">
        <f t="shared" si="93"/>
        <v>100</v>
      </c>
      <c r="BB170" s="4">
        <f t="shared" si="94"/>
        <v>0</v>
      </c>
      <c r="BC170" s="6">
        <f t="shared" si="95"/>
        <v>0</v>
      </c>
      <c r="BD170" s="4">
        <f t="shared" si="96"/>
        <v>0</v>
      </c>
      <c r="BE170" s="6">
        <f t="shared" si="97"/>
        <v>0</v>
      </c>
      <c r="BF170" s="6">
        <f t="shared" si="98"/>
        <v>0</v>
      </c>
      <c r="BG170" s="6">
        <f t="shared" si="99"/>
        <v>0</v>
      </c>
      <c r="BH170" s="7" t="e">
        <f t="shared" si="100"/>
        <v>#DIV/0!</v>
      </c>
      <c r="BI170" s="4">
        <f t="shared" si="101"/>
        <v>1</v>
      </c>
      <c r="BJ170" s="6">
        <f t="shared" si="102"/>
        <v>1.2019999999999999E-2</v>
      </c>
      <c r="BK170" s="4">
        <f t="shared" si="103"/>
        <v>1</v>
      </c>
      <c r="BL170" s="6">
        <f t="shared" si="104"/>
        <v>2.5049999999999999E-2</v>
      </c>
      <c r="BM170" s="6">
        <f t="shared" si="105"/>
        <v>-1.303E-2</v>
      </c>
      <c r="BN170" s="6">
        <f t="shared" si="106"/>
        <v>1.2019999999999999E-2</v>
      </c>
      <c r="BO170" s="7">
        <f t="shared" si="107"/>
        <v>100</v>
      </c>
    </row>
    <row r="171" spans="1:67" x14ac:dyDescent="0.25">
      <c r="A171" s="15"/>
      <c r="B171" s="15"/>
      <c r="C171" s="24" t="s">
        <v>130</v>
      </c>
      <c r="D171" s="16"/>
      <c r="E171">
        <v>180</v>
      </c>
      <c r="F171">
        <v>52245</v>
      </c>
      <c r="G171">
        <v>107</v>
      </c>
      <c r="H171">
        <v>47939</v>
      </c>
      <c r="I171">
        <v>-18334</v>
      </c>
      <c r="J171">
        <v>29605</v>
      </c>
      <c r="L171">
        <v>37</v>
      </c>
      <c r="M171">
        <v>37587</v>
      </c>
      <c r="N171">
        <v>23</v>
      </c>
      <c r="O171">
        <v>38344</v>
      </c>
      <c r="P171">
        <v>-15292</v>
      </c>
      <c r="Q171">
        <v>23052</v>
      </c>
      <c r="Z171">
        <v>217</v>
      </c>
      <c r="AA171">
        <v>89832</v>
      </c>
      <c r="AB171">
        <v>130</v>
      </c>
      <c r="AC171">
        <v>86283</v>
      </c>
      <c r="AD171">
        <v>-33626</v>
      </c>
      <c r="AE171">
        <v>52657</v>
      </c>
      <c r="AG171" s="15">
        <f t="shared" si="73"/>
        <v>180</v>
      </c>
      <c r="AH171" s="17">
        <f t="shared" si="74"/>
        <v>0.52244999999999997</v>
      </c>
      <c r="AI171" s="15">
        <f t="shared" si="75"/>
        <v>107</v>
      </c>
      <c r="AJ171" s="17">
        <f t="shared" si="76"/>
        <v>0.47938999999999998</v>
      </c>
      <c r="AK171" s="17">
        <f t="shared" si="77"/>
        <v>-0.18334</v>
      </c>
      <c r="AL171" s="17">
        <f t="shared" si="78"/>
        <v>0.29604999999999998</v>
      </c>
      <c r="AM171" s="17">
        <f t="shared" si="79"/>
        <v>56.665709637285865</v>
      </c>
      <c r="AN171" s="15">
        <f t="shared" si="80"/>
        <v>37</v>
      </c>
      <c r="AO171" s="17">
        <f t="shared" si="81"/>
        <v>0.37586999999999998</v>
      </c>
      <c r="AP171" s="15">
        <f t="shared" si="82"/>
        <v>23</v>
      </c>
      <c r="AQ171" s="17">
        <f t="shared" si="83"/>
        <v>0.38344</v>
      </c>
      <c r="AR171" s="17">
        <f t="shared" si="84"/>
        <v>-0.15292</v>
      </c>
      <c r="AS171" s="17">
        <f t="shared" si="85"/>
        <v>0.23052</v>
      </c>
      <c r="AT171" s="17">
        <f t="shared" si="86"/>
        <v>61.329715061058344</v>
      </c>
      <c r="AU171" s="15">
        <f t="shared" si="87"/>
        <v>217</v>
      </c>
      <c r="AV171" s="17">
        <f t="shared" si="88"/>
        <v>0.89832000000000001</v>
      </c>
      <c r="AW171" s="15">
        <f t="shared" si="89"/>
        <v>130</v>
      </c>
      <c r="AX171" s="17">
        <f t="shared" si="90"/>
        <v>0.86282999999999999</v>
      </c>
      <c r="AY171" s="17">
        <f t="shared" si="91"/>
        <v>-0.33626</v>
      </c>
      <c r="AZ171" s="17">
        <f t="shared" si="92"/>
        <v>0.52656999999999998</v>
      </c>
      <c r="BA171" s="17">
        <f t="shared" si="93"/>
        <v>58.617196544661141</v>
      </c>
      <c r="BB171" s="15">
        <f t="shared" si="94"/>
        <v>0</v>
      </c>
      <c r="BC171" s="17">
        <f t="shared" si="95"/>
        <v>0</v>
      </c>
      <c r="BD171" s="15">
        <f t="shared" si="96"/>
        <v>0</v>
      </c>
      <c r="BE171" s="17">
        <f t="shared" si="97"/>
        <v>0</v>
      </c>
      <c r="BF171" s="17">
        <f t="shared" si="98"/>
        <v>0</v>
      </c>
      <c r="BG171" s="17">
        <f t="shared" si="99"/>
        <v>0</v>
      </c>
      <c r="BH171" s="17" t="e">
        <f t="shared" si="100"/>
        <v>#DIV/0!</v>
      </c>
      <c r="BI171" s="15">
        <f t="shared" si="101"/>
        <v>217</v>
      </c>
      <c r="BJ171" s="17">
        <f t="shared" si="102"/>
        <v>0.89832000000000001</v>
      </c>
      <c r="BK171" s="15">
        <f t="shared" si="103"/>
        <v>130</v>
      </c>
      <c r="BL171" s="17">
        <f t="shared" si="104"/>
        <v>0.86282999999999999</v>
      </c>
      <c r="BM171" s="17">
        <f t="shared" si="105"/>
        <v>-0.33626</v>
      </c>
      <c r="BN171" s="17">
        <f t="shared" si="106"/>
        <v>0.52656999999999998</v>
      </c>
      <c r="BO171" s="17">
        <f t="shared" si="107"/>
        <v>58.617196544661141</v>
      </c>
    </row>
    <row r="172" spans="1:67" x14ac:dyDescent="0.25">
      <c r="A172" s="4" t="s">
        <v>43</v>
      </c>
      <c r="B172" s="4" t="s">
        <v>44</v>
      </c>
      <c r="C172" s="23" t="s">
        <v>131</v>
      </c>
      <c r="D172" s="14" t="s">
        <v>15</v>
      </c>
      <c r="E172">
        <v>99</v>
      </c>
      <c r="F172">
        <v>34033</v>
      </c>
      <c r="G172">
        <v>14</v>
      </c>
      <c r="H172">
        <v>4879</v>
      </c>
      <c r="I172">
        <v>-386</v>
      </c>
      <c r="J172">
        <v>4493</v>
      </c>
      <c r="L172">
        <v>47</v>
      </c>
      <c r="M172">
        <v>44950</v>
      </c>
      <c r="N172">
        <v>25</v>
      </c>
      <c r="O172">
        <v>21156</v>
      </c>
      <c r="P172">
        <v>-3328</v>
      </c>
      <c r="Q172">
        <v>17828</v>
      </c>
      <c r="Z172">
        <v>146</v>
      </c>
      <c r="AA172">
        <v>78983</v>
      </c>
      <c r="AB172">
        <v>39</v>
      </c>
      <c r="AC172">
        <v>26035</v>
      </c>
      <c r="AD172">
        <v>-3714</v>
      </c>
      <c r="AE172">
        <v>22321</v>
      </c>
      <c r="AG172" s="4">
        <f t="shared" si="73"/>
        <v>99</v>
      </c>
      <c r="AH172" s="6">
        <f t="shared" si="74"/>
        <v>0.34033000000000002</v>
      </c>
      <c r="AI172" s="4">
        <f t="shared" si="75"/>
        <v>14</v>
      </c>
      <c r="AJ172" s="6">
        <f t="shared" si="76"/>
        <v>4.879E-2</v>
      </c>
      <c r="AK172" s="6">
        <f t="shared" si="77"/>
        <v>-3.8600000000000001E-3</v>
      </c>
      <c r="AL172" s="6">
        <f t="shared" si="78"/>
        <v>4.4929999999999998E-2</v>
      </c>
      <c r="AM172" s="7">
        <f t="shared" si="79"/>
        <v>13.20189228102136</v>
      </c>
      <c r="AN172" s="4">
        <f t="shared" si="80"/>
        <v>47</v>
      </c>
      <c r="AO172" s="6">
        <f t="shared" si="81"/>
        <v>0.44950000000000001</v>
      </c>
      <c r="AP172" s="4">
        <f t="shared" si="82"/>
        <v>25</v>
      </c>
      <c r="AQ172" s="6">
        <f t="shared" si="83"/>
        <v>0.21156</v>
      </c>
      <c r="AR172" s="6">
        <f t="shared" si="84"/>
        <v>-3.3279999999999997E-2</v>
      </c>
      <c r="AS172" s="6">
        <f t="shared" si="85"/>
        <v>0.17827999999999999</v>
      </c>
      <c r="AT172" s="7">
        <f t="shared" si="86"/>
        <v>39.661846496106783</v>
      </c>
      <c r="AU172" s="4">
        <f t="shared" si="87"/>
        <v>146</v>
      </c>
      <c r="AV172" s="6">
        <f t="shared" si="88"/>
        <v>0.78983000000000003</v>
      </c>
      <c r="AW172" s="4">
        <f t="shared" si="89"/>
        <v>39</v>
      </c>
      <c r="AX172" s="6">
        <f t="shared" si="90"/>
        <v>0.26034999999999997</v>
      </c>
      <c r="AY172" s="6">
        <f t="shared" si="91"/>
        <v>-3.7139999999999999E-2</v>
      </c>
      <c r="AZ172" s="6">
        <f t="shared" si="92"/>
        <v>0.22320999999999999</v>
      </c>
      <c r="BA172" s="7">
        <f t="shared" si="93"/>
        <v>28.26051175569426</v>
      </c>
      <c r="BB172" s="4">
        <f t="shared" si="94"/>
        <v>0</v>
      </c>
      <c r="BC172" s="6">
        <f t="shared" si="95"/>
        <v>0</v>
      </c>
      <c r="BD172" s="4">
        <f t="shared" si="96"/>
        <v>0</v>
      </c>
      <c r="BE172" s="6">
        <f t="shared" si="97"/>
        <v>0</v>
      </c>
      <c r="BF172" s="6">
        <f t="shared" si="98"/>
        <v>0</v>
      </c>
      <c r="BG172" s="6">
        <f t="shared" si="99"/>
        <v>0</v>
      </c>
      <c r="BH172" s="7" t="e">
        <f t="shared" si="100"/>
        <v>#DIV/0!</v>
      </c>
      <c r="BI172" s="4">
        <f t="shared" si="101"/>
        <v>146</v>
      </c>
      <c r="BJ172" s="6">
        <f t="shared" si="102"/>
        <v>0.78983000000000003</v>
      </c>
      <c r="BK172" s="4">
        <f t="shared" si="103"/>
        <v>39</v>
      </c>
      <c r="BL172" s="6">
        <f t="shared" si="104"/>
        <v>0.26035000000000003</v>
      </c>
      <c r="BM172" s="6">
        <f t="shared" si="105"/>
        <v>-3.7139999999999999E-2</v>
      </c>
      <c r="BN172" s="6">
        <f t="shared" si="106"/>
        <v>0.22320999999999999</v>
      </c>
      <c r="BO172" s="7">
        <f t="shared" si="107"/>
        <v>28.26051175569426</v>
      </c>
    </row>
    <row r="173" spans="1:67" x14ac:dyDescent="0.25">
      <c r="A173" s="4" t="s">
        <v>43</v>
      </c>
      <c r="B173" s="4" t="s">
        <v>44</v>
      </c>
      <c r="C173" s="23" t="s">
        <v>131</v>
      </c>
      <c r="D173" s="14" t="s">
        <v>16</v>
      </c>
      <c r="E173">
        <v>646</v>
      </c>
      <c r="F173">
        <v>195639</v>
      </c>
      <c r="G173">
        <v>430</v>
      </c>
      <c r="H173">
        <v>206968.85</v>
      </c>
      <c r="I173">
        <v>-78842.850000000006</v>
      </c>
      <c r="J173">
        <v>128126</v>
      </c>
      <c r="L173">
        <v>127</v>
      </c>
      <c r="M173">
        <v>105301</v>
      </c>
      <c r="N173">
        <v>76</v>
      </c>
      <c r="O173">
        <v>65122</v>
      </c>
      <c r="P173">
        <v>-14157</v>
      </c>
      <c r="Q173">
        <v>50965</v>
      </c>
      <c r="S173">
        <v>2</v>
      </c>
      <c r="T173">
        <v>23505</v>
      </c>
      <c r="U173">
        <v>1</v>
      </c>
      <c r="V173">
        <v>28000</v>
      </c>
      <c r="W173">
        <v>-10167</v>
      </c>
      <c r="X173">
        <v>17833</v>
      </c>
      <c r="Z173">
        <v>775</v>
      </c>
      <c r="AA173">
        <v>324445</v>
      </c>
      <c r="AB173">
        <v>507</v>
      </c>
      <c r="AC173">
        <v>300090.84999999998</v>
      </c>
      <c r="AD173">
        <v>-103166.85</v>
      </c>
      <c r="AE173">
        <v>196924</v>
      </c>
      <c r="AG173" s="4">
        <f t="shared" si="73"/>
        <v>646</v>
      </c>
      <c r="AH173" s="6">
        <f t="shared" si="74"/>
        <v>1.9563900000000001</v>
      </c>
      <c r="AI173" s="4">
        <f t="shared" si="75"/>
        <v>430</v>
      </c>
      <c r="AJ173" s="6">
        <f t="shared" si="76"/>
        <v>2.0696885000000003</v>
      </c>
      <c r="AK173" s="6">
        <f t="shared" si="77"/>
        <v>-0.78842850000000009</v>
      </c>
      <c r="AL173" s="6">
        <f t="shared" si="78"/>
        <v>1.2812600000000001</v>
      </c>
      <c r="AM173" s="7">
        <f t="shared" si="79"/>
        <v>65.491031951706972</v>
      </c>
      <c r="AN173" s="4">
        <f t="shared" si="80"/>
        <v>127</v>
      </c>
      <c r="AO173" s="6">
        <f t="shared" si="81"/>
        <v>1.05301</v>
      </c>
      <c r="AP173" s="4">
        <f t="shared" si="82"/>
        <v>76</v>
      </c>
      <c r="AQ173" s="6">
        <f t="shared" si="83"/>
        <v>0.65122000000000002</v>
      </c>
      <c r="AR173" s="6">
        <f t="shared" si="84"/>
        <v>-0.14157</v>
      </c>
      <c r="AS173" s="6">
        <f t="shared" si="85"/>
        <v>0.50965000000000005</v>
      </c>
      <c r="AT173" s="7">
        <f t="shared" si="86"/>
        <v>48.399350433519153</v>
      </c>
      <c r="AU173" s="4">
        <f t="shared" si="87"/>
        <v>773</v>
      </c>
      <c r="AV173" s="6">
        <f t="shared" si="88"/>
        <v>3.0094000000000003</v>
      </c>
      <c r="AW173" s="4">
        <f t="shared" si="89"/>
        <v>506</v>
      </c>
      <c r="AX173" s="6">
        <f t="shared" si="90"/>
        <v>2.7209085000000002</v>
      </c>
      <c r="AY173" s="6">
        <f t="shared" si="91"/>
        <v>-0.92999850000000006</v>
      </c>
      <c r="AZ173" s="6">
        <f t="shared" si="92"/>
        <v>1.7909100000000002</v>
      </c>
      <c r="BA173" s="7">
        <f t="shared" si="93"/>
        <v>59.51053366119492</v>
      </c>
      <c r="BB173" s="4">
        <f t="shared" si="94"/>
        <v>2</v>
      </c>
      <c r="BC173" s="6">
        <f t="shared" si="95"/>
        <v>0.23505000000000001</v>
      </c>
      <c r="BD173" s="4">
        <f t="shared" si="96"/>
        <v>1</v>
      </c>
      <c r="BE173" s="6">
        <f t="shared" si="97"/>
        <v>0.28000000000000003</v>
      </c>
      <c r="BF173" s="6">
        <f t="shared" si="98"/>
        <v>-0.10167</v>
      </c>
      <c r="BG173" s="6">
        <f t="shared" si="99"/>
        <v>0.17832999999999999</v>
      </c>
      <c r="BH173" s="7">
        <f t="shared" si="100"/>
        <v>75.868964050202081</v>
      </c>
      <c r="BI173" s="4">
        <f t="shared" si="101"/>
        <v>775</v>
      </c>
      <c r="BJ173" s="6">
        <f t="shared" si="102"/>
        <v>3.2444500000000001</v>
      </c>
      <c r="BK173" s="4">
        <f t="shared" si="103"/>
        <v>507</v>
      </c>
      <c r="BL173" s="6">
        <f t="shared" si="104"/>
        <v>3.0009085</v>
      </c>
      <c r="BM173" s="6">
        <f t="shared" si="105"/>
        <v>-1.0316685000000001</v>
      </c>
      <c r="BN173" s="6">
        <f t="shared" si="106"/>
        <v>1.9692400000000001</v>
      </c>
      <c r="BO173" s="7">
        <f t="shared" si="107"/>
        <v>60.695649493750871</v>
      </c>
    </row>
    <row r="174" spans="1:67" x14ac:dyDescent="0.25">
      <c r="A174" s="4" t="s">
        <v>43</v>
      </c>
      <c r="B174" s="4" t="s">
        <v>44</v>
      </c>
      <c r="C174" s="23" t="s">
        <v>131</v>
      </c>
      <c r="D174" s="14" t="s">
        <v>17</v>
      </c>
      <c r="E174">
        <v>27</v>
      </c>
      <c r="F174">
        <v>8770</v>
      </c>
      <c r="G174">
        <v>17</v>
      </c>
      <c r="H174">
        <v>9200</v>
      </c>
      <c r="I174">
        <v>-3448</v>
      </c>
      <c r="J174">
        <v>5752</v>
      </c>
      <c r="L174">
        <v>9</v>
      </c>
      <c r="M174">
        <v>7807.12</v>
      </c>
      <c r="N174">
        <v>7</v>
      </c>
      <c r="O174">
        <v>7705.43</v>
      </c>
      <c r="P174">
        <v>-2532</v>
      </c>
      <c r="Q174">
        <v>5173.43</v>
      </c>
      <c r="Z174">
        <v>36</v>
      </c>
      <c r="AA174">
        <v>16577.12</v>
      </c>
      <c r="AB174">
        <v>24</v>
      </c>
      <c r="AC174">
        <v>16905.43</v>
      </c>
      <c r="AD174">
        <v>-5980</v>
      </c>
      <c r="AE174">
        <v>10925.43</v>
      </c>
      <c r="AG174" s="4">
        <f t="shared" si="73"/>
        <v>27</v>
      </c>
      <c r="AH174" s="6">
        <f t="shared" si="74"/>
        <v>8.77E-2</v>
      </c>
      <c r="AI174" s="4">
        <f t="shared" si="75"/>
        <v>17</v>
      </c>
      <c r="AJ174" s="6">
        <f t="shared" si="76"/>
        <v>9.1999999999999998E-2</v>
      </c>
      <c r="AK174" s="6">
        <f t="shared" si="77"/>
        <v>-3.4479999999999997E-2</v>
      </c>
      <c r="AL174" s="6">
        <f t="shared" si="78"/>
        <v>5.7520000000000002E-2</v>
      </c>
      <c r="AM174" s="7">
        <f t="shared" si="79"/>
        <v>65.587229190421894</v>
      </c>
      <c r="AN174" s="4">
        <f t="shared" si="80"/>
        <v>9</v>
      </c>
      <c r="AO174" s="6">
        <f t="shared" si="81"/>
        <v>7.8071199999999993E-2</v>
      </c>
      <c r="AP174" s="4">
        <f t="shared" si="82"/>
        <v>7</v>
      </c>
      <c r="AQ174" s="6">
        <f t="shared" si="83"/>
        <v>7.7054300000000006E-2</v>
      </c>
      <c r="AR174" s="6">
        <f t="shared" si="84"/>
        <v>-2.5319999999999999E-2</v>
      </c>
      <c r="AS174" s="6">
        <f t="shared" si="85"/>
        <v>5.1734300000000004E-2</v>
      </c>
      <c r="AT174" s="7">
        <f t="shared" si="86"/>
        <v>66.26553709946819</v>
      </c>
      <c r="AU174" s="4">
        <f t="shared" si="87"/>
        <v>36</v>
      </c>
      <c r="AV174" s="6">
        <f t="shared" si="88"/>
        <v>0.16577120000000001</v>
      </c>
      <c r="AW174" s="4">
        <f t="shared" si="89"/>
        <v>24</v>
      </c>
      <c r="AX174" s="6">
        <f t="shared" si="90"/>
        <v>0.16905429999999999</v>
      </c>
      <c r="AY174" s="6">
        <f t="shared" si="91"/>
        <v>-5.9799999999999992E-2</v>
      </c>
      <c r="AZ174" s="6">
        <f t="shared" si="92"/>
        <v>0.1092543</v>
      </c>
      <c r="BA174" s="7">
        <f t="shared" si="93"/>
        <v>65.906683428725856</v>
      </c>
      <c r="BB174" s="4">
        <f t="shared" si="94"/>
        <v>0</v>
      </c>
      <c r="BC174" s="6">
        <f t="shared" si="95"/>
        <v>0</v>
      </c>
      <c r="BD174" s="4">
        <f t="shared" si="96"/>
        <v>0</v>
      </c>
      <c r="BE174" s="6">
        <f t="shared" si="97"/>
        <v>0</v>
      </c>
      <c r="BF174" s="6">
        <f t="shared" si="98"/>
        <v>0</v>
      </c>
      <c r="BG174" s="6">
        <f t="shared" si="99"/>
        <v>0</v>
      </c>
      <c r="BH174" s="7" t="e">
        <f t="shared" si="100"/>
        <v>#DIV/0!</v>
      </c>
      <c r="BI174" s="4">
        <f t="shared" si="101"/>
        <v>36</v>
      </c>
      <c r="BJ174" s="6">
        <f t="shared" si="102"/>
        <v>0.16577119999999998</v>
      </c>
      <c r="BK174" s="4">
        <f t="shared" si="103"/>
        <v>24</v>
      </c>
      <c r="BL174" s="6">
        <f t="shared" si="104"/>
        <v>0.16905429999999999</v>
      </c>
      <c r="BM174" s="6">
        <f t="shared" si="105"/>
        <v>-5.9799999999999999E-2</v>
      </c>
      <c r="BN174" s="6">
        <f t="shared" si="106"/>
        <v>0.1092543</v>
      </c>
      <c r="BO174" s="7">
        <f t="shared" si="107"/>
        <v>65.90668342872587</v>
      </c>
    </row>
    <row r="175" spans="1:67" x14ac:dyDescent="0.25">
      <c r="A175" s="4" t="s">
        <v>43</v>
      </c>
      <c r="B175" s="4" t="s">
        <v>44</v>
      </c>
      <c r="C175" s="23" t="s">
        <v>131</v>
      </c>
      <c r="D175" s="14" t="s">
        <v>18</v>
      </c>
      <c r="E175">
        <v>4</v>
      </c>
      <c r="F175">
        <v>636.91</v>
      </c>
      <c r="G175">
        <v>3</v>
      </c>
      <c r="H175">
        <v>198026.93</v>
      </c>
      <c r="I175">
        <v>-197694.02</v>
      </c>
      <c r="J175">
        <v>332.91</v>
      </c>
      <c r="L175">
        <v>7</v>
      </c>
      <c r="M175">
        <v>11621</v>
      </c>
      <c r="N175">
        <v>6</v>
      </c>
      <c r="O175">
        <v>14112</v>
      </c>
      <c r="P175">
        <v>-5592</v>
      </c>
      <c r="Q175">
        <v>8520</v>
      </c>
      <c r="S175">
        <v>3</v>
      </c>
      <c r="T175">
        <v>23993</v>
      </c>
      <c r="U175">
        <v>1</v>
      </c>
      <c r="V175">
        <v>13000</v>
      </c>
      <c r="W175">
        <v>-142</v>
      </c>
      <c r="X175">
        <v>12858</v>
      </c>
      <c r="Z175">
        <v>14</v>
      </c>
      <c r="AA175">
        <v>36250.910000000003</v>
      </c>
      <c r="AB175">
        <v>10</v>
      </c>
      <c r="AC175">
        <v>225138.93</v>
      </c>
      <c r="AD175">
        <v>-203428.02</v>
      </c>
      <c r="AE175">
        <v>21710.91</v>
      </c>
      <c r="AG175" s="4">
        <f t="shared" si="73"/>
        <v>4</v>
      </c>
      <c r="AH175" s="6">
        <f t="shared" si="74"/>
        <v>6.3690999999999999E-3</v>
      </c>
      <c r="AI175" s="4">
        <f t="shared" si="75"/>
        <v>3</v>
      </c>
      <c r="AJ175" s="6">
        <f t="shared" si="76"/>
        <v>1.9802693</v>
      </c>
      <c r="AK175" s="6">
        <f t="shared" si="77"/>
        <v>-1.9769401999999998</v>
      </c>
      <c r="AL175" s="6">
        <f t="shared" si="78"/>
        <v>3.3291000000000002E-3</v>
      </c>
      <c r="AM175" s="7">
        <f t="shared" si="79"/>
        <v>52.269551427988262</v>
      </c>
      <c r="AN175" s="4">
        <f t="shared" si="80"/>
        <v>7</v>
      </c>
      <c r="AO175" s="6">
        <f t="shared" si="81"/>
        <v>0.11620999999999999</v>
      </c>
      <c r="AP175" s="4">
        <f t="shared" si="82"/>
        <v>6</v>
      </c>
      <c r="AQ175" s="6">
        <f t="shared" si="83"/>
        <v>0.14112</v>
      </c>
      <c r="AR175" s="6">
        <f t="shared" si="84"/>
        <v>-5.5919999999999997E-2</v>
      </c>
      <c r="AS175" s="6">
        <f t="shared" si="85"/>
        <v>8.5199999999999998E-2</v>
      </c>
      <c r="AT175" s="7">
        <f t="shared" si="86"/>
        <v>73.315549436365202</v>
      </c>
      <c r="AU175" s="4">
        <f t="shared" si="87"/>
        <v>11</v>
      </c>
      <c r="AV175" s="6">
        <f t="shared" si="88"/>
        <v>0.1225791</v>
      </c>
      <c r="AW175" s="4">
        <f t="shared" si="89"/>
        <v>9</v>
      </c>
      <c r="AX175" s="6">
        <f t="shared" si="90"/>
        <v>2.1213893000000001</v>
      </c>
      <c r="AY175" s="6">
        <f t="shared" si="91"/>
        <v>-2.0328602</v>
      </c>
      <c r="AZ175" s="6">
        <f t="shared" si="92"/>
        <v>8.8529099999999999E-2</v>
      </c>
      <c r="BA175" s="7">
        <f t="shared" si="93"/>
        <v>72.222018272282966</v>
      </c>
      <c r="BB175" s="4">
        <f t="shared" si="94"/>
        <v>3</v>
      </c>
      <c r="BC175" s="6">
        <f t="shared" si="95"/>
        <v>0.23993</v>
      </c>
      <c r="BD175" s="4">
        <f t="shared" si="96"/>
        <v>1</v>
      </c>
      <c r="BE175" s="6">
        <f t="shared" si="97"/>
        <v>0.13</v>
      </c>
      <c r="BF175" s="6">
        <f t="shared" si="98"/>
        <v>-1.42E-3</v>
      </c>
      <c r="BG175" s="6">
        <f t="shared" si="99"/>
        <v>0.12858</v>
      </c>
      <c r="BH175" s="7">
        <f t="shared" si="100"/>
        <v>53.590630600591837</v>
      </c>
      <c r="BI175" s="4">
        <f t="shared" si="101"/>
        <v>14</v>
      </c>
      <c r="BJ175" s="6">
        <f t="shared" si="102"/>
        <v>0.36250910000000003</v>
      </c>
      <c r="BK175" s="4">
        <f t="shared" si="103"/>
        <v>10</v>
      </c>
      <c r="BL175" s="6">
        <f t="shared" si="104"/>
        <v>2.2513893</v>
      </c>
      <c r="BM175" s="6">
        <f t="shared" si="105"/>
        <v>-2.0342802</v>
      </c>
      <c r="BN175" s="6">
        <f t="shared" si="106"/>
        <v>0.2171091</v>
      </c>
      <c r="BO175" s="7">
        <f t="shared" si="107"/>
        <v>59.890662055104272</v>
      </c>
    </row>
    <row r="176" spans="1:67" x14ac:dyDescent="0.25">
      <c r="A176" s="15"/>
      <c r="B176" s="15"/>
      <c r="C176" s="24" t="s">
        <v>132</v>
      </c>
      <c r="D176" s="16"/>
      <c r="E176">
        <v>776</v>
      </c>
      <c r="F176">
        <v>239078.91</v>
      </c>
      <c r="G176">
        <v>464</v>
      </c>
      <c r="H176">
        <v>419074.78</v>
      </c>
      <c r="I176">
        <v>-280370.87</v>
      </c>
      <c r="J176">
        <v>138703.91</v>
      </c>
      <c r="L176">
        <v>190</v>
      </c>
      <c r="M176">
        <v>169679.12</v>
      </c>
      <c r="N176">
        <v>114</v>
      </c>
      <c r="O176">
        <v>108095.43</v>
      </c>
      <c r="P176">
        <v>-25609</v>
      </c>
      <c r="Q176">
        <v>82486.429999999993</v>
      </c>
      <c r="S176">
        <v>5</v>
      </c>
      <c r="T176">
        <v>47498</v>
      </c>
      <c r="U176">
        <v>2</v>
      </c>
      <c r="V176">
        <v>41000</v>
      </c>
      <c r="W176">
        <v>-10309</v>
      </c>
      <c r="X176">
        <v>30691</v>
      </c>
      <c r="Z176">
        <v>971</v>
      </c>
      <c r="AA176">
        <v>456256.03</v>
      </c>
      <c r="AB176">
        <v>580</v>
      </c>
      <c r="AC176">
        <v>568170.21</v>
      </c>
      <c r="AD176">
        <v>-316288.87</v>
      </c>
      <c r="AE176">
        <v>251881.34</v>
      </c>
      <c r="AG176" s="15">
        <f t="shared" si="73"/>
        <v>776</v>
      </c>
      <c r="AH176" s="17">
        <f t="shared" si="74"/>
        <v>2.3907891000000001</v>
      </c>
      <c r="AI176" s="15">
        <f t="shared" si="75"/>
        <v>464</v>
      </c>
      <c r="AJ176" s="17">
        <f t="shared" si="76"/>
        <v>4.1907478000000005</v>
      </c>
      <c r="AK176" s="17">
        <f t="shared" si="77"/>
        <v>-2.8037087000000001</v>
      </c>
      <c r="AL176" s="17">
        <f t="shared" si="78"/>
        <v>1.3870391</v>
      </c>
      <c r="AM176" s="17">
        <f t="shared" si="79"/>
        <v>58.015953812069831</v>
      </c>
      <c r="AN176" s="15">
        <f t="shared" si="80"/>
        <v>190</v>
      </c>
      <c r="AO176" s="17">
        <f t="shared" si="81"/>
        <v>1.6967912000000001</v>
      </c>
      <c r="AP176" s="15">
        <f t="shared" si="82"/>
        <v>114</v>
      </c>
      <c r="AQ176" s="17">
        <f t="shared" si="83"/>
        <v>1.0809542999999999</v>
      </c>
      <c r="AR176" s="17">
        <f t="shared" si="84"/>
        <v>-0.25608999999999998</v>
      </c>
      <c r="AS176" s="17">
        <f t="shared" si="85"/>
        <v>0.82486429999999988</v>
      </c>
      <c r="AT176" s="17">
        <f t="shared" si="86"/>
        <v>48.613188234356706</v>
      </c>
      <c r="AU176" s="15">
        <f t="shared" si="87"/>
        <v>966</v>
      </c>
      <c r="AV176" s="17">
        <f t="shared" si="88"/>
        <v>4.0875802999999999</v>
      </c>
      <c r="AW176" s="15">
        <f t="shared" si="89"/>
        <v>578</v>
      </c>
      <c r="AX176" s="17">
        <f t="shared" si="90"/>
        <v>5.2717021000000006</v>
      </c>
      <c r="AY176" s="17">
        <f t="shared" si="91"/>
        <v>-3.0597987</v>
      </c>
      <c r="AZ176" s="17">
        <f t="shared" si="92"/>
        <v>2.2119033999999997</v>
      </c>
      <c r="BA176" s="17">
        <f t="shared" si="93"/>
        <v>54.112781588657711</v>
      </c>
      <c r="BB176" s="15">
        <f t="shared" si="94"/>
        <v>5</v>
      </c>
      <c r="BC176" s="17">
        <f t="shared" si="95"/>
        <v>0.47498000000000001</v>
      </c>
      <c r="BD176" s="15">
        <f t="shared" si="96"/>
        <v>2</v>
      </c>
      <c r="BE176" s="17">
        <f t="shared" si="97"/>
        <v>0.41</v>
      </c>
      <c r="BF176" s="17">
        <f t="shared" si="98"/>
        <v>-0.10309</v>
      </c>
      <c r="BG176" s="17">
        <f t="shared" si="99"/>
        <v>0.30691000000000002</v>
      </c>
      <c r="BH176" s="17">
        <f t="shared" si="100"/>
        <v>64.615352225356858</v>
      </c>
      <c r="BI176" s="15">
        <f t="shared" si="101"/>
        <v>971</v>
      </c>
      <c r="BJ176" s="17">
        <f t="shared" si="102"/>
        <v>4.5625603000000003</v>
      </c>
      <c r="BK176" s="15">
        <f t="shared" si="103"/>
        <v>580</v>
      </c>
      <c r="BL176" s="17">
        <f t="shared" si="104"/>
        <v>5.6817020999999999</v>
      </c>
      <c r="BM176" s="17">
        <f t="shared" si="105"/>
        <v>-3.1628886999999999</v>
      </c>
      <c r="BN176" s="17">
        <f t="shared" si="106"/>
        <v>2.5188134</v>
      </c>
      <c r="BO176" s="17">
        <f t="shared" si="107"/>
        <v>55.206139412557455</v>
      </c>
    </row>
    <row r="177" spans="1:67" x14ac:dyDescent="0.25">
      <c r="A177" s="4" t="s">
        <v>43</v>
      </c>
      <c r="B177" s="4" t="s">
        <v>44</v>
      </c>
      <c r="C177" s="23" t="s">
        <v>133</v>
      </c>
      <c r="D177" s="14" t="s">
        <v>15</v>
      </c>
      <c r="E177">
        <v>61</v>
      </c>
      <c r="F177">
        <v>19316</v>
      </c>
      <c r="G177">
        <v>29</v>
      </c>
      <c r="H177">
        <v>13004</v>
      </c>
      <c r="I177">
        <v>-3490</v>
      </c>
      <c r="J177">
        <v>9514</v>
      </c>
      <c r="L177">
        <v>12</v>
      </c>
      <c r="M177">
        <v>8363</v>
      </c>
      <c r="N177">
        <v>7</v>
      </c>
      <c r="O177">
        <v>5987</v>
      </c>
      <c r="P177">
        <v>-1956</v>
      </c>
      <c r="Q177">
        <v>4031</v>
      </c>
      <c r="S177">
        <v>1</v>
      </c>
      <c r="T177">
        <v>5000</v>
      </c>
      <c r="U177">
        <v>1</v>
      </c>
      <c r="V177">
        <v>1000</v>
      </c>
      <c r="W177">
        <v>0</v>
      </c>
      <c r="X177">
        <v>1000</v>
      </c>
      <c r="Z177">
        <v>74</v>
      </c>
      <c r="AA177">
        <v>32679</v>
      </c>
      <c r="AB177">
        <v>37</v>
      </c>
      <c r="AC177">
        <v>19991</v>
      </c>
      <c r="AD177">
        <v>-5446</v>
      </c>
      <c r="AE177">
        <v>14545</v>
      </c>
      <c r="AG177" s="4">
        <f t="shared" si="73"/>
        <v>61</v>
      </c>
      <c r="AH177" s="6">
        <f t="shared" si="74"/>
        <v>0.19316</v>
      </c>
      <c r="AI177" s="4">
        <f t="shared" si="75"/>
        <v>29</v>
      </c>
      <c r="AJ177" s="6">
        <f t="shared" si="76"/>
        <v>0.13003999999999999</v>
      </c>
      <c r="AK177" s="6">
        <f t="shared" si="77"/>
        <v>-3.49E-2</v>
      </c>
      <c r="AL177" s="6">
        <f t="shared" si="78"/>
        <v>9.5140000000000002E-2</v>
      </c>
      <c r="AM177" s="7">
        <f t="shared" si="79"/>
        <v>49.254504038103128</v>
      </c>
      <c r="AN177" s="4">
        <f t="shared" si="80"/>
        <v>12</v>
      </c>
      <c r="AO177" s="6">
        <f t="shared" si="81"/>
        <v>8.3629999999999996E-2</v>
      </c>
      <c r="AP177" s="4">
        <f t="shared" si="82"/>
        <v>7</v>
      </c>
      <c r="AQ177" s="6">
        <f t="shared" si="83"/>
        <v>5.987E-2</v>
      </c>
      <c r="AR177" s="6">
        <f t="shared" si="84"/>
        <v>-1.9560000000000001E-2</v>
      </c>
      <c r="AS177" s="6">
        <f t="shared" si="85"/>
        <v>4.0309999999999999E-2</v>
      </c>
      <c r="AT177" s="7">
        <f t="shared" si="86"/>
        <v>48.20040655267249</v>
      </c>
      <c r="AU177" s="4">
        <f t="shared" si="87"/>
        <v>73</v>
      </c>
      <c r="AV177" s="6">
        <f t="shared" si="88"/>
        <v>0.27678999999999998</v>
      </c>
      <c r="AW177" s="4">
        <f t="shared" si="89"/>
        <v>36</v>
      </c>
      <c r="AX177" s="6">
        <f t="shared" si="90"/>
        <v>0.18991</v>
      </c>
      <c r="AY177" s="6">
        <f t="shared" si="91"/>
        <v>-5.4460000000000001E-2</v>
      </c>
      <c r="AZ177" s="6">
        <f t="shared" si="92"/>
        <v>0.13545000000000001</v>
      </c>
      <c r="BA177" s="7">
        <f t="shared" si="93"/>
        <v>48.936016474583624</v>
      </c>
      <c r="BB177" s="4">
        <f t="shared" si="94"/>
        <v>1</v>
      </c>
      <c r="BC177" s="6">
        <f t="shared" si="95"/>
        <v>0.05</v>
      </c>
      <c r="BD177" s="4">
        <f t="shared" si="96"/>
        <v>1</v>
      </c>
      <c r="BE177" s="6">
        <f t="shared" si="97"/>
        <v>0.01</v>
      </c>
      <c r="BF177" s="6">
        <f t="shared" si="98"/>
        <v>0</v>
      </c>
      <c r="BG177" s="6">
        <f t="shared" si="99"/>
        <v>0.01</v>
      </c>
      <c r="BH177" s="7">
        <f t="shared" si="100"/>
        <v>20</v>
      </c>
      <c r="BI177" s="4">
        <f t="shared" si="101"/>
        <v>74</v>
      </c>
      <c r="BJ177" s="6">
        <f t="shared" si="102"/>
        <v>0.32679000000000002</v>
      </c>
      <c r="BK177" s="4">
        <f t="shared" si="103"/>
        <v>37</v>
      </c>
      <c r="BL177" s="6">
        <f t="shared" si="104"/>
        <v>0.19991</v>
      </c>
      <c r="BM177" s="6">
        <f t="shared" si="105"/>
        <v>-5.4460000000000001E-2</v>
      </c>
      <c r="BN177" s="6">
        <f t="shared" si="106"/>
        <v>0.14545</v>
      </c>
      <c r="BO177" s="7">
        <f t="shared" si="107"/>
        <v>44.508705896753263</v>
      </c>
    </row>
    <row r="178" spans="1:67" x14ac:dyDescent="0.25">
      <c r="A178" s="4" t="s">
        <v>43</v>
      </c>
      <c r="B178" s="4" t="s">
        <v>44</v>
      </c>
      <c r="C178" s="23" t="s">
        <v>133</v>
      </c>
      <c r="D178" s="14" t="s">
        <v>16</v>
      </c>
      <c r="E178">
        <v>649</v>
      </c>
      <c r="F178">
        <v>189648</v>
      </c>
      <c r="G178">
        <v>512</v>
      </c>
      <c r="H178">
        <v>264200</v>
      </c>
      <c r="I178">
        <v>-115634</v>
      </c>
      <c r="J178">
        <v>148566</v>
      </c>
      <c r="L178">
        <v>141</v>
      </c>
      <c r="M178">
        <v>162154</v>
      </c>
      <c r="N178">
        <v>83</v>
      </c>
      <c r="O178">
        <v>136924</v>
      </c>
      <c r="P178">
        <v>-60464</v>
      </c>
      <c r="Q178">
        <v>76460</v>
      </c>
      <c r="S178">
        <v>2</v>
      </c>
      <c r="T178">
        <v>36773</v>
      </c>
      <c r="U178">
        <v>0</v>
      </c>
      <c r="V178">
        <v>0</v>
      </c>
      <c r="W178">
        <v>0</v>
      </c>
      <c r="X178">
        <v>0</v>
      </c>
      <c r="Z178">
        <v>792</v>
      </c>
      <c r="AA178">
        <v>388575</v>
      </c>
      <c r="AB178">
        <v>595</v>
      </c>
      <c r="AC178">
        <v>401124</v>
      </c>
      <c r="AD178">
        <v>-176098</v>
      </c>
      <c r="AE178">
        <v>225026</v>
      </c>
      <c r="AG178" s="4">
        <f t="shared" si="73"/>
        <v>649</v>
      </c>
      <c r="AH178" s="6">
        <f t="shared" si="74"/>
        <v>1.8964799999999999</v>
      </c>
      <c r="AI178" s="4">
        <f t="shared" si="75"/>
        <v>512</v>
      </c>
      <c r="AJ178" s="6">
        <f t="shared" si="76"/>
        <v>2.6419999999999999</v>
      </c>
      <c r="AK178" s="6">
        <f t="shared" si="77"/>
        <v>-1.1563399999999999</v>
      </c>
      <c r="AL178" s="6">
        <f t="shared" si="78"/>
        <v>1.48566</v>
      </c>
      <c r="AM178" s="7">
        <f t="shared" si="79"/>
        <v>78.337762591748927</v>
      </c>
      <c r="AN178" s="4">
        <f t="shared" si="80"/>
        <v>141</v>
      </c>
      <c r="AO178" s="6">
        <f t="shared" si="81"/>
        <v>1.62154</v>
      </c>
      <c r="AP178" s="4">
        <f t="shared" si="82"/>
        <v>83</v>
      </c>
      <c r="AQ178" s="6">
        <f t="shared" si="83"/>
        <v>1.36924</v>
      </c>
      <c r="AR178" s="6">
        <f t="shared" si="84"/>
        <v>-0.60463999999999996</v>
      </c>
      <c r="AS178" s="6">
        <f t="shared" si="85"/>
        <v>0.76459999999999995</v>
      </c>
      <c r="AT178" s="7">
        <f t="shared" si="86"/>
        <v>47.152706686236542</v>
      </c>
      <c r="AU178" s="4">
        <f t="shared" si="87"/>
        <v>790</v>
      </c>
      <c r="AV178" s="6">
        <f t="shared" si="88"/>
        <v>3.5180199999999999</v>
      </c>
      <c r="AW178" s="4">
        <f t="shared" si="89"/>
        <v>595</v>
      </c>
      <c r="AX178" s="6">
        <f t="shared" si="90"/>
        <v>4.0112399999999999</v>
      </c>
      <c r="AY178" s="6">
        <f t="shared" si="91"/>
        <v>-1.76098</v>
      </c>
      <c r="AZ178" s="6">
        <f t="shared" si="92"/>
        <v>2.2502599999999999</v>
      </c>
      <c r="BA178" s="7">
        <f t="shared" si="93"/>
        <v>63.963820558154872</v>
      </c>
      <c r="BB178" s="4">
        <f t="shared" si="94"/>
        <v>2</v>
      </c>
      <c r="BC178" s="6">
        <f t="shared" si="95"/>
        <v>0.36773</v>
      </c>
      <c r="BD178" s="4">
        <f t="shared" si="96"/>
        <v>0</v>
      </c>
      <c r="BE178" s="6">
        <f t="shared" si="97"/>
        <v>0</v>
      </c>
      <c r="BF178" s="6">
        <f t="shared" si="98"/>
        <v>0</v>
      </c>
      <c r="BG178" s="6">
        <f t="shared" si="99"/>
        <v>0</v>
      </c>
      <c r="BH178" s="7">
        <f t="shared" si="100"/>
        <v>0</v>
      </c>
      <c r="BI178" s="4">
        <f t="shared" si="101"/>
        <v>792</v>
      </c>
      <c r="BJ178" s="6">
        <f t="shared" si="102"/>
        <v>3.8857499999999998</v>
      </c>
      <c r="BK178" s="4">
        <f t="shared" si="103"/>
        <v>595</v>
      </c>
      <c r="BL178" s="6">
        <f t="shared" si="104"/>
        <v>4.0112399999999999</v>
      </c>
      <c r="BM178" s="6">
        <f t="shared" si="105"/>
        <v>-1.76098</v>
      </c>
      <c r="BN178" s="6">
        <f t="shared" si="106"/>
        <v>2.2502599999999999</v>
      </c>
      <c r="BO178" s="7">
        <f t="shared" si="107"/>
        <v>57.910570674901884</v>
      </c>
    </row>
    <row r="179" spans="1:67" x14ac:dyDescent="0.25">
      <c r="A179" s="4" t="s">
        <v>43</v>
      </c>
      <c r="B179" s="4" t="s">
        <v>44</v>
      </c>
      <c r="C179" s="23" t="s">
        <v>133</v>
      </c>
      <c r="D179" s="14" t="s">
        <v>17</v>
      </c>
      <c r="E179">
        <v>65</v>
      </c>
      <c r="F179">
        <v>18663</v>
      </c>
      <c r="G179">
        <v>50</v>
      </c>
      <c r="H179">
        <v>37307</v>
      </c>
      <c r="I179">
        <v>-23196</v>
      </c>
      <c r="J179">
        <v>14111</v>
      </c>
      <c r="L179">
        <v>39</v>
      </c>
      <c r="M179">
        <v>64452</v>
      </c>
      <c r="N179">
        <v>22</v>
      </c>
      <c r="O179">
        <v>73981</v>
      </c>
      <c r="P179">
        <v>-36860</v>
      </c>
      <c r="Q179">
        <v>37121</v>
      </c>
      <c r="S179">
        <v>3</v>
      </c>
      <c r="T179">
        <v>23385</v>
      </c>
      <c r="U179">
        <v>1</v>
      </c>
      <c r="V179">
        <v>7544</v>
      </c>
      <c r="W179">
        <v>0</v>
      </c>
      <c r="X179">
        <v>7544</v>
      </c>
      <c r="Z179">
        <v>107</v>
      </c>
      <c r="AA179">
        <v>106500</v>
      </c>
      <c r="AB179">
        <v>73</v>
      </c>
      <c r="AC179">
        <v>118832</v>
      </c>
      <c r="AD179">
        <v>-60056</v>
      </c>
      <c r="AE179">
        <v>58776</v>
      </c>
      <c r="AG179" s="4">
        <f t="shared" si="73"/>
        <v>65</v>
      </c>
      <c r="AH179" s="6">
        <f t="shared" si="74"/>
        <v>0.18662999999999999</v>
      </c>
      <c r="AI179" s="4">
        <f t="shared" si="75"/>
        <v>50</v>
      </c>
      <c r="AJ179" s="6">
        <f t="shared" si="76"/>
        <v>0.37307000000000001</v>
      </c>
      <c r="AK179" s="6">
        <f t="shared" si="77"/>
        <v>-0.23196</v>
      </c>
      <c r="AL179" s="6">
        <f t="shared" si="78"/>
        <v>0.14111000000000001</v>
      </c>
      <c r="AM179" s="7">
        <f t="shared" si="79"/>
        <v>75.609494722177587</v>
      </c>
      <c r="AN179" s="4">
        <f t="shared" si="80"/>
        <v>39</v>
      </c>
      <c r="AO179" s="6">
        <f t="shared" si="81"/>
        <v>0.64451999999999998</v>
      </c>
      <c r="AP179" s="4">
        <f t="shared" si="82"/>
        <v>22</v>
      </c>
      <c r="AQ179" s="6">
        <f t="shared" si="83"/>
        <v>0.73980999999999997</v>
      </c>
      <c r="AR179" s="6">
        <f t="shared" si="84"/>
        <v>-0.36859999999999998</v>
      </c>
      <c r="AS179" s="6">
        <f t="shared" si="85"/>
        <v>0.37120999999999998</v>
      </c>
      <c r="AT179" s="7">
        <f t="shared" si="86"/>
        <v>57.594799230435058</v>
      </c>
      <c r="AU179" s="4">
        <f t="shared" si="87"/>
        <v>104</v>
      </c>
      <c r="AV179" s="6">
        <f t="shared" si="88"/>
        <v>0.83114999999999994</v>
      </c>
      <c r="AW179" s="4">
        <f t="shared" si="89"/>
        <v>72</v>
      </c>
      <c r="AX179" s="6">
        <f t="shared" si="90"/>
        <v>1.1128800000000001</v>
      </c>
      <c r="AY179" s="6">
        <f t="shared" si="91"/>
        <v>-0.60055999999999998</v>
      </c>
      <c r="AZ179" s="6">
        <f t="shared" si="92"/>
        <v>0.51232</v>
      </c>
      <c r="BA179" s="7">
        <f t="shared" si="93"/>
        <v>61.639896528905737</v>
      </c>
      <c r="BB179" s="4">
        <f t="shared" si="94"/>
        <v>3</v>
      </c>
      <c r="BC179" s="6">
        <f t="shared" si="95"/>
        <v>0.23385</v>
      </c>
      <c r="BD179" s="4">
        <f t="shared" si="96"/>
        <v>1</v>
      </c>
      <c r="BE179" s="6">
        <f t="shared" si="97"/>
        <v>7.5439999999999993E-2</v>
      </c>
      <c r="BF179" s="6">
        <f t="shared" si="98"/>
        <v>0</v>
      </c>
      <c r="BG179" s="6">
        <f t="shared" si="99"/>
        <v>7.5439999999999993E-2</v>
      </c>
      <c r="BH179" s="7">
        <f t="shared" si="100"/>
        <v>32.259995723754542</v>
      </c>
      <c r="BI179" s="4">
        <f t="shared" si="101"/>
        <v>107</v>
      </c>
      <c r="BJ179" s="6">
        <f t="shared" si="102"/>
        <v>1.0649999999999999</v>
      </c>
      <c r="BK179" s="4">
        <f t="shared" si="103"/>
        <v>73</v>
      </c>
      <c r="BL179" s="6">
        <f t="shared" si="104"/>
        <v>1.18832</v>
      </c>
      <c r="BM179" s="6">
        <f t="shared" si="105"/>
        <v>-0.60055999999999998</v>
      </c>
      <c r="BN179" s="6">
        <f t="shared" si="106"/>
        <v>0.58775999999999995</v>
      </c>
      <c r="BO179" s="7">
        <f t="shared" si="107"/>
        <v>55.188732394366191</v>
      </c>
    </row>
    <row r="180" spans="1:67" x14ac:dyDescent="0.25">
      <c r="A180" s="4" t="s">
        <v>43</v>
      </c>
      <c r="B180" s="4" t="s">
        <v>44</v>
      </c>
      <c r="C180" s="23" t="s">
        <v>133</v>
      </c>
      <c r="D180" s="14" t="s">
        <v>18</v>
      </c>
      <c r="E180">
        <v>3</v>
      </c>
      <c r="F180">
        <v>815</v>
      </c>
      <c r="G180">
        <v>3</v>
      </c>
      <c r="H180">
        <v>6243</v>
      </c>
      <c r="I180">
        <v>-5428</v>
      </c>
      <c r="J180">
        <v>815</v>
      </c>
      <c r="Z180">
        <v>3</v>
      </c>
      <c r="AA180">
        <v>815</v>
      </c>
      <c r="AB180">
        <v>3</v>
      </c>
      <c r="AC180">
        <v>6243</v>
      </c>
      <c r="AD180">
        <v>-5428</v>
      </c>
      <c r="AE180">
        <v>815</v>
      </c>
      <c r="AG180" s="4">
        <f t="shared" si="73"/>
        <v>3</v>
      </c>
      <c r="AH180" s="6">
        <f t="shared" si="74"/>
        <v>8.1499999999999993E-3</v>
      </c>
      <c r="AI180" s="4">
        <f t="shared" si="75"/>
        <v>3</v>
      </c>
      <c r="AJ180" s="6">
        <f t="shared" si="76"/>
        <v>6.2429999999999999E-2</v>
      </c>
      <c r="AK180" s="6">
        <f t="shared" si="77"/>
        <v>-5.4280000000000002E-2</v>
      </c>
      <c r="AL180" s="6">
        <f t="shared" si="78"/>
        <v>8.1499999999999993E-3</v>
      </c>
      <c r="AM180" s="7">
        <f t="shared" si="79"/>
        <v>100</v>
      </c>
      <c r="AN180" s="4">
        <f t="shared" si="80"/>
        <v>0</v>
      </c>
      <c r="AO180" s="6">
        <f t="shared" si="81"/>
        <v>0</v>
      </c>
      <c r="AP180" s="4">
        <f t="shared" si="82"/>
        <v>0</v>
      </c>
      <c r="AQ180" s="6">
        <f t="shared" si="83"/>
        <v>0</v>
      </c>
      <c r="AR180" s="6">
        <f t="shared" si="84"/>
        <v>0</v>
      </c>
      <c r="AS180" s="6">
        <f t="shared" si="85"/>
        <v>0</v>
      </c>
      <c r="AT180" s="7" t="e">
        <f t="shared" si="86"/>
        <v>#DIV/0!</v>
      </c>
      <c r="AU180" s="4">
        <f t="shared" si="87"/>
        <v>3</v>
      </c>
      <c r="AV180" s="6">
        <f t="shared" si="88"/>
        <v>8.1499999999999993E-3</v>
      </c>
      <c r="AW180" s="4">
        <f t="shared" si="89"/>
        <v>3</v>
      </c>
      <c r="AX180" s="6">
        <f t="shared" si="90"/>
        <v>6.2429999999999999E-2</v>
      </c>
      <c r="AY180" s="6">
        <f t="shared" si="91"/>
        <v>-5.4280000000000002E-2</v>
      </c>
      <c r="AZ180" s="6">
        <f t="shared" si="92"/>
        <v>8.1499999999999993E-3</v>
      </c>
      <c r="BA180" s="7">
        <f t="shared" si="93"/>
        <v>100</v>
      </c>
      <c r="BB180" s="4">
        <f t="shared" si="94"/>
        <v>0</v>
      </c>
      <c r="BC180" s="6">
        <f t="shared" si="95"/>
        <v>0</v>
      </c>
      <c r="BD180" s="4">
        <f t="shared" si="96"/>
        <v>0</v>
      </c>
      <c r="BE180" s="6">
        <f t="shared" si="97"/>
        <v>0</v>
      </c>
      <c r="BF180" s="6">
        <f t="shared" si="98"/>
        <v>0</v>
      </c>
      <c r="BG180" s="6">
        <f t="shared" si="99"/>
        <v>0</v>
      </c>
      <c r="BH180" s="7" t="e">
        <f t="shared" si="100"/>
        <v>#DIV/0!</v>
      </c>
      <c r="BI180" s="4">
        <f t="shared" si="101"/>
        <v>3</v>
      </c>
      <c r="BJ180" s="6">
        <f t="shared" si="102"/>
        <v>8.1499999999999993E-3</v>
      </c>
      <c r="BK180" s="4">
        <f t="shared" si="103"/>
        <v>3</v>
      </c>
      <c r="BL180" s="6">
        <f t="shared" si="104"/>
        <v>6.2429999999999999E-2</v>
      </c>
      <c r="BM180" s="6">
        <f t="shared" si="105"/>
        <v>-5.4280000000000002E-2</v>
      </c>
      <c r="BN180" s="6">
        <f t="shared" si="106"/>
        <v>8.1499999999999993E-3</v>
      </c>
      <c r="BO180" s="7">
        <f t="shared" si="107"/>
        <v>100</v>
      </c>
    </row>
    <row r="181" spans="1:67" x14ac:dyDescent="0.25">
      <c r="A181" s="15"/>
      <c r="B181" s="15"/>
      <c r="C181" s="24" t="s">
        <v>134</v>
      </c>
      <c r="D181" s="16"/>
      <c r="E181">
        <v>778</v>
      </c>
      <c r="F181">
        <v>228442</v>
      </c>
      <c r="G181">
        <v>594</v>
      </c>
      <c r="H181">
        <v>320754</v>
      </c>
      <c r="I181">
        <v>-147748</v>
      </c>
      <c r="J181">
        <v>173006</v>
      </c>
      <c r="L181">
        <v>192</v>
      </c>
      <c r="M181">
        <v>234969</v>
      </c>
      <c r="N181">
        <v>112</v>
      </c>
      <c r="O181">
        <v>216892</v>
      </c>
      <c r="P181">
        <v>-99280</v>
      </c>
      <c r="Q181">
        <v>117612</v>
      </c>
      <c r="S181">
        <v>6</v>
      </c>
      <c r="T181">
        <v>65158</v>
      </c>
      <c r="U181">
        <v>2</v>
      </c>
      <c r="V181">
        <v>8544</v>
      </c>
      <c r="W181">
        <v>0</v>
      </c>
      <c r="X181">
        <v>8544</v>
      </c>
      <c r="Z181">
        <v>976</v>
      </c>
      <c r="AA181">
        <v>528569</v>
      </c>
      <c r="AB181">
        <v>708</v>
      </c>
      <c r="AC181">
        <v>546190</v>
      </c>
      <c r="AD181">
        <v>-247028</v>
      </c>
      <c r="AE181">
        <v>299162</v>
      </c>
      <c r="AG181" s="15">
        <f t="shared" si="73"/>
        <v>778</v>
      </c>
      <c r="AH181" s="17">
        <f t="shared" si="74"/>
        <v>2.2844199999999999</v>
      </c>
      <c r="AI181" s="15">
        <f t="shared" si="75"/>
        <v>594</v>
      </c>
      <c r="AJ181" s="17">
        <f t="shared" si="76"/>
        <v>3.2075399999999998</v>
      </c>
      <c r="AK181" s="17">
        <f t="shared" si="77"/>
        <v>-1.4774799999999999</v>
      </c>
      <c r="AL181" s="17">
        <f t="shared" si="78"/>
        <v>1.7300599999999999</v>
      </c>
      <c r="AM181" s="17">
        <f t="shared" si="79"/>
        <v>75.733008816242204</v>
      </c>
      <c r="AN181" s="15">
        <f t="shared" si="80"/>
        <v>192</v>
      </c>
      <c r="AO181" s="17">
        <f t="shared" si="81"/>
        <v>2.3496899999999998</v>
      </c>
      <c r="AP181" s="15">
        <f t="shared" si="82"/>
        <v>112</v>
      </c>
      <c r="AQ181" s="17">
        <f t="shared" si="83"/>
        <v>2.16892</v>
      </c>
      <c r="AR181" s="17">
        <f t="shared" si="84"/>
        <v>-0.99280000000000002</v>
      </c>
      <c r="AS181" s="17">
        <f t="shared" si="85"/>
        <v>1.1761200000000001</v>
      </c>
      <c r="AT181" s="17">
        <f t="shared" si="86"/>
        <v>50.054262477177843</v>
      </c>
      <c r="AU181" s="15">
        <f t="shared" si="87"/>
        <v>970</v>
      </c>
      <c r="AV181" s="17">
        <f t="shared" si="88"/>
        <v>4.6341099999999997</v>
      </c>
      <c r="AW181" s="15">
        <f t="shared" si="89"/>
        <v>706</v>
      </c>
      <c r="AX181" s="17">
        <f t="shared" si="90"/>
        <v>5.3764599999999998</v>
      </c>
      <c r="AY181" s="17">
        <f t="shared" si="91"/>
        <v>-2.4702799999999998</v>
      </c>
      <c r="AZ181" s="17">
        <f t="shared" si="92"/>
        <v>2.90618</v>
      </c>
      <c r="BA181" s="17">
        <f t="shared" si="93"/>
        <v>62.712797063513811</v>
      </c>
      <c r="BB181" s="15">
        <f t="shared" si="94"/>
        <v>6</v>
      </c>
      <c r="BC181" s="17">
        <f t="shared" si="95"/>
        <v>0.65158000000000005</v>
      </c>
      <c r="BD181" s="15">
        <f t="shared" si="96"/>
        <v>2</v>
      </c>
      <c r="BE181" s="17">
        <f t="shared" si="97"/>
        <v>8.5440000000000002E-2</v>
      </c>
      <c r="BF181" s="17">
        <f t="shared" si="98"/>
        <v>0</v>
      </c>
      <c r="BG181" s="17">
        <f t="shared" si="99"/>
        <v>8.5440000000000002E-2</v>
      </c>
      <c r="BH181" s="17">
        <f t="shared" si="100"/>
        <v>13.112741336443721</v>
      </c>
      <c r="BI181" s="15">
        <f t="shared" si="101"/>
        <v>976</v>
      </c>
      <c r="BJ181" s="17">
        <f t="shared" si="102"/>
        <v>5.2856899999999998</v>
      </c>
      <c r="BK181" s="15">
        <f t="shared" si="103"/>
        <v>708</v>
      </c>
      <c r="BL181" s="17">
        <f t="shared" si="104"/>
        <v>5.4619</v>
      </c>
      <c r="BM181" s="17">
        <f t="shared" si="105"/>
        <v>-2.4702799999999998</v>
      </c>
      <c r="BN181" s="17">
        <f t="shared" si="106"/>
        <v>2.9916200000000002</v>
      </c>
      <c r="BO181" s="17">
        <f t="shared" si="107"/>
        <v>56.598476263269326</v>
      </c>
    </row>
    <row r="182" spans="1:67" x14ac:dyDescent="0.25">
      <c r="A182" s="25"/>
      <c r="B182" s="25" t="s">
        <v>45</v>
      </c>
      <c r="C182" s="26"/>
      <c r="D182" s="29"/>
      <c r="E182">
        <v>1734</v>
      </c>
      <c r="F182">
        <v>519765.91</v>
      </c>
      <c r="G182">
        <v>1165</v>
      </c>
      <c r="H182">
        <v>787767.78</v>
      </c>
      <c r="I182">
        <v>-446452.87</v>
      </c>
      <c r="J182">
        <v>341314.91</v>
      </c>
      <c r="L182">
        <v>419</v>
      </c>
      <c r="M182">
        <v>442235.12</v>
      </c>
      <c r="N182">
        <v>249</v>
      </c>
      <c r="O182">
        <v>363331.43</v>
      </c>
      <c r="P182">
        <v>-140181</v>
      </c>
      <c r="Q182">
        <v>223150.43</v>
      </c>
      <c r="S182">
        <v>11</v>
      </c>
      <c r="T182">
        <v>112656</v>
      </c>
      <c r="U182">
        <v>4</v>
      </c>
      <c r="V182">
        <v>49544</v>
      </c>
      <c r="W182">
        <v>-10309</v>
      </c>
      <c r="X182">
        <v>39235</v>
      </c>
      <c r="Z182">
        <v>2164</v>
      </c>
      <c r="AA182">
        <v>1074657.03</v>
      </c>
      <c r="AB182">
        <v>1418</v>
      </c>
      <c r="AC182">
        <v>1200643.21</v>
      </c>
      <c r="AD182">
        <v>-596942.87</v>
      </c>
      <c r="AE182">
        <v>603700.34</v>
      </c>
      <c r="AG182" s="25">
        <f t="shared" si="73"/>
        <v>1734</v>
      </c>
      <c r="AH182" s="27">
        <f t="shared" si="74"/>
        <v>5.1976591000000001</v>
      </c>
      <c r="AI182" s="25">
        <f t="shared" si="75"/>
        <v>1165</v>
      </c>
      <c r="AJ182" s="27">
        <f t="shared" si="76"/>
        <v>7.8776777999999998</v>
      </c>
      <c r="AK182" s="27">
        <f t="shared" si="77"/>
        <v>-4.4645286999999998</v>
      </c>
      <c r="AL182" s="27">
        <f t="shared" si="78"/>
        <v>3.4131490999999996</v>
      </c>
      <c r="AM182" s="27">
        <f t="shared" si="79"/>
        <v>65.667044227660099</v>
      </c>
      <c r="AN182" s="25">
        <f t="shared" si="80"/>
        <v>419</v>
      </c>
      <c r="AO182" s="27">
        <f t="shared" si="81"/>
        <v>4.4223511999999996</v>
      </c>
      <c r="AP182" s="25">
        <f t="shared" si="82"/>
        <v>249</v>
      </c>
      <c r="AQ182" s="27">
        <f t="shared" si="83"/>
        <v>3.6333142999999999</v>
      </c>
      <c r="AR182" s="27">
        <f t="shared" si="84"/>
        <v>-1.40181</v>
      </c>
      <c r="AS182" s="27">
        <f t="shared" si="85"/>
        <v>2.2315043000000001</v>
      </c>
      <c r="AT182" s="27">
        <f t="shared" si="86"/>
        <v>50.459680814133442</v>
      </c>
      <c r="AU182" s="25">
        <f t="shared" si="87"/>
        <v>2153</v>
      </c>
      <c r="AV182" s="27">
        <f t="shared" si="88"/>
        <v>9.6200103000000006</v>
      </c>
      <c r="AW182" s="25">
        <f t="shared" si="89"/>
        <v>1414</v>
      </c>
      <c r="AX182" s="27">
        <f t="shared" si="90"/>
        <v>11.510992099999999</v>
      </c>
      <c r="AY182" s="27">
        <f t="shared" si="91"/>
        <v>-5.8663387</v>
      </c>
      <c r="AZ182" s="27">
        <f t="shared" si="92"/>
        <v>5.6446533999999993</v>
      </c>
      <c r="BA182" s="27">
        <f t="shared" si="93"/>
        <v>58.676167945475058</v>
      </c>
      <c r="BB182" s="25">
        <f t="shared" si="94"/>
        <v>11</v>
      </c>
      <c r="BC182" s="27">
        <f t="shared" si="95"/>
        <v>1.12656</v>
      </c>
      <c r="BD182" s="25">
        <f t="shared" si="96"/>
        <v>4</v>
      </c>
      <c r="BE182" s="27">
        <f t="shared" si="97"/>
        <v>0.49543999999999999</v>
      </c>
      <c r="BF182" s="27">
        <f t="shared" si="98"/>
        <v>-0.10309</v>
      </c>
      <c r="BG182" s="27">
        <f t="shared" si="99"/>
        <v>0.39234999999999998</v>
      </c>
      <c r="BH182" s="27">
        <f t="shared" si="100"/>
        <v>34.827261752591959</v>
      </c>
      <c r="BI182" s="25">
        <f t="shared" si="101"/>
        <v>2164</v>
      </c>
      <c r="BJ182" s="27">
        <f t="shared" si="102"/>
        <v>10.7465703</v>
      </c>
      <c r="BK182" s="25">
        <f t="shared" si="103"/>
        <v>1418</v>
      </c>
      <c r="BL182" s="27">
        <f t="shared" si="104"/>
        <v>12.0064321</v>
      </c>
      <c r="BM182" s="27">
        <f t="shared" si="105"/>
        <v>-5.9694286999999999</v>
      </c>
      <c r="BN182" s="27">
        <f t="shared" si="106"/>
        <v>6.0370033999999997</v>
      </c>
      <c r="BO182" s="27">
        <f t="shared" si="107"/>
        <v>56.176093688234651</v>
      </c>
    </row>
    <row r="183" spans="1:67" x14ac:dyDescent="0.25">
      <c r="A183" s="4" t="s">
        <v>43</v>
      </c>
      <c r="B183" s="4" t="s">
        <v>46</v>
      </c>
      <c r="C183" s="23" t="s">
        <v>135</v>
      </c>
      <c r="D183" s="14" t="s">
        <v>15</v>
      </c>
      <c r="E183">
        <v>32</v>
      </c>
      <c r="F183">
        <v>10465</v>
      </c>
      <c r="G183">
        <v>14</v>
      </c>
      <c r="H183">
        <v>5420</v>
      </c>
      <c r="I183">
        <v>-827</v>
      </c>
      <c r="J183">
        <v>4593</v>
      </c>
      <c r="L183">
        <v>4</v>
      </c>
      <c r="M183">
        <v>3850</v>
      </c>
      <c r="N183">
        <v>2</v>
      </c>
      <c r="O183">
        <v>2153</v>
      </c>
      <c r="P183">
        <v>-962</v>
      </c>
      <c r="Q183">
        <v>1191</v>
      </c>
      <c r="Z183">
        <v>36</v>
      </c>
      <c r="AA183">
        <v>14315</v>
      </c>
      <c r="AB183">
        <v>16</v>
      </c>
      <c r="AC183">
        <v>7573</v>
      </c>
      <c r="AD183">
        <v>-1789</v>
      </c>
      <c r="AE183">
        <v>5784</v>
      </c>
      <c r="AG183" s="4">
        <f t="shared" si="73"/>
        <v>32</v>
      </c>
      <c r="AH183" s="6">
        <f t="shared" si="74"/>
        <v>0.10465000000000001</v>
      </c>
      <c r="AI183" s="4">
        <f t="shared" si="75"/>
        <v>14</v>
      </c>
      <c r="AJ183" s="6">
        <f t="shared" si="76"/>
        <v>5.4199999999999998E-2</v>
      </c>
      <c r="AK183" s="6">
        <f t="shared" si="77"/>
        <v>-8.2699999999999996E-3</v>
      </c>
      <c r="AL183" s="6">
        <f t="shared" si="78"/>
        <v>4.5929999999999999E-2</v>
      </c>
      <c r="AM183" s="7">
        <f t="shared" si="79"/>
        <v>43.889154323936928</v>
      </c>
      <c r="AN183" s="4">
        <f t="shared" si="80"/>
        <v>4</v>
      </c>
      <c r="AO183" s="6">
        <f t="shared" si="81"/>
        <v>3.85E-2</v>
      </c>
      <c r="AP183" s="4">
        <f t="shared" si="82"/>
        <v>2</v>
      </c>
      <c r="AQ183" s="6">
        <f t="shared" si="83"/>
        <v>2.1530000000000001E-2</v>
      </c>
      <c r="AR183" s="6">
        <f t="shared" si="84"/>
        <v>-9.6200000000000001E-3</v>
      </c>
      <c r="AS183" s="6">
        <f t="shared" si="85"/>
        <v>1.191E-2</v>
      </c>
      <c r="AT183" s="7">
        <f t="shared" si="86"/>
        <v>30.935064935064936</v>
      </c>
      <c r="AU183" s="4">
        <f t="shared" si="87"/>
        <v>36</v>
      </c>
      <c r="AV183" s="6">
        <f t="shared" si="88"/>
        <v>0.14315</v>
      </c>
      <c r="AW183" s="4">
        <f t="shared" si="89"/>
        <v>16</v>
      </c>
      <c r="AX183" s="6">
        <f t="shared" si="90"/>
        <v>7.5729999999999992E-2</v>
      </c>
      <c r="AY183" s="6">
        <f t="shared" si="91"/>
        <v>-1.789E-2</v>
      </c>
      <c r="AZ183" s="6">
        <f t="shared" si="92"/>
        <v>5.7840000000000003E-2</v>
      </c>
      <c r="BA183" s="7">
        <f t="shared" si="93"/>
        <v>40.405169402724418</v>
      </c>
      <c r="BB183" s="4">
        <f t="shared" si="94"/>
        <v>0</v>
      </c>
      <c r="BC183" s="6">
        <f t="shared" si="95"/>
        <v>0</v>
      </c>
      <c r="BD183" s="4">
        <f t="shared" si="96"/>
        <v>0</v>
      </c>
      <c r="BE183" s="6">
        <f t="shared" si="97"/>
        <v>0</v>
      </c>
      <c r="BF183" s="6">
        <f t="shared" si="98"/>
        <v>0</v>
      </c>
      <c r="BG183" s="6">
        <f t="shared" si="99"/>
        <v>0</v>
      </c>
      <c r="BH183" s="7" t="e">
        <f t="shared" si="100"/>
        <v>#DIV/0!</v>
      </c>
      <c r="BI183" s="4">
        <f t="shared" si="101"/>
        <v>36</v>
      </c>
      <c r="BJ183" s="6">
        <f t="shared" si="102"/>
        <v>0.14315</v>
      </c>
      <c r="BK183" s="4">
        <f t="shared" si="103"/>
        <v>16</v>
      </c>
      <c r="BL183" s="6">
        <f t="shared" si="104"/>
        <v>7.5730000000000006E-2</v>
      </c>
      <c r="BM183" s="6">
        <f t="shared" si="105"/>
        <v>-1.789E-2</v>
      </c>
      <c r="BN183" s="6">
        <f t="shared" si="106"/>
        <v>5.7840000000000003E-2</v>
      </c>
      <c r="BO183" s="7">
        <f t="shared" si="107"/>
        <v>40.405169402724418</v>
      </c>
    </row>
    <row r="184" spans="1:67" x14ac:dyDescent="0.25">
      <c r="A184" s="4" t="s">
        <v>43</v>
      </c>
      <c r="B184" s="4" t="s">
        <v>46</v>
      </c>
      <c r="C184" s="23" t="s">
        <v>135</v>
      </c>
      <c r="D184" s="14" t="s">
        <v>16</v>
      </c>
      <c r="E184">
        <v>209</v>
      </c>
      <c r="F184">
        <v>64580</v>
      </c>
      <c r="G184">
        <v>172</v>
      </c>
      <c r="H184">
        <v>83770</v>
      </c>
      <c r="I184">
        <v>-30714</v>
      </c>
      <c r="J184">
        <v>53056</v>
      </c>
      <c r="L184">
        <v>67</v>
      </c>
      <c r="M184">
        <v>58753</v>
      </c>
      <c r="N184">
        <v>30</v>
      </c>
      <c r="O184">
        <v>43674</v>
      </c>
      <c r="P184">
        <v>-23311</v>
      </c>
      <c r="Q184">
        <v>20363</v>
      </c>
      <c r="S184">
        <v>2</v>
      </c>
      <c r="T184">
        <v>40205</v>
      </c>
      <c r="U184">
        <v>1</v>
      </c>
      <c r="V184">
        <v>2000</v>
      </c>
      <c r="W184">
        <v>0</v>
      </c>
      <c r="X184">
        <v>2000</v>
      </c>
      <c r="Z184">
        <v>278</v>
      </c>
      <c r="AA184">
        <v>163538</v>
      </c>
      <c r="AB184">
        <v>203</v>
      </c>
      <c r="AC184">
        <v>129444</v>
      </c>
      <c r="AD184">
        <v>-54025</v>
      </c>
      <c r="AE184">
        <v>75419</v>
      </c>
      <c r="AG184" s="4">
        <f t="shared" si="73"/>
        <v>209</v>
      </c>
      <c r="AH184" s="6">
        <f t="shared" si="74"/>
        <v>0.64580000000000004</v>
      </c>
      <c r="AI184" s="4">
        <f t="shared" si="75"/>
        <v>172</v>
      </c>
      <c r="AJ184" s="6">
        <f t="shared" si="76"/>
        <v>0.8377</v>
      </c>
      <c r="AK184" s="6">
        <f t="shared" si="77"/>
        <v>-0.30714000000000002</v>
      </c>
      <c r="AL184" s="6">
        <f t="shared" si="78"/>
        <v>0.53056000000000003</v>
      </c>
      <c r="AM184" s="7">
        <f t="shared" si="79"/>
        <v>82.155466088572311</v>
      </c>
      <c r="AN184" s="4">
        <f t="shared" si="80"/>
        <v>67</v>
      </c>
      <c r="AO184" s="6">
        <f t="shared" si="81"/>
        <v>0.58753</v>
      </c>
      <c r="AP184" s="4">
        <f t="shared" si="82"/>
        <v>30</v>
      </c>
      <c r="AQ184" s="6">
        <f t="shared" si="83"/>
        <v>0.43674000000000002</v>
      </c>
      <c r="AR184" s="6">
        <f t="shared" si="84"/>
        <v>-0.23311000000000001</v>
      </c>
      <c r="AS184" s="6">
        <f t="shared" si="85"/>
        <v>0.20363000000000001</v>
      </c>
      <c r="AT184" s="7">
        <f t="shared" si="86"/>
        <v>34.658655728218136</v>
      </c>
      <c r="AU184" s="4">
        <f t="shared" si="87"/>
        <v>276</v>
      </c>
      <c r="AV184" s="6">
        <f t="shared" si="88"/>
        <v>1.23333</v>
      </c>
      <c r="AW184" s="4">
        <f t="shared" si="89"/>
        <v>202</v>
      </c>
      <c r="AX184" s="6">
        <f t="shared" si="90"/>
        <v>1.27444</v>
      </c>
      <c r="AY184" s="6">
        <f t="shared" si="91"/>
        <v>-0.54025000000000001</v>
      </c>
      <c r="AZ184" s="6">
        <f t="shared" si="92"/>
        <v>0.73419000000000001</v>
      </c>
      <c r="BA184" s="7">
        <f t="shared" si="93"/>
        <v>59.5290798083238</v>
      </c>
      <c r="BB184" s="4">
        <f t="shared" si="94"/>
        <v>2</v>
      </c>
      <c r="BC184" s="6">
        <f t="shared" si="95"/>
        <v>0.40205000000000002</v>
      </c>
      <c r="BD184" s="4">
        <f t="shared" si="96"/>
        <v>1</v>
      </c>
      <c r="BE184" s="6">
        <f t="shared" si="97"/>
        <v>0.02</v>
      </c>
      <c r="BF184" s="6">
        <f t="shared" si="98"/>
        <v>0</v>
      </c>
      <c r="BG184" s="6">
        <f t="shared" si="99"/>
        <v>0.02</v>
      </c>
      <c r="BH184" s="7">
        <f t="shared" si="100"/>
        <v>4.9745056585001866</v>
      </c>
      <c r="BI184" s="4">
        <f t="shared" si="101"/>
        <v>278</v>
      </c>
      <c r="BJ184" s="6">
        <f t="shared" si="102"/>
        <v>1.6353800000000001</v>
      </c>
      <c r="BK184" s="4">
        <f t="shared" si="103"/>
        <v>203</v>
      </c>
      <c r="BL184" s="6">
        <f t="shared" si="104"/>
        <v>1.29444</v>
      </c>
      <c r="BM184" s="6">
        <f t="shared" si="105"/>
        <v>-0.54025000000000001</v>
      </c>
      <c r="BN184" s="6">
        <f t="shared" si="106"/>
        <v>0.75419000000000003</v>
      </c>
      <c r="BO184" s="7">
        <f t="shared" si="107"/>
        <v>46.117110396360481</v>
      </c>
    </row>
    <row r="185" spans="1:67" x14ac:dyDescent="0.25">
      <c r="A185" s="4" t="s">
        <v>43</v>
      </c>
      <c r="B185" s="4" t="s">
        <v>46</v>
      </c>
      <c r="C185" s="23" t="s">
        <v>135</v>
      </c>
      <c r="D185" s="14" t="s">
        <v>17</v>
      </c>
      <c r="E185">
        <v>4</v>
      </c>
      <c r="F185">
        <v>963</v>
      </c>
      <c r="G185">
        <v>4</v>
      </c>
      <c r="H185">
        <v>2568</v>
      </c>
      <c r="I185">
        <v>-1605</v>
      </c>
      <c r="J185">
        <v>963</v>
      </c>
      <c r="L185">
        <v>2</v>
      </c>
      <c r="M185">
        <v>1465</v>
      </c>
      <c r="N185">
        <v>2</v>
      </c>
      <c r="O185">
        <v>2465</v>
      </c>
      <c r="P185">
        <v>-1000</v>
      </c>
      <c r="Q185">
        <v>1465</v>
      </c>
      <c r="Z185">
        <v>6</v>
      </c>
      <c r="AA185">
        <v>2428</v>
      </c>
      <c r="AB185">
        <v>6</v>
      </c>
      <c r="AC185">
        <v>5033</v>
      </c>
      <c r="AD185">
        <v>-2605</v>
      </c>
      <c r="AE185">
        <v>2428</v>
      </c>
      <c r="AG185" s="4">
        <f t="shared" si="73"/>
        <v>4</v>
      </c>
      <c r="AH185" s="6">
        <f t="shared" si="74"/>
        <v>9.6299999999999997E-3</v>
      </c>
      <c r="AI185" s="4">
        <f t="shared" si="75"/>
        <v>4</v>
      </c>
      <c r="AJ185" s="6">
        <f t="shared" si="76"/>
        <v>2.5680000000000001E-2</v>
      </c>
      <c r="AK185" s="6">
        <f t="shared" si="77"/>
        <v>-1.6049999999999998E-2</v>
      </c>
      <c r="AL185" s="6">
        <f t="shared" si="78"/>
        <v>9.6299999999999997E-3</v>
      </c>
      <c r="AM185" s="7">
        <f t="shared" si="79"/>
        <v>100</v>
      </c>
      <c r="AN185" s="4">
        <f t="shared" si="80"/>
        <v>2</v>
      </c>
      <c r="AO185" s="6">
        <f t="shared" si="81"/>
        <v>1.465E-2</v>
      </c>
      <c r="AP185" s="4">
        <f t="shared" si="82"/>
        <v>2</v>
      </c>
      <c r="AQ185" s="6">
        <f t="shared" si="83"/>
        <v>2.4649999999999998E-2</v>
      </c>
      <c r="AR185" s="6">
        <f t="shared" si="84"/>
        <v>-0.01</v>
      </c>
      <c r="AS185" s="6">
        <f t="shared" si="85"/>
        <v>1.465E-2</v>
      </c>
      <c r="AT185" s="7">
        <f t="shared" si="86"/>
        <v>100</v>
      </c>
      <c r="AU185" s="4">
        <f t="shared" si="87"/>
        <v>6</v>
      </c>
      <c r="AV185" s="6">
        <f t="shared" si="88"/>
        <v>2.4279999999999999E-2</v>
      </c>
      <c r="AW185" s="4">
        <f t="shared" si="89"/>
        <v>6</v>
      </c>
      <c r="AX185" s="6">
        <f t="shared" si="90"/>
        <v>5.033E-2</v>
      </c>
      <c r="AY185" s="6">
        <f t="shared" si="91"/>
        <v>-2.6049999999999997E-2</v>
      </c>
      <c r="AZ185" s="6">
        <f t="shared" si="92"/>
        <v>2.4279999999999999E-2</v>
      </c>
      <c r="BA185" s="7">
        <f t="shared" si="93"/>
        <v>100</v>
      </c>
      <c r="BB185" s="4">
        <f t="shared" si="94"/>
        <v>0</v>
      </c>
      <c r="BC185" s="6">
        <f t="shared" si="95"/>
        <v>0</v>
      </c>
      <c r="BD185" s="4">
        <f t="shared" si="96"/>
        <v>0</v>
      </c>
      <c r="BE185" s="6">
        <f t="shared" si="97"/>
        <v>0</v>
      </c>
      <c r="BF185" s="6">
        <f t="shared" si="98"/>
        <v>0</v>
      </c>
      <c r="BG185" s="6">
        <f t="shared" si="99"/>
        <v>0</v>
      </c>
      <c r="BH185" s="7" t="e">
        <f t="shared" si="100"/>
        <v>#DIV/0!</v>
      </c>
      <c r="BI185" s="4">
        <f t="shared" si="101"/>
        <v>6</v>
      </c>
      <c r="BJ185" s="6">
        <f t="shared" si="102"/>
        <v>2.4279999999999999E-2</v>
      </c>
      <c r="BK185" s="4">
        <f t="shared" si="103"/>
        <v>6</v>
      </c>
      <c r="BL185" s="6">
        <f t="shared" si="104"/>
        <v>5.033E-2</v>
      </c>
      <c r="BM185" s="6">
        <f t="shared" si="105"/>
        <v>-2.605E-2</v>
      </c>
      <c r="BN185" s="6">
        <f t="shared" si="106"/>
        <v>2.4279999999999999E-2</v>
      </c>
      <c r="BO185" s="7">
        <f t="shared" si="107"/>
        <v>100</v>
      </c>
    </row>
    <row r="186" spans="1:67" x14ac:dyDescent="0.25">
      <c r="A186" s="4" t="s">
        <v>43</v>
      </c>
      <c r="B186" s="4" t="s">
        <v>46</v>
      </c>
      <c r="C186" s="23" t="s">
        <v>135</v>
      </c>
      <c r="D186" s="14" t="s">
        <v>18</v>
      </c>
      <c r="E186">
        <v>1</v>
      </c>
      <c r="F186">
        <v>0</v>
      </c>
      <c r="G186">
        <v>1</v>
      </c>
      <c r="H186">
        <v>2800</v>
      </c>
      <c r="I186">
        <v>-2800</v>
      </c>
      <c r="J186">
        <v>0</v>
      </c>
      <c r="L186">
        <v>2</v>
      </c>
      <c r="M186">
        <v>2701</v>
      </c>
      <c r="N186">
        <v>2</v>
      </c>
      <c r="O186">
        <v>4270</v>
      </c>
      <c r="P186">
        <v>-1569</v>
      </c>
      <c r="Q186">
        <v>2701</v>
      </c>
      <c r="Z186">
        <v>3</v>
      </c>
      <c r="AA186">
        <v>2701</v>
      </c>
      <c r="AB186">
        <v>3</v>
      </c>
      <c r="AC186">
        <v>7070</v>
      </c>
      <c r="AD186">
        <v>-4369</v>
      </c>
      <c r="AE186">
        <v>2701</v>
      </c>
      <c r="AG186" s="4">
        <f t="shared" si="73"/>
        <v>1</v>
      </c>
      <c r="AH186" s="6">
        <f t="shared" si="74"/>
        <v>0</v>
      </c>
      <c r="AI186" s="4">
        <f t="shared" si="75"/>
        <v>1</v>
      </c>
      <c r="AJ186" s="6">
        <f t="shared" si="76"/>
        <v>2.8000000000000001E-2</v>
      </c>
      <c r="AK186" s="6">
        <f t="shared" si="77"/>
        <v>-2.8000000000000001E-2</v>
      </c>
      <c r="AL186" s="6">
        <f t="shared" si="78"/>
        <v>0</v>
      </c>
      <c r="AM186" s="7" t="e">
        <f t="shared" si="79"/>
        <v>#DIV/0!</v>
      </c>
      <c r="AN186" s="4">
        <f t="shared" si="80"/>
        <v>2</v>
      </c>
      <c r="AO186" s="6">
        <f t="shared" si="81"/>
        <v>2.7009999999999999E-2</v>
      </c>
      <c r="AP186" s="4">
        <f t="shared" si="82"/>
        <v>2</v>
      </c>
      <c r="AQ186" s="6">
        <f t="shared" si="83"/>
        <v>4.2700000000000002E-2</v>
      </c>
      <c r="AR186" s="6">
        <f t="shared" si="84"/>
        <v>-1.5689999999999999E-2</v>
      </c>
      <c r="AS186" s="6">
        <f t="shared" si="85"/>
        <v>2.7009999999999999E-2</v>
      </c>
      <c r="AT186" s="7">
        <f t="shared" si="86"/>
        <v>100</v>
      </c>
      <c r="AU186" s="4">
        <f t="shared" si="87"/>
        <v>3</v>
      </c>
      <c r="AV186" s="6">
        <f t="shared" si="88"/>
        <v>2.7009999999999999E-2</v>
      </c>
      <c r="AW186" s="4">
        <f t="shared" si="89"/>
        <v>3</v>
      </c>
      <c r="AX186" s="6">
        <f t="shared" si="90"/>
        <v>7.0699999999999999E-2</v>
      </c>
      <c r="AY186" s="6">
        <f t="shared" si="91"/>
        <v>-4.369E-2</v>
      </c>
      <c r="AZ186" s="6">
        <f t="shared" si="92"/>
        <v>2.7009999999999999E-2</v>
      </c>
      <c r="BA186" s="7">
        <f t="shared" si="93"/>
        <v>100</v>
      </c>
      <c r="BB186" s="4">
        <f t="shared" si="94"/>
        <v>0</v>
      </c>
      <c r="BC186" s="6">
        <f t="shared" si="95"/>
        <v>0</v>
      </c>
      <c r="BD186" s="4">
        <f t="shared" si="96"/>
        <v>0</v>
      </c>
      <c r="BE186" s="6">
        <f t="shared" si="97"/>
        <v>0</v>
      </c>
      <c r="BF186" s="6">
        <f t="shared" si="98"/>
        <v>0</v>
      </c>
      <c r="BG186" s="6">
        <f t="shared" si="99"/>
        <v>0</v>
      </c>
      <c r="BH186" s="7" t="e">
        <f t="shared" si="100"/>
        <v>#DIV/0!</v>
      </c>
      <c r="BI186" s="4">
        <f t="shared" si="101"/>
        <v>3</v>
      </c>
      <c r="BJ186" s="6">
        <f t="shared" si="102"/>
        <v>2.7009999999999999E-2</v>
      </c>
      <c r="BK186" s="4">
        <f t="shared" si="103"/>
        <v>3</v>
      </c>
      <c r="BL186" s="6">
        <f t="shared" si="104"/>
        <v>7.0699999999999999E-2</v>
      </c>
      <c r="BM186" s="6">
        <f t="shared" si="105"/>
        <v>-4.369E-2</v>
      </c>
      <c r="BN186" s="6">
        <f t="shared" si="106"/>
        <v>2.7009999999999999E-2</v>
      </c>
      <c r="BO186" s="7">
        <f t="shared" si="107"/>
        <v>100</v>
      </c>
    </row>
    <row r="187" spans="1:67" x14ac:dyDescent="0.25">
      <c r="A187" s="15"/>
      <c r="B187" s="15"/>
      <c r="C187" s="24" t="s">
        <v>136</v>
      </c>
      <c r="D187" s="16"/>
      <c r="E187">
        <v>246</v>
      </c>
      <c r="F187">
        <v>76008</v>
      </c>
      <c r="G187">
        <v>191</v>
      </c>
      <c r="H187">
        <v>94558</v>
      </c>
      <c r="I187">
        <v>-35946</v>
      </c>
      <c r="J187">
        <v>58612</v>
      </c>
      <c r="L187">
        <v>75</v>
      </c>
      <c r="M187">
        <v>66769</v>
      </c>
      <c r="N187">
        <v>36</v>
      </c>
      <c r="O187">
        <v>52562</v>
      </c>
      <c r="P187">
        <v>-26842</v>
      </c>
      <c r="Q187">
        <v>25720</v>
      </c>
      <c r="S187">
        <v>2</v>
      </c>
      <c r="T187">
        <v>40205</v>
      </c>
      <c r="U187">
        <v>1</v>
      </c>
      <c r="V187">
        <v>2000</v>
      </c>
      <c r="W187">
        <v>0</v>
      </c>
      <c r="X187">
        <v>2000</v>
      </c>
      <c r="Z187">
        <v>323</v>
      </c>
      <c r="AA187">
        <v>182982</v>
      </c>
      <c r="AB187">
        <v>228</v>
      </c>
      <c r="AC187">
        <v>149120</v>
      </c>
      <c r="AD187">
        <v>-62788</v>
      </c>
      <c r="AE187">
        <v>86332</v>
      </c>
      <c r="AG187" s="15">
        <f t="shared" si="73"/>
        <v>246</v>
      </c>
      <c r="AH187" s="17">
        <f t="shared" si="74"/>
        <v>0.76007999999999998</v>
      </c>
      <c r="AI187" s="15">
        <f t="shared" si="75"/>
        <v>191</v>
      </c>
      <c r="AJ187" s="17">
        <f t="shared" si="76"/>
        <v>0.94557999999999998</v>
      </c>
      <c r="AK187" s="17">
        <f t="shared" si="77"/>
        <v>-0.35946</v>
      </c>
      <c r="AL187" s="17">
        <f t="shared" si="78"/>
        <v>0.58611999999999997</v>
      </c>
      <c r="AM187" s="17">
        <f t="shared" si="79"/>
        <v>77.112935480475741</v>
      </c>
      <c r="AN187" s="15">
        <f t="shared" si="80"/>
        <v>75</v>
      </c>
      <c r="AO187" s="17">
        <f t="shared" si="81"/>
        <v>0.66769000000000001</v>
      </c>
      <c r="AP187" s="15">
        <f t="shared" si="82"/>
        <v>36</v>
      </c>
      <c r="AQ187" s="17">
        <f t="shared" si="83"/>
        <v>0.52561999999999998</v>
      </c>
      <c r="AR187" s="17">
        <f t="shared" si="84"/>
        <v>-0.26841999999999999</v>
      </c>
      <c r="AS187" s="17">
        <f t="shared" si="85"/>
        <v>0.25719999999999998</v>
      </c>
      <c r="AT187" s="17">
        <f t="shared" si="86"/>
        <v>38.520870463838008</v>
      </c>
      <c r="AU187" s="15">
        <f t="shared" si="87"/>
        <v>321</v>
      </c>
      <c r="AV187" s="17">
        <f t="shared" si="88"/>
        <v>1.42777</v>
      </c>
      <c r="AW187" s="15">
        <f t="shared" si="89"/>
        <v>227</v>
      </c>
      <c r="AX187" s="17">
        <f t="shared" si="90"/>
        <v>1.4712000000000001</v>
      </c>
      <c r="AY187" s="17">
        <f t="shared" si="91"/>
        <v>-0.62787999999999999</v>
      </c>
      <c r="AZ187" s="17">
        <f t="shared" si="92"/>
        <v>0.84331999999999996</v>
      </c>
      <c r="BA187" s="17">
        <f t="shared" si="93"/>
        <v>59.065535765564483</v>
      </c>
      <c r="BB187" s="15">
        <f t="shared" si="94"/>
        <v>2</v>
      </c>
      <c r="BC187" s="17">
        <f t="shared" si="95"/>
        <v>0.40205000000000002</v>
      </c>
      <c r="BD187" s="15">
        <f t="shared" si="96"/>
        <v>1</v>
      </c>
      <c r="BE187" s="17">
        <f t="shared" si="97"/>
        <v>0.02</v>
      </c>
      <c r="BF187" s="17">
        <f t="shared" si="98"/>
        <v>0</v>
      </c>
      <c r="BG187" s="17">
        <f t="shared" si="99"/>
        <v>0.02</v>
      </c>
      <c r="BH187" s="17">
        <f t="shared" si="100"/>
        <v>4.9745056585001866</v>
      </c>
      <c r="BI187" s="15">
        <f t="shared" si="101"/>
        <v>323</v>
      </c>
      <c r="BJ187" s="17">
        <f t="shared" si="102"/>
        <v>1.82982</v>
      </c>
      <c r="BK187" s="15">
        <f t="shared" si="103"/>
        <v>228</v>
      </c>
      <c r="BL187" s="17">
        <f t="shared" si="104"/>
        <v>1.4912000000000001</v>
      </c>
      <c r="BM187" s="17">
        <f t="shared" si="105"/>
        <v>-0.62787999999999999</v>
      </c>
      <c r="BN187" s="17">
        <f t="shared" si="106"/>
        <v>0.86331999999999998</v>
      </c>
      <c r="BO187" s="17">
        <f t="shared" si="107"/>
        <v>47.180596998611882</v>
      </c>
    </row>
    <row r="188" spans="1:67" x14ac:dyDescent="0.25">
      <c r="A188" s="4" t="s">
        <v>43</v>
      </c>
      <c r="B188" s="4" t="s">
        <v>46</v>
      </c>
      <c r="C188" s="23" t="s">
        <v>137</v>
      </c>
      <c r="D188" s="14" t="s">
        <v>15</v>
      </c>
      <c r="E188">
        <v>99</v>
      </c>
      <c r="F188">
        <v>34334</v>
      </c>
      <c r="G188">
        <v>59</v>
      </c>
      <c r="H188">
        <v>27076</v>
      </c>
      <c r="I188">
        <v>-6695</v>
      </c>
      <c r="J188">
        <v>20381</v>
      </c>
      <c r="L188">
        <v>34</v>
      </c>
      <c r="M188">
        <v>39088</v>
      </c>
      <c r="N188">
        <v>14</v>
      </c>
      <c r="O188">
        <v>12668</v>
      </c>
      <c r="P188">
        <v>-2917</v>
      </c>
      <c r="Q188">
        <v>9751</v>
      </c>
      <c r="S188">
        <v>1</v>
      </c>
      <c r="T188">
        <v>8933</v>
      </c>
      <c r="U188">
        <v>0</v>
      </c>
      <c r="V188">
        <v>0</v>
      </c>
      <c r="W188">
        <v>0</v>
      </c>
      <c r="X188">
        <v>0</v>
      </c>
      <c r="Z188">
        <v>134</v>
      </c>
      <c r="AA188">
        <v>82355</v>
      </c>
      <c r="AB188">
        <v>73</v>
      </c>
      <c r="AC188">
        <v>39744</v>
      </c>
      <c r="AD188">
        <v>-9612</v>
      </c>
      <c r="AE188">
        <v>30132</v>
      </c>
      <c r="AG188" s="4">
        <f t="shared" si="73"/>
        <v>99</v>
      </c>
      <c r="AH188" s="6">
        <f t="shared" si="74"/>
        <v>0.34333999999999998</v>
      </c>
      <c r="AI188" s="4">
        <f t="shared" si="75"/>
        <v>59</v>
      </c>
      <c r="AJ188" s="6">
        <f t="shared" si="76"/>
        <v>0.27076</v>
      </c>
      <c r="AK188" s="6">
        <f t="shared" si="77"/>
        <v>-6.6949999999999996E-2</v>
      </c>
      <c r="AL188" s="6">
        <f t="shared" si="78"/>
        <v>0.20380999999999999</v>
      </c>
      <c r="AM188" s="7">
        <f t="shared" si="79"/>
        <v>59.360983281878021</v>
      </c>
      <c r="AN188" s="4">
        <f t="shared" si="80"/>
        <v>34</v>
      </c>
      <c r="AO188" s="6">
        <f t="shared" si="81"/>
        <v>0.39088000000000001</v>
      </c>
      <c r="AP188" s="4">
        <f t="shared" si="82"/>
        <v>14</v>
      </c>
      <c r="AQ188" s="6">
        <f t="shared" si="83"/>
        <v>0.12667999999999999</v>
      </c>
      <c r="AR188" s="6">
        <f t="shared" si="84"/>
        <v>-2.9170000000000001E-2</v>
      </c>
      <c r="AS188" s="6">
        <f t="shared" si="85"/>
        <v>9.7509999999999999E-2</v>
      </c>
      <c r="AT188" s="7">
        <f t="shared" si="86"/>
        <v>24.946275071633238</v>
      </c>
      <c r="AU188" s="4">
        <f t="shared" si="87"/>
        <v>133</v>
      </c>
      <c r="AV188" s="6">
        <f t="shared" si="88"/>
        <v>0.73421999999999998</v>
      </c>
      <c r="AW188" s="4">
        <f t="shared" si="89"/>
        <v>73</v>
      </c>
      <c r="AX188" s="6">
        <f t="shared" si="90"/>
        <v>0.39744000000000002</v>
      </c>
      <c r="AY188" s="6">
        <f t="shared" si="91"/>
        <v>-9.6119999999999997E-2</v>
      </c>
      <c r="AZ188" s="6">
        <f t="shared" si="92"/>
        <v>0.30131999999999998</v>
      </c>
      <c r="BA188" s="7">
        <f t="shared" si="93"/>
        <v>41.039470458445692</v>
      </c>
      <c r="BB188" s="4">
        <f t="shared" si="94"/>
        <v>1</v>
      </c>
      <c r="BC188" s="6">
        <f t="shared" si="95"/>
        <v>8.9330000000000007E-2</v>
      </c>
      <c r="BD188" s="4">
        <f t="shared" si="96"/>
        <v>0</v>
      </c>
      <c r="BE188" s="6">
        <f t="shared" si="97"/>
        <v>0</v>
      </c>
      <c r="BF188" s="6">
        <f t="shared" si="98"/>
        <v>0</v>
      </c>
      <c r="BG188" s="6">
        <f t="shared" si="99"/>
        <v>0</v>
      </c>
      <c r="BH188" s="7">
        <f t="shared" si="100"/>
        <v>0</v>
      </c>
      <c r="BI188" s="4">
        <f t="shared" si="101"/>
        <v>134</v>
      </c>
      <c r="BJ188" s="6">
        <f t="shared" si="102"/>
        <v>0.82355</v>
      </c>
      <c r="BK188" s="4">
        <f t="shared" si="103"/>
        <v>73</v>
      </c>
      <c r="BL188" s="6">
        <f t="shared" si="104"/>
        <v>0.39744000000000002</v>
      </c>
      <c r="BM188" s="6">
        <f t="shared" si="105"/>
        <v>-9.6119999999999997E-2</v>
      </c>
      <c r="BN188" s="6">
        <f t="shared" si="106"/>
        <v>0.30131999999999998</v>
      </c>
      <c r="BO188" s="7">
        <f t="shared" si="107"/>
        <v>36.587942444296033</v>
      </c>
    </row>
    <row r="189" spans="1:67" x14ac:dyDescent="0.25">
      <c r="A189" s="4" t="s">
        <v>43</v>
      </c>
      <c r="B189" s="4" t="s">
        <v>46</v>
      </c>
      <c r="C189" s="23" t="s">
        <v>137</v>
      </c>
      <c r="D189" s="14" t="s">
        <v>16</v>
      </c>
      <c r="E189">
        <v>256</v>
      </c>
      <c r="F189">
        <v>78077</v>
      </c>
      <c r="G189">
        <v>184</v>
      </c>
      <c r="H189">
        <v>88830</v>
      </c>
      <c r="I189">
        <v>-33043</v>
      </c>
      <c r="J189">
        <v>55787</v>
      </c>
      <c r="L189">
        <v>56</v>
      </c>
      <c r="M189">
        <v>60264</v>
      </c>
      <c r="N189">
        <v>33</v>
      </c>
      <c r="O189">
        <v>42210</v>
      </c>
      <c r="P189">
        <v>-15262</v>
      </c>
      <c r="Q189">
        <v>26948</v>
      </c>
      <c r="S189">
        <v>2</v>
      </c>
      <c r="T189">
        <v>13894</v>
      </c>
      <c r="U189">
        <v>2</v>
      </c>
      <c r="V189">
        <v>10486</v>
      </c>
      <c r="W189">
        <v>-1372</v>
      </c>
      <c r="X189">
        <v>9114</v>
      </c>
      <c r="Z189">
        <v>314</v>
      </c>
      <c r="AA189">
        <v>152235</v>
      </c>
      <c r="AB189">
        <v>219</v>
      </c>
      <c r="AC189">
        <v>141526</v>
      </c>
      <c r="AD189">
        <v>-49677</v>
      </c>
      <c r="AE189">
        <v>91849</v>
      </c>
      <c r="AG189" s="4">
        <f t="shared" si="73"/>
        <v>256</v>
      </c>
      <c r="AH189" s="6">
        <f t="shared" si="74"/>
        <v>0.78076999999999996</v>
      </c>
      <c r="AI189" s="4">
        <f t="shared" si="75"/>
        <v>184</v>
      </c>
      <c r="AJ189" s="6">
        <f t="shared" si="76"/>
        <v>0.88829999999999998</v>
      </c>
      <c r="AK189" s="6">
        <f t="shared" si="77"/>
        <v>-0.33043</v>
      </c>
      <c r="AL189" s="6">
        <f t="shared" si="78"/>
        <v>0.55786999999999998</v>
      </c>
      <c r="AM189" s="7">
        <f t="shared" si="79"/>
        <v>71.451259653931373</v>
      </c>
      <c r="AN189" s="4">
        <f t="shared" si="80"/>
        <v>56</v>
      </c>
      <c r="AO189" s="6">
        <f t="shared" si="81"/>
        <v>0.60263999999999995</v>
      </c>
      <c r="AP189" s="4">
        <f t="shared" si="82"/>
        <v>33</v>
      </c>
      <c r="AQ189" s="6">
        <f t="shared" si="83"/>
        <v>0.42209999999999998</v>
      </c>
      <c r="AR189" s="6">
        <f t="shared" si="84"/>
        <v>-0.15262000000000001</v>
      </c>
      <c r="AS189" s="6">
        <f t="shared" si="85"/>
        <v>0.26948</v>
      </c>
      <c r="AT189" s="7">
        <f t="shared" si="86"/>
        <v>44.716580379662815</v>
      </c>
      <c r="AU189" s="4">
        <f t="shared" si="87"/>
        <v>312</v>
      </c>
      <c r="AV189" s="6">
        <f t="shared" si="88"/>
        <v>1.38341</v>
      </c>
      <c r="AW189" s="4">
        <f t="shared" si="89"/>
        <v>217</v>
      </c>
      <c r="AX189" s="6">
        <f t="shared" si="90"/>
        <v>1.3104</v>
      </c>
      <c r="AY189" s="6">
        <f t="shared" si="91"/>
        <v>-0.48304999999999998</v>
      </c>
      <c r="AZ189" s="6">
        <f t="shared" si="92"/>
        <v>0.82735000000000003</v>
      </c>
      <c r="BA189" s="7">
        <f t="shared" si="93"/>
        <v>59.805119234355686</v>
      </c>
      <c r="BB189" s="4">
        <f t="shared" si="94"/>
        <v>2</v>
      </c>
      <c r="BC189" s="6">
        <f t="shared" si="95"/>
        <v>0.13894000000000001</v>
      </c>
      <c r="BD189" s="4">
        <f t="shared" si="96"/>
        <v>2</v>
      </c>
      <c r="BE189" s="6">
        <f t="shared" si="97"/>
        <v>0.10485999999999999</v>
      </c>
      <c r="BF189" s="6">
        <f t="shared" si="98"/>
        <v>-1.372E-2</v>
      </c>
      <c r="BG189" s="6">
        <f t="shared" si="99"/>
        <v>9.1139999999999999E-2</v>
      </c>
      <c r="BH189" s="7">
        <f t="shared" si="100"/>
        <v>65.596660428962139</v>
      </c>
      <c r="BI189" s="4">
        <f t="shared" si="101"/>
        <v>314</v>
      </c>
      <c r="BJ189" s="6">
        <f t="shared" si="102"/>
        <v>1.5223500000000001</v>
      </c>
      <c r="BK189" s="4">
        <f t="shared" si="103"/>
        <v>219</v>
      </c>
      <c r="BL189" s="6">
        <f t="shared" si="104"/>
        <v>1.41526</v>
      </c>
      <c r="BM189" s="6">
        <f t="shared" si="105"/>
        <v>-0.49676999999999999</v>
      </c>
      <c r="BN189" s="6">
        <f t="shared" si="106"/>
        <v>0.91849000000000003</v>
      </c>
      <c r="BO189" s="7">
        <f t="shared" si="107"/>
        <v>60.333694616875221</v>
      </c>
    </row>
    <row r="190" spans="1:67" x14ac:dyDescent="0.25">
      <c r="A190" s="4" t="s">
        <v>43</v>
      </c>
      <c r="B190" s="4" t="s">
        <v>46</v>
      </c>
      <c r="C190" s="23" t="s">
        <v>137</v>
      </c>
      <c r="D190" s="14" t="s">
        <v>17</v>
      </c>
      <c r="E190">
        <v>18</v>
      </c>
      <c r="F190">
        <v>5346</v>
      </c>
      <c r="G190">
        <v>17</v>
      </c>
      <c r="H190">
        <v>9920</v>
      </c>
      <c r="I190">
        <v>-4817</v>
      </c>
      <c r="J190">
        <v>5103</v>
      </c>
      <c r="L190">
        <v>9</v>
      </c>
      <c r="M190">
        <v>8951.94</v>
      </c>
      <c r="N190">
        <v>9</v>
      </c>
      <c r="O190">
        <v>12797.47</v>
      </c>
      <c r="P190">
        <v>-5327</v>
      </c>
      <c r="Q190">
        <v>7470.47</v>
      </c>
      <c r="Z190">
        <v>27</v>
      </c>
      <c r="AA190">
        <v>14297.94</v>
      </c>
      <c r="AB190">
        <v>26</v>
      </c>
      <c r="AC190">
        <v>22717.47</v>
      </c>
      <c r="AD190">
        <v>-10144</v>
      </c>
      <c r="AE190">
        <v>12573.47</v>
      </c>
      <c r="AG190" s="4">
        <f t="shared" si="73"/>
        <v>18</v>
      </c>
      <c r="AH190" s="6">
        <f t="shared" si="74"/>
        <v>5.3460000000000001E-2</v>
      </c>
      <c r="AI190" s="4">
        <f t="shared" si="75"/>
        <v>17</v>
      </c>
      <c r="AJ190" s="6">
        <f t="shared" si="76"/>
        <v>9.9199999999999997E-2</v>
      </c>
      <c r="AK190" s="6">
        <f t="shared" si="77"/>
        <v>-4.8169999999999998E-2</v>
      </c>
      <c r="AL190" s="6">
        <f t="shared" si="78"/>
        <v>5.1029999999999999E-2</v>
      </c>
      <c r="AM190" s="7">
        <f t="shared" si="79"/>
        <v>95.454545454545453</v>
      </c>
      <c r="AN190" s="4">
        <f t="shared" si="80"/>
        <v>9</v>
      </c>
      <c r="AO190" s="6">
        <f t="shared" si="81"/>
        <v>8.9519399999999999E-2</v>
      </c>
      <c r="AP190" s="4">
        <f t="shared" si="82"/>
        <v>9</v>
      </c>
      <c r="AQ190" s="6">
        <f t="shared" si="83"/>
        <v>0.1279747</v>
      </c>
      <c r="AR190" s="6">
        <f t="shared" si="84"/>
        <v>-5.3269999999999998E-2</v>
      </c>
      <c r="AS190" s="6">
        <f t="shared" si="85"/>
        <v>7.4704699999999999E-2</v>
      </c>
      <c r="AT190" s="7">
        <f t="shared" si="86"/>
        <v>83.450849759940297</v>
      </c>
      <c r="AU190" s="4">
        <f t="shared" si="87"/>
        <v>27</v>
      </c>
      <c r="AV190" s="6">
        <f t="shared" si="88"/>
        <v>0.14297940000000001</v>
      </c>
      <c r="AW190" s="4">
        <f t="shared" si="89"/>
        <v>26</v>
      </c>
      <c r="AX190" s="6">
        <f t="shared" si="90"/>
        <v>0.22717470000000001</v>
      </c>
      <c r="AY190" s="6">
        <f t="shared" si="91"/>
        <v>-0.10144</v>
      </c>
      <c r="AZ190" s="6">
        <f t="shared" si="92"/>
        <v>0.1257347</v>
      </c>
      <c r="BA190" s="7">
        <f t="shared" si="93"/>
        <v>87.939031776605574</v>
      </c>
      <c r="BB190" s="4">
        <f t="shared" si="94"/>
        <v>0</v>
      </c>
      <c r="BC190" s="6">
        <f t="shared" si="95"/>
        <v>0</v>
      </c>
      <c r="BD190" s="4">
        <f t="shared" si="96"/>
        <v>0</v>
      </c>
      <c r="BE190" s="6">
        <f t="shared" si="97"/>
        <v>0</v>
      </c>
      <c r="BF190" s="6">
        <f t="shared" si="98"/>
        <v>0</v>
      </c>
      <c r="BG190" s="6">
        <f t="shared" si="99"/>
        <v>0</v>
      </c>
      <c r="BH190" s="7" t="e">
        <f t="shared" si="100"/>
        <v>#DIV/0!</v>
      </c>
      <c r="BI190" s="4">
        <f t="shared" si="101"/>
        <v>27</v>
      </c>
      <c r="BJ190" s="6">
        <f t="shared" si="102"/>
        <v>0.14297940000000001</v>
      </c>
      <c r="BK190" s="4">
        <f t="shared" si="103"/>
        <v>26</v>
      </c>
      <c r="BL190" s="6">
        <f t="shared" si="104"/>
        <v>0.22717470000000001</v>
      </c>
      <c r="BM190" s="6">
        <f t="shared" si="105"/>
        <v>-0.10144</v>
      </c>
      <c r="BN190" s="6">
        <f t="shared" si="106"/>
        <v>0.1257347</v>
      </c>
      <c r="BO190" s="7">
        <f t="shared" si="107"/>
        <v>87.939031776605574</v>
      </c>
    </row>
    <row r="191" spans="1:67" x14ac:dyDescent="0.25">
      <c r="A191" s="4" t="s">
        <v>43</v>
      </c>
      <c r="B191" s="4" t="s">
        <v>46</v>
      </c>
      <c r="C191" s="23" t="s">
        <v>137</v>
      </c>
      <c r="D191" s="14" t="s">
        <v>18</v>
      </c>
      <c r="E191">
        <v>1</v>
      </c>
      <c r="F191">
        <v>0</v>
      </c>
      <c r="G191">
        <v>1</v>
      </c>
      <c r="H191">
        <v>2481</v>
      </c>
      <c r="I191">
        <v>-2481</v>
      </c>
      <c r="J191">
        <v>0</v>
      </c>
      <c r="L191">
        <v>1</v>
      </c>
      <c r="M191">
        <v>790</v>
      </c>
      <c r="N191">
        <v>1</v>
      </c>
      <c r="O191">
        <v>800</v>
      </c>
      <c r="P191">
        <v>-10</v>
      </c>
      <c r="Q191">
        <v>790</v>
      </c>
      <c r="S191">
        <v>1</v>
      </c>
      <c r="T191">
        <v>10549</v>
      </c>
      <c r="U191">
        <v>1</v>
      </c>
      <c r="V191">
        <v>16095</v>
      </c>
      <c r="W191">
        <v>-5546</v>
      </c>
      <c r="X191">
        <v>10549</v>
      </c>
      <c r="Z191">
        <v>3</v>
      </c>
      <c r="AA191">
        <v>11339</v>
      </c>
      <c r="AB191">
        <v>3</v>
      </c>
      <c r="AC191">
        <v>19376</v>
      </c>
      <c r="AD191">
        <v>-8037</v>
      </c>
      <c r="AE191">
        <v>11339</v>
      </c>
      <c r="AG191" s="4">
        <f t="shared" si="73"/>
        <v>1</v>
      </c>
      <c r="AH191" s="6">
        <f t="shared" si="74"/>
        <v>0</v>
      </c>
      <c r="AI191" s="4">
        <f t="shared" si="75"/>
        <v>1</v>
      </c>
      <c r="AJ191" s="6">
        <f t="shared" si="76"/>
        <v>2.4809999999999999E-2</v>
      </c>
      <c r="AK191" s="6">
        <f t="shared" si="77"/>
        <v>-2.4809999999999999E-2</v>
      </c>
      <c r="AL191" s="6">
        <f t="shared" si="78"/>
        <v>0</v>
      </c>
      <c r="AM191" s="7" t="e">
        <f t="shared" si="79"/>
        <v>#DIV/0!</v>
      </c>
      <c r="AN191" s="4">
        <f t="shared" si="80"/>
        <v>1</v>
      </c>
      <c r="AO191" s="6">
        <f t="shared" si="81"/>
        <v>7.9000000000000008E-3</v>
      </c>
      <c r="AP191" s="4">
        <f t="shared" si="82"/>
        <v>1</v>
      </c>
      <c r="AQ191" s="6">
        <f t="shared" si="83"/>
        <v>8.0000000000000002E-3</v>
      </c>
      <c r="AR191" s="6">
        <f t="shared" si="84"/>
        <v>-1E-4</v>
      </c>
      <c r="AS191" s="6">
        <f t="shared" si="85"/>
        <v>7.9000000000000008E-3</v>
      </c>
      <c r="AT191" s="7">
        <f t="shared" si="86"/>
        <v>100</v>
      </c>
      <c r="AU191" s="4">
        <f t="shared" si="87"/>
        <v>2</v>
      </c>
      <c r="AV191" s="6">
        <f t="shared" si="88"/>
        <v>7.9000000000000008E-3</v>
      </c>
      <c r="AW191" s="4">
        <f t="shared" si="89"/>
        <v>2</v>
      </c>
      <c r="AX191" s="6">
        <f t="shared" si="90"/>
        <v>3.2809999999999999E-2</v>
      </c>
      <c r="AY191" s="6">
        <f t="shared" si="91"/>
        <v>-2.4909999999999998E-2</v>
      </c>
      <c r="AZ191" s="6">
        <f t="shared" si="92"/>
        <v>7.9000000000000008E-3</v>
      </c>
      <c r="BA191" s="7">
        <f t="shared" si="93"/>
        <v>100</v>
      </c>
      <c r="BB191" s="4">
        <f t="shared" si="94"/>
        <v>1</v>
      </c>
      <c r="BC191" s="6">
        <f t="shared" si="95"/>
        <v>0.10549</v>
      </c>
      <c r="BD191" s="4">
        <f t="shared" si="96"/>
        <v>1</v>
      </c>
      <c r="BE191" s="6">
        <f t="shared" si="97"/>
        <v>0.16095000000000001</v>
      </c>
      <c r="BF191" s="6">
        <f t="shared" si="98"/>
        <v>-5.5460000000000002E-2</v>
      </c>
      <c r="BG191" s="6">
        <f t="shared" si="99"/>
        <v>0.10549</v>
      </c>
      <c r="BH191" s="7">
        <f t="shared" si="100"/>
        <v>100</v>
      </c>
      <c r="BI191" s="4">
        <f t="shared" si="101"/>
        <v>3</v>
      </c>
      <c r="BJ191" s="6">
        <f t="shared" si="102"/>
        <v>0.11339</v>
      </c>
      <c r="BK191" s="4">
        <f t="shared" si="103"/>
        <v>3</v>
      </c>
      <c r="BL191" s="6">
        <f t="shared" si="104"/>
        <v>0.19375999999999999</v>
      </c>
      <c r="BM191" s="6">
        <f t="shared" si="105"/>
        <v>-8.0369999999999997E-2</v>
      </c>
      <c r="BN191" s="6">
        <f t="shared" si="106"/>
        <v>0.11339</v>
      </c>
      <c r="BO191" s="7">
        <f t="shared" si="107"/>
        <v>100</v>
      </c>
    </row>
    <row r="192" spans="1:67" x14ac:dyDescent="0.25">
      <c r="A192" s="15"/>
      <c r="B192" s="15"/>
      <c r="C192" s="24" t="s">
        <v>138</v>
      </c>
      <c r="D192" s="16"/>
      <c r="E192">
        <v>374</v>
      </c>
      <c r="F192">
        <v>117757</v>
      </c>
      <c r="G192">
        <v>261</v>
      </c>
      <c r="H192">
        <v>128307</v>
      </c>
      <c r="I192">
        <v>-47036</v>
      </c>
      <c r="J192">
        <v>81271</v>
      </c>
      <c r="L192">
        <v>100</v>
      </c>
      <c r="M192">
        <v>109093.94</v>
      </c>
      <c r="N192">
        <v>57</v>
      </c>
      <c r="O192">
        <v>68475.47</v>
      </c>
      <c r="P192">
        <v>-23516</v>
      </c>
      <c r="Q192">
        <v>44959.47</v>
      </c>
      <c r="S192">
        <v>4</v>
      </c>
      <c r="T192">
        <v>33376</v>
      </c>
      <c r="U192">
        <v>3</v>
      </c>
      <c r="V192">
        <v>26581</v>
      </c>
      <c r="W192">
        <v>-6918</v>
      </c>
      <c r="X192">
        <v>19663</v>
      </c>
      <c r="Z192">
        <v>478</v>
      </c>
      <c r="AA192">
        <v>260226.94</v>
      </c>
      <c r="AB192">
        <v>321</v>
      </c>
      <c r="AC192">
        <v>223363.47</v>
      </c>
      <c r="AD192">
        <v>-77470</v>
      </c>
      <c r="AE192">
        <v>145893.47</v>
      </c>
      <c r="AG192" s="15">
        <f t="shared" si="73"/>
        <v>374</v>
      </c>
      <c r="AH192" s="17">
        <f t="shared" si="74"/>
        <v>1.17757</v>
      </c>
      <c r="AI192" s="15">
        <f t="shared" si="75"/>
        <v>261</v>
      </c>
      <c r="AJ192" s="17">
        <f t="shared" si="76"/>
        <v>1.2830699999999999</v>
      </c>
      <c r="AK192" s="17">
        <f t="shared" si="77"/>
        <v>-0.47036</v>
      </c>
      <c r="AL192" s="17">
        <f t="shared" si="78"/>
        <v>0.81271000000000004</v>
      </c>
      <c r="AM192" s="17">
        <f t="shared" si="79"/>
        <v>69.015854683797997</v>
      </c>
      <c r="AN192" s="15">
        <f t="shared" si="80"/>
        <v>100</v>
      </c>
      <c r="AO192" s="17">
        <f t="shared" si="81"/>
        <v>1.0909394000000001</v>
      </c>
      <c r="AP192" s="15">
        <f t="shared" si="82"/>
        <v>57</v>
      </c>
      <c r="AQ192" s="17">
        <f t="shared" si="83"/>
        <v>0.68475470000000005</v>
      </c>
      <c r="AR192" s="17">
        <f t="shared" si="84"/>
        <v>-0.23516000000000001</v>
      </c>
      <c r="AS192" s="17">
        <f t="shared" si="85"/>
        <v>0.44959470000000001</v>
      </c>
      <c r="AT192" s="17">
        <f t="shared" si="86"/>
        <v>41.211702501532159</v>
      </c>
      <c r="AU192" s="15">
        <f t="shared" si="87"/>
        <v>474</v>
      </c>
      <c r="AV192" s="17">
        <f t="shared" si="88"/>
        <v>2.2685094000000001</v>
      </c>
      <c r="AW192" s="15">
        <f t="shared" si="89"/>
        <v>318</v>
      </c>
      <c r="AX192" s="17">
        <f t="shared" si="90"/>
        <v>1.9678247</v>
      </c>
      <c r="AY192" s="17">
        <f t="shared" si="91"/>
        <v>-0.70552000000000004</v>
      </c>
      <c r="AZ192" s="17">
        <f t="shared" si="92"/>
        <v>1.2623047000000001</v>
      </c>
      <c r="BA192" s="17">
        <f t="shared" si="93"/>
        <v>55.644675750517059</v>
      </c>
      <c r="BB192" s="15">
        <f t="shared" si="94"/>
        <v>4</v>
      </c>
      <c r="BC192" s="17">
        <f t="shared" si="95"/>
        <v>0.33376</v>
      </c>
      <c r="BD192" s="15">
        <f t="shared" si="96"/>
        <v>3</v>
      </c>
      <c r="BE192" s="17">
        <f t="shared" si="97"/>
        <v>0.26580999999999999</v>
      </c>
      <c r="BF192" s="17">
        <f t="shared" si="98"/>
        <v>-6.9180000000000005E-2</v>
      </c>
      <c r="BG192" s="17">
        <f t="shared" si="99"/>
        <v>0.19663</v>
      </c>
      <c r="BH192" s="17">
        <f t="shared" si="100"/>
        <v>58.913590604026844</v>
      </c>
      <c r="BI192" s="15">
        <f t="shared" si="101"/>
        <v>478</v>
      </c>
      <c r="BJ192" s="17">
        <f t="shared" si="102"/>
        <v>2.6022694</v>
      </c>
      <c r="BK192" s="15">
        <f t="shared" si="103"/>
        <v>321</v>
      </c>
      <c r="BL192" s="17">
        <f t="shared" si="104"/>
        <v>2.2336347000000001</v>
      </c>
      <c r="BM192" s="17">
        <f t="shared" si="105"/>
        <v>-0.77470000000000006</v>
      </c>
      <c r="BN192" s="17">
        <f t="shared" si="106"/>
        <v>1.4589346999999999</v>
      </c>
      <c r="BO192" s="17">
        <f t="shared" si="107"/>
        <v>56.063937884371228</v>
      </c>
    </row>
    <row r="193" spans="1:67" x14ac:dyDescent="0.25">
      <c r="A193" s="4" t="s">
        <v>43</v>
      </c>
      <c r="B193" s="4" t="s">
        <v>46</v>
      </c>
      <c r="C193" s="23" t="s">
        <v>139</v>
      </c>
      <c r="D193" s="14" t="s">
        <v>15</v>
      </c>
      <c r="E193">
        <v>26</v>
      </c>
      <c r="F193">
        <v>7423</v>
      </c>
      <c r="G193">
        <v>10</v>
      </c>
      <c r="H193">
        <v>3322</v>
      </c>
      <c r="I193">
        <v>-257</v>
      </c>
      <c r="J193">
        <v>3065</v>
      </c>
      <c r="L193">
        <v>10</v>
      </c>
      <c r="M193">
        <v>11794</v>
      </c>
      <c r="N193">
        <v>4</v>
      </c>
      <c r="O193">
        <v>4911</v>
      </c>
      <c r="P193">
        <v>-1342</v>
      </c>
      <c r="Q193">
        <v>3569</v>
      </c>
      <c r="Z193">
        <v>36</v>
      </c>
      <c r="AA193">
        <v>19217</v>
      </c>
      <c r="AB193">
        <v>14</v>
      </c>
      <c r="AC193">
        <v>8233</v>
      </c>
      <c r="AD193">
        <v>-1599</v>
      </c>
      <c r="AE193">
        <v>6634</v>
      </c>
      <c r="AG193" s="4">
        <f t="shared" si="73"/>
        <v>26</v>
      </c>
      <c r="AH193" s="6">
        <f t="shared" si="74"/>
        <v>7.4230000000000004E-2</v>
      </c>
      <c r="AI193" s="4">
        <f t="shared" si="75"/>
        <v>10</v>
      </c>
      <c r="AJ193" s="6">
        <f t="shared" si="76"/>
        <v>3.322E-2</v>
      </c>
      <c r="AK193" s="6">
        <f t="shared" si="77"/>
        <v>-2.5699999999999998E-3</v>
      </c>
      <c r="AL193" s="6">
        <f t="shared" si="78"/>
        <v>3.065E-2</v>
      </c>
      <c r="AM193" s="7">
        <f t="shared" si="79"/>
        <v>41.290583322106961</v>
      </c>
      <c r="AN193" s="4">
        <f t="shared" si="80"/>
        <v>10</v>
      </c>
      <c r="AO193" s="6">
        <f t="shared" si="81"/>
        <v>0.11794</v>
      </c>
      <c r="AP193" s="4">
        <f t="shared" si="82"/>
        <v>4</v>
      </c>
      <c r="AQ193" s="6">
        <f t="shared" si="83"/>
        <v>4.9110000000000001E-2</v>
      </c>
      <c r="AR193" s="6">
        <f t="shared" si="84"/>
        <v>-1.342E-2</v>
      </c>
      <c r="AS193" s="6">
        <f t="shared" si="85"/>
        <v>3.569E-2</v>
      </c>
      <c r="AT193" s="7">
        <f t="shared" si="86"/>
        <v>30.261149737154486</v>
      </c>
      <c r="AU193" s="4">
        <f t="shared" si="87"/>
        <v>36</v>
      </c>
      <c r="AV193" s="6">
        <f t="shared" si="88"/>
        <v>0.19217000000000001</v>
      </c>
      <c r="AW193" s="4">
        <f t="shared" si="89"/>
        <v>14</v>
      </c>
      <c r="AX193" s="6">
        <f t="shared" si="90"/>
        <v>8.233E-2</v>
      </c>
      <c r="AY193" s="6">
        <f t="shared" si="91"/>
        <v>-1.5990000000000001E-2</v>
      </c>
      <c r="AZ193" s="6">
        <f t="shared" si="92"/>
        <v>6.6339999999999996E-2</v>
      </c>
      <c r="BA193" s="7">
        <f t="shared" si="93"/>
        <v>34.521517406463026</v>
      </c>
      <c r="BB193" s="4">
        <f t="shared" si="94"/>
        <v>0</v>
      </c>
      <c r="BC193" s="6">
        <f t="shared" si="95"/>
        <v>0</v>
      </c>
      <c r="BD193" s="4">
        <f t="shared" si="96"/>
        <v>0</v>
      </c>
      <c r="BE193" s="6">
        <f t="shared" si="97"/>
        <v>0</v>
      </c>
      <c r="BF193" s="6">
        <f t="shared" si="98"/>
        <v>0</v>
      </c>
      <c r="BG193" s="6">
        <f t="shared" si="99"/>
        <v>0</v>
      </c>
      <c r="BH193" s="7" t="e">
        <f t="shared" si="100"/>
        <v>#DIV/0!</v>
      </c>
      <c r="BI193" s="4">
        <f t="shared" si="101"/>
        <v>36</v>
      </c>
      <c r="BJ193" s="6">
        <f t="shared" si="102"/>
        <v>0.19217000000000001</v>
      </c>
      <c r="BK193" s="4">
        <f t="shared" si="103"/>
        <v>14</v>
      </c>
      <c r="BL193" s="6">
        <f t="shared" si="104"/>
        <v>8.233E-2</v>
      </c>
      <c r="BM193" s="6">
        <f t="shared" si="105"/>
        <v>-1.5990000000000001E-2</v>
      </c>
      <c r="BN193" s="6">
        <f t="shared" si="106"/>
        <v>6.6339999999999996E-2</v>
      </c>
      <c r="BO193" s="7">
        <f t="shared" si="107"/>
        <v>34.521517406463026</v>
      </c>
    </row>
    <row r="194" spans="1:67" x14ac:dyDescent="0.25">
      <c r="A194" s="4" t="s">
        <v>43</v>
      </c>
      <c r="B194" s="4" t="s">
        <v>46</v>
      </c>
      <c r="C194" s="23" t="s">
        <v>139</v>
      </c>
      <c r="D194" s="14" t="s">
        <v>16</v>
      </c>
      <c r="E194">
        <v>234</v>
      </c>
      <c r="F194">
        <v>66485</v>
      </c>
      <c r="G194">
        <v>189</v>
      </c>
      <c r="H194">
        <v>90570</v>
      </c>
      <c r="I194">
        <v>-36544</v>
      </c>
      <c r="J194">
        <v>54026</v>
      </c>
      <c r="L194">
        <v>61</v>
      </c>
      <c r="M194">
        <v>66454</v>
      </c>
      <c r="N194">
        <v>33</v>
      </c>
      <c r="O194">
        <v>35956</v>
      </c>
      <c r="P194">
        <v>-8628</v>
      </c>
      <c r="Q194">
        <v>27328</v>
      </c>
      <c r="S194">
        <v>4</v>
      </c>
      <c r="T194">
        <v>29592</v>
      </c>
      <c r="U194">
        <v>1</v>
      </c>
      <c r="V194">
        <v>13223</v>
      </c>
      <c r="W194">
        <v>-2714</v>
      </c>
      <c r="X194">
        <v>10509</v>
      </c>
      <c r="Z194">
        <v>299</v>
      </c>
      <c r="AA194">
        <v>162531</v>
      </c>
      <c r="AB194">
        <v>223</v>
      </c>
      <c r="AC194">
        <v>139749</v>
      </c>
      <c r="AD194">
        <v>-47886</v>
      </c>
      <c r="AE194">
        <v>91863</v>
      </c>
      <c r="AG194" s="4">
        <f t="shared" si="73"/>
        <v>234</v>
      </c>
      <c r="AH194" s="6">
        <f t="shared" si="74"/>
        <v>0.66485000000000005</v>
      </c>
      <c r="AI194" s="4">
        <f t="shared" si="75"/>
        <v>189</v>
      </c>
      <c r="AJ194" s="6">
        <f t="shared" si="76"/>
        <v>0.90569999999999995</v>
      </c>
      <c r="AK194" s="6">
        <f t="shared" si="77"/>
        <v>-0.36543999999999999</v>
      </c>
      <c r="AL194" s="6">
        <f t="shared" si="78"/>
        <v>0.54025999999999996</v>
      </c>
      <c r="AM194" s="7">
        <f t="shared" si="79"/>
        <v>81.260434684515289</v>
      </c>
      <c r="AN194" s="4">
        <f t="shared" si="80"/>
        <v>61</v>
      </c>
      <c r="AO194" s="6">
        <f t="shared" si="81"/>
        <v>0.66454000000000002</v>
      </c>
      <c r="AP194" s="4">
        <f t="shared" si="82"/>
        <v>33</v>
      </c>
      <c r="AQ194" s="6">
        <f t="shared" si="83"/>
        <v>0.35955999999999999</v>
      </c>
      <c r="AR194" s="6">
        <f t="shared" si="84"/>
        <v>-8.6279999999999996E-2</v>
      </c>
      <c r="AS194" s="6">
        <f t="shared" si="85"/>
        <v>0.27328000000000002</v>
      </c>
      <c r="AT194" s="7">
        <f t="shared" si="86"/>
        <v>41.123182953622056</v>
      </c>
      <c r="AU194" s="4">
        <f t="shared" si="87"/>
        <v>295</v>
      </c>
      <c r="AV194" s="6">
        <f t="shared" si="88"/>
        <v>1.3293900000000001</v>
      </c>
      <c r="AW194" s="4">
        <f t="shared" si="89"/>
        <v>222</v>
      </c>
      <c r="AX194" s="6">
        <f t="shared" si="90"/>
        <v>1.2652600000000001</v>
      </c>
      <c r="AY194" s="6">
        <f t="shared" si="91"/>
        <v>-0.45172000000000001</v>
      </c>
      <c r="AZ194" s="6">
        <f t="shared" si="92"/>
        <v>0.81353999999999993</v>
      </c>
      <c r="BA194" s="7">
        <f t="shared" si="93"/>
        <v>61.19648861507909</v>
      </c>
      <c r="BB194" s="4">
        <f t="shared" si="94"/>
        <v>4</v>
      </c>
      <c r="BC194" s="6">
        <f t="shared" si="95"/>
        <v>0.29592000000000002</v>
      </c>
      <c r="BD194" s="4">
        <f t="shared" si="96"/>
        <v>1</v>
      </c>
      <c r="BE194" s="6">
        <f t="shared" si="97"/>
        <v>0.13222999999999999</v>
      </c>
      <c r="BF194" s="6">
        <f t="shared" si="98"/>
        <v>-2.7140000000000001E-2</v>
      </c>
      <c r="BG194" s="6">
        <f t="shared" si="99"/>
        <v>0.10509</v>
      </c>
      <c r="BH194" s="7">
        <f t="shared" si="100"/>
        <v>35.512976480129765</v>
      </c>
      <c r="BI194" s="4">
        <f t="shared" si="101"/>
        <v>299</v>
      </c>
      <c r="BJ194" s="6">
        <f t="shared" si="102"/>
        <v>1.62531</v>
      </c>
      <c r="BK194" s="4">
        <f t="shared" si="103"/>
        <v>223</v>
      </c>
      <c r="BL194" s="6">
        <f t="shared" si="104"/>
        <v>1.3974899999999999</v>
      </c>
      <c r="BM194" s="6">
        <f t="shared" si="105"/>
        <v>-0.47886000000000001</v>
      </c>
      <c r="BN194" s="6">
        <f t="shared" si="106"/>
        <v>0.91862999999999995</v>
      </c>
      <c r="BO194" s="7">
        <f t="shared" si="107"/>
        <v>56.520294589955142</v>
      </c>
    </row>
    <row r="195" spans="1:67" x14ac:dyDescent="0.25">
      <c r="A195" s="4" t="s">
        <v>43</v>
      </c>
      <c r="B195" s="4" t="s">
        <v>46</v>
      </c>
      <c r="C195" s="23" t="s">
        <v>139</v>
      </c>
      <c r="D195" s="14" t="s">
        <v>17</v>
      </c>
      <c r="E195">
        <v>13</v>
      </c>
      <c r="F195">
        <v>4312.29</v>
      </c>
      <c r="G195">
        <v>9</v>
      </c>
      <c r="H195">
        <v>5666.25</v>
      </c>
      <c r="I195">
        <v>-2688.96</v>
      </c>
      <c r="J195">
        <v>2977.29</v>
      </c>
      <c r="L195">
        <v>9</v>
      </c>
      <c r="M195">
        <v>6651</v>
      </c>
      <c r="N195">
        <v>7</v>
      </c>
      <c r="O195">
        <v>8224</v>
      </c>
      <c r="P195">
        <v>-2844</v>
      </c>
      <c r="Q195">
        <v>5380</v>
      </c>
      <c r="Z195">
        <v>22</v>
      </c>
      <c r="AA195">
        <v>10963.29</v>
      </c>
      <c r="AB195">
        <v>16</v>
      </c>
      <c r="AC195">
        <v>13890.25</v>
      </c>
      <c r="AD195">
        <v>-5532.96</v>
      </c>
      <c r="AE195">
        <v>8357.2900000000009</v>
      </c>
      <c r="AG195" s="4">
        <f t="shared" si="73"/>
        <v>13</v>
      </c>
      <c r="AH195" s="6">
        <f t="shared" si="74"/>
        <v>4.3122899999999999E-2</v>
      </c>
      <c r="AI195" s="4">
        <f t="shared" si="75"/>
        <v>9</v>
      </c>
      <c r="AJ195" s="6">
        <f t="shared" si="76"/>
        <v>5.6662499999999998E-2</v>
      </c>
      <c r="AK195" s="6">
        <f t="shared" si="77"/>
        <v>-2.68896E-2</v>
      </c>
      <c r="AL195" s="6">
        <f t="shared" si="78"/>
        <v>2.9772899999999998E-2</v>
      </c>
      <c r="AM195" s="7">
        <f t="shared" si="79"/>
        <v>69.041970739444707</v>
      </c>
      <c r="AN195" s="4">
        <f t="shared" si="80"/>
        <v>9</v>
      </c>
      <c r="AO195" s="6">
        <f t="shared" si="81"/>
        <v>6.651E-2</v>
      </c>
      <c r="AP195" s="4">
        <f t="shared" si="82"/>
        <v>7</v>
      </c>
      <c r="AQ195" s="6">
        <f t="shared" si="83"/>
        <v>8.2239999999999994E-2</v>
      </c>
      <c r="AR195" s="6">
        <f t="shared" si="84"/>
        <v>-2.844E-2</v>
      </c>
      <c r="AS195" s="6">
        <f t="shared" si="85"/>
        <v>5.3800000000000001E-2</v>
      </c>
      <c r="AT195" s="7">
        <f t="shared" si="86"/>
        <v>80.890091715531497</v>
      </c>
      <c r="AU195" s="4">
        <f t="shared" si="87"/>
        <v>22</v>
      </c>
      <c r="AV195" s="6">
        <f t="shared" si="88"/>
        <v>0.10963290000000001</v>
      </c>
      <c r="AW195" s="4">
        <f t="shared" si="89"/>
        <v>16</v>
      </c>
      <c r="AX195" s="6">
        <f t="shared" si="90"/>
        <v>0.13890249999999998</v>
      </c>
      <c r="AY195" s="6">
        <f t="shared" si="91"/>
        <v>-5.53296E-2</v>
      </c>
      <c r="AZ195" s="6">
        <f t="shared" si="92"/>
        <v>8.3572900000000006E-2</v>
      </c>
      <c r="BA195" s="7">
        <f t="shared" si="93"/>
        <v>76.229763145916962</v>
      </c>
      <c r="BB195" s="4">
        <f t="shared" si="94"/>
        <v>0</v>
      </c>
      <c r="BC195" s="6">
        <f t="shared" si="95"/>
        <v>0</v>
      </c>
      <c r="BD195" s="4">
        <f t="shared" si="96"/>
        <v>0</v>
      </c>
      <c r="BE195" s="6">
        <f t="shared" si="97"/>
        <v>0</v>
      </c>
      <c r="BF195" s="6">
        <f t="shared" si="98"/>
        <v>0</v>
      </c>
      <c r="BG195" s="6">
        <f t="shared" si="99"/>
        <v>0</v>
      </c>
      <c r="BH195" s="7" t="e">
        <f t="shared" si="100"/>
        <v>#DIV/0!</v>
      </c>
      <c r="BI195" s="4">
        <f t="shared" si="101"/>
        <v>22</v>
      </c>
      <c r="BJ195" s="6">
        <f t="shared" si="102"/>
        <v>0.10963290000000001</v>
      </c>
      <c r="BK195" s="4">
        <f t="shared" si="103"/>
        <v>16</v>
      </c>
      <c r="BL195" s="6">
        <f t="shared" si="104"/>
        <v>0.13890250000000001</v>
      </c>
      <c r="BM195" s="6">
        <f t="shared" si="105"/>
        <v>-5.53296E-2</v>
      </c>
      <c r="BN195" s="6">
        <f t="shared" si="106"/>
        <v>8.3572900000000006E-2</v>
      </c>
      <c r="BO195" s="7">
        <f t="shared" si="107"/>
        <v>76.229763145916962</v>
      </c>
    </row>
    <row r="196" spans="1:67" x14ac:dyDescent="0.25">
      <c r="A196" s="4" t="s">
        <v>43</v>
      </c>
      <c r="B196" s="4" t="s">
        <v>46</v>
      </c>
      <c r="C196" s="23" t="s">
        <v>139</v>
      </c>
      <c r="D196" s="14" t="s">
        <v>18</v>
      </c>
      <c r="E196">
        <v>2</v>
      </c>
      <c r="F196">
        <v>0</v>
      </c>
      <c r="G196">
        <v>2</v>
      </c>
      <c r="H196">
        <v>14262</v>
      </c>
      <c r="I196">
        <v>-14262</v>
      </c>
      <c r="J196">
        <v>0</v>
      </c>
      <c r="L196">
        <v>3</v>
      </c>
      <c r="M196">
        <v>7412</v>
      </c>
      <c r="N196">
        <v>3</v>
      </c>
      <c r="O196">
        <v>13190</v>
      </c>
      <c r="P196">
        <v>-5778</v>
      </c>
      <c r="Q196">
        <v>7412</v>
      </c>
      <c r="Z196">
        <v>5</v>
      </c>
      <c r="AA196">
        <v>7412</v>
      </c>
      <c r="AB196">
        <v>5</v>
      </c>
      <c r="AC196">
        <v>27452</v>
      </c>
      <c r="AD196">
        <v>-20040</v>
      </c>
      <c r="AE196">
        <v>7412</v>
      </c>
      <c r="AG196" s="4">
        <f t="shared" si="73"/>
        <v>2</v>
      </c>
      <c r="AH196" s="6">
        <f t="shared" si="74"/>
        <v>0</v>
      </c>
      <c r="AI196" s="4">
        <f t="shared" si="75"/>
        <v>2</v>
      </c>
      <c r="AJ196" s="6">
        <f t="shared" si="76"/>
        <v>0.14262</v>
      </c>
      <c r="AK196" s="6">
        <f t="shared" si="77"/>
        <v>-0.14262</v>
      </c>
      <c r="AL196" s="6">
        <f t="shared" si="78"/>
        <v>0</v>
      </c>
      <c r="AM196" s="7" t="e">
        <f t="shared" si="79"/>
        <v>#DIV/0!</v>
      </c>
      <c r="AN196" s="4">
        <f t="shared" si="80"/>
        <v>3</v>
      </c>
      <c r="AO196" s="6">
        <f t="shared" si="81"/>
        <v>7.4120000000000005E-2</v>
      </c>
      <c r="AP196" s="4">
        <f t="shared" si="82"/>
        <v>3</v>
      </c>
      <c r="AQ196" s="6">
        <f t="shared" si="83"/>
        <v>0.13189999999999999</v>
      </c>
      <c r="AR196" s="6">
        <f t="shared" si="84"/>
        <v>-5.7779999999999998E-2</v>
      </c>
      <c r="AS196" s="6">
        <f t="shared" si="85"/>
        <v>7.4120000000000005E-2</v>
      </c>
      <c r="AT196" s="7">
        <f t="shared" si="86"/>
        <v>100</v>
      </c>
      <c r="AU196" s="4">
        <f t="shared" si="87"/>
        <v>5</v>
      </c>
      <c r="AV196" s="6">
        <f t="shared" si="88"/>
        <v>7.4120000000000005E-2</v>
      </c>
      <c r="AW196" s="4">
        <f t="shared" si="89"/>
        <v>5</v>
      </c>
      <c r="AX196" s="6">
        <f t="shared" si="90"/>
        <v>0.27451999999999999</v>
      </c>
      <c r="AY196" s="6">
        <f t="shared" si="91"/>
        <v>-0.20039999999999999</v>
      </c>
      <c r="AZ196" s="6">
        <f t="shared" si="92"/>
        <v>7.4120000000000005E-2</v>
      </c>
      <c r="BA196" s="7">
        <f t="shared" si="93"/>
        <v>100</v>
      </c>
      <c r="BB196" s="4">
        <f t="shared" si="94"/>
        <v>0</v>
      </c>
      <c r="BC196" s="6">
        <f t="shared" si="95"/>
        <v>0</v>
      </c>
      <c r="BD196" s="4">
        <f t="shared" si="96"/>
        <v>0</v>
      </c>
      <c r="BE196" s="6">
        <f t="shared" si="97"/>
        <v>0</v>
      </c>
      <c r="BF196" s="6">
        <f t="shared" si="98"/>
        <v>0</v>
      </c>
      <c r="BG196" s="6">
        <f t="shared" si="99"/>
        <v>0</v>
      </c>
      <c r="BH196" s="7" t="e">
        <f t="shared" si="100"/>
        <v>#DIV/0!</v>
      </c>
      <c r="BI196" s="4">
        <f t="shared" si="101"/>
        <v>5</v>
      </c>
      <c r="BJ196" s="6">
        <f t="shared" si="102"/>
        <v>7.4120000000000005E-2</v>
      </c>
      <c r="BK196" s="4">
        <f t="shared" si="103"/>
        <v>5</v>
      </c>
      <c r="BL196" s="6">
        <f t="shared" si="104"/>
        <v>0.27451999999999999</v>
      </c>
      <c r="BM196" s="6">
        <f t="shared" si="105"/>
        <v>-0.20039999999999999</v>
      </c>
      <c r="BN196" s="6">
        <f t="shared" si="106"/>
        <v>7.4120000000000005E-2</v>
      </c>
      <c r="BO196" s="7">
        <f t="shared" si="107"/>
        <v>100</v>
      </c>
    </row>
    <row r="197" spans="1:67" x14ac:dyDescent="0.25">
      <c r="A197" s="15"/>
      <c r="B197" s="15"/>
      <c r="C197" s="24" t="s">
        <v>140</v>
      </c>
      <c r="D197" s="16"/>
      <c r="E197">
        <v>275</v>
      </c>
      <c r="F197">
        <v>78220.289999999994</v>
      </c>
      <c r="G197">
        <v>210</v>
      </c>
      <c r="H197">
        <v>113820.25</v>
      </c>
      <c r="I197">
        <v>-53751.96</v>
      </c>
      <c r="J197">
        <v>60068.29</v>
      </c>
      <c r="L197">
        <v>83</v>
      </c>
      <c r="M197">
        <v>92311</v>
      </c>
      <c r="N197">
        <v>47</v>
      </c>
      <c r="O197">
        <v>62281</v>
      </c>
      <c r="P197">
        <v>-18592</v>
      </c>
      <c r="Q197">
        <v>43689</v>
      </c>
      <c r="S197">
        <v>4</v>
      </c>
      <c r="T197">
        <v>29592</v>
      </c>
      <c r="U197">
        <v>1</v>
      </c>
      <c r="V197">
        <v>13223</v>
      </c>
      <c r="W197">
        <v>-2714</v>
      </c>
      <c r="X197">
        <v>10509</v>
      </c>
      <c r="Z197">
        <v>362</v>
      </c>
      <c r="AA197">
        <v>200123.29</v>
      </c>
      <c r="AB197">
        <v>258</v>
      </c>
      <c r="AC197">
        <v>189324.25</v>
      </c>
      <c r="AD197">
        <v>-75057.960000000006</v>
      </c>
      <c r="AE197">
        <v>114266.29</v>
      </c>
      <c r="AG197" s="15">
        <f t="shared" ref="AG197:AG260" si="108">E197</f>
        <v>275</v>
      </c>
      <c r="AH197" s="17">
        <f t="shared" ref="AH197:AH260" si="109">F197/100000</f>
        <v>0.78220289999999992</v>
      </c>
      <c r="AI197" s="15">
        <f t="shared" ref="AI197:AI260" si="110">G197</f>
        <v>210</v>
      </c>
      <c r="AJ197" s="17">
        <f t="shared" ref="AJ197:AJ260" si="111">H197/100000</f>
        <v>1.1382025</v>
      </c>
      <c r="AK197" s="17">
        <f t="shared" ref="AK197:AK260" si="112">I197/100000</f>
        <v>-0.53751959999999999</v>
      </c>
      <c r="AL197" s="17">
        <f t="shared" ref="AL197:AL260" si="113">J197/100000</f>
        <v>0.60068290000000002</v>
      </c>
      <c r="AM197" s="17">
        <f t="shared" ref="AM197:AM260" si="114">AL197/AH197*100</f>
        <v>76.793744947762292</v>
      </c>
      <c r="AN197" s="15">
        <f t="shared" ref="AN197:AN260" si="115">L197</f>
        <v>83</v>
      </c>
      <c r="AO197" s="17">
        <f t="shared" ref="AO197:AO260" si="116">M197/100000</f>
        <v>0.92310999999999999</v>
      </c>
      <c r="AP197" s="15">
        <f t="shared" ref="AP197:AP260" si="117">N197</f>
        <v>47</v>
      </c>
      <c r="AQ197" s="17">
        <f t="shared" ref="AQ197:AQ260" si="118">O197/100000</f>
        <v>0.62280999999999997</v>
      </c>
      <c r="AR197" s="17">
        <f t="shared" ref="AR197:AR260" si="119">P197/100000</f>
        <v>-0.18592</v>
      </c>
      <c r="AS197" s="17">
        <f t="shared" ref="AS197:AS260" si="120">Q197/100000</f>
        <v>0.43689</v>
      </c>
      <c r="AT197" s="17">
        <f t="shared" ref="AT197:AT260" si="121">AS197/AO197*100</f>
        <v>47.328054078062202</v>
      </c>
      <c r="AU197" s="15">
        <f t="shared" ref="AU197:AU260" si="122">AG197+AN197</f>
        <v>358</v>
      </c>
      <c r="AV197" s="17">
        <f t="shared" ref="AV197:AV260" si="123">AH197+AO197</f>
        <v>1.7053129</v>
      </c>
      <c r="AW197" s="15">
        <f t="shared" ref="AW197:AW260" si="124">AI197+AP197</f>
        <v>257</v>
      </c>
      <c r="AX197" s="17">
        <f t="shared" ref="AX197:AX260" si="125">AJ197+AQ197</f>
        <v>1.7610125000000001</v>
      </c>
      <c r="AY197" s="17">
        <f t="shared" ref="AY197:AY260" si="126">AK197+AR197</f>
        <v>-0.72343959999999996</v>
      </c>
      <c r="AZ197" s="17">
        <f t="shared" ref="AZ197:AZ260" si="127">AL197+AS197</f>
        <v>1.0375729</v>
      </c>
      <c r="BA197" s="17">
        <f t="shared" ref="BA197:BA260" si="128">AZ197/AV197*100</f>
        <v>60.843549591397576</v>
      </c>
      <c r="BB197" s="15">
        <f t="shared" ref="BB197:BB260" si="129">S197</f>
        <v>4</v>
      </c>
      <c r="BC197" s="17">
        <f t="shared" ref="BC197:BC260" si="130">T197/100000</f>
        <v>0.29592000000000002</v>
      </c>
      <c r="BD197" s="15">
        <f t="shared" ref="BD197:BD260" si="131">U197</f>
        <v>1</v>
      </c>
      <c r="BE197" s="17">
        <f t="shared" ref="BE197:BE260" si="132">V197/100000</f>
        <v>0.13222999999999999</v>
      </c>
      <c r="BF197" s="17">
        <f t="shared" ref="BF197:BF260" si="133">W197/100000</f>
        <v>-2.7140000000000001E-2</v>
      </c>
      <c r="BG197" s="17">
        <f t="shared" ref="BG197:BG260" si="134">X197/100000</f>
        <v>0.10509</v>
      </c>
      <c r="BH197" s="17">
        <f t="shared" ref="BH197:BH260" si="135">BG197/BC197*100</f>
        <v>35.512976480129765</v>
      </c>
      <c r="BI197" s="15">
        <f t="shared" ref="BI197:BI260" si="136">Z197</f>
        <v>362</v>
      </c>
      <c r="BJ197" s="17">
        <f t="shared" ref="BJ197:BJ260" si="137">AA197/100000</f>
        <v>2.0012329000000002</v>
      </c>
      <c r="BK197" s="15">
        <f t="shared" ref="BK197:BK260" si="138">AB197</f>
        <v>258</v>
      </c>
      <c r="BL197" s="17">
        <f t="shared" ref="BL197:BL260" si="139">AC197/100000</f>
        <v>1.8932424999999999</v>
      </c>
      <c r="BM197" s="17">
        <f t="shared" ref="BM197:BM260" si="140">AD197/100000</f>
        <v>-0.75057960000000001</v>
      </c>
      <c r="BN197" s="17">
        <f t="shared" ref="BN197:BN260" si="141">AE197/100000</f>
        <v>1.1426628999999999</v>
      </c>
      <c r="BO197" s="17">
        <f t="shared" ref="BO197:BO260" si="142">BN197/BJ197*100</f>
        <v>57.097946970589973</v>
      </c>
    </row>
    <row r="198" spans="1:67" x14ac:dyDescent="0.25">
      <c r="A198" s="4" t="s">
        <v>43</v>
      </c>
      <c r="B198" s="4" t="s">
        <v>46</v>
      </c>
      <c r="C198" s="23" t="s">
        <v>141</v>
      </c>
      <c r="D198" s="14" t="s">
        <v>15</v>
      </c>
      <c r="E198">
        <v>84</v>
      </c>
      <c r="F198">
        <v>27213</v>
      </c>
      <c r="G198">
        <v>43</v>
      </c>
      <c r="H198">
        <v>14956</v>
      </c>
      <c r="I198">
        <v>-1550</v>
      </c>
      <c r="J198">
        <v>13406</v>
      </c>
      <c r="L198">
        <v>29</v>
      </c>
      <c r="M198">
        <v>38880</v>
      </c>
      <c r="N198">
        <v>15</v>
      </c>
      <c r="O198">
        <v>8587</v>
      </c>
      <c r="P198">
        <v>-675</v>
      </c>
      <c r="Q198">
        <v>7912</v>
      </c>
      <c r="S198">
        <v>1</v>
      </c>
      <c r="T198">
        <v>9761</v>
      </c>
      <c r="U198">
        <v>0</v>
      </c>
      <c r="V198">
        <v>0</v>
      </c>
      <c r="W198">
        <v>0</v>
      </c>
      <c r="X198">
        <v>0</v>
      </c>
      <c r="Z198">
        <v>114</v>
      </c>
      <c r="AA198">
        <v>75854</v>
      </c>
      <c r="AB198">
        <v>58</v>
      </c>
      <c r="AC198">
        <v>23543</v>
      </c>
      <c r="AD198">
        <v>-2225</v>
      </c>
      <c r="AE198">
        <v>21318</v>
      </c>
      <c r="AG198" s="4">
        <f t="shared" si="108"/>
        <v>84</v>
      </c>
      <c r="AH198" s="6">
        <f t="shared" si="109"/>
        <v>0.27212999999999998</v>
      </c>
      <c r="AI198" s="4">
        <f t="shared" si="110"/>
        <v>43</v>
      </c>
      <c r="AJ198" s="6">
        <f t="shared" si="111"/>
        <v>0.14956</v>
      </c>
      <c r="AK198" s="6">
        <f t="shared" si="112"/>
        <v>-1.55E-2</v>
      </c>
      <c r="AL198" s="6">
        <f t="shared" si="113"/>
        <v>0.13406000000000001</v>
      </c>
      <c r="AM198" s="7">
        <f t="shared" si="114"/>
        <v>49.26321978466175</v>
      </c>
      <c r="AN198" s="4">
        <f t="shared" si="115"/>
        <v>29</v>
      </c>
      <c r="AO198" s="6">
        <f t="shared" si="116"/>
        <v>0.38879999999999998</v>
      </c>
      <c r="AP198" s="4">
        <f t="shared" si="117"/>
        <v>15</v>
      </c>
      <c r="AQ198" s="6">
        <f t="shared" si="118"/>
        <v>8.5870000000000002E-2</v>
      </c>
      <c r="AR198" s="6">
        <f t="shared" si="119"/>
        <v>-6.7499999999999999E-3</v>
      </c>
      <c r="AS198" s="6">
        <f t="shared" si="120"/>
        <v>7.9119999999999996E-2</v>
      </c>
      <c r="AT198" s="7">
        <f t="shared" si="121"/>
        <v>20.349794238683128</v>
      </c>
      <c r="AU198" s="4">
        <f t="shared" si="122"/>
        <v>113</v>
      </c>
      <c r="AV198" s="6">
        <f t="shared" si="123"/>
        <v>0.66093000000000002</v>
      </c>
      <c r="AW198" s="4">
        <f t="shared" si="124"/>
        <v>58</v>
      </c>
      <c r="AX198" s="6">
        <f t="shared" si="125"/>
        <v>0.23543</v>
      </c>
      <c r="AY198" s="6">
        <f t="shared" si="126"/>
        <v>-2.2249999999999999E-2</v>
      </c>
      <c r="AZ198" s="6">
        <f t="shared" si="127"/>
        <v>0.21318000000000001</v>
      </c>
      <c r="BA198" s="7">
        <f t="shared" si="128"/>
        <v>32.254550406245748</v>
      </c>
      <c r="BB198" s="4">
        <f t="shared" si="129"/>
        <v>1</v>
      </c>
      <c r="BC198" s="6">
        <f t="shared" si="130"/>
        <v>9.7610000000000002E-2</v>
      </c>
      <c r="BD198" s="4">
        <f t="shared" si="131"/>
        <v>0</v>
      </c>
      <c r="BE198" s="6">
        <f t="shared" si="132"/>
        <v>0</v>
      </c>
      <c r="BF198" s="6">
        <f t="shared" si="133"/>
        <v>0</v>
      </c>
      <c r="BG198" s="6">
        <f t="shared" si="134"/>
        <v>0</v>
      </c>
      <c r="BH198" s="7">
        <f t="shared" si="135"/>
        <v>0</v>
      </c>
      <c r="BI198" s="4">
        <f t="shared" si="136"/>
        <v>114</v>
      </c>
      <c r="BJ198" s="6">
        <f t="shared" si="137"/>
        <v>0.75853999999999999</v>
      </c>
      <c r="BK198" s="4">
        <f t="shared" si="138"/>
        <v>58</v>
      </c>
      <c r="BL198" s="6">
        <f t="shared" si="139"/>
        <v>0.23543</v>
      </c>
      <c r="BM198" s="6">
        <f t="shared" si="140"/>
        <v>-2.2249999999999999E-2</v>
      </c>
      <c r="BN198" s="6">
        <f t="shared" si="141"/>
        <v>0.21318000000000001</v>
      </c>
      <c r="BO198" s="7">
        <f t="shared" si="142"/>
        <v>28.103989242492155</v>
      </c>
    </row>
    <row r="199" spans="1:67" x14ac:dyDescent="0.25">
      <c r="A199" s="4" t="s">
        <v>43</v>
      </c>
      <c r="B199" s="4" t="s">
        <v>46</v>
      </c>
      <c r="C199" s="23" t="s">
        <v>141</v>
      </c>
      <c r="D199" s="14" t="s">
        <v>16</v>
      </c>
      <c r="E199">
        <v>218</v>
      </c>
      <c r="F199">
        <v>64964</v>
      </c>
      <c r="G199">
        <v>153</v>
      </c>
      <c r="H199">
        <v>76551</v>
      </c>
      <c r="I199">
        <v>-30815</v>
      </c>
      <c r="J199">
        <v>45736</v>
      </c>
      <c r="L199">
        <v>49</v>
      </c>
      <c r="M199">
        <v>55426</v>
      </c>
      <c r="N199">
        <v>19</v>
      </c>
      <c r="O199">
        <v>25723</v>
      </c>
      <c r="P199">
        <v>-6040</v>
      </c>
      <c r="Q199">
        <v>19683</v>
      </c>
      <c r="S199">
        <v>2</v>
      </c>
      <c r="T199">
        <v>13987</v>
      </c>
      <c r="U199">
        <v>1</v>
      </c>
      <c r="V199">
        <v>10453</v>
      </c>
      <c r="W199">
        <v>-1615</v>
      </c>
      <c r="X199">
        <v>8838</v>
      </c>
      <c r="Z199">
        <v>269</v>
      </c>
      <c r="AA199">
        <v>134377</v>
      </c>
      <c r="AB199">
        <v>173</v>
      </c>
      <c r="AC199">
        <v>112727</v>
      </c>
      <c r="AD199">
        <v>-38470</v>
      </c>
      <c r="AE199">
        <v>74257</v>
      </c>
      <c r="AG199" s="4">
        <f t="shared" si="108"/>
        <v>218</v>
      </c>
      <c r="AH199" s="6">
        <f t="shared" si="109"/>
        <v>0.64964</v>
      </c>
      <c r="AI199" s="4">
        <f t="shared" si="110"/>
        <v>153</v>
      </c>
      <c r="AJ199" s="6">
        <f t="shared" si="111"/>
        <v>0.76551000000000002</v>
      </c>
      <c r="AK199" s="6">
        <f t="shared" si="112"/>
        <v>-0.30814999999999998</v>
      </c>
      <c r="AL199" s="6">
        <f t="shared" si="113"/>
        <v>0.45735999999999999</v>
      </c>
      <c r="AM199" s="7">
        <f t="shared" si="114"/>
        <v>70.402068838125729</v>
      </c>
      <c r="AN199" s="4">
        <f t="shared" si="115"/>
        <v>49</v>
      </c>
      <c r="AO199" s="6">
        <f t="shared" si="116"/>
        <v>0.55425999999999997</v>
      </c>
      <c r="AP199" s="4">
        <f t="shared" si="117"/>
        <v>19</v>
      </c>
      <c r="AQ199" s="6">
        <f t="shared" si="118"/>
        <v>0.25723000000000001</v>
      </c>
      <c r="AR199" s="6">
        <f t="shared" si="119"/>
        <v>-6.0400000000000002E-2</v>
      </c>
      <c r="AS199" s="6">
        <f t="shared" si="120"/>
        <v>0.19683</v>
      </c>
      <c r="AT199" s="7">
        <f t="shared" si="121"/>
        <v>35.5122144841771</v>
      </c>
      <c r="AU199" s="4">
        <f t="shared" si="122"/>
        <v>267</v>
      </c>
      <c r="AV199" s="6">
        <f t="shared" si="123"/>
        <v>1.2039</v>
      </c>
      <c r="AW199" s="4">
        <f t="shared" si="124"/>
        <v>172</v>
      </c>
      <c r="AX199" s="6">
        <f t="shared" si="125"/>
        <v>1.02274</v>
      </c>
      <c r="AY199" s="6">
        <f t="shared" si="126"/>
        <v>-0.36854999999999999</v>
      </c>
      <c r="AZ199" s="6">
        <f t="shared" si="127"/>
        <v>0.65419000000000005</v>
      </c>
      <c r="BA199" s="7">
        <f t="shared" si="128"/>
        <v>54.339230833125683</v>
      </c>
      <c r="BB199" s="4">
        <f t="shared" si="129"/>
        <v>2</v>
      </c>
      <c r="BC199" s="6">
        <f t="shared" si="130"/>
        <v>0.13986999999999999</v>
      </c>
      <c r="BD199" s="4">
        <f t="shared" si="131"/>
        <v>1</v>
      </c>
      <c r="BE199" s="6">
        <f t="shared" si="132"/>
        <v>0.10453</v>
      </c>
      <c r="BF199" s="6">
        <f t="shared" si="133"/>
        <v>-1.6150000000000001E-2</v>
      </c>
      <c r="BG199" s="6">
        <f t="shared" si="134"/>
        <v>8.838E-2</v>
      </c>
      <c r="BH199" s="7">
        <f t="shared" si="135"/>
        <v>63.18724529920641</v>
      </c>
      <c r="BI199" s="4">
        <f t="shared" si="136"/>
        <v>269</v>
      </c>
      <c r="BJ199" s="6">
        <f t="shared" si="137"/>
        <v>1.3437699999999999</v>
      </c>
      <c r="BK199" s="4">
        <f t="shared" si="138"/>
        <v>173</v>
      </c>
      <c r="BL199" s="6">
        <f t="shared" si="139"/>
        <v>1.12727</v>
      </c>
      <c r="BM199" s="6">
        <f t="shared" si="140"/>
        <v>-0.38469999999999999</v>
      </c>
      <c r="BN199" s="6">
        <f t="shared" si="141"/>
        <v>0.74256999999999995</v>
      </c>
      <c r="BO199" s="7">
        <f t="shared" si="142"/>
        <v>55.260200778407018</v>
      </c>
    </row>
    <row r="200" spans="1:67" x14ac:dyDescent="0.25">
      <c r="A200" s="4" t="s">
        <v>43</v>
      </c>
      <c r="B200" s="4" t="s">
        <v>46</v>
      </c>
      <c r="C200" s="23" t="s">
        <v>141</v>
      </c>
      <c r="D200" s="14" t="s">
        <v>17</v>
      </c>
      <c r="E200">
        <v>14</v>
      </c>
      <c r="F200">
        <v>3643</v>
      </c>
      <c r="G200">
        <v>11</v>
      </c>
      <c r="H200">
        <v>5677</v>
      </c>
      <c r="I200">
        <v>-2701</v>
      </c>
      <c r="J200">
        <v>2976</v>
      </c>
      <c r="L200">
        <v>5</v>
      </c>
      <c r="M200">
        <v>5311</v>
      </c>
      <c r="N200">
        <v>3</v>
      </c>
      <c r="O200">
        <v>2700</v>
      </c>
      <c r="P200">
        <v>-646</v>
      </c>
      <c r="Q200">
        <v>2054</v>
      </c>
      <c r="Z200">
        <v>19</v>
      </c>
      <c r="AA200">
        <v>8954</v>
      </c>
      <c r="AB200">
        <v>14</v>
      </c>
      <c r="AC200">
        <v>8377</v>
      </c>
      <c r="AD200">
        <v>-3347</v>
      </c>
      <c r="AE200">
        <v>5030</v>
      </c>
      <c r="AG200" s="4">
        <f t="shared" si="108"/>
        <v>14</v>
      </c>
      <c r="AH200" s="6">
        <f t="shared" si="109"/>
        <v>3.6429999999999997E-2</v>
      </c>
      <c r="AI200" s="4">
        <f t="shared" si="110"/>
        <v>11</v>
      </c>
      <c r="AJ200" s="6">
        <f t="shared" si="111"/>
        <v>5.6770000000000001E-2</v>
      </c>
      <c r="AK200" s="6">
        <f t="shared" si="112"/>
        <v>-2.7009999999999999E-2</v>
      </c>
      <c r="AL200" s="6">
        <f t="shared" si="113"/>
        <v>2.9760000000000002E-2</v>
      </c>
      <c r="AM200" s="7">
        <f t="shared" si="114"/>
        <v>81.690914081800727</v>
      </c>
      <c r="AN200" s="4">
        <f t="shared" si="115"/>
        <v>5</v>
      </c>
      <c r="AO200" s="6">
        <f t="shared" si="116"/>
        <v>5.3109999999999997E-2</v>
      </c>
      <c r="AP200" s="4">
        <f t="shared" si="117"/>
        <v>3</v>
      </c>
      <c r="AQ200" s="6">
        <f t="shared" si="118"/>
        <v>2.7E-2</v>
      </c>
      <c r="AR200" s="6">
        <f t="shared" si="119"/>
        <v>-6.4599999999999996E-3</v>
      </c>
      <c r="AS200" s="6">
        <f t="shared" si="120"/>
        <v>2.0539999999999999E-2</v>
      </c>
      <c r="AT200" s="7">
        <f t="shared" si="121"/>
        <v>38.674449256260587</v>
      </c>
      <c r="AU200" s="4">
        <f t="shared" si="122"/>
        <v>19</v>
      </c>
      <c r="AV200" s="6">
        <f t="shared" si="123"/>
        <v>8.9539999999999995E-2</v>
      </c>
      <c r="AW200" s="4">
        <f t="shared" si="124"/>
        <v>14</v>
      </c>
      <c r="AX200" s="6">
        <f t="shared" si="125"/>
        <v>8.3769999999999997E-2</v>
      </c>
      <c r="AY200" s="6">
        <f t="shared" si="126"/>
        <v>-3.347E-2</v>
      </c>
      <c r="AZ200" s="6">
        <f t="shared" si="127"/>
        <v>5.0299999999999997E-2</v>
      </c>
      <c r="BA200" s="7">
        <f t="shared" si="128"/>
        <v>56.176010721465261</v>
      </c>
      <c r="BB200" s="4">
        <f t="shared" si="129"/>
        <v>0</v>
      </c>
      <c r="BC200" s="6">
        <f t="shared" si="130"/>
        <v>0</v>
      </c>
      <c r="BD200" s="4">
        <f t="shared" si="131"/>
        <v>0</v>
      </c>
      <c r="BE200" s="6">
        <f t="shared" si="132"/>
        <v>0</v>
      </c>
      <c r="BF200" s="6">
        <f t="shared" si="133"/>
        <v>0</v>
      </c>
      <c r="BG200" s="6">
        <f t="shared" si="134"/>
        <v>0</v>
      </c>
      <c r="BH200" s="7" t="e">
        <f t="shared" si="135"/>
        <v>#DIV/0!</v>
      </c>
      <c r="BI200" s="4">
        <f t="shared" si="136"/>
        <v>19</v>
      </c>
      <c r="BJ200" s="6">
        <f t="shared" si="137"/>
        <v>8.9539999999999995E-2</v>
      </c>
      <c r="BK200" s="4">
        <f t="shared" si="138"/>
        <v>14</v>
      </c>
      <c r="BL200" s="6">
        <f t="shared" si="139"/>
        <v>8.3769999999999997E-2</v>
      </c>
      <c r="BM200" s="6">
        <f t="shared" si="140"/>
        <v>-3.347E-2</v>
      </c>
      <c r="BN200" s="6">
        <f t="shared" si="141"/>
        <v>5.0299999999999997E-2</v>
      </c>
      <c r="BO200" s="7">
        <f t="shared" si="142"/>
        <v>56.176010721465261</v>
      </c>
    </row>
    <row r="201" spans="1:67" x14ac:dyDescent="0.25">
      <c r="A201" s="4" t="s">
        <v>43</v>
      </c>
      <c r="B201" s="4" t="s">
        <v>46</v>
      </c>
      <c r="C201" s="23" t="s">
        <v>141</v>
      </c>
      <c r="D201" s="14" t="s">
        <v>18</v>
      </c>
      <c r="E201">
        <v>2</v>
      </c>
      <c r="F201">
        <v>0</v>
      </c>
      <c r="G201">
        <v>2</v>
      </c>
      <c r="H201">
        <v>4100</v>
      </c>
      <c r="I201">
        <v>-4100</v>
      </c>
      <c r="J201">
        <v>0</v>
      </c>
      <c r="L201">
        <v>4</v>
      </c>
      <c r="M201">
        <v>8869</v>
      </c>
      <c r="N201">
        <v>3</v>
      </c>
      <c r="O201">
        <v>10875</v>
      </c>
      <c r="P201">
        <v>-6759</v>
      </c>
      <c r="Q201">
        <v>4116</v>
      </c>
      <c r="Z201">
        <v>6</v>
      </c>
      <c r="AA201">
        <v>8869</v>
      </c>
      <c r="AB201">
        <v>5</v>
      </c>
      <c r="AC201">
        <v>14975</v>
      </c>
      <c r="AD201">
        <v>-10859</v>
      </c>
      <c r="AE201">
        <v>4116</v>
      </c>
      <c r="AG201" s="4">
        <f t="shared" si="108"/>
        <v>2</v>
      </c>
      <c r="AH201" s="6">
        <f t="shared" si="109"/>
        <v>0</v>
      </c>
      <c r="AI201" s="4">
        <f t="shared" si="110"/>
        <v>2</v>
      </c>
      <c r="AJ201" s="6">
        <f t="shared" si="111"/>
        <v>4.1000000000000002E-2</v>
      </c>
      <c r="AK201" s="6">
        <f t="shared" si="112"/>
        <v>-4.1000000000000002E-2</v>
      </c>
      <c r="AL201" s="6">
        <f t="shared" si="113"/>
        <v>0</v>
      </c>
      <c r="AM201" s="7" t="e">
        <f t="shared" si="114"/>
        <v>#DIV/0!</v>
      </c>
      <c r="AN201" s="4">
        <f t="shared" si="115"/>
        <v>4</v>
      </c>
      <c r="AO201" s="6">
        <f t="shared" si="116"/>
        <v>8.8690000000000005E-2</v>
      </c>
      <c r="AP201" s="4">
        <f t="shared" si="117"/>
        <v>3</v>
      </c>
      <c r="AQ201" s="6">
        <f t="shared" si="118"/>
        <v>0.10875</v>
      </c>
      <c r="AR201" s="6">
        <f t="shared" si="119"/>
        <v>-6.7589999999999997E-2</v>
      </c>
      <c r="AS201" s="6">
        <f t="shared" si="120"/>
        <v>4.1160000000000002E-2</v>
      </c>
      <c r="AT201" s="7">
        <f t="shared" si="121"/>
        <v>46.408839779005525</v>
      </c>
      <c r="AU201" s="4">
        <f t="shared" si="122"/>
        <v>6</v>
      </c>
      <c r="AV201" s="6">
        <f t="shared" si="123"/>
        <v>8.8690000000000005E-2</v>
      </c>
      <c r="AW201" s="4">
        <f t="shared" si="124"/>
        <v>5</v>
      </c>
      <c r="AX201" s="6">
        <f t="shared" si="125"/>
        <v>0.14974999999999999</v>
      </c>
      <c r="AY201" s="6">
        <f t="shared" si="126"/>
        <v>-0.10858999999999999</v>
      </c>
      <c r="AZ201" s="6">
        <f t="shared" si="127"/>
        <v>4.1160000000000002E-2</v>
      </c>
      <c r="BA201" s="7">
        <f t="shared" si="128"/>
        <v>46.408839779005525</v>
      </c>
      <c r="BB201" s="4">
        <f t="shared" si="129"/>
        <v>0</v>
      </c>
      <c r="BC201" s="6">
        <f t="shared" si="130"/>
        <v>0</v>
      </c>
      <c r="BD201" s="4">
        <f t="shared" si="131"/>
        <v>0</v>
      </c>
      <c r="BE201" s="6">
        <f t="shared" si="132"/>
        <v>0</v>
      </c>
      <c r="BF201" s="6">
        <f t="shared" si="133"/>
        <v>0</v>
      </c>
      <c r="BG201" s="6">
        <f t="shared" si="134"/>
        <v>0</v>
      </c>
      <c r="BH201" s="7" t="e">
        <f t="shared" si="135"/>
        <v>#DIV/0!</v>
      </c>
      <c r="BI201" s="4">
        <f t="shared" si="136"/>
        <v>6</v>
      </c>
      <c r="BJ201" s="6">
        <f t="shared" si="137"/>
        <v>8.8690000000000005E-2</v>
      </c>
      <c r="BK201" s="4">
        <f t="shared" si="138"/>
        <v>5</v>
      </c>
      <c r="BL201" s="6">
        <f t="shared" si="139"/>
        <v>0.14974999999999999</v>
      </c>
      <c r="BM201" s="6">
        <f t="shared" si="140"/>
        <v>-0.10859000000000001</v>
      </c>
      <c r="BN201" s="6">
        <f t="shared" si="141"/>
        <v>4.1160000000000002E-2</v>
      </c>
      <c r="BO201" s="7">
        <f t="shared" si="142"/>
        <v>46.408839779005525</v>
      </c>
    </row>
    <row r="202" spans="1:67" x14ac:dyDescent="0.25">
      <c r="A202" s="15"/>
      <c r="B202" s="15"/>
      <c r="C202" s="24" t="s">
        <v>142</v>
      </c>
      <c r="D202" s="16"/>
      <c r="E202">
        <v>318</v>
      </c>
      <c r="F202">
        <v>95820</v>
      </c>
      <c r="G202">
        <v>209</v>
      </c>
      <c r="H202">
        <v>101284</v>
      </c>
      <c r="I202">
        <v>-39166</v>
      </c>
      <c r="J202">
        <v>62118</v>
      </c>
      <c r="L202">
        <v>87</v>
      </c>
      <c r="M202">
        <v>108486</v>
      </c>
      <c r="N202">
        <v>40</v>
      </c>
      <c r="O202">
        <v>47885</v>
      </c>
      <c r="P202">
        <v>-14120</v>
      </c>
      <c r="Q202">
        <v>33765</v>
      </c>
      <c r="S202">
        <v>3</v>
      </c>
      <c r="T202">
        <v>23748</v>
      </c>
      <c r="U202">
        <v>1</v>
      </c>
      <c r="V202">
        <v>10453</v>
      </c>
      <c r="W202">
        <v>-1615</v>
      </c>
      <c r="X202">
        <v>8838</v>
      </c>
      <c r="Z202">
        <v>408</v>
      </c>
      <c r="AA202">
        <v>228054</v>
      </c>
      <c r="AB202">
        <v>250</v>
      </c>
      <c r="AC202">
        <v>159622</v>
      </c>
      <c r="AD202">
        <v>-54901</v>
      </c>
      <c r="AE202">
        <v>104721</v>
      </c>
      <c r="AG202" s="15">
        <f t="shared" si="108"/>
        <v>318</v>
      </c>
      <c r="AH202" s="17">
        <f t="shared" si="109"/>
        <v>0.95820000000000005</v>
      </c>
      <c r="AI202" s="15">
        <f t="shared" si="110"/>
        <v>209</v>
      </c>
      <c r="AJ202" s="17">
        <f t="shared" si="111"/>
        <v>1.01284</v>
      </c>
      <c r="AK202" s="17">
        <f t="shared" si="112"/>
        <v>-0.39166000000000001</v>
      </c>
      <c r="AL202" s="17">
        <f t="shared" si="113"/>
        <v>0.62117999999999995</v>
      </c>
      <c r="AM202" s="17">
        <f t="shared" si="114"/>
        <v>64.827802128991848</v>
      </c>
      <c r="AN202" s="15">
        <f t="shared" si="115"/>
        <v>87</v>
      </c>
      <c r="AO202" s="17">
        <f t="shared" si="116"/>
        <v>1.0848599999999999</v>
      </c>
      <c r="AP202" s="15">
        <f t="shared" si="117"/>
        <v>40</v>
      </c>
      <c r="AQ202" s="17">
        <f t="shared" si="118"/>
        <v>0.47885</v>
      </c>
      <c r="AR202" s="17">
        <f t="shared" si="119"/>
        <v>-0.14119999999999999</v>
      </c>
      <c r="AS202" s="17">
        <f t="shared" si="120"/>
        <v>0.33765000000000001</v>
      </c>
      <c r="AT202" s="17">
        <f t="shared" si="121"/>
        <v>31.123831646479733</v>
      </c>
      <c r="AU202" s="15">
        <f t="shared" si="122"/>
        <v>405</v>
      </c>
      <c r="AV202" s="17">
        <f t="shared" si="123"/>
        <v>2.0430600000000001</v>
      </c>
      <c r="AW202" s="15">
        <f t="shared" si="124"/>
        <v>249</v>
      </c>
      <c r="AX202" s="17">
        <f t="shared" si="125"/>
        <v>1.49169</v>
      </c>
      <c r="AY202" s="17">
        <f t="shared" si="126"/>
        <v>-0.53286</v>
      </c>
      <c r="AZ202" s="17">
        <f t="shared" si="127"/>
        <v>0.95882999999999996</v>
      </c>
      <c r="BA202" s="17">
        <f t="shared" si="128"/>
        <v>46.931073977269392</v>
      </c>
      <c r="BB202" s="15">
        <f t="shared" si="129"/>
        <v>3</v>
      </c>
      <c r="BC202" s="17">
        <f t="shared" si="130"/>
        <v>0.23748</v>
      </c>
      <c r="BD202" s="15">
        <f t="shared" si="131"/>
        <v>1</v>
      </c>
      <c r="BE202" s="17">
        <f t="shared" si="132"/>
        <v>0.10453</v>
      </c>
      <c r="BF202" s="17">
        <f t="shared" si="133"/>
        <v>-1.6150000000000001E-2</v>
      </c>
      <c r="BG202" s="17">
        <f t="shared" si="134"/>
        <v>8.838E-2</v>
      </c>
      <c r="BH202" s="17">
        <f t="shared" si="135"/>
        <v>37.215765538150578</v>
      </c>
      <c r="BI202" s="15">
        <f t="shared" si="136"/>
        <v>408</v>
      </c>
      <c r="BJ202" s="17">
        <f t="shared" si="137"/>
        <v>2.2805399999999998</v>
      </c>
      <c r="BK202" s="15">
        <f t="shared" si="138"/>
        <v>250</v>
      </c>
      <c r="BL202" s="17">
        <f t="shared" si="139"/>
        <v>1.59622</v>
      </c>
      <c r="BM202" s="17">
        <f t="shared" si="140"/>
        <v>-0.54901</v>
      </c>
      <c r="BN202" s="17">
        <f t="shared" si="141"/>
        <v>1.04721</v>
      </c>
      <c r="BO202" s="17">
        <f t="shared" si="142"/>
        <v>45.919387513483649</v>
      </c>
    </row>
    <row r="203" spans="1:67" x14ac:dyDescent="0.25">
      <c r="A203" s="25"/>
      <c r="B203" s="25" t="s">
        <v>47</v>
      </c>
      <c r="C203" s="26"/>
      <c r="D203" s="29"/>
      <c r="E203">
        <v>1213</v>
      </c>
      <c r="F203">
        <v>367805.29</v>
      </c>
      <c r="G203">
        <v>871</v>
      </c>
      <c r="H203">
        <v>437969.25</v>
      </c>
      <c r="I203">
        <v>-175899.96</v>
      </c>
      <c r="J203">
        <v>262069.29</v>
      </c>
      <c r="L203">
        <v>345</v>
      </c>
      <c r="M203">
        <v>376659.94</v>
      </c>
      <c r="N203">
        <v>180</v>
      </c>
      <c r="O203">
        <v>231203.47</v>
      </c>
      <c r="P203">
        <v>-83070</v>
      </c>
      <c r="Q203">
        <v>148133.47</v>
      </c>
      <c r="S203">
        <v>13</v>
      </c>
      <c r="T203">
        <v>126921</v>
      </c>
      <c r="U203">
        <v>6</v>
      </c>
      <c r="V203">
        <v>52257</v>
      </c>
      <c r="W203">
        <v>-11247</v>
      </c>
      <c r="X203">
        <v>41010</v>
      </c>
      <c r="Z203">
        <v>1571</v>
      </c>
      <c r="AA203">
        <v>871386.23</v>
      </c>
      <c r="AB203">
        <v>1057</v>
      </c>
      <c r="AC203">
        <v>721429.72</v>
      </c>
      <c r="AD203">
        <v>-270216.96000000002</v>
      </c>
      <c r="AE203">
        <v>451212.76</v>
      </c>
      <c r="AG203" s="25">
        <f t="shared" si="108"/>
        <v>1213</v>
      </c>
      <c r="AH203" s="27">
        <f t="shared" si="109"/>
        <v>3.6780529</v>
      </c>
      <c r="AI203" s="25">
        <f t="shared" si="110"/>
        <v>871</v>
      </c>
      <c r="AJ203" s="27">
        <f t="shared" si="111"/>
        <v>4.3796925</v>
      </c>
      <c r="AK203" s="27">
        <f t="shared" si="112"/>
        <v>-1.7589995999999999</v>
      </c>
      <c r="AL203" s="27">
        <f t="shared" si="113"/>
        <v>2.6206928999999999</v>
      </c>
      <c r="AM203" s="27">
        <f t="shared" si="114"/>
        <v>71.252180739434166</v>
      </c>
      <c r="AN203" s="25">
        <f t="shared" si="115"/>
        <v>345</v>
      </c>
      <c r="AO203" s="27">
        <f t="shared" si="116"/>
        <v>3.7665994</v>
      </c>
      <c r="AP203" s="25">
        <f t="shared" si="117"/>
        <v>180</v>
      </c>
      <c r="AQ203" s="27">
        <f t="shared" si="118"/>
        <v>2.3120346999999999</v>
      </c>
      <c r="AR203" s="27">
        <f t="shared" si="119"/>
        <v>-0.83069999999999999</v>
      </c>
      <c r="AS203" s="27">
        <f t="shared" si="120"/>
        <v>1.4813347000000001</v>
      </c>
      <c r="AT203" s="27">
        <f t="shared" si="121"/>
        <v>39.328172250014163</v>
      </c>
      <c r="AU203" s="25">
        <f t="shared" si="122"/>
        <v>1558</v>
      </c>
      <c r="AV203" s="27">
        <f t="shared" si="123"/>
        <v>7.4446522999999996</v>
      </c>
      <c r="AW203" s="25">
        <f t="shared" si="124"/>
        <v>1051</v>
      </c>
      <c r="AX203" s="27">
        <f t="shared" si="125"/>
        <v>6.6917271999999999</v>
      </c>
      <c r="AY203" s="27">
        <f t="shared" si="126"/>
        <v>-2.5896995999999999</v>
      </c>
      <c r="AZ203" s="27">
        <f t="shared" si="127"/>
        <v>4.1020275999999996</v>
      </c>
      <c r="BA203" s="27">
        <f t="shared" si="128"/>
        <v>55.100324833169168</v>
      </c>
      <c r="BB203" s="25">
        <f t="shared" si="129"/>
        <v>13</v>
      </c>
      <c r="BC203" s="27">
        <f t="shared" si="130"/>
        <v>1.2692099999999999</v>
      </c>
      <c r="BD203" s="25">
        <f t="shared" si="131"/>
        <v>6</v>
      </c>
      <c r="BE203" s="27">
        <f t="shared" si="132"/>
        <v>0.52256999999999998</v>
      </c>
      <c r="BF203" s="27">
        <f t="shared" si="133"/>
        <v>-0.11247</v>
      </c>
      <c r="BG203" s="27">
        <f t="shared" si="134"/>
        <v>0.41010000000000002</v>
      </c>
      <c r="BH203" s="27">
        <f t="shared" si="135"/>
        <v>32.311437823528024</v>
      </c>
      <c r="BI203" s="25">
        <f t="shared" si="136"/>
        <v>1571</v>
      </c>
      <c r="BJ203" s="27">
        <f t="shared" si="137"/>
        <v>8.7138623000000006</v>
      </c>
      <c r="BK203" s="25">
        <f t="shared" si="138"/>
        <v>1057</v>
      </c>
      <c r="BL203" s="27">
        <f t="shared" si="139"/>
        <v>7.2142971999999999</v>
      </c>
      <c r="BM203" s="27">
        <f t="shared" si="140"/>
        <v>-2.7021696000000004</v>
      </c>
      <c r="BN203" s="27">
        <f t="shared" si="141"/>
        <v>4.5121276000000003</v>
      </c>
      <c r="BO203" s="27">
        <f t="shared" si="142"/>
        <v>51.781029406443565</v>
      </c>
    </row>
    <row r="204" spans="1:67" x14ac:dyDescent="0.25">
      <c r="A204" s="4" t="s">
        <v>43</v>
      </c>
      <c r="B204" s="4" t="s">
        <v>48</v>
      </c>
      <c r="C204" s="23" t="s">
        <v>143</v>
      </c>
      <c r="D204" s="14" t="s">
        <v>15</v>
      </c>
      <c r="E204">
        <v>168</v>
      </c>
      <c r="F204">
        <v>55582</v>
      </c>
      <c r="G204">
        <v>10</v>
      </c>
      <c r="H204">
        <v>4573</v>
      </c>
      <c r="I204">
        <v>-768</v>
      </c>
      <c r="J204">
        <v>3805</v>
      </c>
      <c r="L204">
        <v>146</v>
      </c>
      <c r="M204">
        <v>244586</v>
      </c>
      <c r="N204">
        <v>26</v>
      </c>
      <c r="O204">
        <v>24343</v>
      </c>
      <c r="P204">
        <v>-1373</v>
      </c>
      <c r="Q204">
        <v>22970</v>
      </c>
      <c r="S204">
        <v>33</v>
      </c>
      <c r="T204">
        <v>554644</v>
      </c>
      <c r="U204">
        <v>6</v>
      </c>
      <c r="V204">
        <v>15100</v>
      </c>
      <c r="W204">
        <v>0</v>
      </c>
      <c r="X204">
        <v>15100</v>
      </c>
      <c r="Z204">
        <v>347</v>
      </c>
      <c r="AA204">
        <v>854812</v>
      </c>
      <c r="AB204">
        <v>42</v>
      </c>
      <c r="AC204">
        <v>44016</v>
      </c>
      <c r="AD204">
        <v>-2141</v>
      </c>
      <c r="AE204">
        <v>41875</v>
      </c>
      <c r="AG204" s="4">
        <f t="shared" si="108"/>
        <v>168</v>
      </c>
      <c r="AH204" s="6">
        <f t="shared" si="109"/>
        <v>0.55581999999999998</v>
      </c>
      <c r="AI204" s="4">
        <f t="shared" si="110"/>
        <v>10</v>
      </c>
      <c r="AJ204" s="6">
        <f t="shared" si="111"/>
        <v>4.573E-2</v>
      </c>
      <c r="AK204" s="6">
        <f t="shared" si="112"/>
        <v>-7.6800000000000002E-3</v>
      </c>
      <c r="AL204" s="6">
        <f t="shared" si="113"/>
        <v>3.805E-2</v>
      </c>
      <c r="AM204" s="7">
        <f t="shared" si="114"/>
        <v>6.8457414270807089</v>
      </c>
      <c r="AN204" s="4">
        <f t="shared" si="115"/>
        <v>146</v>
      </c>
      <c r="AO204" s="6">
        <f t="shared" si="116"/>
        <v>2.4458600000000001</v>
      </c>
      <c r="AP204" s="4">
        <f t="shared" si="117"/>
        <v>26</v>
      </c>
      <c r="AQ204" s="6">
        <f t="shared" si="118"/>
        <v>0.24343000000000001</v>
      </c>
      <c r="AR204" s="6">
        <f t="shared" si="119"/>
        <v>-1.3729999999999999E-2</v>
      </c>
      <c r="AS204" s="6">
        <f t="shared" si="120"/>
        <v>0.22969999999999999</v>
      </c>
      <c r="AT204" s="7">
        <f t="shared" si="121"/>
        <v>9.391379719198973</v>
      </c>
      <c r="AU204" s="4">
        <f t="shared" si="122"/>
        <v>314</v>
      </c>
      <c r="AV204" s="6">
        <f t="shared" si="123"/>
        <v>3.0016800000000003</v>
      </c>
      <c r="AW204" s="4">
        <f t="shared" si="124"/>
        <v>36</v>
      </c>
      <c r="AX204" s="6">
        <f t="shared" si="125"/>
        <v>0.28916000000000003</v>
      </c>
      <c r="AY204" s="6">
        <f t="shared" si="126"/>
        <v>-2.1409999999999998E-2</v>
      </c>
      <c r="AZ204" s="6">
        <f t="shared" si="127"/>
        <v>0.26774999999999999</v>
      </c>
      <c r="BA204" s="7">
        <f t="shared" si="128"/>
        <v>8.9200047973135028</v>
      </c>
      <c r="BB204" s="4">
        <f t="shared" si="129"/>
        <v>33</v>
      </c>
      <c r="BC204" s="6">
        <f t="shared" si="130"/>
        <v>5.5464399999999996</v>
      </c>
      <c r="BD204" s="4">
        <f t="shared" si="131"/>
        <v>6</v>
      </c>
      <c r="BE204" s="6">
        <f t="shared" si="132"/>
        <v>0.151</v>
      </c>
      <c r="BF204" s="6">
        <f t="shared" si="133"/>
        <v>0</v>
      </c>
      <c r="BG204" s="6">
        <f t="shared" si="134"/>
        <v>0.151</v>
      </c>
      <c r="BH204" s="7">
        <f t="shared" si="135"/>
        <v>2.7224670238928033</v>
      </c>
      <c r="BI204" s="4">
        <f t="shared" si="136"/>
        <v>347</v>
      </c>
      <c r="BJ204" s="6">
        <f t="shared" si="137"/>
        <v>8.5481200000000008</v>
      </c>
      <c r="BK204" s="4">
        <f t="shared" si="138"/>
        <v>42</v>
      </c>
      <c r="BL204" s="6">
        <f t="shared" si="139"/>
        <v>0.44016</v>
      </c>
      <c r="BM204" s="6">
        <f t="shared" si="140"/>
        <v>-2.1409999999999998E-2</v>
      </c>
      <c r="BN204" s="6">
        <f t="shared" si="141"/>
        <v>0.41875000000000001</v>
      </c>
      <c r="BO204" s="7">
        <f t="shared" si="142"/>
        <v>4.8987379681146264</v>
      </c>
    </row>
    <row r="205" spans="1:67" x14ac:dyDescent="0.25">
      <c r="A205" s="4" t="s">
        <v>43</v>
      </c>
      <c r="B205" s="4" t="s">
        <v>48</v>
      </c>
      <c r="C205" s="23" t="s">
        <v>143</v>
      </c>
      <c r="D205" s="14" t="s">
        <v>16</v>
      </c>
      <c r="E205">
        <v>1034</v>
      </c>
      <c r="F205">
        <v>329825</v>
      </c>
      <c r="G205">
        <v>524</v>
      </c>
      <c r="H205">
        <v>255202</v>
      </c>
      <c r="I205">
        <v>-87943</v>
      </c>
      <c r="J205">
        <v>167259</v>
      </c>
      <c r="L205">
        <v>372</v>
      </c>
      <c r="M205">
        <v>380844</v>
      </c>
      <c r="N205">
        <v>178</v>
      </c>
      <c r="O205">
        <v>167834</v>
      </c>
      <c r="P205">
        <v>-32972</v>
      </c>
      <c r="Q205">
        <v>134862</v>
      </c>
      <c r="S205">
        <v>5</v>
      </c>
      <c r="T205">
        <v>34522</v>
      </c>
      <c r="U205">
        <v>0</v>
      </c>
      <c r="V205">
        <v>0</v>
      </c>
      <c r="W205">
        <v>0</v>
      </c>
      <c r="X205">
        <v>0</v>
      </c>
      <c r="Z205">
        <v>1411</v>
      </c>
      <c r="AA205">
        <v>745191</v>
      </c>
      <c r="AB205">
        <v>702</v>
      </c>
      <c r="AC205">
        <v>423036</v>
      </c>
      <c r="AD205">
        <v>-120915</v>
      </c>
      <c r="AE205">
        <v>302121</v>
      </c>
      <c r="AG205" s="4">
        <f t="shared" si="108"/>
        <v>1034</v>
      </c>
      <c r="AH205" s="6">
        <f t="shared" si="109"/>
        <v>3.2982499999999999</v>
      </c>
      <c r="AI205" s="4">
        <f t="shared" si="110"/>
        <v>524</v>
      </c>
      <c r="AJ205" s="6">
        <f t="shared" si="111"/>
        <v>2.5520200000000002</v>
      </c>
      <c r="AK205" s="6">
        <f t="shared" si="112"/>
        <v>-0.87943000000000005</v>
      </c>
      <c r="AL205" s="6">
        <f t="shared" si="113"/>
        <v>1.67259</v>
      </c>
      <c r="AM205" s="7">
        <f t="shared" si="114"/>
        <v>50.711437883726219</v>
      </c>
      <c r="AN205" s="4">
        <f t="shared" si="115"/>
        <v>372</v>
      </c>
      <c r="AO205" s="6">
        <f t="shared" si="116"/>
        <v>3.80844</v>
      </c>
      <c r="AP205" s="4">
        <f t="shared" si="117"/>
        <v>178</v>
      </c>
      <c r="AQ205" s="6">
        <f t="shared" si="118"/>
        <v>1.6783399999999999</v>
      </c>
      <c r="AR205" s="6">
        <f t="shared" si="119"/>
        <v>-0.32972000000000001</v>
      </c>
      <c r="AS205" s="6">
        <f t="shared" si="120"/>
        <v>1.3486199999999999</v>
      </c>
      <c r="AT205" s="7">
        <f t="shared" si="121"/>
        <v>35.411349528940981</v>
      </c>
      <c r="AU205" s="4">
        <f t="shared" si="122"/>
        <v>1406</v>
      </c>
      <c r="AV205" s="6">
        <f t="shared" si="123"/>
        <v>7.1066900000000004</v>
      </c>
      <c r="AW205" s="4">
        <f t="shared" si="124"/>
        <v>702</v>
      </c>
      <c r="AX205" s="6">
        <f t="shared" si="125"/>
        <v>4.2303600000000001</v>
      </c>
      <c r="AY205" s="6">
        <f t="shared" si="126"/>
        <v>-1.2091500000000002</v>
      </c>
      <c r="AZ205" s="6">
        <f t="shared" si="127"/>
        <v>3.02121</v>
      </c>
      <c r="BA205" s="7">
        <f t="shared" si="128"/>
        <v>42.512196254515111</v>
      </c>
      <c r="BB205" s="4">
        <f t="shared" si="129"/>
        <v>5</v>
      </c>
      <c r="BC205" s="6">
        <f t="shared" si="130"/>
        <v>0.34522000000000003</v>
      </c>
      <c r="BD205" s="4">
        <f t="shared" si="131"/>
        <v>0</v>
      </c>
      <c r="BE205" s="6">
        <f t="shared" si="132"/>
        <v>0</v>
      </c>
      <c r="BF205" s="6">
        <f t="shared" si="133"/>
        <v>0</v>
      </c>
      <c r="BG205" s="6">
        <f t="shared" si="134"/>
        <v>0</v>
      </c>
      <c r="BH205" s="7">
        <f t="shared" si="135"/>
        <v>0</v>
      </c>
      <c r="BI205" s="4">
        <f t="shared" si="136"/>
        <v>1411</v>
      </c>
      <c r="BJ205" s="6">
        <f t="shared" si="137"/>
        <v>7.4519099999999998</v>
      </c>
      <c r="BK205" s="4">
        <f t="shared" si="138"/>
        <v>702</v>
      </c>
      <c r="BL205" s="6">
        <f t="shared" si="139"/>
        <v>4.2303600000000001</v>
      </c>
      <c r="BM205" s="6">
        <f t="shared" si="140"/>
        <v>-1.2091499999999999</v>
      </c>
      <c r="BN205" s="6">
        <f t="shared" si="141"/>
        <v>3.02121</v>
      </c>
      <c r="BO205" s="7">
        <f t="shared" si="142"/>
        <v>40.542760178263023</v>
      </c>
    </row>
    <row r="206" spans="1:67" x14ac:dyDescent="0.25">
      <c r="A206" s="4" t="s">
        <v>43</v>
      </c>
      <c r="B206" s="4" t="s">
        <v>48</v>
      </c>
      <c r="C206" s="23" t="s">
        <v>143</v>
      </c>
      <c r="D206" s="14" t="s">
        <v>17</v>
      </c>
      <c r="E206">
        <v>17</v>
      </c>
      <c r="F206">
        <v>5152</v>
      </c>
      <c r="G206">
        <v>8</v>
      </c>
      <c r="H206">
        <v>14365</v>
      </c>
      <c r="I206">
        <v>-12446</v>
      </c>
      <c r="J206">
        <v>1919</v>
      </c>
      <c r="L206">
        <v>18</v>
      </c>
      <c r="M206">
        <v>24697</v>
      </c>
      <c r="N206">
        <v>13</v>
      </c>
      <c r="O206">
        <v>29541</v>
      </c>
      <c r="P206">
        <v>-10954</v>
      </c>
      <c r="Q206">
        <v>18587</v>
      </c>
      <c r="Z206">
        <v>35</v>
      </c>
      <c r="AA206">
        <v>29849</v>
      </c>
      <c r="AB206">
        <v>21</v>
      </c>
      <c r="AC206">
        <v>43906</v>
      </c>
      <c r="AD206">
        <v>-23400</v>
      </c>
      <c r="AE206">
        <v>20506</v>
      </c>
      <c r="AG206" s="4">
        <f t="shared" si="108"/>
        <v>17</v>
      </c>
      <c r="AH206" s="6">
        <f t="shared" si="109"/>
        <v>5.1520000000000003E-2</v>
      </c>
      <c r="AI206" s="4">
        <f t="shared" si="110"/>
        <v>8</v>
      </c>
      <c r="AJ206" s="6">
        <f t="shared" si="111"/>
        <v>0.14365</v>
      </c>
      <c r="AK206" s="6">
        <f t="shared" si="112"/>
        <v>-0.12446</v>
      </c>
      <c r="AL206" s="6">
        <f t="shared" si="113"/>
        <v>1.9189999999999999E-2</v>
      </c>
      <c r="AM206" s="7">
        <f t="shared" si="114"/>
        <v>37.24767080745341</v>
      </c>
      <c r="AN206" s="4">
        <f t="shared" si="115"/>
        <v>18</v>
      </c>
      <c r="AO206" s="6">
        <f t="shared" si="116"/>
        <v>0.24697</v>
      </c>
      <c r="AP206" s="4">
        <f t="shared" si="117"/>
        <v>13</v>
      </c>
      <c r="AQ206" s="6">
        <f t="shared" si="118"/>
        <v>0.29541000000000001</v>
      </c>
      <c r="AR206" s="6">
        <f t="shared" si="119"/>
        <v>-0.10954</v>
      </c>
      <c r="AS206" s="6">
        <f t="shared" si="120"/>
        <v>0.18587000000000001</v>
      </c>
      <c r="AT206" s="7">
        <f t="shared" si="121"/>
        <v>75.260153055026933</v>
      </c>
      <c r="AU206" s="4">
        <f t="shared" si="122"/>
        <v>35</v>
      </c>
      <c r="AV206" s="6">
        <f t="shared" si="123"/>
        <v>0.29848999999999998</v>
      </c>
      <c r="AW206" s="4">
        <f t="shared" si="124"/>
        <v>21</v>
      </c>
      <c r="AX206" s="6">
        <f t="shared" si="125"/>
        <v>0.43906000000000001</v>
      </c>
      <c r="AY206" s="6">
        <f t="shared" si="126"/>
        <v>-0.23399999999999999</v>
      </c>
      <c r="AZ206" s="6">
        <f t="shared" si="127"/>
        <v>0.20506000000000002</v>
      </c>
      <c r="BA206" s="7">
        <f t="shared" si="128"/>
        <v>68.699118898455566</v>
      </c>
      <c r="BB206" s="4">
        <f t="shared" si="129"/>
        <v>0</v>
      </c>
      <c r="BC206" s="6">
        <f t="shared" si="130"/>
        <v>0</v>
      </c>
      <c r="BD206" s="4">
        <f t="shared" si="131"/>
        <v>0</v>
      </c>
      <c r="BE206" s="6">
        <f t="shared" si="132"/>
        <v>0</v>
      </c>
      <c r="BF206" s="6">
        <f t="shared" si="133"/>
        <v>0</v>
      </c>
      <c r="BG206" s="6">
        <f t="shared" si="134"/>
        <v>0</v>
      </c>
      <c r="BH206" s="7" t="e">
        <f t="shared" si="135"/>
        <v>#DIV/0!</v>
      </c>
      <c r="BI206" s="4">
        <f t="shared" si="136"/>
        <v>35</v>
      </c>
      <c r="BJ206" s="6">
        <f t="shared" si="137"/>
        <v>0.29848999999999998</v>
      </c>
      <c r="BK206" s="4">
        <f t="shared" si="138"/>
        <v>21</v>
      </c>
      <c r="BL206" s="6">
        <f t="shared" si="139"/>
        <v>0.43906000000000001</v>
      </c>
      <c r="BM206" s="6">
        <f t="shared" si="140"/>
        <v>-0.23400000000000001</v>
      </c>
      <c r="BN206" s="6">
        <f t="shared" si="141"/>
        <v>0.20505999999999999</v>
      </c>
      <c r="BO206" s="7">
        <f t="shared" si="142"/>
        <v>68.699118898455552</v>
      </c>
    </row>
    <row r="207" spans="1:67" x14ac:dyDescent="0.25">
      <c r="A207" s="4" t="s">
        <v>43</v>
      </c>
      <c r="B207" s="4" t="s">
        <v>48</v>
      </c>
      <c r="C207" s="23" t="s">
        <v>143</v>
      </c>
      <c r="D207" s="14" t="s">
        <v>18</v>
      </c>
      <c r="E207">
        <v>3</v>
      </c>
      <c r="F207">
        <v>627</v>
      </c>
      <c r="G207">
        <v>3</v>
      </c>
      <c r="H207">
        <v>4055</v>
      </c>
      <c r="I207">
        <v>-3428</v>
      </c>
      <c r="J207">
        <v>627</v>
      </c>
      <c r="L207">
        <v>6</v>
      </c>
      <c r="M207">
        <v>8270</v>
      </c>
      <c r="N207">
        <v>5</v>
      </c>
      <c r="O207">
        <v>14111</v>
      </c>
      <c r="P207">
        <v>-7146</v>
      </c>
      <c r="Q207">
        <v>6965</v>
      </c>
      <c r="S207">
        <v>1</v>
      </c>
      <c r="T207">
        <v>66586</v>
      </c>
      <c r="U207">
        <v>0</v>
      </c>
      <c r="V207">
        <v>0</v>
      </c>
      <c r="W207">
        <v>0</v>
      </c>
      <c r="X207">
        <v>0</v>
      </c>
      <c r="Z207">
        <v>10</v>
      </c>
      <c r="AA207">
        <v>75483</v>
      </c>
      <c r="AB207">
        <v>8</v>
      </c>
      <c r="AC207">
        <v>18166</v>
      </c>
      <c r="AD207">
        <v>-10574</v>
      </c>
      <c r="AE207">
        <v>7592</v>
      </c>
      <c r="AG207" s="4">
        <f t="shared" si="108"/>
        <v>3</v>
      </c>
      <c r="AH207" s="6">
        <f t="shared" si="109"/>
        <v>6.2700000000000004E-3</v>
      </c>
      <c r="AI207" s="4">
        <f t="shared" si="110"/>
        <v>3</v>
      </c>
      <c r="AJ207" s="6">
        <f t="shared" si="111"/>
        <v>4.0550000000000003E-2</v>
      </c>
      <c r="AK207" s="6">
        <f t="shared" si="112"/>
        <v>-3.4279999999999998E-2</v>
      </c>
      <c r="AL207" s="6">
        <f t="shared" si="113"/>
        <v>6.2700000000000004E-3</v>
      </c>
      <c r="AM207" s="7">
        <f t="shared" si="114"/>
        <v>100</v>
      </c>
      <c r="AN207" s="4">
        <f t="shared" si="115"/>
        <v>6</v>
      </c>
      <c r="AO207" s="6">
        <f t="shared" si="116"/>
        <v>8.2699999999999996E-2</v>
      </c>
      <c r="AP207" s="4">
        <f t="shared" si="117"/>
        <v>5</v>
      </c>
      <c r="AQ207" s="6">
        <f t="shared" si="118"/>
        <v>0.14111000000000001</v>
      </c>
      <c r="AR207" s="6">
        <f t="shared" si="119"/>
        <v>-7.1459999999999996E-2</v>
      </c>
      <c r="AS207" s="6">
        <f t="shared" si="120"/>
        <v>6.9650000000000004E-2</v>
      </c>
      <c r="AT207" s="7">
        <f t="shared" si="121"/>
        <v>84.220072551390572</v>
      </c>
      <c r="AU207" s="4">
        <f t="shared" si="122"/>
        <v>9</v>
      </c>
      <c r="AV207" s="6">
        <f t="shared" si="123"/>
        <v>8.8969999999999994E-2</v>
      </c>
      <c r="AW207" s="4">
        <f t="shared" si="124"/>
        <v>8</v>
      </c>
      <c r="AX207" s="6">
        <f t="shared" si="125"/>
        <v>0.18166000000000002</v>
      </c>
      <c r="AY207" s="6">
        <f t="shared" si="126"/>
        <v>-0.10574</v>
      </c>
      <c r="AZ207" s="6">
        <f t="shared" si="127"/>
        <v>7.5920000000000001E-2</v>
      </c>
      <c r="BA207" s="7">
        <f t="shared" si="128"/>
        <v>85.332134427335063</v>
      </c>
      <c r="BB207" s="4">
        <f t="shared" si="129"/>
        <v>1</v>
      </c>
      <c r="BC207" s="6">
        <f t="shared" si="130"/>
        <v>0.66586000000000001</v>
      </c>
      <c r="BD207" s="4">
        <f t="shared" si="131"/>
        <v>0</v>
      </c>
      <c r="BE207" s="6">
        <f t="shared" si="132"/>
        <v>0</v>
      </c>
      <c r="BF207" s="6">
        <f t="shared" si="133"/>
        <v>0</v>
      </c>
      <c r="BG207" s="6">
        <f t="shared" si="134"/>
        <v>0</v>
      </c>
      <c r="BH207" s="7">
        <f t="shared" si="135"/>
        <v>0</v>
      </c>
      <c r="BI207" s="4">
        <f t="shared" si="136"/>
        <v>10</v>
      </c>
      <c r="BJ207" s="6">
        <f t="shared" si="137"/>
        <v>0.75483</v>
      </c>
      <c r="BK207" s="4">
        <f t="shared" si="138"/>
        <v>8</v>
      </c>
      <c r="BL207" s="6">
        <f t="shared" si="139"/>
        <v>0.18165999999999999</v>
      </c>
      <c r="BM207" s="6">
        <f t="shared" si="140"/>
        <v>-0.10574</v>
      </c>
      <c r="BN207" s="6">
        <f t="shared" si="141"/>
        <v>7.5920000000000001E-2</v>
      </c>
      <c r="BO207" s="7">
        <f t="shared" si="142"/>
        <v>10.057893830398898</v>
      </c>
    </row>
    <row r="208" spans="1:67" x14ac:dyDescent="0.25">
      <c r="A208" s="15"/>
      <c r="B208" s="15"/>
      <c r="C208" s="24" t="s">
        <v>144</v>
      </c>
      <c r="D208" s="16"/>
      <c r="E208">
        <v>1222</v>
      </c>
      <c r="F208">
        <v>391186</v>
      </c>
      <c r="G208">
        <v>545</v>
      </c>
      <c r="H208">
        <v>278195</v>
      </c>
      <c r="I208">
        <v>-104585</v>
      </c>
      <c r="J208">
        <v>173610</v>
      </c>
      <c r="L208">
        <v>542</v>
      </c>
      <c r="M208">
        <v>658397</v>
      </c>
      <c r="N208">
        <v>222</v>
      </c>
      <c r="O208">
        <v>235829</v>
      </c>
      <c r="P208">
        <v>-52445</v>
      </c>
      <c r="Q208">
        <v>183384</v>
      </c>
      <c r="S208">
        <v>39</v>
      </c>
      <c r="T208">
        <v>655752</v>
      </c>
      <c r="U208">
        <v>6</v>
      </c>
      <c r="V208">
        <v>15100</v>
      </c>
      <c r="W208">
        <v>0</v>
      </c>
      <c r="X208">
        <v>15100</v>
      </c>
      <c r="Z208">
        <v>1803</v>
      </c>
      <c r="AA208">
        <v>1705335</v>
      </c>
      <c r="AB208">
        <v>773</v>
      </c>
      <c r="AC208">
        <v>529124</v>
      </c>
      <c r="AD208">
        <v>-157030</v>
      </c>
      <c r="AE208">
        <v>372094</v>
      </c>
      <c r="AG208" s="15">
        <f t="shared" si="108"/>
        <v>1222</v>
      </c>
      <c r="AH208" s="17">
        <f t="shared" si="109"/>
        <v>3.9118599999999999</v>
      </c>
      <c r="AI208" s="15">
        <f t="shared" si="110"/>
        <v>545</v>
      </c>
      <c r="AJ208" s="17">
        <f t="shared" si="111"/>
        <v>2.7819500000000001</v>
      </c>
      <c r="AK208" s="17">
        <f t="shared" si="112"/>
        <v>-1.0458499999999999</v>
      </c>
      <c r="AL208" s="17">
        <f t="shared" si="113"/>
        <v>1.7361</v>
      </c>
      <c r="AM208" s="17">
        <f t="shared" si="114"/>
        <v>44.380422612261178</v>
      </c>
      <c r="AN208" s="15">
        <f t="shared" si="115"/>
        <v>542</v>
      </c>
      <c r="AO208" s="17">
        <f t="shared" si="116"/>
        <v>6.5839699999999999</v>
      </c>
      <c r="AP208" s="15">
        <f t="shared" si="117"/>
        <v>222</v>
      </c>
      <c r="AQ208" s="17">
        <f t="shared" si="118"/>
        <v>2.3582900000000002</v>
      </c>
      <c r="AR208" s="17">
        <f t="shared" si="119"/>
        <v>-0.52444999999999997</v>
      </c>
      <c r="AS208" s="17">
        <f t="shared" si="120"/>
        <v>1.8338399999999999</v>
      </c>
      <c r="AT208" s="17">
        <f t="shared" si="121"/>
        <v>27.85310382641476</v>
      </c>
      <c r="AU208" s="15">
        <f t="shared" si="122"/>
        <v>1764</v>
      </c>
      <c r="AV208" s="17">
        <f t="shared" si="123"/>
        <v>10.49583</v>
      </c>
      <c r="AW208" s="15">
        <f t="shared" si="124"/>
        <v>767</v>
      </c>
      <c r="AX208" s="17">
        <f t="shared" si="125"/>
        <v>5.1402400000000004</v>
      </c>
      <c r="AY208" s="17">
        <f t="shared" si="126"/>
        <v>-1.5703</v>
      </c>
      <c r="AZ208" s="17">
        <f t="shared" si="127"/>
        <v>3.5699399999999999</v>
      </c>
      <c r="BA208" s="17">
        <f t="shared" si="128"/>
        <v>34.012936566236306</v>
      </c>
      <c r="BB208" s="15">
        <f t="shared" si="129"/>
        <v>39</v>
      </c>
      <c r="BC208" s="17">
        <f t="shared" si="130"/>
        <v>6.5575200000000002</v>
      </c>
      <c r="BD208" s="15">
        <f t="shared" si="131"/>
        <v>6</v>
      </c>
      <c r="BE208" s="17">
        <f t="shared" si="132"/>
        <v>0.151</v>
      </c>
      <c r="BF208" s="17">
        <f t="shared" si="133"/>
        <v>0</v>
      </c>
      <c r="BG208" s="17">
        <f t="shared" si="134"/>
        <v>0.151</v>
      </c>
      <c r="BH208" s="17">
        <f t="shared" si="135"/>
        <v>2.3026998011443349</v>
      </c>
      <c r="BI208" s="15">
        <f t="shared" si="136"/>
        <v>1803</v>
      </c>
      <c r="BJ208" s="17">
        <f t="shared" si="137"/>
        <v>17.053349999999998</v>
      </c>
      <c r="BK208" s="15">
        <f t="shared" si="138"/>
        <v>773</v>
      </c>
      <c r="BL208" s="17">
        <f t="shared" si="139"/>
        <v>5.2912400000000002</v>
      </c>
      <c r="BM208" s="17">
        <f t="shared" si="140"/>
        <v>-1.5703</v>
      </c>
      <c r="BN208" s="17">
        <f t="shared" si="141"/>
        <v>3.7209400000000001</v>
      </c>
      <c r="BO208" s="17">
        <f t="shared" si="142"/>
        <v>21.819407916919552</v>
      </c>
    </row>
    <row r="209" spans="1:67" x14ac:dyDescent="0.25">
      <c r="A209" s="4" t="s">
        <v>43</v>
      </c>
      <c r="B209" s="4" t="s">
        <v>48</v>
      </c>
      <c r="C209" s="23" t="s">
        <v>145</v>
      </c>
      <c r="D209" s="14" t="s">
        <v>15</v>
      </c>
      <c r="E209">
        <v>48</v>
      </c>
      <c r="F209">
        <v>18510</v>
      </c>
      <c r="G209">
        <v>10</v>
      </c>
      <c r="H209">
        <v>4668</v>
      </c>
      <c r="I209">
        <v>-903</v>
      </c>
      <c r="J209">
        <v>3765</v>
      </c>
      <c r="L209">
        <v>94</v>
      </c>
      <c r="M209">
        <v>130692</v>
      </c>
      <c r="N209">
        <v>25</v>
      </c>
      <c r="O209">
        <v>25647</v>
      </c>
      <c r="P209">
        <v>-1649</v>
      </c>
      <c r="Q209">
        <v>23998</v>
      </c>
      <c r="S209">
        <v>7</v>
      </c>
      <c r="T209">
        <v>45446</v>
      </c>
      <c r="U209">
        <v>0</v>
      </c>
      <c r="V209">
        <v>0</v>
      </c>
      <c r="W209">
        <v>0</v>
      </c>
      <c r="X209">
        <v>0</v>
      </c>
      <c r="Z209">
        <v>149</v>
      </c>
      <c r="AA209">
        <v>194648</v>
      </c>
      <c r="AB209">
        <v>35</v>
      </c>
      <c r="AC209">
        <v>30315</v>
      </c>
      <c r="AD209">
        <v>-2552</v>
      </c>
      <c r="AE209">
        <v>27763</v>
      </c>
      <c r="AG209" s="4">
        <f t="shared" si="108"/>
        <v>48</v>
      </c>
      <c r="AH209" s="6">
        <f t="shared" si="109"/>
        <v>0.18509999999999999</v>
      </c>
      <c r="AI209" s="4">
        <f t="shared" si="110"/>
        <v>10</v>
      </c>
      <c r="AJ209" s="6">
        <f t="shared" si="111"/>
        <v>4.6679999999999999E-2</v>
      </c>
      <c r="AK209" s="6">
        <f t="shared" si="112"/>
        <v>-9.0299999999999998E-3</v>
      </c>
      <c r="AL209" s="6">
        <f t="shared" si="113"/>
        <v>3.7650000000000003E-2</v>
      </c>
      <c r="AM209" s="7">
        <f t="shared" si="114"/>
        <v>20.340356564019451</v>
      </c>
      <c r="AN209" s="4">
        <f t="shared" si="115"/>
        <v>94</v>
      </c>
      <c r="AO209" s="6">
        <f t="shared" si="116"/>
        <v>1.3069200000000001</v>
      </c>
      <c r="AP209" s="4">
        <f t="shared" si="117"/>
        <v>25</v>
      </c>
      <c r="AQ209" s="6">
        <f t="shared" si="118"/>
        <v>0.25646999999999998</v>
      </c>
      <c r="AR209" s="6">
        <f t="shared" si="119"/>
        <v>-1.6490000000000001E-2</v>
      </c>
      <c r="AS209" s="6">
        <f t="shared" si="120"/>
        <v>0.23998</v>
      </c>
      <c r="AT209" s="7">
        <f t="shared" si="121"/>
        <v>18.362256297248493</v>
      </c>
      <c r="AU209" s="4">
        <f t="shared" si="122"/>
        <v>142</v>
      </c>
      <c r="AV209" s="6">
        <f t="shared" si="123"/>
        <v>1.4920200000000001</v>
      </c>
      <c r="AW209" s="4">
        <f t="shared" si="124"/>
        <v>35</v>
      </c>
      <c r="AX209" s="6">
        <f t="shared" si="125"/>
        <v>0.30314999999999998</v>
      </c>
      <c r="AY209" s="6">
        <f t="shared" si="126"/>
        <v>-2.5520000000000001E-2</v>
      </c>
      <c r="AZ209" s="6">
        <f t="shared" si="127"/>
        <v>0.27762999999999999</v>
      </c>
      <c r="BA209" s="7">
        <f t="shared" si="128"/>
        <v>18.607659414753151</v>
      </c>
      <c r="BB209" s="4">
        <f t="shared" si="129"/>
        <v>7</v>
      </c>
      <c r="BC209" s="6">
        <f t="shared" si="130"/>
        <v>0.45445999999999998</v>
      </c>
      <c r="BD209" s="4">
        <f t="shared" si="131"/>
        <v>0</v>
      </c>
      <c r="BE209" s="6">
        <f t="shared" si="132"/>
        <v>0</v>
      </c>
      <c r="BF209" s="6">
        <f t="shared" si="133"/>
        <v>0</v>
      </c>
      <c r="BG209" s="6">
        <f t="shared" si="134"/>
        <v>0</v>
      </c>
      <c r="BH209" s="7">
        <f t="shared" si="135"/>
        <v>0</v>
      </c>
      <c r="BI209" s="4">
        <f t="shared" si="136"/>
        <v>149</v>
      </c>
      <c r="BJ209" s="6">
        <f t="shared" si="137"/>
        <v>1.94648</v>
      </c>
      <c r="BK209" s="4">
        <f t="shared" si="138"/>
        <v>35</v>
      </c>
      <c r="BL209" s="6">
        <f t="shared" si="139"/>
        <v>0.30314999999999998</v>
      </c>
      <c r="BM209" s="6">
        <f t="shared" si="140"/>
        <v>-2.5520000000000001E-2</v>
      </c>
      <c r="BN209" s="6">
        <f t="shared" si="141"/>
        <v>0.27762999999999999</v>
      </c>
      <c r="BO209" s="7">
        <f t="shared" si="142"/>
        <v>14.263182770950639</v>
      </c>
    </row>
    <row r="210" spans="1:67" x14ac:dyDescent="0.25">
      <c r="A210" s="4" t="s">
        <v>43</v>
      </c>
      <c r="B210" s="4" t="s">
        <v>48</v>
      </c>
      <c r="C210" s="23" t="s">
        <v>145</v>
      </c>
      <c r="D210" s="14" t="s">
        <v>16</v>
      </c>
      <c r="E210">
        <v>1970</v>
      </c>
      <c r="F210">
        <v>629313</v>
      </c>
      <c r="G210">
        <v>1255</v>
      </c>
      <c r="H210">
        <v>737474.8</v>
      </c>
      <c r="I210">
        <v>-332141.8</v>
      </c>
      <c r="J210">
        <v>405333</v>
      </c>
      <c r="L210">
        <v>1598</v>
      </c>
      <c r="M210">
        <v>1684124</v>
      </c>
      <c r="N210">
        <v>920</v>
      </c>
      <c r="O210">
        <v>1104501</v>
      </c>
      <c r="P210">
        <v>-322361</v>
      </c>
      <c r="Q210">
        <v>782140</v>
      </c>
      <c r="S210">
        <v>44</v>
      </c>
      <c r="T210">
        <v>433115</v>
      </c>
      <c r="U210">
        <v>11</v>
      </c>
      <c r="V210">
        <v>180132</v>
      </c>
      <c r="W210">
        <v>-66336</v>
      </c>
      <c r="X210">
        <v>113796</v>
      </c>
      <c r="Z210">
        <v>3612</v>
      </c>
      <c r="AA210">
        <v>2746552</v>
      </c>
      <c r="AB210">
        <v>2186</v>
      </c>
      <c r="AC210">
        <v>2022107.8</v>
      </c>
      <c r="AD210">
        <v>-720838.8</v>
      </c>
      <c r="AE210">
        <v>1301269</v>
      </c>
      <c r="AG210" s="4">
        <f t="shared" si="108"/>
        <v>1970</v>
      </c>
      <c r="AH210" s="6">
        <f t="shared" si="109"/>
        <v>6.2931299999999997</v>
      </c>
      <c r="AI210" s="4">
        <f t="shared" si="110"/>
        <v>1255</v>
      </c>
      <c r="AJ210" s="6">
        <f t="shared" si="111"/>
        <v>7.3747480000000003</v>
      </c>
      <c r="AK210" s="6">
        <f t="shared" si="112"/>
        <v>-3.321418</v>
      </c>
      <c r="AL210" s="6">
        <f t="shared" si="113"/>
        <v>4.0533299999999999</v>
      </c>
      <c r="AM210" s="7">
        <f t="shared" si="114"/>
        <v>64.408807699825047</v>
      </c>
      <c r="AN210" s="4">
        <f t="shared" si="115"/>
        <v>1598</v>
      </c>
      <c r="AO210" s="6">
        <f t="shared" si="116"/>
        <v>16.841239999999999</v>
      </c>
      <c r="AP210" s="4">
        <f t="shared" si="117"/>
        <v>920</v>
      </c>
      <c r="AQ210" s="6">
        <f t="shared" si="118"/>
        <v>11.04501</v>
      </c>
      <c r="AR210" s="6">
        <f t="shared" si="119"/>
        <v>-3.2236099999999999</v>
      </c>
      <c r="AS210" s="6">
        <f t="shared" si="120"/>
        <v>7.8213999999999997</v>
      </c>
      <c r="AT210" s="7">
        <f t="shared" si="121"/>
        <v>46.441948455101887</v>
      </c>
      <c r="AU210" s="4">
        <f t="shared" si="122"/>
        <v>3568</v>
      </c>
      <c r="AV210" s="6">
        <f t="shared" si="123"/>
        <v>23.134369999999997</v>
      </c>
      <c r="AW210" s="4">
        <f t="shared" si="124"/>
        <v>2175</v>
      </c>
      <c r="AX210" s="6">
        <f t="shared" si="125"/>
        <v>18.419758000000002</v>
      </c>
      <c r="AY210" s="6">
        <f t="shared" si="126"/>
        <v>-6.5450280000000003</v>
      </c>
      <c r="AZ210" s="6">
        <f t="shared" si="127"/>
        <v>11.87473</v>
      </c>
      <c r="BA210" s="7">
        <f t="shared" si="128"/>
        <v>51.329385671621928</v>
      </c>
      <c r="BB210" s="4">
        <f t="shared" si="129"/>
        <v>44</v>
      </c>
      <c r="BC210" s="6">
        <f t="shared" si="130"/>
        <v>4.3311500000000001</v>
      </c>
      <c r="BD210" s="4">
        <f t="shared" si="131"/>
        <v>11</v>
      </c>
      <c r="BE210" s="6">
        <f t="shared" si="132"/>
        <v>1.80132</v>
      </c>
      <c r="BF210" s="6">
        <f t="shared" si="133"/>
        <v>-0.66335999999999995</v>
      </c>
      <c r="BG210" s="6">
        <f t="shared" si="134"/>
        <v>1.1379600000000001</v>
      </c>
      <c r="BH210" s="7">
        <f t="shared" si="135"/>
        <v>26.273853364579846</v>
      </c>
      <c r="BI210" s="4">
        <f t="shared" si="136"/>
        <v>3612</v>
      </c>
      <c r="BJ210" s="6">
        <f t="shared" si="137"/>
        <v>27.465520000000001</v>
      </c>
      <c r="BK210" s="4">
        <f t="shared" si="138"/>
        <v>2186</v>
      </c>
      <c r="BL210" s="6">
        <f t="shared" si="139"/>
        <v>20.221078000000002</v>
      </c>
      <c r="BM210" s="6">
        <f t="shared" si="140"/>
        <v>-7.2083880000000002</v>
      </c>
      <c r="BN210" s="6">
        <f t="shared" si="141"/>
        <v>13.012689999999999</v>
      </c>
      <c r="BO210" s="7">
        <f t="shared" si="142"/>
        <v>47.378276471736193</v>
      </c>
    </row>
    <row r="211" spans="1:67" x14ac:dyDescent="0.25">
      <c r="A211" s="4" t="s">
        <v>43</v>
      </c>
      <c r="B211" s="4" t="s">
        <v>48</v>
      </c>
      <c r="C211" s="23" t="s">
        <v>145</v>
      </c>
      <c r="D211" s="14" t="s">
        <v>17</v>
      </c>
      <c r="E211">
        <v>319</v>
      </c>
      <c r="F211">
        <v>105034</v>
      </c>
      <c r="G211">
        <v>155</v>
      </c>
      <c r="H211">
        <v>198235</v>
      </c>
      <c r="I211">
        <v>-149076</v>
      </c>
      <c r="J211">
        <v>49159</v>
      </c>
      <c r="L211">
        <v>255</v>
      </c>
      <c r="M211">
        <v>301686</v>
      </c>
      <c r="N211">
        <v>124</v>
      </c>
      <c r="O211">
        <v>207097</v>
      </c>
      <c r="P211">
        <v>-72182</v>
      </c>
      <c r="Q211">
        <v>134915</v>
      </c>
      <c r="S211">
        <v>10</v>
      </c>
      <c r="T211">
        <v>119022</v>
      </c>
      <c r="U211">
        <v>4</v>
      </c>
      <c r="V211">
        <v>40399</v>
      </c>
      <c r="W211">
        <v>-10932</v>
      </c>
      <c r="X211">
        <v>29467</v>
      </c>
      <c r="Z211">
        <v>584</v>
      </c>
      <c r="AA211">
        <v>525742</v>
      </c>
      <c r="AB211">
        <v>283</v>
      </c>
      <c r="AC211">
        <v>445731</v>
      </c>
      <c r="AD211">
        <v>-232190</v>
      </c>
      <c r="AE211">
        <v>213541</v>
      </c>
      <c r="AG211" s="4">
        <f t="shared" si="108"/>
        <v>319</v>
      </c>
      <c r="AH211" s="6">
        <f t="shared" si="109"/>
        <v>1.0503400000000001</v>
      </c>
      <c r="AI211" s="4">
        <f t="shared" si="110"/>
        <v>155</v>
      </c>
      <c r="AJ211" s="6">
        <f t="shared" si="111"/>
        <v>1.9823500000000001</v>
      </c>
      <c r="AK211" s="6">
        <f t="shared" si="112"/>
        <v>-1.4907600000000001</v>
      </c>
      <c r="AL211" s="6">
        <f t="shared" si="113"/>
        <v>0.49159000000000003</v>
      </c>
      <c r="AM211" s="7">
        <f t="shared" si="114"/>
        <v>46.802940000380829</v>
      </c>
      <c r="AN211" s="4">
        <f t="shared" si="115"/>
        <v>255</v>
      </c>
      <c r="AO211" s="6">
        <f t="shared" si="116"/>
        <v>3.0168599999999999</v>
      </c>
      <c r="AP211" s="4">
        <f t="shared" si="117"/>
        <v>124</v>
      </c>
      <c r="AQ211" s="6">
        <f t="shared" si="118"/>
        <v>2.07097</v>
      </c>
      <c r="AR211" s="6">
        <f t="shared" si="119"/>
        <v>-0.72182000000000002</v>
      </c>
      <c r="AS211" s="6">
        <f t="shared" si="120"/>
        <v>1.3491500000000001</v>
      </c>
      <c r="AT211" s="7">
        <f t="shared" si="121"/>
        <v>44.720338365055063</v>
      </c>
      <c r="AU211" s="4">
        <f t="shared" si="122"/>
        <v>574</v>
      </c>
      <c r="AV211" s="6">
        <f t="shared" si="123"/>
        <v>4.0671999999999997</v>
      </c>
      <c r="AW211" s="4">
        <f t="shared" si="124"/>
        <v>279</v>
      </c>
      <c r="AX211" s="6">
        <f t="shared" si="125"/>
        <v>4.0533200000000003</v>
      </c>
      <c r="AY211" s="6">
        <f t="shared" si="126"/>
        <v>-2.21258</v>
      </c>
      <c r="AZ211" s="6">
        <f t="shared" si="127"/>
        <v>1.84074</v>
      </c>
      <c r="BA211" s="7">
        <f t="shared" si="128"/>
        <v>45.25816286388671</v>
      </c>
      <c r="BB211" s="4">
        <f t="shared" si="129"/>
        <v>10</v>
      </c>
      <c r="BC211" s="6">
        <f t="shared" si="130"/>
        <v>1.1902200000000001</v>
      </c>
      <c r="BD211" s="4">
        <f t="shared" si="131"/>
        <v>4</v>
      </c>
      <c r="BE211" s="6">
        <f t="shared" si="132"/>
        <v>0.40399000000000002</v>
      </c>
      <c r="BF211" s="6">
        <f t="shared" si="133"/>
        <v>-0.10932</v>
      </c>
      <c r="BG211" s="6">
        <f t="shared" si="134"/>
        <v>0.29466999999999999</v>
      </c>
      <c r="BH211" s="7">
        <f t="shared" si="135"/>
        <v>24.757607837206564</v>
      </c>
      <c r="BI211" s="4">
        <f t="shared" si="136"/>
        <v>584</v>
      </c>
      <c r="BJ211" s="6">
        <f t="shared" si="137"/>
        <v>5.2574199999999998</v>
      </c>
      <c r="BK211" s="4">
        <f t="shared" si="138"/>
        <v>283</v>
      </c>
      <c r="BL211" s="6">
        <f t="shared" si="139"/>
        <v>4.4573099999999997</v>
      </c>
      <c r="BM211" s="6">
        <f t="shared" si="140"/>
        <v>-2.3218999999999999</v>
      </c>
      <c r="BN211" s="6">
        <f t="shared" si="141"/>
        <v>2.1354099999999998</v>
      </c>
      <c r="BO211" s="7">
        <f t="shared" si="142"/>
        <v>40.617070730510399</v>
      </c>
    </row>
    <row r="212" spans="1:67" x14ac:dyDescent="0.25">
      <c r="A212" s="4" t="s">
        <v>43</v>
      </c>
      <c r="B212" s="4" t="s">
        <v>48</v>
      </c>
      <c r="C212" s="23" t="s">
        <v>145</v>
      </c>
      <c r="D212" s="14" t="s">
        <v>18</v>
      </c>
      <c r="E212">
        <v>13</v>
      </c>
      <c r="F212">
        <v>1837</v>
      </c>
      <c r="G212">
        <v>13</v>
      </c>
      <c r="H212">
        <v>92003</v>
      </c>
      <c r="I212">
        <v>-90166</v>
      </c>
      <c r="J212">
        <v>1837</v>
      </c>
      <c r="L212">
        <v>18</v>
      </c>
      <c r="M212">
        <v>25576</v>
      </c>
      <c r="N212">
        <v>10</v>
      </c>
      <c r="O212">
        <v>32051</v>
      </c>
      <c r="P212">
        <v>-19164</v>
      </c>
      <c r="Q212">
        <v>12887</v>
      </c>
      <c r="S212">
        <v>5</v>
      </c>
      <c r="T212">
        <v>63746</v>
      </c>
      <c r="U212">
        <v>2</v>
      </c>
      <c r="V212">
        <v>21400</v>
      </c>
      <c r="W212">
        <v>-7555</v>
      </c>
      <c r="X212">
        <v>13845</v>
      </c>
      <c r="Z212">
        <v>36</v>
      </c>
      <c r="AA212">
        <v>91159</v>
      </c>
      <c r="AB212">
        <v>25</v>
      </c>
      <c r="AC212">
        <v>145454</v>
      </c>
      <c r="AD212">
        <v>-116885</v>
      </c>
      <c r="AE212">
        <v>28569</v>
      </c>
      <c r="AG212" s="4">
        <f t="shared" si="108"/>
        <v>13</v>
      </c>
      <c r="AH212" s="6">
        <f t="shared" si="109"/>
        <v>1.8370000000000001E-2</v>
      </c>
      <c r="AI212" s="4">
        <f t="shared" si="110"/>
        <v>13</v>
      </c>
      <c r="AJ212" s="6">
        <f t="shared" si="111"/>
        <v>0.92003000000000001</v>
      </c>
      <c r="AK212" s="6">
        <f t="shared" si="112"/>
        <v>-0.90166000000000002</v>
      </c>
      <c r="AL212" s="6">
        <f t="shared" si="113"/>
        <v>1.8370000000000001E-2</v>
      </c>
      <c r="AM212" s="7">
        <f t="shared" si="114"/>
        <v>100</v>
      </c>
      <c r="AN212" s="4">
        <f t="shared" si="115"/>
        <v>18</v>
      </c>
      <c r="AO212" s="6">
        <f t="shared" si="116"/>
        <v>0.25575999999999999</v>
      </c>
      <c r="AP212" s="4">
        <f t="shared" si="117"/>
        <v>10</v>
      </c>
      <c r="AQ212" s="6">
        <f t="shared" si="118"/>
        <v>0.32051000000000002</v>
      </c>
      <c r="AR212" s="6">
        <f t="shared" si="119"/>
        <v>-0.19164</v>
      </c>
      <c r="AS212" s="6">
        <f t="shared" si="120"/>
        <v>0.12887000000000001</v>
      </c>
      <c r="AT212" s="7">
        <f t="shared" si="121"/>
        <v>50.387081639036602</v>
      </c>
      <c r="AU212" s="4">
        <f t="shared" si="122"/>
        <v>31</v>
      </c>
      <c r="AV212" s="6">
        <f t="shared" si="123"/>
        <v>0.27412999999999998</v>
      </c>
      <c r="AW212" s="4">
        <f t="shared" si="124"/>
        <v>23</v>
      </c>
      <c r="AX212" s="6">
        <f t="shared" si="125"/>
        <v>1.24054</v>
      </c>
      <c r="AY212" s="6">
        <f t="shared" si="126"/>
        <v>-1.0932999999999999</v>
      </c>
      <c r="AZ212" s="6">
        <f t="shared" si="127"/>
        <v>0.14724000000000001</v>
      </c>
      <c r="BA212" s="7">
        <f t="shared" si="128"/>
        <v>53.711742603874079</v>
      </c>
      <c r="BB212" s="4">
        <f t="shared" si="129"/>
        <v>5</v>
      </c>
      <c r="BC212" s="6">
        <f t="shared" si="130"/>
        <v>0.63746000000000003</v>
      </c>
      <c r="BD212" s="4">
        <f t="shared" si="131"/>
        <v>2</v>
      </c>
      <c r="BE212" s="6">
        <f t="shared" si="132"/>
        <v>0.214</v>
      </c>
      <c r="BF212" s="6">
        <f t="shared" si="133"/>
        <v>-7.5550000000000006E-2</v>
      </c>
      <c r="BG212" s="6">
        <f t="shared" si="134"/>
        <v>0.13844999999999999</v>
      </c>
      <c r="BH212" s="7">
        <f t="shared" si="135"/>
        <v>21.719009820224009</v>
      </c>
      <c r="BI212" s="4">
        <f t="shared" si="136"/>
        <v>36</v>
      </c>
      <c r="BJ212" s="6">
        <f t="shared" si="137"/>
        <v>0.91159000000000001</v>
      </c>
      <c r="BK212" s="4">
        <f t="shared" si="138"/>
        <v>25</v>
      </c>
      <c r="BL212" s="6">
        <f t="shared" si="139"/>
        <v>1.4545399999999999</v>
      </c>
      <c r="BM212" s="6">
        <f t="shared" si="140"/>
        <v>-1.1688499999999999</v>
      </c>
      <c r="BN212" s="6">
        <f t="shared" si="141"/>
        <v>0.28569</v>
      </c>
      <c r="BO212" s="7">
        <f t="shared" si="142"/>
        <v>31.339747035399686</v>
      </c>
    </row>
    <row r="213" spans="1:67" x14ac:dyDescent="0.25">
      <c r="A213" s="15"/>
      <c r="B213" s="15"/>
      <c r="C213" s="24" t="s">
        <v>146</v>
      </c>
      <c r="D213" s="16"/>
      <c r="E213">
        <v>2350</v>
      </c>
      <c r="F213">
        <v>754694</v>
      </c>
      <c r="G213">
        <v>1433</v>
      </c>
      <c r="H213">
        <v>1032380.8</v>
      </c>
      <c r="I213">
        <v>-572286.80000000005</v>
      </c>
      <c r="J213">
        <v>460094</v>
      </c>
      <c r="L213">
        <v>1965</v>
      </c>
      <c r="M213">
        <v>2142078</v>
      </c>
      <c r="N213">
        <v>1079</v>
      </c>
      <c r="O213">
        <v>1369296</v>
      </c>
      <c r="P213">
        <v>-415356</v>
      </c>
      <c r="Q213">
        <v>953940</v>
      </c>
      <c r="S213">
        <v>66</v>
      </c>
      <c r="T213">
        <v>661329</v>
      </c>
      <c r="U213">
        <v>17</v>
      </c>
      <c r="V213">
        <v>241931</v>
      </c>
      <c r="W213">
        <v>-84823</v>
      </c>
      <c r="X213">
        <v>157108</v>
      </c>
      <c r="Z213">
        <v>4381</v>
      </c>
      <c r="AA213">
        <v>3558101</v>
      </c>
      <c r="AB213">
        <v>2529</v>
      </c>
      <c r="AC213">
        <v>2643607.7999999998</v>
      </c>
      <c r="AD213">
        <v>-1072465.8</v>
      </c>
      <c r="AE213">
        <v>1571142</v>
      </c>
      <c r="AG213" s="15">
        <f t="shared" si="108"/>
        <v>2350</v>
      </c>
      <c r="AH213" s="17">
        <f t="shared" si="109"/>
        <v>7.5469400000000002</v>
      </c>
      <c r="AI213" s="15">
        <f t="shared" si="110"/>
        <v>1433</v>
      </c>
      <c r="AJ213" s="17">
        <f t="shared" si="111"/>
        <v>10.323808</v>
      </c>
      <c r="AK213" s="17">
        <f t="shared" si="112"/>
        <v>-5.7228680000000001</v>
      </c>
      <c r="AL213" s="17">
        <f t="shared" si="113"/>
        <v>4.6009399999999996</v>
      </c>
      <c r="AM213" s="17">
        <f t="shared" si="114"/>
        <v>60.964311363281013</v>
      </c>
      <c r="AN213" s="15">
        <f t="shared" si="115"/>
        <v>1965</v>
      </c>
      <c r="AO213" s="17">
        <f t="shared" si="116"/>
        <v>21.420780000000001</v>
      </c>
      <c r="AP213" s="15">
        <f t="shared" si="117"/>
        <v>1079</v>
      </c>
      <c r="AQ213" s="17">
        <f t="shared" si="118"/>
        <v>13.692959999999999</v>
      </c>
      <c r="AR213" s="17">
        <f t="shared" si="119"/>
        <v>-4.1535599999999997</v>
      </c>
      <c r="AS213" s="17">
        <f t="shared" si="120"/>
        <v>9.5394000000000005</v>
      </c>
      <c r="AT213" s="17">
        <f t="shared" si="121"/>
        <v>44.533392341455354</v>
      </c>
      <c r="AU213" s="15">
        <f t="shared" si="122"/>
        <v>4315</v>
      </c>
      <c r="AV213" s="17">
        <f t="shared" si="123"/>
        <v>28.96772</v>
      </c>
      <c r="AW213" s="15">
        <f t="shared" si="124"/>
        <v>2512</v>
      </c>
      <c r="AX213" s="17">
        <f t="shared" si="125"/>
        <v>24.016767999999999</v>
      </c>
      <c r="AY213" s="17">
        <f t="shared" si="126"/>
        <v>-9.8764280000000007</v>
      </c>
      <c r="AZ213" s="17">
        <f t="shared" si="127"/>
        <v>14.14034</v>
      </c>
      <c r="BA213" s="17">
        <f t="shared" si="128"/>
        <v>48.81412827795905</v>
      </c>
      <c r="BB213" s="15">
        <f t="shared" si="129"/>
        <v>66</v>
      </c>
      <c r="BC213" s="17">
        <f t="shared" si="130"/>
        <v>6.6132900000000001</v>
      </c>
      <c r="BD213" s="15">
        <f t="shared" si="131"/>
        <v>17</v>
      </c>
      <c r="BE213" s="17">
        <f t="shared" si="132"/>
        <v>2.4193099999999998</v>
      </c>
      <c r="BF213" s="17">
        <f t="shared" si="133"/>
        <v>-0.84823000000000004</v>
      </c>
      <c r="BG213" s="17">
        <f t="shared" si="134"/>
        <v>1.57108</v>
      </c>
      <c r="BH213" s="17">
        <f t="shared" si="135"/>
        <v>23.756405661932263</v>
      </c>
      <c r="BI213" s="15">
        <f t="shared" si="136"/>
        <v>4381</v>
      </c>
      <c r="BJ213" s="17">
        <f t="shared" si="137"/>
        <v>35.581009999999999</v>
      </c>
      <c r="BK213" s="15">
        <f t="shared" si="138"/>
        <v>2529</v>
      </c>
      <c r="BL213" s="17">
        <f t="shared" si="139"/>
        <v>26.436077999999998</v>
      </c>
      <c r="BM213" s="17">
        <f t="shared" si="140"/>
        <v>-10.724658</v>
      </c>
      <c r="BN213" s="17">
        <f t="shared" si="141"/>
        <v>15.71142</v>
      </c>
      <c r="BO213" s="17">
        <f t="shared" si="142"/>
        <v>44.156756651933158</v>
      </c>
    </row>
    <row r="214" spans="1:67" x14ac:dyDescent="0.25">
      <c r="A214" s="4" t="s">
        <v>43</v>
      </c>
      <c r="B214" s="4" t="s">
        <v>48</v>
      </c>
      <c r="C214" s="23" t="s">
        <v>147</v>
      </c>
      <c r="D214" s="14" t="s">
        <v>15</v>
      </c>
      <c r="E214">
        <v>131</v>
      </c>
      <c r="F214">
        <v>44685</v>
      </c>
      <c r="G214">
        <v>22</v>
      </c>
      <c r="H214">
        <v>10872</v>
      </c>
      <c r="I214">
        <v>-3280</v>
      </c>
      <c r="J214">
        <v>7592</v>
      </c>
      <c r="L214">
        <v>204</v>
      </c>
      <c r="M214">
        <v>303601</v>
      </c>
      <c r="N214">
        <v>98</v>
      </c>
      <c r="O214">
        <v>134948</v>
      </c>
      <c r="P214">
        <v>-6090</v>
      </c>
      <c r="Q214">
        <v>128858</v>
      </c>
      <c r="S214">
        <v>31</v>
      </c>
      <c r="T214">
        <v>246512</v>
      </c>
      <c r="U214">
        <v>15</v>
      </c>
      <c r="V214">
        <v>58430</v>
      </c>
      <c r="W214">
        <v>-319</v>
      </c>
      <c r="X214">
        <v>58111</v>
      </c>
      <c r="Z214">
        <v>366</v>
      </c>
      <c r="AA214">
        <v>594798</v>
      </c>
      <c r="AB214">
        <v>135</v>
      </c>
      <c r="AC214">
        <v>204250</v>
      </c>
      <c r="AD214">
        <v>-9689</v>
      </c>
      <c r="AE214">
        <v>194561</v>
      </c>
      <c r="AG214" s="4">
        <f t="shared" si="108"/>
        <v>131</v>
      </c>
      <c r="AH214" s="6">
        <f t="shared" si="109"/>
        <v>0.44685000000000002</v>
      </c>
      <c r="AI214" s="4">
        <f t="shared" si="110"/>
        <v>22</v>
      </c>
      <c r="AJ214" s="6">
        <f t="shared" si="111"/>
        <v>0.10872</v>
      </c>
      <c r="AK214" s="6">
        <f t="shared" si="112"/>
        <v>-3.2800000000000003E-2</v>
      </c>
      <c r="AL214" s="6">
        <f t="shared" si="113"/>
        <v>7.5920000000000001E-2</v>
      </c>
      <c r="AM214" s="7">
        <f t="shared" si="114"/>
        <v>16.990041400917534</v>
      </c>
      <c r="AN214" s="4">
        <f t="shared" si="115"/>
        <v>204</v>
      </c>
      <c r="AO214" s="6">
        <f t="shared" si="116"/>
        <v>3.0360100000000001</v>
      </c>
      <c r="AP214" s="4">
        <f t="shared" si="117"/>
        <v>98</v>
      </c>
      <c r="AQ214" s="6">
        <f t="shared" si="118"/>
        <v>1.34948</v>
      </c>
      <c r="AR214" s="6">
        <f t="shared" si="119"/>
        <v>-6.0900000000000003E-2</v>
      </c>
      <c r="AS214" s="6">
        <f t="shared" si="120"/>
        <v>1.2885800000000001</v>
      </c>
      <c r="AT214" s="7">
        <f t="shared" si="121"/>
        <v>42.443206708805306</v>
      </c>
      <c r="AU214" s="4">
        <f t="shared" si="122"/>
        <v>335</v>
      </c>
      <c r="AV214" s="6">
        <f t="shared" si="123"/>
        <v>3.4828600000000001</v>
      </c>
      <c r="AW214" s="4">
        <f t="shared" si="124"/>
        <v>120</v>
      </c>
      <c r="AX214" s="6">
        <f t="shared" si="125"/>
        <v>1.4581999999999999</v>
      </c>
      <c r="AY214" s="6">
        <f t="shared" si="126"/>
        <v>-9.3700000000000006E-2</v>
      </c>
      <c r="AZ214" s="6">
        <f t="shared" si="127"/>
        <v>1.3645</v>
      </c>
      <c r="BA214" s="7">
        <f t="shared" si="128"/>
        <v>39.177572454821615</v>
      </c>
      <c r="BB214" s="4">
        <f t="shared" si="129"/>
        <v>31</v>
      </c>
      <c r="BC214" s="6">
        <f t="shared" si="130"/>
        <v>2.4651200000000002</v>
      </c>
      <c r="BD214" s="4">
        <f t="shared" si="131"/>
        <v>15</v>
      </c>
      <c r="BE214" s="6">
        <f t="shared" si="132"/>
        <v>0.58430000000000004</v>
      </c>
      <c r="BF214" s="6">
        <f t="shared" si="133"/>
        <v>-3.1900000000000001E-3</v>
      </c>
      <c r="BG214" s="6">
        <f t="shared" si="134"/>
        <v>0.58111000000000002</v>
      </c>
      <c r="BH214" s="7">
        <f t="shared" si="135"/>
        <v>23.573294606347766</v>
      </c>
      <c r="BI214" s="4">
        <f t="shared" si="136"/>
        <v>366</v>
      </c>
      <c r="BJ214" s="6">
        <f t="shared" si="137"/>
        <v>5.9479800000000003</v>
      </c>
      <c r="BK214" s="4">
        <f t="shared" si="138"/>
        <v>135</v>
      </c>
      <c r="BL214" s="6">
        <f t="shared" si="139"/>
        <v>2.0425</v>
      </c>
      <c r="BM214" s="6">
        <f t="shared" si="140"/>
        <v>-9.6890000000000004E-2</v>
      </c>
      <c r="BN214" s="6">
        <f t="shared" si="141"/>
        <v>1.9456100000000001</v>
      </c>
      <c r="BO214" s="7">
        <f t="shared" si="142"/>
        <v>32.710432785584345</v>
      </c>
    </row>
    <row r="215" spans="1:67" x14ac:dyDescent="0.25">
      <c r="A215" s="4" t="s">
        <v>43</v>
      </c>
      <c r="B215" s="4" t="s">
        <v>48</v>
      </c>
      <c r="C215" s="23" t="s">
        <v>147</v>
      </c>
      <c r="D215" s="14" t="s">
        <v>16</v>
      </c>
      <c r="E215">
        <v>715</v>
      </c>
      <c r="F215">
        <v>222542</v>
      </c>
      <c r="G215">
        <v>473</v>
      </c>
      <c r="H215">
        <v>229523</v>
      </c>
      <c r="I215">
        <v>-79861</v>
      </c>
      <c r="J215">
        <v>149662</v>
      </c>
      <c r="L215">
        <v>421</v>
      </c>
      <c r="M215">
        <v>484234</v>
      </c>
      <c r="N215">
        <v>280</v>
      </c>
      <c r="O215">
        <v>281192</v>
      </c>
      <c r="P215">
        <v>-35196</v>
      </c>
      <c r="Q215">
        <v>245996</v>
      </c>
      <c r="S215">
        <v>28</v>
      </c>
      <c r="T215">
        <v>238758</v>
      </c>
      <c r="U215">
        <v>10</v>
      </c>
      <c r="V215">
        <v>51451</v>
      </c>
      <c r="W215">
        <v>-330</v>
      </c>
      <c r="X215">
        <v>51121</v>
      </c>
      <c r="Z215">
        <v>1164</v>
      </c>
      <c r="AA215">
        <v>945534</v>
      </c>
      <c r="AB215">
        <v>763</v>
      </c>
      <c r="AC215">
        <v>562166</v>
      </c>
      <c r="AD215">
        <v>-115387</v>
      </c>
      <c r="AE215">
        <v>446779</v>
      </c>
      <c r="AG215" s="4">
        <f t="shared" si="108"/>
        <v>715</v>
      </c>
      <c r="AH215" s="6">
        <f t="shared" si="109"/>
        <v>2.2254200000000002</v>
      </c>
      <c r="AI215" s="4">
        <f t="shared" si="110"/>
        <v>473</v>
      </c>
      <c r="AJ215" s="6">
        <f t="shared" si="111"/>
        <v>2.2952300000000001</v>
      </c>
      <c r="AK215" s="6">
        <f t="shared" si="112"/>
        <v>-0.79861000000000004</v>
      </c>
      <c r="AL215" s="6">
        <f t="shared" si="113"/>
        <v>1.4966200000000001</v>
      </c>
      <c r="AM215" s="7">
        <f t="shared" si="114"/>
        <v>67.251125630218112</v>
      </c>
      <c r="AN215" s="4">
        <f t="shared" si="115"/>
        <v>421</v>
      </c>
      <c r="AO215" s="6">
        <f t="shared" si="116"/>
        <v>4.8423400000000001</v>
      </c>
      <c r="AP215" s="4">
        <f t="shared" si="117"/>
        <v>280</v>
      </c>
      <c r="AQ215" s="6">
        <f t="shared" si="118"/>
        <v>2.8119200000000002</v>
      </c>
      <c r="AR215" s="6">
        <f t="shared" si="119"/>
        <v>-0.35196</v>
      </c>
      <c r="AS215" s="6">
        <f t="shared" si="120"/>
        <v>2.4599600000000001</v>
      </c>
      <c r="AT215" s="7">
        <f t="shared" si="121"/>
        <v>50.80105899214017</v>
      </c>
      <c r="AU215" s="4">
        <f t="shared" si="122"/>
        <v>1136</v>
      </c>
      <c r="AV215" s="6">
        <f t="shared" si="123"/>
        <v>7.0677599999999998</v>
      </c>
      <c r="AW215" s="4">
        <f t="shared" si="124"/>
        <v>753</v>
      </c>
      <c r="AX215" s="6">
        <f t="shared" si="125"/>
        <v>5.1071500000000007</v>
      </c>
      <c r="AY215" s="6">
        <f t="shared" si="126"/>
        <v>-1.1505700000000001</v>
      </c>
      <c r="AZ215" s="6">
        <f t="shared" si="127"/>
        <v>3.9565800000000002</v>
      </c>
      <c r="BA215" s="7">
        <f t="shared" si="128"/>
        <v>55.980678461068287</v>
      </c>
      <c r="BB215" s="4">
        <f t="shared" si="129"/>
        <v>28</v>
      </c>
      <c r="BC215" s="6">
        <f t="shared" si="130"/>
        <v>2.3875799999999998</v>
      </c>
      <c r="BD215" s="4">
        <f t="shared" si="131"/>
        <v>10</v>
      </c>
      <c r="BE215" s="6">
        <f t="shared" si="132"/>
        <v>0.51451000000000002</v>
      </c>
      <c r="BF215" s="6">
        <f t="shared" si="133"/>
        <v>-3.3E-3</v>
      </c>
      <c r="BG215" s="6">
        <f t="shared" si="134"/>
        <v>0.51121000000000005</v>
      </c>
      <c r="BH215" s="7">
        <f t="shared" si="135"/>
        <v>21.411219728763019</v>
      </c>
      <c r="BI215" s="4">
        <f t="shared" si="136"/>
        <v>1164</v>
      </c>
      <c r="BJ215" s="6">
        <f t="shared" si="137"/>
        <v>9.4553399999999996</v>
      </c>
      <c r="BK215" s="4">
        <f t="shared" si="138"/>
        <v>763</v>
      </c>
      <c r="BL215" s="6">
        <f t="shared" si="139"/>
        <v>5.6216600000000003</v>
      </c>
      <c r="BM215" s="6">
        <f t="shared" si="140"/>
        <v>-1.15387</v>
      </c>
      <c r="BN215" s="6">
        <f t="shared" si="141"/>
        <v>4.4677899999999999</v>
      </c>
      <c r="BO215" s="7">
        <f t="shared" si="142"/>
        <v>47.251500210463085</v>
      </c>
    </row>
    <row r="216" spans="1:67" x14ac:dyDescent="0.25">
      <c r="A216" s="4" t="s">
        <v>43</v>
      </c>
      <c r="B216" s="4" t="s">
        <v>48</v>
      </c>
      <c r="C216" s="23" t="s">
        <v>147</v>
      </c>
      <c r="D216" s="14" t="s">
        <v>17</v>
      </c>
      <c r="E216">
        <v>20</v>
      </c>
      <c r="F216">
        <v>6034</v>
      </c>
      <c r="G216">
        <v>16</v>
      </c>
      <c r="H216">
        <v>33898</v>
      </c>
      <c r="I216">
        <v>-28970</v>
      </c>
      <c r="J216">
        <v>4928</v>
      </c>
      <c r="L216">
        <v>18</v>
      </c>
      <c r="M216">
        <v>21711</v>
      </c>
      <c r="N216">
        <v>12</v>
      </c>
      <c r="O216">
        <v>13321</v>
      </c>
      <c r="P216">
        <v>-3527</v>
      </c>
      <c r="Q216">
        <v>9794</v>
      </c>
      <c r="S216">
        <v>3</v>
      </c>
      <c r="T216">
        <v>35470</v>
      </c>
      <c r="U216">
        <v>2</v>
      </c>
      <c r="V216">
        <v>12745</v>
      </c>
      <c r="W216">
        <v>-180</v>
      </c>
      <c r="X216">
        <v>12565</v>
      </c>
      <c r="Z216">
        <v>41</v>
      </c>
      <c r="AA216">
        <v>63215</v>
      </c>
      <c r="AB216">
        <v>30</v>
      </c>
      <c r="AC216">
        <v>59964</v>
      </c>
      <c r="AD216">
        <v>-32677</v>
      </c>
      <c r="AE216">
        <v>27287</v>
      </c>
      <c r="AG216" s="4">
        <f t="shared" si="108"/>
        <v>20</v>
      </c>
      <c r="AH216" s="6">
        <f t="shared" si="109"/>
        <v>6.0339999999999998E-2</v>
      </c>
      <c r="AI216" s="4">
        <f t="shared" si="110"/>
        <v>16</v>
      </c>
      <c r="AJ216" s="6">
        <f t="shared" si="111"/>
        <v>0.33898</v>
      </c>
      <c r="AK216" s="6">
        <f t="shared" si="112"/>
        <v>-0.28970000000000001</v>
      </c>
      <c r="AL216" s="6">
        <f t="shared" si="113"/>
        <v>4.9279999999999997E-2</v>
      </c>
      <c r="AM216" s="7">
        <f t="shared" si="114"/>
        <v>81.67053364269141</v>
      </c>
      <c r="AN216" s="4">
        <f t="shared" si="115"/>
        <v>18</v>
      </c>
      <c r="AO216" s="6">
        <f t="shared" si="116"/>
        <v>0.21711</v>
      </c>
      <c r="AP216" s="4">
        <f t="shared" si="117"/>
        <v>12</v>
      </c>
      <c r="AQ216" s="6">
        <f t="shared" si="118"/>
        <v>0.13321</v>
      </c>
      <c r="AR216" s="6">
        <f t="shared" si="119"/>
        <v>-3.5270000000000003E-2</v>
      </c>
      <c r="AS216" s="6">
        <f t="shared" si="120"/>
        <v>9.7939999999999999E-2</v>
      </c>
      <c r="AT216" s="7">
        <f t="shared" si="121"/>
        <v>45.11077334070287</v>
      </c>
      <c r="AU216" s="4">
        <f t="shared" si="122"/>
        <v>38</v>
      </c>
      <c r="AV216" s="6">
        <f t="shared" si="123"/>
        <v>0.27744999999999997</v>
      </c>
      <c r="AW216" s="4">
        <f t="shared" si="124"/>
        <v>28</v>
      </c>
      <c r="AX216" s="6">
        <f t="shared" si="125"/>
        <v>0.47219</v>
      </c>
      <c r="AY216" s="6">
        <f t="shared" si="126"/>
        <v>-0.32497000000000004</v>
      </c>
      <c r="AZ216" s="6">
        <f t="shared" si="127"/>
        <v>0.14721999999999999</v>
      </c>
      <c r="BA216" s="7">
        <f t="shared" si="128"/>
        <v>53.061812939268336</v>
      </c>
      <c r="BB216" s="4">
        <f t="shared" si="129"/>
        <v>3</v>
      </c>
      <c r="BC216" s="6">
        <f t="shared" si="130"/>
        <v>0.35470000000000002</v>
      </c>
      <c r="BD216" s="4">
        <f t="shared" si="131"/>
        <v>2</v>
      </c>
      <c r="BE216" s="6">
        <f t="shared" si="132"/>
        <v>0.12745000000000001</v>
      </c>
      <c r="BF216" s="6">
        <f t="shared" si="133"/>
        <v>-1.8E-3</v>
      </c>
      <c r="BG216" s="6">
        <f t="shared" si="134"/>
        <v>0.12565000000000001</v>
      </c>
      <c r="BH216" s="7">
        <f t="shared" si="135"/>
        <v>35.424302227234286</v>
      </c>
      <c r="BI216" s="4">
        <f t="shared" si="136"/>
        <v>41</v>
      </c>
      <c r="BJ216" s="6">
        <f t="shared" si="137"/>
        <v>0.63214999999999999</v>
      </c>
      <c r="BK216" s="4">
        <f t="shared" si="138"/>
        <v>30</v>
      </c>
      <c r="BL216" s="6">
        <f t="shared" si="139"/>
        <v>0.59963999999999995</v>
      </c>
      <c r="BM216" s="6">
        <f t="shared" si="140"/>
        <v>-0.32677</v>
      </c>
      <c r="BN216" s="6">
        <f t="shared" si="141"/>
        <v>0.27287</v>
      </c>
      <c r="BO216" s="7">
        <f t="shared" si="142"/>
        <v>43.165387961717947</v>
      </c>
    </row>
    <row r="217" spans="1:67" x14ac:dyDescent="0.25">
      <c r="A217" s="4" t="s">
        <v>43</v>
      </c>
      <c r="B217" s="4" t="s">
        <v>48</v>
      </c>
      <c r="C217" s="23" t="s">
        <v>147</v>
      </c>
      <c r="D217" s="14" t="s">
        <v>18</v>
      </c>
      <c r="E217">
        <v>6</v>
      </c>
      <c r="F217">
        <v>1270</v>
      </c>
      <c r="G217">
        <v>5</v>
      </c>
      <c r="H217">
        <v>14717</v>
      </c>
      <c r="I217">
        <v>-13864</v>
      </c>
      <c r="J217">
        <v>853</v>
      </c>
      <c r="L217">
        <v>6</v>
      </c>
      <c r="M217">
        <v>12073</v>
      </c>
      <c r="N217">
        <v>6</v>
      </c>
      <c r="O217">
        <v>14900</v>
      </c>
      <c r="P217">
        <v>-4084</v>
      </c>
      <c r="Q217">
        <v>10816</v>
      </c>
      <c r="Z217">
        <v>12</v>
      </c>
      <c r="AA217">
        <v>13343</v>
      </c>
      <c r="AB217">
        <v>11</v>
      </c>
      <c r="AC217">
        <v>29617</v>
      </c>
      <c r="AD217">
        <v>-17948</v>
      </c>
      <c r="AE217">
        <v>11669</v>
      </c>
      <c r="AG217" s="4">
        <f t="shared" si="108"/>
        <v>6</v>
      </c>
      <c r="AH217" s="6">
        <f t="shared" si="109"/>
        <v>1.2699999999999999E-2</v>
      </c>
      <c r="AI217" s="4">
        <f t="shared" si="110"/>
        <v>5</v>
      </c>
      <c r="AJ217" s="6">
        <f t="shared" si="111"/>
        <v>0.14717</v>
      </c>
      <c r="AK217" s="6">
        <f t="shared" si="112"/>
        <v>-0.13864000000000001</v>
      </c>
      <c r="AL217" s="6">
        <f t="shared" si="113"/>
        <v>8.5299999999999994E-3</v>
      </c>
      <c r="AM217" s="7">
        <f t="shared" si="114"/>
        <v>67.165354330708666</v>
      </c>
      <c r="AN217" s="4">
        <f t="shared" si="115"/>
        <v>6</v>
      </c>
      <c r="AO217" s="6">
        <f t="shared" si="116"/>
        <v>0.12073</v>
      </c>
      <c r="AP217" s="4">
        <f t="shared" si="117"/>
        <v>6</v>
      </c>
      <c r="AQ217" s="6">
        <f t="shared" si="118"/>
        <v>0.14899999999999999</v>
      </c>
      <c r="AR217" s="6">
        <f t="shared" si="119"/>
        <v>-4.0840000000000001E-2</v>
      </c>
      <c r="AS217" s="6">
        <f t="shared" si="120"/>
        <v>0.10816000000000001</v>
      </c>
      <c r="AT217" s="7">
        <f t="shared" si="121"/>
        <v>89.588337612855128</v>
      </c>
      <c r="AU217" s="4">
        <f t="shared" si="122"/>
        <v>12</v>
      </c>
      <c r="AV217" s="6">
        <f t="shared" si="123"/>
        <v>0.13342999999999999</v>
      </c>
      <c r="AW217" s="4">
        <f t="shared" si="124"/>
        <v>11</v>
      </c>
      <c r="AX217" s="6">
        <f t="shared" si="125"/>
        <v>0.29616999999999999</v>
      </c>
      <c r="AY217" s="6">
        <f t="shared" si="126"/>
        <v>-0.17948000000000003</v>
      </c>
      <c r="AZ217" s="6">
        <f t="shared" si="127"/>
        <v>0.11669</v>
      </c>
      <c r="BA217" s="7">
        <f t="shared" si="128"/>
        <v>87.454095780559101</v>
      </c>
      <c r="BB217" s="4">
        <f t="shared" si="129"/>
        <v>0</v>
      </c>
      <c r="BC217" s="6">
        <f t="shared" si="130"/>
        <v>0</v>
      </c>
      <c r="BD217" s="4">
        <f t="shared" si="131"/>
        <v>0</v>
      </c>
      <c r="BE217" s="6">
        <f t="shared" si="132"/>
        <v>0</v>
      </c>
      <c r="BF217" s="6">
        <f t="shared" si="133"/>
        <v>0</v>
      </c>
      <c r="BG217" s="6">
        <f t="shared" si="134"/>
        <v>0</v>
      </c>
      <c r="BH217" s="7" t="e">
        <f t="shared" si="135"/>
        <v>#DIV/0!</v>
      </c>
      <c r="BI217" s="4">
        <f t="shared" si="136"/>
        <v>12</v>
      </c>
      <c r="BJ217" s="6">
        <f t="shared" si="137"/>
        <v>0.13342999999999999</v>
      </c>
      <c r="BK217" s="4">
        <f t="shared" si="138"/>
        <v>11</v>
      </c>
      <c r="BL217" s="6">
        <f t="shared" si="139"/>
        <v>0.29616999999999999</v>
      </c>
      <c r="BM217" s="6">
        <f t="shared" si="140"/>
        <v>-0.17948</v>
      </c>
      <c r="BN217" s="6">
        <f t="shared" si="141"/>
        <v>0.11669</v>
      </c>
      <c r="BO217" s="7">
        <f t="shared" si="142"/>
        <v>87.454095780559101</v>
      </c>
    </row>
    <row r="218" spans="1:67" x14ac:dyDescent="0.25">
      <c r="A218" s="15"/>
      <c r="B218" s="15"/>
      <c r="C218" s="24" t="s">
        <v>148</v>
      </c>
      <c r="D218" s="16"/>
      <c r="E218">
        <v>872</v>
      </c>
      <c r="F218">
        <v>274531</v>
      </c>
      <c r="G218">
        <v>516</v>
      </c>
      <c r="H218">
        <v>289010</v>
      </c>
      <c r="I218">
        <v>-125975</v>
      </c>
      <c r="J218">
        <v>163035</v>
      </c>
      <c r="L218">
        <v>649</v>
      </c>
      <c r="M218">
        <v>821619</v>
      </c>
      <c r="N218">
        <v>396</v>
      </c>
      <c r="O218">
        <v>444361</v>
      </c>
      <c r="P218">
        <v>-48897</v>
      </c>
      <c r="Q218">
        <v>395464</v>
      </c>
      <c r="S218">
        <v>62</v>
      </c>
      <c r="T218">
        <v>520740</v>
      </c>
      <c r="U218">
        <v>27</v>
      </c>
      <c r="V218">
        <v>122626</v>
      </c>
      <c r="W218">
        <v>-829</v>
      </c>
      <c r="X218">
        <v>121797</v>
      </c>
      <c r="Z218">
        <v>1583</v>
      </c>
      <c r="AA218">
        <v>1616890</v>
      </c>
      <c r="AB218">
        <v>939</v>
      </c>
      <c r="AC218">
        <v>855997</v>
      </c>
      <c r="AD218">
        <v>-175701</v>
      </c>
      <c r="AE218">
        <v>680296</v>
      </c>
      <c r="AG218" s="15">
        <f t="shared" si="108"/>
        <v>872</v>
      </c>
      <c r="AH218" s="17">
        <f t="shared" si="109"/>
        <v>2.7453099999999999</v>
      </c>
      <c r="AI218" s="15">
        <f t="shared" si="110"/>
        <v>516</v>
      </c>
      <c r="AJ218" s="17">
        <f t="shared" si="111"/>
        <v>2.8900999999999999</v>
      </c>
      <c r="AK218" s="17">
        <f t="shared" si="112"/>
        <v>-1.2597499999999999</v>
      </c>
      <c r="AL218" s="17">
        <f t="shared" si="113"/>
        <v>1.63035</v>
      </c>
      <c r="AM218" s="17">
        <f t="shared" si="114"/>
        <v>59.386735924176136</v>
      </c>
      <c r="AN218" s="15">
        <f t="shared" si="115"/>
        <v>649</v>
      </c>
      <c r="AO218" s="17">
        <f t="shared" si="116"/>
        <v>8.2161899999999992</v>
      </c>
      <c r="AP218" s="15">
        <f t="shared" si="117"/>
        <v>396</v>
      </c>
      <c r="AQ218" s="17">
        <f t="shared" si="118"/>
        <v>4.4436099999999996</v>
      </c>
      <c r="AR218" s="17">
        <f t="shared" si="119"/>
        <v>-0.48897000000000002</v>
      </c>
      <c r="AS218" s="17">
        <f t="shared" si="120"/>
        <v>3.9546399999999999</v>
      </c>
      <c r="AT218" s="17">
        <f t="shared" si="121"/>
        <v>48.132285158936199</v>
      </c>
      <c r="AU218" s="15">
        <f t="shared" si="122"/>
        <v>1521</v>
      </c>
      <c r="AV218" s="17">
        <f t="shared" si="123"/>
        <v>10.961499999999999</v>
      </c>
      <c r="AW218" s="15">
        <f t="shared" si="124"/>
        <v>912</v>
      </c>
      <c r="AX218" s="17">
        <f t="shared" si="125"/>
        <v>7.33371</v>
      </c>
      <c r="AY218" s="17">
        <f t="shared" si="126"/>
        <v>-1.7487200000000001</v>
      </c>
      <c r="AZ218" s="17">
        <f t="shared" si="127"/>
        <v>5.5849899999999995</v>
      </c>
      <c r="BA218" s="17">
        <f t="shared" si="128"/>
        <v>50.950964740227157</v>
      </c>
      <c r="BB218" s="15">
        <f t="shared" si="129"/>
        <v>62</v>
      </c>
      <c r="BC218" s="17">
        <f t="shared" si="130"/>
        <v>5.2073999999999998</v>
      </c>
      <c r="BD218" s="15">
        <f t="shared" si="131"/>
        <v>27</v>
      </c>
      <c r="BE218" s="17">
        <f t="shared" si="132"/>
        <v>1.2262599999999999</v>
      </c>
      <c r="BF218" s="17">
        <f t="shared" si="133"/>
        <v>-8.2900000000000005E-3</v>
      </c>
      <c r="BG218" s="17">
        <f t="shared" si="134"/>
        <v>1.21797</v>
      </c>
      <c r="BH218" s="17">
        <f t="shared" si="135"/>
        <v>23.389215347390252</v>
      </c>
      <c r="BI218" s="15">
        <f t="shared" si="136"/>
        <v>1583</v>
      </c>
      <c r="BJ218" s="17">
        <f t="shared" si="137"/>
        <v>16.168900000000001</v>
      </c>
      <c r="BK218" s="15">
        <f t="shared" si="138"/>
        <v>939</v>
      </c>
      <c r="BL218" s="17">
        <f t="shared" si="139"/>
        <v>8.5599699999999999</v>
      </c>
      <c r="BM218" s="17">
        <f t="shared" si="140"/>
        <v>-1.75701</v>
      </c>
      <c r="BN218" s="17">
        <f t="shared" si="141"/>
        <v>6.8029599999999997</v>
      </c>
      <c r="BO218" s="17">
        <f t="shared" si="142"/>
        <v>42.074352615205726</v>
      </c>
    </row>
    <row r="219" spans="1:67" x14ac:dyDescent="0.25">
      <c r="A219" s="4" t="s">
        <v>43</v>
      </c>
      <c r="B219" s="4" t="s">
        <v>48</v>
      </c>
      <c r="C219" s="23" t="s">
        <v>149</v>
      </c>
      <c r="D219" s="14" t="s">
        <v>15</v>
      </c>
      <c r="E219">
        <v>117</v>
      </c>
      <c r="F219">
        <v>41420</v>
      </c>
      <c r="G219">
        <v>25</v>
      </c>
      <c r="H219">
        <v>10377</v>
      </c>
      <c r="I219">
        <v>-1615</v>
      </c>
      <c r="J219">
        <v>8762</v>
      </c>
      <c r="L219">
        <v>90</v>
      </c>
      <c r="M219">
        <v>126388</v>
      </c>
      <c r="N219">
        <v>36</v>
      </c>
      <c r="O219">
        <v>44407</v>
      </c>
      <c r="P219">
        <v>-2674</v>
      </c>
      <c r="Q219">
        <v>41733</v>
      </c>
      <c r="S219">
        <v>7</v>
      </c>
      <c r="T219">
        <v>65964</v>
      </c>
      <c r="U219">
        <v>3</v>
      </c>
      <c r="V219">
        <v>12500</v>
      </c>
      <c r="W219">
        <v>0</v>
      </c>
      <c r="X219">
        <v>12500</v>
      </c>
      <c r="Z219">
        <v>214</v>
      </c>
      <c r="AA219">
        <v>233772</v>
      </c>
      <c r="AB219">
        <v>64</v>
      </c>
      <c r="AC219">
        <v>67284</v>
      </c>
      <c r="AD219">
        <v>-4289</v>
      </c>
      <c r="AE219">
        <v>62995</v>
      </c>
      <c r="AG219" s="4">
        <f t="shared" si="108"/>
        <v>117</v>
      </c>
      <c r="AH219" s="6">
        <f t="shared" si="109"/>
        <v>0.41420000000000001</v>
      </c>
      <c r="AI219" s="4">
        <f t="shared" si="110"/>
        <v>25</v>
      </c>
      <c r="AJ219" s="6">
        <f t="shared" si="111"/>
        <v>0.10377</v>
      </c>
      <c r="AK219" s="6">
        <f t="shared" si="112"/>
        <v>-1.6150000000000001E-2</v>
      </c>
      <c r="AL219" s="6">
        <f t="shared" si="113"/>
        <v>8.7620000000000003E-2</v>
      </c>
      <c r="AM219" s="7">
        <f t="shared" si="114"/>
        <v>21.154031868662482</v>
      </c>
      <c r="AN219" s="4">
        <f t="shared" si="115"/>
        <v>90</v>
      </c>
      <c r="AO219" s="6">
        <f t="shared" si="116"/>
        <v>1.2638799999999999</v>
      </c>
      <c r="AP219" s="4">
        <f t="shared" si="117"/>
        <v>36</v>
      </c>
      <c r="AQ219" s="6">
        <f t="shared" si="118"/>
        <v>0.44407000000000002</v>
      </c>
      <c r="AR219" s="6">
        <f t="shared" si="119"/>
        <v>-2.674E-2</v>
      </c>
      <c r="AS219" s="6">
        <f t="shared" si="120"/>
        <v>0.41732999999999998</v>
      </c>
      <c r="AT219" s="7">
        <f t="shared" si="121"/>
        <v>33.019748710320599</v>
      </c>
      <c r="AU219" s="4">
        <f t="shared" si="122"/>
        <v>207</v>
      </c>
      <c r="AV219" s="6">
        <f t="shared" si="123"/>
        <v>1.67808</v>
      </c>
      <c r="AW219" s="4">
        <f t="shared" si="124"/>
        <v>61</v>
      </c>
      <c r="AX219" s="6">
        <f t="shared" si="125"/>
        <v>0.54783999999999999</v>
      </c>
      <c r="AY219" s="6">
        <f t="shared" si="126"/>
        <v>-4.2889999999999998E-2</v>
      </c>
      <c r="AZ219" s="6">
        <f t="shared" si="127"/>
        <v>0.50495000000000001</v>
      </c>
      <c r="BA219" s="7">
        <f t="shared" si="128"/>
        <v>30.090937261632345</v>
      </c>
      <c r="BB219" s="4">
        <f t="shared" si="129"/>
        <v>7</v>
      </c>
      <c r="BC219" s="6">
        <f t="shared" si="130"/>
        <v>0.65964</v>
      </c>
      <c r="BD219" s="4">
        <f t="shared" si="131"/>
        <v>3</v>
      </c>
      <c r="BE219" s="6">
        <f t="shared" si="132"/>
        <v>0.125</v>
      </c>
      <c r="BF219" s="6">
        <f t="shared" si="133"/>
        <v>0</v>
      </c>
      <c r="BG219" s="6">
        <f t="shared" si="134"/>
        <v>0.125</v>
      </c>
      <c r="BH219" s="7">
        <f t="shared" si="135"/>
        <v>18.94973015584258</v>
      </c>
      <c r="BI219" s="4">
        <f t="shared" si="136"/>
        <v>214</v>
      </c>
      <c r="BJ219" s="6">
        <f t="shared" si="137"/>
        <v>2.33772</v>
      </c>
      <c r="BK219" s="4">
        <f t="shared" si="138"/>
        <v>64</v>
      </c>
      <c r="BL219" s="6">
        <f t="shared" si="139"/>
        <v>0.67283999999999999</v>
      </c>
      <c r="BM219" s="6">
        <f t="shared" si="140"/>
        <v>-4.2889999999999998E-2</v>
      </c>
      <c r="BN219" s="6">
        <f t="shared" si="141"/>
        <v>0.62995000000000001</v>
      </c>
      <c r="BO219" s="7">
        <f t="shared" si="142"/>
        <v>26.947196413599578</v>
      </c>
    </row>
    <row r="220" spans="1:67" x14ac:dyDescent="0.25">
      <c r="A220" s="4" t="s">
        <v>43</v>
      </c>
      <c r="B220" s="4" t="s">
        <v>48</v>
      </c>
      <c r="C220" s="23" t="s">
        <v>149</v>
      </c>
      <c r="D220" s="14" t="s">
        <v>16</v>
      </c>
      <c r="E220">
        <v>653</v>
      </c>
      <c r="F220">
        <v>206739</v>
      </c>
      <c r="G220">
        <v>427</v>
      </c>
      <c r="H220">
        <v>209113</v>
      </c>
      <c r="I220">
        <v>-71674</v>
      </c>
      <c r="J220">
        <v>137439</v>
      </c>
      <c r="L220">
        <v>208</v>
      </c>
      <c r="M220">
        <v>226526</v>
      </c>
      <c r="N220">
        <v>134</v>
      </c>
      <c r="O220">
        <v>131213</v>
      </c>
      <c r="P220">
        <v>-21247</v>
      </c>
      <c r="Q220">
        <v>109966</v>
      </c>
      <c r="S220">
        <v>24</v>
      </c>
      <c r="T220">
        <v>179472</v>
      </c>
      <c r="U220">
        <v>9</v>
      </c>
      <c r="V220">
        <v>54608</v>
      </c>
      <c r="W220">
        <v>-2801</v>
      </c>
      <c r="X220">
        <v>51807</v>
      </c>
      <c r="Z220">
        <v>885</v>
      </c>
      <c r="AA220">
        <v>612737</v>
      </c>
      <c r="AB220">
        <v>570</v>
      </c>
      <c r="AC220">
        <v>394934</v>
      </c>
      <c r="AD220">
        <v>-95722</v>
      </c>
      <c r="AE220">
        <v>299212</v>
      </c>
      <c r="AG220" s="4">
        <f t="shared" si="108"/>
        <v>653</v>
      </c>
      <c r="AH220" s="6">
        <f t="shared" si="109"/>
        <v>2.0673900000000001</v>
      </c>
      <c r="AI220" s="4">
        <f t="shared" si="110"/>
        <v>427</v>
      </c>
      <c r="AJ220" s="6">
        <f t="shared" si="111"/>
        <v>2.0911300000000002</v>
      </c>
      <c r="AK220" s="6">
        <f t="shared" si="112"/>
        <v>-0.71674000000000004</v>
      </c>
      <c r="AL220" s="6">
        <f t="shared" si="113"/>
        <v>1.37439</v>
      </c>
      <c r="AM220" s="7">
        <f t="shared" si="114"/>
        <v>66.479474119542033</v>
      </c>
      <c r="AN220" s="4">
        <f t="shared" si="115"/>
        <v>208</v>
      </c>
      <c r="AO220" s="6">
        <f t="shared" si="116"/>
        <v>2.2652600000000001</v>
      </c>
      <c r="AP220" s="4">
        <f t="shared" si="117"/>
        <v>134</v>
      </c>
      <c r="AQ220" s="6">
        <f t="shared" si="118"/>
        <v>1.31213</v>
      </c>
      <c r="AR220" s="6">
        <f t="shared" si="119"/>
        <v>-0.21246999999999999</v>
      </c>
      <c r="AS220" s="6">
        <f t="shared" si="120"/>
        <v>1.0996600000000001</v>
      </c>
      <c r="AT220" s="7">
        <f t="shared" si="121"/>
        <v>48.544537933835414</v>
      </c>
      <c r="AU220" s="4">
        <f t="shared" si="122"/>
        <v>861</v>
      </c>
      <c r="AV220" s="6">
        <f t="shared" si="123"/>
        <v>4.3326500000000001</v>
      </c>
      <c r="AW220" s="4">
        <f t="shared" si="124"/>
        <v>561</v>
      </c>
      <c r="AX220" s="6">
        <f t="shared" si="125"/>
        <v>3.4032600000000004</v>
      </c>
      <c r="AY220" s="6">
        <f t="shared" si="126"/>
        <v>-0.92921000000000009</v>
      </c>
      <c r="AZ220" s="6">
        <f t="shared" si="127"/>
        <v>2.4740500000000001</v>
      </c>
      <c r="BA220" s="7">
        <f t="shared" si="128"/>
        <v>57.102466158124933</v>
      </c>
      <c r="BB220" s="4">
        <f t="shared" si="129"/>
        <v>24</v>
      </c>
      <c r="BC220" s="6">
        <f t="shared" si="130"/>
        <v>1.7947200000000001</v>
      </c>
      <c r="BD220" s="4">
        <f t="shared" si="131"/>
        <v>9</v>
      </c>
      <c r="BE220" s="6">
        <f t="shared" si="132"/>
        <v>0.54608000000000001</v>
      </c>
      <c r="BF220" s="6">
        <f t="shared" si="133"/>
        <v>-2.801E-2</v>
      </c>
      <c r="BG220" s="6">
        <f t="shared" si="134"/>
        <v>0.51807000000000003</v>
      </c>
      <c r="BH220" s="7">
        <f t="shared" si="135"/>
        <v>28.866341267718642</v>
      </c>
      <c r="BI220" s="4">
        <f t="shared" si="136"/>
        <v>885</v>
      </c>
      <c r="BJ220" s="6">
        <f t="shared" si="137"/>
        <v>6.12737</v>
      </c>
      <c r="BK220" s="4">
        <f t="shared" si="138"/>
        <v>570</v>
      </c>
      <c r="BL220" s="6">
        <f t="shared" si="139"/>
        <v>3.9493399999999999</v>
      </c>
      <c r="BM220" s="6">
        <f t="shared" si="140"/>
        <v>-0.95721999999999996</v>
      </c>
      <c r="BN220" s="6">
        <f t="shared" si="141"/>
        <v>2.9921199999999999</v>
      </c>
      <c r="BO220" s="7">
        <f t="shared" si="142"/>
        <v>48.83204376429039</v>
      </c>
    </row>
    <row r="221" spans="1:67" x14ac:dyDescent="0.25">
      <c r="A221" s="4" t="s">
        <v>43</v>
      </c>
      <c r="B221" s="4" t="s">
        <v>48</v>
      </c>
      <c r="C221" s="23" t="s">
        <v>149</v>
      </c>
      <c r="D221" s="14" t="s">
        <v>17</v>
      </c>
      <c r="E221">
        <v>11</v>
      </c>
      <c r="F221">
        <v>3368</v>
      </c>
      <c r="G221">
        <v>10</v>
      </c>
      <c r="H221">
        <v>3936</v>
      </c>
      <c r="I221">
        <v>-1036</v>
      </c>
      <c r="J221">
        <v>2900</v>
      </c>
      <c r="L221">
        <v>3</v>
      </c>
      <c r="M221">
        <v>5181</v>
      </c>
      <c r="N221">
        <v>1</v>
      </c>
      <c r="O221">
        <v>1000</v>
      </c>
      <c r="P221">
        <v>-303</v>
      </c>
      <c r="Q221">
        <v>697</v>
      </c>
      <c r="Z221">
        <v>14</v>
      </c>
      <c r="AA221">
        <v>8549</v>
      </c>
      <c r="AB221">
        <v>11</v>
      </c>
      <c r="AC221">
        <v>4936</v>
      </c>
      <c r="AD221">
        <v>-1339</v>
      </c>
      <c r="AE221">
        <v>3597</v>
      </c>
      <c r="AG221" s="4">
        <f t="shared" si="108"/>
        <v>11</v>
      </c>
      <c r="AH221" s="6">
        <f t="shared" si="109"/>
        <v>3.3680000000000002E-2</v>
      </c>
      <c r="AI221" s="4">
        <f t="shared" si="110"/>
        <v>10</v>
      </c>
      <c r="AJ221" s="6">
        <f t="shared" si="111"/>
        <v>3.9359999999999999E-2</v>
      </c>
      <c r="AK221" s="6">
        <f t="shared" si="112"/>
        <v>-1.0359999999999999E-2</v>
      </c>
      <c r="AL221" s="6">
        <f t="shared" si="113"/>
        <v>2.9000000000000001E-2</v>
      </c>
      <c r="AM221" s="7">
        <f t="shared" si="114"/>
        <v>86.104513064133016</v>
      </c>
      <c r="AN221" s="4">
        <f t="shared" si="115"/>
        <v>3</v>
      </c>
      <c r="AO221" s="6">
        <f t="shared" si="116"/>
        <v>5.1810000000000002E-2</v>
      </c>
      <c r="AP221" s="4">
        <f t="shared" si="117"/>
        <v>1</v>
      </c>
      <c r="AQ221" s="6">
        <f t="shared" si="118"/>
        <v>0.01</v>
      </c>
      <c r="AR221" s="6">
        <f t="shared" si="119"/>
        <v>-3.0300000000000001E-3</v>
      </c>
      <c r="AS221" s="6">
        <f t="shared" si="120"/>
        <v>6.9699999999999996E-3</v>
      </c>
      <c r="AT221" s="7">
        <f t="shared" si="121"/>
        <v>13.453001351090521</v>
      </c>
      <c r="AU221" s="4">
        <f t="shared" si="122"/>
        <v>14</v>
      </c>
      <c r="AV221" s="6">
        <f t="shared" si="123"/>
        <v>8.549000000000001E-2</v>
      </c>
      <c r="AW221" s="4">
        <f t="shared" si="124"/>
        <v>11</v>
      </c>
      <c r="AX221" s="6">
        <f t="shared" si="125"/>
        <v>4.9360000000000001E-2</v>
      </c>
      <c r="AY221" s="6">
        <f t="shared" si="126"/>
        <v>-1.3389999999999999E-2</v>
      </c>
      <c r="AZ221" s="6">
        <f t="shared" si="127"/>
        <v>3.5970000000000002E-2</v>
      </c>
      <c r="BA221" s="7">
        <f t="shared" si="128"/>
        <v>42.075096502514917</v>
      </c>
      <c r="BB221" s="4">
        <f t="shared" si="129"/>
        <v>0</v>
      </c>
      <c r="BC221" s="6">
        <f t="shared" si="130"/>
        <v>0</v>
      </c>
      <c r="BD221" s="4">
        <f t="shared" si="131"/>
        <v>0</v>
      </c>
      <c r="BE221" s="6">
        <f t="shared" si="132"/>
        <v>0</v>
      </c>
      <c r="BF221" s="6">
        <f t="shared" si="133"/>
        <v>0</v>
      </c>
      <c r="BG221" s="6">
        <f t="shared" si="134"/>
        <v>0</v>
      </c>
      <c r="BH221" s="7" t="e">
        <f t="shared" si="135"/>
        <v>#DIV/0!</v>
      </c>
      <c r="BI221" s="4">
        <f t="shared" si="136"/>
        <v>14</v>
      </c>
      <c r="BJ221" s="6">
        <f t="shared" si="137"/>
        <v>8.5489999999999997E-2</v>
      </c>
      <c r="BK221" s="4">
        <f t="shared" si="138"/>
        <v>11</v>
      </c>
      <c r="BL221" s="6">
        <f t="shared" si="139"/>
        <v>4.9360000000000001E-2</v>
      </c>
      <c r="BM221" s="6">
        <f t="shared" si="140"/>
        <v>-1.3390000000000001E-2</v>
      </c>
      <c r="BN221" s="6">
        <f t="shared" si="141"/>
        <v>3.5970000000000002E-2</v>
      </c>
      <c r="BO221" s="7">
        <f t="shared" si="142"/>
        <v>42.075096502514917</v>
      </c>
    </row>
    <row r="222" spans="1:67" x14ac:dyDescent="0.25">
      <c r="A222" s="4" t="s">
        <v>43</v>
      </c>
      <c r="B222" s="4" t="s">
        <v>48</v>
      </c>
      <c r="C222" s="23" t="s">
        <v>149</v>
      </c>
      <c r="D222" s="14" t="s">
        <v>18</v>
      </c>
      <c r="E222">
        <v>2</v>
      </c>
      <c r="F222">
        <v>315</v>
      </c>
      <c r="G222">
        <v>1</v>
      </c>
      <c r="H222">
        <v>540</v>
      </c>
      <c r="I222">
        <v>-225</v>
      </c>
      <c r="J222">
        <v>315</v>
      </c>
      <c r="L222">
        <v>4</v>
      </c>
      <c r="M222">
        <v>5631</v>
      </c>
      <c r="N222">
        <v>2</v>
      </c>
      <c r="O222">
        <v>3866</v>
      </c>
      <c r="P222">
        <v>-1823</v>
      </c>
      <c r="Q222">
        <v>2043</v>
      </c>
      <c r="S222">
        <v>2</v>
      </c>
      <c r="T222">
        <v>14408</v>
      </c>
      <c r="U222">
        <v>0</v>
      </c>
      <c r="V222">
        <v>0</v>
      </c>
      <c r="W222">
        <v>0</v>
      </c>
      <c r="X222">
        <v>0</v>
      </c>
      <c r="Z222">
        <v>8</v>
      </c>
      <c r="AA222">
        <v>20354</v>
      </c>
      <c r="AB222">
        <v>3</v>
      </c>
      <c r="AC222">
        <v>4406</v>
      </c>
      <c r="AD222">
        <v>-2048</v>
      </c>
      <c r="AE222">
        <v>2358</v>
      </c>
      <c r="AG222" s="4">
        <f t="shared" si="108"/>
        <v>2</v>
      </c>
      <c r="AH222" s="6">
        <f t="shared" si="109"/>
        <v>3.15E-3</v>
      </c>
      <c r="AI222" s="4">
        <f t="shared" si="110"/>
        <v>1</v>
      </c>
      <c r="AJ222" s="6">
        <f t="shared" si="111"/>
        <v>5.4000000000000003E-3</v>
      </c>
      <c r="AK222" s="6">
        <f t="shared" si="112"/>
        <v>-2.2499999999999998E-3</v>
      </c>
      <c r="AL222" s="6">
        <f t="shared" si="113"/>
        <v>3.15E-3</v>
      </c>
      <c r="AM222" s="7">
        <f t="shared" si="114"/>
        <v>100</v>
      </c>
      <c r="AN222" s="4">
        <f t="shared" si="115"/>
        <v>4</v>
      </c>
      <c r="AO222" s="6">
        <f t="shared" si="116"/>
        <v>5.6309999999999999E-2</v>
      </c>
      <c r="AP222" s="4">
        <f t="shared" si="117"/>
        <v>2</v>
      </c>
      <c r="AQ222" s="6">
        <f t="shared" si="118"/>
        <v>3.866E-2</v>
      </c>
      <c r="AR222" s="6">
        <f t="shared" si="119"/>
        <v>-1.823E-2</v>
      </c>
      <c r="AS222" s="6">
        <f t="shared" si="120"/>
        <v>2.043E-2</v>
      </c>
      <c r="AT222" s="7">
        <f t="shared" si="121"/>
        <v>36.281299946723493</v>
      </c>
      <c r="AU222" s="4">
        <f t="shared" si="122"/>
        <v>6</v>
      </c>
      <c r="AV222" s="6">
        <f t="shared" si="123"/>
        <v>5.9459999999999999E-2</v>
      </c>
      <c r="AW222" s="4">
        <f t="shared" si="124"/>
        <v>3</v>
      </c>
      <c r="AX222" s="6">
        <f t="shared" si="125"/>
        <v>4.4060000000000002E-2</v>
      </c>
      <c r="AY222" s="6">
        <f t="shared" si="126"/>
        <v>-2.0479999999999998E-2</v>
      </c>
      <c r="AZ222" s="6">
        <f t="shared" si="127"/>
        <v>2.358E-2</v>
      </c>
      <c r="BA222" s="7">
        <f t="shared" si="128"/>
        <v>39.656912209889001</v>
      </c>
      <c r="BB222" s="4">
        <f t="shared" si="129"/>
        <v>2</v>
      </c>
      <c r="BC222" s="6">
        <f t="shared" si="130"/>
        <v>0.14408000000000001</v>
      </c>
      <c r="BD222" s="4">
        <f t="shared" si="131"/>
        <v>0</v>
      </c>
      <c r="BE222" s="6">
        <f t="shared" si="132"/>
        <v>0</v>
      </c>
      <c r="BF222" s="6">
        <f t="shared" si="133"/>
        <v>0</v>
      </c>
      <c r="BG222" s="6">
        <f t="shared" si="134"/>
        <v>0</v>
      </c>
      <c r="BH222" s="7">
        <f t="shared" si="135"/>
        <v>0</v>
      </c>
      <c r="BI222" s="4">
        <f t="shared" si="136"/>
        <v>8</v>
      </c>
      <c r="BJ222" s="6">
        <f t="shared" si="137"/>
        <v>0.20354</v>
      </c>
      <c r="BK222" s="4">
        <f t="shared" si="138"/>
        <v>3</v>
      </c>
      <c r="BL222" s="6">
        <f t="shared" si="139"/>
        <v>4.4060000000000002E-2</v>
      </c>
      <c r="BM222" s="6">
        <f t="shared" si="140"/>
        <v>-2.0480000000000002E-2</v>
      </c>
      <c r="BN222" s="6">
        <f t="shared" si="141"/>
        <v>2.358E-2</v>
      </c>
      <c r="BO222" s="7">
        <f t="shared" si="142"/>
        <v>11.584946447872655</v>
      </c>
    </row>
    <row r="223" spans="1:67" x14ac:dyDescent="0.25">
      <c r="A223" s="15"/>
      <c r="B223" s="15"/>
      <c r="C223" s="24" t="s">
        <v>150</v>
      </c>
      <c r="D223" s="16"/>
      <c r="E223">
        <v>783</v>
      </c>
      <c r="F223">
        <v>251842</v>
      </c>
      <c r="G223">
        <v>463</v>
      </c>
      <c r="H223">
        <v>223966</v>
      </c>
      <c r="I223">
        <v>-74550</v>
      </c>
      <c r="J223">
        <v>149416</v>
      </c>
      <c r="L223">
        <v>305</v>
      </c>
      <c r="M223">
        <v>363726</v>
      </c>
      <c r="N223">
        <v>173</v>
      </c>
      <c r="O223">
        <v>180486</v>
      </c>
      <c r="P223">
        <v>-26047</v>
      </c>
      <c r="Q223">
        <v>154439</v>
      </c>
      <c r="S223">
        <v>33</v>
      </c>
      <c r="T223">
        <v>259844</v>
      </c>
      <c r="U223">
        <v>12</v>
      </c>
      <c r="V223">
        <v>67108</v>
      </c>
      <c r="W223">
        <v>-2801</v>
      </c>
      <c r="X223">
        <v>64307</v>
      </c>
      <c r="Z223">
        <v>1121</v>
      </c>
      <c r="AA223">
        <v>875412</v>
      </c>
      <c r="AB223">
        <v>648</v>
      </c>
      <c r="AC223">
        <v>471560</v>
      </c>
      <c r="AD223">
        <v>-103398</v>
      </c>
      <c r="AE223">
        <v>368162</v>
      </c>
      <c r="AG223" s="15">
        <f t="shared" si="108"/>
        <v>783</v>
      </c>
      <c r="AH223" s="17">
        <f t="shared" si="109"/>
        <v>2.5184199999999999</v>
      </c>
      <c r="AI223" s="15">
        <f t="shared" si="110"/>
        <v>463</v>
      </c>
      <c r="AJ223" s="17">
        <f t="shared" si="111"/>
        <v>2.2396600000000002</v>
      </c>
      <c r="AK223" s="17">
        <f t="shared" si="112"/>
        <v>-0.74550000000000005</v>
      </c>
      <c r="AL223" s="17">
        <f t="shared" si="113"/>
        <v>1.4941599999999999</v>
      </c>
      <c r="AM223" s="17">
        <f t="shared" si="114"/>
        <v>59.32926199760167</v>
      </c>
      <c r="AN223" s="15">
        <f t="shared" si="115"/>
        <v>305</v>
      </c>
      <c r="AO223" s="17">
        <f t="shared" si="116"/>
        <v>3.6372599999999999</v>
      </c>
      <c r="AP223" s="15">
        <f t="shared" si="117"/>
        <v>173</v>
      </c>
      <c r="AQ223" s="17">
        <f t="shared" si="118"/>
        <v>1.8048599999999999</v>
      </c>
      <c r="AR223" s="17">
        <f t="shared" si="119"/>
        <v>-0.26046999999999998</v>
      </c>
      <c r="AS223" s="17">
        <f t="shared" si="120"/>
        <v>1.5443899999999999</v>
      </c>
      <c r="AT223" s="17">
        <f t="shared" si="121"/>
        <v>42.460258546268342</v>
      </c>
      <c r="AU223" s="15">
        <f t="shared" si="122"/>
        <v>1088</v>
      </c>
      <c r="AV223" s="17">
        <f t="shared" si="123"/>
        <v>6.1556800000000003</v>
      </c>
      <c r="AW223" s="15">
        <f t="shared" si="124"/>
        <v>636</v>
      </c>
      <c r="AX223" s="17">
        <f t="shared" si="125"/>
        <v>4.0445200000000003</v>
      </c>
      <c r="AY223" s="17">
        <f t="shared" si="126"/>
        <v>-1.00597</v>
      </c>
      <c r="AZ223" s="17">
        <f t="shared" si="127"/>
        <v>3.0385499999999999</v>
      </c>
      <c r="BA223" s="17">
        <f t="shared" si="128"/>
        <v>49.361727705143863</v>
      </c>
      <c r="BB223" s="15">
        <f t="shared" si="129"/>
        <v>33</v>
      </c>
      <c r="BC223" s="17">
        <f t="shared" si="130"/>
        <v>2.5984400000000001</v>
      </c>
      <c r="BD223" s="15">
        <f t="shared" si="131"/>
        <v>12</v>
      </c>
      <c r="BE223" s="17">
        <f t="shared" si="132"/>
        <v>0.67108000000000001</v>
      </c>
      <c r="BF223" s="17">
        <f t="shared" si="133"/>
        <v>-2.801E-2</v>
      </c>
      <c r="BG223" s="17">
        <f t="shared" si="134"/>
        <v>0.64307000000000003</v>
      </c>
      <c r="BH223" s="17">
        <f t="shared" si="135"/>
        <v>24.748310524776404</v>
      </c>
      <c r="BI223" s="15">
        <f t="shared" si="136"/>
        <v>1121</v>
      </c>
      <c r="BJ223" s="17">
        <f t="shared" si="137"/>
        <v>8.7541200000000003</v>
      </c>
      <c r="BK223" s="15">
        <f t="shared" si="138"/>
        <v>648</v>
      </c>
      <c r="BL223" s="17">
        <f t="shared" si="139"/>
        <v>4.7156000000000002</v>
      </c>
      <c r="BM223" s="17">
        <f t="shared" si="140"/>
        <v>-1.0339799999999999</v>
      </c>
      <c r="BN223" s="17">
        <f t="shared" si="141"/>
        <v>3.6816200000000001</v>
      </c>
      <c r="BO223" s="17">
        <f t="shared" si="142"/>
        <v>42.055854843205253</v>
      </c>
    </row>
    <row r="224" spans="1:67" x14ac:dyDescent="0.25">
      <c r="A224" s="4" t="s">
        <v>43</v>
      </c>
      <c r="B224" s="4" t="s">
        <v>48</v>
      </c>
      <c r="C224" s="23" t="s">
        <v>151</v>
      </c>
      <c r="D224" s="14" t="s">
        <v>15</v>
      </c>
      <c r="E224">
        <v>98</v>
      </c>
      <c r="F224">
        <v>31409</v>
      </c>
      <c r="G224">
        <v>15</v>
      </c>
      <c r="H224">
        <v>7169</v>
      </c>
      <c r="I224">
        <v>-2432</v>
      </c>
      <c r="J224">
        <v>4737</v>
      </c>
      <c r="L224">
        <v>121</v>
      </c>
      <c r="M224">
        <v>186638</v>
      </c>
      <c r="N224">
        <v>22</v>
      </c>
      <c r="O224">
        <v>18960</v>
      </c>
      <c r="P224">
        <v>-1138</v>
      </c>
      <c r="Q224">
        <v>17822</v>
      </c>
      <c r="S224">
        <v>20</v>
      </c>
      <c r="T224">
        <v>145537</v>
      </c>
      <c r="U224">
        <v>6</v>
      </c>
      <c r="V224">
        <v>21000</v>
      </c>
      <c r="W224">
        <v>0</v>
      </c>
      <c r="X224">
        <v>21000</v>
      </c>
      <c r="Z224">
        <v>239</v>
      </c>
      <c r="AA224">
        <v>363584</v>
      </c>
      <c r="AB224">
        <v>43</v>
      </c>
      <c r="AC224">
        <v>47129</v>
      </c>
      <c r="AD224">
        <v>-3570</v>
      </c>
      <c r="AE224">
        <v>43559</v>
      </c>
      <c r="AG224" s="4">
        <f t="shared" si="108"/>
        <v>98</v>
      </c>
      <c r="AH224" s="6">
        <f t="shared" si="109"/>
        <v>0.31408999999999998</v>
      </c>
      <c r="AI224" s="4">
        <f t="shared" si="110"/>
        <v>15</v>
      </c>
      <c r="AJ224" s="6">
        <f t="shared" si="111"/>
        <v>7.1690000000000004E-2</v>
      </c>
      <c r="AK224" s="6">
        <f t="shared" si="112"/>
        <v>-2.4320000000000001E-2</v>
      </c>
      <c r="AL224" s="6">
        <f t="shared" si="113"/>
        <v>4.7370000000000002E-2</v>
      </c>
      <c r="AM224" s="7">
        <f t="shared" si="114"/>
        <v>15.081664491069441</v>
      </c>
      <c r="AN224" s="4">
        <f t="shared" si="115"/>
        <v>121</v>
      </c>
      <c r="AO224" s="6">
        <f t="shared" si="116"/>
        <v>1.8663799999999999</v>
      </c>
      <c r="AP224" s="4">
        <f t="shared" si="117"/>
        <v>22</v>
      </c>
      <c r="AQ224" s="6">
        <f t="shared" si="118"/>
        <v>0.18959999999999999</v>
      </c>
      <c r="AR224" s="6">
        <f t="shared" si="119"/>
        <v>-1.1379999999999999E-2</v>
      </c>
      <c r="AS224" s="6">
        <f t="shared" si="120"/>
        <v>0.17821999999999999</v>
      </c>
      <c r="AT224" s="7">
        <f t="shared" si="121"/>
        <v>9.548966448418863</v>
      </c>
      <c r="AU224" s="4">
        <f t="shared" si="122"/>
        <v>219</v>
      </c>
      <c r="AV224" s="6">
        <f t="shared" si="123"/>
        <v>2.1804699999999997</v>
      </c>
      <c r="AW224" s="4">
        <f t="shared" si="124"/>
        <v>37</v>
      </c>
      <c r="AX224" s="6">
        <f t="shared" si="125"/>
        <v>0.26129000000000002</v>
      </c>
      <c r="AY224" s="6">
        <f t="shared" si="126"/>
        <v>-3.5700000000000003E-2</v>
      </c>
      <c r="AZ224" s="6">
        <f t="shared" si="127"/>
        <v>0.22558999999999998</v>
      </c>
      <c r="BA224" s="7">
        <f t="shared" si="128"/>
        <v>10.345934592083358</v>
      </c>
      <c r="BB224" s="4">
        <f t="shared" si="129"/>
        <v>20</v>
      </c>
      <c r="BC224" s="6">
        <f t="shared" si="130"/>
        <v>1.4553700000000001</v>
      </c>
      <c r="BD224" s="4">
        <f t="shared" si="131"/>
        <v>6</v>
      </c>
      <c r="BE224" s="6">
        <f t="shared" si="132"/>
        <v>0.21</v>
      </c>
      <c r="BF224" s="6">
        <f t="shared" si="133"/>
        <v>0</v>
      </c>
      <c r="BG224" s="6">
        <f t="shared" si="134"/>
        <v>0.21</v>
      </c>
      <c r="BH224" s="7">
        <f t="shared" si="135"/>
        <v>14.429320379010147</v>
      </c>
      <c r="BI224" s="4">
        <f t="shared" si="136"/>
        <v>239</v>
      </c>
      <c r="BJ224" s="6">
        <f t="shared" si="137"/>
        <v>3.63584</v>
      </c>
      <c r="BK224" s="4">
        <f t="shared" si="138"/>
        <v>43</v>
      </c>
      <c r="BL224" s="6">
        <f t="shared" si="139"/>
        <v>0.47128999999999999</v>
      </c>
      <c r="BM224" s="6">
        <f t="shared" si="140"/>
        <v>-3.5700000000000003E-2</v>
      </c>
      <c r="BN224" s="6">
        <f t="shared" si="141"/>
        <v>0.43558999999999998</v>
      </c>
      <c r="BO224" s="7">
        <f t="shared" si="142"/>
        <v>11.980450184826614</v>
      </c>
    </row>
    <row r="225" spans="1:67" x14ac:dyDescent="0.25">
      <c r="A225" s="4" t="s">
        <v>43</v>
      </c>
      <c r="B225" s="4" t="s">
        <v>48</v>
      </c>
      <c r="C225" s="23" t="s">
        <v>151</v>
      </c>
      <c r="D225" s="14" t="s">
        <v>16</v>
      </c>
      <c r="E225">
        <v>833</v>
      </c>
      <c r="F225">
        <v>248042</v>
      </c>
      <c r="G225">
        <v>569</v>
      </c>
      <c r="H225">
        <v>279757</v>
      </c>
      <c r="I225">
        <v>-109904</v>
      </c>
      <c r="J225">
        <v>169853</v>
      </c>
      <c r="L225">
        <v>195</v>
      </c>
      <c r="M225">
        <v>159468</v>
      </c>
      <c r="N225">
        <v>108</v>
      </c>
      <c r="O225">
        <v>96841</v>
      </c>
      <c r="P225">
        <v>-23073</v>
      </c>
      <c r="Q225">
        <v>73768</v>
      </c>
      <c r="S225">
        <v>5</v>
      </c>
      <c r="T225">
        <v>61886</v>
      </c>
      <c r="U225">
        <v>1</v>
      </c>
      <c r="V225">
        <v>32891</v>
      </c>
      <c r="W225">
        <v>-8258</v>
      </c>
      <c r="X225">
        <v>24633</v>
      </c>
      <c r="Z225">
        <v>1033</v>
      </c>
      <c r="AA225">
        <v>469396</v>
      </c>
      <c r="AB225">
        <v>678</v>
      </c>
      <c r="AC225">
        <v>409489</v>
      </c>
      <c r="AD225">
        <v>-141235</v>
      </c>
      <c r="AE225">
        <v>268254</v>
      </c>
      <c r="AG225" s="4">
        <f t="shared" si="108"/>
        <v>833</v>
      </c>
      <c r="AH225" s="6">
        <f t="shared" si="109"/>
        <v>2.4804200000000001</v>
      </c>
      <c r="AI225" s="4">
        <f t="shared" si="110"/>
        <v>569</v>
      </c>
      <c r="AJ225" s="6">
        <f t="shared" si="111"/>
        <v>2.7975699999999999</v>
      </c>
      <c r="AK225" s="6">
        <f t="shared" si="112"/>
        <v>-1.09904</v>
      </c>
      <c r="AL225" s="6">
        <f t="shared" si="113"/>
        <v>1.6985300000000001</v>
      </c>
      <c r="AM225" s="7">
        <f t="shared" si="114"/>
        <v>68.477515904564555</v>
      </c>
      <c r="AN225" s="4">
        <f t="shared" si="115"/>
        <v>195</v>
      </c>
      <c r="AO225" s="6">
        <f t="shared" si="116"/>
        <v>1.5946800000000001</v>
      </c>
      <c r="AP225" s="4">
        <f t="shared" si="117"/>
        <v>108</v>
      </c>
      <c r="AQ225" s="6">
        <f t="shared" si="118"/>
        <v>0.96840999999999999</v>
      </c>
      <c r="AR225" s="6">
        <f t="shared" si="119"/>
        <v>-0.23072999999999999</v>
      </c>
      <c r="AS225" s="6">
        <f t="shared" si="120"/>
        <v>0.73768</v>
      </c>
      <c r="AT225" s="7">
        <f t="shared" si="121"/>
        <v>46.258810545062332</v>
      </c>
      <c r="AU225" s="4">
        <f t="shared" si="122"/>
        <v>1028</v>
      </c>
      <c r="AV225" s="6">
        <f t="shared" si="123"/>
        <v>4.0750999999999999</v>
      </c>
      <c r="AW225" s="4">
        <f t="shared" si="124"/>
        <v>677</v>
      </c>
      <c r="AX225" s="6">
        <f t="shared" si="125"/>
        <v>3.7659799999999999</v>
      </c>
      <c r="AY225" s="6">
        <f t="shared" si="126"/>
        <v>-1.3297699999999999</v>
      </c>
      <c r="AZ225" s="6">
        <f t="shared" si="127"/>
        <v>2.43621</v>
      </c>
      <c r="BA225" s="7">
        <f t="shared" si="128"/>
        <v>59.782827415278149</v>
      </c>
      <c r="BB225" s="4">
        <f t="shared" si="129"/>
        <v>5</v>
      </c>
      <c r="BC225" s="6">
        <f t="shared" si="130"/>
        <v>0.61885999999999997</v>
      </c>
      <c r="BD225" s="4">
        <f t="shared" si="131"/>
        <v>1</v>
      </c>
      <c r="BE225" s="6">
        <f t="shared" si="132"/>
        <v>0.32890999999999998</v>
      </c>
      <c r="BF225" s="6">
        <f t="shared" si="133"/>
        <v>-8.2580000000000001E-2</v>
      </c>
      <c r="BG225" s="6">
        <f t="shared" si="134"/>
        <v>0.24632999999999999</v>
      </c>
      <c r="BH225" s="7">
        <f t="shared" si="135"/>
        <v>39.803832853957275</v>
      </c>
      <c r="BI225" s="4">
        <f t="shared" si="136"/>
        <v>1033</v>
      </c>
      <c r="BJ225" s="6">
        <f t="shared" si="137"/>
        <v>4.6939599999999997</v>
      </c>
      <c r="BK225" s="4">
        <f t="shared" si="138"/>
        <v>678</v>
      </c>
      <c r="BL225" s="6">
        <f t="shared" si="139"/>
        <v>4.0948900000000004</v>
      </c>
      <c r="BM225" s="6">
        <f t="shared" si="140"/>
        <v>-1.41235</v>
      </c>
      <c r="BN225" s="6">
        <f t="shared" si="141"/>
        <v>2.6825399999999999</v>
      </c>
      <c r="BO225" s="7">
        <f t="shared" si="142"/>
        <v>57.148761386973902</v>
      </c>
    </row>
    <row r="226" spans="1:67" x14ac:dyDescent="0.25">
      <c r="A226" s="4" t="s">
        <v>43</v>
      </c>
      <c r="B226" s="4" t="s">
        <v>48</v>
      </c>
      <c r="C226" s="23" t="s">
        <v>151</v>
      </c>
      <c r="D226" s="14" t="s">
        <v>17</v>
      </c>
      <c r="E226">
        <v>41</v>
      </c>
      <c r="F226">
        <v>12871</v>
      </c>
      <c r="G226">
        <v>22</v>
      </c>
      <c r="H226">
        <v>30557</v>
      </c>
      <c r="I226">
        <v>-23791</v>
      </c>
      <c r="J226">
        <v>6766</v>
      </c>
      <c r="L226">
        <v>22</v>
      </c>
      <c r="M226">
        <v>22710</v>
      </c>
      <c r="N226">
        <v>16</v>
      </c>
      <c r="O226">
        <v>26723</v>
      </c>
      <c r="P226">
        <v>-10973</v>
      </c>
      <c r="Q226">
        <v>15750</v>
      </c>
      <c r="Z226">
        <v>63</v>
      </c>
      <c r="AA226">
        <v>35581</v>
      </c>
      <c r="AB226">
        <v>38</v>
      </c>
      <c r="AC226">
        <v>57280</v>
      </c>
      <c r="AD226">
        <v>-34764</v>
      </c>
      <c r="AE226">
        <v>22516</v>
      </c>
      <c r="AG226" s="4">
        <f t="shared" si="108"/>
        <v>41</v>
      </c>
      <c r="AH226" s="6">
        <f t="shared" si="109"/>
        <v>0.12870999999999999</v>
      </c>
      <c r="AI226" s="4">
        <f t="shared" si="110"/>
        <v>22</v>
      </c>
      <c r="AJ226" s="6">
        <f t="shared" si="111"/>
        <v>0.30557000000000001</v>
      </c>
      <c r="AK226" s="6">
        <f t="shared" si="112"/>
        <v>-0.23791000000000001</v>
      </c>
      <c r="AL226" s="6">
        <f t="shared" si="113"/>
        <v>6.7659999999999998E-2</v>
      </c>
      <c r="AM226" s="7">
        <f t="shared" si="114"/>
        <v>52.567788050656517</v>
      </c>
      <c r="AN226" s="4">
        <f t="shared" si="115"/>
        <v>22</v>
      </c>
      <c r="AO226" s="6">
        <f t="shared" si="116"/>
        <v>0.2271</v>
      </c>
      <c r="AP226" s="4">
        <f t="shared" si="117"/>
        <v>16</v>
      </c>
      <c r="AQ226" s="6">
        <f t="shared" si="118"/>
        <v>0.26723000000000002</v>
      </c>
      <c r="AR226" s="6">
        <f t="shared" si="119"/>
        <v>-0.10972999999999999</v>
      </c>
      <c r="AS226" s="6">
        <f t="shared" si="120"/>
        <v>0.1575</v>
      </c>
      <c r="AT226" s="7">
        <f t="shared" si="121"/>
        <v>69.352708058124179</v>
      </c>
      <c r="AU226" s="4">
        <f t="shared" si="122"/>
        <v>63</v>
      </c>
      <c r="AV226" s="6">
        <f t="shared" si="123"/>
        <v>0.35580999999999996</v>
      </c>
      <c r="AW226" s="4">
        <f t="shared" si="124"/>
        <v>38</v>
      </c>
      <c r="AX226" s="6">
        <f t="shared" si="125"/>
        <v>0.57279999999999998</v>
      </c>
      <c r="AY226" s="6">
        <f t="shared" si="126"/>
        <v>-0.34764</v>
      </c>
      <c r="AZ226" s="6">
        <f t="shared" si="127"/>
        <v>0.22516</v>
      </c>
      <c r="BA226" s="7">
        <f t="shared" si="128"/>
        <v>63.280964559736944</v>
      </c>
      <c r="BB226" s="4">
        <f t="shared" si="129"/>
        <v>0</v>
      </c>
      <c r="BC226" s="6">
        <f t="shared" si="130"/>
        <v>0</v>
      </c>
      <c r="BD226" s="4">
        <f t="shared" si="131"/>
        <v>0</v>
      </c>
      <c r="BE226" s="6">
        <f t="shared" si="132"/>
        <v>0</v>
      </c>
      <c r="BF226" s="6">
        <f t="shared" si="133"/>
        <v>0</v>
      </c>
      <c r="BG226" s="6">
        <f t="shared" si="134"/>
        <v>0</v>
      </c>
      <c r="BH226" s="7" t="e">
        <f t="shared" si="135"/>
        <v>#DIV/0!</v>
      </c>
      <c r="BI226" s="4">
        <f t="shared" si="136"/>
        <v>63</v>
      </c>
      <c r="BJ226" s="6">
        <f t="shared" si="137"/>
        <v>0.35581000000000002</v>
      </c>
      <c r="BK226" s="4">
        <f t="shared" si="138"/>
        <v>38</v>
      </c>
      <c r="BL226" s="6">
        <f t="shared" si="139"/>
        <v>0.57279999999999998</v>
      </c>
      <c r="BM226" s="6">
        <f t="shared" si="140"/>
        <v>-0.34764</v>
      </c>
      <c r="BN226" s="6">
        <f t="shared" si="141"/>
        <v>0.22516</v>
      </c>
      <c r="BO226" s="7">
        <f t="shared" si="142"/>
        <v>63.280964559736944</v>
      </c>
    </row>
    <row r="227" spans="1:67" x14ac:dyDescent="0.25">
      <c r="A227" s="4" t="s">
        <v>43</v>
      </c>
      <c r="B227" s="4" t="s">
        <v>48</v>
      </c>
      <c r="C227" s="23" t="s">
        <v>151</v>
      </c>
      <c r="D227" s="14" t="s">
        <v>18</v>
      </c>
      <c r="E227">
        <v>3</v>
      </c>
      <c r="F227">
        <v>262</v>
      </c>
      <c r="G227">
        <v>3</v>
      </c>
      <c r="H227">
        <v>38048</v>
      </c>
      <c r="I227">
        <v>-37786</v>
      </c>
      <c r="J227">
        <v>262</v>
      </c>
      <c r="L227">
        <v>7</v>
      </c>
      <c r="M227">
        <v>12003</v>
      </c>
      <c r="N227">
        <v>7</v>
      </c>
      <c r="O227">
        <v>17043</v>
      </c>
      <c r="P227">
        <v>-6173</v>
      </c>
      <c r="Q227">
        <v>10870</v>
      </c>
      <c r="Z227">
        <v>10</v>
      </c>
      <c r="AA227">
        <v>12265</v>
      </c>
      <c r="AB227">
        <v>10</v>
      </c>
      <c r="AC227">
        <v>55091</v>
      </c>
      <c r="AD227">
        <v>-43959</v>
      </c>
      <c r="AE227">
        <v>11132</v>
      </c>
      <c r="AG227" s="4">
        <f t="shared" si="108"/>
        <v>3</v>
      </c>
      <c r="AH227" s="6">
        <f t="shared" si="109"/>
        <v>2.6199999999999999E-3</v>
      </c>
      <c r="AI227" s="4">
        <f t="shared" si="110"/>
        <v>3</v>
      </c>
      <c r="AJ227" s="6">
        <f t="shared" si="111"/>
        <v>0.38047999999999998</v>
      </c>
      <c r="AK227" s="6">
        <f t="shared" si="112"/>
        <v>-0.37785999999999997</v>
      </c>
      <c r="AL227" s="6">
        <f t="shared" si="113"/>
        <v>2.6199999999999999E-3</v>
      </c>
      <c r="AM227" s="7">
        <f t="shared" si="114"/>
        <v>100</v>
      </c>
      <c r="AN227" s="4">
        <f t="shared" si="115"/>
        <v>7</v>
      </c>
      <c r="AO227" s="6">
        <f t="shared" si="116"/>
        <v>0.12003</v>
      </c>
      <c r="AP227" s="4">
        <f t="shared" si="117"/>
        <v>7</v>
      </c>
      <c r="AQ227" s="6">
        <f t="shared" si="118"/>
        <v>0.17043</v>
      </c>
      <c r="AR227" s="6">
        <f t="shared" si="119"/>
        <v>-6.173E-2</v>
      </c>
      <c r="AS227" s="6">
        <f t="shared" si="120"/>
        <v>0.1087</v>
      </c>
      <c r="AT227" s="7">
        <f t="shared" si="121"/>
        <v>90.560693160043328</v>
      </c>
      <c r="AU227" s="4">
        <f t="shared" si="122"/>
        <v>10</v>
      </c>
      <c r="AV227" s="6">
        <f t="shared" si="123"/>
        <v>0.12265</v>
      </c>
      <c r="AW227" s="4">
        <f t="shared" si="124"/>
        <v>10</v>
      </c>
      <c r="AX227" s="6">
        <f t="shared" si="125"/>
        <v>0.55091000000000001</v>
      </c>
      <c r="AY227" s="6">
        <f t="shared" si="126"/>
        <v>-0.43958999999999998</v>
      </c>
      <c r="AZ227" s="6">
        <f t="shared" si="127"/>
        <v>0.11132</v>
      </c>
      <c r="BA227" s="7">
        <f t="shared" si="128"/>
        <v>90.762331838565018</v>
      </c>
      <c r="BB227" s="4">
        <f t="shared" si="129"/>
        <v>0</v>
      </c>
      <c r="BC227" s="6">
        <f t="shared" si="130"/>
        <v>0</v>
      </c>
      <c r="BD227" s="4">
        <f t="shared" si="131"/>
        <v>0</v>
      </c>
      <c r="BE227" s="6">
        <f t="shared" si="132"/>
        <v>0</v>
      </c>
      <c r="BF227" s="6">
        <f t="shared" si="133"/>
        <v>0</v>
      </c>
      <c r="BG227" s="6">
        <f t="shared" si="134"/>
        <v>0</v>
      </c>
      <c r="BH227" s="7" t="e">
        <f t="shared" si="135"/>
        <v>#DIV/0!</v>
      </c>
      <c r="BI227" s="4">
        <f t="shared" si="136"/>
        <v>10</v>
      </c>
      <c r="BJ227" s="6">
        <f t="shared" si="137"/>
        <v>0.12265</v>
      </c>
      <c r="BK227" s="4">
        <f t="shared" si="138"/>
        <v>10</v>
      </c>
      <c r="BL227" s="6">
        <f t="shared" si="139"/>
        <v>0.55091000000000001</v>
      </c>
      <c r="BM227" s="6">
        <f t="shared" si="140"/>
        <v>-0.43958999999999998</v>
      </c>
      <c r="BN227" s="6">
        <f t="shared" si="141"/>
        <v>0.11132</v>
      </c>
      <c r="BO227" s="7">
        <f t="shared" si="142"/>
        <v>90.762331838565018</v>
      </c>
    </row>
    <row r="228" spans="1:67" x14ac:dyDescent="0.25">
      <c r="A228" s="15"/>
      <c r="B228" s="15"/>
      <c r="C228" s="24" t="s">
        <v>152</v>
      </c>
      <c r="D228" s="16"/>
      <c r="E228">
        <v>975</v>
      </c>
      <c r="F228">
        <v>292584</v>
      </c>
      <c r="G228">
        <v>609</v>
      </c>
      <c r="H228">
        <v>355531</v>
      </c>
      <c r="I228">
        <v>-173913</v>
      </c>
      <c r="J228">
        <v>181618</v>
      </c>
      <c r="L228">
        <v>345</v>
      </c>
      <c r="M228">
        <v>380819</v>
      </c>
      <c r="N228">
        <v>153</v>
      </c>
      <c r="O228">
        <v>159567</v>
      </c>
      <c r="P228">
        <v>-41357</v>
      </c>
      <c r="Q228">
        <v>118210</v>
      </c>
      <c r="S228">
        <v>25</v>
      </c>
      <c r="T228">
        <v>207423</v>
      </c>
      <c r="U228">
        <v>7</v>
      </c>
      <c r="V228">
        <v>53891</v>
      </c>
      <c r="W228">
        <v>-8258</v>
      </c>
      <c r="X228">
        <v>45633</v>
      </c>
      <c r="Z228">
        <v>1345</v>
      </c>
      <c r="AA228">
        <v>880826</v>
      </c>
      <c r="AB228">
        <v>769</v>
      </c>
      <c r="AC228">
        <v>568989</v>
      </c>
      <c r="AD228">
        <v>-223528</v>
      </c>
      <c r="AE228">
        <v>345461</v>
      </c>
      <c r="AG228" s="15">
        <f t="shared" si="108"/>
        <v>975</v>
      </c>
      <c r="AH228" s="17">
        <f t="shared" si="109"/>
        <v>2.92584</v>
      </c>
      <c r="AI228" s="15">
        <f t="shared" si="110"/>
        <v>609</v>
      </c>
      <c r="AJ228" s="17">
        <f t="shared" si="111"/>
        <v>3.55531</v>
      </c>
      <c r="AK228" s="17">
        <f t="shared" si="112"/>
        <v>-1.7391300000000001</v>
      </c>
      <c r="AL228" s="17">
        <f t="shared" si="113"/>
        <v>1.8161799999999999</v>
      </c>
      <c r="AM228" s="17">
        <f t="shared" si="114"/>
        <v>62.073797610258929</v>
      </c>
      <c r="AN228" s="15">
        <f t="shared" si="115"/>
        <v>345</v>
      </c>
      <c r="AO228" s="17">
        <f t="shared" si="116"/>
        <v>3.8081900000000002</v>
      </c>
      <c r="AP228" s="15">
        <f t="shared" si="117"/>
        <v>153</v>
      </c>
      <c r="AQ228" s="17">
        <f t="shared" si="118"/>
        <v>1.5956699999999999</v>
      </c>
      <c r="AR228" s="17">
        <f t="shared" si="119"/>
        <v>-0.41356999999999999</v>
      </c>
      <c r="AS228" s="17">
        <f t="shared" si="120"/>
        <v>1.1820999999999999</v>
      </c>
      <c r="AT228" s="17">
        <f t="shared" si="121"/>
        <v>31.040993227753866</v>
      </c>
      <c r="AU228" s="15">
        <f t="shared" si="122"/>
        <v>1320</v>
      </c>
      <c r="AV228" s="17">
        <f t="shared" si="123"/>
        <v>6.7340300000000006</v>
      </c>
      <c r="AW228" s="15">
        <f t="shared" si="124"/>
        <v>762</v>
      </c>
      <c r="AX228" s="17">
        <f t="shared" si="125"/>
        <v>5.1509799999999997</v>
      </c>
      <c r="AY228" s="17">
        <f t="shared" si="126"/>
        <v>-2.1527000000000003</v>
      </c>
      <c r="AZ228" s="17">
        <f t="shared" si="127"/>
        <v>2.9982799999999998</v>
      </c>
      <c r="BA228" s="17">
        <f t="shared" si="128"/>
        <v>44.524304168529092</v>
      </c>
      <c r="BB228" s="15">
        <f t="shared" si="129"/>
        <v>25</v>
      </c>
      <c r="BC228" s="17">
        <f t="shared" si="130"/>
        <v>2.07423</v>
      </c>
      <c r="BD228" s="15">
        <f t="shared" si="131"/>
        <v>7</v>
      </c>
      <c r="BE228" s="17">
        <f t="shared" si="132"/>
        <v>0.53891</v>
      </c>
      <c r="BF228" s="17">
        <f t="shared" si="133"/>
        <v>-8.2580000000000001E-2</v>
      </c>
      <c r="BG228" s="17">
        <f t="shared" si="134"/>
        <v>0.45633000000000001</v>
      </c>
      <c r="BH228" s="17">
        <f t="shared" si="135"/>
        <v>21.999971073603216</v>
      </c>
      <c r="BI228" s="15">
        <f t="shared" si="136"/>
        <v>1345</v>
      </c>
      <c r="BJ228" s="17">
        <f t="shared" si="137"/>
        <v>8.8082600000000006</v>
      </c>
      <c r="BK228" s="15">
        <f t="shared" si="138"/>
        <v>769</v>
      </c>
      <c r="BL228" s="17">
        <f t="shared" si="139"/>
        <v>5.6898900000000001</v>
      </c>
      <c r="BM228" s="17">
        <f t="shared" si="140"/>
        <v>-2.2352799999999999</v>
      </c>
      <c r="BN228" s="17">
        <f t="shared" si="141"/>
        <v>3.4546100000000002</v>
      </c>
      <c r="BO228" s="17">
        <f t="shared" si="142"/>
        <v>39.220118388875896</v>
      </c>
    </row>
    <row r="229" spans="1:67" x14ac:dyDescent="0.25">
      <c r="A229" s="25"/>
      <c r="B229" s="25" t="s">
        <v>49</v>
      </c>
      <c r="C229" s="26"/>
      <c r="D229" s="29"/>
      <c r="E229">
        <v>6202</v>
      </c>
      <c r="F229">
        <v>1964837</v>
      </c>
      <c r="G229">
        <v>3566</v>
      </c>
      <c r="H229">
        <v>2179082.7999999998</v>
      </c>
      <c r="I229">
        <v>-1051309.8</v>
      </c>
      <c r="J229">
        <v>1127773</v>
      </c>
      <c r="L229">
        <v>3806</v>
      </c>
      <c r="M229">
        <v>4366639</v>
      </c>
      <c r="N229">
        <v>2023</v>
      </c>
      <c r="O229">
        <v>2389539</v>
      </c>
      <c r="P229">
        <v>-584102</v>
      </c>
      <c r="Q229">
        <v>1805437</v>
      </c>
      <c r="S229">
        <v>225</v>
      </c>
      <c r="T229">
        <v>2305088</v>
      </c>
      <c r="U229">
        <v>69</v>
      </c>
      <c r="V229">
        <v>500656</v>
      </c>
      <c r="W229">
        <v>-96711</v>
      </c>
      <c r="X229">
        <v>403945</v>
      </c>
      <c r="Z229">
        <v>10233</v>
      </c>
      <c r="AA229">
        <v>8636564</v>
      </c>
      <c r="AB229">
        <v>5658</v>
      </c>
      <c r="AC229">
        <v>5069277.8</v>
      </c>
      <c r="AD229">
        <v>-1732122.8</v>
      </c>
      <c r="AE229">
        <v>3337155</v>
      </c>
      <c r="AG229" s="25">
        <f t="shared" si="108"/>
        <v>6202</v>
      </c>
      <c r="AH229" s="27">
        <f t="shared" si="109"/>
        <v>19.64837</v>
      </c>
      <c r="AI229" s="25">
        <f t="shared" si="110"/>
        <v>3566</v>
      </c>
      <c r="AJ229" s="27">
        <f t="shared" si="111"/>
        <v>21.790827999999998</v>
      </c>
      <c r="AK229" s="27">
        <f t="shared" si="112"/>
        <v>-10.513098000000001</v>
      </c>
      <c r="AL229" s="27">
        <f t="shared" si="113"/>
        <v>11.27773</v>
      </c>
      <c r="AM229" s="27">
        <f t="shared" si="114"/>
        <v>57.397789231371355</v>
      </c>
      <c r="AN229" s="25">
        <f t="shared" si="115"/>
        <v>3806</v>
      </c>
      <c r="AO229" s="27">
        <f t="shared" si="116"/>
        <v>43.66639</v>
      </c>
      <c r="AP229" s="25">
        <f t="shared" si="117"/>
        <v>2023</v>
      </c>
      <c r="AQ229" s="27">
        <f t="shared" si="118"/>
        <v>23.895389999999999</v>
      </c>
      <c r="AR229" s="27">
        <f t="shared" si="119"/>
        <v>-5.8410200000000003</v>
      </c>
      <c r="AS229" s="27">
        <f t="shared" si="120"/>
        <v>18.054369999999999</v>
      </c>
      <c r="AT229" s="27">
        <f t="shared" si="121"/>
        <v>41.3461474603236</v>
      </c>
      <c r="AU229" s="25">
        <f t="shared" si="122"/>
        <v>10008</v>
      </c>
      <c r="AV229" s="27">
        <f t="shared" si="123"/>
        <v>63.31476</v>
      </c>
      <c r="AW229" s="25">
        <f t="shared" si="124"/>
        <v>5589</v>
      </c>
      <c r="AX229" s="27">
        <f t="shared" si="125"/>
        <v>45.686217999999997</v>
      </c>
      <c r="AY229" s="27">
        <f t="shared" si="126"/>
        <v>-16.354118</v>
      </c>
      <c r="AZ229" s="27">
        <f t="shared" si="127"/>
        <v>29.332099999999997</v>
      </c>
      <c r="BA229" s="27">
        <f t="shared" si="128"/>
        <v>46.32742823316395</v>
      </c>
      <c r="BB229" s="25">
        <f t="shared" si="129"/>
        <v>225</v>
      </c>
      <c r="BC229" s="27">
        <f t="shared" si="130"/>
        <v>23.050879999999999</v>
      </c>
      <c r="BD229" s="25">
        <f t="shared" si="131"/>
        <v>69</v>
      </c>
      <c r="BE229" s="27">
        <f t="shared" si="132"/>
        <v>5.0065600000000003</v>
      </c>
      <c r="BF229" s="27">
        <f t="shared" si="133"/>
        <v>-0.96711000000000003</v>
      </c>
      <c r="BG229" s="27">
        <f t="shared" si="134"/>
        <v>4.0394500000000004</v>
      </c>
      <c r="BH229" s="27">
        <f t="shared" si="135"/>
        <v>17.524059818974376</v>
      </c>
      <c r="BI229" s="25">
        <f t="shared" si="136"/>
        <v>10233</v>
      </c>
      <c r="BJ229" s="27">
        <f t="shared" si="137"/>
        <v>86.365639999999999</v>
      </c>
      <c r="BK229" s="25">
        <f t="shared" si="138"/>
        <v>5658</v>
      </c>
      <c r="BL229" s="27">
        <f t="shared" si="139"/>
        <v>50.692777999999997</v>
      </c>
      <c r="BM229" s="27">
        <f t="shared" si="140"/>
        <v>-17.321228000000001</v>
      </c>
      <c r="BN229" s="27">
        <f t="shared" si="141"/>
        <v>33.371549999999999</v>
      </c>
      <c r="BO229" s="27">
        <f t="shared" si="142"/>
        <v>38.639845660843825</v>
      </c>
    </row>
    <row r="230" spans="1:67" x14ac:dyDescent="0.25">
      <c r="A230" s="4" t="s">
        <v>43</v>
      </c>
      <c r="B230" s="4" t="s">
        <v>50</v>
      </c>
      <c r="C230" s="23" t="s">
        <v>153</v>
      </c>
      <c r="D230" s="14" t="s">
        <v>15</v>
      </c>
      <c r="E230">
        <v>485</v>
      </c>
      <c r="F230">
        <v>133622</v>
      </c>
      <c r="G230">
        <v>71</v>
      </c>
      <c r="H230">
        <v>31472</v>
      </c>
      <c r="I230">
        <v>-10253</v>
      </c>
      <c r="J230">
        <v>21219</v>
      </c>
      <c r="L230">
        <v>427</v>
      </c>
      <c r="M230">
        <v>617729</v>
      </c>
      <c r="N230">
        <v>131</v>
      </c>
      <c r="O230">
        <v>146745</v>
      </c>
      <c r="P230">
        <v>-7017</v>
      </c>
      <c r="Q230">
        <v>139728</v>
      </c>
      <c r="S230">
        <v>38</v>
      </c>
      <c r="T230">
        <v>346897</v>
      </c>
      <c r="U230">
        <v>7</v>
      </c>
      <c r="V230">
        <v>13020</v>
      </c>
      <c r="W230">
        <v>0</v>
      </c>
      <c r="X230">
        <v>13020</v>
      </c>
      <c r="Z230">
        <v>950</v>
      </c>
      <c r="AA230">
        <v>1098248</v>
      </c>
      <c r="AB230">
        <v>209</v>
      </c>
      <c r="AC230">
        <v>191237</v>
      </c>
      <c r="AD230">
        <v>-17270</v>
      </c>
      <c r="AE230">
        <v>173967</v>
      </c>
      <c r="AG230" s="4">
        <f t="shared" si="108"/>
        <v>485</v>
      </c>
      <c r="AH230" s="6">
        <f t="shared" si="109"/>
        <v>1.33622</v>
      </c>
      <c r="AI230" s="4">
        <f t="shared" si="110"/>
        <v>71</v>
      </c>
      <c r="AJ230" s="6">
        <f t="shared" si="111"/>
        <v>0.31472</v>
      </c>
      <c r="AK230" s="6">
        <f t="shared" si="112"/>
        <v>-0.10253</v>
      </c>
      <c r="AL230" s="6">
        <f t="shared" si="113"/>
        <v>0.21218999999999999</v>
      </c>
      <c r="AM230" s="7">
        <f t="shared" si="114"/>
        <v>15.879870081274042</v>
      </c>
      <c r="AN230" s="4">
        <f t="shared" si="115"/>
        <v>427</v>
      </c>
      <c r="AO230" s="6">
        <f t="shared" si="116"/>
        <v>6.1772900000000002</v>
      </c>
      <c r="AP230" s="4">
        <f t="shared" si="117"/>
        <v>131</v>
      </c>
      <c r="AQ230" s="6">
        <f t="shared" si="118"/>
        <v>1.4674499999999999</v>
      </c>
      <c r="AR230" s="6">
        <f t="shared" si="119"/>
        <v>-7.0169999999999996E-2</v>
      </c>
      <c r="AS230" s="6">
        <f t="shared" si="120"/>
        <v>1.3972800000000001</v>
      </c>
      <c r="AT230" s="7">
        <f t="shared" si="121"/>
        <v>22.619627700820264</v>
      </c>
      <c r="AU230" s="4">
        <f t="shared" si="122"/>
        <v>912</v>
      </c>
      <c r="AV230" s="6">
        <f t="shared" si="123"/>
        <v>7.5135100000000001</v>
      </c>
      <c r="AW230" s="4">
        <f t="shared" si="124"/>
        <v>202</v>
      </c>
      <c r="AX230" s="6">
        <f t="shared" si="125"/>
        <v>1.7821699999999998</v>
      </c>
      <c r="AY230" s="6">
        <f t="shared" si="126"/>
        <v>-0.17269999999999999</v>
      </c>
      <c r="AZ230" s="6">
        <f t="shared" si="127"/>
        <v>1.60947</v>
      </c>
      <c r="BA230" s="7">
        <f t="shared" si="128"/>
        <v>21.421013614143057</v>
      </c>
      <c r="BB230" s="4">
        <f t="shared" si="129"/>
        <v>38</v>
      </c>
      <c r="BC230" s="6">
        <f t="shared" si="130"/>
        <v>3.4689700000000001</v>
      </c>
      <c r="BD230" s="4">
        <f t="shared" si="131"/>
        <v>7</v>
      </c>
      <c r="BE230" s="6">
        <f t="shared" si="132"/>
        <v>0.13020000000000001</v>
      </c>
      <c r="BF230" s="6">
        <f t="shared" si="133"/>
        <v>0</v>
      </c>
      <c r="BG230" s="6">
        <f t="shared" si="134"/>
        <v>0.13020000000000001</v>
      </c>
      <c r="BH230" s="7">
        <f t="shared" si="135"/>
        <v>3.7532754679342863</v>
      </c>
      <c r="BI230" s="4">
        <f t="shared" si="136"/>
        <v>950</v>
      </c>
      <c r="BJ230" s="6">
        <f t="shared" si="137"/>
        <v>10.982480000000001</v>
      </c>
      <c r="BK230" s="4">
        <f t="shared" si="138"/>
        <v>209</v>
      </c>
      <c r="BL230" s="6">
        <f t="shared" si="139"/>
        <v>1.9123699999999999</v>
      </c>
      <c r="BM230" s="6">
        <f t="shared" si="140"/>
        <v>-0.17269999999999999</v>
      </c>
      <c r="BN230" s="6">
        <f t="shared" si="141"/>
        <v>1.73967</v>
      </c>
      <c r="BO230" s="7">
        <f t="shared" si="142"/>
        <v>15.840411273227906</v>
      </c>
    </row>
    <row r="231" spans="1:67" x14ac:dyDescent="0.25">
      <c r="A231" s="4" t="s">
        <v>43</v>
      </c>
      <c r="B231" s="4" t="s">
        <v>50</v>
      </c>
      <c r="C231" s="23" t="s">
        <v>153</v>
      </c>
      <c r="D231" s="14" t="s">
        <v>16</v>
      </c>
      <c r="E231">
        <v>968</v>
      </c>
      <c r="F231">
        <v>295757</v>
      </c>
      <c r="G231">
        <v>698</v>
      </c>
      <c r="H231">
        <v>363466</v>
      </c>
      <c r="I231">
        <v>-150027</v>
      </c>
      <c r="J231">
        <v>213439</v>
      </c>
      <c r="L231">
        <v>330</v>
      </c>
      <c r="M231">
        <v>305788</v>
      </c>
      <c r="N231">
        <v>222</v>
      </c>
      <c r="O231">
        <v>237830</v>
      </c>
      <c r="P231">
        <v>-66001</v>
      </c>
      <c r="Q231">
        <v>171829</v>
      </c>
      <c r="S231">
        <v>4</v>
      </c>
      <c r="T231">
        <v>86612</v>
      </c>
      <c r="U231">
        <v>2</v>
      </c>
      <c r="V231">
        <v>112428</v>
      </c>
      <c r="W231">
        <v>-42028</v>
      </c>
      <c r="X231">
        <v>70400</v>
      </c>
      <c r="Z231">
        <v>1302</v>
      </c>
      <c r="AA231">
        <v>688157</v>
      </c>
      <c r="AB231">
        <v>922</v>
      </c>
      <c r="AC231">
        <v>713724</v>
      </c>
      <c r="AD231">
        <v>-258056</v>
      </c>
      <c r="AE231">
        <v>455668</v>
      </c>
      <c r="AG231" s="4">
        <f t="shared" si="108"/>
        <v>968</v>
      </c>
      <c r="AH231" s="6">
        <f t="shared" si="109"/>
        <v>2.95757</v>
      </c>
      <c r="AI231" s="4">
        <f t="shared" si="110"/>
        <v>698</v>
      </c>
      <c r="AJ231" s="6">
        <f t="shared" si="111"/>
        <v>3.6346599999999998</v>
      </c>
      <c r="AK231" s="6">
        <f t="shared" si="112"/>
        <v>-1.50027</v>
      </c>
      <c r="AL231" s="6">
        <f t="shared" si="113"/>
        <v>2.1343899999999998</v>
      </c>
      <c r="AM231" s="7">
        <f t="shared" si="114"/>
        <v>72.167015489067026</v>
      </c>
      <c r="AN231" s="4">
        <f t="shared" si="115"/>
        <v>330</v>
      </c>
      <c r="AO231" s="6">
        <f t="shared" si="116"/>
        <v>3.0578799999999999</v>
      </c>
      <c r="AP231" s="4">
        <f t="shared" si="117"/>
        <v>222</v>
      </c>
      <c r="AQ231" s="6">
        <f t="shared" si="118"/>
        <v>2.3782999999999999</v>
      </c>
      <c r="AR231" s="6">
        <f t="shared" si="119"/>
        <v>-0.66000999999999999</v>
      </c>
      <c r="AS231" s="6">
        <f t="shared" si="120"/>
        <v>1.7182900000000001</v>
      </c>
      <c r="AT231" s="7">
        <f t="shared" si="121"/>
        <v>56.192198516619364</v>
      </c>
      <c r="AU231" s="4">
        <f t="shared" si="122"/>
        <v>1298</v>
      </c>
      <c r="AV231" s="6">
        <f t="shared" si="123"/>
        <v>6.0154499999999995</v>
      </c>
      <c r="AW231" s="4">
        <f t="shared" si="124"/>
        <v>920</v>
      </c>
      <c r="AX231" s="6">
        <f t="shared" si="125"/>
        <v>6.0129599999999996</v>
      </c>
      <c r="AY231" s="6">
        <f t="shared" si="126"/>
        <v>-2.1602800000000002</v>
      </c>
      <c r="AZ231" s="6">
        <f t="shared" si="127"/>
        <v>3.8526799999999999</v>
      </c>
      <c r="BA231" s="7">
        <f t="shared" si="128"/>
        <v>64.046413817752622</v>
      </c>
      <c r="BB231" s="4">
        <f t="shared" si="129"/>
        <v>4</v>
      </c>
      <c r="BC231" s="6">
        <f t="shared" si="130"/>
        <v>0.86612</v>
      </c>
      <c r="BD231" s="4">
        <f t="shared" si="131"/>
        <v>2</v>
      </c>
      <c r="BE231" s="6">
        <f t="shared" si="132"/>
        <v>1.1242799999999999</v>
      </c>
      <c r="BF231" s="6">
        <f t="shared" si="133"/>
        <v>-0.42027999999999999</v>
      </c>
      <c r="BG231" s="6">
        <f t="shared" si="134"/>
        <v>0.70399999999999996</v>
      </c>
      <c r="BH231" s="7">
        <f t="shared" si="135"/>
        <v>81.282039440262309</v>
      </c>
      <c r="BI231" s="4">
        <f t="shared" si="136"/>
        <v>1302</v>
      </c>
      <c r="BJ231" s="6">
        <f t="shared" si="137"/>
        <v>6.88157</v>
      </c>
      <c r="BK231" s="4">
        <f t="shared" si="138"/>
        <v>922</v>
      </c>
      <c r="BL231" s="6">
        <f t="shared" si="139"/>
        <v>7.1372400000000003</v>
      </c>
      <c r="BM231" s="6">
        <f t="shared" si="140"/>
        <v>-2.5805600000000002</v>
      </c>
      <c r="BN231" s="6">
        <f t="shared" si="141"/>
        <v>4.5566800000000001</v>
      </c>
      <c r="BO231" s="7">
        <f t="shared" si="142"/>
        <v>66.215703683897715</v>
      </c>
    </row>
    <row r="232" spans="1:67" x14ac:dyDescent="0.25">
      <c r="A232" s="4" t="s">
        <v>43</v>
      </c>
      <c r="B232" s="4" t="s">
        <v>50</v>
      </c>
      <c r="C232" s="23" t="s">
        <v>153</v>
      </c>
      <c r="D232" s="14" t="s">
        <v>17</v>
      </c>
      <c r="E232">
        <v>45</v>
      </c>
      <c r="F232">
        <v>14584</v>
      </c>
      <c r="G232">
        <v>31</v>
      </c>
      <c r="H232">
        <v>21091</v>
      </c>
      <c r="I232">
        <v>-11050</v>
      </c>
      <c r="J232">
        <v>10041</v>
      </c>
      <c r="L232">
        <v>52</v>
      </c>
      <c r="M232">
        <v>79025</v>
      </c>
      <c r="N232">
        <v>40</v>
      </c>
      <c r="O232">
        <v>81049</v>
      </c>
      <c r="P232">
        <v>-26398</v>
      </c>
      <c r="Q232">
        <v>54651</v>
      </c>
      <c r="S232">
        <v>4</v>
      </c>
      <c r="T232">
        <v>45208</v>
      </c>
      <c r="U232">
        <v>1</v>
      </c>
      <c r="V232">
        <v>500</v>
      </c>
      <c r="W232">
        <v>0</v>
      </c>
      <c r="X232">
        <v>500</v>
      </c>
      <c r="Z232">
        <v>101</v>
      </c>
      <c r="AA232">
        <v>138817</v>
      </c>
      <c r="AB232">
        <v>72</v>
      </c>
      <c r="AC232">
        <v>102640</v>
      </c>
      <c r="AD232">
        <v>-37448</v>
      </c>
      <c r="AE232">
        <v>65192</v>
      </c>
      <c r="AG232" s="4">
        <f t="shared" si="108"/>
        <v>45</v>
      </c>
      <c r="AH232" s="6">
        <f t="shared" si="109"/>
        <v>0.14584</v>
      </c>
      <c r="AI232" s="4">
        <f t="shared" si="110"/>
        <v>31</v>
      </c>
      <c r="AJ232" s="6">
        <f t="shared" si="111"/>
        <v>0.21090999999999999</v>
      </c>
      <c r="AK232" s="6">
        <f t="shared" si="112"/>
        <v>-0.1105</v>
      </c>
      <c r="AL232" s="6">
        <f t="shared" si="113"/>
        <v>0.10041</v>
      </c>
      <c r="AM232" s="7">
        <f t="shared" si="114"/>
        <v>68.849424026330226</v>
      </c>
      <c r="AN232" s="4">
        <f t="shared" si="115"/>
        <v>52</v>
      </c>
      <c r="AO232" s="6">
        <f t="shared" si="116"/>
        <v>0.79025000000000001</v>
      </c>
      <c r="AP232" s="4">
        <f t="shared" si="117"/>
        <v>40</v>
      </c>
      <c r="AQ232" s="6">
        <f t="shared" si="118"/>
        <v>0.81049000000000004</v>
      </c>
      <c r="AR232" s="6">
        <f t="shared" si="119"/>
        <v>-0.26397999999999999</v>
      </c>
      <c r="AS232" s="6">
        <f t="shared" si="120"/>
        <v>0.54651000000000005</v>
      </c>
      <c r="AT232" s="7">
        <f t="shared" si="121"/>
        <v>69.156596013919653</v>
      </c>
      <c r="AU232" s="4">
        <f t="shared" si="122"/>
        <v>97</v>
      </c>
      <c r="AV232" s="6">
        <f t="shared" si="123"/>
        <v>0.93608999999999998</v>
      </c>
      <c r="AW232" s="4">
        <f t="shared" si="124"/>
        <v>71</v>
      </c>
      <c r="AX232" s="6">
        <f t="shared" si="125"/>
        <v>1.0214000000000001</v>
      </c>
      <c r="AY232" s="6">
        <f t="shared" si="126"/>
        <v>-0.37447999999999998</v>
      </c>
      <c r="AZ232" s="6">
        <f t="shared" si="127"/>
        <v>0.64692000000000005</v>
      </c>
      <c r="BA232" s="7">
        <f t="shared" si="128"/>
        <v>69.108739544274599</v>
      </c>
      <c r="BB232" s="4">
        <f t="shared" si="129"/>
        <v>4</v>
      </c>
      <c r="BC232" s="6">
        <f t="shared" si="130"/>
        <v>0.45207999999999998</v>
      </c>
      <c r="BD232" s="4">
        <f t="shared" si="131"/>
        <v>1</v>
      </c>
      <c r="BE232" s="6">
        <f t="shared" si="132"/>
        <v>5.0000000000000001E-3</v>
      </c>
      <c r="BF232" s="6">
        <f t="shared" si="133"/>
        <v>0</v>
      </c>
      <c r="BG232" s="6">
        <f t="shared" si="134"/>
        <v>5.0000000000000001E-3</v>
      </c>
      <c r="BH232" s="7">
        <f t="shared" si="135"/>
        <v>1.1059989382410194</v>
      </c>
      <c r="BI232" s="4">
        <f t="shared" si="136"/>
        <v>101</v>
      </c>
      <c r="BJ232" s="6">
        <f t="shared" si="137"/>
        <v>1.3881699999999999</v>
      </c>
      <c r="BK232" s="4">
        <f t="shared" si="138"/>
        <v>72</v>
      </c>
      <c r="BL232" s="6">
        <f t="shared" si="139"/>
        <v>1.0264</v>
      </c>
      <c r="BM232" s="6">
        <f t="shared" si="140"/>
        <v>-0.37447999999999998</v>
      </c>
      <c r="BN232" s="6">
        <f t="shared" si="141"/>
        <v>0.65192000000000005</v>
      </c>
      <c r="BO232" s="7">
        <f t="shared" si="142"/>
        <v>46.962547814748923</v>
      </c>
    </row>
    <row r="233" spans="1:67" x14ac:dyDescent="0.25">
      <c r="A233" s="4" t="s">
        <v>43</v>
      </c>
      <c r="B233" s="4" t="s">
        <v>50</v>
      </c>
      <c r="C233" s="23" t="s">
        <v>153</v>
      </c>
      <c r="D233" s="14" t="s">
        <v>18</v>
      </c>
      <c r="E233">
        <v>5</v>
      </c>
      <c r="F233">
        <v>1657</v>
      </c>
      <c r="G233">
        <v>4</v>
      </c>
      <c r="H233">
        <v>27155</v>
      </c>
      <c r="I233">
        <v>-25945</v>
      </c>
      <c r="J233">
        <v>1210</v>
      </c>
      <c r="L233">
        <v>9</v>
      </c>
      <c r="M233">
        <v>11931</v>
      </c>
      <c r="N233">
        <v>7</v>
      </c>
      <c r="O233">
        <v>15122</v>
      </c>
      <c r="P233">
        <v>-6471</v>
      </c>
      <c r="Q233">
        <v>8651</v>
      </c>
      <c r="S233">
        <v>1</v>
      </c>
      <c r="T233">
        <v>9045</v>
      </c>
      <c r="U233">
        <v>0</v>
      </c>
      <c r="V233">
        <v>0</v>
      </c>
      <c r="W233">
        <v>0</v>
      </c>
      <c r="X233">
        <v>0</v>
      </c>
      <c r="Z233">
        <v>15</v>
      </c>
      <c r="AA233">
        <v>22633</v>
      </c>
      <c r="AB233">
        <v>11</v>
      </c>
      <c r="AC233">
        <v>42277</v>
      </c>
      <c r="AD233">
        <v>-32416</v>
      </c>
      <c r="AE233">
        <v>9861</v>
      </c>
      <c r="AG233" s="4">
        <f t="shared" si="108"/>
        <v>5</v>
      </c>
      <c r="AH233" s="6">
        <f t="shared" si="109"/>
        <v>1.6570000000000001E-2</v>
      </c>
      <c r="AI233" s="4">
        <f t="shared" si="110"/>
        <v>4</v>
      </c>
      <c r="AJ233" s="6">
        <f t="shared" si="111"/>
        <v>0.27155000000000001</v>
      </c>
      <c r="AK233" s="6">
        <f t="shared" si="112"/>
        <v>-0.25945000000000001</v>
      </c>
      <c r="AL233" s="6">
        <f t="shared" si="113"/>
        <v>1.21E-2</v>
      </c>
      <c r="AM233" s="7">
        <f t="shared" si="114"/>
        <v>73.023536511768256</v>
      </c>
      <c r="AN233" s="4">
        <f t="shared" si="115"/>
        <v>9</v>
      </c>
      <c r="AO233" s="6">
        <f t="shared" si="116"/>
        <v>0.11931</v>
      </c>
      <c r="AP233" s="4">
        <f t="shared" si="117"/>
        <v>7</v>
      </c>
      <c r="AQ233" s="6">
        <f t="shared" si="118"/>
        <v>0.15121999999999999</v>
      </c>
      <c r="AR233" s="6">
        <f t="shared" si="119"/>
        <v>-6.4710000000000004E-2</v>
      </c>
      <c r="AS233" s="6">
        <f t="shared" si="120"/>
        <v>8.6510000000000004E-2</v>
      </c>
      <c r="AT233" s="7">
        <f t="shared" si="121"/>
        <v>72.508591065292109</v>
      </c>
      <c r="AU233" s="4">
        <f t="shared" si="122"/>
        <v>14</v>
      </c>
      <c r="AV233" s="6">
        <f t="shared" si="123"/>
        <v>0.13588</v>
      </c>
      <c r="AW233" s="4">
        <f t="shared" si="124"/>
        <v>11</v>
      </c>
      <c r="AX233" s="6">
        <f t="shared" si="125"/>
        <v>0.42276999999999998</v>
      </c>
      <c r="AY233" s="6">
        <f t="shared" si="126"/>
        <v>-0.32416</v>
      </c>
      <c r="AZ233" s="6">
        <f t="shared" si="127"/>
        <v>9.8610000000000003E-2</v>
      </c>
      <c r="BA233" s="7">
        <f t="shared" si="128"/>
        <v>72.571386517515464</v>
      </c>
      <c r="BB233" s="4">
        <f t="shared" si="129"/>
        <v>1</v>
      </c>
      <c r="BC233" s="6">
        <f t="shared" si="130"/>
        <v>9.0450000000000003E-2</v>
      </c>
      <c r="BD233" s="4">
        <f t="shared" si="131"/>
        <v>0</v>
      </c>
      <c r="BE233" s="6">
        <f t="shared" si="132"/>
        <v>0</v>
      </c>
      <c r="BF233" s="6">
        <f t="shared" si="133"/>
        <v>0</v>
      </c>
      <c r="BG233" s="6">
        <f t="shared" si="134"/>
        <v>0</v>
      </c>
      <c r="BH233" s="7">
        <f t="shared" si="135"/>
        <v>0</v>
      </c>
      <c r="BI233" s="4">
        <f t="shared" si="136"/>
        <v>15</v>
      </c>
      <c r="BJ233" s="6">
        <f t="shared" si="137"/>
        <v>0.22633</v>
      </c>
      <c r="BK233" s="4">
        <f t="shared" si="138"/>
        <v>11</v>
      </c>
      <c r="BL233" s="6">
        <f t="shared" si="139"/>
        <v>0.42276999999999998</v>
      </c>
      <c r="BM233" s="6">
        <f t="shared" si="140"/>
        <v>-0.32416</v>
      </c>
      <c r="BN233" s="6">
        <f t="shared" si="141"/>
        <v>9.8610000000000003E-2</v>
      </c>
      <c r="BO233" s="7">
        <f t="shared" si="142"/>
        <v>43.569124729377457</v>
      </c>
    </row>
    <row r="234" spans="1:67" x14ac:dyDescent="0.25">
      <c r="A234" s="15"/>
      <c r="B234" s="15"/>
      <c r="C234" s="24" t="s">
        <v>154</v>
      </c>
      <c r="D234" s="16"/>
      <c r="E234">
        <v>1503</v>
      </c>
      <c r="F234">
        <v>445620</v>
      </c>
      <c r="G234">
        <v>804</v>
      </c>
      <c r="H234">
        <v>443184</v>
      </c>
      <c r="I234">
        <v>-197275</v>
      </c>
      <c r="J234">
        <v>245909</v>
      </c>
      <c r="L234">
        <v>818</v>
      </c>
      <c r="M234">
        <v>1014473</v>
      </c>
      <c r="N234">
        <v>400</v>
      </c>
      <c r="O234">
        <v>480746</v>
      </c>
      <c r="P234">
        <v>-105887</v>
      </c>
      <c r="Q234">
        <v>374859</v>
      </c>
      <c r="S234">
        <v>47</v>
      </c>
      <c r="T234">
        <v>487762</v>
      </c>
      <c r="U234">
        <v>10</v>
      </c>
      <c r="V234">
        <v>125948</v>
      </c>
      <c r="W234">
        <v>-42028</v>
      </c>
      <c r="X234">
        <v>83920</v>
      </c>
      <c r="Z234">
        <v>2368</v>
      </c>
      <c r="AA234">
        <v>1947855</v>
      </c>
      <c r="AB234">
        <v>1214</v>
      </c>
      <c r="AC234">
        <v>1049878</v>
      </c>
      <c r="AD234">
        <v>-345190</v>
      </c>
      <c r="AE234">
        <v>704688</v>
      </c>
      <c r="AG234" s="15">
        <f t="shared" si="108"/>
        <v>1503</v>
      </c>
      <c r="AH234" s="17">
        <f t="shared" si="109"/>
        <v>4.4561999999999999</v>
      </c>
      <c r="AI234" s="15">
        <f t="shared" si="110"/>
        <v>804</v>
      </c>
      <c r="AJ234" s="17">
        <f t="shared" si="111"/>
        <v>4.4318400000000002</v>
      </c>
      <c r="AK234" s="17">
        <f t="shared" si="112"/>
        <v>-1.97275</v>
      </c>
      <c r="AL234" s="17">
        <f t="shared" si="113"/>
        <v>2.4590900000000002</v>
      </c>
      <c r="AM234" s="17">
        <f t="shared" si="114"/>
        <v>55.183564471971636</v>
      </c>
      <c r="AN234" s="15">
        <f t="shared" si="115"/>
        <v>818</v>
      </c>
      <c r="AO234" s="17">
        <f t="shared" si="116"/>
        <v>10.144729999999999</v>
      </c>
      <c r="AP234" s="15">
        <f t="shared" si="117"/>
        <v>400</v>
      </c>
      <c r="AQ234" s="17">
        <f t="shared" si="118"/>
        <v>4.8074599999999998</v>
      </c>
      <c r="AR234" s="17">
        <f t="shared" si="119"/>
        <v>-1.05887</v>
      </c>
      <c r="AS234" s="17">
        <f t="shared" si="120"/>
        <v>3.7485900000000001</v>
      </c>
      <c r="AT234" s="17">
        <f t="shared" si="121"/>
        <v>36.9511066336906</v>
      </c>
      <c r="AU234" s="15">
        <f t="shared" si="122"/>
        <v>2321</v>
      </c>
      <c r="AV234" s="17">
        <f t="shared" si="123"/>
        <v>14.600929999999998</v>
      </c>
      <c r="AW234" s="15">
        <f t="shared" si="124"/>
        <v>1204</v>
      </c>
      <c r="AX234" s="17">
        <f t="shared" si="125"/>
        <v>9.2393000000000001</v>
      </c>
      <c r="AY234" s="17">
        <f t="shared" si="126"/>
        <v>-3.0316200000000002</v>
      </c>
      <c r="AZ234" s="17">
        <f t="shared" si="127"/>
        <v>6.2076799999999999</v>
      </c>
      <c r="BA234" s="17">
        <f t="shared" si="128"/>
        <v>42.515647975848118</v>
      </c>
      <c r="BB234" s="15">
        <f t="shared" si="129"/>
        <v>47</v>
      </c>
      <c r="BC234" s="17">
        <f t="shared" si="130"/>
        <v>4.8776200000000003</v>
      </c>
      <c r="BD234" s="15">
        <f t="shared" si="131"/>
        <v>10</v>
      </c>
      <c r="BE234" s="17">
        <f t="shared" si="132"/>
        <v>1.2594799999999999</v>
      </c>
      <c r="BF234" s="17">
        <f t="shared" si="133"/>
        <v>-0.42027999999999999</v>
      </c>
      <c r="BG234" s="17">
        <f t="shared" si="134"/>
        <v>0.83919999999999995</v>
      </c>
      <c r="BH234" s="17">
        <f t="shared" si="135"/>
        <v>17.205112329373751</v>
      </c>
      <c r="BI234" s="15">
        <f t="shared" si="136"/>
        <v>2368</v>
      </c>
      <c r="BJ234" s="17">
        <f t="shared" si="137"/>
        <v>19.478549999999998</v>
      </c>
      <c r="BK234" s="15">
        <f t="shared" si="138"/>
        <v>1214</v>
      </c>
      <c r="BL234" s="17">
        <f t="shared" si="139"/>
        <v>10.49878</v>
      </c>
      <c r="BM234" s="17">
        <f t="shared" si="140"/>
        <v>-3.4519000000000002</v>
      </c>
      <c r="BN234" s="17">
        <f t="shared" si="141"/>
        <v>7.0468799999999998</v>
      </c>
      <c r="BO234" s="17">
        <f t="shared" si="142"/>
        <v>36.177641559561671</v>
      </c>
    </row>
    <row r="235" spans="1:67" x14ac:dyDescent="0.25">
      <c r="A235" s="25"/>
      <c r="B235" s="25" t="s">
        <v>51</v>
      </c>
      <c r="C235" s="26"/>
      <c r="D235" s="29"/>
      <c r="E235">
        <v>1503</v>
      </c>
      <c r="F235">
        <v>445620</v>
      </c>
      <c r="G235">
        <v>804</v>
      </c>
      <c r="H235">
        <v>443184</v>
      </c>
      <c r="I235">
        <v>-197275</v>
      </c>
      <c r="J235">
        <v>245909</v>
      </c>
      <c r="L235">
        <v>818</v>
      </c>
      <c r="M235">
        <v>1014473</v>
      </c>
      <c r="N235">
        <v>400</v>
      </c>
      <c r="O235">
        <v>480746</v>
      </c>
      <c r="P235">
        <v>-105887</v>
      </c>
      <c r="Q235">
        <v>374859</v>
      </c>
      <c r="S235">
        <v>47</v>
      </c>
      <c r="T235">
        <v>487762</v>
      </c>
      <c r="U235">
        <v>10</v>
      </c>
      <c r="V235">
        <v>125948</v>
      </c>
      <c r="W235">
        <v>-42028</v>
      </c>
      <c r="X235">
        <v>83920</v>
      </c>
      <c r="Z235">
        <v>2368</v>
      </c>
      <c r="AA235">
        <v>1947855</v>
      </c>
      <c r="AB235">
        <v>1214</v>
      </c>
      <c r="AC235">
        <v>1049878</v>
      </c>
      <c r="AD235">
        <v>-345190</v>
      </c>
      <c r="AE235">
        <v>704688</v>
      </c>
      <c r="AG235" s="25">
        <f t="shared" si="108"/>
        <v>1503</v>
      </c>
      <c r="AH235" s="27">
        <f t="shared" si="109"/>
        <v>4.4561999999999999</v>
      </c>
      <c r="AI235" s="25">
        <f t="shared" si="110"/>
        <v>804</v>
      </c>
      <c r="AJ235" s="27">
        <f t="shared" si="111"/>
        <v>4.4318400000000002</v>
      </c>
      <c r="AK235" s="27">
        <f t="shared" si="112"/>
        <v>-1.97275</v>
      </c>
      <c r="AL235" s="27">
        <f t="shared" si="113"/>
        <v>2.4590900000000002</v>
      </c>
      <c r="AM235" s="27">
        <f t="shared" si="114"/>
        <v>55.183564471971636</v>
      </c>
      <c r="AN235" s="25">
        <f t="shared" si="115"/>
        <v>818</v>
      </c>
      <c r="AO235" s="27">
        <f t="shared" si="116"/>
        <v>10.144729999999999</v>
      </c>
      <c r="AP235" s="25">
        <f t="shared" si="117"/>
        <v>400</v>
      </c>
      <c r="AQ235" s="27">
        <f t="shared" si="118"/>
        <v>4.8074599999999998</v>
      </c>
      <c r="AR235" s="27">
        <f t="shared" si="119"/>
        <v>-1.05887</v>
      </c>
      <c r="AS235" s="27">
        <f t="shared" si="120"/>
        <v>3.7485900000000001</v>
      </c>
      <c r="AT235" s="27">
        <f t="shared" si="121"/>
        <v>36.9511066336906</v>
      </c>
      <c r="AU235" s="25">
        <f t="shared" si="122"/>
        <v>2321</v>
      </c>
      <c r="AV235" s="27">
        <f t="shared" si="123"/>
        <v>14.600929999999998</v>
      </c>
      <c r="AW235" s="25">
        <f t="shared" si="124"/>
        <v>1204</v>
      </c>
      <c r="AX235" s="27">
        <f t="shared" si="125"/>
        <v>9.2393000000000001</v>
      </c>
      <c r="AY235" s="27">
        <f t="shared" si="126"/>
        <v>-3.0316200000000002</v>
      </c>
      <c r="AZ235" s="27">
        <f t="shared" si="127"/>
        <v>6.2076799999999999</v>
      </c>
      <c r="BA235" s="27">
        <f t="shared" si="128"/>
        <v>42.515647975848118</v>
      </c>
      <c r="BB235" s="25">
        <f t="shared" si="129"/>
        <v>47</v>
      </c>
      <c r="BC235" s="27">
        <f t="shared" si="130"/>
        <v>4.8776200000000003</v>
      </c>
      <c r="BD235" s="25">
        <f t="shared" si="131"/>
        <v>10</v>
      </c>
      <c r="BE235" s="27">
        <f t="shared" si="132"/>
        <v>1.2594799999999999</v>
      </c>
      <c r="BF235" s="27">
        <f t="shared" si="133"/>
        <v>-0.42027999999999999</v>
      </c>
      <c r="BG235" s="27">
        <f t="shared" si="134"/>
        <v>0.83919999999999995</v>
      </c>
      <c r="BH235" s="27">
        <f t="shared" si="135"/>
        <v>17.205112329373751</v>
      </c>
      <c r="BI235" s="25">
        <f t="shared" si="136"/>
        <v>2368</v>
      </c>
      <c r="BJ235" s="27">
        <f t="shared" si="137"/>
        <v>19.478549999999998</v>
      </c>
      <c r="BK235" s="25">
        <f t="shared" si="138"/>
        <v>1214</v>
      </c>
      <c r="BL235" s="27">
        <f t="shared" si="139"/>
        <v>10.49878</v>
      </c>
      <c r="BM235" s="27">
        <f t="shared" si="140"/>
        <v>-3.4519000000000002</v>
      </c>
      <c r="BN235" s="27">
        <f t="shared" si="141"/>
        <v>7.0468799999999998</v>
      </c>
      <c r="BO235" s="27">
        <f t="shared" si="142"/>
        <v>36.177641559561671</v>
      </c>
    </row>
    <row r="236" spans="1:67" x14ac:dyDescent="0.25">
      <c r="A236" s="4" t="s">
        <v>43</v>
      </c>
      <c r="B236" s="4" t="s">
        <v>52</v>
      </c>
      <c r="C236" s="23" t="s">
        <v>155</v>
      </c>
      <c r="D236" s="14" t="s">
        <v>15</v>
      </c>
      <c r="E236">
        <v>185</v>
      </c>
      <c r="F236">
        <v>67326</v>
      </c>
      <c r="G236">
        <v>16</v>
      </c>
      <c r="H236">
        <v>6092</v>
      </c>
      <c r="I236">
        <v>-496</v>
      </c>
      <c r="J236">
        <v>5596</v>
      </c>
      <c r="L236">
        <v>537</v>
      </c>
      <c r="M236">
        <v>925301</v>
      </c>
      <c r="N236">
        <v>78</v>
      </c>
      <c r="O236">
        <v>103396</v>
      </c>
      <c r="P236">
        <v>-3628</v>
      </c>
      <c r="Q236">
        <v>99768</v>
      </c>
      <c r="S236">
        <v>77</v>
      </c>
      <c r="T236">
        <v>665824</v>
      </c>
      <c r="U236">
        <v>13</v>
      </c>
      <c r="V236">
        <v>46474</v>
      </c>
      <c r="W236">
        <v>-720</v>
      </c>
      <c r="X236">
        <v>45754</v>
      </c>
      <c r="Z236">
        <v>799</v>
      </c>
      <c r="AA236">
        <v>1658451</v>
      </c>
      <c r="AB236">
        <v>107</v>
      </c>
      <c r="AC236">
        <v>155962</v>
      </c>
      <c r="AD236">
        <v>-4844</v>
      </c>
      <c r="AE236">
        <v>151118</v>
      </c>
      <c r="AG236" s="4">
        <f t="shared" si="108"/>
        <v>185</v>
      </c>
      <c r="AH236" s="6">
        <f t="shared" si="109"/>
        <v>0.67325999999999997</v>
      </c>
      <c r="AI236" s="4">
        <f t="shared" si="110"/>
        <v>16</v>
      </c>
      <c r="AJ236" s="6">
        <f t="shared" si="111"/>
        <v>6.0920000000000002E-2</v>
      </c>
      <c r="AK236" s="6">
        <f t="shared" si="112"/>
        <v>-4.96E-3</v>
      </c>
      <c r="AL236" s="6">
        <f t="shared" si="113"/>
        <v>5.5960000000000003E-2</v>
      </c>
      <c r="AM236" s="7">
        <f t="shared" si="114"/>
        <v>8.3117963342542254</v>
      </c>
      <c r="AN236" s="4">
        <f t="shared" si="115"/>
        <v>537</v>
      </c>
      <c r="AO236" s="6">
        <f t="shared" si="116"/>
        <v>9.2530099999999997</v>
      </c>
      <c r="AP236" s="4">
        <f t="shared" si="117"/>
        <v>78</v>
      </c>
      <c r="AQ236" s="6">
        <f t="shared" si="118"/>
        <v>1.03396</v>
      </c>
      <c r="AR236" s="6">
        <f t="shared" si="119"/>
        <v>-3.628E-2</v>
      </c>
      <c r="AS236" s="6">
        <f t="shared" si="120"/>
        <v>0.99768000000000001</v>
      </c>
      <c r="AT236" s="7">
        <f t="shared" si="121"/>
        <v>10.782221136689575</v>
      </c>
      <c r="AU236" s="4">
        <f t="shared" si="122"/>
        <v>722</v>
      </c>
      <c r="AV236" s="6">
        <f t="shared" si="123"/>
        <v>9.9262699999999988</v>
      </c>
      <c r="AW236" s="4">
        <f t="shared" si="124"/>
        <v>94</v>
      </c>
      <c r="AX236" s="6">
        <f t="shared" si="125"/>
        <v>1.0948800000000001</v>
      </c>
      <c r="AY236" s="6">
        <f t="shared" si="126"/>
        <v>-4.1239999999999999E-2</v>
      </c>
      <c r="AZ236" s="6">
        <f t="shared" si="127"/>
        <v>1.0536399999999999</v>
      </c>
      <c r="BA236" s="7">
        <f t="shared" si="128"/>
        <v>10.614661902204958</v>
      </c>
      <c r="BB236" s="4">
        <f t="shared" si="129"/>
        <v>77</v>
      </c>
      <c r="BC236" s="6">
        <f t="shared" si="130"/>
        <v>6.6582400000000002</v>
      </c>
      <c r="BD236" s="4">
        <f t="shared" si="131"/>
        <v>13</v>
      </c>
      <c r="BE236" s="6">
        <f t="shared" si="132"/>
        <v>0.46473999999999999</v>
      </c>
      <c r="BF236" s="6">
        <f t="shared" si="133"/>
        <v>-7.1999999999999998E-3</v>
      </c>
      <c r="BG236" s="6">
        <f t="shared" si="134"/>
        <v>0.45754</v>
      </c>
      <c r="BH236" s="7">
        <f t="shared" si="135"/>
        <v>6.8717859374249057</v>
      </c>
      <c r="BI236" s="4">
        <f t="shared" si="136"/>
        <v>799</v>
      </c>
      <c r="BJ236" s="6">
        <f t="shared" si="137"/>
        <v>16.584510000000002</v>
      </c>
      <c r="BK236" s="4">
        <f t="shared" si="138"/>
        <v>107</v>
      </c>
      <c r="BL236" s="6">
        <f t="shared" si="139"/>
        <v>1.55962</v>
      </c>
      <c r="BM236" s="6">
        <f t="shared" si="140"/>
        <v>-4.8439999999999997E-2</v>
      </c>
      <c r="BN236" s="6">
        <f t="shared" si="141"/>
        <v>1.51118</v>
      </c>
      <c r="BO236" s="7">
        <f t="shared" si="142"/>
        <v>9.1119966764167284</v>
      </c>
    </row>
    <row r="237" spans="1:67" x14ac:dyDescent="0.25">
      <c r="A237" s="4" t="s">
        <v>43</v>
      </c>
      <c r="B237" s="4" t="s">
        <v>52</v>
      </c>
      <c r="C237" s="23" t="s">
        <v>155</v>
      </c>
      <c r="D237" s="14" t="s">
        <v>16</v>
      </c>
      <c r="E237">
        <v>1093</v>
      </c>
      <c r="F237">
        <v>345678</v>
      </c>
      <c r="G237">
        <v>599</v>
      </c>
      <c r="H237">
        <v>305796</v>
      </c>
      <c r="I237">
        <v>-116390</v>
      </c>
      <c r="J237">
        <v>189406</v>
      </c>
      <c r="L237">
        <v>525</v>
      </c>
      <c r="M237">
        <v>554647</v>
      </c>
      <c r="N237">
        <v>235</v>
      </c>
      <c r="O237">
        <v>233268</v>
      </c>
      <c r="P237">
        <v>-46871</v>
      </c>
      <c r="Q237">
        <v>186397</v>
      </c>
      <c r="S237">
        <v>6</v>
      </c>
      <c r="T237">
        <v>50718</v>
      </c>
      <c r="U237">
        <v>2</v>
      </c>
      <c r="V237">
        <v>48300</v>
      </c>
      <c r="W237">
        <v>-33541</v>
      </c>
      <c r="X237">
        <v>14759</v>
      </c>
      <c r="Z237">
        <v>1624</v>
      </c>
      <c r="AA237">
        <v>951043</v>
      </c>
      <c r="AB237">
        <v>836</v>
      </c>
      <c r="AC237">
        <v>587364</v>
      </c>
      <c r="AD237">
        <v>-196802</v>
      </c>
      <c r="AE237">
        <v>390562</v>
      </c>
      <c r="AG237" s="4">
        <f t="shared" si="108"/>
        <v>1093</v>
      </c>
      <c r="AH237" s="6">
        <f t="shared" si="109"/>
        <v>3.4567800000000002</v>
      </c>
      <c r="AI237" s="4">
        <f t="shared" si="110"/>
        <v>599</v>
      </c>
      <c r="AJ237" s="6">
        <f t="shared" si="111"/>
        <v>3.05796</v>
      </c>
      <c r="AK237" s="6">
        <f t="shared" si="112"/>
        <v>-1.1638999999999999</v>
      </c>
      <c r="AL237" s="6">
        <f t="shared" si="113"/>
        <v>1.8940600000000001</v>
      </c>
      <c r="AM237" s="7">
        <f t="shared" si="114"/>
        <v>54.792610464073498</v>
      </c>
      <c r="AN237" s="4">
        <f t="shared" si="115"/>
        <v>525</v>
      </c>
      <c r="AO237" s="6">
        <f t="shared" si="116"/>
        <v>5.5464700000000002</v>
      </c>
      <c r="AP237" s="4">
        <f t="shared" si="117"/>
        <v>235</v>
      </c>
      <c r="AQ237" s="6">
        <f t="shared" si="118"/>
        <v>2.3326799999999999</v>
      </c>
      <c r="AR237" s="6">
        <f t="shared" si="119"/>
        <v>-0.46871000000000002</v>
      </c>
      <c r="AS237" s="6">
        <f t="shared" si="120"/>
        <v>1.8639699999999999</v>
      </c>
      <c r="AT237" s="7">
        <f t="shared" si="121"/>
        <v>33.606419939168511</v>
      </c>
      <c r="AU237" s="4">
        <f t="shared" si="122"/>
        <v>1618</v>
      </c>
      <c r="AV237" s="6">
        <f t="shared" si="123"/>
        <v>9.0032500000000013</v>
      </c>
      <c r="AW237" s="4">
        <f t="shared" si="124"/>
        <v>834</v>
      </c>
      <c r="AX237" s="6">
        <f t="shared" si="125"/>
        <v>5.3906399999999994</v>
      </c>
      <c r="AY237" s="6">
        <f t="shared" si="126"/>
        <v>-1.6326099999999999</v>
      </c>
      <c r="AZ237" s="6">
        <f t="shared" si="127"/>
        <v>3.7580299999999998</v>
      </c>
      <c r="BA237" s="7">
        <f t="shared" si="128"/>
        <v>41.740815816510697</v>
      </c>
      <c r="BB237" s="4">
        <f t="shared" si="129"/>
        <v>6</v>
      </c>
      <c r="BC237" s="6">
        <f t="shared" si="130"/>
        <v>0.50717999999999996</v>
      </c>
      <c r="BD237" s="4">
        <f t="shared" si="131"/>
        <v>2</v>
      </c>
      <c r="BE237" s="6">
        <f t="shared" si="132"/>
        <v>0.48299999999999998</v>
      </c>
      <c r="BF237" s="6">
        <f t="shared" si="133"/>
        <v>-0.33540999999999999</v>
      </c>
      <c r="BG237" s="6">
        <f t="shared" si="134"/>
        <v>0.14759</v>
      </c>
      <c r="BH237" s="7">
        <f t="shared" si="135"/>
        <v>29.100122244568006</v>
      </c>
      <c r="BI237" s="4">
        <f t="shared" si="136"/>
        <v>1624</v>
      </c>
      <c r="BJ237" s="6">
        <f t="shared" si="137"/>
        <v>9.5104299999999995</v>
      </c>
      <c r="BK237" s="4">
        <f t="shared" si="138"/>
        <v>836</v>
      </c>
      <c r="BL237" s="6">
        <f t="shared" si="139"/>
        <v>5.87364</v>
      </c>
      <c r="BM237" s="6">
        <f t="shared" si="140"/>
        <v>-1.9680200000000001</v>
      </c>
      <c r="BN237" s="6">
        <f t="shared" si="141"/>
        <v>3.9056199999999999</v>
      </c>
      <c r="BO237" s="7">
        <f t="shared" si="142"/>
        <v>41.066702557087325</v>
      </c>
    </row>
    <row r="238" spans="1:67" x14ac:dyDescent="0.25">
      <c r="A238" s="4" t="s">
        <v>43</v>
      </c>
      <c r="B238" s="4" t="s">
        <v>52</v>
      </c>
      <c r="C238" s="23" t="s">
        <v>155</v>
      </c>
      <c r="D238" s="14" t="s">
        <v>17</v>
      </c>
      <c r="E238">
        <v>68</v>
      </c>
      <c r="F238">
        <v>20732</v>
      </c>
      <c r="G238">
        <v>46</v>
      </c>
      <c r="H238">
        <v>66007</v>
      </c>
      <c r="I238">
        <v>-52452</v>
      </c>
      <c r="J238">
        <v>13555</v>
      </c>
      <c r="L238">
        <v>48</v>
      </c>
      <c r="M238">
        <v>52012</v>
      </c>
      <c r="N238">
        <v>38</v>
      </c>
      <c r="O238">
        <v>64616.81</v>
      </c>
      <c r="P238">
        <v>-28037.81</v>
      </c>
      <c r="Q238">
        <v>36579</v>
      </c>
      <c r="S238">
        <v>3</v>
      </c>
      <c r="T238">
        <v>25702</v>
      </c>
      <c r="U238">
        <v>2</v>
      </c>
      <c r="V238">
        <v>15190</v>
      </c>
      <c r="W238">
        <v>-2149</v>
      </c>
      <c r="X238">
        <v>13041</v>
      </c>
      <c r="Z238">
        <v>119</v>
      </c>
      <c r="AA238">
        <v>98446</v>
      </c>
      <c r="AB238">
        <v>86</v>
      </c>
      <c r="AC238">
        <v>145813.81</v>
      </c>
      <c r="AD238">
        <v>-82638.81</v>
      </c>
      <c r="AE238">
        <v>63175</v>
      </c>
      <c r="AG238" s="4">
        <f t="shared" si="108"/>
        <v>68</v>
      </c>
      <c r="AH238" s="6">
        <f t="shared" si="109"/>
        <v>0.20732</v>
      </c>
      <c r="AI238" s="4">
        <f t="shared" si="110"/>
        <v>46</v>
      </c>
      <c r="AJ238" s="6">
        <f t="shared" si="111"/>
        <v>0.66007000000000005</v>
      </c>
      <c r="AK238" s="6">
        <f t="shared" si="112"/>
        <v>-0.52451999999999999</v>
      </c>
      <c r="AL238" s="6">
        <f t="shared" si="113"/>
        <v>0.13555</v>
      </c>
      <c r="AM238" s="7">
        <f t="shared" si="114"/>
        <v>65.382018136214555</v>
      </c>
      <c r="AN238" s="4">
        <f t="shared" si="115"/>
        <v>48</v>
      </c>
      <c r="AO238" s="6">
        <f t="shared" si="116"/>
        <v>0.52012000000000003</v>
      </c>
      <c r="AP238" s="4">
        <f t="shared" si="117"/>
        <v>38</v>
      </c>
      <c r="AQ238" s="6">
        <f t="shared" si="118"/>
        <v>0.64616810000000002</v>
      </c>
      <c r="AR238" s="6">
        <f t="shared" si="119"/>
        <v>-0.28037810000000002</v>
      </c>
      <c r="AS238" s="6">
        <f t="shared" si="120"/>
        <v>0.36579</v>
      </c>
      <c r="AT238" s="7">
        <f t="shared" si="121"/>
        <v>70.32800123048527</v>
      </c>
      <c r="AU238" s="4">
        <f t="shared" si="122"/>
        <v>116</v>
      </c>
      <c r="AV238" s="6">
        <f t="shared" si="123"/>
        <v>0.72744000000000009</v>
      </c>
      <c r="AW238" s="4">
        <f t="shared" si="124"/>
        <v>84</v>
      </c>
      <c r="AX238" s="6">
        <f t="shared" si="125"/>
        <v>1.3062381000000001</v>
      </c>
      <c r="AY238" s="6">
        <f t="shared" si="126"/>
        <v>-0.80489809999999995</v>
      </c>
      <c r="AZ238" s="6">
        <f t="shared" si="127"/>
        <v>0.50134000000000001</v>
      </c>
      <c r="BA238" s="7">
        <f t="shared" si="128"/>
        <v>68.918398768283282</v>
      </c>
      <c r="BB238" s="4">
        <f t="shared" si="129"/>
        <v>3</v>
      </c>
      <c r="BC238" s="6">
        <f t="shared" si="130"/>
        <v>0.25702000000000003</v>
      </c>
      <c r="BD238" s="4">
        <f t="shared" si="131"/>
        <v>2</v>
      </c>
      <c r="BE238" s="6">
        <f t="shared" si="132"/>
        <v>0.15190000000000001</v>
      </c>
      <c r="BF238" s="6">
        <f t="shared" si="133"/>
        <v>-2.1489999999999999E-2</v>
      </c>
      <c r="BG238" s="6">
        <f t="shared" si="134"/>
        <v>0.13041</v>
      </c>
      <c r="BH238" s="7">
        <f t="shared" si="135"/>
        <v>50.739242082328218</v>
      </c>
      <c r="BI238" s="4">
        <f t="shared" si="136"/>
        <v>119</v>
      </c>
      <c r="BJ238" s="6">
        <f t="shared" si="137"/>
        <v>0.98446</v>
      </c>
      <c r="BK238" s="4">
        <f t="shared" si="138"/>
        <v>86</v>
      </c>
      <c r="BL238" s="6">
        <f t="shared" si="139"/>
        <v>1.4581381</v>
      </c>
      <c r="BM238" s="6">
        <f t="shared" si="140"/>
        <v>-0.82638809999999996</v>
      </c>
      <c r="BN238" s="6">
        <f t="shared" si="141"/>
        <v>0.63175000000000003</v>
      </c>
      <c r="BO238" s="7">
        <f t="shared" si="142"/>
        <v>64.172236556081515</v>
      </c>
    </row>
    <row r="239" spans="1:67" x14ac:dyDescent="0.25">
      <c r="A239" s="4" t="s">
        <v>43</v>
      </c>
      <c r="B239" s="4" t="s">
        <v>52</v>
      </c>
      <c r="C239" s="23" t="s">
        <v>155</v>
      </c>
      <c r="D239" s="14" t="s">
        <v>18</v>
      </c>
      <c r="E239">
        <v>8</v>
      </c>
      <c r="F239">
        <v>1763</v>
      </c>
      <c r="G239">
        <v>6</v>
      </c>
      <c r="H239">
        <v>99793</v>
      </c>
      <c r="I239">
        <v>-98763</v>
      </c>
      <c r="J239">
        <v>1030</v>
      </c>
      <c r="L239">
        <v>10</v>
      </c>
      <c r="M239">
        <v>22830</v>
      </c>
      <c r="N239">
        <v>7</v>
      </c>
      <c r="O239">
        <v>34340</v>
      </c>
      <c r="P239">
        <v>-19753</v>
      </c>
      <c r="Q239">
        <v>14587</v>
      </c>
      <c r="S239">
        <v>4</v>
      </c>
      <c r="T239">
        <v>52374</v>
      </c>
      <c r="U239">
        <v>3</v>
      </c>
      <c r="V239">
        <v>79818</v>
      </c>
      <c r="W239">
        <v>-35742</v>
      </c>
      <c r="X239">
        <v>44076</v>
      </c>
      <c r="Z239">
        <v>22</v>
      </c>
      <c r="AA239">
        <v>76967</v>
      </c>
      <c r="AB239">
        <v>16</v>
      </c>
      <c r="AC239">
        <v>213951</v>
      </c>
      <c r="AD239">
        <v>-154258</v>
      </c>
      <c r="AE239">
        <v>59693</v>
      </c>
      <c r="AG239" s="4">
        <f t="shared" si="108"/>
        <v>8</v>
      </c>
      <c r="AH239" s="6">
        <f t="shared" si="109"/>
        <v>1.763E-2</v>
      </c>
      <c r="AI239" s="4">
        <f t="shared" si="110"/>
        <v>6</v>
      </c>
      <c r="AJ239" s="6">
        <f t="shared" si="111"/>
        <v>0.99792999999999998</v>
      </c>
      <c r="AK239" s="6">
        <f t="shared" si="112"/>
        <v>-0.98763000000000001</v>
      </c>
      <c r="AL239" s="6">
        <f t="shared" si="113"/>
        <v>1.03E-2</v>
      </c>
      <c r="AM239" s="7">
        <f t="shared" si="114"/>
        <v>58.423142370958594</v>
      </c>
      <c r="AN239" s="4">
        <f t="shared" si="115"/>
        <v>10</v>
      </c>
      <c r="AO239" s="6">
        <f t="shared" si="116"/>
        <v>0.2283</v>
      </c>
      <c r="AP239" s="4">
        <f t="shared" si="117"/>
        <v>7</v>
      </c>
      <c r="AQ239" s="6">
        <f t="shared" si="118"/>
        <v>0.34339999999999998</v>
      </c>
      <c r="AR239" s="6">
        <f t="shared" si="119"/>
        <v>-0.19753000000000001</v>
      </c>
      <c r="AS239" s="6">
        <f t="shared" si="120"/>
        <v>0.14587</v>
      </c>
      <c r="AT239" s="7">
        <f t="shared" si="121"/>
        <v>63.893999123959702</v>
      </c>
      <c r="AU239" s="4">
        <f t="shared" si="122"/>
        <v>18</v>
      </c>
      <c r="AV239" s="6">
        <f t="shared" si="123"/>
        <v>0.24593000000000001</v>
      </c>
      <c r="AW239" s="4">
        <f t="shared" si="124"/>
        <v>13</v>
      </c>
      <c r="AX239" s="6">
        <f t="shared" si="125"/>
        <v>1.3413299999999999</v>
      </c>
      <c r="AY239" s="6">
        <f t="shared" si="126"/>
        <v>-1.18516</v>
      </c>
      <c r="AZ239" s="6">
        <f t="shared" si="127"/>
        <v>0.15617</v>
      </c>
      <c r="BA239" s="7">
        <f t="shared" si="128"/>
        <v>63.501809457975845</v>
      </c>
      <c r="BB239" s="4">
        <f t="shared" si="129"/>
        <v>4</v>
      </c>
      <c r="BC239" s="6">
        <f t="shared" si="130"/>
        <v>0.52373999999999998</v>
      </c>
      <c r="BD239" s="4">
        <f t="shared" si="131"/>
        <v>3</v>
      </c>
      <c r="BE239" s="6">
        <f t="shared" si="132"/>
        <v>0.79818</v>
      </c>
      <c r="BF239" s="6">
        <f t="shared" si="133"/>
        <v>-0.35742000000000002</v>
      </c>
      <c r="BG239" s="6">
        <f t="shared" si="134"/>
        <v>0.44075999999999999</v>
      </c>
      <c r="BH239" s="7">
        <f t="shared" si="135"/>
        <v>84.156260740061867</v>
      </c>
      <c r="BI239" s="4">
        <f t="shared" si="136"/>
        <v>22</v>
      </c>
      <c r="BJ239" s="6">
        <f t="shared" si="137"/>
        <v>0.76966999999999997</v>
      </c>
      <c r="BK239" s="4">
        <f t="shared" si="138"/>
        <v>16</v>
      </c>
      <c r="BL239" s="6">
        <f t="shared" si="139"/>
        <v>2.13951</v>
      </c>
      <c r="BM239" s="6">
        <f t="shared" si="140"/>
        <v>-1.5425800000000001</v>
      </c>
      <c r="BN239" s="6">
        <f t="shared" si="141"/>
        <v>0.59692999999999996</v>
      </c>
      <c r="BO239" s="7">
        <f t="shared" si="142"/>
        <v>77.556615172736372</v>
      </c>
    </row>
    <row r="240" spans="1:67" x14ac:dyDescent="0.25">
      <c r="A240" s="15"/>
      <c r="B240" s="15"/>
      <c r="C240" s="24" t="s">
        <v>156</v>
      </c>
      <c r="D240" s="16"/>
      <c r="E240">
        <v>1354</v>
      </c>
      <c r="F240">
        <v>435499</v>
      </c>
      <c r="G240">
        <v>667</v>
      </c>
      <c r="H240">
        <v>477688</v>
      </c>
      <c r="I240">
        <v>-268101</v>
      </c>
      <c r="J240">
        <v>209587</v>
      </c>
      <c r="L240">
        <v>1120</v>
      </c>
      <c r="M240">
        <v>1554790</v>
      </c>
      <c r="N240">
        <v>358</v>
      </c>
      <c r="O240">
        <v>435620.81</v>
      </c>
      <c r="P240">
        <v>-98289.81</v>
      </c>
      <c r="Q240">
        <v>337331</v>
      </c>
      <c r="S240">
        <v>90</v>
      </c>
      <c r="T240">
        <v>794618</v>
      </c>
      <c r="U240">
        <v>20</v>
      </c>
      <c r="V240">
        <v>189782</v>
      </c>
      <c r="W240">
        <v>-72152</v>
      </c>
      <c r="X240">
        <v>117630</v>
      </c>
      <c r="Z240">
        <v>2564</v>
      </c>
      <c r="AA240">
        <v>2784907</v>
      </c>
      <c r="AB240">
        <v>1045</v>
      </c>
      <c r="AC240">
        <v>1103090.81</v>
      </c>
      <c r="AD240">
        <v>-438542.81</v>
      </c>
      <c r="AE240">
        <v>664548</v>
      </c>
      <c r="AG240" s="15">
        <f t="shared" si="108"/>
        <v>1354</v>
      </c>
      <c r="AH240" s="17">
        <f t="shared" si="109"/>
        <v>4.3549899999999999</v>
      </c>
      <c r="AI240" s="15">
        <f t="shared" si="110"/>
        <v>667</v>
      </c>
      <c r="AJ240" s="17">
        <f t="shared" si="111"/>
        <v>4.7768800000000002</v>
      </c>
      <c r="AK240" s="17">
        <f t="shared" si="112"/>
        <v>-2.6810100000000001</v>
      </c>
      <c r="AL240" s="17">
        <f t="shared" si="113"/>
        <v>2.0958700000000001</v>
      </c>
      <c r="AM240" s="17">
        <f t="shared" si="114"/>
        <v>48.125713262257783</v>
      </c>
      <c r="AN240" s="15">
        <f t="shared" si="115"/>
        <v>1120</v>
      </c>
      <c r="AO240" s="17">
        <f t="shared" si="116"/>
        <v>15.5479</v>
      </c>
      <c r="AP240" s="15">
        <f t="shared" si="117"/>
        <v>358</v>
      </c>
      <c r="AQ240" s="17">
        <f t="shared" si="118"/>
        <v>4.3562080999999999</v>
      </c>
      <c r="AR240" s="17">
        <f t="shared" si="119"/>
        <v>-0.9828981</v>
      </c>
      <c r="AS240" s="17">
        <f t="shared" si="120"/>
        <v>3.37331</v>
      </c>
      <c r="AT240" s="17">
        <f t="shared" si="121"/>
        <v>21.696241936210033</v>
      </c>
      <c r="AU240" s="15">
        <f t="shared" si="122"/>
        <v>2474</v>
      </c>
      <c r="AV240" s="17">
        <f t="shared" si="123"/>
        <v>19.902889999999999</v>
      </c>
      <c r="AW240" s="15">
        <f t="shared" si="124"/>
        <v>1025</v>
      </c>
      <c r="AX240" s="17">
        <f t="shared" si="125"/>
        <v>9.1330881000000002</v>
      </c>
      <c r="AY240" s="17">
        <f t="shared" si="126"/>
        <v>-3.6639081</v>
      </c>
      <c r="AZ240" s="17">
        <f t="shared" si="127"/>
        <v>5.4691799999999997</v>
      </c>
      <c r="BA240" s="17">
        <f t="shared" si="128"/>
        <v>27.479325866745985</v>
      </c>
      <c r="BB240" s="15">
        <f t="shared" si="129"/>
        <v>90</v>
      </c>
      <c r="BC240" s="17">
        <f t="shared" si="130"/>
        <v>7.94618</v>
      </c>
      <c r="BD240" s="15">
        <f t="shared" si="131"/>
        <v>20</v>
      </c>
      <c r="BE240" s="17">
        <f t="shared" si="132"/>
        <v>1.8978200000000001</v>
      </c>
      <c r="BF240" s="17">
        <f t="shared" si="133"/>
        <v>-0.72152000000000005</v>
      </c>
      <c r="BG240" s="17">
        <f t="shared" si="134"/>
        <v>1.1762999999999999</v>
      </c>
      <c r="BH240" s="17">
        <f t="shared" si="135"/>
        <v>14.803339466259258</v>
      </c>
      <c r="BI240" s="15">
        <f t="shared" si="136"/>
        <v>2564</v>
      </c>
      <c r="BJ240" s="17">
        <f t="shared" si="137"/>
        <v>27.849070000000001</v>
      </c>
      <c r="BK240" s="15">
        <f t="shared" si="138"/>
        <v>1045</v>
      </c>
      <c r="BL240" s="17">
        <f t="shared" si="139"/>
        <v>11.030908100000001</v>
      </c>
      <c r="BM240" s="17">
        <f t="shared" si="140"/>
        <v>-4.3854281000000004</v>
      </c>
      <c r="BN240" s="17">
        <f t="shared" si="141"/>
        <v>6.6454800000000001</v>
      </c>
      <c r="BO240" s="17">
        <f t="shared" si="142"/>
        <v>23.862484456392977</v>
      </c>
    </row>
    <row r="241" spans="1:67" x14ac:dyDescent="0.25">
      <c r="A241" s="4" t="s">
        <v>43</v>
      </c>
      <c r="B241" s="4" t="s">
        <v>52</v>
      </c>
      <c r="C241" s="23" t="s">
        <v>157</v>
      </c>
      <c r="D241" s="14" t="s">
        <v>15</v>
      </c>
      <c r="E241">
        <v>68</v>
      </c>
      <c r="F241">
        <v>17844</v>
      </c>
      <c r="G241">
        <v>14</v>
      </c>
      <c r="H241">
        <v>5632</v>
      </c>
      <c r="I241">
        <v>-1073</v>
      </c>
      <c r="J241">
        <v>4559</v>
      </c>
      <c r="L241">
        <v>60</v>
      </c>
      <c r="M241">
        <v>106370</v>
      </c>
      <c r="N241">
        <v>26</v>
      </c>
      <c r="O241">
        <v>28152</v>
      </c>
      <c r="P241">
        <v>-1219</v>
      </c>
      <c r="Q241">
        <v>26933</v>
      </c>
      <c r="S241">
        <v>5</v>
      </c>
      <c r="T241">
        <v>42115</v>
      </c>
      <c r="U241">
        <v>2</v>
      </c>
      <c r="V241">
        <v>5720</v>
      </c>
      <c r="W241">
        <v>-50</v>
      </c>
      <c r="X241">
        <v>5670</v>
      </c>
      <c r="Z241">
        <v>133</v>
      </c>
      <c r="AA241">
        <v>166329</v>
      </c>
      <c r="AB241">
        <v>42</v>
      </c>
      <c r="AC241">
        <v>39504</v>
      </c>
      <c r="AD241">
        <v>-2342</v>
      </c>
      <c r="AE241">
        <v>37162</v>
      </c>
      <c r="AG241" s="4">
        <f t="shared" si="108"/>
        <v>68</v>
      </c>
      <c r="AH241" s="6">
        <f t="shared" si="109"/>
        <v>0.17843999999999999</v>
      </c>
      <c r="AI241" s="4">
        <f t="shared" si="110"/>
        <v>14</v>
      </c>
      <c r="AJ241" s="6">
        <f t="shared" si="111"/>
        <v>5.6320000000000002E-2</v>
      </c>
      <c r="AK241" s="6">
        <f t="shared" si="112"/>
        <v>-1.073E-2</v>
      </c>
      <c r="AL241" s="6">
        <f t="shared" si="113"/>
        <v>4.5589999999999999E-2</v>
      </c>
      <c r="AM241" s="7">
        <f t="shared" si="114"/>
        <v>25.549204214301728</v>
      </c>
      <c r="AN241" s="4">
        <f t="shared" si="115"/>
        <v>60</v>
      </c>
      <c r="AO241" s="6">
        <f t="shared" si="116"/>
        <v>1.0637000000000001</v>
      </c>
      <c r="AP241" s="4">
        <f t="shared" si="117"/>
        <v>26</v>
      </c>
      <c r="AQ241" s="6">
        <f t="shared" si="118"/>
        <v>0.28151999999999999</v>
      </c>
      <c r="AR241" s="6">
        <f t="shared" si="119"/>
        <v>-1.2189999999999999E-2</v>
      </c>
      <c r="AS241" s="6">
        <f t="shared" si="120"/>
        <v>0.26933000000000001</v>
      </c>
      <c r="AT241" s="7">
        <f t="shared" si="121"/>
        <v>25.320109053304503</v>
      </c>
      <c r="AU241" s="4">
        <f t="shared" si="122"/>
        <v>128</v>
      </c>
      <c r="AV241" s="6">
        <f t="shared" si="123"/>
        <v>1.24214</v>
      </c>
      <c r="AW241" s="4">
        <f t="shared" si="124"/>
        <v>40</v>
      </c>
      <c r="AX241" s="6">
        <f t="shared" si="125"/>
        <v>0.33783999999999997</v>
      </c>
      <c r="AY241" s="6">
        <f t="shared" si="126"/>
        <v>-2.2919999999999999E-2</v>
      </c>
      <c r="AZ241" s="6">
        <f t="shared" si="127"/>
        <v>0.31492000000000003</v>
      </c>
      <c r="BA241" s="7">
        <f t="shared" si="128"/>
        <v>25.353019788429648</v>
      </c>
      <c r="BB241" s="4">
        <f t="shared" si="129"/>
        <v>5</v>
      </c>
      <c r="BC241" s="6">
        <f t="shared" si="130"/>
        <v>0.42115000000000002</v>
      </c>
      <c r="BD241" s="4">
        <f t="shared" si="131"/>
        <v>2</v>
      </c>
      <c r="BE241" s="6">
        <f t="shared" si="132"/>
        <v>5.7200000000000001E-2</v>
      </c>
      <c r="BF241" s="6">
        <f t="shared" si="133"/>
        <v>-5.0000000000000001E-4</v>
      </c>
      <c r="BG241" s="6">
        <f t="shared" si="134"/>
        <v>5.67E-2</v>
      </c>
      <c r="BH241" s="7">
        <f t="shared" si="135"/>
        <v>13.463136649649767</v>
      </c>
      <c r="BI241" s="4">
        <f t="shared" si="136"/>
        <v>133</v>
      </c>
      <c r="BJ241" s="6">
        <f t="shared" si="137"/>
        <v>1.6632899999999999</v>
      </c>
      <c r="BK241" s="4">
        <f t="shared" si="138"/>
        <v>42</v>
      </c>
      <c r="BL241" s="6">
        <f t="shared" si="139"/>
        <v>0.39504</v>
      </c>
      <c r="BM241" s="6">
        <f t="shared" si="140"/>
        <v>-2.342E-2</v>
      </c>
      <c r="BN241" s="6">
        <f t="shared" si="141"/>
        <v>0.37162000000000001</v>
      </c>
      <c r="BO241" s="7">
        <f t="shared" si="142"/>
        <v>22.342465835783297</v>
      </c>
    </row>
    <row r="242" spans="1:67" x14ac:dyDescent="0.25">
      <c r="A242" s="4" t="s">
        <v>43</v>
      </c>
      <c r="B242" s="4" t="s">
        <v>52</v>
      </c>
      <c r="C242" s="23" t="s">
        <v>157</v>
      </c>
      <c r="D242" s="14" t="s">
        <v>16</v>
      </c>
      <c r="E242">
        <v>332</v>
      </c>
      <c r="F242">
        <v>76150</v>
      </c>
      <c r="G242">
        <v>216</v>
      </c>
      <c r="H242">
        <v>103923</v>
      </c>
      <c r="I242">
        <v>-53114</v>
      </c>
      <c r="J242">
        <v>50809</v>
      </c>
      <c r="L242">
        <v>53</v>
      </c>
      <c r="M242">
        <v>58098</v>
      </c>
      <c r="N242">
        <v>35</v>
      </c>
      <c r="O242">
        <v>61050</v>
      </c>
      <c r="P242">
        <v>-25568</v>
      </c>
      <c r="Q242">
        <v>35482</v>
      </c>
      <c r="S242">
        <v>1</v>
      </c>
      <c r="T242">
        <v>6369</v>
      </c>
      <c r="U242">
        <v>0</v>
      </c>
      <c r="V242">
        <v>0</v>
      </c>
      <c r="W242">
        <v>0</v>
      </c>
      <c r="X242">
        <v>0</v>
      </c>
      <c r="Z242">
        <v>386</v>
      </c>
      <c r="AA242">
        <v>140617</v>
      </c>
      <c r="AB242">
        <v>251</v>
      </c>
      <c r="AC242">
        <v>164973</v>
      </c>
      <c r="AD242">
        <v>-78682</v>
      </c>
      <c r="AE242">
        <v>86291</v>
      </c>
      <c r="AG242" s="4">
        <f t="shared" si="108"/>
        <v>332</v>
      </c>
      <c r="AH242" s="6">
        <f t="shared" si="109"/>
        <v>0.76149999999999995</v>
      </c>
      <c r="AI242" s="4">
        <f t="shared" si="110"/>
        <v>216</v>
      </c>
      <c r="AJ242" s="6">
        <f t="shared" si="111"/>
        <v>1.0392300000000001</v>
      </c>
      <c r="AK242" s="6">
        <f t="shared" si="112"/>
        <v>-0.53113999999999995</v>
      </c>
      <c r="AL242" s="6">
        <f t="shared" si="113"/>
        <v>0.50809000000000004</v>
      </c>
      <c r="AM242" s="7">
        <f t="shared" si="114"/>
        <v>66.722258699934343</v>
      </c>
      <c r="AN242" s="4">
        <f t="shared" si="115"/>
        <v>53</v>
      </c>
      <c r="AO242" s="6">
        <f t="shared" si="116"/>
        <v>0.58098000000000005</v>
      </c>
      <c r="AP242" s="4">
        <f t="shared" si="117"/>
        <v>35</v>
      </c>
      <c r="AQ242" s="6">
        <f t="shared" si="118"/>
        <v>0.61050000000000004</v>
      </c>
      <c r="AR242" s="6">
        <f t="shared" si="119"/>
        <v>-0.25568000000000002</v>
      </c>
      <c r="AS242" s="6">
        <f t="shared" si="120"/>
        <v>0.35482000000000002</v>
      </c>
      <c r="AT242" s="7">
        <f t="shared" si="121"/>
        <v>61.07267031567352</v>
      </c>
      <c r="AU242" s="4">
        <f t="shared" si="122"/>
        <v>385</v>
      </c>
      <c r="AV242" s="6">
        <f t="shared" si="123"/>
        <v>1.3424800000000001</v>
      </c>
      <c r="AW242" s="4">
        <f t="shared" si="124"/>
        <v>251</v>
      </c>
      <c r="AX242" s="6">
        <f t="shared" si="125"/>
        <v>1.6497300000000001</v>
      </c>
      <c r="AY242" s="6">
        <f t="shared" si="126"/>
        <v>-0.78681999999999996</v>
      </c>
      <c r="AZ242" s="6">
        <f t="shared" si="127"/>
        <v>0.86291000000000007</v>
      </c>
      <c r="BA242" s="7">
        <f t="shared" si="128"/>
        <v>64.277307669387994</v>
      </c>
      <c r="BB242" s="4">
        <f t="shared" si="129"/>
        <v>1</v>
      </c>
      <c r="BC242" s="6">
        <f t="shared" si="130"/>
        <v>6.3689999999999997E-2</v>
      </c>
      <c r="BD242" s="4">
        <f t="shared" si="131"/>
        <v>0</v>
      </c>
      <c r="BE242" s="6">
        <f t="shared" si="132"/>
        <v>0</v>
      </c>
      <c r="BF242" s="6">
        <f t="shared" si="133"/>
        <v>0</v>
      </c>
      <c r="BG242" s="6">
        <f t="shared" si="134"/>
        <v>0</v>
      </c>
      <c r="BH242" s="7">
        <f t="shared" si="135"/>
        <v>0</v>
      </c>
      <c r="BI242" s="4">
        <f t="shared" si="136"/>
        <v>386</v>
      </c>
      <c r="BJ242" s="6">
        <f t="shared" si="137"/>
        <v>1.4061699999999999</v>
      </c>
      <c r="BK242" s="4">
        <f t="shared" si="138"/>
        <v>251</v>
      </c>
      <c r="BL242" s="6">
        <f t="shared" si="139"/>
        <v>1.6497299999999999</v>
      </c>
      <c r="BM242" s="6">
        <f t="shared" si="140"/>
        <v>-0.78681999999999996</v>
      </c>
      <c r="BN242" s="6">
        <f t="shared" si="141"/>
        <v>0.86290999999999995</v>
      </c>
      <c r="BO242" s="7">
        <f t="shared" si="142"/>
        <v>61.365979931302761</v>
      </c>
    </row>
    <row r="243" spans="1:67" x14ac:dyDescent="0.25">
      <c r="A243" s="4" t="s">
        <v>43</v>
      </c>
      <c r="B243" s="4" t="s">
        <v>52</v>
      </c>
      <c r="C243" s="23" t="s">
        <v>157</v>
      </c>
      <c r="D243" s="14" t="s">
        <v>17</v>
      </c>
      <c r="E243">
        <v>13</v>
      </c>
      <c r="F243">
        <v>3943</v>
      </c>
      <c r="G243">
        <v>9</v>
      </c>
      <c r="H243">
        <v>14898</v>
      </c>
      <c r="I243">
        <v>-12466</v>
      </c>
      <c r="J243">
        <v>2432</v>
      </c>
      <c r="L243">
        <v>12</v>
      </c>
      <c r="M243">
        <v>12247</v>
      </c>
      <c r="N243">
        <v>7</v>
      </c>
      <c r="O243">
        <v>9870</v>
      </c>
      <c r="P243">
        <v>-3045</v>
      </c>
      <c r="Q243">
        <v>6825</v>
      </c>
      <c r="S243">
        <v>2</v>
      </c>
      <c r="T243">
        <v>38194</v>
      </c>
      <c r="U243">
        <v>2</v>
      </c>
      <c r="V243">
        <v>16080</v>
      </c>
      <c r="W243">
        <v>0</v>
      </c>
      <c r="X243">
        <v>16080</v>
      </c>
      <c r="Z243">
        <v>27</v>
      </c>
      <c r="AA243">
        <v>54384</v>
      </c>
      <c r="AB243">
        <v>18</v>
      </c>
      <c r="AC243">
        <v>40848</v>
      </c>
      <c r="AD243">
        <v>-15511</v>
      </c>
      <c r="AE243">
        <v>25337</v>
      </c>
      <c r="AG243" s="4">
        <f t="shared" si="108"/>
        <v>13</v>
      </c>
      <c r="AH243" s="6">
        <f t="shared" si="109"/>
        <v>3.943E-2</v>
      </c>
      <c r="AI243" s="4">
        <f t="shared" si="110"/>
        <v>9</v>
      </c>
      <c r="AJ243" s="6">
        <f t="shared" si="111"/>
        <v>0.14898</v>
      </c>
      <c r="AK243" s="6">
        <f t="shared" si="112"/>
        <v>-0.12466000000000001</v>
      </c>
      <c r="AL243" s="6">
        <f t="shared" si="113"/>
        <v>2.4320000000000001E-2</v>
      </c>
      <c r="AM243" s="7">
        <f t="shared" si="114"/>
        <v>61.678924676642154</v>
      </c>
      <c r="AN243" s="4">
        <f t="shared" si="115"/>
        <v>12</v>
      </c>
      <c r="AO243" s="6">
        <f t="shared" si="116"/>
        <v>0.12247</v>
      </c>
      <c r="AP243" s="4">
        <f t="shared" si="117"/>
        <v>7</v>
      </c>
      <c r="AQ243" s="6">
        <f t="shared" si="118"/>
        <v>9.8699999999999996E-2</v>
      </c>
      <c r="AR243" s="6">
        <f t="shared" si="119"/>
        <v>-3.0450000000000001E-2</v>
      </c>
      <c r="AS243" s="6">
        <f t="shared" si="120"/>
        <v>6.8250000000000005E-2</v>
      </c>
      <c r="AT243" s="7">
        <f t="shared" si="121"/>
        <v>55.727933371437913</v>
      </c>
      <c r="AU243" s="4">
        <f t="shared" si="122"/>
        <v>25</v>
      </c>
      <c r="AV243" s="6">
        <f t="shared" si="123"/>
        <v>0.16189999999999999</v>
      </c>
      <c r="AW243" s="4">
        <f t="shared" si="124"/>
        <v>16</v>
      </c>
      <c r="AX243" s="6">
        <f t="shared" si="125"/>
        <v>0.24768000000000001</v>
      </c>
      <c r="AY243" s="6">
        <f t="shared" si="126"/>
        <v>-0.15511</v>
      </c>
      <c r="AZ243" s="6">
        <f t="shared" si="127"/>
        <v>9.2570000000000013E-2</v>
      </c>
      <c r="BA243" s="7">
        <f t="shared" si="128"/>
        <v>57.177269919703534</v>
      </c>
      <c r="BB243" s="4">
        <f t="shared" si="129"/>
        <v>2</v>
      </c>
      <c r="BC243" s="6">
        <f t="shared" si="130"/>
        <v>0.38194</v>
      </c>
      <c r="BD243" s="4">
        <f t="shared" si="131"/>
        <v>2</v>
      </c>
      <c r="BE243" s="6">
        <f t="shared" si="132"/>
        <v>0.1608</v>
      </c>
      <c r="BF243" s="6">
        <f t="shared" si="133"/>
        <v>0</v>
      </c>
      <c r="BG243" s="6">
        <f t="shared" si="134"/>
        <v>0.1608</v>
      </c>
      <c r="BH243" s="7">
        <f t="shared" si="135"/>
        <v>42.100853537204799</v>
      </c>
      <c r="BI243" s="4">
        <f t="shared" si="136"/>
        <v>27</v>
      </c>
      <c r="BJ243" s="6">
        <f t="shared" si="137"/>
        <v>0.54383999999999999</v>
      </c>
      <c r="BK243" s="4">
        <f t="shared" si="138"/>
        <v>18</v>
      </c>
      <c r="BL243" s="6">
        <f t="shared" si="139"/>
        <v>0.40848000000000001</v>
      </c>
      <c r="BM243" s="6">
        <f t="shared" si="140"/>
        <v>-0.15511</v>
      </c>
      <c r="BN243" s="6">
        <f t="shared" si="141"/>
        <v>0.25336999999999998</v>
      </c>
      <c r="BO243" s="7">
        <f t="shared" si="142"/>
        <v>46.589070314798469</v>
      </c>
    </row>
    <row r="244" spans="1:67" x14ac:dyDescent="0.25">
      <c r="A244" s="4" t="s">
        <v>43</v>
      </c>
      <c r="B244" s="4" t="s">
        <v>52</v>
      </c>
      <c r="C244" s="23" t="s">
        <v>157</v>
      </c>
      <c r="D244" s="14" t="s">
        <v>18</v>
      </c>
      <c r="E244">
        <v>4</v>
      </c>
      <c r="F244">
        <v>998</v>
      </c>
      <c r="G244">
        <v>4</v>
      </c>
      <c r="H244">
        <v>29367</v>
      </c>
      <c r="I244">
        <v>-28369</v>
      </c>
      <c r="J244">
        <v>998</v>
      </c>
      <c r="L244">
        <v>7</v>
      </c>
      <c r="M244">
        <v>12919</v>
      </c>
      <c r="N244">
        <v>5</v>
      </c>
      <c r="O244">
        <v>12917</v>
      </c>
      <c r="P244">
        <v>-5404</v>
      </c>
      <c r="Q244">
        <v>7513</v>
      </c>
      <c r="S244">
        <v>1</v>
      </c>
      <c r="T244">
        <v>6451</v>
      </c>
      <c r="U244">
        <v>1</v>
      </c>
      <c r="V244">
        <v>7000</v>
      </c>
      <c r="W244">
        <v>-549</v>
      </c>
      <c r="X244">
        <v>6451</v>
      </c>
      <c r="Z244">
        <v>12</v>
      </c>
      <c r="AA244">
        <v>20368</v>
      </c>
      <c r="AB244">
        <v>10</v>
      </c>
      <c r="AC244">
        <v>49284</v>
      </c>
      <c r="AD244">
        <v>-34322</v>
      </c>
      <c r="AE244">
        <v>14962</v>
      </c>
      <c r="AG244" s="4">
        <f t="shared" si="108"/>
        <v>4</v>
      </c>
      <c r="AH244" s="6">
        <f t="shared" si="109"/>
        <v>9.9799999999999993E-3</v>
      </c>
      <c r="AI244" s="4">
        <f t="shared" si="110"/>
        <v>4</v>
      </c>
      <c r="AJ244" s="6">
        <f t="shared" si="111"/>
        <v>0.29366999999999999</v>
      </c>
      <c r="AK244" s="6">
        <f t="shared" si="112"/>
        <v>-0.28369</v>
      </c>
      <c r="AL244" s="6">
        <f t="shared" si="113"/>
        <v>9.9799999999999993E-3</v>
      </c>
      <c r="AM244" s="7">
        <f t="shared" si="114"/>
        <v>100</v>
      </c>
      <c r="AN244" s="4">
        <f t="shared" si="115"/>
        <v>7</v>
      </c>
      <c r="AO244" s="6">
        <f t="shared" si="116"/>
        <v>0.12919</v>
      </c>
      <c r="AP244" s="4">
        <f t="shared" si="117"/>
        <v>5</v>
      </c>
      <c r="AQ244" s="6">
        <f t="shared" si="118"/>
        <v>0.12917000000000001</v>
      </c>
      <c r="AR244" s="6">
        <f t="shared" si="119"/>
        <v>-5.4039999999999998E-2</v>
      </c>
      <c r="AS244" s="6">
        <f t="shared" si="120"/>
        <v>7.5130000000000002E-2</v>
      </c>
      <c r="AT244" s="7">
        <f t="shared" si="121"/>
        <v>58.154655933121759</v>
      </c>
      <c r="AU244" s="4">
        <f t="shared" si="122"/>
        <v>11</v>
      </c>
      <c r="AV244" s="6">
        <f t="shared" si="123"/>
        <v>0.13916999999999999</v>
      </c>
      <c r="AW244" s="4">
        <f t="shared" si="124"/>
        <v>9</v>
      </c>
      <c r="AX244" s="6">
        <f t="shared" si="125"/>
        <v>0.42283999999999999</v>
      </c>
      <c r="AY244" s="6">
        <f t="shared" si="126"/>
        <v>-0.33772999999999997</v>
      </c>
      <c r="AZ244" s="6">
        <f t="shared" si="127"/>
        <v>8.5110000000000005E-2</v>
      </c>
      <c r="BA244" s="7">
        <f t="shared" si="128"/>
        <v>61.155421427031698</v>
      </c>
      <c r="BB244" s="4">
        <f t="shared" si="129"/>
        <v>1</v>
      </c>
      <c r="BC244" s="6">
        <f t="shared" si="130"/>
        <v>6.4509999999999998E-2</v>
      </c>
      <c r="BD244" s="4">
        <f t="shared" si="131"/>
        <v>1</v>
      </c>
      <c r="BE244" s="6">
        <f t="shared" si="132"/>
        <v>7.0000000000000007E-2</v>
      </c>
      <c r="BF244" s="6">
        <f t="shared" si="133"/>
        <v>-5.4900000000000001E-3</v>
      </c>
      <c r="BG244" s="6">
        <f t="shared" si="134"/>
        <v>6.4509999999999998E-2</v>
      </c>
      <c r="BH244" s="7">
        <f t="shared" si="135"/>
        <v>100</v>
      </c>
      <c r="BI244" s="4">
        <f t="shared" si="136"/>
        <v>12</v>
      </c>
      <c r="BJ244" s="6">
        <f t="shared" si="137"/>
        <v>0.20368</v>
      </c>
      <c r="BK244" s="4">
        <f t="shared" si="138"/>
        <v>10</v>
      </c>
      <c r="BL244" s="6">
        <f t="shared" si="139"/>
        <v>0.49284</v>
      </c>
      <c r="BM244" s="6">
        <f t="shared" si="140"/>
        <v>-0.34322000000000003</v>
      </c>
      <c r="BN244" s="6">
        <f t="shared" si="141"/>
        <v>0.14962</v>
      </c>
      <c r="BO244" s="7">
        <f t="shared" si="142"/>
        <v>73.458366064414776</v>
      </c>
    </row>
    <row r="245" spans="1:67" x14ac:dyDescent="0.25">
      <c r="A245" s="15"/>
      <c r="B245" s="15"/>
      <c r="C245" s="24" t="s">
        <v>158</v>
      </c>
      <c r="D245" s="16"/>
      <c r="E245">
        <v>417</v>
      </c>
      <c r="F245">
        <v>98935</v>
      </c>
      <c r="G245">
        <v>243</v>
      </c>
      <c r="H245">
        <v>153820</v>
      </c>
      <c r="I245">
        <v>-95022</v>
      </c>
      <c r="J245">
        <v>58798</v>
      </c>
      <c r="L245">
        <v>132</v>
      </c>
      <c r="M245">
        <v>189634</v>
      </c>
      <c r="N245">
        <v>73</v>
      </c>
      <c r="O245">
        <v>111989</v>
      </c>
      <c r="P245">
        <v>-35236</v>
      </c>
      <c r="Q245">
        <v>76753</v>
      </c>
      <c r="S245">
        <v>9</v>
      </c>
      <c r="T245">
        <v>93129</v>
      </c>
      <c r="U245">
        <v>5</v>
      </c>
      <c r="V245">
        <v>28800</v>
      </c>
      <c r="W245">
        <v>-599</v>
      </c>
      <c r="X245">
        <v>28201</v>
      </c>
      <c r="Z245">
        <v>558</v>
      </c>
      <c r="AA245">
        <v>381698</v>
      </c>
      <c r="AB245">
        <v>321</v>
      </c>
      <c r="AC245">
        <v>294609</v>
      </c>
      <c r="AD245">
        <v>-130857</v>
      </c>
      <c r="AE245">
        <v>163752</v>
      </c>
      <c r="AG245" s="15">
        <f t="shared" si="108"/>
        <v>417</v>
      </c>
      <c r="AH245" s="17">
        <f t="shared" si="109"/>
        <v>0.98934999999999995</v>
      </c>
      <c r="AI245" s="15">
        <f t="shared" si="110"/>
        <v>243</v>
      </c>
      <c r="AJ245" s="17">
        <f t="shared" si="111"/>
        <v>1.5382</v>
      </c>
      <c r="AK245" s="17">
        <f t="shared" si="112"/>
        <v>-0.95021999999999995</v>
      </c>
      <c r="AL245" s="17">
        <f t="shared" si="113"/>
        <v>0.58797999999999995</v>
      </c>
      <c r="AM245" s="17">
        <f t="shared" si="114"/>
        <v>59.430939505736092</v>
      </c>
      <c r="AN245" s="15">
        <f t="shared" si="115"/>
        <v>132</v>
      </c>
      <c r="AO245" s="17">
        <f t="shared" si="116"/>
        <v>1.8963399999999999</v>
      </c>
      <c r="AP245" s="15">
        <f t="shared" si="117"/>
        <v>73</v>
      </c>
      <c r="AQ245" s="17">
        <f t="shared" si="118"/>
        <v>1.1198900000000001</v>
      </c>
      <c r="AR245" s="17">
        <f t="shared" si="119"/>
        <v>-0.35236000000000001</v>
      </c>
      <c r="AS245" s="17">
        <f t="shared" si="120"/>
        <v>0.76753000000000005</v>
      </c>
      <c r="AT245" s="17">
        <f t="shared" si="121"/>
        <v>40.474282038031156</v>
      </c>
      <c r="AU245" s="15">
        <f t="shared" si="122"/>
        <v>549</v>
      </c>
      <c r="AV245" s="17">
        <f t="shared" si="123"/>
        <v>2.8856899999999999</v>
      </c>
      <c r="AW245" s="15">
        <f t="shared" si="124"/>
        <v>316</v>
      </c>
      <c r="AX245" s="17">
        <f t="shared" si="125"/>
        <v>2.6580900000000001</v>
      </c>
      <c r="AY245" s="17">
        <f t="shared" si="126"/>
        <v>-1.3025799999999998</v>
      </c>
      <c r="AZ245" s="17">
        <f t="shared" si="127"/>
        <v>1.35551</v>
      </c>
      <c r="BA245" s="17">
        <f t="shared" si="128"/>
        <v>46.973514133534792</v>
      </c>
      <c r="BB245" s="15">
        <f t="shared" si="129"/>
        <v>9</v>
      </c>
      <c r="BC245" s="17">
        <f t="shared" si="130"/>
        <v>0.93128999999999995</v>
      </c>
      <c r="BD245" s="15">
        <f t="shared" si="131"/>
        <v>5</v>
      </c>
      <c r="BE245" s="17">
        <f t="shared" si="132"/>
        <v>0.28799999999999998</v>
      </c>
      <c r="BF245" s="17">
        <f t="shared" si="133"/>
        <v>-5.9899999999999997E-3</v>
      </c>
      <c r="BG245" s="17">
        <f t="shared" si="134"/>
        <v>0.28200999999999998</v>
      </c>
      <c r="BH245" s="17">
        <f t="shared" si="135"/>
        <v>30.281652331711928</v>
      </c>
      <c r="BI245" s="15">
        <f t="shared" si="136"/>
        <v>558</v>
      </c>
      <c r="BJ245" s="17">
        <f t="shared" si="137"/>
        <v>3.81698</v>
      </c>
      <c r="BK245" s="15">
        <f t="shared" si="138"/>
        <v>321</v>
      </c>
      <c r="BL245" s="17">
        <f t="shared" si="139"/>
        <v>2.9460899999999999</v>
      </c>
      <c r="BM245" s="17">
        <f t="shared" si="140"/>
        <v>-1.30857</v>
      </c>
      <c r="BN245" s="17">
        <f t="shared" si="141"/>
        <v>1.6375200000000001</v>
      </c>
      <c r="BO245" s="17">
        <f t="shared" si="142"/>
        <v>42.900932150548343</v>
      </c>
    </row>
    <row r="246" spans="1:67" x14ac:dyDescent="0.25">
      <c r="A246" s="4" t="s">
        <v>43</v>
      </c>
      <c r="B246" s="4" t="s">
        <v>52</v>
      </c>
      <c r="C246" s="23" t="s">
        <v>159</v>
      </c>
      <c r="D246" s="14" t="s">
        <v>15</v>
      </c>
      <c r="E246">
        <v>109</v>
      </c>
      <c r="F246">
        <v>41094</v>
      </c>
      <c r="G246">
        <v>18</v>
      </c>
      <c r="H246">
        <v>7935</v>
      </c>
      <c r="I246">
        <v>-2033</v>
      </c>
      <c r="J246">
        <v>5902</v>
      </c>
      <c r="L246">
        <v>180</v>
      </c>
      <c r="M246">
        <v>226077</v>
      </c>
      <c r="N246">
        <v>35</v>
      </c>
      <c r="O246">
        <v>34160</v>
      </c>
      <c r="P246">
        <v>-1713</v>
      </c>
      <c r="Q246">
        <v>32447</v>
      </c>
      <c r="S246">
        <v>10</v>
      </c>
      <c r="T246">
        <v>360692</v>
      </c>
      <c r="U246">
        <v>2</v>
      </c>
      <c r="V246">
        <v>3500</v>
      </c>
      <c r="W246">
        <v>0</v>
      </c>
      <c r="X246">
        <v>3500</v>
      </c>
      <c r="Z246">
        <v>299</v>
      </c>
      <c r="AA246">
        <v>627863</v>
      </c>
      <c r="AB246">
        <v>55</v>
      </c>
      <c r="AC246">
        <v>45595</v>
      </c>
      <c r="AD246">
        <v>-3746</v>
      </c>
      <c r="AE246">
        <v>41849</v>
      </c>
      <c r="AG246" s="4">
        <f t="shared" si="108"/>
        <v>109</v>
      </c>
      <c r="AH246" s="6">
        <f t="shared" si="109"/>
        <v>0.41094000000000003</v>
      </c>
      <c r="AI246" s="4">
        <f t="shared" si="110"/>
        <v>18</v>
      </c>
      <c r="AJ246" s="6">
        <f t="shared" si="111"/>
        <v>7.9350000000000004E-2</v>
      </c>
      <c r="AK246" s="6">
        <f t="shared" si="112"/>
        <v>-2.0330000000000001E-2</v>
      </c>
      <c r="AL246" s="6">
        <f t="shared" si="113"/>
        <v>5.9020000000000003E-2</v>
      </c>
      <c r="AM246" s="7">
        <f t="shared" si="114"/>
        <v>14.362193994257069</v>
      </c>
      <c r="AN246" s="4">
        <f t="shared" si="115"/>
        <v>180</v>
      </c>
      <c r="AO246" s="6">
        <f t="shared" si="116"/>
        <v>2.2607699999999999</v>
      </c>
      <c r="AP246" s="4">
        <f t="shared" si="117"/>
        <v>35</v>
      </c>
      <c r="AQ246" s="6">
        <f t="shared" si="118"/>
        <v>0.34160000000000001</v>
      </c>
      <c r="AR246" s="6">
        <f t="shared" si="119"/>
        <v>-1.7129999999999999E-2</v>
      </c>
      <c r="AS246" s="6">
        <f t="shared" si="120"/>
        <v>0.32446999999999998</v>
      </c>
      <c r="AT246" s="7">
        <f t="shared" si="121"/>
        <v>14.352189740663579</v>
      </c>
      <c r="AU246" s="4">
        <f t="shared" si="122"/>
        <v>289</v>
      </c>
      <c r="AV246" s="6">
        <f t="shared" si="123"/>
        <v>2.67171</v>
      </c>
      <c r="AW246" s="4">
        <f t="shared" si="124"/>
        <v>53</v>
      </c>
      <c r="AX246" s="6">
        <f t="shared" si="125"/>
        <v>0.42095000000000005</v>
      </c>
      <c r="AY246" s="6">
        <f t="shared" si="126"/>
        <v>-3.746E-2</v>
      </c>
      <c r="AZ246" s="6">
        <f t="shared" si="127"/>
        <v>0.38349</v>
      </c>
      <c r="BA246" s="7">
        <f t="shared" si="128"/>
        <v>14.353728510953658</v>
      </c>
      <c r="BB246" s="4">
        <f t="shared" si="129"/>
        <v>10</v>
      </c>
      <c r="BC246" s="6">
        <f t="shared" si="130"/>
        <v>3.6069200000000001</v>
      </c>
      <c r="BD246" s="4">
        <f t="shared" si="131"/>
        <v>2</v>
      </c>
      <c r="BE246" s="6">
        <f t="shared" si="132"/>
        <v>3.5000000000000003E-2</v>
      </c>
      <c r="BF246" s="6">
        <f t="shared" si="133"/>
        <v>0</v>
      </c>
      <c r="BG246" s="6">
        <f t="shared" si="134"/>
        <v>3.5000000000000003E-2</v>
      </c>
      <c r="BH246" s="7">
        <f t="shared" si="135"/>
        <v>0.97035698047087271</v>
      </c>
      <c r="BI246" s="4">
        <f t="shared" si="136"/>
        <v>299</v>
      </c>
      <c r="BJ246" s="6">
        <f t="shared" si="137"/>
        <v>6.2786299999999997</v>
      </c>
      <c r="BK246" s="4">
        <f t="shared" si="138"/>
        <v>55</v>
      </c>
      <c r="BL246" s="6">
        <f t="shared" si="139"/>
        <v>0.45595000000000002</v>
      </c>
      <c r="BM246" s="6">
        <f t="shared" si="140"/>
        <v>-3.746E-2</v>
      </c>
      <c r="BN246" s="6">
        <f t="shared" si="141"/>
        <v>0.41848999999999997</v>
      </c>
      <c r="BO246" s="7">
        <f t="shared" si="142"/>
        <v>6.6653075591331223</v>
      </c>
    </row>
    <row r="247" spans="1:67" x14ac:dyDescent="0.25">
      <c r="A247" s="4" t="s">
        <v>43</v>
      </c>
      <c r="B247" s="4" t="s">
        <v>52</v>
      </c>
      <c r="C247" s="23" t="s">
        <v>159</v>
      </c>
      <c r="D247" s="14" t="s">
        <v>16</v>
      </c>
      <c r="E247">
        <v>770</v>
      </c>
      <c r="F247">
        <v>230018</v>
      </c>
      <c r="G247">
        <v>500</v>
      </c>
      <c r="H247">
        <v>250348</v>
      </c>
      <c r="I247">
        <v>-99108</v>
      </c>
      <c r="J247">
        <v>151240</v>
      </c>
      <c r="L247">
        <v>251</v>
      </c>
      <c r="M247">
        <v>221107</v>
      </c>
      <c r="N247">
        <v>161</v>
      </c>
      <c r="O247">
        <v>140502</v>
      </c>
      <c r="P247">
        <v>-27892</v>
      </c>
      <c r="Q247">
        <v>112610</v>
      </c>
      <c r="S247">
        <v>2</v>
      </c>
      <c r="T247">
        <v>23982</v>
      </c>
      <c r="U247">
        <v>1</v>
      </c>
      <c r="V247">
        <v>25184</v>
      </c>
      <c r="W247">
        <v>-6352</v>
      </c>
      <c r="X247">
        <v>18832</v>
      </c>
      <c r="Z247">
        <v>1023</v>
      </c>
      <c r="AA247">
        <v>475107</v>
      </c>
      <c r="AB247">
        <v>662</v>
      </c>
      <c r="AC247">
        <v>416034</v>
      </c>
      <c r="AD247">
        <v>-133352</v>
      </c>
      <c r="AE247">
        <v>282682</v>
      </c>
      <c r="AG247" s="4">
        <f t="shared" si="108"/>
        <v>770</v>
      </c>
      <c r="AH247" s="6">
        <f t="shared" si="109"/>
        <v>2.3001800000000001</v>
      </c>
      <c r="AI247" s="4">
        <f t="shared" si="110"/>
        <v>500</v>
      </c>
      <c r="AJ247" s="6">
        <f t="shared" si="111"/>
        <v>2.5034800000000001</v>
      </c>
      <c r="AK247" s="6">
        <f t="shared" si="112"/>
        <v>-0.99107999999999996</v>
      </c>
      <c r="AL247" s="6">
        <f t="shared" si="113"/>
        <v>1.5124</v>
      </c>
      <c r="AM247" s="7">
        <f t="shared" si="114"/>
        <v>65.751375979271188</v>
      </c>
      <c r="AN247" s="4">
        <f t="shared" si="115"/>
        <v>251</v>
      </c>
      <c r="AO247" s="6">
        <f t="shared" si="116"/>
        <v>2.2110699999999999</v>
      </c>
      <c r="AP247" s="4">
        <f t="shared" si="117"/>
        <v>161</v>
      </c>
      <c r="AQ247" s="6">
        <f t="shared" si="118"/>
        <v>1.4050199999999999</v>
      </c>
      <c r="AR247" s="6">
        <f t="shared" si="119"/>
        <v>-0.27892</v>
      </c>
      <c r="AS247" s="6">
        <f t="shared" si="120"/>
        <v>1.1261000000000001</v>
      </c>
      <c r="AT247" s="7">
        <f t="shared" si="121"/>
        <v>50.930092670064731</v>
      </c>
      <c r="AU247" s="4">
        <f t="shared" si="122"/>
        <v>1021</v>
      </c>
      <c r="AV247" s="6">
        <f t="shared" si="123"/>
        <v>4.5112500000000004</v>
      </c>
      <c r="AW247" s="4">
        <f t="shared" si="124"/>
        <v>661</v>
      </c>
      <c r="AX247" s="6">
        <f t="shared" si="125"/>
        <v>3.9085000000000001</v>
      </c>
      <c r="AY247" s="6">
        <f t="shared" si="126"/>
        <v>-1.27</v>
      </c>
      <c r="AZ247" s="6">
        <f t="shared" si="127"/>
        <v>2.6385000000000001</v>
      </c>
      <c r="BA247" s="7">
        <f t="shared" si="128"/>
        <v>58.487115544472147</v>
      </c>
      <c r="BB247" s="4">
        <f t="shared" si="129"/>
        <v>2</v>
      </c>
      <c r="BC247" s="6">
        <f t="shared" si="130"/>
        <v>0.23982000000000001</v>
      </c>
      <c r="BD247" s="4">
        <f t="shared" si="131"/>
        <v>1</v>
      </c>
      <c r="BE247" s="6">
        <f t="shared" si="132"/>
        <v>0.25184000000000001</v>
      </c>
      <c r="BF247" s="6">
        <f t="shared" si="133"/>
        <v>-6.3519999999999993E-2</v>
      </c>
      <c r="BG247" s="6">
        <f t="shared" si="134"/>
        <v>0.18831999999999999</v>
      </c>
      <c r="BH247" s="7">
        <f t="shared" si="135"/>
        <v>78.525560837294634</v>
      </c>
      <c r="BI247" s="4">
        <f t="shared" si="136"/>
        <v>1023</v>
      </c>
      <c r="BJ247" s="6">
        <f t="shared" si="137"/>
        <v>4.7510700000000003</v>
      </c>
      <c r="BK247" s="4">
        <f t="shared" si="138"/>
        <v>662</v>
      </c>
      <c r="BL247" s="6">
        <f t="shared" si="139"/>
        <v>4.1603399999999997</v>
      </c>
      <c r="BM247" s="6">
        <f t="shared" si="140"/>
        <v>-1.33352</v>
      </c>
      <c r="BN247" s="6">
        <f t="shared" si="141"/>
        <v>2.8268200000000001</v>
      </c>
      <c r="BO247" s="7">
        <f t="shared" si="142"/>
        <v>59.498597158113853</v>
      </c>
    </row>
    <row r="248" spans="1:67" x14ac:dyDescent="0.25">
      <c r="A248" s="4" t="s">
        <v>43</v>
      </c>
      <c r="B248" s="4" t="s">
        <v>52</v>
      </c>
      <c r="C248" s="23" t="s">
        <v>159</v>
      </c>
      <c r="D248" s="14" t="s">
        <v>17</v>
      </c>
      <c r="E248">
        <v>48</v>
      </c>
      <c r="F248">
        <v>13680.64</v>
      </c>
      <c r="G248">
        <v>26</v>
      </c>
      <c r="H248">
        <v>38612.879999999997</v>
      </c>
      <c r="I248">
        <v>-30950.240000000002</v>
      </c>
      <c r="J248">
        <v>7662.64</v>
      </c>
      <c r="L248">
        <v>35</v>
      </c>
      <c r="M248">
        <v>40739</v>
      </c>
      <c r="N248">
        <v>26</v>
      </c>
      <c r="O248">
        <v>32055</v>
      </c>
      <c r="P248">
        <v>-10071</v>
      </c>
      <c r="Q248">
        <v>21984</v>
      </c>
      <c r="S248">
        <v>1</v>
      </c>
      <c r="T248">
        <v>6803</v>
      </c>
      <c r="U248">
        <v>1</v>
      </c>
      <c r="V248">
        <v>13928</v>
      </c>
      <c r="W248">
        <v>-7125</v>
      </c>
      <c r="X248">
        <v>6803</v>
      </c>
      <c r="Z248">
        <v>84</v>
      </c>
      <c r="AA248">
        <v>61222.64</v>
      </c>
      <c r="AB248">
        <v>53</v>
      </c>
      <c r="AC248">
        <v>84595.88</v>
      </c>
      <c r="AD248">
        <v>-48146.239999999998</v>
      </c>
      <c r="AE248">
        <v>36449.64</v>
      </c>
      <c r="AG248" s="4">
        <f t="shared" si="108"/>
        <v>48</v>
      </c>
      <c r="AH248" s="6">
        <f t="shared" si="109"/>
        <v>0.13680639999999999</v>
      </c>
      <c r="AI248" s="4">
        <f t="shared" si="110"/>
        <v>26</v>
      </c>
      <c r="AJ248" s="6">
        <f t="shared" si="111"/>
        <v>0.38612879999999999</v>
      </c>
      <c r="AK248" s="6">
        <f t="shared" si="112"/>
        <v>-0.30950240000000001</v>
      </c>
      <c r="AL248" s="6">
        <f t="shared" si="113"/>
        <v>7.6626399999999997E-2</v>
      </c>
      <c r="AM248" s="7">
        <f t="shared" si="114"/>
        <v>56.010829902694617</v>
      </c>
      <c r="AN248" s="4">
        <f t="shared" si="115"/>
        <v>35</v>
      </c>
      <c r="AO248" s="6">
        <f t="shared" si="116"/>
        <v>0.40738999999999997</v>
      </c>
      <c r="AP248" s="4">
        <f t="shared" si="117"/>
        <v>26</v>
      </c>
      <c r="AQ248" s="6">
        <f t="shared" si="118"/>
        <v>0.32055</v>
      </c>
      <c r="AR248" s="6">
        <f t="shared" si="119"/>
        <v>-0.10070999999999999</v>
      </c>
      <c r="AS248" s="6">
        <f t="shared" si="120"/>
        <v>0.21984000000000001</v>
      </c>
      <c r="AT248" s="7">
        <f t="shared" si="121"/>
        <v>53.963032965954007</v>
      </c>
      <c r="AU248" s="4">
        <f t="shared" si="122"/>
        <v>83</v>
      </c>
      <c r="AV248" s="6">
        <f t="shared" si="123"/>
        <v>0.54419639999999991</v>
      </c>
      <c r="AW248" s="4">
        <f t="shared" si="124"/>
        <v>52</v>
      </c>
      <c r="AX248" s="6">
        <f t="shared" si="125"/>
        <v>0.70667879999999994</v>
      </c>
      <c r="AY248" s="6">
        <f t="shared" si="126"/>
        <v>-0.41021240000000003</v>
      </c>
      <c r="AZ248" s="6">
        <f t="shared" si="127"/>
        <v>0.29646640000000002</v>
      </c>
      <c r="BA248" s="7">
        <f t="shared" si="128"/>
        <v>54.47783190039479</v>
      </c>
      <c r="BB248" s="4">
        <f t="shared" si="129"/>
        <v>1</v>
      </c>
      <c r="BC248" s="6">
        <f t="shared" si="130"/>
        <v>6.8029999999999993E-2</v>
      </c>
      <c r="BD248" s="4">
        <f t="shared" si="131"/>
        <v>1</v>
      </c>
      <c r="BE248" s="6">
        <f t="shared" si="132"/>
        <v>0.13927999999999999</v>
      </c>
      <c r="BF248" s="6">
        <f t="shared" si="133"/>
        <v>-7.1249999999999994E-2</v>
      </c>
      <c r="BG248" s="6">
        <f t="shared" si="134"/>
        <v>6.8029999999999993E-2</v>
      </c>
      <c r="BH248" s="7">
        <f t="shared" si="135"/>
        <v>100</v>
      </c>
      <c r="BI248" s="4">
        <f t="shared" si="136"/>
        <v>84</v>
      </c>
      <c r="BJ248" s="6">
        <f t="shared" si="137"/>
        <v>0.61222639999999995</v>
      </c>
      <c r="BK248" s="4">
        <f t="shared" si="138"/>
        <v>53</v>
      </c>
      <c r="BL248" s="6">
        <f t="shared" si="139"/>
        <v>0.84595880000000001</v>
      </c>
      <c r="BM248" s="6">
        <f t="shared" si="140"/>
        <v>-0.48146239999999996</v>
      </c>
      <c r="BN248" s="6">
        <f t="shared" si="141"/>
        <v>0.3644964</v>
      </c>
      <c r="BO248" s="7">
        <f t="shared" si="142"/>
        <v>59.536210787381926</v>
      </c>
    </row>
    <row r="249" spans="1:67" x14ac:dyDescent="0.25">
      <c r="A249" s="4" t="s">
        <v>43</v>
      </c>
      <c r="B249" s="4" t="s">
        <v>52</v>
      </c>
      <c r="C249" s="23" t="s">
        <v>159</v>
      </c>
      <c r="D249" s="14" t="s">
        <v>18</v>
      </c>
      <c r="E249">
        <v>5</v>
      </c>
      <c r="F249">
        <v>224</v>
      </c>
      <c r="G249">
        <v>5</v>
      </c>
      <c r="H249">
        <v>20289</v>
      </c>
      <c r="I249">
        <v>-20065</v>
      </c>
      <c r="J249">
        <v>224</v>
      </c>
      <c r="L249">
        <v>6</v>
      </c>
      <c r="M249">
        <v>8944</v>
      </c>
      <c r="N249">
        <v>4</v>
      </c>
      <c r="O249">
        <v>5376</v>
      </c>
      <c r="P249">
        <v>-2497</v>
      </c>
      <c r="Q249">
        <v>2879</v>
      </c>
      <c r="S249">
        <v>2</v>
      </c>
      <c r="T249">
        <v>30161</v>
      </c>
      <c r="U249">
        <v>2</v>
      </c>
      <c r="V249">
        <v>39592</v>
      </c>
      <c r="W249">
        <v>-9431</v>
      </c>
      <c r="X249">
        <v>30161</v>
      </c>
      <c r="Z249">
        <v>13</v>
      </c>
      <c r="AA249">
        <v>39329</v>
      </c>
      <c r="AB249">
        <v>11</v>
      </c>
      <c r="AC249">
        <v>65257</v>
      </c>
      <c r="AD249">
        <v>-31993</v>
      </c>
      <c r="AE249">
        <v>33264</v>
      </c>
      <c r="AG249" s="4">
        <f t="shared" si="108"/>
        <v>5</v>
      </c>
      <c r="AH249" s="6">
        <f t="shared" si="109"/>
        <v>2.2399999999999998E-3</v>
      </c>
      <c r="AI249" s="4">
        <f t="shared" si="110"/>
        <v>5</v>
      </c>
      <c r="AJ249" s="6">
        <f t="shared" si="111"/>
        <v>0.20288999999999999</v>
      </c>
      <c r="AK249" s="6">
        <f t="shared" si="112"/>
        <v>-0.20065</v>
      </c>
      <c r="AL249" s="6">
        <f t="shared" si="113"/>
        <v>2.2399999999999998E-3</v>
      </c>
      <c r="AM249" s="7">
        <f t="shared" si="114"/>
        <v>100</v>
      </c>
      <c r="AN249" s="4">
        <f t="shared" si="115"/>
        <v>6</v>
      </c>
      <c r="AO249" s="6">
        <f t="shared" si="116"/>
        <v>8.9440000000000006E-2</v>
      </c>
      <c r="AP249" s="4">
        <f t="shared" si="117"/>
        <v>4</v>
      </c>
      <c r="AQ249" s="6">
        <f t="shared" si="118"/>
        <v>5.3760000000000002E-2</v>
      </c>
      <c r="AR249" s="6">
        <f t="shared" si="119"/>
        <v>-2.4969999999999999E-2</v>
      </c>
      <c r="AS249" s="6">
        <f t="shared" si="120"/>
        <v>2.879E-2</v>
      </c>
      <c r="AT249" s="7">
        <f t="shared" si="121"/>
        <v>32.1891771019678</v>
      </c>
      <c r="AU249" s="4">
        <f t="shared" si="122"/>
        <v>11</v>
      </c>
      <c r="AV249" s="6">
        <f t="shared" si="123"/>
        <v>9.1680000000000011E-2</v>
      </c>
      <c r="AW249" s="4">
        <f t="shared" si="124"/>
        <v>9</v>
      </c>
      <c r="AX249" s="6">
        <f t="shared" si="125"/>
        <v>0.25664999999999999</v>
      </c>
      <c r="AY249" s="6">
        <f t="shared" si="126"/>
        <v>-0.22561999999999999</v>
      </c>
      <c r="AZ249" s="6">
        <f t="shared" si="127"/>
        <v>3.1029999999999999E-2</v>
      </c>
      <c r="BA249" s="7">
        <f t="shared" si="128"/>
        <v>33.845986038394408</v>
      </c>
      <c r="BB249" s="4">
        <f t="shared" si="129"/>
        <v>2</v>
      </c>
      <c r="BC249" s="6">
        <f t="shared" si="130"/>
        <v>0.30160999999999999</v>
      </c>
      <c r="BD249" s="4">
        <f t="shared" si="131"/>
        <v>2</v>
      </c>
      <c r="BE249" s="6">
        <f t="shared" si="132"/>
        <v>0.39591999999999999</v>
      </c>
      <c r="BF249" s="6">
        <f t="shared" si="133"/>
        <v>-9.4310000000000005E-2</v>
      </c>
      <c r="BG249" s="6">
        <f t="shared" si="134"/>
        <v>0.30160999999999999</v>
      </c>
      <c r="BH249" s="7">
        <f t="shared" si="135"/>
        <v>100</v>
      </c>
      <c r="BI249" s="4">
        <f t="shared" si="136"/>
        <v>13</v>
      </c>
      <c r="BJ249" s="6">
        <f t="shared" si="137"/>
        <v>0.39328999999999997</v>
      </c>
      <c r="BK249" s="4">
        <f t="shared" si="138"/>
        <v>11</v>
      </c>
      <c r="BL249" s="6">
        <f t="shared" si="139"/>
        <v>0.65256999999999998</v>
      </c>
      <c r="BM249" s="6">
        <f t="shared" si="140"/>
        <v>-0.31992999999999999</v>
      </c>
      <c r="BN249" s="6">
        <f t="shared" si="141"/>
        <v>0.33263999999999999</v>
      </c>
      <c r="BO249" s="7">
        <f t="shared" si="142"/>
        <v>84.578809529863463</v>
      </c>
    </row>
    <row r="250" spans="1:67" x14ac:dyDescent="0.25">
      <c r="A250" s="15"/>
      <c r="B250" s="15"/>
      <c r="C250" s="24" t="s">
        <v>160</v>
      </c>
      <c r="D250" s="16"/>
      <c r="E250">
        <v>932</v>
      </c>
      <c r="F250">
        <v>285016.64</v>
      </c>
      <c r="G250">
        <v>549</v>
      </c>
      <c r="H250">
        <v>317184.88</v>
      </c>
      <c r="I250">
        <v>-152156.24</v>
      </c>
      <c r="J250">
        <v>165028.64000000001</v>
      </c>
      <c r="L250">
        <v>472</v>
      </c>
      <c r="M250">
        <v>496867</v>
      </c>
      <c r="N250">
        <v>226</v>
      </c>
      <c r="O250">
        <v>212093</v>
      </c>
      <c r="P250">
        <v>-42173</v>
      </c>
      <c r="Q250">
        <v>169920</v>
      </c>
      <c r="S250">
        <v>15</v>
      </c>
      <c r="T250">
        <v>421638</v>
      </c>
      <c r="U250">
        <v>6</v>
      </c>
      <c r="V250">
        <v>82204</v>
      </c>
      <c r="W250">
        <v>-22908</v>
      </c>
      <c r="X250">
        <v>59296</v>
      </c>
      <c r="Z250">
        <v>1419</v>
      </c>
      <c r="AA250">
        <v>1203521.6399999999</v>
      </c>
      <c r="AB250">
        <v>781</v>
      </c>
      <c r="AC250">
        <v>611481.88</v>
      </c>
      <c r="AD250">
        <v>-217237.24</v>
      </c>
      <c r="AE250">
        <v>394244.64</v>
      </c>
      <c r="AG250" s="15">
        <f t="shared" si="108"/>
        <v>932</v>
      </c>
      <c r="AH250" s="17">
        <f t="shared" si="109"/>
        <v>2.8501664</v>
      </c>
      <c r="AI250" s="15">
        <f t="shared" si="110"/>
        <v>549</v>
      </c>
      <c r="AJ250" s="17">
        <f t="shared" si="111"/>
        <v>3.1718488000000002</v>
      </c>
      <c r="AK250" s="17">
        <f t="shared" si="112"/>
        <v>-1.5215623999999999</v>
      </c>
      <c r="AL250" s="17">
        <f t="shared" si="113"/>
        <v>1.6502864000000002</v>
      </c>
      <c r="AM250" s="17">
        <f t="shared" si="114"/>
        <v>57.901405335491994</v>
      </c>
      <c r="AN250" s="15">
        <f t="shared" si="115"/>
        <v>472</v>
      </c>
      <c r="AO250" s="17">
        <f t="shared" si="116"/>
        <v>4.9686700000000004</v>
      </c>
      <c r="AP250" s="15">
        <f t="shared" si="117"/>
        <v>226</v>
      </c>
      <c r="AQ250" s="17">
        <f t="shared" si="118"/>
        <v>2.12093</v>
      </c>
      <c r="AR250" s="17">
        <f t="shared" si="119"/>
        <v>-0.42172999999999999</v>
      </c>
      <c r="AS250" s="17">
        <f t="shared" si="120"/>
        <v>1.6992</v>
      </c>
      <c r="AT250" s="17">
        <f t="shared" si="121"/>
        <v>34.198286462977009</v>
      </c>
      <c r="AU250" s="15">
        <f t="shared" si="122"/>
        <v>1404</v>
      </c>
      <c r="AV250" s="17">
        <f t="shared" si="123"/>
        <v>7.8188364000000004</v>
      </c>
      <c r="AW250" s="15">
        <f t="shared" si="124"/>
        <v>775</v>
      </c>
      <c r="AX250" s="17">
        <f t="shared" si="125"/>
        <v>5.2927788000000007</v>
      </c>
      <c r="AY250" s="17">
        <f t="shared" si="126"/>
        <v>-1.9432923999999998</v>
      </c>
      <c r="AZ250" s="17">
        <f t="shared" si="127"/>
        <v>3.3494864</v>
      </c>
      <c r="BA250" s="17">
        <f t="shared" si="128"/>
        <v>42.838681213485934</v>
      </c>
      <c r="BB250" s="15">
        <f t="shared" si="129"/>
        <v>15</v>
      </c>
      <c r="BC250" s="17">
        <f t="shared" si="130"/>
        <v>4.21638</v>
      </c>
      <c r="BD250" s="15">
        <f t="shared" si="131"/>
        <v>6</v>
      </c>
      <c r="BE250" s="17">
        <f t="shared" si="132"/>
        <v>0.82203999999999999</v>
      </c>
      <c r="BF250" s="17">
        <f t="shared" si="133"/>
        <v>-0.22908000000000001</v>
      </c>
      <c r="BG250" s="17">
        <f t="shared" si="134"/>
        <v>0.59296000000000004</v>
      </c>
      <c r="BH250" s="17">
        <f t="shared" si="135"/>
        <v>14.063248568677396</v>
      </c>
      <c r="BI250" s="15">
        <f t="shared" si="136"/>
        <v>1419</v>
      </c>
      <c r="BJ250" s="17">
        <f t="shared" si="137"/>
        <v>12.035216399999999</v>
      </c>
      <c r="BK250" s="15">
        <f t="shared" si="138"/>
        <v>781</v>
      </c>
      <c r="BL250" s="17">
        <f t="shared" si="139"/>
        <v>6.1148188000000001</v>
      </c>
      <c r="BM250" s="17">
        <f t="shared" si="140"/>
        <v>-2.1723724</v>
      </c>
      <c r="BN250" s="17">
        <f t="shared" si="141"/>
        <v>3.9424464000000001</v>
      </c>
      <c r="BO250" s="17">
        <f t="shared" si="142"/>
        <v>32.757586311451789</v>
      </c>
    </row>
    <row r="251" spans="1:67" x14ac:dyDescent="0.25">
      <c r="A251" s="25"/>
      <c r="B251" s="25" t="s">
        <v>53</v>
      </c>
      <c r="C251" s="26"/>
      <c r="D251" s="29"/>
      <c r="E251">
        <v>2703</v>
      </c>
      <c r="F251">
        <v>819450.64</v>
      </c>
      <c r="G251">
        <v>1459</v>
      </c>
      <c r="H251">
        <v>948692.88</v>
      </c>
      <c r="I251">
        <v>-515279.24</v>
      </c>
      <c r="J251">
        <v>433413.64</v>
      </c>
      <c r="L251">
        <v>1724</v>
      </c>
      <c r="M251">
        <v>2241291</v>
      </c>
      <c r="N251">
        <v>657</v>
      </c>
      <c r="O251">
        <v>759702.81</v>
      </c>
      <c r="P251">
        <v>-175698.81</v>
      </c>
      <c r="Q251">
        <v>584004</v>
      </c>
      <c r="S251">
        <v>114</v>
      </c>
      <c r="T251">
        <v>1309385</v>
      </c>
      <c r="U251">
        <v>31</v>
      </c>
      <c r="V251">
        <v>300786</v>
      </c>
      <c r="W251">
        <v>-95659</v>
      </c>
      <c r="X251">
        <v>205127</v>
      </c>
      <c r="Z251">
        <v>4541</v>
      </c>
      <c r="AA251">
        <v>4370126.6399999997</v>
      </c>
      <c r="AB251">
        <v>2147</v>
      </c>
      <c r="AC251">
        <v>2009181.69</v>
      </c>
      <c r="AD251">
        <v>-786637.05</v>
      </c>
      <c r="AE251">
        <v>1222544.6399999999</v>
      </c>
      <c r="AG251" s="25">
        <f t="shared" si="108"/>
        <v>2703</v>
      </c>
      <c r="AH251" s="27">
        <f t="shared" si="109"/>
        <v>8.1945063999999999</v>
      </c>
      <c r="AI251" s="25">
        <f t="shared" si="110"/>
        <v>1459</v>
      </c>
      <c r="AJ251" s="27">
        <f t="shared" si="111"/>
        <v>9.4869287999999994</v>
      </c>
      <c r="AK251" s="27">
        <f t="shared" si="112"/>
        <v>-5.1527924000000001</v>
      </c>
      <c r="AL251" s="27">
        <f t="shared" si="113"/>
        <v>4.3341364000000002</v>
      </c>
      <c r="AM251" s="27">
        <f t="shared" si="114"/>
        <v>52.890756177821771</v>
      </c>
      <c r="AN251" s="25">
        <f t="shared" si="115"/>
        <v>1724</v>
      </c>
      <c r="AO251" s="27">
        <f t="shared" si="116"/>
        <v>22.41291</v>
      </c>
      <c r="AP251" s="25">
        <f t="shared" si="117"/>
        <v>657</v>
      </c>
      <c r="AQ251" s="27">
        <f t="shared" si="118"/>
        <v>7.5970281000000002</v>
      </c>
      <c r="AR251" s="27">
        <f t="shared" si="119"/>
        <v>-1.7569881000000001</v>
      </c>
      <c r="AS251" s="27">
        <f t="shared" si="120"/>
        <v>5.8400400000000001</v>
      </c>
      <c r="AT251" s="27">
        <f t="shared" si="121"/>
        <v>26.056589706557514</v>
      </c>
      <c r="AU251" s="25">
        <f t="shared" si="122"/>
        <v>4427</v>
      </c>
      <c r="AV251" s="27">
        <f t="shared" si="123"/>
        <v>30.607416399999998</v>
      </c>
      <c r="AW251" s="25">
        <f t="shared" si="124"/>
        <v>2116</v>
      </c>
      <c r="AX251" s="27">
        <f t="shared" si="125"/>
        <v>17.0839569</v>
      </c>
      <c r="AY251" s="27">
        <f t="shared" si="126"/>
        <v>-6.9097805000000001</v>
      </c>
      <c r="AZ251" s="27">
        <f t="shared" si="127"/>
        <v>10.1741764</v>
      </c>
      <c r="BA251" s="27">
        <f t="shared" si="128"/>
        <v>33.240886022643849</v>
      </c>
      <c r="BB251" s="25">
        <f t="shared" si="129"/>
        <v>114</v>
      </c>
      <c r="BC251" s="27">
        <f t="shared" si="130"/>
        <v>13.09385</v>
      </c>
      <c r="BD251" s="25">
        <f t="shared" si="131"/>
        <v>31</v>
      </c>
      <c r="BE251" s="27">
        <f t="shared" si="132"/>
        <v>3.00786</v>
      </c>
      <c r="BF251" s="27">
        <f t="shared" si="133"/>
        <v>-0.95659000000000005</v>
      </c>
      <c r="BG251" s="27">
        <f t="shared" si="134"/>
        <v>2.0512700000000001</v>
      </c>
      <c r="BH251" s="27">
        <f t="shared" si="135"/>
        <v>15.665904222211191</v>
      </c>
      <c r="BI251" s="25">
        <f t="shared" si="136"/>
        <v>4541</v>
      </c>
      <c r="BJ251" s="27">
        <f t="shared" si="137"/>
        <v>43.701266399999994</v>
      </c>
      <c r="BK251" s="25">
        <f t="shared" si="138"/>
        <v>2147</v>
      </c>
      <c r="BL251" s="27">
        <f t="shared" si="139"/>
        <v>20.091816899999998</v>
      </c>
      <c r="BM251" s="27">
        <f t="shared" si="140"/>
        <v>-7.8663705000000004</v>
      </c>
      <c r="BN251" s="27">
        <f t="shared" si="141"/>
        <v>12.225446399999999</v>
      </c>
      <c r="BO251" s="27">
        <f t="shared" si="142"/>
        <v>27.975039185592117</v>
      </c>
    </row>
    <row r="252" spans="1:67" x14ac:dyDescent="0.25">
      <c r="A252" s="18" t="s">
        <v>54</v>
      </c>
      <c r="B252" s="18"/>
      <c r="C252" s="28"/>
      <c r="D252" s="19"/>
      <c r="E252">
        <v>13355</v>
      </c>
      <c r="F252">
        <v>4117478.84</v>
      </c>
      <c r="G252">
        <v>7865</v>
      </c>
      <c r="H252">
        <v>4796696.71</v>
      </c>
      <c r="I252">
        <v>-2386216.87</v>
      </c>
      <c r="J252">
        <v>2410479.84</v>
      </c>
      <c r="L252">
        <v>7112</v>
      </c>
      <c r="M252">
        <v>8441298.0600000005</v>
      </c>
      <c r="N252">
        <v>3509</v>
      </c>
      <c r="O252">
        <v>4224522.71</v>
      </c>
      <c r="P252">
        <v>-1088938.81</v>
      </c>
      <c r="Q252">
        <v>3135583.9</v>
      </c>
      <c r="S252">
        <v>410</v>
      </c>
      <c r="T252">
        <v>4341812</v>
      </c>
      <c r="U252">
        <v>120</v>
      </c>
      <c r="V252">
        <v>1029191</v>
      </c>
      <c r="W252">
        <v>-255954</v>
      </c>
      <c r="X252">
        <v>773237</v>
      </c>
      <c r="Z252">
        <v>20877</v>
      </c>
      <c r="AA252">
        <v>16900588.899999999</v>
      </c>
      <c r="AB252">
        <v>11494</v>
      </c>
      <c r="AC252">
        <v>10050410.42</v>
      </c>
      <c r="AD252">
        <v>-3731109.68</v>
      </c>
      <c r="AE252">
        <v>6319300.7400000002</v>
      </c>
      <c r="AG252" s="18">
        <f t="shared" si="108"/>
        <v>13355</v>
      </c>
      <c r="AH252" s="20">
        <f t="shared" si="109"/>
        <v>41.174788399999997</v>
      </c>
      <c r="AI252" s="18">
        <f t="shared" si="110"/>
        <v>7865</v>
      </c>
      <c r="AJ252" s="20">
        <f t="shared" si="111"/>
        <v>47.966967099999998</v>
      </c>
      <c r="AK252" s="20">
        <f t="shared" si="112"/>
        <v>-23.862168700000002</v>
      </c>
      <c r="AL252" s="20">
        <f t="shared" si="113"/>
        <v>24.1047984</v>
      </c>
      <c r="AM252" s="20">
        <f t="shared" si="114"/>
        <v>58.542616335582679</v>
      </c>
      <c r="AN252" s="18">
        <f t="shared" si="115"/>
        <v>7112</v>
      </c>
      <c r="AO252" s="20">
        <f t="shared" si="116"/>
        <v>84.412980600000012</v>
      </c>
      <c r="AP252" s="18">
        <f t="shared" si="117"/>
        <v>3509</v>
      </c>
      <c r="AQ252" s="20">
        <f t="shared" si="118"/>
        <v>42.245227100000001</v>
      </c>
      <c r="AR252" s="20">
        <f t="shared" si="119"/>
        <v>-10.8893881</v>
      </c>
      <c r="AS252" s="20">
        <f t="shared" si="120"/>
        <v>31.355839</v>
      </c>
      <c r="AT252" s="20">
        <f t="shared" si="121"/>
        <v>37.145755045166588</v>
      </c>
      <c r="AU252" s="18">
        <f t="shared" si="122"/>
        <v>20467</v>
      </c>
      <c r="AV252" s="20">
        <f t="shared" si="123"/>
        <v>125.58776900000001</v>
      </c>
      <c r="AW252" s="18">
        <f t="shared" si="124"/>
        <v>11374</v>
      </c>
      <c r="AX252" s="20">
        <f t="shared" si="125"/>
        <v>90.212194199999999</v>
      </c>
      <c r="AY252" s="20">
        <f t="shared" si="126"/>
        <v>-34.751556800000003</v>
      </c>
      <c r="AZ252" s="20">
        <f t="shared" si="127"/>
        <v>55.460637399999996</v>
      </c>
      <c r="BA252" s="20">
        <f t="shared" si="128"/>
        <v>44.16085884924032</v>
      </c>
      <c r="BB252" s="18">
        <f t="shared" si="129"/>
        <v>410</v>
      </c>
      <c r="BC252" s="20">
        <f t="shared" si="130"/>
        <v>43.418120000000002</v>
      </c>
      <c r="BD252" s="18">
        <f t="shared" si="131"/>
        <v>120</v>
      </c>
      <c r="BE252" s="20">
        <f t="shared" si="132"/>
        <v>10.29191</v>
      </c>
      <c r="BF252" s="20">
        <f t="shared" si="133"/>
        <v>-2.5595400000000001</v>
      </c>
      <c r="BG252" s="20">
        <f t="shared" si="134"/>
        <v>7.7323700000000004</v>
      </c>
      <c r="BH252" s="20">
        <f t="shared" si="135"/>
        <v>17.809085239066086</v>
      </c>
      <c r="BI252" s="18">
        <f t="shared" si="136"/>
        <v>20877</v>
      </c>
      <c r="BJ252" s="20">
        <f t="shared" si="137"/>
        <v>169.005889</v>
      </c>
      <c r="BK252" s="18">
        <f t="shared" si="138"/>
        <v>11494</v>
      </c>
      <c r="BL252" s="20">
        <f t="shared" si="139"/>
        <v>100.5041042</v>
      </c>
      <c r="BM252" s="20">
        <f t="shared" si="140"/>
        <v>-37.311096800000001</v>
      </c>
      <c r="BN252" s="20">
        <f t="shared" si="141"/>
        <v>63.193007399999999</v>
      </c>
      <c r="BO252" s="20">
        <f t="shared" si="142"/>
        <v>37.39100913814903</v>
      </c>
    </row>
    <row r="253" spans="1:67" x14ac:dyDescent="0.25">
      <c r="A253" s="4" t="s">
        <v>55</v>
      </c>
      <c r="B253" s="4" t="s">
        <v>56</v>
      </c>
      <c r="C253" s="23" t="s">
        <v>161</v>
      </c>
      <c r="D253" s="14" t="s">
        <v>15</v>
      </c>
      <c r="E253">
        <v>175</v>
      </c>
      <c r="F253">
        <v>59035</v>
      </c>
      <c r="G253">
        <v>12</v>
      </c>
      <c r="H253">
        <v>4857</v>
      </c>
      <c r="I253">
        <v>-963</v>
      </c>
      <c r="J253">
        <v>3894</v>
      </c>
      <c r="L253">
        <v>153</v>
      </c>
      <c r="M253">
        <v>224225</v>
      </c>
      <c r="N253">
        <v>23</v>
      </c>
      <c r="O253">
        <v>19012</v>
      </c>
      <c r="P253">
        <v>-1249</v>
      </c>
      <c r="Q253">
        <v>17763</v>
      </c>
      <c r="S253">
        <v>13</v>
      </c>
      <c r="T253">
        <v>139243</v>
      </c>
      <c r="U253">
        <v>3</v>
      </c>
      <c r="V253">
        <v>20030</v>
      </c>
      <c r="W253">
        <v>-435</v>
      </c>
      <c r="X253">
        <v>19595</v>
      </c>
      <c r="Z253">
        <v>341</v>
      </c>
      <c r="AA253">
        <v>422503</v>
      </c>
      <c r="AB253">
        <v>38</v>
      </c>
      <c r="AC253">
        <v>43899</v>
      </c>
      <c r="AD253">
        <v>-2647</v>
      </c>
      <c r="AE253">
        <v>41252</v>
      </c>
      <c r="AG253" s="4">
        <f t="shared" si="108"/>
        <v>175</v>
      </c>
      <c r="AH253" s="6">
        <f t="shared" si="109"/>
        <v>0.59035000000000004</v>
      </c>
      <c r="AI253" s="4">
        <f t="shared" si="110"/>
        <v>12</v>
      </c>
      <c r="AJ253" s="6">
        <f t="shared" si="111"/>
        <v>4.8570000000000002E-2</v>
      </c>
      <c r="AK253" s="6">
        <f t="shared" si="112"/>
        <v>-9.6299999999999997E-3</v>
      </c>
      <c r="AL253" s="6">
        <f t="shared" si="113"/>
        <v>3.8940000000000002E-2</v>
      </c>
      <c r="AM253" s="7">
        <f t="shared" si="114"/>
        <v>6.5960870669941567</v>
      </c>
      <c r="AN253" s="4">
        <f t="shared" si="115"/>
        <v>153</v>
      </c>
      <c r="AO253" s="6">
        <f t="shared" si="116"/>
        <v>2.2422499999999999</v>
      </c>
      <c r="AP253" s="4">
        <f t="shared" si="117"/>
        <v>23</v>
      </c>
      <c r="AQ253" s="6">
        <f t="shared" si="118"/>
        <v>0.19012000000000001</v>
      </c>
      <c r="AR253" s="6">
        <f t="shared" si="119"/>
        <v>-1.2489999999999999E-2</v>
      </c>
      <c r="AS253" s="6">
        <f t="shared" si="120"/>
        <v>0.17763000000000001</v>
      </c>
      <c r="AT253" s="7">
        <f t="shared" si="121"/>
        <v>7.9219533950273178</v>
      </c>
      <c r="AU253" s="4">
        <f t="shared" si="122"/>
        <v>328</v>
      </c>
      <c r="AV253" s="6">
        <f t="shared" si="123"/>
        <v>2.8325999999999998</v>
      </c>
      <c r="AW253" s="4">
        <f t="shared" si="124"/>
        <v>35</v>
      </c>
      <c r="AX253" s="6">
        <f t="shared" si="125"/>
        <v>0.23869000000000001</v>
      </c>
      <c r="AY253" s="6">
        <f t="shared" si="126"/>
        <v>-2.2120000000000001E-2</v>
      </c>
      <c r="AZ253" s="6">
        <f t="shared" si="127"/>
        <v>0.21657000000000001</v>
      </c>
      <c r="BA253" s="7">
        <f t="shared" si="128"/>
        <v>7.6456259267104434</v>
      </c>
      <c r="BB253" s="4">
        <f t="shared" si="129"/>
        <v>13</v>
      </c>
      <c r="BC253" s="6">
        <f t="shared" si="130"/>
        <v>1.3924300000000001</v>
      </c>
      <c r="BD253" s="4">
        <f t="shared" si="131"/>
        <v>3</v>
      </c>
      <c r="BE253" s="6">
        <f t="shared" si="132"/>
        <v>0.20030000000000001</v>
      </c>
      <c r="BF253" s="6">
        <f t="shared" si="133"/>
        <v>-4.3499999999999997E-3</v>
      </c>
      <c r="BG253" s="6">
        <f t="shared" si="134"/>
        <v>0.19595000000000001</v>
      </c>
      <c r="BH253" s="7">
        <f t="shared" si="135"/>
        <v>14.072520701220171</v>
      </c>
      <c r="BI253" s="4">
        <f t="shared" si="136"/>
        <v>341</v>
      </c>
      <c r="BJ253" s="6">
        <f t="shared" si="137"/>
        <v>4.2250300000000003</v>
      </c>
      <c r="BK253" s="4">
        <f t="shared" si="138"/>
        <v>38</v>
      </c>
      <c r="BL253" s="6">
        <f t="shared" si="139"/>
        <v>0.43898999999999999</v>
      </c>
      <c r="BM253" s="6">
        <f t="shared" si="140"/>
        <v>-2.647E-2</v>
      </c>
      <c r="BN253" s="6">
        <f t="shared" si="141"/>
        <v>0.41252</v>
      </c>
      <c r="BO253" s="7">
        <f t="shared" si="142"/>
        <v>9.7637176540758279</v>
      </c>
    </row>
    <row r="254" spans="1:67" x14ac:dyDescent="0.25">
      <c r="A254" s="4" t="s">
        <v>55</v>
      </c>
      <c r="B254" s="4" t="s">
        <v>56</v>
      </c>
      <c r="C254" s="23" t="s">
        <v>161</v>
      </c>
      <c r="D254" s="14" t="s">
        <v>16</v>
      </c>
      <c r="E254">
        <v>1177</v>
      </c>
      <c r="F254">
        <v>380301</v>
      </c>
      <c r="G254">
        <v>635</v>
      </c>
      <c r="H254">
        <v>376708</v>
      </c>
      <c r="I254">
        <v>-165269</v>
      </c>
      <c r="J254">
        <v>211439</v>
      </c>
      <c r="L254">
        <v>587</v>
      </c>
      <c r="M254">
        <v>641740</v>
      </c>
      <c r="N254">
        <v>271</v>
      </c>
      <c r="O254">
        <v>281300</v>
      </c>
      <c r="P254">
        <v>-57449</v>
      </c>
      <c r="Q254">
        <v>223851</v>
      </c>
      <c r="S254">
        <v>35</v>
      </c>
      <c r="T254">
        <v>292012</v>
      </c>
      <c r="U254">
        <v>5</v>
      </c>
      <c r="V254">
        <v>43727</v>
      </c>
      <c r="W254">
        <v>-2061</v>
      </c>
      <c r="X254">
        <v>41666</v>
      </c>
      <c r="Z254">
        <v>1799</v>
      </c>
      <c r="AA254">
        <v>1314053</v>
      </c>
      <c r="AB254">
        <v>911</v>
      </c>
      <c r="AC254">
        <v>701735</v>
      </c>
      <c r="AD254">
        <v>-224779</v>
      </c>
      <c r="AE254">
        <v>476956</v>
      </c>
      <c r="AG254" s="4">
        <f t="shared" si="108"/>
        <v>1177</v>
      </c>
      <c r="AH254" s="6">
        <f t="shared" si="109"/>
        <v>3.80301</v>
      </c>
      <c r="AI254" s="4">
        <f t="shared" si="110"/>
        <v>635</v>
      </c>
      <c r="AJ254" s="6">
        <f t="shared" si="111"/>
        <v>3.76708</v>
      </c>
      <c r="AK254" s="6">
        <f t="shared" si="112"/>
        <v>-1.65269</v>
      </c>
      <c r="AL254" s="6">
        <f t="shared" si="113"/>
        <v>2.1143900000000002</v>
      </c>
      <c r="AM254" s="7">
        <f t="shared" si="114"/>
        <v>55.597802793050775</v>
      </c>
      <c r="AN254" s="4">
        <f t="shared" si="115"/>
        <v>587</v>
      </c>
      <c r="AO254" s="6">
        <f t="shared" si="116"/>
        <v>6.4173999999999998</v>
      </c>
      <c r="AP254" s="4">
        <f t="shared" si="117"/>
        <v>271</v>
      </c>
      <c r="AQ254" s="6">
        <f t="shared" si="118"/>
        <v>2.8130000000000002</v>
      </c>
      <c r="AR254" s="6">
        <f t="shared" si="119"/>
        <v>-0.57448999999999995</v>
      </c>
      <c r="AS254" s="6">
        <f t="shared" si="120"/>
        <v>2.2385100000000002</v>
      </c>
      <c r="AT254" s="7">
        <f t="shared" si="121"/>
        <v>34.881883628883976</v>
      </c>
      <c r="AU254" s="4">
        <f t="shared" si="122"/>
        <v>1764</v>
      </c>
      <c r="AV254" s="6">
        <f t="shared" si="123"/>
        <v>10.220409999999999</v>
      </c>
      <c r="AW254" s="4">
        <f t="shared" si="124"/>
        <v>906</v>
      </c>
      <c r="AX254" s="6">
        <f t="shared" si="125"/>
        <v>6.5800800000000006</v>
      </c>
      <c r="AY254" s="6">
        <f t="shared" si="126"/>
        <v>-2.2271799999999997</v>
      </c>
      <c r="AZ254" s="6">
        <f t="shared" si="127"/>
        <v>4.3529</v>
      </c>
      <c r="BA254" s="7">
        <f t="shared" si="128"/>
        <v>42.590267905103616</v>
      </c>
      <c r="BB254" s="4">
        <f t="shared" si="129"/>
        <v>35</v>
      </c>
      <c r="BC254" s="6">
        <f t="shared" si="130"/>
        <v>2.9201199999999998</v>
      </c>
      <c r="BD254" s="4">
        <f t="shared" si="131"/>
        <v>5</v>
      </c>
      <c r="BE254" s="6">
        <f t="shared" si="132"/>
        <v>0.43726999999999999</v>
      </c>
      <c r="BF254" s="6">
        <f t="shared" si="133"/>
        <v>-2.061E-2</v>
      </c>
      <c r="BG254" s="6">
        <f t="shared" si="134"/>
        <v>0.41665999999999997</v>
      </c>
      <c r="BH254" s="7">
        <f t="shared" si="135"/>
        <v>14.268591701710889</v>
      </c>
      <c r="BI254" s="4">
        <f t="shared" si="136"/>
        <v>1799</v>
      </c>
      <c r="BJ254" s="6">
        <f t="shared" si="137"/>
        <v>13.14053</v>
      </c>
      <c r="BK254" s="4">
        <f t="shared" si="138"/>
        <v>911</v>
      </c>
      <c r="BL254" s="6">
        <f t="shared" si="139"/>
        <v>7.0173500000000004</v>
      </c>
      <c r="BM254" s="6">
        <f t="shared" si="140"/>
        <v>-2.2477900000000002</v>
      </c>
      <c r="BN254" s="6">
        <f t="shared" si="141"/>
        <v>4.7695600000000002</v>
      </c>
      <c r="BO254" s="7">
        <f t="shared" si="142"/>
        <v>36.29655729259018</v>
      </c>
    </row>
    <row r="255" spans="1:67" x14ac:dyDescent="0.25">
      <c r="A255" s="4" t="s">
        <v>55</v>
      </c>
      <c r="B255" s="4" t="s">
        <v>56</v>
      </c>
      <c r="C255" s="23" t="s">
        <v>161</v>
      </c>
      <c r="D255" s="14" t="s">
        <v>17</v>
      </c>
      <c r="E255">
        <v>58</v>
      </c>
      <c r="F255">
        <v>18984</v>
      </c>
      <c r="G255">
        <v>33</v>
      </c>
      <c r="H255">
        <v>19582</v>
      </c>
      <c r="I255">
        <v>-8185</v>
      </c>
      <c r="J255">
        <v>11397</v>
      </c>
      <c r="L255">
        <v>45</v>
      </c>
      <c r="M255">
        <v>64872</v>
      </c>
      <c r="N255">
        <v>20</v>
      </c>
      <c r="O255">
        <v>44170</v>
      </c>
      <c r="P255">
        <v>-17945</v>
      </c>
      <c r="Q255">
        <v>26225</v>
      </c>
      <c r="S255">
        <v>6</v>
      </c>
      <c r="T255">
        <v>53941</v>
      </c>
      <c r="U255">
        <v>3</v>
      </c>
      <c r="V255">
        <v>40960</v>
      </c>
      <c r="W255">
        <v>-17361</v>
      </c>
      <c r="X255">
        <v>23599</v>
      </c>
      <c r="Z255">
        <v>109</v>
      </c>
      <c r="AA255">
        <v>137797</v>
      </c>
      <c r="AB255">
        <v>56</v>
      </c>
      <c r="AC255">
        <v>104712</v>
      </c>
      <c r="AD255">
        <v>-43491</v>
      </c>
      <c r="AE255">
        <v>61221</v>
      </c>
      <c r="AG255" s="4">
        <f t="shared" si="108"/>
        <v>58</v>
      </c>
      <c r="AH255" s="6">
        <f t="shared" si="109"/>
        <v>0.18984000000000001</v>
      </c>
      <c r="AI255" s="4">
        <f t="shared" si="110"/>
        <v>33</v>
      </c>
      <c r="AJ255" s="6">
        <f t="shared" si="111"/>
        <v>0.19581999999999999</v>
      </c>
      <c r="AK255" s="6">
        <f t="shared" si="112"/>
        <v>-8.1850000000000006E-2</v>
      </c>
      <c r="AL255" s="6">
        <f t="shared" si="113"/>
        <v>0.11397</v>
      </c>
      <c r="AM255" s="7">
        <f t="shared" si="114"/>
        <v>60.034766118836913</v>
      </c>
      <c r="AN255" s="4">
        <f t="shared" si="115"/>
        <v>45</v>
      </c>
      <c r="AO255" s="6">
        <f t="shared" si="116"/>
        <v>0.64871999999999996</v>
      </c>
      <c r="AP255" s="4">
        <f t="shared" si="117"/>
        <v>20</v>
      </c>
      <c r="AQ255" s="6">
        <f t="shared" si="118"/>
        <v>0.44169999999999998</v>
      </c>
      <c r="AR255" s="6">
        <f t="shared" si="119"/>
        <v>-0.17945</v>
      </c>
      <c r="AS255" s="6">
        <f t="shared" si="120"/>
        <v>0.26224999999999998</v>
      </c>
      <c r="AT255" s="7">
        <f t="shared" si="121"/>
        <v>40.425761499568381</v>
      </c>
      <c r="AU255" s="4">
        <f t="shared" si="122"/>
        <v>103</v>
      </c>
      <c r="AV255" s="6">
        <f t="shared" si="123"/>
        <v>0.83855999999999997</v>
      </c>
      <c r="AW255" s="4">
        <f t="shared" si="124"/>
        <v>53</v>
      </c>
      <c r="AX255" s="6">
        <f t="shared" si="125"/>
        <v>0.63751999999999998</v>
      </c>
      <c r="AY255" s="6">
        <f t="shared" si="126"/>
        <v>-0.26129999999999998</v>
      </c>
      <c r="AZ255" s="6">
        <f t="shared" si="127"/>
        <v>0.37622</v>
      </c>
      <c r="BA255" s="7">
        <f t="shared" si="128"/>
        <v>44.865006678114867</v>
      </c>
      <c r="BB255" s="4">
        <f t="shared" si="129"/>
        <v>6</v>
      </c>
      <c r="BC255" s="6">
        <f t="shared" si="130"/>
        <v>0.53940999999999995</v>
      </c>
      <c r="BD255" s="4">
        <f t="shared" si="131"/>
        <v>3</v>
      </c>
      <c r="BE255" s="6">
        <f t="shared" si="132"/>
        <v>0.40960000000000002</v>
      </c>
      <c r="BF255" s="6">
        <f t="shared" si="133"/>
        <v>-0.17360999999999999</v>
      </c>
      <c r="BG255" s="6">
        <f t="shared" si="134"/>
        <v>0.23599000000000001</v>
      </c>
      <c r="BH255" s="7">
        <f t="shared" si="135"/>
        <v>43.749652397990403</v>
      </c>
      <c r="BI255" s="4">
        <f t="shared" si="136"/>
        <v>109</v>
      </c>
      <c r="BJ255" s="6">
        <f t="shared" si="137"/>
        <v>1.3779699999999999</v>
      </c>
      <c r="BK255" s="4">
        <f t="shared" si="138"/>
        <v>56</v>
      </c>
      <c r="BL255" s="6">
        <f t="shared" si="139"/>
        <v>1.0471200000000001</v>
      </c>
      <c r="BM255" s="6">
        <f t="shared" si="140"/>
        <v>-0.43491000000000002</v>
      </c>
      <c r="BN255" s="6">
        <f t="shared" si="141"/>
        <v>0.61221000000000003</v>
      </c>
      <c r="BO255" s="7">
        <f t="shared" si="142"/>
        <v>44.428398296044186</v>
      </c>
    </row>
    <row r="256" spans="1:67" x14ac:dyDescent="0.25">
      <c r="A256" s="4" t="s">
        <v>55</v>
      </c>
      <c r="B256" s="4" t="s">
        <v>56</v>
      </c>
      <c r="C256" s="23" t="s">
        <v>161</v>
      </c>
      <c r="D256" s="14" t="s">
        <v>18</v>
      </c>
      <c r="E256">
        <v>9</v>
      </c>
      <c r="F256">
        <v>2808</v>
      </c>
      <c r="G256">
        <v>2</v>
      </c>
      <c r="H256">
        <v>1686</v>
      </c>
      <c r="I256">
        <v>-984</v>
      </c>
      <c r="J256">
        <v>702</v>
      </c>
      <c r="L256">
        <v>17</v>
      </c>
      <c r="M256">
        <v>35240</v>
      </c>
      <c r="N256">
        <v>11</v>
      </c>
      <c r="O256">
        <v>37204</v>
      </c>
      <c r="P256">
        <v>-17170</v>
      </c>
      <c r="Q256">
        <v>20034</v>
      </c>
      <c r="S256">
        <v>4</v>
      </c>
      <c r="T256">
        <v>352288</v>
      </c>
      <c r="U256">
        <v>3</v>
      </c>
      <c r="V256">
        <v>51700</v>
      </c>
      <c r="W256">
        <v>0</v>
      </c>
      <c r="X256">
        <v>51700</v>
      </c>
      <c r="Z256">
        <v>30</v>
      </c>
      <c r="AA256">
        <v>390336</v>
      </c>
      <c r="AB256">
        <v>16</v>
      </c>
      <c r="AC256">
        <v>90590</v>
      </c>
      <c r="AD256">
        <v>-18154</v>
      </c>
      <c r="AE256">
        <v>72436</v>
      </c>
      <c r="AG256" s="4">
        <f t="shared" si="108"/>
        <v>9</v>
      </c>
      <c r="AH256" s="6">
        <f t="shared" si="109"/>
        <v>2.8080000000000001E-2</v>
      </c>
      <c r="AI256" s="4">
        <f t="shared" si="110"/>
        <v>2</v>
      </c>
      <c r="AJ256" s="6">
        <f t="shared" si="111"/>
        <v>1.686E-2</v>
      </c>
      <c r="AK256" s="6">
        <f t="shared" si="112"/>
        <v>-9.8399999999999998E-3</v>
      </c>
      <c r="AL256" s="6">
        <f t="shared" si="113"/>
        <v>7.0200000000000002E-3</v>
      </c>
      <c r="AM256" s="7">
        <f t="shared" si="114"/>
        <v>25</v>
      </c>
      <c r="AN256" s="4">
        <f t="shared" si="115"/>
        <v>17</v>
      </c>
      <c r="AO256" s="6">
        <f t="shared" si="116"/>
        <v>0.35239999999999999</v>
      </c>
      <c r="AP256" s="4">
        <f t="shared" si="117"/>
        <v>11</v>
      </c>
      <c r="AQ256" s="6">
        <f t="shared" si="118"/>
        <v>0.37203999999999998</v>
      </c>
      <c r="AR256" s="6">
        <f t="shared" si="119"/>
        <v>-0.17169999999999999</v>
      </c>
      <c r="AS256" s="6">
        <f t="shared" si="120"/>
        <v>0.20033999999999999</v>
      </c>
      <c r="AT256" s="7">
        <f t="shared" si="121"/>
        <v>56.850170261066971</v>
      </c>
      <c r="AU256" s="4">
        <f t="shared" si="122"/>
        <v>26</v>
      </c>
      <c r="AV256" s="6">
        <f t="shared" si="123"/>
        <v>0.38047999999999998</v>
      </c>
      <c r="AW256" s="4">
        <f t="shared" si="124"/>
        <v>13</v>
      </c>
      <c r="AX256" s="6">
        <f t="shared" si="125"/>
        <v>0.38889999999999997</v>
      </c>
      <c r="AY256" s="6">
        <f t="shared" si="126"/>
        <v>-0.18153999999999998</v>
      </c>
      <c r="AZ256" s="6">
        <f t="shared" si="127"/>
        <v>0.20735999999999999</v>
      </c>
      <c r="BA256" s="7">
        <f t="shared" si="128"/>
        <v>54.499579478553407</v>
      </c>
      <c r="BB256" s="4">
        <f t="shared" si="129"/>
        <v>4</v>
      </c>
      <c r="BC256" s="6">
        <f t="shared" si="130"/>
        <v>3.5228799999999998</v>
      </c>
      <c r="BD256" s="4">
        <f t="shared" si="131"/>
        <v>3</v>
      </c>
      <c r="BE256" s="6">
        <f t="shared" si="132"/>
        <v>0.51700000000000002</v>
      </c>
      <c r="BF256" s="6">
        <f t="shared" si="133"/>
        <v>0</v>
      </c>
      <c r="BG256" s="6">
        <f t="shared" si="134"/>
        <v>0.51700000000000002</v>
      </c>
      <c r="BH256" s="7">
        <f t="shared" si="135"/>
        <v>14.675492778635663</v>
      </c>
      <c r="BI256" s="4">
        <f t="shared" si="136"/>
        <v>30</v>
      </c>
      <c r="BJ256" s="6">
        <f t="shared" si="137"/>
        <v>3.9033600000000002</v>
      </c>
      <c r="BK256" s="4">
        <f t="shared" si="138"/>
        <v>16</v>
      </c>
      <c r="BL256" s="6">
        <f t="shared" si="139"/>
        <v>0.90590000000000004</v>
      </c>
      <c r="BM256" s="6">
        <f t="shared" si="140"/>
        <v>-0.18154000000000001</v>
      </c>
      <c r="BN256" s="6">
        <f t="shared" si="141"/>
        <v>0.72436</v>
      </c>
      <c r="BO256" s="7">
        <f t="shared" si="142"/>
        <v>18.557345466469911</v>
      </c>
    </row>
    <row r="257" spans="1:67" x14ac:dyDescent="0.25">
      <c r="A257" s="15"/>
      <c r="B257" s="15"/>
      <c r="C257" s="24" t="s">
        <v>162</v>
      </c>
      <c r="D257" s="16"/>
      <c r="E257">
        <v>1419</v>
      </c>
      <c r="F257">
        <v>461128</v>
      </c>
      <c r="G257">
        <v>682</v>
      </c>
      <c r="H257">
        <v>402833</v>
      </c>
      <c r="I257">
        <v>-175401</v>
      </c>
      <c r="J257">
        <v>227432</v>
      </c>
      <c r="L257">
        <v>802</v>
      </c>
      <c r="M257">
        <v>966077</v>
      </c>
      <c r="N257">
        <v>325</v>
      </c>
      <c r="O257">
        <v>381686</v>
      </c>
      <c r="P257">
        <v>-93813</v>
      </c>
      <c r="Q257">
        <v>287873</v>
      </c>
      <c r="S257">
        <v>58</v>
      </c>
      <c r="T257">
        <v>837484</v>
      </c>
      <c r="U257">
        <v>14</v>
      </c>
      <c r="V257">
        <v>156417</v>
      </c>
      <c r="W257">
        <v>-19857</v>
      </c>
      <c r="X257">
        <v>136560</v>
      </c>
      <c r="Z257">
        <v>2279</v>
      </c>
      <c r="AA257">
        <v>2264689</v>
      </c>
      <c r="AB257">
        <v>1021</v>
      </c>
      <c r="AC257">
        <v>940936</v>
      </c>
      <c r="AD257">
        <v>-289071</v>
      </c>
      <c r="AE257">
        <v>651865</v>
      </c>
      <c r="AG257" s="15">
        <f t="shared" si="108"/>
        <v>1419</v>
      </c>
      <c r="AH257" s="17">
        <f t="shared" si="109"/>
        <v>4.6112799999999998</v>
      </c>
      <c r="AI257" s="15">
        <f t="shared" si="110"/>
        <v>682</v>
      </c>
      <c r="AJ257" s="17">
        <f t="shared" si="111"/>
        <v>4.0283300000000004</v>
      </c>
      <c r="AK257" s="17">
        <f t="shared" si="112"/>
        <v>-1.7540100000000001</v>
      </c>
      <c r="AL257" s="17">
        <f t="shared" si="113"/>
        <v>2.2743199999999999</v>
      </c>
      <c r="AM257" s="17">
        <f t="shared" si="114"/>
        <v>49.320795961208169</v>
      </c>
      <c r="AN257" s="15">
        <f t="shared" si="115"/>
        <v>802</v>
      </c>
      <c r="AO257" s="17">
        <f t="shared" si="116"/>
        <v>9.6607699999999994</v>
      </c>
      <c r="AP257" s="15">
        <f t="shared" si="117"/>
        <v>325</v>
      </c>
      <c r="AQ257" s="17">
        <f t="shared" si="118"/>
        <v>3.8168600000000001</v>
      </c>
      <c r="AR257" s="17">
        <f t="shared" si="119"/>
        <v>-0.93813000000000002</v>
      </c>
      <c r="AS257" s="17">
        <f t="shared" si="120"/>
        <v>2.87873</v>
      </c>
      <c r="AT257" s="17">
        <f t="shared" si="121"/>
        <v>29.798142384095677</v>
      </c>
      <c r="AU257" s="15">
        <f t="shared" si="122"/>
        <v>2221</v>
      </c>
      <c r="AV257" s="17">
        <f t="shared" si="123"/>
        <v>14.27205</v>
      </c>
      <c r="AW257" s="15">
        <f t="shared" si="124"/>
        <v>1007</v>
      </c>
      <c r="AX257" s="17">
        <f t="shared" si="125"/>
        <v>7.8451900000000006</v>
      </c>
      <c r="AY257" s="17">
        <f t="shared" si="126"/>
        <v>-2.6921400000000002</v>
      </c>
      <c r="AZ257" s="17">
        <f t="shared" si="127"/>
        <v>5.1530500000000004</v>
      </c>
      <c r="BA257" s="17">
        <f t="shared" si="128"/>
        <v>36.105885279269621</v>
      </c>
      <c r="BB257" s="15">
        <f t="shared" si="129"/>
        <v>58</v>
      </c>
      <c r="BC257" s="17">
        <f t="shared" si="130"/>
        <v>8.3748400000000007</v>
      </c>
      <c r="BD257" s="15">
        <f t="shared" si="131"/>
        <v>14</v>
      </c>
      <c r="BE257" s="17">
        <f t="shared" si="132"/>
        <v>1.5641700000000001</v>
      </c>
      <c r="BF257" s="17">
        <f t="shared" si="133"/>
        <v>-0.19857</v>
      </c>
      <c r="BG257" s="17">
        <f t="shared" si="134"/>
        <v>1.3655999999999999</v>
      </c>
      <c r="BH257" s="17">
        <f t="shared" si="135"/>
        <v>16.305983159081247</v>
      </c>
      <c r="BI257" s="15">
        <f t="shared" si="136"/>
        <v>2279</v>
      </c>
      <c r="BJ257" s="17">
        <f t="shared" si="137"/>
        <v>22.646889999999999</v>
      </c>
      <c r="BK257" s="15">
        <f t="shared" si="138"/>
        <v>1021</v>
      </c>
      <c r="BL257" s="17">
        <f t="shared" si="139"/>
        <v>9.4093599999999995</v>
      </c>
      <c r="BM257" s="17">
        <f t="shared" si="140"/>
        <v>-2.8907099999999999</v>
      </c>
      <c r="BN257" s="17">
        <f t="shared" si="141"/>
        <v>6.5186500000000001</v>
      </c>
      <c r="BO257" s="17">
        <f t="shared" si="142"/>
        <v>28.783863921271312</v>
      </c>
    </row>
    <row r="258" spans="1:67" x14ac:dyDescent="0.25">
      <c r="A258" s="4" t="s">
        <v>55</v>
      </c>
      <c r="B258" s="4" t="s">
        <v>56</v>
      </c>
      <c r="C258" s="23" t="s">
        <v>163</v>
      </c>
      <c r="D258" s="14" t="s">
        <v>15</v>
      </c>
      <c r="E258">
        <v>250</v>
      </c>
      <c r="F258">
        <v>83111</v>
      </c>
      <c r="G258">
        <v>41</v>
      </c>
      <c r="H258">
        <v>19595</v>
      </c>
      <c r="I258">
        <v>-6529</v>
      </c>
      <c r="J258">
        <v>13066</v>
      </c>
      <c r="L258">
        <v>286</v>
      </c>
      <c r="M258">
        <v>477972</v>
      </c>
      <c r="N258">
        <v>70</v>
      </c>
      <c r="O258">
        <v>85613</v>
      </c>
      <c r="P258">
        <v>-5071</v>
      </c>
      <c r="Q258">
        <v>80542</v>
      </c>
      <c r="S258">
        <v>47</v>
      </c>
      <c r="T258">
        <v>415415</v>
      </c>
      <c r="U258">
        <v>4</v>
      </c>
      <c r="V258">
        <v>30331</v>
      </c>
      <c r="W258">
        <v>-172</v>
      </c>
      <c r="X258">
        <v>30159</v>
      </c>
      <c r="Z258">
        <v>583</v>
      </c>
      <c r="AA258">
        <v>976498</v>
      </c>
      <c r="AB258">
        <v>115</v>
      </c>
      <c r="AC258">
        <v>135539</v>
      </c>
      <c r="AD258">
        <v>-11772</v>
      </c>
      <c r="AE258">
        <v>123767</v>
      </c>
      <c r="AG258" s="4">
        <f t="shared" si="108"/>
        <v>250</v>
      </c>
      <c r="AH258" s="6">
        <f t="shared" si="109"/>
        <v>0.83111000000000002</v>
      </c>
      <c r="AI258" s="4">
        <f t="shared" si="110"/>
        <v>41</v>
      </c>
      <c r="AJ258" s="6">
        <f t="shared" si="111"/>
        <v>0.19595000000000001</v>
      </c>
      <c r="AK258" s="6">
        <f t="shared" si="112"/>
        <v>-6.5290000000000001E-2</v>
      </c>
      <c r="AL258" s="6">
        <f t="shared" si="113"/>
        <v>0.13066</v>
      </c>
      <c r="AM258" s="7">
        <f t="shared" si="114"/>
        <v>15.721144012224613</v>
      </c>
      <c r="AN258" s="4">
        <f t="shared" si="115"/>
        <v>286</v>
      </c>
      <c r="AO258" s="6">
        <f t="shared" si="116"/>
        <v>4.7797200000000002</v>
      </c>
      <c r="AP258" s="4">
        <f t="shared" si="117"/>
        <v>70</v>
      </c>
      <c r="AQ258" s="6">
        <f t="shared" si="118"/>
        <v>0.85612999999999995</v>
      </c>
      <c r="AR258" s="6">
        <f t="shared" si="119"/>
        <v>-5.0709999999999998E-2</v>
      </c>
      <c r="AS258" s="6">
        <f t="shared" si="120"/>
        <v>0.80542000000000002</v>
      </c>
      <c r="AT258" s="7">
        <f t="shared" si="121"/>
        <v>16.850777869833379</v>
      </c>
      <c r="AU258" s="4">
        <f t="shared" si="122"/>
        <v>536</v>
      </c>
      <c r="AV258" s="6">
        <f t="shared" si="123"/>
        <v>5.61083</v>
      </c>
      <c r="AW258" s="4">
        <f t="shared" si="124"/>
        <v>111</v>
      </c>
      <c r="AX258" s="6">
        <f t="shared" si="125"/>
        <v>1.0520799999999999</v>
      </c>
      <c r="AY258" s="6">
        <f t="shared" si="126"/>
        <v>-0.11599999999999999</v>
      </c>
      <c r="AZ258" s="6">
        <f t="shared" si="127"/>
        <v>0.93608000000000002</v>
      </c>
      <c r="BA258" s="7">
        <f t="shared" si="128"/>
        <v>16.683449685697123</v>
      </c>
      <c r="BB258" s="4">
        <f t="shared" si="129"/>
        <v>47</v>
      </c>
      <c r="BC258" s="6">
        <f t="shared" si="130"/>
        <v>4.1541499999999996</v>
      </c>
      <c r="BD258" s="4">
        <f t="shared" si="131"/>
        <v>4</v>
      </c>
      <c r="BE258" s="6">
        <f t="shared" si="132"/>
        <v>0.30331000000000002</v>
      </c>
      <c r="BF258" s="6">
        <f t="shared" si="133"/>
        <v>-1.72E-3</v>
      </c>
      <c r="BG258" s="6">
        <f t="shared" si="134"/>
        <v>0.30159000000000002</v>
      </c>
      <c r="BH258" s="7">
        <f t="shared" si="135"/>
        <v>7.2599689467159365</v>
      </c>
      <c r="BI258" s="4">
        <f t="shared" si="136"/>
        <v>583</v>
      </c>
      <c r="BJ258" s="6">
        <f t="shared" si="137"/>
        <v>9.7649799999999995</v>
      </c>
      <c r="BK258" s="4">
        <f t="shared" si="138"/>
        <v>115</v>
      </c>
      <c r="BL258" s="6">
        <f t="shared" si="139"/>
        <v>1.3553900000000001</v>
      </c>
      <c r="BM258" s="6">
        <f t="shared" si="140"/>
        <v>-0.11772000000000001</v>
      </c>
      <c r="BN258" s="6">
        <f t="shared" si="141"/>
        <v>1.23767</v>
      </c>
      <c r="BO258" s="7">
        <f t="shared" si="142"/>
        <v>12.674577930523157</v>
      </c>
    </row>
    <row r="259" spans="1:67" x14ac:dyDescent="0.25">
      <c r="A259" s="4" t="s">
        <v>55</v>
      </c>
      <c r="B259" s="4" t="s">
        <v>56</v>
      </c>
      <c r="C259" s="23" t="s">
        <v>163</v>
      </c>
      <c r="D259" s="14" t="s">
        <v>16</v>
      </c>
      <c r="E259">
        <v>1065</v>
      </c>
      <c r="F259">
        <v>331847</v>
      </c>
      <c r="G259">
        <v>690</v>
      </c>
      <c r="H259">
        <v>353932</v>
      </c>
      <c r="I259">
        <v>-139345</v>
      </c>
      <c r="J259">
        <v>214587</v>
      </c>
      <c r="L259">
        <v>545</v>
      </c>
      <c r="M259">
        <v>831444.06</v>
      </c>
      <c r="N259">
        <v>243</v>
      </c>
      <c r="O259">
        <v>300669</v>
      </c>
      <c r="P259">
        <v>-60325.94</v>
      </c>
      <c r="Q259">
        <v>240343.06</v>
      </c>
      <c r="S259">
        <v>26</v>
      </c>
      <c r="T259">
        <v>216231.78</v>
      </c>
      <c r="U259">
        <v>5</v>
      </c>
      <c r="V259">
        <v>29900</v>
      </c>
      <c r="W259">
        <v>-126</v>
      </c>
      <c r="X259">
        <v>29774</v>
      </c>
      <c r="Z259">
        <v>1636</v>
      </c>
      <c r="AA259">
        <v>1379522.84</v>
      </c>
      <c r="AB259">
        <v>938</v>
      </c>
      <c r="AC259">
        <v>684501</v>
      </c>
      <c r="AD259">
        <v>-199796.94</v>
      </c>
      <c r="AE259">
        <v>484704.06</v>
      </c>
      <c r="AG259" s="4">
        <f t="shared" si="108"/>
        <v>1065</v>
      </c>
      <c r="AH259" s="6">
        <f t="shared" si="109"/>
        <v>3.31847</v>
      </c>
      <c r="AI259" s="4">
        <f t="shared" si="110"/>
        <v>690</v>
      </c>
      <c r="AJ259" s="6">
        <f t="shared" si="111"/>
        <v>3.53932</v>
      </c>
      <c r="AK259" s="6">
        <f t="shared" si="112"/>
        <v>-1.3934500000000001</v>
      </c>
      <c r="AL259" s="6">
        <f t="shared" si="113"/>
        <v>2.1458699999999999</v>
      </c>
      <c r="AM259" s="7">
        <f t="shared" si="114"/>
        <v>64.66443873230736</v>
      </c>
      <c r="AN259" s="4">
        <f t="shared" si="115"/>
        <v>545</v>
      </c>
      <c r="AO259" s="6">
        <f t="shared" si="116"/>
        <v>8.3144406000000011</v>
      </c>
      <c r="AP259" s="4">
        <f t="shared" si="117"/>
        <v>243</v>
      </c>
      <c r="AQ259" s="6">
        <f t="shared" si="118"/>
        <v>3.0066899999999999</v>
      </c>
      <c r="AR259" s="6">
        <f t="shared" si="119"/>
        <v>-0.6032594</v>
      </c>
      <c r="AS259" s="6">
        <f t="shared" si="120"/>
        <v>2.4034306000000001</v>
      </c>
      <c r="AT259" s="7">
        <f t="shared" si="121"/>
        <v>28.906702394385974</v>
      </c>
      <c r="AU259" s="4">
        <f t="shared" si="122"/>
        <v>1610</v>
      </c>
      <c r="AV259" s="6">
        <f t="shared" si="123"/>
        <v>11.632910600000001</v>
      </c>
      <c r="AW259" s="4">
        <f t="shared" si="124"/>
        <v>933</v>
      </c>
      <c r="AX259" s="6">
        <f t="shared" si="125"/>
        <v>6.5460099999999999</v>
      </c>
      <c r="AY259" s="6">
        <f t="shared" si="126"/>
        <v>-1.9967094000000001</v>
      </c>
      <c r="AZ259" s="6">
        <f t="shared" si="127"/>
        <v>4.5493006000000005</v>
      </c>
      <c r="BA259" s="7">
        <f t="shared" si="128"/>
        <v>39.107156896744314</v>
      </c>
      <c r="BB259" s="4">
        <f t="shared" si="129"/>
        <v>26</v>
      </c>
      <c r="BC259" s="6">
        <f t="shared" si="130"/>
        <v>2.1623177999999998</v>
      </c>
      <c r="BD259" s="4">
        <f t="shared" si="131"/>
        <v>5</v>
      </c>
      <c r="BE259" s="6">
        <f t="shared" si="132"/>
        <v>0.29899999999999999</v>
      </c>
      <c r="BF259" s="6">
        <f t="shared" si="133"/>
        <v>-1.2600000000000001E-3</v>
      </c>
      <c r="BG259" s="6">
        <f t="shared" si="134"/>
        <v>0.29774</v>
      </c>
      <c r="BH259" s="7">
        <f t="shared" si="135"/>
        <v>13.769483838129624</v>
      </c>
      <c r="BI259" s="4">
        <f t="shared" si="136"/>
        <v>1636</v>
      </c>
      <c r="BJ259" s="6">
        <f t="shared" si="137"/>
        <v>13.795228400000001</v>
      </c>
      <c r="BK259" s="4">
        <f t="shared" si="138"/>
        <v>938</v>
      </c>
      <c r="BL259" s="6">
        <f t="shared" si="139"/>
        <v>6.8450100000000003</v>
      </c>
      <c r="BM259" s="6">
        <f t="shared" si="140"/>
        <v>-1.9979694000000001</v>
      </c>
      <c r="BN259" s="6">
        <f t="shared" si="141"/>
        <v>4.8470405999999997</v>
      </c>
      <c r="BO259" s="7">
        <f t="shared" si="142"/>
        <v>35.135631389763724</v>
      </c>
    </row>
    <row r="260" spans="1:67" x14ac:dyDescent="0.25">
      <c r="A260" s="4" t="s">
        <v>55</v>
      </c>
      <c r="B260" s="4" t="s">
        <v>56</v>
      </c>
      <c r="C260" s="23" t="s">
        <v>163</v>
      </c>
      <c r="D260" s="14" t="s">
        <v>17</v>
      </c>
      <c r="E260">
        <v>31</v>
      </c>
      <c r="F260">
        <v>9752</v>
      </c>
      <c r="G260">
        <v>21</v>
      </c>
      <c r="H260">
        <v>13936</v>
      </c>
      <c r="I260">
        <v>-7339</v>
      </c>
      <c r="J260">
        <v>6597</v>
      </c>
      <c r="L260">
        <v>38</v>
      </c>
      <c r="M260">
        <v>52145.41</v>
      </c>
      <c r="N260">
        <v>21</v>
      </c>
      <c r="O260">
        <v>25774</v>
      </c>
      <c r="P260">
        <v>-7452</v>
      </c>
      <c r="Q260">
        <v>18322</v>
      </c>
      <c r="S260">
        <v>1</v>
      </c>
      <c r="T260">
        <v>6366</v>
      </c>
      <c r="U260">
        <v>0</v>
      </c>
      <c r="V260">
        <v>0</v>
      </c>
      <c r="W260">
        <v>0</v>
      </c>
      <c r="X260">
        <v>0</v>
      </c>
      <c r="Z260">
        <v>70</v>
      </c>
      <c r="AA260">
        <v>68263.41</v>
      </c>
      <c r="AB260">
        <v>42</v>
      </c>
      <c r="AC260">
        <v>39710</v>
      </c>
      <c r="AD260">
        <v>-14791</v>
      </c>
      <c r="AE260">
        <v>24919</v>
      </c>
      <c r="AG260" s="4">
        <f t="shared" si="108"/>
        <v>31</v>
      </c>
      <c r="AH260" s="6">
        <f t="shared" si="109"/>
        <v>9.7519999999999996E-2</v>
      </c>
      <c r="AI260" s="4">
        <f t="shared" si="110"/>
        <v>21</v>
      </c>
      <c r="AJ260" s="6">
        <f t="shared" si="111"/>
        <v>0.13936000000000001</v>
      </c>
      <c r="AK260" s="6">
        <f t="shared" si="112"/>
        <v>-7.3389999999999997E-2</v>
      </c>
      <c r="AL260" s="6">
        <f t="shared" si="113"/>
        <v>6.5970000000000001E-2</v>
      </c>
      <c r="AM260" s="7">
        <f t="shared" si="114"/>
        <v>67.647662018047583</v>
      </c>
      <c r="AN260" s="4">
        <f t="shared" si="115"/>
        <v>38</v>
      </c>
      <c r="AO260" s="6">
        <f t="shared" si="116"/>
        <v>0.52145410000000003</v>
      </c>
      <c r="AP260" s="4">
        <f t="shared" si="117"/>
        <v>21</v>
      </c>
      <c r="AQ260" s="6">
        <f t="shared" si="118"/>
        <v>0.25774000000000002</v>
      </c>
      <c r="AR260" s="6">
        <f t="shared" si="119"/>
        <v>-7.4520000000000003E-2</v>
      </c>
      <c r="AS260" s="6">
        <f t="shared" si="120"/>
        <v>0.18321999999999999</v>
      </c>
      <c r="AT260" s="7">
        <f t="shared" si="121"/>
        <v>35.136361954005153</v>
      </c>
      <c r="AU260" s="4">
        <f t="shared" si="122"/>
        <v>69</v>
      </c>
      <c r="AV260" s="6">
        <f t="shared" si="123"/>
        <v>0.61897409999999997</v>
      </c>
      <c r="AW260" s="4">
        <f t="shared" si="124"/>
        <v>42</v>
      </c>
      <c r="AX260" s="6">
        <f t="shared" si="125"/>
        <v>0.39710000000000001</v>
      </c>
      <c r="AY260" s="6">
        <f t="shared" si="126"/>
        <v>-0.14790999999999999</v>
      </c>
      <c r="AZ260" s="6">
        <f t="shared" si="127"/>
        <v>0.24918999999999999</v>
      </c>
      <c r="BA260" s="7">
        <f t="shared" si="128"/>
        <v>40.258550398150753</v>
      </c>
      <c r="BB260" s="4">
        <f t="shared" si="129"/>
        <v>1</v>
      </c>
      <c r="BC260" s="6">
        <f t="shared" si="130"/>
        <v>6.3659999999999994E-2</v>
      </c>
      <c r="BD260" s="4">
        <f t="shared" si="131"/>
        <v>0</v>
      </c>
      <c r="BE260" s="6">
        <f t="shared" si="132"/>
        <v>0</v>
      </c>
      <c r="BF260" s="6">
        <f t="shared" si="133"/>
        <v>0</v>
      </c>
      <c r="BG260" s="6">
        <f t="shared" si="134"/>
        <v>0</v>
      </c>
      <c r="BH260" s="7">
        <f t="shared" si="135"/>
        <v>0</v>
      </c>
      <c r="BI260" s="4">
        <f t="shared" si="136"/>
        <v>70</v>
      </c>
      <c r="BJ260" s="6">
        <f t="shared" si="137"/>
        <v>0.68263410000000002</v>
      </c>
      <c r="BK260" s="4">
        <f t="shared" si="138"/>
        <v>42</v>
      </c>
      <c r="BL260" s="6">
        <f t="shared" si="139"/>
        <v>0.39710000000000001</v>
      </c>
      <c r="BM260" s="6">
        <f t="shared" si="140"/>
        <v>-0.14791000000000001</v>
      </c>
      <c r="BN260" s="6">
        <f t="shared" si="141"/>
        <v>0.24918999999999999</v>
      </c>
      <c r="BO260" s="7">
        <f t="shared" si="142"/>
        <v>36.504182841144321</v>
      </c>
    </row>
    <row r="261" spans="1:67" x14ac:dyDescent="0.25">
      <c r="A261" s="4" t="s">
        <v>55</v>
      </c>
      <c r="B261" s="4" t="s">
        <v>56</v>
      </c>
      <c r="C261" s="23" t="s">
        <v>163</v>
      </c>
      <c r="D261" s="14" t="s">
        <v>18</v>
      </c>
      <c r="E261">
        <v>14</v>
      </c>
      <c r="F261">
        <v>4790</v>
      </c>
      <c r="G261">
        <v>13</v>
      </c>
      <c r="H261">
        <v>19378</v>
      </c>
      <c r="I261">
        <v>-14821</v>
      </c>
      <c r="J261">
        <v>4557</v>
      </c>
      <c r="L261">
        <v>13</v>
      </c>
      <c r="M261">
        <v>23524</v>
      </c>
      <c r="N261">
        <v>5</v>
      </c>
      <c r="O261">
        <v>12456</v>
      </c>
      <c r="P261">
        <v>-4220</v>
      </c>
      <c r="Q261">
        <v>8236</v>
      </c>
      <c r="S261">
        <v>2</v>
      </c>
      <c r="T261">
        <v>37342</v>
      </c>
      <c r="U261">
        <v>1</v>
      </c>
      <c r="V261">
        <v>39194</v>
      </c>
      <c r="W261">
        <v>-7828</v>
      </c>
      <c r="X261">
        <v>31366</v>
      </c>
      <c r="Z261">
        <v>29</v>
      </c>
      <c r="AA261">
        <v>65656</v>
      </c>
      <c r="AB261">
        <v>19</v>
      </c>
      <c r="AC261">
        <v>71028</v>
      </c>
      <c r="AD261">
        <v>-26869</v>
      </c>
      <c r="AE261">
        <v>44159</v>
      </c>
      <c r="AG261" s="4">
        <f t="shared" ref="AG261:AG324" si="143">E261</f>
        <v>14</v>
      </c>
      <c r="AH261" s="6">
        <f t="shared" ref="AH261:AH324" si="144">F261/100000</f>
        <v>4.7899999999999998E-2</v>
      </c>
      <c r="AI261" s="4">
        <f t="shared" ref="AI261:AI324" si="145">G261</f>
        <v>13</v>
      </c>
      <c r="AJ261" s="6">
        <f t="shared" ref="AJ261:AJ324" si="146">H261/100000</f>
        <v>0.19378000000000001</v>
      </c>
      <c r="AK261" s="6">
        <f t="shared" ref="AK261:AK324" si="147">I261/100000</f>
        <v>-0.14821000000000001</v>
      </c>
      <c r="AL261" s="6">
        <f t="shared" ref="AL261:AL324" si="148">J261/100000</f>
        <v>4.5569999999999999E-2</v>
      </c>
      <c r="AM261" s="7">
        <f t="shared" ref="AM261:AM324" si="149">AL261/AH261*100</f>
        <v>95.135699373695203</v>
      </c>
      <c r="AN261" s="4">
        <f t="shared" ref="AN261:AN324" si="150">L261</f>
        <v>13</v>
      </c>
      <c r="AO261" s="6">
        <f t="shared" ref="AO261:AO324" si="151">M261/100000</f>
        <v>0.23524</v>
      </c>
      <c r="AP261" s="4">
        <f t="shared" ref="AP261:AP324" si="152">N261</f>
        <v>5</v>
      </c>
      <c r="AQ261" s="6">
        <f t="shared" ref="AQ261:AQ324" si="153">O261/100000</f>
        <v>0.12456</v>
      </c>
      <c r="AR261" s="6">
        <f t="shared" ref="AR261:AR324" si="154">P261/100000</f>
        <v>-4.2200000000000001E-2</v>
      </c>
      <c r="AS261" s="6">
        <f t="shared" ref="AS261:AS324" si="155">Q261/100000</f>
        <v>8.2360000000000003E-2</v>
      </c>
      <c r="AT261" s="7">
        <f t="shared" ref="AT261:AT324" si="156">AS261/AO261*100</f>
        <v>35.011052542084684</v>
      </c>
      <c r="AU261" s="4">
        <f t="shared" ref="AU261:AU324" si="157">AG261+AN261</f>
        <v>27</v>
      </c>
      <c r="AV261" s="6">
        <f t="shared" ref="AV261:AV324" si="158">AH261+AO261</f>
        <v>0.28314</v>
      </c>
      <c r="AW261" s="4">
        <f t="shared" ref="AW261:AW324" si="159">AI261+AP261</f>
        <v>18</v>
      </c>
      <c r="AX261" s="6">
        <f t="shared" ref="AX261:AX324" si="160">AJ261+AQ261</f>
        <v>0.31834000000000001</v>
      </c>
      <c r="AY261" s="6">
        <f t="shared" ref="AY261:AY324" si="161">AK261+AR261</f>
        <v>-0.19041000000000002</v>
      </c>
      <c r="AZ261" s="6">
        <f t="shared" ref="AZ261:AZ324" si="162">AL261+AS261</f>
        <v>0.12792999999999999</v>
      </c>
      <c r="BA261" s="7">
        <f t="shared" ref="BA261:BA324" si="163">AZ261/AV261*100</f>
        <v>45.182595182595179</v>
      </c>
      <c r="BB261" s="4">
        <f t="shared" ref="BB261:BB324" si="164">S261</f>
        <v>2</v>
      </c>
      <c r="BC261" s="6">
        <f t="shared" ref="BC261:BC324" si="165">T261/100000</f>
        <v>0.37341999999999997</v>
      </c>
      <c r="BD261" s="4">
        <f t="shared" ref="BD261:BD324" si="166">U261</f>
        <v>1</v>
      </c>
      <c r="BE261" s="6">
        <f t="shared" ref="BE261:BE324" si="167">V261/100000</f>
        <v>0.39194000000000001</v>
      </c>
      <c r="BF261" s="6">
        <f t="shared" ref="BF261:BF324" si="168">W261/100000</f>
        <v>-7.8280000000000002E-2</v>
      </c>
      <c r="BG261" s="6">
        <f t="shared" ref="BG261:BG324" si="169">X261/100000</f>
        <v>0.31365999999999999</v>
      </c>
      <c r="BH261" s="7">
        <f t="shared" ref="BH261:BH324" si="170">BG261/BC261*100</f>
        <v>83.996572224305083</v>
      </c>
      <c r="BI261" s="4">
        <f t="shared" ref="BI261:BI324" si="171">Z261</f>
        <v>29</v>
      </c>
      <c r="BJ261" s="6">
        <f t="shared" ref="BJ261:BJ324" si="172">AA261/100000</f>
        <v>0.65656000000000003</v>
      </c>
      <c r="BK261" s="4">
        <f t="shared" ref="BK261:BK324" si="173">AB261</f>
        <v>19</v>
      </c>
      <c r="BL261" s="6">
        <f t="shared" ref="BL261:BL324" si="174">AC261/100000</f>
        <v>0.71028000000000002</v>
      </c>
      <c r="BM261" s="6">
        <f t="shared" ref="BM261:BM324" si="175">AD261/100000</f>
        <v>-0.26868999999999998</v>
      </c>
      <c r="BN261" s="6">
        <f t="shared" ref="BN261:BN324" si="176">AE261/100000</f>
        <v>0.44158999999999998</v>
      </c>
      <c r="BO261" s="7">
        <f t="shared" ref="BO261:BO324" si="177">BN261/BJ261*100</f>
        <v>67.25813330084074</v>
      </c>
    </row>
    <row r="262" spans="1:67" x14ac:dyDescent="0.25">
      <c r="A262" s="15"/>
      <c r="B262" s="15"/>
      <c r="C262" s="24" t="s">
        <v>164</v>
      </c>
      <c r="D262" s="16"/>
      <c r="E262">
        <v>1360</v>
      </c>
      <c r="F262">
        <v>429500</v>
      </c>
      <c r="G262">
        <v>765</v>
      </c>
      <c r="H262">
        <v>406841</v>
      </c>
      <c r="I262">
        <v>-168034</v>
      </c>
      <c r="J262">
        <v>238807</v>
      </c>
      <c r="L262">
        <v>882</v>
      </c>
      <c r="M262">
        <v>1385085.47</v>
      </c>
      <c r="N262">
        <v>339</v>
      </c>
      <c r="O262">
        <v>424512</v>
      </c>
      <c r="P262">
        <v>-77068.94</v>
      </c>
      <c r="Q262">
        <v>347443.06</v>
      </c>
      <c r="S262">
        <v>76</v>
      </c>
      <c r="T262">
        <v>675354.78</v>
      </c>
      <c r="U262">
        <v>10</v>
      </c>
      <c r="V262">
        <v>99425</v>
      </c>
      <c r="W262">
        <v>-8126</v>
      </c>
      <c r="X262">
        <v>91299</v>
      </c>
      <c r="Z262">
        <v>2318</v>
      </c>
      <c r="AA262">
        <v>2489940.25</v>
      </c>
      <c r="AB262">
        <v>1114</v>
      </c>
      <c r="AC262">
        <v>930778</v>
      </c>
      <c r="AD262">
        <v>-253228.94</v>
      </c>
      <c r="AE262">
        <v>677549.06</v>
      </c>
      <c r="AG262" s="15">
        <f t="shared" si="143"/>
        <v>1360</v>
      </c>
      <c r="AH262" s="17">
        <f t="shared" si="144"/>
        <v>4.2949999999999999</v>
      </c>
      <c r="AI262" s="15">
        <f t="shared" si="145"/>
        <v>765</v>
      </c>
      <c r="AJ262" s="17">
        <f t="shared" si="146"/>
        <v>4.0684100000000001</v>
      </c>
      <c r="AK262" s="17">
        <f t="shared" si="147"/>
        <v>-1.6803399999999999</v>
      </c>
      <c r="AL262" s="17">
        <f t="shared" si="148"/>
        <v>2.3880699999999999</v>
      </c>
      <c r="AM262" s="17">
        <f t="shared" si="149"/>
        <v>55.601164144353902</v>
      </c>
      <c r="AN262" s="15">
        <f t="shared" si="150"/>
        <v>882</v>
      </c>
      <c r="AO262" s="17">
        <f t="shared" si="151"/>
        <v>13.850854699999999</v>
      </c>
      <c r="AP262" s="15">
        <f t="shared" si="152"/>
        <v>339</v>
      </c>
      <c r="AQ262" s="17">
        <f t="shared" si="153"/>
        <v>4.24512</v>
      </c>
      <c r="AR262" s="17">
        <f t="shared" si="154"/>
        <v>-0.77068939999999997</v>
      </c>
      <c r="AS262" s="17">
        <f t="shared" si="155"/>
        <v>3.4744305999999998</v>
      </c>
      <c r="AT262" s="17">
        <f t="shared" si="156"/>
        <v>25.084593516095438</v>
      </c>
      <c r="AU262" s="15">
        <f t="shared" si="157"/>
        <v>2242</v>
      </c>
      <c r="AV262" s="17">
        <f t="shared" si="158"/>
        <v>18.145854700000001</v>
      </c>
      <c r="AW262" s="15">
        <f t="shared" si="159"/>
        <v>1104</v>
      </c>
      <c r="AX262" s="17">
        <f t="shared" si="160"/>
        <v>8.3135300000000001</v>
      </c>
      <c r="AY262" s="17">
        <f t="shared" si="161"/>
        <v>-2.4510293999999999</v>
      </c>
      <c r="AZ262" s="17">
        <f t="shared" si="162"/>
        <v>5.8625005999999997</v>
      </c>
      <c r="BA262" s="17">
        <f t="shared" si="163"/>
        <v>32.307657572062446</v>
      </c>
      <c r="BB262" s="15">
        <f t="shared" si="164"/>
        <v>76</v>
      </c>
      <c r="BC262" s="17">
        <f t="shared" si="165"/>
        <v>6.7535478000000007</v>
      </c>
      <c r="BD262" s="15">
        <f t="shared" si="166"/>
        <v>10</v>
      </c>
      <c r="BE262" s="17">
        <f t="shared" si="167"/>
        <v>0.99424999999999997</v>
      </c>
      <c r="BF262" s="17">
        <f t="shared" si="168"/>
        <v>-8.1259999999999999E-2</v>
      </c>
      <c r="BG262" s="17">
        <f t="shared" si="169"/>
        <v>0.91298999999999997</v>
      </c>
      <c r="BH262" s="17">
        <f t="shared" si="170"/>
        <v>13.518672363583475</v>
      </c>
      <c r="BI262" s="15">
        <f t="shared" si="171"/>
        <v>2318</v>
      </c>
      <c r="BJ262" s="17">
        <f t="shared" si="172"/>
        <v>24.899402500000001</v>
      </c>
      <c r="BK262" s="15">
        <f t="shared" si="173"/>
        <v>1114</v>
      </c>
      <c r="BL262" s="17">
        <f t="shared" si="174"/>
        <v>9.3077799999999993</v>
      </c>
      <c r="BM262" s="17">
        <f t="shared" si="175"/>
        <v>-2.5322893999999998</v>
      </c>
      <c r="BN262" s="17">
        <f t="shared" si="176"/>
        <v>6.7754906000000004</v>
      </c>
      <c r="BO262" s="17">
        <f t="shared" si="177"/>
        <v>27.211458588213112</v>
      </c>
    </row>
    <row r="263" spans="1:67" x14ac:dyDescent="0.25">
      <c r="A263" s="4" t="s">
        <v>55</v>
      </c>
      <c r="B263" s="4" t="s">
        <v>56</v>
      </c>
      <c r="C263" s="23" t="s">
        <v>165</v>
      </c>
      <c r="D263" s="14" t="s">
        <v>15</v>
      </c>
      <c r="E263">
        <v>99</v>
      </c>
      <c r="F263">
        <v>32610</v>
      </c>
      <c r="G263">
        <v>29</v>
      </c>
      <c r="H263">
        <v>14099</v>
      </c>
      <c r="I263">
        <v>-4356</v>
      </c>
      <c r="J263">
        <v>9743</v>
      </c>
      <c r="L263">
        <v>58</v>
      </c>
      <c r="M263">
        <v>79691.740000000005</v>
      </c>
      <c r="N263">
        <v>14</v>
      </c>
      <c r="O263">
        <v>15289</v>
      </c>
      <c r="P263">
        <v>-2318.5500000000002</v>
      </c>
      <c r="Q263">
        <v>12970.45</v>
      </c>
      <c r="S263">
        <v>1</v>
      </c>
      <c r="T263">
        <v>27983</v>
      </c>
      <c r="U263">
        <v>0</v>
      </c>
      <c r="V263">
        <v>0</v>
      </c>
      <c r="W263">
        <v>0</v>
      </c>
      <c r="X263">
        <v>0</v>
      </c>
      <c r="Z263">
        <v>158</v>
      </c>
      <c r="AA263">
        <v>140284.74</v>
      </c>
      <c r="AB263">
        <v>43</v>
      </c>
      <c r="AC263">
        <v>29388</v>
      </c>
      <c r="AD263">
        <v>-6674.55</v>
      </c>
      <c r="AE263">
        <v>22713.45</v>
      </c>
      <c r="AG263" s="4">
        <f t="shared" si="143"/>
        <v>99</v>
      </c>
      <c r="AH263" s="6">
        <f t="shared" si="144"/>
        <v>0.3261</v>
      </c>
      <c r="AI263" s="4">
        <f t="shared" si="145"/>
        <v>29</v>
      </c>
      <c r="AJ263" s="6">
        <f t="shared" si="146"/>
        <v>0.14099</v>
      </c>
      <c r="AK263" s="6">
        <f t="shared" si="147"/>
        <v>-4.3560000000000001E-2</v>
      </c>
      <c r="AL263" s="6">
        <f t="shared" si="148"/>
        <v>9.7430000000000003E-2</v>
      </c>
      <c r="AM263" s="7">
        <f t="shared" si="149"/>
        <v>29.877338239803741</v>
      </c>
      <c r="AN263" s="4">
        <f t="shared" si="150"/>
        <v>58</v>
      </c>
      <c r="AO263" s="6">
        <f t="shared" si="151"/>
        <v>0.7969174</v>
      </c>
      <c r="AP263" s="4">
        <f t="shared" si="152"/>
        <v>14</v>
      </c>
      <c r="AQ263" s="6">
        <f t="shared" si="153"/>
        <v>0.15289</v>
      </c>
      <c r="AR263" s="6">
        <f t="shared" si="154"/>
        <v>-2.3185500000000001E-2</v>
      </c>
      <c r="AS263" s="6">
        <f t="shared" si="155"/>
        <v>0.1297045</v>
      </c>
      <c r="AT263" s="7">
        <f t="shared" si="156"/>
        <v>16.275777138257993</v>
      </c>
      <c r="AU263" s="4">
        <f t="shared" si="157"/>
        <v>157</v>
      </c>
      <c r="AV263" s="6">
        <f t="shared" si="158"/>
        <v>1.1230173999999999</v>
      </c>
      <c r="AW263" s="4">
        <f t="shared" si="159"/>
        <v>43</v>
      </c>
      <c r="AX263" s="6">
        <f t="shared" si="160"/>
        <v>0.29388000000000003</v>
      </c>
      <c r="AY263" s="6">
        <f t="shared" si="161"/>
        <v>-6.6745499999999999E-2</v>
      </c>
      <c r="AZ263" s="6">
        <f t="shared" si="162"/>
        <v>0.22713450000000002</v>
      </c>
      <c r="BA263" s="7">
        <f t="shared" si="163"/>
        <v>20.225376739487743</v>
      </c>
      <c r="BB263" s="4">
        <f t="shared" si="164"/>
        <v>1</v>
      </c>
      <c r="BC263" s="6">
        <f t="shared" si="165"/>
        <v>0.27983000000000002</v>
      </c>
      <c r="BD263" s="4">
        <f t="shared" si="166"/>
        <v>0</v>
      </c>
      <c r="BE263" s="6">
        <f t="shared" si="167"/>
        <v>0</v>
      </c>
      <c r="BF263" s="6">
        <f t="shared" si="168"/>
        <v>0</v>
      </c>
      <c r="BG263" s="6">
        <f t="shared" si="169"/>
        <v>0</v>
      </c>
      <c r="BH263" s="7">
        <f t="shared" si="170"/>
        <v>0</v>
      </c>
      <c r="BI263" s="4">
        <f t="shared" si="171"/>
        <v>158</v>
      </c>
      <c r="BJ263" s="6">
        <f t="shared" si="172"/>
        <v>1.4028474</v>
      </c>
      <c r="BK263" s="4">
        <f t="shared" si="173"/>
        <v>43</v>
      </c>
      <c r="BL263" s="6">
        <f t="shared" si="174"/>
        <v>0.29387999999999997</v>
      </c>
      <c r="BM263" s="6">
        <f t="shared" si="175"/>
        <v>-6.6745499999999999E-2</v>
      </c>
      <c r="BN263" s="6">
        <f t="shared" si="176"/>
        <v>0.22713450000000002</v>
      </c>
      <c r="BO263" s="7">
        <f t="shared" si="177"/>
        <v>16.190962751900173</v>
      </c>
    </row>
    <row r="264" spans="1:67" x14ac:dyDescent="0.25">
      <c r="A264" s="4" t="s">
        <v>55</v>
      </c>
      <c r="B264" s="4" t="s">
        <v>56</v>
      </c>
      <c r="C264" s="23" t="s">
        <v>165</v>
      </c>
      <c r="D264" s="14" t="s">
        <v>16</v>
      </c>
      <c r="E264">
        <v>476</v>
      </c>
      <c r="F264">
        <v>146769</v>
      </c>
      <c r="G264">
        <v>369</v>
      </c>
      <c r="H264">
        <v>199783</v>
      </c>
      <c r="I264">
        <v>-86802</v>
      </c>
      <c r="J264">
        <v>112981</v>
      </c>
      <c r="L264">
        <v>258</v>
      </c>
      <c r="M264">
        <v>311788.5</v>
      </c>
      <c r="N264">
        <v>138</v>
      </c>
      <c r="O264">
        <v>189834</v>
      </c>
      <c r="P264">
        <v>-54545</v>
      </c>
      <c r="Q264">
        <v>135289</v>
      </c>
      <c r="S264">
        <v>9</v>
      </c>
      <c r="T264">
        <v>94591</v>
      </c>
      <c r="U264">
        <v>1</v>
      </c>
      <c r="V264">
        <v>8700</v>
      </c>
      <c r="W264">
        <v>-201</v>
      </c>
      <c r="X264">
        <v>8499</v>
      </c>
      <c r="Z264">
        <v>743</v>
      </c>
      <c r="AA264">
        <v>553148.5</v>
      </c>
      <c r="AB264">
        <v>508</v>
      </c>
      <c r="AC264">
        <v>398317</v>
      </c>
      <c r="AD264">
        <v>-141548</v>
      </c>
      <c r="AE264">
        <v>256769</v>
      </c>
      <c r="AG264" s="4">
        <f t="shared" si="143"/>
        <v>476</v>
      </c>
      <c r="AH264" s="6">
        <f t="shared" si="144"/>
        <v>1.4676899999999999</v>
      </c>
      <c r="AI264" s="4">
        <f t="shared" si="145"/>
        <v>369</v>
      </c>
      <c r="AJ264" s="6">
        <f t="shared" si="146"/>
        <v>1.99783</v>
      </c>
      <c r="AK264" s="6">
        <f t="shared" si="147"/>
        <v>-0.86802000000000001</v>
      </c>
      <c r="AL264" s="6">
        <f t="shared" si="148"/>
        <v>1.12981</v>
      </c>
      <c r="AM264" s="7">
        <f t="shared" si="149"/>
        <v>76.978789798935736</v>
      </c>
      <c r="AN264" s="4">
        <f t="shared" si="150"/>
        <v>258</v>
      </c>
      <c r="AO264" s="6">
        <f t="shared" si="151"/>
        <v>3.1178849999999998</v>
      </c>
      <c r="AP264" s="4">
        <f t="shared" si="152"/>
        <v>138</v>
      </c>
      <c r="AQ264" s="6">
        <f t="shared" si="153"/>
        <v>1.8983399999999999</v>
      </c>
      <c r="AR264" s="6">
        <f t="shared" si="154"/>
        <v>-0.54544999999999999</v>
      </c>
      <c r="AS264" s="6">
        <f t="shared" si="155"/>
        <v>1.3528899999999999</v>
      </c>
      <c r="AT264" s="7">
        <f t="shared" si="156"/>
        <v>43.391273250937736</v>
      </c>
      <c r="AU264" s="4">
        <f t="shared" si="157"/>
        <v>734</v>
      </c>
      <c r="AV264" s="6">
        <f t="shared" si="158"/>
        <v>4.5855749999999995</v>
      </c>
      <c r="AW264" s="4">
        <f t="shared" si="159"/>
        <v>507</v>
      </c>
      <c r="AX264" s="6">
        <f t="shared" si="160"/>
        <v>3.8961699999999997</v>
      </c>
      <c r="AY264" s="6">
        <f t="shared" si="161"/>
        <v>-1.41347</v>
      </c>
      <c r="AZ264" s="6">
        <f t="shared" si="162"/>
        <v>2.4826999999999999</v>
      </c>
      <c r="BA264" s="7">
        <f t="shared" si="163"/>
        <v>54.141519874824859</v>
      </c>
      <c r="BB264" s="4">
        <f t="shared" si="164"/>
        <v>9</v>
      </c>
      <c r="BC264" s="6">
        <f t="shared" si="165"/>
        <v>0.94591000000000003</v>
      </c>
      <c r="BD264" s="4">
        <f t="shared" si="166"/>
        <v>1</v>
      </c>
      <c r="BE264" s="6">
        <f t="shared" si="167"/>
        <v>8.6999999999999994E-2</v>
      </c>
      <c r="BF264" s="6">
        <f t="shared" si="168"/>
        <v>-2.0100000000000001E-3</v>
      </c>
      <c r="BG264" s="6">
        <f t="shared" si="169"/>
        <v>8.4989999999999996E-2</v>
      </c>
      <c r="BH264" s="7">
        <f t="shared" si="170"/>
        <v>8.9849985728029083</v>
      </c>
      <c r="BI264" s="4">
        <f t="shared" si="171"/>
        <v>743</v>
      </c>
      <c r="BJ264" s="6">
        <f t="shared" si="172"/>
        <v>5.531485</v>
      </c>
      <c r="BK264" s="4">
        <f t="shared" si="173"/>
        <v>508</v>
      </c>
      <c r="BL264" s="6">
        <f t="shared" si="174"/>
        <v>3.9831699999999999</v>
      </c>
      <c r="BM264" s="6">
        <f t="shared" si="175"/>
        <v>-1.4154800000000001</v>
      </c>
      <c r="BN264" s="6">
        <f t="shared" si="176"/>
        <v>2.5676899999999998</v>
      </c>
      <c r="BO264" s="7">
        <f t="shared" si="177"/>
        <v>46.419541949404177</v>
      </c>
    </row>
    <row r="265" spans="1:67" x14ac:dyDescent="0.25">
      <c r="A265" s="4" t="s">
        <v>55</v>
      </c>
      <c r="B265" s="4" t="s">
        <v>56</v>
      </c>
      <c r="C265" s="23" t="s">
        <v>165</v>
      </c>
      <c r="D265" s="14" t="s">
        <v>17</v>
      </c>
      <c r="E265">
        <v>41</v>
      </c>
      <c r="F265">
        <v>12468</v>
      </c>
      <c r="G265">
        <v>29</v>
      </c>
      <c r="H265">
        <v>15574</v>
      </c>
      <c r="I265">
        <v>-7145</v>
      </c>
      <c r="J265">
        <v>8429</v>
      </c>
      <c r="L265">
        <v>39</v>
      </c>
      <c r="M265">
        <v>55667</v>
      </c>
      <c r="N265">
        <v>25</v>
      </c>
      <c r="O265">
        <v>60944</v>
      </c>
      <c r="P265">
        <v>-26493</v>
      </c>
      <c r="Q265">
        <v>34451</v>
      </c>
      <c r="S265">
        <v>3</v>
      </c>
      <c r="T265">
        <v>34015</v>
      </c>
      <c r="U265">
        <v>1</v>
      </c>
      <c r="V265">
        <v>6898</v>
      </c>
      <c r="W265">
        <v>0</v>
      </c>
      <c r="X265">
        <v>6898</v>
      </c>
      <c r="Z265">
        <v>83</v>
      </c>
      <c r="AA265">
        <v>102150</v>
      </c>
      <c r="AB265">
        <v>55</v>
      </c>
      <c r="AC265">
        <v>83416</v>
      </c>
      <c r="AD265">
        <v>-33638</v>
      </c>
      <c r="AE265">
        <v>49778</v>
      </c>
      <c r="AG265" s="4">
        <f t="shared" si="143"/>
        <v>41</v>
      </c>
      <c r="AH265" s="6">
        <f t="shared" si="144"/>
        <v>0.12468</v>
      </c>
      <c r="AI265" s="4">
        <f t="shared" si="145"/>
        <v>29</v>
      </c>
      <c r="AJ265" s="6">
        <f t="shared" si="146"/>
        <v>0.15573999999999999</v>
      </c>
      <c r="AK265" s="6">
        <f t="shared" si="147"/>
        <v>-7.145E-2</v>
      </c>
      <c r="AL265" s="6">
        <f t="shared" si="148"/>
        <v>8.4290000000000004E-2</v>
      </c>
      <c r="AM265" s="7">
        <f t="shared" si="149"/>
        <v>67.605068976580057</v>
      </c>
      <c r="AN265" s="4">
        <f t="shared" si="150"/>
        <v>39</v>
      </c>
      <c r="AO265" s="6">
        <f t="shared" si="151"/>
        <v>0.55667</v>
      </c>
      <c r="AP265" s="4">
        <f t="shared" si="152"/>
        <v>25</v>
      </c>
      <c r="AQ265" s="6">
        <f t="shared" si="153"/>
        <v>0.60943999999999998</v>
      </c>
      <c r="AR265" s="6">
        <f t="shared" si="154"/>
        <v>-0.26493</v>
      </c>
      <c r="AS265" s="6">
        <f t="shared" si="155"/>
        <v>0.34450999999999998</v>
      </c>
      <c r="AT265" s="7">
        <f t="shared" si="156"/>
        <v>61.887653367345109</v>
      </c>
      <c r="AU265" s="4">
        <f t="shared" si="157"/>
        <v>80</v>
      </c>
      <c r="AV265" s="6">
        <f t="shared" si="158"/>
        <v>0.68135000000000001</v>
      </c>
      <c r="AW265" s="4">
        <f t="shared" si="159"/>
        <v>54</v>
      </c>
      <c r="AX265" s="6">
        <f t="shared" si="160"/>
        <v>0.76517999999999997</v>
      </c>
      <c r="AY265" s="6">
        <f t="shared" si="161"/>
        <v>-0.33638000000000001</v>
      </c>
      <c r="AZ265" s="6">
        <f t="shared" si="162"/>
        <v>0.42879999999999996</v>
      </c>
      <c r="BA265" s="7">
        <f t="shared" si="163"/>
        <v>62.933881265135383</v>
      </c>
      <c r="BB265" s="4">
        <f t="shared" si="164"/>
        <v>3</v>
      </c>
      <c r="BC265" s="6">
        <f t="shared" si="165"/>
        <v>0.34015000000000001</v>
      </c>
      <c r="BD265" s="4">
        <f t="shared" si="166"/>
        <v>1</v>
      </c>
      <c r="BE265" s="6">
        <f t="shared" si="167"/>
        <v>6.898E-2</v>
      </c>
      <c r="BF265" s="6">
        <f t="shared" si="168"/>
        <v>0</v>
      </c>
      <c r="BG265" s="6">
        <f t="shared" si="169"/>
        <v>6.898E-2</v>
      </c>
      <c r="BH265" s="7">
        <f t="shared" si="170"/>
        <v>20.279288549169483</v>
      </c>
      <c r="BI265" s="4">
        <f t="shared" si="171"/>
        <v>83</v>
      </c>
      <c r="BJ265" s="6">
        <f t="shared" si="172"/>
        <v>1.0215000000000001</v>
      </c>
      <c r="BK265" s="4">
        <f t="shared" si="173"/>
        <v>55</v>
      </c>
      <c r="BL265" s="6">
        <f t="shared" si="174"/>
        <v>0.83416000000000001</v>
      </c>
      <c r="BM265" s="6">
        <f t="shared" si="175"/>
        <v>-0.33638000000000001</v>
      </c>
      <c r="BN265" s="6">
        <f t="shared" si="176"/>
        <v>0.49778</v>
      </c>
      <c r="BO265" s="7">
        <f t="shared" si="177"/>
        <v>48.730298580518841</v>
      </c>
    </row>
    <row r="266" spans="1:67" x14ac:dyDescent="0.25">
      <c r="A266" s="4" t="s">
        <v>55</v>
      </c>
      <c r="B266" s="4" t="s">
        <v>56</v>
      </c>
      <c r="C266" s="23" t="s">
        <v>165</v>
      </c>
      <c r="D266" s="14" t="s">
        <v>18</v>
      </c>
      <c r="E266">
        <v>5</v>
      </c>
      <c r="F266">
        <v>1571</v>
      </c>
      <c r="G266">
        <v>4</v>
      </c>
      <c r="H266">
        <v>12302</v>
      </c>
      <c r="I266">
        <v>-11055</v>
      </c>
      <c r="J266">
        <v>1247</v>
      </c>
      <c r="L266">
        <v>5</v>
      </c>
      <c r="M266">
        <v>9737</v>
      </c>
      <c r="N266">
        <v>1</v>
      </c>
      <c r="O266">
        <v>21548</v>
      </c>
      <c r="P266">
        <v>-17296</v>
      </c>
      <c r="Q266">
        <v>4252</v>
      </c>
      <c r="S266">
        <v>5</v>
      </c>
      <c r="T266">
        <v>68393</v>
      </c>
      <c r="U266">
        <v>2</v>
      </c>
      <c r="V266">
        <v>70565</v>
      </c>
      <c r="W266">
        <v>-36207</v>
      </c>
      <c r="X266">
        <v>34358</v>
      </c>
      <c r="Z266">
        <v>15</v>
      </c>
      <c r="AA266">
        <v>79701</v>
      </c>
      <c r="AB266">
        <v>7</v>
      </c>
      <c r="AC266">
        <v>104415</v>
      </c>
      <c r="AD266">
        <v>-64558</v>
      </c>
      <c r="AE266">
        <v>39857</v>
      </c>
      <c r="AG266" s="4">
        <f t="shared" si="143"/>
        <v>5</v>
      </c>
      <c r="AH266" s="6">
        <f t="shared" si="144"/>
        <v>1.5709999999999998E-2</v>
      </c>
      <c r="AI266" s="4">
        <f t="shared" si="145"/>
        <v>4</v>
      </c>
      <c r="AJ266" s="6">
        <f t="shared" si="146"/>
        <v>0.12302</v>
      </c>
      <c r="AK266" s="6">
        <f t="shared" si="147"/>
        <v>-0.11055</v>
      </c>
      <c r="AL266" s="6">
        <f t="shared" si="148"/>
        <v>1.247E-2</v>
      </c>
      <c r="AM266" s="7">
        <f t="shared" si="149"/>
        <v>79.376193507320195</v>
      </c>
      <c r="AN266" s="4">
        <f t="shared" si="150"/>
        <v>5</v>
      </c>
      <c r="AO266" s="6">
        <f t="shared" si="151"/>
        <v>9.7369999999999998E-2</v>
      </c>
      <c r="AP266" s="4">
        <f t="shared" si="152"/>
        <v>1</v>
      </c>
      <c r="AQ266" s="6">
        <f t="shared" si="153"/>
        <v>0.21548</v>
      </c>
      <c r="AR266" s="6">
        <f t="shared" si="154"/>
        <v>-0.17296</v>
      </c>
      <c r="AS266" s="6">
        <f t="shared" si="155"/>
        <v>4.2520000000000002E-2</v>
      </c>
      <c r="AT266" s="7">
        <f t="shared" si="156"/>
        <v>43.668481051658624</v>
      </c>
      <c r="AU266" s="4">
        <f t="shared" si="157"/>
        <v>10</v>
      </c>
      <c r="AV266" s="6">
        <f t="shared" si="158"/>
        <v>0.11308</v>
      </c>
      <c r="AW266" s="4">
        <f t="shared" si="159"/>
        <v>5</v>
      </c>
      <c r="AX266" s="6">
        <f t="shared" si="160"/>
        <v>0.33850000000000002</v>
      </c>
      <c r="AY266" s="6">
        <f t="shared" si="161"/>
        <v>-0.28350999999999998</v>
      </c>
      <c r="AZ266" s="6">
        <f t="shared" si="162"/>
        <v>5.4990000000000004E-2</v>
      </c>
      <c r="BA266" s="7">
        <f t="shared" si="163"/>
        <v>48.629288998938804</v>
      </c>
      <c r="BB266" s="4">
        <f t="shared" si="164"/>
        <v>5</v>
      </c>
      <c r="BC266" s="6">
        <f t="shared" si="165"/>
        <v>0.68393000000000004</v>
      </c>
      <c r="BD266" s="4">
        <f t="shared" si="166"/>
        <v>2</v>
      </c>
      <c r="BE266" s="6">
        <f t="shared" si="167"/>
        <v>0.70565</v>
      </c>
      <c r="BF266" s="6">
        <f t="shared" si="168"/>
        <v>-0.36207</v>
      </c>
      <c r="BG266" s="6">
        <f t="shared" si="169"/>
        <v>0.34358</v>
      </c>
      <c r="BH266" s="7">
        <f t="shared" si="170"/>
        <v>50.236135277002028</v>
      </c>
      <c r="BI266" s="4">
        <f t="shared" si="171"/>
        <v>15</v>
      </c>
      <c r="BJ266" s="6">
        <f t="shared" si="172"/>
        <v>0.79701</v>
      </c>
      <c r="BK266" s="4">
        <f t="shared" si="173"/>
        <v>7</v>
      </c>
      <c r="BL266" s="6">
        <f t="shared" si="174"/>
        <v>1.0441499999999999</v>
      </c>
      <c r="BM266" s="6">
        <f t="shared" si="175"/>
        <v>-0.64558000000000004</v>
      </c>
      <c r="BN266" s="6">
        <f t="shared" si="176"/>
        <v>0.39856999999999998</v>
      </c>
      <c r="BO266" s="7">
        <f t="shared" si="177"/>
        <v>50.008155481110649</v>
      </c>
    </row>
    <row r="267" spans="1:67" x14ac:dyDescent="0.25">
      <c r="A267" s="15"/>
      <c r="B267" s="15"/>
      <c r="C267" s="24" t="s">
        <v>166</v>
      </c>
      <c r="D267" s="16"/>
      <c r="E267">
        <v>621</v>
      </c>
      <c r="F267">
        <v>193418</v>
      </c>
      <c r="G267">
        <v>431</v>
      </c>
      <c r="H267">
        <v>241758</v>
      </c>
      <c r="I267">
        <v>-109358</v>
      </c>
      <c r="J267">
        <v>132400</v>
      </c>
      <c r="L267">
        <v>360</v>
      </c>
      <c r="M267">
        <v>456884.24</v>
      </c>
      <c r="N267">
        <v>178</v>
      </c>
      <c r="O267">
        <v>287615</v>
      </c>
      <c r="P267">
        <v>-100652.55</v>
      </c>
      <c r="Q267">
        <v>186962.45</v>
      </c>
      <c r="S267">
        <v>18</v>
      </c>
      <c r="T267">
        <v>224982</v>
      </c>
      <c r="U267">
        <v>4</v>
      </c>
      <c r="V267">
        <v>86163</v>
      </c>
      <c r="W267">
        <v>-36408</v>
      </c>
      <c r="X267">
        <v>49755</v>
      </c>
      <c r="Z267">
        <v>999</v>
      </c>
      <c r="AA267">
        <v>875284.24</v>
      </c>
      <c r="AB267">
        <v>613</v>
      </c>
      <c r="AC267">
        <v>615536</v>
      </c>
      <c r="AD267">
        <v>-246418.55</v>
      </c>
      <c r="AE267">
        <v>369117.45</v>
      </c>
      <c r="AG267" s="15">
        <f t="shared" si="143"/>
        <v>621</v>
      </c>
      <c r="AH267" s="17">
        <f t="shared" si="144"/>
        <v>1.93418</v>
      </c>
      <c r="AI267" s="15">
        <f t="shared" si="145"/>
        <v>431</v>
      </c>
      <c r="AJ267" s="17">
        <f t="shared" si="146"/>
        <v>2.4175800000000001</v>
      </c>
      <c r="AK267" s="17">
        <f t="shared" si="147"/>
        <v>-1.09358</v>
      </c>
      <c r="AL267" s="17">
        <f t="shared" si="148"/>
        <v>1.3240000000000001</v>
      </c>
      <c r="AM267" s="17">
        <f t="shared" si="149"/>
        <v>68.452781023482828</v>
      </c>
      <c r="AN267" s="15">
        <f t="shared" si="150"/>
        <v>360</v>
      </c>
      <c r="AO267" s="17">
        <f t="shared" si="151"/>
        <v>4.5688424000000003</v>
      </c>
      <c r="AP267" s="15">
        <f t="shared" si="152"/>
        <v>178</v>
      </c>
      <c r="AQ267" s="17">
        <f t="shared" si="153"/>
        <v>2.87615</v>
      </c>
      <c r="AR267" s="17">
        <f t="shared" si="154"/>
        <v>-1.0065255</v>
      </c>
      <c r="AS267" s="17">
        <f t="shared" si="155"/>
        <v>1.8696245</v>
      </c>
      <c r="AT267" s="17">
        <f t="shared" si="156"/>
        <v>40.921186075492557</v>
      </c>
      <c r="AU267" s="15">
        <f t="shared" si="157"/>
        <v>981</v>
      </c>
      <c r="AV267" s="17">
        <f t="shared" si="158"/>
        <v>6.5030224000000008</v>
      </c>
      <c r="AW267" s="15">
        <f t="shared" si="159"/>
        <v>609</v>
      </c>
      <c r="AX267" s="17">
        <f t="shared" si="160"/>
        <v>5.29373</v>
      </c>
      <c r="AY267" s="17">
        <f t="shared" si="161"/>
        <v>-2.1001054999999997</v>
      </c>
      <c r="AZ267" s="17">
        <f t="shared" si="162"/>
        <v>3.1936245000000003</v>
      </c>
      <c r="BA267" s="17">
        <f t="shared" si="163"/>
        <v>49.109849291000444</v>
      </c>
      <c r="BB267" s="15">
        <f t="shared" si="164"/>
        <v>18</v>
      </c>
      <c r="BC267" s="17">
        <f t="shared" si="165"/>
        <v>2.2498200000000002</v>
      </c>
      <c r="BD267" s="15">
        <f t="shared" si="166"/>
        <v>4</v>
      </c>
      <c r="BE267" s="17">
        <f t="shared" si="167"/>
        <v>0.86163000000000001</v>
      </c>
      <c r="BF267" s="17">
        <f t="shared" si="168"/>
        <v>-0.36408000000000001</v>
      </c>
      <c r="BG267" s="17">
        <f t="shared" si="169"/>
        <v>0.49754999999999999</v>
      </c>
      <c r="BH267" s="17">
        <f t="shared" si="170"/>
        <v>22.115102541536654</v>
      </c>
      <c r="BI267" s="15">
        <f t="shared" si="171"/>
        <v>999</v>
      </c>
      <c r="BJ267" s="17">
        <f t="shared" si="172"/>
        <v>8.7528424000000005</v>
      </c>
      <c r="BK267" s="15">
        <f t="shared" si="173"/>
        <v>613</v>
      </c>
      <c r="BL267" s="17">
        <f t="shared" si="174"/>
        <v>6.1553599999999999</v>
      </c>
      <c r="BM267" s="17">
        <f t="shared" si="175"/>
        <v>-2.4641854999999997</v>
      </c>
      <c r="BN267" s="17">
        <f t="shared" si="176"/>
        <v>3.6911745000000002</v>
      </c>
      <c r="BO267" s="17">
        <f t="shared" si="177"/>
        <v>42.171152310476877</v>
      </c>
    </row>
    <row r="268" spans="1:67" x14ac:dyDescent="0.25">
      <c r="A268" s="25"/>
      <c r="B268" s="25" t="s">
        <v>57</v>
      </c>
      <c r="C268" s="26"/>
      <c r="D268" s="29"/>
      <c r="E268">
        <v>3400</v>
      </c>
      <c r="F268">
        <v>1084046</v>
      </c>
      <c r="G268">
        <v>1878</v>
      </c>
      <c r="H268">
        <v>1051432</v>
      </c>
      <c r="I268">
        <v>-452793</v>
      </c>
      <c r="J268">
        <v>598639</v>
      </c>
      <c r="L268">
        <v>2044</v>
      </c>
      <c r="M268">
        <v>2808046.71</v>
      </c>
      <c r="N268">
        <v>842</v>
      </c>
      <c r="O268">
        <v>1093813</v>
      </c>
      <c r="P268">
        <v>-271534.49</v>
      </c>
      <c r="Q268">
        <v>822278.51</v>
      </c>
      <c r="S268">
        <v>152</v>
      </c>
      <c r="T268">
        <v>1737820.78</v>
      </c>
      <c r="U268">
        <v>28</v>
      </c>
      <c r="V268">
        <v>342005</v>
      </c>
      <c r="W268">
        <v>-64391</v>
      </c>
      <c r="X268">
        <v>277614</v>
      </c>
      <c r="Z268">
        <v>5596</v>
      </c>
      <c r="AA268">
        <v>5629913.4900000002</v>
      </c>
      <c r="AB268">
        <v>2748</v>
      </c>
      <c r="AC268">
        <v>2487250</v>
      </c>
      <c r="AD268">
        <v>-788718.49</v>
      </c>
      <c r="AE268">
        <v>1698531.51</v>
      </c>
      <c r="AG268" s="25">
        <f t="shared" si="143"/>
        <v>3400</v>
      </c>
      <c r="AH268" s="27">
        <f t="shared" si="144"/>
        <v>10.84046</v>
      </c>
      <c r="AI268" s="25">
        <f t="shared" si="145"/>
        <v>1878</v>
      </c>
      <c r="AJ268" s="27">
        <f t="shared" si="146"/>
        <v>10.51432</v>
      </c>
      <c r="AK268" s="27">
        <f t="shared" si="147"/>
        <v>-4.5279299999999996</v>
      </c>
      <c r="AL268" s="27">
        <f t="shared" si="148"/>
        <v>5.9863900000000001</v>
      </c>
      <c r="AM268" s="27">
        <f t="shared" si="149"/>
        <v>55.222656603133082</v>
      </c>
      <c r="AN268" s="25">
        <f t="shared" si="150"/>
        <v>2044</v>
      </c>
      <c r="AO268" s="27">
        <f t="shared" si="151"/>
        <v>28.0804671</v>
      </c>
      <c r="AP268" s="25">
        <f t="shared" si="152"/>
        <v>842</v>
      </c>
      <c r="AQ268" s="27">
        <f t="shared" si="153"/>
        <v>10.938129999999999</v>
      </c>
      <c r="AR268" s="27">
        <f t="shared" si="154"/>
        <v>-2.7153448999999998</v>
      </c>
      <c r="AS268" s="27">
        <f t="shared" si="155"/>
        <v>8.2227850999999994</v>
      </c>
      <c r="AT268" s="27">
        <f t="shared" si="156"/>
        <v>29.282935610426509</v>
      </c>
      <c r="AU268" s="25">
        <f t="shared" si="157"/>
        <v>5444</v>
      </c>
      <c r="AV268" s="27">
        <f t="shared" si="158"/>
        <v>38.9209271</v>
      </c>
      <c r="AW268" s="25">
        <f t="shared" si="159"/>
        <v>2720</v>
      </c>
      <c r="AX268" s="27">
        <f t="shared" si="160"/>
        <v>21.452449999999999</v>
      </c>
      <c r="AY268" s="27">
        <f t="shared" si="161"/>
        <v>-7.2432748999999994</v>
      </c>
      <c r="AZ268" s="27">
        <f t="shared" si="162"/>
        <v>14.2091751</v>
      </c>
      <c r="BA268" s="27">
        <f t="shared" si="163"/>
        <v>36.507802251195606</v>
      </c>
      <c r="BB268" s="25">
        <f t="shared" si="164"/>
        <v>152</v>
      </c>
      <c r="BC268" s="27">
        <f t="shared" si="165"/>
        <v>17.378207800000002</v>
      </c>
      <c r="BD268" s="25">
        <f t="shared" si="166"/>
        <v>28</v>
      </c>
      <c r="BE268" s="27">
        <f t="shared" si="167"/>
        <v>3.4200499999999998</v>
      </c>
      <c r="BF268" s="27">
        <f t="shared" si="168"/>
        <v>-0.64390999999999998</v>
      </c>
      <c r="BG268" s="27">
        <f t="shared" si="169"/>
        <v>2.7761399999999998</v>
      </c>
      <c r="BH268" s="27">
        <f t="shared" si="170"/>
        <v>15.974834873363635</v>
      </c>
      <c r="BI268" s="25">
        <f t="shared" si="171"/>
        <v>5596</v>
      </c>
      <c r="BJ268" s="27">
        <f t="shared" si="172"/>
        <v>56.299134900000006</v>
      </c>
      <c r="BK268" s="25">
        <f t="shared" si="173"/>
        <v>2748</v>
      </c>
      <c r="BL268" s="27">
        <f t="shared" si="174"/>
        <v>24.872499999999999</v>
      </c>
      <c r="BM268" s="27">
        <f t="shared" si="175"/>
        <v>-7.8871849000000003</v>
      </c>
      <c r="BN268" s="27">
        <f t="shared" si="176"/>
        <v>16.985315100000001</v>
      </c>
      <c r="BO268" s="27">
        <f t="shared" si="177"/>
        <v>30.169762164498199</v>
      </c>
    </row>
    <row r="269" spans="1:67" x14ac:dyDescent="0.25">
      <c r="A269" s="4" t="s">
        <v>55</v>
      </c>
      <c r="B269" s="4" t="s">
        <v>58</v>
      </c>
      <c r="C269" s="23" t="s">
        <v>167</v>
      </c>
      <c r="D269" s="14" t="s">
        <v>15</v>
      </c>
      <c r="E269">
        <v>220</v>
      </c>
      <c r="F269">
        <v>72986</v>
      </c>
      <c r="G269">
        <v>31</v>
      </c>
      <c r="H269">
        <v>12136</v>
      </c>
      <c r="I269">
        <v>-1946</v>
      </c>
      <c r="J269">
        <v>10190</v>
      </c>
      <c r="L269">
        <v>525</v>
      </c>
      <c r="M269">
        <v>1022932</v>
      </c>
      <c r="N269">
        <v>83</v>
      </c>
      <c r="O269">
        <v>122441</v>
      </c>
      <c r="P269">
        <v>-2439</v>
      </c>
      <c r="Q269">
        <v>120002</v>
      </c>
      <c r="S269">
        <v>162</v>
      </c>
      <c r="T269">
        <v>1614820</v>
      </c>
      <c r="U269">
        <v>26</v>
      </c>
      <c r="V269">
        <v>89290</v>
      </c>
      <c r="W269">
        <v>-101</v>
      </c>
      <c r="X269">
        <v>89189</v>
      </c>
      <c r="Z269">
        <v>907</v>
      </c>
      <c r="AA269">
        <v>2710738</v>
      </c>
      <c r="AB269">
        <v>140</v>
      </c>
      <c r="AC269">
        <v>223867</v>
      </c>
      <c r="AD269">
        <v>-4486</v>
      </c>
      <c r="AE269">
        <v>219381</v>
      </c>
      <c r="AG269" s="4">
        <f t="shared" si="143"/>
        <v>220</v>
      </c>
      <c r="AH269" s="6">
        <f t="shared" si="144"/>
        <v>0.72985999999999995</v>
      </c>
      <c r="AI269" s="4">
        <f t="shared" si="145"/>
        <v>31</v>
      </c>
      <c r="AJ269" s="6">
        <f t="shared" si="146"/>
        <v>0.12136</v>
      </c>
      <c r="AK269" s="6">
        <f t="shared" si="147"/>
        <v>-1.9460000000000002E-2</v>
      </c>
      <c r="AL269" s="6">
        <f t="shared" si="148"/>
        <v>0.1019</v>
      </c>
      <c r="AM269" s="7">
        <f t="shared" si="149"/>
        <v>13.961581673197601</v>
      </c>
      <c r="AN269" s="4">
        <f t="shared" si="150"/>
        <v>525</v>
      </c>
      <c r="AO269" s="6">
        <f t="shared" si="151"/>
        <v>10.22932</v>
      </c>
      <c r="AP269" s="4">
        <f t="shared" si="152"/>
        <v>83</v>
      </c>
      <c r="AQ269" s="6">
        <f t="shared" si="153"/>
        <v>1.22441</v>
      </c>
      <c r="AR269" s="6">
        <f t="shared" si="154"/>
        <v>-2.4389999999999998E-2</v>
      </c>
      <c r="AS269" s="6">
        <f t="shared" si="155"/>
        <v>1.2000200000000001</v>
      </c>
      <c r="AT269" s="7">
        <f t="shared" si="156"/>
        <v>11.731180567232231</v>
      </c>
      <c r="AU269" s="4">
        <f t="shared" si="157"/>
        <v>745</v>
      </c>
      <c r="AV269" s="6">
        <f t="shared" si="158"/>
        <v>10.95918</v>
      </c>
      <c r="AW269" s="4">
        <f t="shared" si="159"/>
        <v>114</v>
      </c>
      <c r="AX269" s="6">
        <f t="shared" si="160"/>
        <v>1.3457699999999999</v>
      </c>
      <c r="AY269" s="6">
        <f t="shared" si="161"/>
        <v>-4.385E-2</v>
      </c>
      <c r="AZ269" s="6">
        <f t="shared" si="162"/>
        <v>1.3019200000000002</v>
      </c>
      <c r="BA269" s="7">
        <f t="shared" si="163"/>
        <v>11.879720928025639</v>
      </c>
      <c r="BB269" s="4">
        <f t="shared" si="164"/>
        <v>162</v>
      </c>
      <c r="BC269" s="6">
        <f t="shared" si="165"/>
        <v>16.148199999999999</v>
      </c>
      <c r="BD269" s="4">
        <f t="shared" si="166"/>
        <v>26</v>
      </c>
      <c r="BE269" s="6">
        <f t="shared" si="167"/>
        <v>0.89290000000000003</v>
      </c>
      <c r="BF269" s="6">
        <f t="shared" si="168"/>
        <v>-1.01E-3</v>
      </c>
      <c r="BG269" s="6">
        <f t="shared" si="169"/>
        <v>0.89188999999999996</v>
      </c>
      <c r="BH269" s="7">
        <f t="shared" si="170"/>
        <v>5.5231542834495491</v>
      </c>
      <c r="BI269" s="4">
        <f t="shared" si="171"/>
        <v>907</v>
      </c>
      <c r="BJ269" s="6">
        <f t="shared" si="172"/>
        <v>27.107379999999999</v>
      </c>
      <c r="BK269" s="4">
        <f t="shared" si="173"/>
        <v>140</v>
      </c>
      <c r="BL269" s="6">
        <f t="shared" si="174"/>
        <v>2.2386699999999999</v>
      </c>
      <c r="BM269" s="6">
        <f t="shared" si="175"/>
        <v>-4.4859999999999997E-2</v>
      </c>
      <c r="BN269" s="6">
        <f t="shared" si="176"/>
        <v>2.19381</v>
      </c>
      <c r="BO269" s="7">
        <f t="shared" si="177"/>
        <v>8.0930359186317524</v>
      </c>
    </row>
    <row r="270" spans="1:67" x14ac:dyDescent="0.25">
      <c r="A270" s="4" t="s">
        <v>55</v>
      </c>
      <c r="B270" s="4" t="s">
        <v>58</v>
      </c>
      <c r="C270" s="23" t="s">
        <v>167</v>
      </c>
      <c r="D270" s="14" t="s">
        <v>16</v>
      </c>
      <c r="E270">
        <v>1738</v>
      </c>
      <c r="F270">
        <v>560679</v>
      </c>
      <c r="G270">
        <v>936</v>
      </c>
      <c r="H270">
        <v>524946</v>
      </c>
      <c r="I270">
        <v>-220467</v>
      </c>
      <c r="J270">
        <v>304479</v>
      </c>
      <c r="L270">
        <v>1278</v>
      </c>
      <c r="M270">
        <v>1656568</v>
      </c>
      <c r="N270">
        <v>527</v>
      </c>
      <c r="O270">
        <v>659211</v>
      </c>
      <c r="P270">
        <v>-158895</v>
      </c>
      <c r="Q270">
        <v>500316</v>
      </c>
      <c r="S270">
        <v>46</v>
      </c>
      <c r="T270">
        <v>397868</v>
      </c>
      <c r="U270">
        <v>4</v>
      </c>
      <c r="V270">
        <v>63500</v>
      </c>
      <c r="W270">
        <v>-179</v>
      </c>
      <c r="X270">
        <v>63321</v>
      </c>
      <c r="Z270">
        <v>3062</v>
      </c>
      <c r="AA270">
        <v>2615115</v>
      </c>
      <c r="AB270">
        <v>1467</v>
      </c>
      <c r="AC270">
        <v>1247657</v>
      </c>
      <c r="AD270">
        <v>-379541</v>
      </c>
      <c r="AE270">
        <v>868116</v>
      </c>
      <c r="AG270" s="4">
        <f t="shared" si="143"/>
        <v>1738</v>
      </c>
      <c r="AH270" s="6">
        <f t="shared" si="144"/>
        <v>5.6067900000000002</v>
      </c>
      <c r="AI270" s="4">
        <f t="shared" si="145"/>
        <v>936</v>
      </c>
      <c r="AJ270" s="6">
        <f t="shared" si="146"/>
        <v>5.24946</v>
      </c>
      <c r="AK270" s="6">
        <f t="shared" si="147"/>
        <v>-2.2046700000000001</v>
      </c>
      <c r="AL270" s="6">
        <f t="shared" si="148"/>
        <v>3.0447899999999999</v>
      </c>
      <c r="AM270" s="7">
        <f t="shared" si="149"/>
        <v>54.305404696805113</v>
      </c>
      <c r="AN270" s="4">
        <f t="shared" si="150"/>
        <v>1278</v>
      </c>
      <c r="AO270" s="6">
        <f t="shared" si="151"/>
        <v>16.56568</v>
      </c>
      <c r="AP270" s="4">
        <f t="shared" si="152"/>
        <v>527</v>
      </c>
      <c r="AQ270" s="6">
        <f t="shared" si="153"/>
        <v>6.5921099999999999</v>
      </c>
      <c r="AR270" s="6">
        <f t="shared" si="154"/>
        <v>-1.5889500000000001</v>
      </c>
      <c r="AS270" s="6">
        <f t="shared" si="155"/>
        <v>5.0031600000000003</v>
      </c>
      <c r="AT270" s="7">
        <f t="shared" si="156"/>
        <v>30.201959714300891</v>
      </c>
      <c r="AU270" s="4">
        <f t="shared" si="157"/>
        <v>3016</v>
      </c>
      <c r="AV270" s="6">
        <f t="shared" si="158"/>
        <v>22.172470000000001</v>
      </c>
      <c r="AW270" s="4">
        <f t="shared" si="159"/>
        <v>1463</v>
      </c>
      <c r="AX270" s="6">
        <f t="shared" si="160"/>
        <v>11.841570000000001</v>
      </c>
      <c r="AY270" s="6">
        <f t="shared" si="161"/>
        <v>-3.7936200000000002</v>
      </c>
      <c r="AZ270" s="6">
        <f t="shared" si="162"/>
        <v>8.0479500000000002</v>
      </c>
      <c r="BA270" s="7">
        <f t="shared" si="163"/>
        <v>36.297038624925413</v>
      </c>
      <c r="BB270" s="4">
        <f t="shared" si="164"/>
        <v>46</v>
      </c>
      <c r="BC270" s="6">
        <f t="shared" si="165"/>
        <v>3.9786800000000002</v>
      </c>
      <c r="BD270" s="4">
        <f t="shared" si="166"/>
        <v>4</v>
      </c>
      <c r="BE270" s="6">
        <f t="shared" si="167"/>
        <v>0.63500000000000001</v>
      </c>
      <c r="BF270" s="6">
        <f t="shared" si="168"/>
        <v>-1.7899999999999999E-3</v>
      </c>
      <c r="BG270" s="6">
        <f t="shared" si="169"/>
        <v>0.63321000000000005</v>
      </c>
      <c r="BH270" s="7">
        <f t="shared" si="170"/>
        <v>15.915077362341279</v>
      </c>
      <c r="BI270" s="4">
        <f t="shared" si="171"/>
        <v>3062</v>
      </c>
      <c r="BJ270" s="6">
        <f t="shared" si="172"/>
        <v>26.151150000000001</v>
      </c>
      <c r="BK270" s="4">
        <f t="shared" si="173"/>
        <v>1467</v>
      </c>
      <c r="BL270" s="6">
        <f t="shared" si="174"/>
        <v>12.476570000000001</v>
      </c>
      <c r="BM270" s="6">
        <f t="shared" si="175"/>
        <v>-3.79541</v>
      </c>
      <c r="BN270" s="6">
        <f t="shared" si="176"/>
        <v>8.6811600000000002</v>
      </c>
      <c r="BO270" s="7">
        <f t="shared" si="177"/>
        <v>33.196092714851929</v>
      </c>
    </row>
    <row r="271" spans="1:67" x14ac:dyDescent="0.25">
      <c r="A271" s="4" t="s">
        <v>55</v>
      </c>
      <c r="B271" s="4" t="s">
        <v>58</v>
      </c>
      <c r="C271" s="23" t="s">
        <v>167</v>
      </c>
      <c r="D271" s="14" t="s">
        <v>17</v>
      </c>
      <c r="E271">
        <v>93</v>
      </c>
      <c r="F271">
        <v>30401</v>
      </c>
      <c r="G271">
        <v>53</v>
      </c>
      <c r="H271">
        <v>31457</v>
      </c>
      <c r="I271">
        <v>-13915</v>
      </c>
      <c r="J271">
        <v>17542</v>
      </c>
      <c r="L271">
        <v>100</v>
      </c>
      <c r="M271">
        <v>134601</v>
      </c>
      <c r="N271">
        <v>49</v>
      </c>
      <c r="O271">
        <v>80693</v>
      </c>
      <c r="P271">
        <v>-21619</v>
      </c>
      <c r="Q271">
        <v>59074</v>
      </c>
      <c r="S271">
        <v>5</v>
      </c>
      <c r="T271">
        <v>73373</v>
      </c>
      <c r="U271">
        <v>5</v>
      </c>
      <c r="V271">
        <v>69286</v>
      </c>
      <c r="W271">
        <v>-22815</v>
      </c>
      <c r="X271">
        <v>46471</v>
      </c>
      <c r="Z271">
        <v>198</v>
      </c>
      <c r="AA271">
        <v>238375</v>
      </c>
      <c r="AB271">
        <v>107</v>
      </c>
      <c r="AC271">
        <v>181436</v>
      </c>
      <c r="AD271">
        <v>-58349</v>
      </c>
      <c r="AE271">
        <v>123087</v>
      </c>
      <c r="AG271" s="4">
        <f t="shared" si="143"/>
        <v>93</v>
      </c>
      <c r="AH271" s="6">
        <f t="shared" si="144"/>
        <v>0.30401</v>
      </c>
      <c r="AI271" s="4">
        <f t="shared" si="145"/>
        <v>53</v>
      </c>
      <c r="AJ271" s="6">
        <f t="shared" si="146"/>
        <v>0.31457000000000002</v>
      </c>
      <c r="AK271" s="6">
        <f t="shared" si="147"/>
        <v>-0.13915</v>
      </c>
      <c r="AL271" s="6">
        <f t="shared" si="148"/>
        <v>0.17541999999999999</v>
      </c>
      <c r="AM271" s="7">
        <f t="shared" si="149"/>
        <v>57.702049274694915</v>
      </c>
      <c r="AN271" s="4">
        <f t="shared" si="150"/>
        <v>100</v>
      </c>
      <c r="AO271" s="6">
        <f t="shared" si="151"/>
        <v>1.3460099999999999</v>
      </c>
      <c r="AP271" s="4">
        <f t="shared" si="152"/>
        <v>49</v>
      </c>
      <c r="AQ271" s="6">
        <f t="shared" si="153"/>
        <v>0.80693000000000004</v>
      </c>
      <c r="AR271" s="6">
        <f t="shared" si="154"/>
        <v>-0.21618999999999999</v>
      </c>
      <c r="AS271" s="6">
        <f t="shared" si="155"/>
        <v>0.59074000000000004</v>
      </c>
      <c r="AT271" s="7">
        <f t="shared" si="156"/>
        <v>43.888232628286573</v>
      </c>
      <c r="AU271" s="4">
        <f t="shared" si="157"/>
        <v>193</v>
      </c>
      <c r="AV271" s="6">
        <f t="shared" si="158"/>
        <v>1.65002</v>
      </c>
      <c r="AW271" s="4">
        <f t="shared" si="159"/>
        <v>102</v>
      </c>
      <c r="AX271" s="6">
        <f t="shared" si="160"/>
        <v>1.1215000000000002</v>
      </c>
      <c r="AY271" s="6">
        <f t="shared" si="161"/>
        <v>-0.35533999999999999</v>
      </c>
      <c r="AZ271" s="6">
        <f t="shared" si="162"/>
        <v>0.76616000000000006</v>
      </c>
      <c r="BA271" s="7">
        <f t="shared" si="163"/>
        <v>46.433376565132548</v>
      </c>
      <c r="BB271" s="4">
        <f t="shared" si="164"/>
        <v>5</v>
      </c>
      <c r="BC271" s="6">
        <f t="shared" si="165"/>
        <v>0.73372999999999999</v>
      </c>
      <c r="BD271" s="4">
        <f t="shared" si="166"/>
        <v>5</v>
      </c>
      <c r="BE271" s="6">
        <f t="shared" si="167"/>
        <v>0.69286000000000003</v>
      </c>
      <c r="BF271" s="6">
        <f t="shared" si="168"/>
        <v>-0.22814999999999999</v>
      </c>
      <c r="BG271" s="6">
        <f t="shared" si="169"/>
        <v>0.46471000000000001</v>
      </c>
      <c r="BH271" s="7">
        <f t="shared" si="170"/>
        <v>63.335286822128033</v>
      </c>
      <c r="BI271" s="4">
        <f t="shared" si="171"/>
        <v>198</v>
      </c>
      <c r="BJ271" s="6">
        <f t="shared" si="172"/>
        <v>2.38375</v>
      </c>
      <c r="BK271" s="4">
        <f t="shared" si="173"/>
        <v>107</v>
      </c>
      <c r="BL271" s="6">
        <f t="shared" si="174"/>
        <v>1.81436</v>
      </c>
      <c r="BM271" s="6">
        <f t="shared" si="175"/>
        <v>-0.58348999999999995</v>
      </c>
      <c r="BN271" s="6">
        <f t="shared" si="176"/>
        <v>1.2308699999999999</v>
      </c>
      <c r="BO271" s="7">
        <f t="shared" si="177"/>
        <v>51.635867855270057</v>
      </c>
    </row>
    <row r="272" spans="1:67" x14ac:dyDescent="0.25">
      <c r="A272" s="4" t="s">
        <v>55</v>
      </c>
      <c r="B272" s="4" t="s">
        <v>58</v>
      </c>
      <c r="C272" s="23" t="s">
        <v>167</v>
      </c>
      <c r="D272" s="14" t="s">
        <v>18</v>
      </c>
      <c r="E272">
        <v>6</v>
      </c>
      <c r="F272">
        <v>1827</v>
      </c>
      <c r="G272">
        <v>4</v>
      </c>
      <c r="H272">
        <v>17329</v>
      </c>
      <c r="I272">
        <v>-16321</v>
      </c>
      <c r="J272">
        <v>1008</v>
      </c>
      <c r="L272">
        <v>20</v>
      </c>
      <c r="M272">
        <v>32772</v>
      </c>
      <c r="N272">
        <v>13</v>
      </c>
      <c r="O272">
        <v>34468</v>
      </c>
      <c r="P272">
        <v>-12277</v>
      </c>
      <c r="Q272">
        <v>22191</v>
      </c>
      <c r="S272">
        <v>5</v>
      </c>
      <c r="T272">
        <v>56561</v>
      </c>
      <c r="U272">
        <v>3</v>
      </c>
      <c r="V272">
        <v>17635</v>
      </c>
      <c r="W272">
        <v>-2055</v>
      </c>
      <c r="X272">
        <v>15580</v>
      </c>
      <c r="Z272">
        <v>31</v>
      </c>
      <c r="AA272">
        <v>91160</v>
      </c>
      <c r="AB272">
        <v>20</v>
      </c>
      <c r="AC272">
        <v>69432</v>
      </c>
      <c r="AD272">
        <v>-30653</v>
      </c>
      <c r="AE272">
        <v>38779</v>
      </c>
      <c r="AG272" s="4">
        <f t="shared" si="143"/>
        <v>6</v>
      </c>
      <c r="AH272" s="6">
        <f t="shared" si="144"/>
        <v>1.8270000000000002E-2</v>
      </c>
      <c r="AI272" s="4">
        <f t="shared" si="145"/>
        <v>4</v>
      </c>
      <c r="AJ272" s="6">
        <f t="shared" si="146"/>
        <v>0.17329</v>
      </c>
      <c r="AK272" s="6">
        <f t="shared" si="147"/>
        <v>-0.16320999999999999</v>
      </c>
      <c r="AL272" s="6">
        <f t="shared" si="148"/>
        <v>1.008E-2</v>
      </c>
      <c r="AM272" s="7">
        <f t="shared" si="149"/>
        <v>55.172413793103445</v>
      </c>
      <c r="AN272" s="4">
        <f t="shared" si="150"/>
        <v>20</v>
      </c>
      <c r="AO272" s="6">
        <f t="shared" si="151"/>
        <v>0.32772000000000001</v>
      </c>
      <c r="AP272" s="4">
        <f t="shared" si="152"/>
        <v>13</v>
      </c>
      <c r="AQ272" s="6">
        <f t="shared" si="153"/>
        <v>0.34467999999999999</v>
      </c>
      <c r="AR272" s="6">
        <f t="shared" si="154"/>
        <v>-0.12277</v>
      </c>
      <c r="AS272" s="6">
        <f t="shared" si="155"/>
        <v>0.22191</v>
      </c>
      <c r="AT272" s="7">
        <f t="shared" si="156"/>
        <v>67.713291834492864</v>
      </c>
      <c r="AU272" s="4">
        <f t="shared" si="157"/>
        <v>26</v>
      </c>
      <c r="AV272" s="6">
        <f t="shared" si="158"/>
        <v>0.34599000000000002</v>
      </c>
      <c r="AW272" s="4">
        <f t="shared" si="159"/>
        <v>17</v>
      </c>
      <c r="AX272" s="6">
        <f t="shared" si="160"/>
        <v>0.51797000000000004</v>
      </c>
      <c r="AY272" s="6">
        <f t="shared" si="161"/>
        <v>-0.28598000000000001</v>
      </c>
      <c r="AZ272" s="6">
        <f t="shared" si="162"/>
        <v>0.23199</v>
      </c>
      <c r="BA272" s="7">
        <f t="shared" si="163"/>
        <v>67.051070840197696</v>
      </c>
      <c r="BB272" s="4">
        <f t="shared" si="164"/>
        <v>5</v>
      </c>
      <c r="BC272" s="6">
        <f t="shared" si="165"/>
        <v>0.56560999999999995</v>
      </c>
      <c r="BD272" s="4">
        <f t="shared" si="166"/>
        <v>3</v>
      </c>
      <c r="BE272" s="6">
        <f t="shared" si="167"/>
        <v>0.17635000000000001</v>
      </c>
      <c r="BF272" s="6">
        <f t="shared" si="168"/>
        <v>-2.0549999999999999E-2</v>
      </c>
      <c r="BG272" s="6">
        <f t="shared" si="169"/>
        <v>0.15579999999999999</v>
      </c>
      <c r="BH272" s="7">
        <f t="shared" si="170"/>
        <v>27.545481869132445</v>
      </c>
      <c r="BI272" s="4">
        <f t="shared" si="171"/>
        <v>31</v>
      </c>
      <c r="BJ272" s="6">
        <f t="shared" si="172"/>
        <v>0.91159999999999997</v>
      </c>
      <c r="BK272" s="4">
        <f t="shared" si="173"/>
        <v>20</v>
      </c>
      <c r="BL272" s="6">
        <f t="shared" si="174"/>
        <v>0.69432000000000005</v>
      </c>
      <c r="BM272" s="6">
        <f t="shared" si="175"/>
        <v>-0.30653000000000002</v>
      </c>
      <c r="BN272" s="6">
        <f t="shared" si="176"/>
        <v>0.38779000000000002</v>
      </c>
      <c r="BO272" s="7">
        <f t="shared" si="177"/>
        <v>42.539491004826687</v>
      </c>
    </row>
    <row r="273" spans="1:67" x14ac:dyDescent="0.25">
      <c r="A273" s="15"/>
      <c r="B273" s="15"/>
      <c r="C273" s="24" t="s">
        <v>168</v>
      </c>
      <c r="D273" s="16"/>
      <c r="E273">
        <v>2057</v>
      </c>
      <c r="F273">
        <v>665893</v>
      </c>
      <c r="G273">
        <v>1024</v>
      </c>
      <c r="H273">
        <v>585868</v>
      </c>
      <c r="I273">
        <v>-252649</v>
      </c>
      <c r="J273">
        <v>333219</v>
      </c>
      <c r="L273">
        <v>1923</v>
      </c>
      <c r="M273">
        <v>2846873</v>
      </c>
      <c r="N273">
        <v>672</v>
      </c>
      <c r="O273">
        <v>896813</v>
      </c>
      <c r="P273">
        <v>-195230</v>
      </c>
      <c r="Q273">
        <v>701583</v>
      </c>
      <c r="S273">
        <v>218</v>
      </c>
      <c r="T273">
        <v>2142622</v>
      </c>
      <c r="U273">
        <v>38</v>
      </c>
      <c r="V273">
        <v>239711</v>
      </c>
      <c r="W273">
        <v>-25150</v>
      </c>
      <c r="X273">
        <v>214561</v>
      </c>
      <c r="Z273">
        <v>4198</v>
      </c>
      <c r="AA273">
        <v>5655388</v>
      </c>
      <c r="AB273">
        <v>1734</v>
      </c>
      <c r="AC273">
        <v>1722392</v>
      </c>
      <c r="AD273">
        <v>-473029</v>
      </c>
      <c r="AE273">
        <v>1249363</v>
      </c>
      <c r="AG273" s="15">
        <f t="shared" si="143"/>
        <v>2057</v>
      </c>
      <c r="AH273" s="17">
        <f t="shared" si="144"/>
        <v>6.6589299999999998</v>
      </c>
      <c r="AI273" s="15">
        <f t="shared" si="145"/>
        <v>1024</v>
      </c>
      <c r="AJ273" s="17">
        <f t="shared" si="146"/>
        <v>5.8586799999999997</v>
      </c>
      <c r="AK273" s="17">
        <f t="shared" si="147"/>
        <v>-2.5264899999999999</v>
      </c>
      <c r="AL273" s="17">
        <f t="shared" si="148"/>
        <v>3.3321900000000002</v>
      </c>
      <c r="AM273" s="17">
        <f t="shared" si="149"/>
        <v>50.040922490550287</v>
      </c>
      <c r="AN273" s="15">
        <f t="shared" si="150"/>
        <v>1923</v>
      </c>
      <c r="AO273" s="17">
        <f t="shared" si="151"/>
        <v>28.468730000000001</v>
      </c>
      <c r="AP273" s="15">
        <f t="shared" si="152"/>
        <v>672</v>
      </c>
      <c r="AQ273" s="17">
        <f t="shared" si="153"/>
        <v>8.9681300000000004</v>
      </c>
      <c r="AR273" s="17">
        <f t="shared" si="154"/>
        <v>-1.9522999999999999</v>
      </c>
      <c r="AS273" s="17">
        <f t="shared" si="155"/>
        <v>7.0158300000000002</v>
      </c>
      <c r="AT273" s="17">
        <f t="shared" si="156"/>
        <v>24.64398657755369</v>
      </c>
      <c r="AU273" s="15">
        <f t="shared" si="157"/>
        <v>3980</v>
      </c>
      <c r="AV273" s="17">
        <f t="shared" si="158"/>
        <v>35.127659999999999</v>
      </c>
      <c r="AW273" s="15">
        <f t="shared" si="159"/>
        <v>1696</v>
      </c>
      <c r="AX273" s="17">
        <f t="shared" si="160"/>
        <v>14.82681</v>
      </c>
      <c r="AY273" s="17">
        <f t="shared" si="161"/>
        <v>-4.47879</v>
      </c>
      <c r="AZ273" s="17">
        <f t="shared" si="162"/>
        <v>10.34802</v>
      </c>
      <c r="BA273" s="17">
        <f t="shared" si="163"/>
        <v>29.458324294871908</v>
      </c>
      <c r="BB273" s="15">
        <f t="shared" si="164"/>
        <v>218</v>
      </c>
      <c r="BC273" s="17">
        <f t="shared" si="165"/>
        <v>21.426220000000001</v>
      </c>
      <c r="BD273" s="15">
        <f t="shared" si="166"/>
        <v>38</v>
      </c>
      <c r="BE273" s="17">
        <f t="shared" si="167"/>
        <v>2.3971100000000001</v>
      </c>
      <c r="BF273" s="17">
        <f t="shared" si="168"/>
        <v>-0.2515</v>
      </c>
      <c r="BG273" s="17">
        <f t="shared" si="169"/>
        <v>2.14561</v>
      </c>
      <c r="BH273" s="17">
        <f t="shared" si="170"/>
        <v>10.013945530289524</v>
      </c>
      <c r="BI273" s="15">
        <f t="shared" si="171"/>
        <v>4198</v>
      </c>
      <c r="BJ273" s="17">
        <f t="shared" si="172"/>
        <v>56.553879999999999</v>
      </c>
      <c r="BK273" s="15">
        <f t="shared" si="173"/>
        <v>1734</v>
      </c>
      <c r="BL273" s="17">
        <f t="shared" si="174"/>
        <v>17.22392</v>
      </c>
      <c r="BM273" s="17">
        <f t="shared" si="175"/>
        <v>-4.7302900000000001</v>
      </c>
      <c r="BN273" s="17">
        <f t="shared" si="176"/>
        <v>12.49363</v>
      </c>
      <c r="BO273" s="17">
        <f t="shared" si="177"/>
        <v>22.091552339114486</v>
      </c>
    </row>
    <row r="274" spans="1:67" x14ac:dyDescent="0.25">
      <c r="A274" s="25"/>
      <c r="B274" s="25" t="s">
        <v>59</v>
      </c>
      <c r="C274" s="26"/>
      <c r="D274" s="29"/>
      <c r="E274">
        <v>2057</v>
      </c>
      <c r="F274">
        <v>665893</v>
      </c>
      <c r="G274">
        <v>1024</v>
      </c>
      <c r="H274">
        <v>585868</v>
      </c>
      <c r="I274">
        <v>-252649</v>
      </c>
      <c r="J274">
        <v>333219</v>
      </c>
      <c r="L274">
        <v>1923</v>
      </c>
      <c r="M274">
        <v>2846873</v>
      </c>
      <c r="N274">
        <v>672</v>
      </c>
      <c r="O274">
        <v>896813</v>
      </c>
      <c r="P274">
        <v>-195230</v>
      </c>
      <c r="Q274">
        <v>701583</v>
      </c>
      <c r="S274">
        <v>218</v>
      </c>
      <c r="T274">
        <v>2142622</v>
      </c>
      <c r="U274">
        <v>38</v>
      </c>
      <c r="V274">
        <v>239711</v>
      </c>
      <c r="W274">
        <v>-25150</v>
      </c>
      <c r="X274">
        <v>214561</v>
      </c>
      <c r="Z274">
        <v>4198</v>
      </c>
      <c r="AA274">
        <v>5655388</v>
      </c>
      <c r="AB274">
        <v>1734</v>
      </c>
      <c r="AC274">
        <v>1722392</v>
      </c>
      <c r="AD274">
        <v>-473029</v>
      </c>
      <c r="AE274">
        <v>1249363</v>
      </c>
      <c r="AG274" s="25">
        <f t="shared" si="143"/>
        <v>2057</v>
      </c>
      <c r="AH274" s="27">
        <f t="shared" si="144"/>
        <v>6.6589299999999998</v>
      </c>
      <c r="AI274" s="25">
        <f t="shared" si="145"/>
        <v>1024</v>
      </c>
      <c r="AJ274" s="27">
        <f t="shared" si="146"/>
        <v>5.8586799999999997</v>
      </c>
      <c r="AK274" s="27">
        <f t="shared" si="147"/>
        <v>-2.5264899999999999</v>
      </c>
      <c r="AL274" s="27">
        <f t="shared" si="148"/>
        <v>3.3321900000000002</v>
      </c>
      <c r="AM274" s="27">
        <f t="shared" si="149"/>
        <v>50.040922490550287</v>
      </c>
      <c r="AN274" s="25">
        <f t="shared" si="150"/>
        <v>1923</v>
      </c>
      <c r="AO274" s="27">
        <f t="shared" si="151"/>
        <v>28.468730000000001</v>
      </c>
      <c r="AP274" s="25">
        <f t="shared" si="152"/>
        <v>672</v>
      </c>
      <c r="AQ274" s="27">
        <f t="shared" si="153"/>
        <v>8.9681300000000004</v>
      </c>
      <c r="AR274" s="27">
        <f t="shared" si="154"/>
        <v>-1.9522999999999999</v>
      </c>
      <c r="AS274" s="27">
        <f t="shared" si="155"/>
        <v>7.0158300000000002</v>
      </c>
      <c r="AT274" s="27">
        <f t="shared" si="156"/>
        <v>24.64398657755369</v>
      </c>
      <c r="AU274" s="25">
        <f t="shared" si="157"/>
        <v>3980</v>
      </c>
      <c r="AV274" s="27">
        <f t="shared" si="158"/>
        <v>35.127659999999999</v>
      </c>
      <c r="AW274" s="25">
        <f t="shared" si="159"/>
        <v>1696</v>
      </c>
      <c r="AX274" s="27">
        <f t="shared" si="160"/>
        <v>14.82681</v>
      </c>
      <c r="AY274" s="27">
        <f t="shared" si="161"/>
        <v>-4.47879</v>
      </c>
      <c r="AZ274" s="27">
        <f t="shared" si="162"/>
        <v>10.34802</v>
      </c>
      <c r="BA274" s="27">
        <f t="shared" si="163"/>
        <v>29.458324294871908</v>
      </c>
      <c r="BB274" s="25">
        <f t="shared" si="164"/>
        <v>218</v>
      </c>
      <c r="BC274" s="27">
        <f t="shared" si="165"/>
        <v>21.426220000000001</v>
      </c>
      <c r="BD274" s="25">
        <f t="shared" si="166"/>
        <v>38</v>
      </c>
      <c r="BE274" s="27">
        <f t="shared" si="167"/>
        <v>2.3971100000000001</v>
      </c>
      <c r="BF274" s="27">
        <f t="shared" si="168"/>
        <v>-0.2515</v>
      </c>
      <c r="BG274" s="27">
        <f t="shared" si="169"/>
        <v>2.14561</v>
      </c>
      <c r="BH274" s="27">
        <f t="shared" si="170"/>
        <v>10.013945530289524</v>
      </c>
      <c r="BI274" s="25">
        <f t="shared" si="171"/>
        <v>4198</v>
      </c>
      <c r="BJ274" s="27">
        <f t="shared" si="172"/>
        <v>56.553879999999999</v>
      </c>
      <c r="BK274" s="25">
        <f t="shared" si="173"/>
        <v>1734</v>
      </c>
      <c r="BL274" s="27">
        <f t="shared" si="174"/>
        <v>17.22392</v>
      </c>
      <c r="BM274" s="27">
        <f t="shared" si="175"/>
        <v>-4.7302900000000001</v>
      </c>
      <c r="BN274" s="27">
        <f t="shared" si="176"/>
        <v>12.49363</v>
      </c>
      <c r="BO274" s="27">
        <f t="shared" si="177"/>
        <v>22.091552339114486</v>
      </c>
    </row>
    <row r="275" spans="1:67" x14ac:dyDescent="0.25">
      <c r="A275" s="4" t="s">
        <v>55</v>
      </c>
      <c r="B275" s="4" t="s">
        <v>60</v>
      </c>
      <c r="C275" s="23" t="s">
        <v>169</v>
      </c>
      <c r="D275" s="14" t="s">
        <v>15</v>
      </c>
      <c r="E275">
        <v>143</v>
      </c>
      <c r="F275">
        <v>49522.37</v>
      </c>
      <c r="G275">
        <v>8</v>
      </c>
      <c r="H275">
        <v>3440</v>
      </c>
      <c r="I275">
        <v>-771</v>
      </c>
      <c r="J275">
        <v>2669</v>
      </c>
      <c r="L275">
        <v>236</v>
      </c>
      <c r="M275">
        <v>334985.87</v>
      </c>
      <c r="N275">
        <v>29</v>
      </c>
      <c r="O275">
        <v>39864</v>
      </c>
      <c r="P275">
        <v>-1873</v>
      </c>
      <c r="Q275">
        <v>37991</v>
      </c>
      <c r="S275">
        <v>16</v>
      </c>
      <c r="T275">
        <v>173738.35</v>
      </c>
      <c r="U275">
        <v>1</v>
      </c>
      <c r="V275">
        <v>2700</v>
      </c>
      <c r="W275">
        <v>0</v>
      </c>
      <c r="X275">
        <v>2700</v>
      </c>
      <c r="Z275">
        <v>395</v>
      </c>
      <c r="AA275">
        <v>558246.59</v>
      </c>
      <c r="AB275">
        <v>38</v>
      </c>
      <c r="AC275">
        <v>46004</v>
      </c>
      <c r="AD275">
        <v>-2644</v>
      </c>
      <c r="AE275">
        <v>43360</v>
      </c>
      <c r="AG275" s="4">
        <f t="shared" si="143"/>
        <v>143</v>
      </c>
      <c r="AH275" s="6">
        <f t="shared" si="144"/>
        <v>0.49522370000000004</v>
      </c>
      <c r="AI275" s="4">
        <f t="shared" si="145"/>
        <v>8</v>
      </c>
      <c r="AJ275" s="6">
        <f t="shared" si="146"/>
        <v>3.44E-2</v>
      </c>
      <c r="AK275" s="6">
        <f t="shared" si="147"/>
        <v>-7.7099999999999998E-3</v>
      </c>
      <c r="AL275" s="6">
        <f t="shared" si="148"/>
        <v>2.6689999999999998E-2</v>
      </c>
      <c r="AM275" s="7">
        <f t="shared" si="149"/>
        <v>5.3894835808544697</v>
      </c>
      <c r="AN275" s="4">
        <f t="shared" si="150"/>
        <v>236</v>
      </c>
      <c r="AO275" s="6">
        <f t="shared" si="151"/>
        <v>3.3498587</v>
      </c>
      <c r="AP275" s="4">
        <f t="shared" si="152"/>
        <v>29</v>
      </c>
      <c r="AQ275" s="6">
        <f t="shared" si="153"/>
        <v>0.39863999999999999</v>
      </c>
      <c r="AR275" s="6">
        <f t="shared" si="154"/>
        <v>-1.873E-2</v>
      </c>
      <c r="AS275" s="6">
        <f t="shared" si="155"/>
        <v>0.37991000000000003</v>
      </c>
      <c r="AT275" s="7">
        <f t="shared" si="156"/>
        <v>11.341075371328349</v>
      </c>
      <c r="AU275" s="4">
        <f t="shared" si="157"/>
        <v>379</v>
      </c>
      <c r="AV275" s="6">
        <f t="shared" si="158"/>
        <v>3.8450823999999999</v>
      </c>
      <c r="AW275" s="4">
        <f t="shared" si="159"/>
        <v>37</v>
      </c>
      <c r="AX275" s="6">
        <f t="shared" si="160"/>
        <v>0.43303999999999998</v>
      </c>
      <c r="AY275" s="6">
        <f t="shared" si="161"/>
        <v>-2.6439999999999998E-2</v>
      </c>
      <c r="AZ275" s="6">
        <f t="shared" si="162"/>
        <v>0.40660000000000002</v>
      </c>
      <c r="BA275" s="7">
        <f t="shared" si="163"/>
        <v>10.57454581467487</v>
      </c>
      <c r="BB275" s="4">
        <f t="shared" si="164"/>
        <v>16</v>
      </c>
      <c r="BC275" s="6">
        <f t="shared" si="165"/>
        <v>1.7373835</v>
      </c>
      <c r="BD275" s="4">
        <f t="shared" si="166"/>
        <v>1</v>
      </c>
      <c r="BE275" s="6">
        <f t="shared" si="167"/>
        <v>2.7E-2</v>
      </c>
      <c r="BF275" s="6">
        <f t="shared" si="168"/>
        <v>0</v>
      </c>
      <c r="BG275" s="6">
        <f t="shared" si="169"/>
        <v>2.7E-2</v>
      </c>
      <c r="BH275" s="7">
        <f t="shared" si="170"/>
        <v>1.5540610348837778</v>
      </c>
      <c r="BI275" s="4">
        <f t="shared" si="171"/>
        <v>395</v>
      </c>
      <c r="BJ275" s="6">
        <f t="shared" si="172"/>
        <v>5.5824658999999999</v>
      </c>
      <c r="BK275" s="4">
        <f t="shared" si="173"/>
        <v>38</v>
      </c>
      <c r="BL275" s="6">
        <f t="shared" si="174"/>
        <v>0.46004</v>
      </c>
      <c r="BM275" s="6">
        <f t="shared" si="175"/>
        <v>-2.6440000000000002E-2</v>
      </c>
      <c r="BN275" s="6">
        <f t="shared" si="176"/>
        <v>0.43359999999999999</v>
      </c>
      <c r="BO275" s="7">
        <f t="shared" si="177"/>
        <v>7.7671768671260493</v>
      </c>
    </row>
    <row r="276" spans="1:67" x14ac:dyDescent="0.25">
      <c r="A276" s="4" t="s">
        <v>55</v>
      </c>
      <c r="B276" s="4" t="s">
        <v>60</v>
      </c>
      <c r="C276" s="23" t="s">
        <v>169</v>
      </c>
      <c r="D276" s="14" t="s">
        <v>16</v>
      </c>
      <c r="E276">
        <v>372</v>
      </c>
      <c r="F276">
        <v>116236</v>
      </c>
      <c r="G276">
        <v>207</v>
      </c>
      <c r="H276">
        <v>103510</v>
      </c>
      <c r="I276">
        <v>-37677</v>
      </c>
      <c r="J276">
        <v>65833</v>
      </c>
      <c r="L276">
        <v>238</v>
      </c>
      <c r="M276">
        <v>250582.31</v>
      </c>
      <c r="N276">
        <v>97</v>
      </c>
      <c r="O276">
        <v>85425</v>
      </c>
      <c r="P276">
        <v>-15535</v>
      </c>
      <c r="Q276">
        <v>69890</v>
      </c>
      <c r="S276">
        <v>1</v>
      </c>
      <c r="T276">
        <v>5009</v>
      </c>
      <c r="U276">
        <v>0</v>
      </c>
      <c r="V276">
        <v>0</v>
      </c>
      <c r="W276">
        <v>0</v>
      </c>
      <c r="X276">
        <v>0</v>
      </c>
      <c r="Z276">
        <v>611</v>
      </c>
      <c r="AA276">
        <v>371827.31</v>
      </c>
      <c r="AB276">
        <v>304</v>
      </c>
      <c r="AC276">
        <v>188935</v>
      </c>
      <c r="AD276">
        <v>-53212</v>
      </c>
      <c r="AE276">
        <v>135723</v>
      </c>
      <c r="AG276" s="4">
        <f t="shared" si="143"/>
        <v>372</v>
      </c>
      <c r="AH276" s="6">
        <f t="shared" si="144"/>
        <v>1.1623600000000001</v>
      </c>
      <c r="AI276" s="4">
        <f t="shared" si="145"/>
        <v>207</v>
      </c>
      <c r="AJ276" s="6">
        <f t="shared" si="146"/>
        <v>1.0350999999999999</v>
      </c>
      <c r="AK276" s="6">
        <f t="shared" si="147"/>
        <v>-0.37676999999999999</v>
      </c>
      <c r="AL276" s="6">
        <f t="shared" si="148"/>
        <v>0.65832999999999997</v>
      </c>
      <c r="AM276" s="7">
        <f t="shared" si="149"/>
        <v>56.637358477580094</v>
      </c>
      <c r="AN276" s="4">
        <f t="shared" si="150"/>
        <v>238</v>
      </c>
      <c r="AO276" s="6">
        <f t="shared" si="151"/>
        <v>2.5058231000000002</v>
      </c>
      <c r="AP276" s="4">
        <f t="shared" si="152"/>
        <v>97</v>
      </c>
      <c r="AQ276" s="6">
        <f t="shared" si="153"/>
        <v>0.85424999999999995</v>
      </c>
      <c r="AR276" s="6">
        <f t="shared" si="154"/>
        <v>-0.15534999999999999</v>
      </c>
      <c r="AS276" s="6">
        <f t="shared" si="155"/>
        <v>0.69889999999999997</v>
      </c>
      <c r="AT276" s="7">
        <f t="shared" si="156"/>
        <v>27.891035085437593</v>
      </c>
      <c r="AU276" s="4">
        <f t="shared" si="157"/>
        <v>610</v>
      </c>
      <c r="AV276" s="6">
        <f t="shared" si="158"/>
        <v>3.6681831000000003</v>
      </c>
      <c r="AW276" s="4">
        <f t="shared" si="159"/>
        <v>304</v>
      </c>
      <c r="AX276" s="6">
        <f t="shared" si="160"/>
        <v>1.8893499999999999</v>
      </c>
      <c r="AY276" s="6">
        <f t="shared" si="161"/>
        <v>-0.53211999999999993</v>
      </c>
      <c r="AZ276" s="6">
        <f t="shared" si="162"/>
        <v>1.3572299999999999</v>
      </c>
      <c r="BA276" s="7">
        <f t="shared" si="163"/>
        <v>37.00006142005288</v>
      </c>
      <c r="BB276" s="4">
        <f t="shared" si="164"/>
        <v>1</v>
      </c>
      <c r="BC276" s="6">
        <f t="shared" si="165"/>
        <v>5.0090000000000003E-2</v>
      </c>
      <c r="BD276" s="4">
        <f t="shared" si="166"/>
        <v>0</v>
      </c>
      <c r="BE276" s="6">
        <f t="shared" si="167"/>
        <v>0</v>
      </c>
      <c r="BF276" s="6">
        <f t="shared" si="168"/>
        <v>0</v>
      </c>
      <c r="BG276" s="6">
        <f t="shared" si="169"/>
        <v>0</v>
      </c>
      <c r="BH276" s="7">
        <f t="shared" si="170"/>
        <v>0</v>
      </c>
      <c r="BI276" s="4">
        <f t="shared" si="171"/>
        <v>611</v>
      </c>
      <c r="BJ276" s="6">
        <f t="shared" si="172"/>
        <v>3.7182730999999998</v>
      </c>
      <c r="BK276" s="4">
        <f t="shared" si="173"/>
        <v>304</v>
      </c>
      <c r="BL276" s="6">
        <f t="shared" si="174"/>
        <v>1.8893500000000001</v>
      </c>
      <c r="BM276" s="6">
        <f t="shared" si="175"/>
        <v>-0.53212000000000004</v>
      </c>
      <c r="BN276" s="6">
        <f t="shared" si="176"/>
        <v>1.3572299999999999</v>
      </c>
      <c r="BO276" s="7">
        <f t="shared" si="177"/>
        <v>36.501622218120552</v>
      </c>
    </row>
    <row r="277" spans="1:67" x14ac:dyDescent="0.25">
      <c r="A277" s="4" t="s">
        <v>55</v>
      </c>
      <c r="B277" s="4" t="s">
        <v>60</v>
      </c>
      <c r="C277" s="23" t="s">
        <v>169</v>
      </c>
      <c r="D277" s="14" t="s">
        <v>17</v>
      </c>
      <c r="E277">
        <v>5</v>
      </c>
      <c r="F277">
        <v>1677</v>
      </c>
      <c r="G277">
        <v>2</v>
      </c>
      <c r="H277">
        <v>2290</v>
      </c>
      <c r="I277">
        <v>-1669</v>
      </c>
      <c r="J277">
        <v>621</v>
      </c>
      <c r="L277">
        <v>2</v>
      </c>
      <c r="M277">
        <v>1199</v>
      </c>
      <c r="N277">
        <v>0</v>
      </c>
      <c r="O277">
        <v>0</v>
      </c>
      <c r="P277">
        <v>0</v>
      </c>
      <c r="Q277">
        <v>0</v>
      </c>
      <c r="Z277">
        <v>7</v>
      </c>
      <c r="AA277">
        <v>2876</v>
      </c>
      <c r="AB277">
        <v>2</v>
      </c>
      <c r="AC277">
        <v>2290</v>
      </c>
      <c r="AD277">
        <v>-1669</v>
      </c>
      <c r="AE277">
        <v>621</v>
      </c>
      <c r="AG277" s="4">
        <f t="shared" si="143"/>
        <v>5</v>
      </c>
      <c r="AH277" s="6">
        <f t="shared" si="144"/>
        <v>1.677E-2</v>
      </c>
      <c r="AI277" s="4">
        <f t="shared" si="145"/>
        <v>2</v>
      </c>
      <c r="AJ277" s="6">
        <f t="shared" si="146"/>
        <v>2.29E-2</v>
      </c>
      <c r="AK277" s="6">
        <f t="shared" si="147"/>
        <v>-1.669E-2</v>
      </c>
      <c r="AL277" s="6">
        <f t="shared" si="148"/>
        <v>6.2100000000000002E-3</v>
      </c>
      <c r="AM277" s="7">
        <f t="shared" si="149"/>
        <v>37.0304114490161</v>
      </c>
      <c r="AN277" s="4">
        <f t="shared" si="150"/>
        <v>2</v>
      </c>
      <c r="AO277" s="6">
        <f t="shared" si="151"/>
        <v>1.1990000000000001E-2</v>
      </c>
      <c r="AP277" s="4">
        <f t="shared" si="152"/>
        <v>0</v>
      </c>
      <c r="AQ277" s="6">
        <f t="shared" si="153"/>
        <v>0</v>
      </c>
      <c r="AR277" s="6">
        <f t="shared" si="154"/>
        <v>0</v>
      </c>
      <c r="AS277" s="6">
        <f t="shared" si="155"/>
        <v>0</v>
      </c>
      <c r="AT277" s="7">
        <f t="shared" si="156"/>
        <v>0</v>
      </c>
      <c r="AU277" s="4">
        <f t="shared" si="157"/>
        <v>7</v>
      </c>
      <c r="AV277" s="6">
        <f t="shared" si="158"/>
        <v>2.8760000000000001E-2</v>
      </c>
      <c r="AW277" s="4">
        <f t="shared" si="159"/>
        <v>2</v>
      </c>
      <c r="AX277" s="6">
        <f t="shared" si="160"/>
        <v>2.29E-2</v>
      </c>
      <c r="AY277" s="6">
        <f t="shared" si="161"/>
        <v>-1.669E-2</v>
      </c>
      <c r="AZ277" s="6">
        <f t="shared" si="162"/>
        <v>6.2100000000000002E-3</v>
      </c>
      <c r="BA277" s="7">
        <f t="shared" si="163"/>
        <v>21.592489568845618</v>
      </c>
      <c r="BB277" s="4">
        <f t="shared" si="164"/>
        <v>0</v>
      </c>
      <c r="BC277" s="6">
        <f t="shared" si="165"/>
        <v>0</v>
      </c>
      <c r="BD277" s="4">
        <f t="shared" si="166"/>
        <v>0</v>
      </c>
      <c r="BE277" s="6">
        <f t="shared" si="167"/>
        <v>0</v>
      </c>
      <c r="BF277" s="6">
        <f t="shared" si="168"/>
        <v>0</v>
      </c>
      <c r="BG277" s="6">
        <f t="shared" si="169"/>
        <v>0</v>
      </c>
      <c r="BH277" s="7" t="e">
        <f t="shared" si="170"/>
        <v>#DIV/0!</v>
      </c>
      <c r="BI277" s="4">
        <f t="shared" si="171"/>
        <v>7</v>
      </c>
      <c r="BJ277" s="6">
        <f t="shared" si="172"/>
        <v>2.8760000000000001E-2</v>
      </c>
      <c r="BK277" s="4">
        <f t="shared" si="173"/>
        <v>2</v>
      </c>
      <c r="BL277" s="6">
        <f t="shared" si="174"/>
        <v>2.29E-2</v>
      </c>
      <c r="BM277" s="6">
        <f t="shared" si="175"/>
        <v>-1.669E-2</v>
      </c>
      <c r="BN277" s="6">
        <f t="shared" si="176"/>
        <v>6.2100000000000002E-3</v>
      </c>
      <c r="BO277" s="7">
        <f t="shared" si="177"/>
        <v>21.592489568845618</v>
      </c>
    </row>
    <row r="278" spans="1:67" x14ac:dyDescent="0.25">
      <c r="A278" s="4" t="s">
        <v>55</v>
      </c>
      <c r="B278" s="4" t="s">
        <v>60</v>
      </c>
      <c r="C278" s="23" t="s">
        <v>169</v>
      </c>
      <c r="D278" s="14" t="s">
        <v>18</v>
      </c>
      <c r="E278">
        <v>1</v>
      </c>
      <c r="F278">
        <v>250</v>
      </c>
      <c r="G278">
        <v>1</v>
      </c>
      <c r="H278">
        <v>829</v>
      </c>
      <c r="I278">
        <v>-579</v>
      </c>
      <c r="J278">
        <v>250</v>
      </c>
      <c r="L278">
        <v>2</v>
      </c>
      <c r="M278">
        <v>1331</v>
      </c>
      <c r="N278">
        <v>0</v>
      </c>
      <c r="O278">
        <v>0</v>
      </c>
      <c r="P278">
        <v>0</v>
      </c>
      <c r="Q278">
        <v>0</v>
      </c>
      <c r="S278">
        <v>1</v>
      </c>
      <c r="T278">
        <v>10032.83</v>
      </c>
      <c r="U278">
        <v>0</v>
      </c>
      <c r="V278">
        <v>0</v>
      </c>
      <c r="W278">
        <v>0</v>
      </c>
      <c r="X278">
        <v>0</v>
      </c>
      <c r="Z278">
        <v>4</v>
      </c>
      <c r="AA278">
        <v>11613.83</v>
      </c>
      <c r="AB278">
        <v>1</v>
      </c>
      <c r="AC278">
        <v>829</v>
      </c>
      <c r="AD278">
        <v>-579</v>
      </c>
      <c r="AE278">
        <v>250</v>
      </c>
      <c r="AG278" s="4">
        <f t="shared" si="143"/>
        <v>1</v>
      </c>
      <c r="AH278" s="6">
        <f t="shared" si="144"/>
        <v>2.5000000000000001E-3</v>
      </c>
      <c r="AI278" s="4">
        <f t="shared" si="145"/>
        <v>1</v>
      </c>
      <c r="AJ278" s="6">
        <f t="shared" si="146"/>
        <v>8.2900000000000005E-3</v>
      </c>
      <c r="AK278" s="6">
        <f t="shared" si="147"/>
        <v>-5.79E-3</v>
      </c>
      <c r="AL278" s="6">
        <f t="shared" si="148"/>
        <v>2.5000000000000001E-3</v>
      </c>
      <c r="AM278" s="7">
        <f t="shared" si="149"/>
        <v>100</v>
      </c>
      <c r="AN278" s="4">
        <f t="shared" si="150"/>
        <v>2</v>
      </c>
      <c r="AO278" s="6">
        <f t="shared" si="151"/>
        <v>1.3310000000000001E-2</v>
      </c>
      <c r="AP278" s="4">
        <f t="shared" si="152"/>
        <v>0</v>
      </c>
      <c r="AQ278" s="6">
        <f t="shared" si="153"/>
        <v>0</v>
      </c>
      <c r="AR278" s="6">
        <f t="shared" si="154"/>
        <v>0</v>
      </c>
      <c r="AS278" s="6">
        <f t="shared" si="155"/>
        <v>0</v>
      </c>
      <c r="AT278" s="7">
        <f t="shared" si="156"/>
        <v>0</v>
      </c>
      <c r="AU278" s="4">
        <f t="shared" si="157"/>
        <v>3</v>
      </c>
      <c r="AV278" s="6">
        <f t="shared" si="158"/>
        <v>1.5810000000000001E-2</v>
      </c>
      <c r="AW278" s="4">
        <f t="shared" si="159"/>
        <v>1</v>
      </c>
      <c r="AX278" s="6">
        <f t="shared" si="160"/>
        <v>8.2900000000000005E-3</v>
      </c>
      <c r="AY278" s="6">
        <f t="shared" si="161"/>
        <v>-5.79E-3</v>
      </c>
      <c r="AZ278" s="6">
        <f t="shared" si="162"/>
        <v>2.5000000000000001E-3</v>
      </c>
      <c r="BA278" s="7">
        <f t="shared" si="163"/>
        <v>15.812776723592661</v>
      </c>
      <c r="BB278" s="4">
        <f t="shared" si="164"/>
        <v>1</v>
      </c>
      <c r="BC278" s="6">
        <f t="shared" si="165"/>
        <v>0.1003283</v>
      </c>
      <c r="BD278" s="4">
        <f t="shared" si="166"/>
        <v>0</v>
      </c>
      <c r="BE278" s="6">
        <f t="shared" si="167"/>
        <v>0</v>
      </c>
      <c r="BF278" s="6">
        <f t="shared" si="168"/>
        <v>0</v>
      </c>
      <c r="BG278" s="6">
        <f t="shared" si="169"/>
        <v>0</v>
      </c>
      <c r="BH278" s="7">
        <f t="shared" si="170"/>
        <v>0</v>
      </c>
      <c r="BI278" s="4">
        <f t="shared" si="171"/>
        <v>4</v>
      </c>
      <c r="BJ278" s="6">
        <f t="shared" si="172"/>
        <v>0.1161383</v>
      </c>
      <c r="BK278" s="4">
        <f t="shared" si="173"/>
        <v>1</v>
      </c>
      <c r="BL278" s="6">
        <f t="shared" si="174"/>
        <v>8.2900000000000005E-3</v>
      </c>
      <c r="BM278" s="6">
        <f t="shared" si="175"/>
        <v>-5.79E-3</v>
      </c>
      <c r="BN278" s="6">
        <f t="shared" si="176"/>
        <v>2.5000000000000001E-3</v>
      </c>
      <c r="BO278" s="7">
        <f t="shared" si="177"/>
        <v>2.1526059878610244</v>
      </c>
    </row>
    <row r="279" spans="1:67" x14ac:dyDescent="0.25">
      <c r="A279" s="15"/>
      <c r="B279" s="15"/>
      <c r="C279" s="24" t="s">
        <v>170</v>
      </c>
      <c r="D279" s="16"/>
      <c r="E279">
        <v>521</v>
      </c>
      <c r="F279">
        <v>167685.37</v>
      </c>
      <c r="G279">
        <v>218</v>
      </c>
      <c r="H279">
        <v>110069</v>
      </c>
      <c r="I279">
        <v>-40696</v>
      </c>
      <c r="J279">
        <v>69373</v>
      </c>
      <c r="L279">
        <v>478</v>
      </c>
      <c r="M279">
        <v>588098.18000000005</v>
      </c>
      <c r="N279">
        <v>126</v>
      </c>
      <c r="O279">
        <v>125289</v>
      </c>
      <c r="P279">
        <v>-17408</v>
      </c>
      <c r="Q279">
        <v>107881</v>
      </c>
      <c r="S279">
        <v>18</v>
      </c>
      <c r="T279">
        <v>188780.18</v>
      </c>
      <c r="U279">
        <v>1</v>
      </c>
      <c r="V279">
        <v>2700</v>
      </c>
      <c r="W279">
        <v>0</v>
      </c>
      <c r="X279">
        <v>2700</v>
      </c>
      <c r="Z279">
        <v>1017</v>
      </c>
      <c r="AA279">
        <v>944563.73</v>
      </c>
      <c r="AB279">
        <v>345</v>
      </c>
      <c r="AC279">
        <v>238058</v>
      </c>
      <c r="AD279">
        <v>-58104</v>
      </c>
      <c r="AE279">
        <v>179954</v>
      </c>
      <c r="AG279" s="15">
        <f t="shared" si="143"/>
        <v>521</v>
      </c>
      <c r="AH279" s="17">
        <f t="shared" si="144"/>
        <v>1.6768536999999999</v>
      </c>
      <c r="AI279" s="15">
        <f t="shared" si="145"/>
        <v>218</v>
      </c>
      <c r="AJ279" s="17">
        <f t="shared" si="146"/>
        <v>1.1006899999999999</v>
      </c>
      <c r="AK279" s="17">
        <f t="shared" si="147"/>
        <v>-0.40695999999999999</v>
      </c>
      <c r="AL279" s="17">
        <f t="shared" si="148"/>
        <v>0.69372999999999996</v>
      </c>
      <c r="AM279" s="17">
        <f t="shared" si="149"/>
        <v>41.370931763456767</v>
      </c>
      <c r="AN279" s="15">
        <f t="shared" si="150"/>
        <v>478</v>
      </c>
      <c r="AO279" s="17">
        <f t="shared" si="151"/>
        <v>5.8809818000000007</v>
      </c>
      <c r="AP279" s="15">
        <f t="shared" si="152"/>
        <v>126</v>
      </c>
      <c r="AQ279" s="17">
        <f t="shared" si="153"/>
        <v>1.2528900000000001</v>
      </c>
      <c r="AR279" s="17">
        <f t="shared" si="154"/>
        <v>-0.17408000000000001</v>
      </c>
      <c r="AS279" s="17">
        <f t="shared" si="155"/>
        <v>1.07881</v>
      </c>
      <c r="AT279" s="17">
        <f t="shared" si="156"/>
        <v>18.344045887031989</v>
      </c>
      <c r="AU279" s="15">
        <f t="shared" si="157"/>
        <v>999</v>
      </c>
      <c r="AV279" s="17">
        <f t="shared" si="158"/>
        <v>7.5578355000000004</v>
      </c>
      <c r="AW279" s="15">
        <f t="shared" si="159"/>
        <v>344</v>
      </c>
      <c r="AX279" s="17">
        <f t="shared" si="160"/>
        <v>2.35358</v>
      </c>
      <c r="AY279" s="17">
        <f t="shared" si="161"/>
        <v>-0.58104</v>
      </c>
      <c r="AZ279" s="17">
        <f t="shared" si="162"/>
        <v>1.77254</v>
      </c>
      <c r="BA279" s="17">
        <f t="shared" si="163"/>
        <v>23.453011116741031</v>
      </c>
      <c r="BB279" s="15">
        <f t="shared" si="164"/>
        <v>18</v>
      </c>
      <c r="BC279" s="17">
        <f t="shared" si="165"/>
        <v>1.8878017999999999</v>
      </c>
      <c r="BD279" s="15">
        <f t="shared" si="166"/>
        <v>1</v>
      </c>
      <c r="BE279" s="17">
        <f t="shared" si="167"/>
        <v>2.7E-2</v>
      </c>
      <c r="BF279" s="17">
        <f t="shared" si="168"/>
        <v>0</v>
      </c>
      <c r="BG279" s="17">
        <f t="shared" si="169"/>
        <v>2.7E-2</v>
      </c>
      <c r="BH279" s="17">
        <f t="shared" si="170"/>
        <v>1.4302348901245883</v>
      </c>
      <c r="BI279" s="15">
        <f t="shared" si="171"/>
        <v>1017</v>
      </c>
      <c r="BJ279" s="17">
        <f t="shared" si="172"/>
        <v>9.4456372999999996</v>
      </c>
      <c r="BK279" s="15">
        <f t="shared" si="173"/>
        <v>345</v>
      </c>
      <c r="BL279" s="17">
        <f t="shared" si="174"/>
        <v>2.3805800000000001</v>
      </c>
      <c r="BM279" s="17">
        <f t="shared" si="175"/>
        <v>-0.58104</v>
      </c>
      <c r="BN279" s="17">
        <f t="shared" si="176"/>
        <v>1.7995399999999999</v>
      </c>
      <c r="BO279" s="17">
        <f t="shared" si="177"/>
        <v>19.051546686002858</v>
      </c>
    </row>
    <row r="280" spans="1:67" x14ac:dyDescent="0.25">
      <c r="A280" s="4" t="s">
        <v>55</v>
      </c>
      <c r="B280" s="4" t="s">
        <v>60</v>
      </c>
      <c r="C280" s="23" t="s">
        <v>171</v>
      </c>
      <c r="D280" s="14" t="s">
        <v>15</v>
      </c>
      <c r="E280">
        <v>349</v>
      </c>
      <c r="F280">
        <v>118331.05</v>
      </c>
      <c r="G280">
        <v>33</v>
      </c>
      <c r="H280">
        <v>15593</v>
      </c>
      <c r="I280">
        <v>-4654</v>
      </c>
      <c r="J280">
        <v>10939</v>
      </c>
      <c r="L280">
        <v>317</v>
      </c>
      <c r="M280">
        <v>383519.99</v>
      </c>
      <c r="N280">
        <v>55</v>
      </c>
      <c r="O280">
        <v>58324</v>
      </c>
      <c r="P280">
        <v>-1593</v>
      </c>
      <c r="Q280">
        <v>56731</v>
      </c>
      <c r="S280">
        <v>22</v>
      </c>
      <c r="T280">
        <v>192314.74</v>
      </c>
      <c r="U280">
        <v>2</v>
      </c>
      <c r="V280">
        <v>12869</v>
      </c>
      <c r="W280">
        <v>-122</v>
      </c>
      <c r="X280">
        <v>12747</v>
      </c>
      <c r="Z280">
        <v>688</v>
      </c>
      <c r="AA280">
        <v>694165.78</v>
      </c>
      <c r="AB280">
        <v>90</v>
      </c>
      <c r="AC280">
        <v>86786</v>
      </c>
      <c r="AD280">
        <v>-6369</v>
      </c>
      <c r="AE280">
        <v>80417</v>
      </c>
      <c r="AG280" s="4">
        <f t="shared" si="143"/>
        <v>349</v>
      </c>
      <c r="AH280" s="6">
        <f t="shared" si="144"/>
        <v>1.1833104999999999</v>
      </c>
      <c r="AI280" s="4">
        <f t="shared" si="145"/>
        <v>33</v>
      </c>
      <c r="AJ280" s="6">
        <f t="shared" si="146"/>
        <v>0.15593000000000001</v>
      </c>
      <c r="AK280" s="6">
        <f t="shared" si="147"/>
        <v>-4.6539999999999998E-2</v>
      </c>
      <c r="AL280" s="6">
        <f t="shared" si="148"/>
        <v>0.10939</v>
      </c>
      <c r="AM280" s="7">
        <f t="shared" si="149"/>
        <v>9.2444037300438051</v>
      </c>
      <c r="AN280" s="4">
        <f t="shared" si="150"/>
        <v>317</v>
      </c>
      <c r="AO280" s="6">
        <f t="shared" si="151"/>
        <v>3.8351999000000001</v>
      </c>
      <c r="AP280" s="4">
        <f t="shared" si="152"/>
        <v>55</v>
      </c>
      <c r="AQ280" s="6">
        <f t="shared" si="153"/>
        <v>0.58323999999999998</v>
      </c>
      <c r="AR280" s="6">
        <f t="shared" si="154"/>
        <v>-1.593E-2</v>
      </c>
      <c r="AS280" s="6">
        <f t="shared" si="155"/>
        <v>0.56730999999999998</v>
      </c>
      <c r="AT280" s="7">
        <f t="shared" si="156"/>
        <v>14.792188537551848</v>
      </c>
      <c r="AU280" s="4">
        <f t="shared" si="157"/>
        <v>666</v>
      </c>
      <c r="AV280" s="6">
        <f t="shared" si="158"/>
        <v>5.0185104000000003</v>
      </c>
      <c r="AW280" s="4">
        <f t="shared" si="159"/>
        <v>88</v>
      </c>
      <c r="AX280" s="6">
        <f t="shared" si="160"/>
        <v>0.73916999999999999</v>
      </c>
      <c r="AY280" s="6">
        <f t="shared" si="161"/>
        <v>-6.2469999999999998E-2</v>
      </c>
      <c r="AZ280" s="6">
        <f t="shared" si="162"/>
        <v>0.67669999999999997</v>
      </c>
      <c r="BA280" s="7">
        <f t="shared" si="163"/>
        <v>13.484080853952198</v>
      </c>
      <c r="BB280" s="4">
        <f t="shared" si="164"/>
        <v>22</v>
      </c>
      <c r="BC280" s="6">
        <f t="shared" si="165"/>
        <v>1.9231474</v>
      </c>
      <c r="BD280" s="4">
        <f t="shared" si="166"/>
        <v>2</v>
      </c>
      <c r="BE280" s="6">
        <f t="shared" si="167"/>
        <v>0.12869</v>
      </c>
      <c r="BF280" s="6">
        <f t="shared" si="168"/>
        <v>-1.2199999999999999E-3</v>
      </c>
      <c r="BG280" s="6">
        <f t="shared" si="169"/>
        <v>0.12747</v>
      </c>
      <c r="BH280" s="7">
        <f t="shared" si="170"/>
        <v>6.6281970898330513</v>
      </c>
      <c r="BI280" s="4">
        <f t="shared" si="171"/>
        <v>688</v>
      </c>
      <c r="BJ280" s="6">
        <f t="shared" si="172"/>
        <v>6.9416578000000007</v>
      </c>
      <c r="BK280" s="4">
        <f t="shared" si="173"/>
        <v>90</v>
      </c>
      <c r="BL280" s="6">
        <f t="shared" si="174"/>
        <v>0.86785999999999996</v>
      </c>
      <c r="BM280" s="6">
        <f t="shared" si="175"/>
        <v>-6.3689999999999997E-2</v>
      </c>
      <c r="BN280" s="6">
        <f t="shared" si="176"/>
        <v>0.80417000000000005</v>
      </c>
      <c r="BO280" s="7">
        <f t="shared" si="177"/>
        <v>11.584696670008711</v>
      </c>
    </row>
    <row r="281" spans="1:67" x14ac:dyDescent="0.25">
      <c r="A281" s="4" t="s">
        <v>55</v>
      </c>
      <c r="B281" s="4" t="s">
        <v>60</v>
      </c>
      <c r="C281" s="23" t="s">
        <v>171</v>
      </c>
      <c r="D281" s="14" t="s">
        <v>16</v>
      </c>
      <c r="E281">
        <v>1145</v>
      </c>
      <c r="F281">
        <v>359748.2</v>
      </c>
      <c r="G281">
        <v>646</v>
      </c>
      <c r="H281">
        <v>351093</v>
      </c>
      <c r="I281">
        <v>-145908</v>
      </c>
      <c r="J281">
        <v>205185</v>
      </c>
      <c r="L281">
        <v>737</v>
      </c>
      <c r="M281">
        <v>856573.87</v>
      </c>
      <c r="N281">
        <v>368</v>
      </c>
      <c r="O281">
        <v>409173</v>
      </c>
      <c r="P281">
        <v>-112274</v>
      </c>
      <c r="Q281">
        <v>296899</v>
      </c>
      <c r="S281">
        <v>15</v>
      </c>
      <c r="T281">
        <v>103341.11</v>
      </c>
      <c r="U281">
        <v>1</v>
      </c>
      <c r="V281">
        <v>8185</v>
      </c>
      <c r="W281">
        <v>-1679</v>
      </c>
      <c r="X281">
        <v>6506</v>
      </c>
      <c r="Z281">
        <v>1897</v>
      </c>
      <c r="AA281">
        <v>1319663.18</v>
      </c>
      <c r="AB281">
        <v>1015</v>
      </c>
      <c r="AC281">
        <v>768451</v>
      </c>
      <c r="AD281">
        <v>-259861</v>
      </c>
      <c r="AE281">
        <v>508590</v>
      </c>
      <c r="AG281" s="4">
        <f t="shared" si="143"/>
        <v>1145</v>
      </c>
      <c r="AH281" s="6">
        <f t="shared" si="144"/>
        <v>3.5974820000000003</v>
      </c>
      <c r="AI281" s="4">
        <f t="shared" si="145"/>
        <v>646</v>
      </c>
      <c r="AJ281" s="6">
        <f t="shared" si="146"/>
        <v>3.5109300000000001</v>
      </c>
      <c r="AK281" s="6">
        <f t="shared" si="147"/>
        <v>-1.4590799999999999</v>
      </c>
      <c r="AL281" s="6">
        <f t="shared" si="148"/>
        <v>2.05185</v>
      </c>
      <c r="AM281" s="7">
        <f t="shared" si="149"/>
        <v>57.035726655477347</v>
      </c>
      <c r="AN281" s="4">
        <f t="shared" si="150"/>
        <v>737</v>
      </c>
      <c r="AO281" s="6">
        <f t="shared" si="151"/>
        <v>8.5657387000000007</v>
      </c>
      <c r="AP281" s="4">
        <f t="shared" si="152"/>
        <v>368</v>
      </c>
      <c r="AQ281" s="6">
        <f t="shared" si="153"/>
        <v>4.0917300000000001</v>
      </c>
      <c r="AR281" s="6">
        <f t="shared" si="154"/>
        <v>-1.1227400000000001</v>
      </c>
      <c r="AS281" s="6">
        <f t="shared" si="155"/>
        <v>2.9689899999999998</v>
      </c>
      <c r="AT281" s="7">
        <f t="shared" si="156"/>
        <v>34.661225423558619</v>
      </c>
      <c r="AU281" s="4">
        <f t="shared" si="157"/>
        <v>1882</v>
      </c>
      <c r="AV281" s="6">
        <f t="shared" si="158"/>
        <v>12.1632207</v>
      </c>
      <c r="AW281" s="4">
        <f t="shared" si="159"/>
        <v>1014</v>
      </c>
      <c r="AX281" s="6">
        <f t="shared" si="160"/>
        <v>7.6026600000000002</v>
      </c>
      <c r="AY281" s="6">
        <f t="shared" si="161"/>
        <v>-2.58182</v>
      </c>
      <c r="AZ281" s="6">
        <f t="shared" si="162"/>
        <v>5.0208399999999997</v>
      </c>
      <c r="BA281" s="7">
        <f t="shared" si="163"/>
        <v>41.278869502055485</v>
      </c>
      <c r="BB281" s="4">
        <f t="shared" si="164"/>
        <v>15</v>
      </c>
      <c r="BC281" s="6">
        <f t="shared" si="165"/>
        <v>1.0334110999999999</v>
      </c>
      <c r="BD281" s="4">
        <f t="shared" si="166"/>
        <v>1</v>
      </c>
      <c r="BE281" s="6">
        <f t="shared" si="167"/>
        <v>8.1850000000000006E-2</v>
      </c>
      <c r="BF281" s="6">
        <f t="shared" si="168"/>
        <v>-1.6789999999999999E-2</v>
      </c>
      <c r="BG281" s="6">
        <f t="shared" si="169"/>
        <v>6.5060000000000007E-2</v>
      </c>
      <c r="BH281" s="7">
        <f t="shared" si="170"/>
        <v>6.2956552334303373</v>
      </c>
      <c r="BI281" s="4">
        <f t="shared" si="171"/>
        <v>1897</v>
      </c>
      <c r="BJ281" s="6">
        <f t="shared" si="172"/>
        <v>13.196631799999999</v>
      </c>
      <c r="BK281" s="4">
        <f t="shared" si="173"/>
        <v>1015</v>
      </c>
      <c r="BL281" s="6">
        <f t="shared" si="174"/>
        <v>7.6845100000000004</v>
      </c>
      <c r="BM281" s="6">
        <f t="shared" si="175"/>
        <v>-2.5986099999999999</v>
      </c>
      <c r="BN281" s="6">
        <f t="shared" si="176"/>
        <v>5.0858999999999996</v>
      </c>
      <c r="BO281" s="7">
        <f t="shared" si="177"/>
        <v>38.539379419527336</v>
      </c>
    </row>
    <row r="282" spans="1:67" x14ac:dyDescent="0.25">
      <c r="A282" s="4" t="s">
        <v>55</v>
      </c>
      <c r="B282" s="4" t="s">
        <v>60</v>
      </c>
      <c r="C282" s="23" t="s">
        <v>171</v>
      </c>
      <c r="D282" s="14" t="s">
        <v>17</v>
      </c>
      <c r="E282">
        <v>35</v>
      </c>
      <c r="F282">
        <v>11533</v>
      </c>
      <c r="G282">
        <v>20</v>
      </c>
      <c r="H282">
        <v>11494</v>
      </c>
      <c r="I282">
        <v>-4671</v>
      </c>
      <c r="J282">
        <v>6823</v>
      </c>
      <c r="L282">
        <v>24</v>
      </c>
      <c r="M282">
        <v>33322.129999999997</v>
      </c>
      <c r="N282">
        <v>12</v>
      </c>
      <c r="O282">
        <v>16486</v>
      </c>
      <c r="P282">
        <v>-4112</v>
      </c>
      <c r="Q282">
        <v>12374</v>
      </c>
      <c r="Z282">
        <v>59</v>
      </c>
      <c r="AA282">
        <v>44855.13</v>
      </c>
      <c r="AB282">
        <v>32</v>
      </c>
      <c r="AC282">
        <v>27980</v>
      </c>
      <c r="AD282">
        <v>-8783</v>
      </c>
      <c r="AE282">
        <v>19197</v>
      </c>
      <c r="AG282" s="4">
        <f t="shared" si="143"/>
        <v>35</v>
      </c>
      <c r="AH282" s="6">
        <f t="shared" si="144"/>
        <v>0.11533</v>
      </c>
      <c r="AI282" s="4">
        <f t="shared" si="145"/>
        <v>20</v>
      </c>
      <c r="AJ282" s="6">
        <f t="shared" si="146"/>
        <v>0.11494</v>
      </c>
      <c r="AK282" s="6">
        <f t="shared" si="147"/>
        <v>-4.6710000000000002E-2</v>
      </c>
      <c r="AL282" s="6">
        <f t="shared" si="148"/>
        <v>6.8229999999999999E-2</v>
      </c>
      <c r="AM282" s="7">
        <f t="shared" si="149"/>
        <v>59.160669383508193</v>
      </c>
      <c r="AN282" s="4">
        <f t="shared" si="150"/>
        <v>24</v>
      </c>
      <c r="AO282" s="6">
        <f t="shared" si="151"/>
        <v>0.3332213</v>
      </c>
      <c r="AP282" s="4">
        <f t="shared" si="152"/>
        <v>12</v>
      </c>
      <c r="AQ282" s="6">
        <f t="shared" si="153"/>
        <v>0.16486000000000001</v>
      </c>
      <c r="AR282" s="6">
        <f t="shared" si="154"/>
        <v>-4.1119999999999997E-2</v>
      </c>
      <c r="AS282" s="6">
        <f t="shared" si="155"/>
        <v>0.12374</v>
      </c>
      <c r="AT282" s="7">
        <f t="shared" si="156"/>
        <v>37.134480899030166</v>
      </c>
      <c r="AU282" s="4">
        <f t="shared" si="157"/>
        <v>59</v>
      </c>
      <c r="AV282" s="6">
        <f t="shared" si="158"/>
        <v>0.44855129999999999</v>
      </c>
      <c r="AW282" s="4">
        <f t="shared" si="159"/>
        <v>32</v>
      </c>
      <c r="AX282" s="6">
        <f t="shared" si="160"/>
        <v>0.27979999999999999</v>
      </c>
      <c r="AY282" s="6">
        <f t="shared" si="161"/>
        <v>-8.7829999999999991E-2</v>
      </c>
      <c r="AZ282" s="6">
        <f t="shared" si="162"/>
        <v>0.19197</v>
      </c>
      <c r="BA282" s="7">
        <f t="shared" si="163"/>
        <v>42.797780320779367</v>
      </c>
      <c r="BB282" s="4">
        <f t="shared" si="164"/>
        <v>0</v>
      </c>
      <c r="BC282" s="6">
        <f t="shared" si="165"/>
        <v>0</v>
      </c>
      <c r="BD282" s="4">
        <f t="shared" si="166"/>
        <v>0</v>
      </c>
      <c r="BE282" s="6">
        <f t="shared" si="167"/>
        <v>0</v>
      </c>
      <c r="BF282" s="6">
        <f t="shared" si="168"/>
        <v>0</v>
      </c>
      <c r="BG282" s="6">
        <f t="shared" si="169"/>
        <v>0</v>
      </c>
      <c r="BH282" s="7" t="e">
        <f t="shared" si="170"/>
        <v>#DIV/0!</v>
      </c>
      <c r="BI282" s="4">
        <f t="shared" si="171"/>
        <v>59</v>
      </c>
      <c r="BJ282" s="6">
        <f t="shared" si="172"/>
        <v>0.44855129999999999</v>
      </c>
      <c r="BK282" s="4">
        <f t="shared" si="173"/>
        <v>32</v>
      </c>
      <c r="BL282" s="6">
        <f t="shared" si="174"/>
        <v>0.27979999999999999</v>
      </c>
      <c r="BM282" s="6">
        <f t="shared" si="175"/>
        <v>-8.7830000000000005E-2</v>
      </c>
      <c r="BN282" s="6">
        <f t="shared" si="176"/>
        <v>0.19197</v>
      </c>
      <c r="BO282" s="7">
        <f t="shared" si="177"/>
        <v>42.797780320779367</v>
      </c>
    </row>
    <row r="283" spans="1:67" x14ac:dyDescent="0.25">
      <c r="A283" s="4" t="s">
        <v>55</v>
      </c>
      <c r="B283" s="4" t="s">
        <v>60</v>
      </c>
      <c r="C283" s="23" t="s">
        <v>171</v>
      </c>
      <c r="D283" s="14" t="s">
        <v>18</v>
      </c>
      <c r="E283">
        <v>10</v>
      </c>
      <c r="F283">
        <v>3818</v>
      </c>
      <c r="G283">
        <v>7</v>
      </c>
      <c r="H283">
        <v>4943</v>
      </c>
      <c r="I283">
        <v>-2416</v>
      </c>
      <c r="J283">
        <v>2527</v>
      </c>
      <c r="L283">
        <v>16</v>
      </c>
      <c r="M283">
        <v>24332.720000000001</v>
      </c>
      <c r="N283">
        <v>12</v>
      </c>
      <c r="O283">
        <v>29671</v>
      </c>
      <c r="P283">
        <v>-13927</v>
      </c>
      <c r="Q283">
        <v>15744</v>
      </c>
      <c r="S283">
        <v>1</v>
      </c>
      <c r="T283">
        <v>5261</v>
      </c>
      <c r="U283">
        <v>0</v>
      </c>
      <c r="V283">
        <v>0</v>
      </c>
      <c r="W283">
        <v>0</v>
      </c>
      <c r="X283">
        <v>0</v>
      </c>
      <c r="Z283">
        <v>27</v>
      </c>
      <c r="AA283">
        <v>33411.72</v>
      </c>
      <c r="AB283">
        <v>19</v>
      </c>
      <c r="AC283">
        <v>34614</v>
      </c>
      <c r="AD283">
        <v>-16343</v>
      </c>
      <c r="AE283">
        <v>18271</v>
      </c>
      <c r="AG283" s="4">
        <f t="shared" si="143"/>
        <v>10</v>
      </c>
      <c r="AH283" s="6">
        <f t="shared" si="144"/>
        <v>3.8179999999999999E-2</v>
      </c>
      <c r="AI283" s="4">
        <f t="shared" si="145"/>
        <v>7</v>
      </c>
      <c r="AJ283" s="6">
        <f t="shared" si="146"/>
        <v>4.9430000000000002E-2</v>
      </c>
      <c r="AK283" s="6">
        <f t="shared" si="147"/>
        <v>-2.4160000000000001E-2</v>
      </c>
      <c r="AL283" s="6">
        <f t="shared" si="148"/>
        <v>2.5270000000000001E-2</v>
      </c>
      <c r="AM283" s="7">
        <f t="shared" si="149"/>
        <v>66.186485070717666</v>
      </c>
      <c r="AN283" s="4">
        <f t="shared" si="150"/>
        <v>16</v>
      </c>
      <c r="AO283" s="6">
        <f t="shared" si="151"/>
        <v>0.24332720000000002</v>
      </c>
      <c r="AP283" s="4">
        <f t="shared" si="152"/>
        <v>12</v>
      </c>
      <c r="AQ283" s="6">
        <f t="shared" si="153"/>
        <v>0.29670999999999997</v>
      </c>
      <c r="AR283" s="6">
        <f t="shared" si="154"/>
        <v>-0.13927</v>
      </c>
      <c r="AS283" s="6">
        <f t="shared" si="155"/>
        <v>0.15744</v>
      </c>
      <c r="AT283" s="7">
        <f t="shared" si="156"/>
        <v>64.703000733169162</v>
      </c>
      <c r="AU283" s="4">
        <f t="shared" si="157"/>
        <v>26</v>
      </c>
      <c r="AV283" s="6">
        <f t="shared" si="158"/>
        <v>0.28150720000000001</v>
      </c>
      <c r="AW283" s="4">
        <f t="shared" si="159"/>
        <v>19</v>
      </c>
      <c r="AX283" s="6">
        <f t="shared" si="160"/>
        <v>0.34614</v>
      </c>
      <c r="AY283" s="6">
        <f t="shared" si="161"/>
        <v>-0.16343000000000002</v>
      </c>
      <c r="AZ283" s="6">
        <f t="shared" si="162"/>
        <v>0.18270999999999998</v>
      </c>
      <c r="BA283" s="7">
        <f t="shared" si="163"/>
        <v>64.904201384547164</v>
      </c>
      <c r="BB283" s="4">
        <f t="shared" si="164"/>
        <v>1</v>
      </c>
      <c r="BC283" s="6">
        <f t="shared" si="165"/>
        <v>5.2609999999999997E-2</v>
      </c>
      <c r="BD283" s="4">
        <f t="shared" si="166"/>
        <v>0</v>
      </c>
      <c r="BE283" s="6">
        <f t="shared" si="167"/>
        <v>0</v>
      </c>
      <c r="BF283" s="6">
        <f t="shared" si="168"/>
        <v>0</v>
      </c>
      <c r="BG283" s="6">
        <f t="shared" si="169"/>
        <v>0</v>
      </c>
      <c r="BH283" s="7">
        <f t="shared" si="170"/>
        <v>0</v>
      </c>
      <c r="BI283" s="4">
        <f t="shared" si="171"/>
        <v>27</v>
      </c>
      <c r="BJ283" s="6">
        <f t="shared" si="172"/>
        <v>0.3341172</v>
      </c>
      <c r="BK283" s="4">
        <f t="shared" si="173"/>
        <v>19</v>
      </c>
      <c r="BL283" s="6">
        <f t="shared" si="174"/>
        <v>0.34614</v>
      </c>
      <c r="BM283" s="6">
        <f t="shared" si="175"/>
        <v>-0.16342999999999999</v>
      </c>
      <c r="BN283" s="6">
        <f t="shared" si="176"/>
        <v>0.18271000000000001</v>
      </c>
      <c r="BO283" s="7">
        <f t="shared" si="177"/>
        <v>54.684404155188659</v>
      </c>
    </row>
    <row r="284" spans="1:67" x14ac:dyDescent="0.25">
      <c r="A284" s="15"/>
      <c r="B284" s="15"/>
      <c r="C284" s="24" t="s">
        <v>172</v>
      </c>
      <c r="D284" s="16"/>
      <c r="E284">
        <v>1539</v>
      </c>
      <c r="F284">
        <v>493430.25</v>
      </c>
      <c r="G284">
        <v>706</v>
      </c>
      <c r="H284">
        <v>383123</v>
      </c>
      <c r="I284">
        <v>-157649</v>
      </c>
      <c r="J284">
        <v>225474</v>
      </c>
      <c r="L284">
        <v>1094</v>
      </c>
      <c r="M284">
        <v>1297748.71</v>
      </c>
      <c r="N284">
        <v>447</v>
      </c>
      <c r="O284">
        <v>513654</v>
      </c>
      <c r="P284">
        <v>-131906</v>
      </c>
      <c r="Q284">
        <v>381748</v>
      </c>
      <c r="S284">
        <v>38</v>
      </c>
      <c r="T284">
        <v>300916.84999999998</v>
      </c>
      <c r="U284">
        <v>3</v>
      </c>
      <c r="V284">
        <v>21054</v>
      </c>
      <c r="W284">
        <v>-1801</v>
      </c>
      <c r="X284">
        <v>19253</v>
      </c>
      <c r="Z284">
        <v>2671</v>
      </c>
      <c r="AA284">
        <v>2092095.81</v>
      </c>
      <c r="AB284">
        <v>1156</v>
      </c>
      <c r="AC284">
        <v>917831</v>
      </c>
      <c r="AD284">
        <v>-291356</v>
      </c>
      <c r="AE284">
        <v>626475</v>
      </c>
      <c r="AG284" s="15">
        <f t="shared" si="143"/>
        <v>1539</v>
      </c>
      <c r="AH284" s="17">
        <f t="shared" si="144"/>
        <v>4.9343025000000003</v>
      </c>
      <c r="AI284" s="15">
        <f t="shared" si="145"/>
        <v>706</v>
      </c>
      <c r="AJ284" s="17">
        <f t="shared" si="146"/>
        <v>3.8312300000000001</v>
      </c>
      <c r="AK284" s="17">
        <f t="shared" si="147"/>
        <v>-1.5764899999999999</v>
      </c>
      <c r="AL284" s="17">
        <f t="shared" si="148"/>
        <v>2.25474</v>
      </c>
      <c r="AM284" s="17">
        <f t="shared" si="149"/>
        <v>45.695212241243823</v>
      </c>
      <c r="AN284" s="15">
        <f t="shared" si="150"/>
        <v>1094</v>
      </c>
      <c r="AO284" s="17">
        <f t="shared" si="151"/>
        <v>12.977487099999999</v>
      </c>
      <c r="AP284" s="15">
        <f t="shared" si="152"/>
        <v>447</v>
      </c>
      <c r="AQ284" s="17">
        <f t="shared" si="153"/>
        <v>5.1365400000000001</v>
      </c>
      <c r="AR284" s="17">
        <f t="shared" si="154"/>
        <v>-1.3190599999999999</v>
      </c>
      <c r="AS284" s="17">
        <f t="shared" si="155"/>
        <v>3.8174800000000002</v>
      </c>
      <c r="AT284" s="17">
        <f t="shared" si="156"/>
        <v>29.416172565488431</v>
      </c>
      <c r="AU284" s="15">
        <f t="shared" si="157"/>
        <v>2633</v>
      </c>
      <c r="AV284" s="17">
        <f t="shared" si="158"/>
        <v>17.911789599999999</v>
      </c>
      <c r="AW284" s="15">
        <f t="shared" si="159"/>
        <v>1153</v>
      </c>
      <c r="AX284" s="17">
        <f t="shared" si="160"/>
        <v>8.9677699999999998</v>
      </c>
      <c r="AY284" s="17">
        <f t="shared" si="161"/>
        <v>-2.8955500000000001</v>
      </c>
      <c r="AZ284" s="17">
        <f t="shared" si="162"/>
        <v>6.0722199999999997</v>
      </c>
      <c r="BA284" s="17">
        <f t="shared" si="163"/>
        <v>33.900688516350144</v>
      </c>
      <c r="BB284" s="15">
        <f t="shared" si="164"/>
        <v>38</v>
      </c>
      <c r="BC284" s="17">
        <f t="shared" si="165"/>
        <v>3.0091684999999999</v>
      </c>
      <c r="BD284" s="15">
        <f t="shared" si="166"/>
        <v>3</v>
      </c>
      <c r="BE284" s="17">
        <f t="shared" si="167"/>
        <v>0.21054</v>
      </c>
      <c r="BF284" s="17">
        <f t="shared" si="168"/>
        <v>-1.8010000000000002E-2</v>
      </c>
      <c r="BG284" s="17">
        <f t="shared" si="169"/>
        <v>0.19253000000000001</v>
      </c>
      <c r="BH284" s="17">
        <f t="shared" si="170"/>
        <v>6.3981129670870889</v>
      </c>
      <c r="BI284" s="15">
        <f t="shared" si="171"/>
        <v>2671</v>
      </c>
      <c r="BJ284" s="17">
        <f t="shared" si="172"/>
        <v>20.9209581</v>
      </c>
      <c r="BK284" s="15">
        <f t="shared" si="173"/>
        <v>1156</v>
      </c>
      <c r="BL284" s="17">
        <f t="shared" si="174"/>
        <v>9.1783099999999997</v>
      </c>
      <c r="BM284" s="17">
        <f t="shared" si="175"/>
        <v>-2.9135599999999999</v>
      </c>
      <c r="BN284" s="17">
        <f t="shared" si="176"/>
        <v>6.2647500000000003</v>
      </c>
      <c r="BO284" s="17">
        <f t="shared" si="177"/>
        <v>29.944852286664634</v>
      </c>
    </row>
    <row r="285" spans="1:67" x14ac:dyDescent="0.25">
      <c r="A285" s="4" t="s">
        <v>55</v>
      </c>
      <c r="B285" s="4" t="s">
        <v>60</v>
      </c>
      <c r="C285" s="23" t="s">
        <v>173</v>
      </c>
      <c r="D285" s="14" t="s">
        <v>15</v>
      </c>
      <c r="E285">
        <v>179</v>
      </c>
      <c r="F285">
        <v>61290</v>
      </c>
      <c r="G285">
        <v>30</v>
      </c>
      <c r="H285">
        <v>13033</v>
      </c>
      <c r="I285">
        <v>-2904</v>
      </c>
      <c r="J285">
        <v>10129</v>
      </c>
      <c r="L285">
        <v>279</v>
      </c>
      <c r="M285">
        <v>459669.14</v>
      </c>
      <c r="N285">
        <v>53</v>
      </c>
      <c r="O285">
        <v>68619</v>
      </c>
      <c r="P285">
        <v>-2412</v>
      </c>
      <c r="Q285">
        <v>66207</v>
      </c>
      <c r="S285">
        <v>31</v>
      </c>
      <c r="T285">
        <v>282237.09999999998</v>
      </c>
      <c r="U285">
        <v>2</v>
      </c>
      <c r="V285">
        <v>10951</v>
      </c>
      <c r="W285">
        <v>0</v>
      </c>
      <c r="X285">
        <v>10951</v>
      </c>
      <c r="Z285">
        <v>489</v>
      </c>
      <c r="AA285">
        <v>803196.24</v>
      </c>
      <c r="AB285">
        <v>85</v>
      </c>
      <c r="AC285">
        <v>92603</v>
      </c>
      <c r="AD285">
        <v>-5316</v>
      </c>
      <c r="AE285">
        <v>87287</v>
      </c>
      <c r="AG285" s="4">
        <f t="shared" si="143"/>
        <v>179</v>
      </c>
      <c r="AH285" s="6">
        <f t="shared" si="144"/>
        <v>0.6129</v>
      </c>
      <c r="AI285" s="4">
        <f t="shared" si="145"/>
        <v>30</v>
      </c>
      <c r="AJ285" s="6">
        <f t="shared" si="146"/>
        <v>0.13033</v>
      </c>
      <c r="AK285" s="6">
        <f t="shared" si="147"/>
        <v>-2.904E-2</v>
      </c>
      <c r="AL285" s="6">
        <f t="shared" si="148"/>
        <v>0.10129000000000001</v>
      </c>
      <c r="AM285" s="7">
        <f t="shared" si="149"/>
        <v>16.526350138684943</v>
      </c>
      <c r="AN285" s="4">
        <f t="shared" si="150"/>
        <v>279</v>
      </c>
      <c r="AO285" s="6">
        <f t="shared" si="151"/>
        <v>4.5966914000000001</v>
      </c>
      <c r="AP285" s="4">
        <f t="shared" si="152"/>
        <v>53</v>
      </c>
      <c r="AQ285" s="6">
        <f t="shared" si="153"/>
        <v>0.68618999999999997</v>
      </c>
      <c r="AR285" s="6">
        <f t="shared" si="154"/>
        <v>-2.4119999999999999E-2</v>
      </c>
      <c r="AS285" s="6">
        <f t="shared" si="155"/>
        <v>0.66207000000000005</v>
      </c>
      <c r="AT285" s="7">
        <f t="shared" si="156"/>
        <v>14.403185734852682</v>
      </c>
      <c r="AU285" s="4">
        <f t="shared" si="157"/>
        <v>458</v>
      </c>
      <c r="AV285" s="6">
        <f t="shared" si="158"/>
        <v>5.2095913999999999</v>
      </c>
      <c r="AW285" s="4">
        <f t="shared" si="159"/>
        <v>83</v>
      </c>
      <c r="AX285" s="6">
        <f t="shared" si="160"/>
        <v>0.81651999999999991</v>
      </c>
      <c r="AY285" s="6">
        <f t="shared" si="161"/>
        <v>-5.3159999999999999E-2</v>
      </c>
      <c r="AZ285" s="6">
        <f t="shared" si="162"/>
        <v>0.76336000000000004</v>
      </c>
      <c r="BA285" s="7">
        <f t="shared" si="163"/>
        <v>14.65297259205396</v>
      </c>
      <c r="BB285" s="4">
        <f t="shared" si="164"/>
        <v>31</v>
      </c>
      <c r="BC285" s="6">
        <f t="shared" si="165"/>
        <v>2.822371</v>
      </c>
      <c r="BD285" s="4">
        <f t="shared" si="166"/>
        <v>2</v>
      </c>
      <c r="BE285" s="6">
        <f t="shared" si="167"/>
        <v>0.10951</v>
      </c>
      <c r="BF285" s="6">
        <f t="shared" si="168"/>
        <v>0</v>
      </c>
      <c r="BG285" s="6">
        <f t="shared" si="169"/>
        <v>0.10951</v>
      </c>
      <c r="BH285" s="7">
        <f t="shared" si="170"/>
        <v>3.8800710466483674</v>
      </c>
      <c r="BI285" s="4">
        <f t="shared" si="171"/>
        <v>489</v>
      </c>
      <c r="BJ285" s="6">
        <f t="shared" si="172"/>
        <v>8.0319623999999994</v>
      </c>
      <c r="BK285" s="4">
        <f t="shared" si="173"/>
        <v>85</v>
      </c>
      <c r="BL285" s="6">
        <f t="shared" si="174"/>
        <v>0.92603000000000002</v>
      </c>
      <c r="BM285" s="6">
        <f t="shared" si="175"/>
        <v>-5.3159999999999999E-2</v>
      </c>
      <c r="BN285" s="6">
        <f t="shared" si="176"/>
        <v>0.87287000000000003</v>
      </c>
      <c r="BO285" s="7">
        <f t="shared" si="177"/>
        <v>10.867456252036241</v>
      </c>
    </row>
    <row r="286" spans="1:67" x14ac:dyDescent="0.25">
      <c r="A286" s="4" t="s">
        <v>55</v>
      </c>
      <c r="B286" s="4" t="s">
        <v>60</v>
      </c>
      <c r="C286" s="23" t="s">
        <v>173</v>
      </c>
      <c r="D286" s="14" t="s">
        <v>16</v>
      </c>
      <c r="E286">
        <v>2142</v>
      </c>
      <c r="F286">
        <v>671992.73</v>
      </c>
      <c r="G286">
        <v>1513</v>
      </c>
      <c r="H286">
        <v>846416</v>
      </c>
      <c r="I286">
        <v>-361561</v>
      </c>
      <c r="J286">
        <v>484855</v>
      </c>
      <c r="L286">
        <v>1174</v>
      </c>
      <c r="M286">
        <v>1215529.18</v>
      </c>
      <c r="N286">
        <v>701</v>
      </c>
      <c r="O286">
        <v>766101</v>
      </c>
      <c r="P286">
        <v>-235938.04</v>
      </c>
      <c r="Q286">
        <v>530162.96</v>
      </c>
      <c r="S286">
        <v>11</v>
      </c>
      <c r="T286">
        <v>74800</v>
      </c>
      <c r="U286">
        <v>2</v>
      </c>
      <c r="V286">
        <v>61578</v>
      </c>
      <c r="W286">
        <v>-39821</v>
      </c>
      <c r="X286">
        <v>21757</v>
      </c>
      <c r="Z286">
        <v>3327</v>
      </c>
      <c r="AA286">
        <v>1962321.91</v>
      </c>
      <c r="AB286">
        <v>2216</v>
      </c>
      <c r="AC286">
        <v>1674095</v>
      </c>
      <c r="AD286">
        <v>-637320.04</v>
      </c>
      <c r="AE286">
        <v>1036774.96</v>
      </c>
      <c r="AG286" s="4">
        <f t="shared" si="143"/>
        <v>2142</v>
      </c>
      <c r="AH286" s="6">
        <f t="shared" si="144"/>
        <v>6.7199273000000002</v>
      </c>
      <c r="AI286" s="4">
        <f t="shared" si="145"/>
        <v>1513</v>
      </c>
      <c r="AJ286" s="6">
        <f t="shared" si="146"/>
        <v>8.4641599999999997</v>
      </c>
      <c r="AK286" s="6">
        <f t="shared" si="147"/>
        <v>-3.6156100000000002</v>
      </c>
      <c r="AL286" s="6">
        <f t="shared" si="148"/>
        <v>4.8485500000000004</v>
      </c>
      <c r="AM286" s="7">
        <f t="shared" si="149"/>
        <v>72.151822237719742</v>
      </c>
      <c r="AN286" s="4">
        <f t="shared" si="150"/>
        <v>1174</v>
      </c>
      <c r="AO286" s="6">
        <f t="shared" si="151"/>
        <v>12.155291799999999</v>
      </c>
      <c r="AP286" s="4">
        <f t="shared" si="152"/>
        <v>701</v>
      </c>
      <c r="AQ286" s="6">
        <f t="shared" si="153"/>
        <v>7.6610100000000001</v>
      </c>
      <c r="AR286" s="6">
        <f t="shared" si="154"/>
        <v>-2.3593804</v>
      </c>
      <c r="AS286" s="6">
        <f t="shared" si="155"/>
        <v>5.3016296000000001</v>
      </c>
      <c r="AT286" s="7">
        <f t="shared" si="156"/>
        <v>43.615815129999596</v>
      </c>
      <c r="AU286" s="4">
        <f t="shared" si="157"/>
        <v>3316</v>
      </c>
      <c r="AV286" s="6">
        <f t="shared" si="158"/>
        <v>18.875219099999999</v>
      </c>
      <c r="AW286" s="4">
        <f t="shared" si="159"/>
        <v>2214</v>
      </c>
      <c r="AX286" s="6">
        <f t="shared" si="160"/>
        <v>16.125170000000001</v>
      </c>
      <c r="AY286" s="6">
        <f t="shared" si="161"/>
        <v>-5.9749904000000003</v>
      </c>
      <c r="AZ286" s="6">
        <f t="shared" si="162"/>
        <v>10.150179600000001</v>
      </c>
      <c r="BA286" s="7">
        <f t="shared" si="163"/>
        <v>53.775161741036435</v>
      </c>
      <c r="BB286" s="4">
        <f t="shared" si="164"/>
        <v>11</v>
      </c>
      <c r="BC286" s="6">
        <f t="shared" si="165"/>
        <v>0.748</v>
      </c>
      <c r="BD286" s="4">
        <f t="shared" si="166"/>
        <v>2</v>
      </c>
      <c r="BE286" s="6">
        <f t="shared" si="167"/>
        <v>0.61577999999999999</v>
      </c>
      <c r="BF286" s="6">
        <f t="shared" si="168"/>
        <v>-0.39821000000000001</v>
      </c>
      <c r="BG286" s="6">
        <f t="shared" si="169"/>
        <v>0.21757000000000001</v>
      </c>
      <c r="BH286" s="7">
        <f t="shared" si="170"/>
        <v>29.086898395721928</v>
      </c>
      <c r="BI286" s="4">
        <f t="shared" si="171"/>
        <v>3327</v>
      </c>
      <c r="BJ286" s="6">
        <f t="shared" si="172"/>
        <v>19.6232191</v>
      </c>
      <c r="BK286" s="4">
        <f t="shared" si="173"/>
        <v>2216</v>
      </c>
      <c r="BL286" s="6">
        <f t="shared" si="174"/>
        <v>16.740950000000002</v>
      </c>
      <c r="BM286" s="6">
        <f t="shared" si="175"/>
        <v>-6.3732004</v>
      </c>
      <c r="BN286" s="6">
        <f t="shared" si="176"/>
        <v>10.3677496</v>
      </c>
      <c r="BO286" s="7">
        <f t="shared" si="177"/>
        <v>52.834091833587081</v>
      </c>
    </row>
    <row r="287" spans="1:67" x14ac:dyDescent="0.25">
      <c r="A287" s="4" t="s">
        <v>55</v>
      </c>
      <c r="B287" s="4" t="s">
        <v>60</v>
      </c>
      <c r="C287" s="23" t="s">
        <v>173</v>
      </c>
      <c r="D287" s="14" t="s">
        <v>17</v>
      </c>
      <c r="E287">
        <v>275</v>
      </c>
      <c r="F287">
        <v>89032.6</v>
      </c>
      <c r="G287">
        <v>170</v>
      </c>
      <c r="H287">
        <v>132704.72</v>
      </c>
      <c r="I287">
        <v>-79215</v>
      </c>
      <c r="J287">
        <v>53489.72</v>
      </c>
      <c r="L287">
        <v>238</v>
      </c>
      <c r="M287">
        <v>314341.03999999998</v>
      </c>
      <c r="N287">
        <v>160</v>
      </c>
      <c r="O287">
        <v>320321</v>
      </c>
      <c r="P287">
        <v>-132971</v>
      </c>
      <c r="Q287">
        <v>187350</v>
      </c>
      <c r="S287">
        <v>13</v>
      </c>
      <c r="T287">
        <v>239516</v>
      </c>
      <c r="U287">
        <v>11</v>
      </c>
      <c r="V287">
        <v>436569</v>
      </c>
      <c r="W287">
        <v>-207951</v>
      </c>
      <c r="X287">
        <v>228618</v>
      </c>
      <c r="Z287">
        <v>526</v>
      </c>
      <c r="AA287">
        <v>642889.64</v>
      </c>
      <c r="AB287">
        <v>341</v>
      </c>
      <c r="AC287">
        <v>889594.72</v>
      </c>
      <c r="AD287">
        <v>-420137</v>
      </c>
      <c r="AE287">
        <v>469457.72</v>
      </c>
      <c r="AG287" s="4">
        <f t="shared" si="143"/>
        <v>275</v>
      </c>
      <c r="AH287" s="6">
        <f t="shared" si="144"/>
        <v>0.89032600000000006</v>
      </c>
      <c r="AI287" s="4">
        <f t="shared" si="145"/>
        <v>170</v>
      </c>
      <c r="AJ287" s="6">
        <f t="shared" si="146"/>
        <v>1.3270472</v>
      </c>
      <c r="AK287" s="6">
        <f t="shared" si="147"/>
        <v>-0.79215000000000002</v>
      </c>
      <c r="AL287" s="6">
        <f t="shared" si="148"/>
        <v>0.53489719999999996</v>
      </c>
      <c r="AM287" s="7">
        <f t="shared" si="149"/>
        <v>60.07880259590307</v>
      </c>
      <c r="AN287" s="4">
        <f t="shared" si="150"/>
        <v>238</v>
      </c>
      <c r="AO287" s="6">
        <f t="shared" si="151"/>
        <v>3.1434103999999996</v>
      </c>
      <c r="AP287" s="4">
        <f t="shared" si="152"/>
        <v>160</v>
      </c>
      <c r="AQ287" s="6">
        <f t="shared" si="153"/>
        <v>3.2032099999999999</v>
      </c>
      <c r="AR287" s="6">
        <f t="shared" si="154"/>
        <v>-1.3297099999999999</v>
      </c>
      <c r="AS287" s="6">
        <f t="shared" si="155"/>
        <v>1.8734999999999999</v>
      </c>
      <c r="AT287" s="7">
        <f t="shared" si="156"/>
        <v>59.600871715637261</v>
      </c>
      <c r="AU287" s="4">
        <f t="shared" si="157"/>
        <v>513</v>
      </c>
      <c r="AV287" s="6">
        <f t="shared" si="158"/>
        <v>4.0337363999999996</v>
      </c>
      <c r="AW287" s="4">
        <f t="shared" si="159"/>
        <v>330</v>
      </c>
      <c r="AX287" s="6">
        <f t="shared" si="160"/>
        <v>4.5302571999999994</v>
      </c>
      <c r="AY287" s="6">
        <f t="shared" si="161"/>
        <v>-2.1218599999999999</v>
      </c>
      <c r="AZ287" s="6">
        <f t="shared" si="162"/>
        <v>2.4083972</v>
      </c>
      <c r="BA287" s="7">
        <f t="shared" si="163"/>
        <v>59.70636058419683</v>
      </c>
      <c r="BB287" s="4">
        <f t="shared" si="164"/>
        <v>13</v>
      </c>
      <c r="BC287" s="6">
        <f t="shared" si="165"/>
        <v>2.3951600000000002</v>
      </c>
      <c r="BD287" s="4">
        <f t="shared" si="166"/>
        <v>11</v>
      </c>
      <c r="BE287" s="6">
        <f t="shared" si="167"/>
        <v>4.3656899999999998</v>
      </c>
      <c r="BF287" s="6">
        <f t="shared" si="168"/>
        <v>-2.07951</v>
      </c>
      <c r="BG287" s="6">
        <f t="shared" si="169"/>
        <v>2.2861799999999999</v>
      </c>
      <c r="BH287" s="7">
        <f t="shared" si="170"/>
        <v>95.449990814809865</v>
      </c>
      <c r="BI287" s="4">
        <f t="shared" si="171"/>
        <v>526</v>
      </c>
      <c r="BJ287" s="6">
        <f t="shared" si="172"/>
        <v>6.4288964000000002</v>
      </c>
      <c r="BK287" s="4">
        <f t="shared" si="173"/>
        <v>341</v>
      </c>
      <c r="BL287" s="6">
        <f t="shared" si="174"/>
        <v>8.8959472000000002</v>
      </c>
      <c r="BM287" s="6">
        <f t="shared" si="175"/>
        <v>-4.2013699999999998</v>
      </c>
      <c r="BN287" s="6">
        <f t="shared" si="176"/>
        <v>4.6945771999999995</v>
      </c>
      <c r="BO287" s="7">
        <f t="shared" si="177"/>
        <v>73.023065047369556</v>
      </c>
    </row>
    <row r="288" spans="1:67" x14ac:dyDescent="0.25">
      <c r="A288" s="4" t="s">
        <v>55</v>
      </c>
      <c r="B288" s="4" t="s">
        <v>60</v>
      </c>
      <c r="C288" s="23" t="s">
        <v>173</v>
      </c>
      <c r="D288" s="14" t="s">
        <v>18</v>
      </c>
      <c r="E288">
        <v>14</v>
      </c>
      <c r="F288">
        <v>4716.6400000000003</v>
      </c>
      <c r="G288">
        <v>8</v>
      </c>
      <c r="H288">
        <v>12133</v>
      </c>
      <c r="I288">
        <v>-9513</v>
      </c>
      <c r="J288">
        <v>2620</v>
      </c>
      <c r="L288">
        <v>25</v>
      </c>
      <c r="M288">
        <v>46743.69</v>
      </c>
      <c r="N288">
        <v>16</v>
      </c>
      <c r="O288">
        <v>55847</v>
      </c>
      <c r="P288">
        <v>-29920</v>
      </c>
      <c r="Q288">
        <v>25927</v>
      </c>
      <c r="S288">
        <v>5</v>
      </c>
      <c r="T288">
        <v>53068.9</v>
      </c>
      <c r="U288">
        <v>3</v>
      </c>
      <c r="V288">
        <v>100406</v>
      </c>
      <c r="W288">
        <v>-58891</v>
      </c>
      <c r="X288">
        <v>41515</v>
      </c>
      <c r="Z288">
        <v>44</v>
      </c>
      <c r="AA288">
        <v>104529.23</v>
      </c>
      <c r="AB288">
        <v>27</v>
      </c>
      <c r="AC288">
        <v>168386</v>
      </c>
      <c r="AD288">
        <v>-98324</v>
      </c>
      <c r="AE288">
        <v>70062</v>
      </c>
      <c r="AG288" s="4">
        <f t="shared" si="143"/>
        <v>14</v>
      </c>
      <c r="AH288" s="6">
        <f t="shared" si="144"/>
        <v>4.7166400000000004E-2</v>
      </c>
      <c r="AI288" s="4">
        <f t="shared" si="145"/>
        <v>8</v>
      </c>
      <c r="AJ288" s="6">
        <f t="shared" si="146"/>
        <v>0.12132999999999999</v>
      </c>
      <c r="AK288" s="6">
        <f t="shared" si="147"/>
        <v>-9.5130000000000006E-2</v>
      </c>
      <c r="AL288" s="6">
        <f t="shared" si="148"/>
        <v>2.6200000000000001E-2</v>
      </c>
      <c r="AM288" s="7">
        <f t="shared" si="149"/>
        <v>55.548017232606263</v>
      </c>
      <c r="AN288" s="4">
        <f t="shared" si="150"/>
        <v>25</v>
      </c>
      <c r="AO288" s="6">
        <f t="shared" si="151"/>
        <v>0.46743690000000004</v>
      </c>
      <c r="AP288" s="4">
        <f t="shared" si="152"/>
        <v>16</v>
      </c>
      <c r="AQ288" s="6">
        <f t="shared" si="153"/>
        <v>0.55847000000000002</v>
      </c>
      <c r="AR288" s="6">
        <f t="shared" si="154"/>
        <v>-0.29920000000000002</v>
      </c>
      <c r="AS288" s="6">
        <f t="shared" si="155"/>
        <v>0.25927</v>
      </c>
      <c r="AT288" s="7">
        <f t="shared" si="156"/>
        <v>55.466309998205098</v>
      </c>
      <c r="AU288" s="4">
        <f t="shared" si="157"/>
        <v>39</v>
      </c>
      <c r="AV288" s="6">
        <f t="shared" si="158"/>
        <v>0.5146033000000001</v>
      </c>
      <c r="AW288" s="4">
        <f t="shared" si="159"/>
        <v>24</v>
      </c>
      <c r="AX288" s="6">
        <f t="shared" si="160"/>
        <v>0.67979999999999996</v>
      </c>
      <c r="AY288" s="6">
        <f t="shared" si="161"/>
        <v>-0.39433000000000001</v>
      </c>
      <c r="AZ288" s="6">
        <f t="shared" si="162"/>
        <v>0.28547</v>
      </c>
      <c r="BA288" s="7">
        <f t="shared" si="163"/>
        <v>55.473798943768905</v>
      </c>
      <c r="BB288" s="4">
        <f t="shared" si="164"/>
        <v>5</v>
      </c>
      <c r="BC288" s="6">
        <f t="shared" si="165"/>
        <v>0.53068899999999997</v>
      </c>
      <c r="BD288" s="4">
        <f t="shared" si="166"/>
        <v>3</v>
      </c>
      <c r="BE288" s="6">
        <f t="shared" si="167"/>
        <v>1.00406</v>
      </c>
      <c r="BF288" s="6">
        <f t="shared" si="168"/>
        <v>-0.58891000000000004</v>
      </c>
      <c r="BG288" s="6">
        <f t="shared" si="169"/>
        <v>0.41515000000000002</v>
      </c>
      <c r="BH288" s="7">
        <f t="shared" si="170"/>
        <v>78.228491640113134</v>
      </c>
      <c r="BI288" s="4">
        <f t="shared" si="171"/>
        <v>44</v>
      </c>
      <c r="BJ288" s="6">
        <f t="shared" si="172"/>
        <v>1.0452923000000001</v>
      </c>
      <c r="BK288" s="4">
        <f t="shared" si="173"/>
        <v>27</v>
      </c>
      <c r="BL288" s="6">
        <f t="shared" si="174"/>
        <v>1.6838599999999999</v>
      </c>
      <c r="BM288" s="6">
        <f t="shared" si="175"/>
        <v>-0.98324</v>
      </c>
      <c r="BN288" s="6">
        <f t="shared" si="176"/>
        <v>0.70062000000000002</v>
      </c>
      <c r="BO288" s="7">
        <f t="shared" si="177"/>
        <v>67.026227974701428</v>
      </c>
    </row>
    <row r="289" spans="1:67" x14ac:dyDescent="0.25">
      <c r="A289" s="15"/>
      <c r="B289" s="15"/>
      <c r="C289" s="24" t="s">
        <v>174</v>
      </c>
      <c r="D289" s="16"/>
      <c r="E289">
        <v>2610</v>
      </c>
      <c r="F289">
        <v>827031.97</v>
      </c>
      <c r="G289">
        <v>1721</v>
      </c>
      <c r="H289">
        <v>1004286.72</v>
      </c>
      <c r="I289">
        <v>-453193</v>
      </c>
      <c r="J289">
        <v>551093.72</v>
      </c>
      <c r="L289">
        <v>1716</v>
      </c>
      <c r="M289">
        <v>2036283.05</v>
      </c>
      <c r="N289">
        <v>930</v>
      </c>
      <c r="O289">
        <v>1210888</v>
      </c>
      <c r="P289">
        <v>-401241.04</v>
      </c>
      <c r="Q289">
        <v>809646.96</v>
      </c>
      <c r="S289">
        <v>60</v>
      </c>
      <c r="T289">
        <v>649622</v>
      </c>
      <c r="U289">
        <v>18</v>
      </c>
      <c r="V289">
        <v>609504</v>
      </c>
      <c r="W289">
        <v>-306663</v>
      </c>
      <c r="X289">
        <v>302841</v>
      </c>
      <c r="Z289">
        <v>4386</v>
      </c>
      <c r="AA289">
        <v>3512937.02</v>
      </c>
      <c r="AB289">
        <v>2669</v>
      </c>
      <c r="AC289">
        <v>2824678.72</v>
      </c>
      <c r="AD289">
        <v>-1161097.04</v>
      </c>
      <c r="AE289">
        <v>1663581.68</v>
      </c>
      <c r="AG289" s="15">
        <f t="shared" si="143"/>
        <v>2610</v>
      </c>
      <c r="AH289" s="17">
        <f t="shared" si="144"/>
        <v>8.2703196999999999</v>
      </c>
      <c r="AI289" s="15">
        <f t="shared" si="145"/>
        <v>1721</v>
      </c>
      <c r="AJ289" s="17">
        <f t="shared" si="146"/>
        <v>10.0428672</v>
      </c>
      <c r="AK289" s="17">
        <f t="shared" si="147"/>
        <v>-4.53193</v>
      </c>
      <c r="AL289" s="17">
        <f t="shared" si="148"/>
        <v>5.5109371999999999</v>
      </c>
      <c r="AM289" s="17">
        <f t="shared" si="149"/>
        <v>66.635116898806217</v>
      </c>
      <c r="AN289" s="15">
        <f t="shared" si="150"/>
        <v>1716</v>
      </c>
      <c r="AO289" s="17">
        <f t="shared" si="151"/>
        <v>20.362830500000001</v>
      </c>
      <c r="AP289" s="15">
        <f t="shared" si="152"/>
        <v>930</v>
      </c>
      <c r="AQ289" s="17">
        <f t="shared" si="153"/>
        <v>12.108879999999999</v>
      </c>
      <c r="AR289" s="17">
        <f t="shared" si="154"/>
        <v>-4.0124103999999994</v>
      </c>
      <c r="AS289" s="17">
        <f t="shared" si="155"/>
        <v>8.0964695999999989</v>
      </c>
      <c r="AT289" s="17">
        <f t="shared" si="156"/>
        <v>39.761022417782236</v>
      </c>
      <c r="AU289" s="15">
        <f t="shared" si="157"/>
        <v>4326</v>
      </c>
      <c r="AV289" s="17">
        <f t="shared" si="158"/>
        <v>28.633150200000003</v>
      </c>
      <c r="AW289" s="15">
        <f t="shared" si="159"/>
        <v>2651</v>
      </c>
      <c r="AX289" s="17">
        <f t="shared" si="160"/>
        <v>22.151747199999999</v>
      </c>
      <c r="AY289" s="17">
        <f t="shared" si="161"/>
        <v>-8.5443403999999994</v>
      </c>
      <c r="AZ289" s="17">
        <f t="shared" si="162"/>
        <v>13.6074068</v>
      </c>
      <c r="BA289" s="17">
        <f t="shared" si="163"/>
        <v>47.523261342023062</v>
      </c>
      <c r="BB289" s="15">
        <f t="shared" si="164"/>
        <v>60</v>
      </c>
      <c r="BC289" s="17">
        <f t="shared" si="165"/>
        <v>6.4962200000000001</v>
      </c>
      <c r="BD289" s="15">
        <f t="shared" si="166"/>
        <v>18</v>
      </c>
      <c r="BE289" s="17">
        <f t="shared" si="167"/>
        <v>6.09504</v>
      </c>
      <c r="BF289" s="17">
        <f t="shared" si="168"/>
        <v>-3.06663</v>
      </c>
      <c r="BG289" s="17">
        <f t="shared" si="169"/>
        <v>3.02841</v>
      </c>
      <c r="BH289" s="17">
        <f t="shared" si="170"/>
        <v>46.618033256262876</v>
      </c>
      <c r="BI289" s="15">
        <f t="shared" si="171"/>
        <v>4386</v>
      </c>
      <c r="BJ289" s="17">
        <f t="shared" si="172"/>
        <v>35.129370199999997</v>
      </c>
      <c r="BK289" s="15">
        <f t="shared" si="173"/>
        <v>2669</v>
      </c>
      <c r="BL289" s="17">
        <f t="shared" si="174"/>
        <v>28.246787200000004</v>
      </c>
      <c r="BM289" s="17">
        <f t="shared" si="175"/>
        <v>-11.610970400000001</v>
      </c>
      <c r="BN289" s="17">
        <f t="shared" si="176"/>
        <v>16.635816800000001</v>
      </c>
      <c r="BO289" s="17">
        <f t="shared" si="177"/>
        <v>47.355864068408501</v>
      </c>
    </row>
    <row r="290" spans="1:67" x14ac:dyDescent="0.25">
      <c r="A290" s="25"/>
      <c r="B290" s="25" t="s">
        <v>61</v>
      </c>
      <c r="C290" s="26"/>
      <c r="D290" s="29"/>
      <c r="E290">
        <v>4670</v>
      </c>
      <c r="F290">
        <v>1488147.59</v>
      </c>
      <c r="G290">
        <v>2645</v>
      </c>
      <c r="H290">
        <v>1497478.72</v>
      </c>
      <c r="I290">
        <v>-651538</v>
      </c>
      <c r="J290">
        <v>845940.72</v>
      </c>
      <c r="L290">
        <v>3288</v>
      </c>
      <c r="M290">
        <v>3922129.94</v>
      </c>
      <c r="N290">
        <v>1503</v>
      </c>
      <c r="O290">
        <v>1849831</v>
      </c>
      <c r="P290">
        <v>-550555.04</v>
      </c>
      <c r="Q290">
        <v>1299275.96</v>
      </c>
      <c r="S290">
        <v>116</v>
      </c>
      <c r="T290">
        <v>1139319.03</v>
      </c>
      <c r="U290">
        <v>22</v>
      </c>
      <c r="V290">
        <v>633258</v>
      </c>
      <c r="W290">
        <v>-308464</v>
      </c>
      <c r="X290">
        <v>324794</v>
      </c>
      <c r="Z290">
        <v>8074</v>
      </c>
      <c r="AA290">
        <v>6549596.5599999996</v>
      </c>
      <c r="AB290">
        <v>4170</v>
      </c>
      <c r="AC290">
        <v>3980567.72</v>
      </c>
      <c r="AD290">
        <v>-1510557.04</v>
      </c>
      <c r="AE290">
        <v>2470010.6800000002</v>
      </c>
      <c r="AG290" s="25">
        <f t="shared" si="143"/>
        <v>4670</v>
      </c>
      <c r="AH290" s="27">
        <f t="shared" si="144"/>
        <v>14.881475900000002</v>
      </c>
      <c r="AI290" s="25">
        <f t="shared" si="145"/>
        <v>2645</v>
      </c>
      <c r="AJ290" s="27">
        <f t="shared" si="146"/>
        <v>14.9747872</v>
      </c>
      <c r="AK290" s="27">
        <f t="shared" si="147"/>
        <v>-6.5153800000000004</v>
      </c>
      <c r="AL290" s="27">
        <f t="shared" si="148"/>
        <v>8.4594071999999993</v>
      </c>
      <c r="AM290" s="27">
        <f t="shared" si="149"/>
        <v>56.845216541996336</v>
      </c>
      <c r="AN290" s="25">
        <f t="shared" si="150"/>
        <v>3288</v>
      </c>
      <c r="AO290" s="27">
        <f t="shared" si="151"/>
        <v>39.221299399999999</v>
      </c>
      <c r="AP290" s="25">
        <f t="shared" si="152"/>
        <v>1503</v>
      </c>
      <c r="AQ290" s="27">
        <f t="shared" si="153"/>
        <v>18.49831</v>
      </c>
      <c r="AR290" s="27">
        <f t="shared" si="154"/>
        <v>-5.5055504000000006</v>
      </c>
      <c r="AS290" s="27">
        <f t="shared" si="155"/>
        <v>12.992759599999999</v>
      </c>
      <c r="AT290" s="27">
        <f t="shared" si="156"/>
        <v>33.126795386080445</v>
      </c>
      <c r="AU290" s="25">
        <f t="shared" si="157"/>
        <v>7958</v>
      </c>
      <c r="AV290" s="27">
        <f t="shared" si="158"/>
        <v>54.102775300000005</v>
      </c>
      <c r="AW290" s="25">
        <f t="shared" si="159"/>
        <v>4148</v>
      </c>
      <c r="AX290" s="27">
        <f t="shared" si="160"/>
        <v>33.473097199999998</v>
      </c>
      <c r="AY290" s="27">
        <f t="shared" si="161"/>
        <v>-12.020930400000001</v>
      </c>
      <c r="AZ290" s="27">
        <f t="shared" si="162"/>
        <v>21.452166800000001</v>
      </c>
      <c r="BA290" s="27">
        <f t="shared" si="163"/>
        <v>39.650769634362916</v>
      </c>
      <c r="BB290" s="25">
        <f t="shared" si="164"/>
        <v>116</v>
      </c>
      <c r="BC290" s="27">
        <f t="shared" si="165"/>
        <v>11.393190300000001</v>
      </c>
      <c r="BD290" s="25">
        <f t="shared" si="166"/>
        <v>22</v>
      </c>
      <c r="BE290" s="27">
        <f t="shared" si="167"/>
        <v>6.3325800000000001</v>
      </c>
      <c r="BF290" s="27">
        <f t="shared" si="168"/>
        <v>-3.0846399999999998</v>
      </c>
      <c r="BG290" s="27">
        <f t="shared" si="169"/>
        <v>3.2479399999999998</v>
      </c>
      <c r="BH290" s="27">
        <f t="shared" si="170"/>
        <v>28.507730622212108</v>
      </c>
      <c r="BI290" s="25">
        <f t="shared" si="171"/>
        <v>8074</v>
      </c>
      <c r="BJ290" s="27">
        <f t="shared" si="172"/>
        <v>65.495965599999991</v>
      </c>
      <c r="BK290" s="25">
        <f t="shared" si="173"/>
        <v>4170</v>
      </c>
      <c r="BL290" s="27">
        <f t="shared" si="174"/>
        <v>39.805677200000005</v>
      </c>
      <c r="BM290" s="27">
        <f t="shared" si="175"/>
        <v>-15.1055704</v>
      </c>
      <c r="BN290" s="27">
        <f t="shared" si="176"/>
        <v>24.7001068</v>
      </c>
      <c r="BO290" s="27">
        <f t="shared" si="177"/>
        <v>37.71240957168208</v>
      </c>
    </row>
    <row r="291" spans="1:67" x14ac:dyDescent="0.25">
      <c r="A291" s="4" t="s">
        <v>55</v>
      </c>
      <c r="B291" s="4" t="s">
        <v>62</v>
      </c>
      <c r="C291" s="23" t="s">
        <v>175</v>
      </c>
      <c r="D291" s="14" t="s">
        <v>15</v>
      </c>
      <c r="E291">
        <v>64</v>
      </c>
      <c r="F291">
        <v>24445</v>
      </c>
      <c r="G291">
        <v>13</v>
      </c>
      <c r="H291">
        <v>4915</v>
      </c>
      <c r="I291">
        <v>-137</v>
      </c>
      <c r="J291">
        <v>4778</v>
      </c>
      <c r="L291">
        <v>190</v>
      </c>
      <c r="M291">
        <v>392620</v>
      </c>
      <c r="N291">
        <v>23</v>
      </c>
      <c r="O291">
        <v>30274</v>
      </c>
      <c r="P291">
        <v>-1632</v>
      </c>
      <c r="Q291">
        <v>28642</v>
      </c>
      <c r="S291">
        <v>52</v>
      </c>
      <c r="T291">
        <v>469262</v>
      </c>
      <c r="U291">
        <v>2</v>
      </c>
      <c r="V291">
        <v>13350</v>
      </c>
      <c r="W291">
        <v>-62</v>
      </c>
      <c r="X291">
        <v>13288</v>
      </c>
      <c r="Z291">
        <v>306</v>
      </c>
      <c r="AA291">
        <v>886327</v>
      </c>
      <c r="AB291">
        <v>38</v>
      </c>
      <c r="AC291">
        <v>48539</v>
      </c>
      <c r="AD291">
        <v>-1831</v>
      </c>
      <c r="AE291">
        <v>46708</v>
      </c>
      <c r="AG291" s="4">
        <f t="shared" si="143"/>
        <v>64</v>
      </c>
      <c r="AH291" s="6">
        <f t="shared" si="144"/>
        <v>0.24445</v>
      </c>
      <c r="AI291" s="4">
        <f t="shared" si="145"/>
        <v>13</v>
      </c>
      <c r="AJ291" s="6">
        <f t="shared" si="146"/>
        <v>4.9149999999999999E-2</v>
      </c>
      <c r="AK291" s="6">
        <f t="shared" si="147"/>
        <v>-1.3699999999999999E-3</v>
      </c>
      <c r="AL291" s="6">
        <f t="shared" si="148"/>
        <v>4.7780000000000003E-2</v>
      </c>
      <c r="AM291" s="7">
        <f t="shared" si="149"/>
        <v>19.54591941092248</v>
      </c>
      <c r="AN291" s="4">
        <f t="shared" si="150"/>
        <v>190</v>
      </c>
      <c r="AO291" s="6">
        <f t="shared" si="151"/>
        <v>3.9262000000000001</v>
      </c>
      <c r="AP291" s="4">
        <f t="shared" si="152"/>
        <v>23</v>
      </c>
      <c r="AQ291" s="6">
        <f t="shared" si="153"/>
        <v>0.30274000000000001</v>
      </c>
      <c r="AR291" s="6">
        <f t="shared" si="154"/>
        <v>-1.6320000000000001E-2</v>
      </c>
      <c r="AS291" s="6">
        <f t="shared" si="155"/>
        <v>0.28642000000000001</v>
      </c>
      <c r="AT291" s="7">
        <f t="shared" si="156"/>
        <v>7.2950944934032913</v>
      </c>
      <c r="AU291" s="4">
        <f t="shared" si="157"/>
        <v>254</v>
      </c>
      <c r="AV291" s="6">
        <f t="shared" si="158"/>
        <v>4.1706500000000002</v>
      </c>
      <c r="AW291" s="4">
        <f t="shared" si="159"/>
        <v>36</v>
      </c>
      <c r="AX291" s="6">
        <f t="shared" si="160"/>
        <v>0.35189000000000004</v>
      </c>
      <c r="AY291" s="6">
        <f t="shared" si="161"/>
        <v>-1.7690000000000001E-2</v>
      </c>
      <c r="AZ291" s="6">
        <f t="shared" si="162"/>
        <v>0.3342</v>
      </c>
      <c r="BA291" s="7">
        <f t="shared" si="163"/>
        <v>8.0131394386966051</v>
      </c>
      <c r="BB291" s="4">
        <f t="shared" si="164"/>
        <v>52</v>
      </c>
      <c r="BC291" s="6">
        <f t="shared" si="165"/>
        <v>4.6926199999999998</v>
      </c>
      <c r="BD291" s="4">
        <f t="shared" si="166"/>
        <v>2</v>
      </c>
      <c r="BE291" s="6">
        <f t="shared" si="167"/>
        <v>0.13350000000000001</v>
      </c>
      <c r="BF291" s="6">
        <f t="shared" si="168"/>
        <v>-6.2E-4</v>
      </c>
      <c r="BG291" s="6">
        <f t="shared" si="169"/>
        <v>0.13288</v>
      </c>
      <c r="BH291" s="7">
        <f t="shared" si="170"/>
        <v>2.8316803832400663</v>
      </c>
      <c r="BI291" s="4">
        <f t="shared" si="171"/>
        <v>306</v>
      </c>
      <c r="BJ291" s="6">
        <f t="shared" si="172"/>
        <v>8.86327</v>
      </c>
      <c r="BK291" s="4">
        <f t="shared" si="173"/>
        <v>38</v>
      </c>
      <c r="BL291" s="6">
        <f t="shared" si="174"/>
        <v>0.48538999999999999</v>
      </c>
      <c r="BM291" s="6">
        <f t="shared" si="175"/>
        <v>-1.831E-2</v>
      </c>
      <c r="BN291" s="6">
        <f t="shared" si="176"/>
        <v>0.46708</v>
      </c>
      <c r="BO291" s="7">
        <f t="shared" si="177"/>
        <v>5.2698383328049356</v>
      </c>
    </row>
    <row r="292" spans="1:67" x14ac:dyDescent="0.25">
      <c r="A292" s="4" t="s">
        <v>55</v>
      </c>
      <c r="B292" s="4" t="s">
        <v>62</v>
      </c>
      <c r="C292" s="23" t="s">
        <v>175</v>
      </c>
      <c r="D292" s="14" t="s">
        <v>16</v>
      </c>
      <c r="E292">
        <v>633</v>
      </c>
      <c r="F292">
        <v>206468</v>
      </c>
      <c r="G292">
        <v>403</v>
      </c>
      <c r="H292">
        <v>212626</v>
      </c>
      <c r="I292">
        <v>-80560</v>
      </c>
      <c r="J292">
        <v>132066</v>
      </c>
      <c r="L292">
        <v>304</v>
      </c>
      <c r="M292">
        <v>357769</v>
      </c>
      <c r="N292">
        <v>145</v>
      </c>
      <c r="O292">
        <v>158967</v>
      </c>
      <c r="P292">
        <v>-36649</v>
      </c>
      <c r="Q292">
        <v>122318</v>
      </c>
      <c r="S292">
        <v>10</v>
      </c>
      <c r="T292">
        <v>62566</v>
      </c>
      <c r="U292">
        <v>1</v>
      </c>
      <c r="V292">
        <v>5500</v>
      </c>
      <c r="W292">
        <v>0</v>
      </c>
      <c r="X292">
        <v>5500</v>
      </c>
      <c r="Z292">
        <v>947</v>
      </c>
      <c r="AA292">
        <v>626803</v>
      </c>
      <c r="AB292">
        <v>549</v>
      </c>
      <c r="AC292">
        <v>377093</v>
      </c>
      <c r="AD292">
        <v>-117209</v>
      </c>
      <c r="AE292">
        <v>259884</v>
      </c>
      <c r="AG292" s="4">
        <f t="shared" si="143"/>
        <v>633</v>
      </c>
      <c r="AH292" s="6">
        <f t="shared" si="144"/>
        <v>2.0646800000000001</v>
      </c>
      <c r="AI292" s="4">
        <f t="shared" si="145"/>
        <v>403</v>
      </c>
      <c r="AJ292" s="6">
        <f t="shared" si="146"/>
        <v>2.1262599999999998</v>
      </c>
      <c r="AK292" s="6">
        <f t="shared" si="147"/>
        <v>-0.80559999999999998</v>
      </c>
      <c r="AL292" s="6">
        <f t="shared" si="148"/>
        <v>1.3206599999999999</v>
      </c>
      <c r="AM292" s="7">
        <f t="shared" si="149"/>
        <v>63.96439157641862</v>
      </c>
      <c r="AN292" s="4">
        <f t="shared" si="150"/>
        <v>304</v>
      </c>
      <c r="AO292" s="6">
        <f t="shared" si="151"/>
        <v>3.57769</v>
      </c>
      <c r="AP292" s="4">
        <f t="shared" si="152"/>
        <v>145</v>
      </c>
      <c r="AQ292" s="6">
        <f t="shared" si="153"/>
        <v>1.5896699999999999</v>
      </c>
      <c r="AR292" s="6">
        <f t="shared" si="154"/>
        <v>-0.36648999999999998</v>
      </c>
      <c r="AS292" s="6">
        <f t="shared" si="155"/>
        <v>1.2231799999999999</v>
      </c>
      <c r="AT292" s="7">
        <f t="shared" si="156"/>
        <v>34.18909967045775</v>
      </c>
      <c r="AU292" s="4">
        <f t="shared" si="157"/>
        <v>937</v>
      </c>
      <c r="AV292" s="6">
        <f t="shared" si="158"/>
        <v>5.6423699999999997</v>
      </c>
      <c r="AW292" s="4">
        <f t="shared" si="159"/>
        <v>548</v>
      </c>
      <c r="AX292" s="6">
        <f t="shared" si="160"/>
        <v>3.7159299999999997</v>
      </c>
      <c r="AY292" s="6">
        <f t="shared" si="161"/>
        <v>-1.1720899999999999</v>
      </c>
      <c r="AZ292" s="6">
        <f t="shared" si="162"/>
        <v>2.5438399999999999</v>
      </c>
      <c r="BA292" s="7">
        <f t="shared" si="163"/>
        <v>45.084600974413235</v>
      </c>
      <c r="BB292" s="4">
        <f t="shared" si="164"/>
        <v>10</v>
      </c>
      <c r="BC292" s="6">
        <f t="shared" si="165"/>
        <v>0.62565999999999999</v>
      </c>
      <c r="BD292" s="4">
        <f t="shared" si="166"/>
        <v>1</v>
      </c>
      <c r="BE292" s="6">
        <f t="shared" si="167"/>
        <v>5.5E-2</v>
      </c>
      <c r="BF292" s="6">
        <f t="shared" si="168"/>
        <v>0</v>
      </c>
      <c r="BG292" s="6">
        <f t="shared" si="169"/>
        <v>5.5E-2</v>
      </c>
      <c r="BH292" s="7">
        <f t="shared" si="170"/>
        <v>8.7907170028449961</v>
      </c>
      <c r="BI292" s="4">
        <f t="shared" si="171"/>
        <v>947</v>
      </c>
      <c r="BJ292" s="6">
        <f t="shared" si="172"/>
        <v>6.2680300000000004</v>
      </c>
      <c r="BK292" s="4">
        <f t="shared" si="173"/>
        <v>549</v>
      </c>
      <c r="BL292" s="6">
        <f t="shared" si="174"/>
        <v>3.7709299999999999</v>
      </c>
      <c r="BM292" s="6">
        <f t="shared" si="175"/>
        <v>-1.1720900000000001</v>
      </c>
      <c r="BN292" s="6">
        <f t="shared" si="176"/>
        <v>2.59884</v>
      </c>
      <c r="BO292" s="7">
        <f t="shared" si="177"/>
        <v>41.46183091019028</v>
      </c>
    </row>
    <row r="293" spans="1:67" x14ac:dyDescent="0.25">
      <c r="A293" s="4" t="s">
        <v>55</v>
      </c>
      <c r="B293" s="4" t="s">
        <v>62</v>
      </c>
      <c r="C293" s="23" t="s">
        <v>175</v>
      </c>
      <c r="D293" s="14" t="s">
        <v>17</v>
      </c>
      <c r="E293">
        <v>37</v>
      </c>
      <c r="F293">
        <v>11898</v>
      </c>
      <c r="G293">
        <v>25</v>
      </c>
      <c r="H293">
        <v>14582</v>
      </c>
      <c r="I293">
        <v>-6276</v>
      </c>
      <c r="J293">
        <v>8306</v>
      </c>
      <c r="L293">
        <v>31</v>
      </c>
      <c r="M293">
        <v>34304.67</v>
      </c>
      <c r="N293">
        <v>23</v>
      </c>
      <c r="O293">
        <v>34343.93</v>
      </c>
      <c r="P293">
        <v>-13223</v>
      </c>
      <c r="Q293">
        <v>21120.93</v>
      </c>
      <c r="S293">
        <v>1</v>
      </c>
      <c r="T293">
        <v>7404</v>
      </c>
      <c r="U293">
        <v>0</v>
      </c>
      <c r="V293">
        <v>0</v>
      </c>
      <c r="W293">
        <v>0</v>
      </c>
      <c r="X293">
        <v>0</v>
      </c>
      <c r="Z293">
        <v>69</v>
      </c>
      <c r="AA293">
        <v>53606.67</v>
      </c>
      <c r="AB293">
        <v>48</v>
      </c>
      <c r="AC293">
        <v>48925.93</v>
      </c>
      <c r="AD293">
        <v>-19499</v>
      </c>
      <c r="AE293">
        <v>29426.93</v>
      </c>
      <c r="AG293" s="4">
        <f t="shared" si="143"/>
        <v>37</v>
      </c>
      <c r="AH293" s="6">
        <f t="shared" si="144"/>
        <v>0.11898</v>
      </c>
      <c r="AI293" s="4">
        <f t="shared" si="145"/>
        <v>25</v>
      </c>
      <c r="AJ293" s="6">
        <f t="shared" si="146"/>
        <v>0.14582000000000001</v>
      </c>
      <c r="AK293" s="6">
        <f t="shared" si="147"/>
        <v>-6.2759999999999996E-2</v>
      </c>
      <c r="AL293" s="6">
        <f t="shared" si="148"/>
        <v>8.3059999999999995E-2</v>
      </c>
      <c r="AM293" s="7">
        <f t="shared" si="149"/>
        <v>69.810052109598246</v>
      </c>
      <c r="AN293" s="4">
        <f t="shared" si="150"/>
        <v>31</v>
      </c>
      <c r="AO293" s="6">
        <f t="shared" si="151"/>
        <v>0.34304669999999998</v>
      </c>
      <c r="AP293" s="4">
        <f t="shared" si="152"/>
        <v>23</v>
      </c>
      <c r="AQ293" s="6">
        <f t="shared" si="153"/>
        <v>0.3434393</v>
      </c>
      <c r="AR293" s="6">
        <f t="shared" si="154"/>
        <v>-0.13222999999999999</v>
      </c>
      <c r="AS293" s="6">
        <f t="shared" si="155"/>
        <v>0.21120930000000002</v>
      </c>
      <c r="AT293" s="7">
        <f t="shared" si="156"/>
        <v>61.568672720069898</v>
      </c>
      <c r="AU293" s="4">
        <f t="shared" si="157"/>
        <v>68</v>
      </c>
      <c r="AV293" s="6">
        <f t="shared" si="158"/>
        <v>0.46202670000000001</v>
      </c>
      <c r="AW293" s="4">
        <f t="shared" si="159"/>
        <v>48</v>
      </c>
      <c r="AX293" s="6">
        <f t="shared" si="160"/>
        <v>0.48925930000000001</v>
      </c>
      <c r="AY293" s="6">
        <f t="shared" si="161"/>
        <v>-0.19499</v>
      </c>
      <c r="AZ293" s="6">
        <f t="shared" si="162"/>
        <v>0.29426930000000001</v>
      </c>
      <c r="BA293" s="7">
        <f t="shared" si="163"/>
        <v>63.690972837716956</v>
      </c>
      <c r="BB293" s="4">
        <f t="shared" si="164"/>
        <v>1</v>
      </c>
      <c r="BC293" s="6">
        <f t="shared" si="165"/>
        <v>7.4039999999999995E-2</v>
      </c>
      <c r="BD293" s="4">
        <f t="shared" si="166"/>
        <v>0</v>
      </c>
      <c r="BE293" s="6">
        <f t="shared" si="167"/>
        <v>0</v>
      </c>
      <c r="BF293" s="6">
        <f t="shared" si="168"/>
        <v>0</v>
      </c>
      <c r="BG293" s="6">
        <f t="shared" si="169"/>
        <v>0</v>
      </c>
      <c r="BH293" s="7">
        <f t="shared" si="170"/>
        <v>0</v>
      </c>
      <c r="BI293" s="4">
        <f t="shared" si="171"/>
        <v>69</v>
      </c>
      <c r="BJ293" s="6">
        <f t="shared" si="172"/>
        <v>0.53606670000000001</v>
      </c>
      <c r="BK293" s="4">
        <f t="shared" si="173"/>
        <v>48</v>
      </c>
      <c r="BL293" s="6">
        <f t="shared" si="174"/>
        <v>0.48925930000000001</v>
      </c>
      <c r="BM293" s="6">
        <f t="shared" si="175"/>
        <v>-0.19499</v>
      </c>
      <c r="BN293" s="6">
        <f t="shared" si="176"/>
        <v>0.29426930000000001</v>
      </c>
      <c r="BO293" s="7">
        <f t="shared" si="177"/>
        <v>54.894157760592108</v>
      </c>
    </row>
    <row r="294" spans="1:67" x14ac:dyDescent="0.25">
      <c r="A294" s="4" t="s">
        <v>55</v>
      </c>
      <c r="B294" s="4" t="s">
        <v>62</v>
      </c>
      <c r="C294" s="23" t="s">
        <v>175</v>
      </c>
      <c r="D294" s="14" t="s">
        <v>18</v>
      </c>
      <c r="E294">
        <v>3</v>
      </c>
      <c r="F294">
        <v>941</v>
      </c>
      <c r="G294">
        <v>2</v>
      </c>
      <c r="H294">
        <v>3248</v>
      </c>
      <c r="I294">
        <v>-2622</v>
      </c>
      <c r="J294">
        <v>626</v>
      </c>
      <c r="L294">
        <v>5</v>
      </c>
      <c r="M294">
        <v>8053</v>
      </c>
      <c r="N294">
        <v>4</v>
      </c>
      <c r="O294">
        <v>15497</v>
      </c>
      <c r="P294">
        <v>-10445</v>
      </c>
      <c r="Q294">
        <v>5052</v>
      </c>
      <c r="Z294">
        <v>8</v>
      </c>
      <c r="AA294">
        <v>8994</v>
      </c>
      <c r="AB294">
        <v>6</v>
      </c>
      <c r="AC294">
        <v>18745</v>
      </c>
      <c r="AD294">
        <v>-13067</v>
      </c>
      <c r="AE294">
        <v>5678</v>
      </c>
      <c r="AG294" s="4">
        <f t="shared" si="143"/>
        <v>3</v>
      </c>
      <c r="AH294" s="6">
        <f t="shared" si="144"/>
        <v>9.41E-3</v>
      </c>
      <c r="AI294" s="4">
        <f t="shared" si="145"/>
        <v>2</v>
      </c>
      <c r="AJ294" s="6">
        <f t="shared" si="146"/>
        <v>3.2480000000000002E-2</v>
      </c>
      <c r="AK294" s="6">
        <f t="shared" si="147"/>
        <v>-2.622E-2</v>
      </c>
      <c r="AL294" s="6">
        <f t="shared" si="148"/>
        <v>6.2599999999999999E-3</v>
      </c>
      <c r="AM294" s="7">
        <f t="shared" si="149"/>
        <v>66.524973432518593</v>
      </c>
      <c r="AN294" s="4">
        <f t="shared" si="150"/>
        <v>5</v>
      </c>
      <c r="AO294" s="6">
        <f t="shared" si="151"/>
        <v>8.0530000000000004E-2</v>
      </c>
      <c r="AP294" s="4">
        <f t="shared" si="152"/>
        <v>4</v>
      </c>
      <c r="AQ294" s="6">
        <f t="shared" si="153"/>
        <v>0.15497</v>
      </c>
      <c r="AR294" s="6">
        <f t="shared" si="154"/>
        <v>-0.10445</v>
      </c>
      <c r="AS294" s="6">
        <f t="shared" si="155"/>
        <v>5.0520000000000002E-2</v>
      </c>
      <c r="AT294" s="7">
        <f t="shared" si="156"/>
        <v>62.734384701353527</v>
      </c>
      <c r="AU294" s="4">
        <f t="shared" si="157"/>
        <v>8</v>
      </c>
      <c r="AV294" s="6">
        <f t="shared" si="158"/>
        <v>8.9940000000000006E-2</v>
      </c>
      <c r="AW294" s="4">
        <f t="shared" si="159"/>
        <v>6</v>
      </c>
      <c r="AX294" s="6">
        <f t="shared" si="160"/>
        <v>0.18745000000000001</v>
      </c>
      <c r="AY294" s="6">
        <f t="shared" si="161"/>
        <v>-0.13067000000000001</v>
      </c>
      <c r="AZ294" s="6">
        <f t="shared" si="162"/>
        <v>5.6780000000000004E-2</v>
      </c>
      <c r="BA294" s="7">
        <f t="shared" si="163"/>
        <v>63.130976206359804</v>
      </c>
      <c r="BB294" s="4">
        <f t="shared" si="164"/>
        <v>0</v>
      </c>
      <c r="BC294" s="6">
        <f t="shared" si="165"/>
        <v>0</v>
      </c>
      <c r="BD294" s="4">
        <f t="shared" si="166"/>
        <v>0</v>
      </c>
      <c r="BE294" s="6">
        <f t="shared" si="167"/>
        <v>0</v>
      </c>
      <c r="BF294" s="6">
        <f t="shared" si="168"/>
        <v>0</v>
      </c>
      <c r="BG294" s="6">
        <f t="shared" si="169"/>
        <v>0</v>
      </c>
      <c r="BH294" s="7" t="e">
        <f t="shared" si="170"/>
        <v>#DIV/0!</v>
      </c>
      <c r="BI294" s="4">
        <f t="shared" si="171"/>
        <v>8</v>
      </c>
      <c r="BJ294" s="6">
        <f t="shared" si="172"/>
        <v>8.9940000000000006E-2</v>
      </c>
      <c r="BK294" s="4">
        <f t="shared" si="173"/>
        <v>6</v>
      </c>
      <c r="BL294" s="6">
        <f t="shared" si="174"/>
        <v>0.18745000000000001</v>
      </c>
      <c r="BM294" s="6">
        <f t="shared" si="175"/>
        <v>-0.13067000000000001</v>
      </c>
      <c r="BN294" s="6">
        <f t="shared" si="176"/>
        <v>5.6779999999999997E-2</v>
      </c>
      <c r="BO294" s="7">
        <f t="shared" si="177"/>
        <v>63.13097620635979</v>
      </c>
    </row>
    <row r="295" spans="1:67" x14ac:dyDescent="0.25">
      <c r="A295" s="15"/>
      <c r="B295" s="15"/>
      <c r="C295" s="24" t="s">
        <v>176</v>
      </c>
      <c r="D295" s="16"/>
      <c r="E295">
        <v>737</v>
      </c>
      <c r="F295">
        <v>243752</v>
      </c>
      <c r="G295">
        <v>443</v>
      </c>
      <c r="H295">
        <v>235371</v>
      </c>
      <c r="I295">
        <v>-89595</v>
      </c>
      <c r="J295">
        <v>145776</v>
      </c>
      <c r="L295">
        <v>530</v>
      </c>
      <c r="M295">
        <v>792746.67</v>
      </c>
      <c r="N295">
        <v>195</v>
      </c>
      <c r="O295">
        <v>239081.93</v>
      </c>
      <c r="P295">
        <v>-61949</v>
      </c>
      <c r="Q295">
        <v>177132.93</v>
      </c>
      <c r="S295">
        <v>63</v>
      </c>
      <c r="T295">
        <v>539232</v>
      </c>
      <c r="U295">
        <v>3</v>
      </c>
      <c r="V295">
        <v>18850</v>
      </c>
      <c r="W295">
        <v>-62</v>
      </c>
      <c r="X295">
        <v>18788</v>
      </c>
      <c r="Z295">
        <v>1330</v>
      </c>
      <c r="AA295">
        <v>1575730.67</v>
      </c>
      <c r="AB295">
        <v>641</v>
      </c>
      <c r="AC295">
        <v>493302.93</v>
      </c>
      <c r="AD295">
        <v>-151606</v>
      </c>
      <c r="AE295">
        <v>341696.93</v>
      </c>
      <c r="AG295" s="15">
        <f t="shared" si="143"/>
        <v>737</v>
      </c>
      <c r="AH295" s="17">
        <f t="shared" si="144"/>
        <v>2.4375200000000001</v>
      </c>
      <c r="AI295" s="15">
        <f t="shared" si="145"/>
        <v>443</v>
      </c>
      <c r="AJ295" s="17">
        <f t="shared" si="146"/>
        <v>2.35371</v>
      </c>
      <c r="AK295" s="17">
        <f t="shared" si="147"/>
        <v>-0.89595000000000002</v>
      </c>
      <c r="AL295" s="17">
        <f t="shared" si="148"/>
        <v>1.4577599999999999</v>
      </c>
      <c r="AM295" s="17">
        <f t="shared" si="149"/>
        <v>59.805047753454318</v>
      </c>
      <c r="AN295" s="15">
        <f t="shared" si="150"/>
        <v>530</v>
      </c>
      <c r="AO295" s="17">
        <f t="shared" si="151"/>
        <v>7.9274667000000001</v>
      </c>
      <c r="AP295" s="15">
        <f t="shared" si="152"/>
        <v>195</v>
      </c>
      <c r="AQ295" s="17">
        <f t="shared" si="153"/>
        <v>2.3908193</v>
      </c>
      <c r="AR295" s="17">
        <f t="shared" si="154"/>
        <v>-0.61948999999999999</v>
      </c>
      <c r="AS295" s="17">
        <f t="shared" si="155"/>
        <v>1.7713292999999999</v>
      </c>
      <c r="AT295" s="17">
        <f t="shared" si="156"/>
        <v>22.344203602898766</v>
      </c>
      <c r="AU295" s="15">
        <f t="shared" si="157"/>
        <v>1267</v>
      </c>
      <c r="AV295" s="17">
        <f t="shared" si="158"/>
        <v>10.364986699999999</v>
      </c>
      <c r="AW295" s="15">
        <f t="shared" si="159"/>
        <v>638</v>
      </c>
      <c r="AX295" s="17">
        <f t="shared" si="160"/>
        <v>4.7445292999999999</v>
      </c>
      <c r="AY295" s="17">
        <f t="shared" si="161"/>
        <v>-1.5154399999999999</v>
      </c>
      <c r="AZ295" s="17">
        <f t="shared" si="162"/>
        <v>3.2290893000000001</v>
      </c>
      <c r="BA295" s="17">
        <f t="shared" si="163"/>
        <v>31.153820004419302</v>
      </c>
      <c r="BB295" s="15">
        <f t="shared" si="164"/>
        <v>63</v>
      </c>
      <c r="BC295" s="17">
        <f t="shared" si="165"/>
        <v>5.3923199999999998</v>
      </c>
      <c r="BD295" s="15">
        <f t="shared" si="166"/>
        <v>3</v>
      </c>
      <c r="BE295" s="17">
        <f t="shared" si="167"/>
        <v>0.1885</v>
      </c>
      <c r="BF295" s="17">
        <f t="shared" si="168"/>
        <v>-6.2E-4</v>
      </c>
      <c r="BG295" s="17">
        <f t="shared" si="169"/>
        <v>0.18787999999999999</v>
      </c>
      <c r="BH295" s="17">
        <f t="shared" si="170"/>
        <v>3.4842145866714143</v>
      </c>
      <c r="BI295" s="15">
        <f t="shared" si="171"/>
        <v>1330</v>
      </c>
      <c r="BJ295" s="17">
        <f t="shared" si="172"/>
        <v>15.757306699999999</v>
      </c>
      <c r="BK295" s="15">
        <f t="shared" si="173"/>
        <v>641</v>
      </c>
      <c r="BL295" s="17">
        <f t="shared" si="174"/>
        <v>4.9330293000000003</v>
      </c>
      <c r="BM295" s="17">
        <f t="shared" si="175"/>
        <v>-1.51606</v>
      </c>
      <c r="BN295" s="17">
        <f t="shared" si="176"/>
        <v>3.4169692999999999</v>
      </c>
      <c r="BO295" s="17">
        <f t="shared" si="177"/>
        <v>21.684983132301412</v>
      </c>
    </row>
    <row r="296" spans="1:67" x14ac:dyDescent="0.25">
      <c r="A296" s="4" t="s">
        <v>55</v>
      </c>
      <c r="B296" s="4" t="s">
        <v>62</v>
      </c>
      <c r="C296" s="23" t="s">
        <v>177</v>
      </c>
      <c r="D296" s="14" t="s">
        <v>15</v>
      </c>
      <c r="E296">
        <v>157</v>
      </c>
      <c r="F296">
        <v>60077</v>
      </c>
      <c r="G296">
        <v>14</v>
      </c>
      <c r="H296">
        <v>7146</v>
      </c>
      <c r="I296">
        <v>-1749</v>
      </c>
      <c r="J296">
        <v>5397</v>
      </c>
      <c r="L296">
        <v>749</v>
      </c>
      <c r="M296">
        <v>1493448</v>
      </c>
      <c r="N296">
        <v>109</v>
      </c>
      <c r="O296">
        <v>140854</v>
      </c>
      <c r="P296">
        <v>-3884</v>
      </c>
      <c r="Q296">
        <v>136970</v>
      </c>
      <c r="S296">
        <v>169</v>
      </c>
      <c r="T296">
        <v>1452565</v>
      </c>
      <c r="U296">
        <v>23</v>
      </c>
      <c r="V296">
        <v>56710</v>
      </c>
      <c r="W296">
        <v>0</v>
      </c>
      <c r="X296">
        <v>56710</v>
      </c>
      <c r="Z296">
        <v>1075</v>
      </c>
      <c r="AA296">
        <v>3006090</v>
      </c>
      <c r="AB296">
        <v>146</v>
      </c>
      <c r="AC296">
        <v>204710</v>
      </c>
      <c r="AD296">
        <v>-5633</v>
      </c>
      <c r="AE296">
        <v>199077</v>
      </c>
      <c r="AG296" s="4">
        <f t="shared" si="143"/>
        <v>157</v>
      </c>
      <c r="AH296" s="6">
        <f t="shared" si="144"/>
        <v>0.60077000000000003</v>
      </c>
      <c r="AI296" s="4">
        <f t="shared" si="145"/>
        <v>14</v>
      </c>
      <c r="AJ296" s="6">
        <f t="shared" si="146"/>
        <v>7.1459999999999996E-2</v>
      </c>
      <c r="AK296" s="6">
        <f t="shared" si="147"/>
        <v>-1.7489999999999999E-2</v>
      </c>
      <c r="AL296" s="6">
        <f t="shared" si="148"/>
        <v>5.3969999999999997E-2</v>
      </c>
      <c r="AM296" s="7">
        <f t="shared" si="149"/>
        <v>8.9834712119446696</v>
      </c>
      <c r="AN296" s="4">
        <f t="shared" si="150"/>
        <v>749</v>
      </c>
      <c r="AO296" s="6">
        <f t="shared" si="151"/>
        <v>14.934480000000001</v>
      </c>
      <c r="AP296" s="4">
        <f t="shared" si="152"/>
        <v>109</v>
      </c>
      <c r="AQ296" s="6">
        <f t="shared" si="153"/>
        <v>1.4085399999999999</v>
      </c>
      <c r="AR296" s="6">
        <f t="shared" si="154"/>
        <v>-3.884E-2</v>
      </c>
      <c r="AS296" s="6">
        <f t="shared" si="155"/>
        <v>1.3696999999999999</v>
      </c>
      <c r="AT296" s="7">
        <f t="shared" si="156"/>
        <v>9.1713939822477908</v>
      </c>
      <c r="AU296" s="4">
        <f t="shared" si="157"/>
        <v>906</v>
      </c>
      <c r="AV296" s="6">
        <f t="shared" si="158"/>
        <v>15.535250000000001</v>
      </c>
      <c r="AW296" s="4">
        <f t="shared" si="159"/>
        <v>123</v>
      </c>
      <c r="AX296" s="6">
        <f t="shared" si="160"/>
        <v>1.48</v>
      </c>
      <c r="AY296" s="6">
        <f t="shared" si="161"/>
        <v>-5.6329999999999998E-2</v>
      </c>
      <c r="AZ296" s="6">
        <f t="shared" si="162"/>
        <v>1.42367</v>
      </c>
      <c r="BA296" s="7">
        <f t="shared" si="163"/>
        <v>9.1641267440176364</v>
      </c>
      <c r="BB296" s="4">
        <f t="shared" si="164"/>
        <v>169</v>
      </c>
      <c r="BC296" s="6">
        <f t="shared" si="165"/>
        <v>14.525650000000001</v>
      </c>
      <c r="BD296" s="4">
        <f t="shared" si="166"/>
        <v>23</v>
      </c>
      <c r="BE296" s="6">
        <f t="shared" si="167"/>
        <v>0.56710000000000005</v>
      </c>
      <c r="BF296" s="6">
        <f t="shared" si="168"/>
        <v>0</v>
      </c>
      <c r="BG296" s="6">
        <f t="shared" si="169"/>
        <v>0.56710000000000005</v>
      </c>
      <c r="BH296" s="7">
        <f t="shared" si="170"/>
        <v>3.9041282145721534</v>
      </c>
      <c r="BI296" s="4">
        <f t="shared" si="171"/>
        <v>1075</v>
      </c>
      <c r="BJ296" s="6">
        <f t="shared" si="172"/>
        <v>30.0609</v>
      </c>
      <c r="BK296" s="4">
        <f t="shared" si="173"/>
        <v>146</v>
      </c>
      <c r="BL296" s="6">
        <f t="shared" si="174"/>
        <v>2.0470999999999999</v>
      </c>
      <c r="BM296" s="6">
        <f t="shared" si="175"/>
        <v>-5.6329999999999998E-2</v>
      </c>
      <c r="BN296" s="6">
        <f t="shared" si="176"/>
        <v>1.9907699999999999</v>
      </c>
      <c r="BO296" s="7">
        <f t="shared" si="177"/>
        <v>6.6224564134806343</v>
      </c>
    </row>
    <row r="297" spans="1:67" x14ac:dyDescent="0.25">
      <c r="A297" s="4" t="s">
        <v>55</v>
      </c>
      <c r="B297" s="4" t="s">
        <v>62</v>
      </c>
      <c r="C297" s="23" t="s">
        <v>177</v>
      </c>
      <c r="D297" s="14" t="s">
        <v>16</v>
      </c>
      <c r="E297">
        <v>1603</v>
      </c>
      <c r="F297">
        <v>509052</v>
      </c>
      <c r="G297">
        <v>911</v>
      </c>
      <c r="H297">
        <v>469387</v>
      </c>
      <c r="I297">
        <v>-177263</v>
      </c>
      <c r="J297">
        <v>292124</v>
      </c>
      <c r="L297">
        <v>1002</v>
      </c>
      <c r="M297">
        <v>1149757</v>
      </c>
      <c r="N297">
        <v>475</v>
      </c>
      <c r="O297">
        <v>486232</v>
      </c>
      <c r="P297">
        <v>-97881</v>
      </c>
      <c r="Q297">
        <v>388351</v>
      </c>
      <c r="S297">
        <v>16</v>
      </c>
      <c r="T297">
        <v>142480</v>
      </c>
      <c r="U297">
        <v>8</v>
      </c>
      <c r="V297">
        <v>77747</v>
      </c>
      <c r="W297">
        <v>-3408</v>
      </c>
      <c r="X297">
        <v>74339</v>
      </c>
      <c r="Z297">
        <v>2621</v>
      </c>
      <c r="AA297">
        <v>1801289</v>
      </c>
      <c r="AB297">
        <v>1394</v>
      </c>
      <c r="AC297">
        <v>1033366</v>
      </c>
      <c r="AD297">
        <v>-278552</v>
      </c>
      <c r="AE297">
        <v>754814</v>
      </c>
      <c r="AG297" s="4">
        <f t="shared" si="143"/>
        <v>1603</v>
      </c>
      <c r="AH297" s="6">
        <f t="shared" si="144"/>
        <v>5.0905199999999997</v>
      </c>
      <c r="AI297" s="4">
        <f t="shared" si="145"/>
        <v>911</v>
      </c>
      <c r="AJ297" s="6">
        <f t="shared" si="146"/>
        <v>4.6938700000000004</v>
      </c>
      <c r="AK297" s="6">
        <f t="shared" si="147"/>
        <v>-1.7726299999999999</v>
      </c>
      <c r="AL297" s="6">
        <f t="shared" si="148"/>
        <v>2.9212400000000001</v>
      </c>
      <c r="AM297" s="7">
        <f t="shared" si="149"/>
        <v>57.38588592128113</v>
      </c>
      <c r="AN297" s="4">
        <f t="shared" si="150"/>
        <v>1002</v>
      </c>
      <c r="AO297" s="6">
        <f t="shared" si="151"/>
        <v>11.49757</v>
      </c>
      <c r="AP297" s="4">
        <f t="shared" si="152"/>
        <v>475</v>
      </c>
      <c r="AQ297" s="6">
        <f t="shared" si="153"/>
        <v>4.8623200000000004</v>
      </c>
      <c r="AR297" s="6">
        <f t="shared" si="154"/>
        <v>-0.97880999999999996</v>
      </c>
      <c r="AS297" s="6">
        <f t="shared" si="155"/>
        <v>3.8835099999999998</v>
      </c>
      <c r="AT297" s="7">
        <f t="shared" si="156"/>
        <v>33.77678935635965</v>
      </c>
      <c r="AU297" s="4">
        <f t="shared" si="157"/>
        <v>2605</v>
      </c>
      <c r="AV297" s="6">
        <f t="shared" si="158"/>
        <v>16.588090000000001</v>
      </c>
      <c r="AW297" s="4">
        <f t="shared" si="159"/>
        <v>1386</v>
      </c>
      <c r="AX297" s="6">
        <f t="shared" si="160"/>
        <v>9.5561900000000009</v>
      </c>
      <c r="AY297" s="6">
        <f t="shared" si="161"/>
        <v>-2.7514399999999997</v>
      </c>
      <c r="AZ297" s="6">
        <f t="shared" si="162"/>
        <v>6.8047500000000003</v>
      </c>
      <c r="BA297" s="7">
        <f t="shared" si="163"/>
        <v>41.02190185850209</v>
      </c>
      <c r="BB297" s="4">
        <f t="shared" si="164"/>
        <v>16</v>
      </c>
      <c r="BC297" s="6">
        <f t="shared" si="165"/>
        <v>1.4248000000000001</v>
      </c>
      <c r="BD297" s="4">
        <f t="shared" si="166"/>
        <v>8</v>
      </c>
      <c r="BE297" s="6">
        <f t="shared" si="167"/>
        <v>0.77746999999999999</v>
      </c>
      <c r="BF297" s="6">
        <f t="shared" si="168"/>
        <v>-3.4079999999999999E-2</v>
      </c>
      <c r="BG297" s="6">
        <f t="shared" si="169"/>
        <v>0.74339</v>
      </c>
      <c r="BH297" s="7">
        <f t="shared" si="170"/>
        <v>52.175042111173497</v>
      </c>
      <c r="BI297" s="4">
        <f t="shared" si="171"/>
        <v>2621</v>
      </c>
      <c r="BJ297" s="6">
        <f t="shared" si="172"/>
        <v>18.012889999999999</v>
      </c>
      <c r="BK297" s="4">
        <f t="shared" si="173"/>
        <v>1394</v>
      </c>
      <c r="BL297" s="6">
        <f t="shared" si="174"/>
        <v>10.33366</v>
      </c>
      <c r="BM297" s="6">
        <f t="shared" si="175"/>
        <v>-2.78552</v>
      </c>
      <c r="BN297" s="6">
        <f t="shared" si="176"/>
        <v>7.5481400000000001</v>
      </c>
      <c r="BO297" s="7">
        <f t="shared" si="177"/>
        <v>41.904103117267695</v>
      </c>
    </row>
    <row r="298" spans="1:67" x14ac:dyDescent="0.25">
      <c r="A298" s="4" t="s">
        <v>55</v>
      </c>
      <c r="B298" s="4" t="s">
        <v>62</v>
      </c>
      <c r="C298" s="23" t="s">
        <v>177</v>
      </c>
      <c r="D298" s="14" t="s">
        <v>17</v>
      </c>
      <c r="E298">
        <v>77</v>
      </c>
      <c r="F298">
        <v>24496</v>
      </c>
      <c r="G298">
        <v>41</v>
      </c>
      <c r="H298">
        <v>23865</v>
      </c>
      <c r="I298">
        <v>-11235</v>
      </c>
      <c r="J298">
        <v>12630</v>
      </c>
      <c r="L298">
        <v>109</v>
      </c>
      <c r="M298">
        <v>137048</v>
      </c>
      <c r="N298">
        <v>52</v>
      </c>
      <c r="O298">
        <v>130936</v>
      </c>
      <c r="P298">
        <v>-63922</v>
      </c>
      <c r="Q298">
        <v>67014</v>
      </c>
      <c r="S298">
        <v>3</v>
      </c>
      <c r="T298">
        <v>24612</v>
      </c>
      <c r="U298">
        <v>1</v>
      </c>
      <c r="V298">
        <v>4246</v>
      </c>
      <c r="W298">
        <v>0</v>
      </c>
      <c r="X298">
        <v>4246</v>
      </c>
      <c r="Z298">
        <v>189</v>
      </c>
      <c r="AA298">
        <v>186156</v>
      </c>
      <c r="AB298">
        <v>94</v>
      </c>
      <c r="AC298">
        <v>159047</v>
      </c>
      <c r="AD298">
        <v>-75157</v>
      </c>
      <c r="AE298">
        <v>83890</v>
      </c>
      <c r="AG298" s="4">
        <f t="shared" si="143"/>
        <v>77</v>
      </c>
      <c r="AH298" s="6">
        <f t="shared" si="144"/>
        <v>0.24496000000000001</v>
      </c>
      <c r="AI298" s="4">
        <f t="shared" si="145"/>
        <v>41</v>
      </c>
      <c r="AJ298" s="6">
        <f t="shared" si="146"/>
        <v>0.23865</v>
      </c>
      <c r="AK298" s="6">
        <f t="shared" si="147"/>
        <v>-0.11235000000000001</v>
      </c>
      <c r="AL298" s="6">
        <f t="shared" si="148"/>
        <v>0.1263</v>
      </c>
      <c r="AM298" s="7">
        <f t="shared" si="149"/>
        <v>51.559438275636836</v>
      </c>
      <c r="AN298" s="4">
        <f t="shared" si="150"/>
        <v>109</v>
      </c>
      <c r="AO298" s="6">
        <f t="shared" si="151"/>
        <v>1.3704799999999999</v>
      </c>
      <c r="AP298" s="4">
        <f t="shared" si="152"/>
        <v>52</v>
      </c>
      <c r="AQ298" s="6">
        <f t="shared" si="153"/>
        <v>1.3093600000000001</v>
      </c>
      <c r="AR298" s="6">
        <f t="shared" si="154"/>
        <v>-0.63922000000000001</v>
      </c>
      <c r="AS298" s="6">
        <f t="shared" si="155"/>
        <v>0.67013999999999996</v>
      </c>
      <c r="AT298" s="7">
        <f t="shared" si="156"/>
        <v>48.898196252407914</v>
      </c>
      <c r="AU298" s="4">
        <f t="shared" si="157"/>
        <v>186</v>
      </c>
      <c r="AV298" s="6">
        <f t="shared" si="158"/>
        <v>1.61544</v>
      </c>
      <c r="AW298" s="4">
        <f t="shared" si="159"/>
        <v>93</v>
      </c>
      <c r="AX298" s="6">
        <f t="shared" si="160"/>
        <v>1.5480100000000001</v>
      </c>
      <c r="AY298" s="6">
        <f t="shared" si="161"/>
        <v>-0.75157000000000007</v>
      </c>
      <c r="AZ298" s="6">
        <f t="shared" si="162"/>
        <v>0.79643999999999993</v>
      </c>
      <c r="BA298" s="7">
        <f t="shared" si="163"/>
        <v>49.301738226117955</v>
      </c>
      <c r="BB298" s="4">
        <f t="shared" si="164"/>
        <v>3</v>
      </c>
      <c r="BC298" s="6">
        <f t="shared" si="165"/>
        <v>0.24612000000000001</v>
      </c>
      <c r="BD298" s="4">
        <f t="shared" si="166"/>
        <v>1</v>
      </c>
      <c r="BE298" s="6">
        <f t="shared" si="167"/>
        <v>4.2459999999999998E-2</v>
      </c>
      <c r="BF298" s="6">
        <f t="shared" si="168"/>
        <v>0</v>
      </c>
      <c r="BG298" s="6">
        <f t="shared" si="169"/>
        <v>4.2459999999999998E-2</v>
      </c>
      <c r="BH298" s="7">
        <f t="shared" si="170"/>
        <v>17.251747115228341</v>
      </c>
      <c r="BI298" s="4">
        <f t="shared" si="171"/>
        <v>189</v>
      </c>
      <c r="BJ298" s="6">
        <f t="shared" si="172"/>
        <v>1.8615600000000001</v>
      </c>
      <c r="BK298" s="4">
        <f t="shared" si="173"/>
        <v>94</v>
      </c>
      <c r="BL298" s="6">
        <f t="shared" si="174"/>
        <v>1.5904700000000001</v>
      </c>
      <c r="BM298" s="6">
        <f t="shared" si="175"/>
        <v>-0.75156999999999996</v>
      </c>
      <c r="BN298" s="6">
        <f t="shared" si="176"/>
        <v>0.83889999999999998</v>
      </c>
      <c r="BO298" s="7">
        <f t="shared" si="177"/>
        <v>45.064354627301825</v>
      </c>
    </row>
    <row r="299" spans="1:67" x14ac:dyDescent="0.25">
      <c r="A299" s="4" t="s">
        <v>55</v>
      </c>
      <c r="B299" s="4" t="s">
        <v>62</v>
      </c>
      <c r="C299" s="23" t="s">
        <v>177</v>
      </c>
      <c r="D299" s="14" t="s">
        <v>18</v>
      </c>
      <c r="E299">
        <v>11</v>
      </c>
      <c r="F299">
        <v>3953</v>
      </c>
      <c r="G299">
        <v>7</v>
      </c>
      <c r="H299">
        <v>14035</v>
      </c>
      <c r="I299">
        <v>-11734</v>
      </c>
      <c r="J299">
        <v>2301</v>
      </c>
      <c r="L299">
        <v>27</v>
      </c>
      <c r="M299">
        <v>55980</v>
      </c>
      <c r="N299">
        <v>19</v>
      </c>
      <c r="O299">
        <v>45758</v>
      </c>
      <c r="P299">
        <v>-15744</v>
      </c>
      <c r="Q299">
        <v>30014</v>
      </c>
      <c r="S299">
        <v>5</v>
      </c>
      <c r="T299">
        <v>64070</v>
      </c>
      <c r="U299">
        <v>4</v>
      </c>
      <c r="V299">
        <v>22822</v>
      </c>
      <c r="W299">
        <v>-3600</v>
      </c>
      <c r="X299">
        <v>19222</v>
      </c>
      <c r="Z299">
        <v>43</v>
      </c>
      <c r="AA299">
        <v>124003</v>
      </c>
      <c r="AB299">
        <v>30</v>
      </c>
      <c r="AC299">
        <v>82615</v>
      </c>
      <c r="AD299">
        <v>-31078</v>
      </c>
      <c r="AE299">
        <v>51537</v>
      </c>
      <c r="AG299" s="4">
        <f t="shared" si="143"/>
        <v>11</v>
      </c>
      <c r="AH299" s="6">
        <f t="shared" si="144"/>
        <v>3.9530000000000003E-2</v>
      </c>
      <c r="AI299" s="4">
        <f t="shared" si="145"/>
        <v>7</v>
      </c>
      <c r="AJ299" s="6">
        <f t="shared" si="146"/>
        <v>0.14035</v>
      </c>
      <c r="AK299" s="6">
        <f t="shared" si="147"/>
        <v>-0.11734</v>
      </c>
      <c r="AL299" s="6">
        <f t="shared" si="148"/>
        <v>2.3009999999999999E-2</v>
      </c>
      <c r="AM299" s="7">
        <f t="shared" si="149"/>
        <v>58.208955223880587</v>
      </c>
      <c r="AN299" s="4">
        <f t="shared" si="150"/>
        <v>27</v>
      </c>
      <c r="AO299" s="6">
        <f t="shared" si="151"/>
        <v>0.55979999999999996</v>
      </c>
      <c r="AP299" s="4">
        <f t="shared" si="152"/>
        <v>19</v>
      </c>
      <c r="AQ299" s="6">
        <f t="shared" si="153"/>
        <v>0.45757999999999999</v>
      </c>
      <c r="AR299" s="6">
        <f t="shared" si="154"/>
        <v>-0.15744</v>
      </c>
      <c r="AS299" s="6">
        <f t="shared" si="155"/>
        <v>0.30014000000000002</v>
      </c>
      <c r="AT299" s="7">
        <f t="shared" si="156"/>
        <v>53.615576991782788</v>
      </c>
      <c r="AU299" s="4">
        <f t="shared" si="157"/>
        <v>38</v>
      </c>
      <c r="AV299" s="6">
        <f t="shared" si="158"/>
        <v>0.59932999999999992</v>
      </c>
      <c r="AW299" s="4">
        <f t="shared" si="159"/>
        <v>26</v>
      </c>
      <c r="AX299" s="6">
        <f t="shared" si="160"/>
        <v>0.59792999999999996</v>
      </c>
      <c r="AY299" s="6">
        <f t="shared" si="161"/>
        <v>-0.27478000000000002</v>
      </c>
      <c r="AZ299" s="6">
        <f t="shared" si="162"/>
        <v>0.32314999999999999</v>
      </c>
      <c r="BA299" s="7">
        <f t="shared" si="163"/>
        <v>53.918542372315756</v>
      </c>
      <c r="BB299" s="4">
        <f t="shared" si="164"/>
        <v>5</v>
      </c>
      <c r="BC299" s="6">
        <f t="shared" si="165"/>
        <v>0.64070000000000005</v>
      </c>
      <c r="BD299" s="4">
        <f t="shared" si="166"/>
        <v>4</v>
      </c>
      <c r="BE299" s="6">
        <f t="shared" si="167"/>
        <v>0.22822000000000001</v>
      </c>
      <c r="BF299" s="6">
        <f t="shared" si="168"/>
        <v>-3.5999999999999997E-2</v>
      </c>
      <c r="BG299" s="6">
        <f t="shared" si="169"/>
        <v>0.19222</v>
      </c>
      <c r="BH299" s="7">
        <f t="shared" si="170"/>
        <v>30.001560792882781</v>
      </c>
      <c r="BI299" s="4">
        <f t="shared" si="171"/>
        <v>43</v>
      </c>
      <c r="BJ299" s="6">
        <f t="shared" si="172"/>
        <v>1.24003</v>
      </c>
      <c r="BK299" s="4">
        <f t="shared" si="173"/>
        <v>30</v>
      </c>
      <c r="BL299" s="6">
        <f t="shared" si="174"/>
        <v>0.82615000000000005</v>
      </c>
      <c r="BM299" s="6">
        <f t="shared" si="175"/>
        <v>-0.31078</v>
      </c>
      <c r="BN299" s="6">
        <f t="shared" si="176"/>
        <v>0.51536999999999999</v>
      </c>
      <c r="BO299" s="7">
        <f t="shared" si="177"/>
        <v>41.561091263921035</v>
      </c>
    </row>
    <row r="300" spans="1:67" x14ac:dyDescent="0.25">
      <c r="A300" s="15"/>
      <c r="B300" s="15"/>
      <c r="C300" s="24" t="s">
        <v>178</v>
      </c>
      <c r="D300" s="16"/>
      <c r="E300">
        <v>1848</v>
      </c>
      <c r="F300">
        <v>597578</v>
      </c>
      <c r="G300">
        <v>973</v>
      </c>
      <c r="H300">
        <v>514433</v>
      </c>
      <c r="I300">
        <v>-201981</v>
      </c>
      <c r="J300">
        <v>312452</v>
      </c>
      <c r="L300">
        <v>1887</v>
      </c>
      <c r="M300">
        <v>2836233</v>
      </c>
      <c r="N300">
        <v>655</v>
      </c>
      <c r="O300">
        <v>803780</v>
      </c>
      <c r="P300">
        <v>-181431</v>
      </c>
      <c r="Q300">
        <v>622349</v>
      </c>
      <c r="S300">
        <v>193</v>
      </c>
      <c r="T300">
        <v>1683727</v>
      </c>
      <c r="U300">
        <v>36</v>
      </c>
      <c r="V300">
        <v>161525</v>
      </c>
      <c r="W300">
        <v>-7008</v>
      </c>
      <c r="X300">
        <v>154517</v>
      </c>
      <c r="Z300">
        <v>3928</v>
      </c>
      <c r="AA300">
        <v>5117538</v>
      </c>
      <c r="AB300">
        <v>1664</v>
      </c>
      <c r="AC300">
        <v>1479738</v>
      </c>
      <c r="AD300">
        <v>-390420</v>
      </c>
      <c r="AE300">
        <v>1089318</v>
      </c>
      <c r="AG300" s="15">
        <f t="shared" si="143"/>
        <v>1848</v>
      </c>
      <c r="AH300" s="17">
        <f t="shared" si="144"/>
        <v>5.9757800000000003</v>
      </c>
      <c r="AI300" s="15">
        <f t="shared" si="145"/>
        <v>973</v>
      </c>
      <c r="AJ300" s="17">
        <f t="shared" si="146"/>
        <v>5.1443300000000001</v>
      </c>
      <c r="AK300" s="17">
        <f t="shared" si="147"/>
        <v>-2.0198100000000001</v>
      </c>
      <c r="AL300" s="17">
        <f t="shared" si="148"/>
        <v>3.12452</v>
      </c>
      <c r="AM300" s="17">
        <f t="shared" si="149"/>
        <v>52.286396085531926</v>
      </c>
      <c r="AN300" s="15">
        <f t="shared" si="150"/>
        <v>1887</v>
      </c>
      <c r="AO300" s="17">
        <f t="shared" si="151"/>
        <v>28.36233</v>
      </c>
      <c r="AP300" s="15">
        <f t="shared" si="152"/>
        <v>655</v>
      </c>
      <c r="AQ300" s="17">
        <f t="shared" si="153"/>
        <v>8.0378000000000007</v>
      </c>
      <c r="AR300" s="17">
        <f t="shared" si="154"/>
        <v>-1.8143100000000001</v>
      </c>
      <c r="AS300" s="17">
        <f t="shared" si="155"/>
        <v>6.22349</v>
      </c>
      <c r="AT300" s="17">
        <f t="shared" si="156"/>
        <v>21.942802301503438</v>
      </c>
      <c r="AU300" s="15">
        <f t="shared" si="157"/>
        <v>3735</v>
      </c>
      <c r="AV300" s="17">
        <f t="shared" si="158"/>
        <v>34.33811</v>
      </c>
      <c r="AW300" s="15">
        <f t="shared" si="159"/>
        <v>1628</v>
      </c>
      <c r="AX300" s="17">
        <f t="shared" si="160"/>
        <v>13.182130000000001</v>
      </c>
      <c r="AY300" s="17">
        <f t="shared" si="161"/>
        <v>-3.8341200000000004</v>
      </c>
      <c r="AZ300" s="17">
        <f t="shared" si="162"/>
        <v>9.3480100000000004</v>
      </c>
      <c r="BA300" s="17">
        <f t="shared" si="163"/>
        <v>27.223426100038704</v>
      </c>
      <c r="BB300" s="15">
        <f t="shared" si="164"/>
        <v>193</v>
      </c>
      <c r="BC300" s="17">
        <f t="shared" si="165"/>
        <v>16.83727</v>
      </c>
      <c r="BD300" s="15">
        <f t="shared" si="166"/>
        <v>36</v>
      </c>
      <c r="BE300" s="17">
        <f t="shared" si="167"/>
        <v>1.6152500000000001</v>
      </c>
      <c r="BF300" s="17">
        <f t="shared" si="168"/>
        <v>-7.0080000000000003E-2</v>
      </c>
      <c r="BG300" s="17">
        <f t="shared" si="169"/>
        <v>1.5451699999999999</v>
      </c>
      <c r="BH300" s="17">
        <f t="shared" si="170"/>
        <v>9.1770815577584717</v>
      </c>
      <c r="BI300" s="15">
        <f t="shared" si="171"/>
        <v>3928</v>
      </c>
      <c r="BJ300" s="17">
        <f t="shared" si="172"/>
        <v>51.175379999999997</v>
      </c>
      <c r="BK300" s="15">
        <f t="shared" si="173"/>
        <v>1664</v>
      </c>
      <c r="BL300" s="17">
        <f t="shared" si="174"/>
        <v>14.79738</v>
      </c>
      <c r="BM300" s="17">
        <f t="shared" si="175"/>
        <v>-3.9041999999999999</v>
      </c>
      <c r="BN300" s="17">
        <f t="shared" si="176"/>
        <v>10.893179999999999</v>
      </c>
      <c r="BO300" s="17">
        <f t="shared" si="177"/>
        <v>21.285977749456865</v>
      </c>
    </row>
    <row r="301" spans="1:67" x14ac:dyDescent="0.25">
      <c r="A301" s="25"/>
      <c r="B301" s="25" t="s">
        <v>63</v>
      </c>
      <c r="C301" s="26"/>
      <c r="D301" s="29"/>
      <c r="E301">
        <v>2585</v>
      </c>
      <c r="F301">
        <v>841330</v>
      </c>
      <c r="G301">
        <v>1416</v>
      </c>
      <c r="H301">
        <v>749804</v>
      </c>
      <c r="I301">
        <v>-291576</v>
      </c>
      <c r="J301">
        <v>458228</v>
      </c>
      <c r="L301">
        <v>2417</v>
      </c>
      <c r="M301">
        <v>3628979.67</v>
      </c>
      <c r="N301">
        <v>850</v>
      </c>
      <c r="O301">
        <v>1042861.93</v>
      </c>
      <c r="P301">
        <v>-243380</v>
      </c>
      <c r="Q301">
        <v>799481.93</v>
      </c>
      <c r="S301">
        <v>256</v>
      </c>
      <c r="T301">
        <v>2222959</v>
      </c>
      <c r="U301">
        <v>39</v>
      </c>
      <c r="V301">
        <v>180375</v>
      </c>
      <c r="W301">
        <v>-7070</v>
      </c>
      <c r="X301">
        <v>173305</v>
      </c>
      <c r="Z301">
        <v>5258</v>
      </c>
      <c r="AA301">
        <v>6693268.6699999999</v>
      </c>
      <c r="AB301">
        <v>2305</v>
      </c>
      <c r="AC301">
        <v>1973040.93</v>
      </c>
      <c r="AD301">
        <v>-542026</v>
      </c>
      <c r="AE301">
        <v>1431014.93</v>
      </c>
      <c r="AG301" s="25">
        <f t="shared" si="143"/>
        <v>2585</v>
      </c>
      <c r="AH301" s="27">
        <f t="shared" si="144"/>
        <v>8.4132999999999996</v>
      </c>
      <c r="AI301" s="25">
        <f t="shared" si="145"/>
        <v>1416</v>
      </c>
      <c r="AJ301" s="27">
        <f t="shared" si="146"/>
        <v>7.4980399999999996</v>
      </c>
      <c r="AK301" s="27">
        <f t="shared" si="147"/>
        <v>-2.9157600000000001</v>
      </c>
      <c r="AL301" s="27">
        <f t="shared" si="148"/>
        <v>4.5822799999999999</v>
      </c>
      <c r="AM301" s="27">
        <f t="shared" si="149"/>
        <v>54.464716579701189</v>
      </c>
      <c r="AN301" s="25">
        <f t="shared" si="150"/>
        <v>2417</v>
      </c>
      <c r="AO301" s="27">
        <f t="shared" si="151"/>
        <v>36.289796699999997</v>
      </c>
      <c r="AP301" s="25">
        <f t="shared" si="152"/>
        <v>850</v>
      </c>
      <c r="AQ301" s="27">
        <f t="shared" si="153"/>
        <v>10.428619300000001</v>
      </c>
      <c r="AR301" s="27">
        <f t="shared" si="154"/>
        <v>-2.4338000000000002</v>
      </c>
      <c r="AS301" s="27">
        <f t="shared" si="155"/>
        <v>7.9948193000000005</v>
      </c>
      <c r="AT301" s="27">
        <f t="shared" si="156"/>
        <v>22.030487980110401</v>
      </c>
      <c r="AU301" s="25">
        <f t="shared" si="157"/>
        <v>5002</v>
      </c>
      <c r="AV301" s="27">
        <f t="shared" si="158"/>
        <v>44.703096699999996</v>
      </c>
      <c r="AW301" s="25">
        <f t="shared" si="159"/>
        <v>2266</v>
      </c>
      <c r="AX301" s="27">
        <f t="shared" si="160"/>
        <v>17.926659300000001</v>
      </c>
      <c r="AY301" s="27">
        <f t="shared" si="161"/>
        <v>-5.3495600000000003</v>
      </c>
      <c r="AZ301" s="27">
        <f t="shared" si="162"/>
        <v>12.5770993</v>
      </c>
      <c r="BA301" s="27">
        <f t="shared" si="163"/>
        <v>28.134738370373348</v>
      </c>
      <c r="BB301" s="25">
        <f t="shared" si="164"/>
        <v>256</v>
      </c>
      <c r="BC301" s="27">
        <f t="shared" si="165"/>
        <v>22.229590000000002</v>
      </c>
      <c r="BD301" s="25">
        <f t="shared" si="166"/>
        <v>39</v>
      </c>
      <c r="BE301" s="27">
        <f t="shared" si="167"/>
        <v>1.80375</v>
      </c>
      <c r="BF301" s="27">
        <f t="shared" si="168"/>
        <v>-7.0699999999999999E-2</v>
      </c>
      <c r="BG301" s="27">
        <f t="shared" si="169"/>
        <v>1.73305</v>
      </c>
      <c r="BH301" s="27">
        <f t="shared" si="170"/>
        <v>7.7961401897200977</v>
      </c>
      <c r="BI301" s="25">
        <f t="shared" si="171"/>
        <v>5258</v>
      </c>
      <c r="BJ301" s="27">
        <f t="shared" si="172"/>
        <v>66.932686700000005</v>
      </c>
      <c r="BK301" s="25">
        <f t="shared" si="173"/>
        <v>2305</v>
      </c>
      <c r="BL301" s="27">
        <f t="shared" si="174"/>
        <v>19.730409299999998</v>
      </c>
      <c r="BM301" s="27">
        <f t="shared" si="175"/>
        <v>-5.4202599999999999</v>
      </c>
      <c r="BN301" s="27">
        <f t="shared" si="176"/>
        <v>14.310149299999999</v>
      </c>
      <c r="BO301" s="27">
        <f t="shared" si="177"/>
        <v>21.379911677742346</v>
      </c>
    </row>
    <row r="302" spans="1:67" x14ac:dyDescent="0.25">
      <c r="A302" s="4" t="s">
        <v>55</v>
      </c>
      <c r="B302" s="4" t="s">
        <v>64</v>
      </c>
      <c r="C302" s="23" t="s">
        <v>179</v>
      </c>
      <c r="D302" s="14" t="s">
        <v>15</v>
      </c>
      <c r="E302">
        <v>76</v>
      </c>
      <c r="F302">
        <v>24963</v>
      </c>
      <c r="G302">
        <v>22</v>
      </c>
      <c r="H302">
        <v>10367</v>
      </c>
      <c r="I302">
        <v>-3195</v>
      </c>
      <c r="J302">
        <v>7172</v>
      </c>
      <c r="L302">
        <v>44</v>
      </c>
      <c r="M302">
        <v>48196</v>
      </c>
      <c r="N302">
        <v>16</v>
      </c>
      <c r="O302">
        <v>19641</v>
      </c>
      <c r="P302">
        <v>-2500</v>
      </c>
      <c r="Q302">
        <v>17141</v>
      </c>
      <c r="S302">
        <v>1</v>
      </c>
      <c r="T302">
        <v>5261</v>
      </c>
      <c r="U302">
        <v>0</v>
      </c>
      <c r="V302">
        <v>0</v>
      </c>
      <c r="W302">
        <v>0</v>
      </c>
      <c r="X302">
        <v>0</v>
      </c>
      <c r="Z302">
        <v>121</v>
      </c>
      <c r="AA302">
        <v>78420</v>
      </c>
      <c r="AB302">
        <v>38</v>
      </c>
      <c r="AC302">
        <v>30008</v>
      </c>
      <c r="AD302">
        <v>-5695</v>
      </c>
      <c r="AE302">
        <v>24313</v>
      </c>
      <c r="AG302" s="4">
        <f t="shared" si="143"/>
        <v>76</v>
      </c>
      <c r="AH302" s="6">
        <f t="shared" si="144"/>
        <v>0.24962999999999999</v>
      </c>
      <c r="AI302" s="4">
        <f t="shared" si="145"/>
        <v>22</v>
      </c>
      <c r="AJ302" s="6">
        <f t="shared" si="146"/>
        <v>0.10367</v>
      </c>
      <c r="AK302" s="6">
        <f t="shared" si="147"/>
        <v>-3.1949999999999999E-2</v>
      </c>
      <c r="AL302" s="6">
        <f t="shared" si="148"/>
        <v>7.1720000000000006E-2</v>
      </c>
      <c r="AM302" s="7">
        <f t="shared" si="149"/>
        <v>28.730521171333578</v>
      </c>
      <c r="AN302" s="4">
        <f t="shared" si="150"/>
        <v>44</v>
      </c>
      <c r="AO302" s="6">
        <f t="shared" si="151"/>
        <v>0.48196</v>
      </c>
      <c r="AP302" s="4">
        <f t="shared" si="152"/>
        <v>16</v>
      </c>
      <c r="AQ302" s="6">
        <f t="shared" si="153"/>
        <v>0.19641</v>
      </c>
      <c r="AR302" s="6">
        <f t="shared" si="154"/>
        <v>-2.5000000000000001E-2</v>
      </c>
      <c r="AS302" s="6">
        <f t="shared" si="155"/>
        <v>0.17141000000000001</v>
      </c>
      <c r="AT302" s="7">
        <f t="shared" si="156"/>
        <v>35.565192132127152</v>
      </c>
      <c r="AU302" s="4">
        <f t="shared" si="157"/>
        <v>120</v>
      </c>
      <c r="AV302" s="6">
        <f t="shared" si="158"/>
        <v>0.73158999999999996</v>
      </c>
      <c r="AW302" s="4">
        <f t="shared" si="159"/>
        <v>38</v>
      </c>
      <c r="AX302" s="6">
        <f t="shared" si="160"/>
        <v>0.30008000000000001</v>
      </c>
      <c r="AY302" s="6">
        <f t="shared" si="161"/>
        <v>-5.6950000000000001E-2</v>
      </c>
      <c r="AZ302" s="6">
        <f t="shared" si="162"/>
        <v>0.24313000000000001</v>
      </c>
      <c r="BA302" s="7">
        <f t="shared" si="163"/>
        <v>33.233095039571346</v>
      </c>
      <c r="BB302" s="4">
        <f t="shared" si="164"/>
        <v>1</v>
      </c>
      <c r="BC302" s="6">
        <f t="shared" si="165"/>
        <v>5.2609999999999997E-2</v>
      </c>
      <c r="BD302" s="4">
        <f t="shared" si="166"/>
        <v>0</v>
      </c>
      <c r="BE302" s="6">
        <f t="shared" si="167"/>
        <v>0</v>
      </c>
      <c r="BF302" s="6">
        <f t="shared" si="168"/>
        <v>0</v>
      </c>
      <c r="BG302" s="6">
        <f t="shared" si="169"/>
        <v>0</v>
      </c>
      <c r="BH302" s="7">
        <f t="shared" si="170"/>
        <v>0</v>
      </c>
      <c r="BI302" s="4">
        <f t="shared" si="171"/>
        <v>121</v>
      </c>
      <c r="BJ302" s="6">
        <f t="shared" si="172"/>
        <v>0.78420000000000001</v>
      </c>
      <c r="BK302" s="4">
        <f t="shared" si="173"/>
        <v>38</v>
      </c>
      <c r="BL302" s="6">
        <f t="shared" si="174"/>
        <v>0.30008000000000001</v>
      </c>
      <c r="BM302" s="6">
        <f t="shared" si="175"/>
        <v>-5.6950000000000001E-2</v>
      </c>
      <c r="BN302" s="6">
        <f t="shared" si="176"/>
        <v>0.24313000000000001</v>
      </c>
      <c r="BO302" s="7">
        <f t="shared" si="177"/>
        <v>31.00357051772507</v>
      </c>
    </row>
    <row r="303" spans="1:67" x14ac:dyDescent="0.25">
      <c r="A303" s="4" t="s">
        <v>55</v>
      </c>
      <c r="B303" s="4" t="s">
        <v>64</v>
      </c>
      <c r="C303" s="23" t="s">
        <v>179</v>
      </c>
      <c r="D303" s="14" t="s">
        <v>16</v>
      </c>
      <c r="E303">
        <v>664</v>
      </c>
      <c r="F303">
        <v>212970</v>
      </c>
      <c r="G303">
        <v>404</v>
      </c>
      <c r="H303">
        <v>224490</v>
      </c>
      <c r="I303">
        <v>-95160</v>
      </c>
      <c r="J303">
        <v>129330</v>
      </c>
      <c r="L303">
        <v>452</v>
      </c>
      <c r="M303">
        <v>510328</v>
      </c>
      <c r="N303">
        <v>274</v>
      </c>
      <c r="O303">
        <v>368733</v>
      </c>
      <c r="P303">
        <v>-102295</v>
      </c>
      <c r="Q303">
        <v>266438</v>
      </c>
      <c r="S303">
        <v>11</v>
      </c>
      <c r="T303">
        <v>96644</v>
      </c>
      <c r="U303">
        <v>3</v>
      </c>
      <c r="V303">
        <v>50240</v>
      </c>
      <c r="W303">
        <v>0</v>
      </c>
      <c r="X303">
        <v>50240</v>
      </c>
      <c r="Z303">
        <v>1127</v>
      </c>
      <c r="AA303">
        <v>819942</v>
      </c>
      <c r="AB303">
        <v>681</v>
      </c>
      <c r="AC303">
        <v>643463</v>
      </c>
      <c r="AD303">
        <v>-197455</v>
      </c>
      <c r="AE303">
        <v>446008</v>
      </c>
      <c r="AG303" s="4">
        <f t="shared" si="143"/>
        <v>664</v>
      </c>
      <c r="AH303" s="6">
        <f t="shared" si="144"/>
        <v>2.1297000000000001</v>
      </c>
      <c r="AI303" s="4">
        <f t="shared" si="145"/>
        <v>404</v>
      </c>
      <c r="AJ303" s="6">
        <f t="shared" si="146"/>
        <v>2.2448999999999999</v>
      </c>
      <c r="AK303" s="6">
        <f t="shared" si="147"/>
        <v>-0.9516</v>
      </c>
      <c r="AL303" s="6">
        <f t="shared" si="148"/>
        <v>1.2932999999999999</v>
      </c>
      <c r="AM303" s="7">
        <f t="shared" si="149"/>
        <v>60.726862938442025</v>
      </c>
      <c r="AN303" s="4">
        <f t="shared" si="150"/>
        <v>452</v>
      </c>
      <c r="AO303" s="6">
        <f t="shared" si="151"/>
        <v>5.1032799999999998</v>
      </c>
      <c r="AP303" s="4">
        <f t="shared" si="152"/>
        <v>274</v>
      </c>
      <c r="AQ303" s="6">
        <f t="shared" si="153"/>
        <v>3.6873300000000002</v>
      </c>
      <c r="AR303" s="6">
        <f t="shared" si="154"/>
        <v>-1.02295</v>
      </c>
      <c r="AS303" s="6">
        <f t="shared" si="155"/>
        <v>2.66438</v>
      </c>
      <c r="AT303" s="7">
        <f t="shared" si="156"/>
        <v>52.209167437412809</v>
      </c>
      <c r="AU303" s="4">
        <f t="shared" si="157"/>
        <v>1116</v>
      </c>
      <c r="AV303" s="6">
        <f t="shared" si="158"/>
        <v>7.2329799999999995</v>
      </c>
      <c r="AW303" s="4">
        <f t="shared" si="159"/>
        <v>678</v>
      </c>
      <c r="AX303" s="6">
        <f t="shared" si="160"/>
        <v>5.9322300000000006</v>
      </c>
      <c r="AY303" s="6">
        <f t="shared" si="161"/>
        <v>-1.97455</v>
      </c>
      <c r="AZ303" s="6">
        <f t="shared" si="162"/>
        <v>3.9576799999999999</v>
      </c>
      <c r="BA303" s="7">
        <f t="shared" si="163"/>
        <v>54.717142865043179</v>
      </c>
      <c r="BB303" s="4">
        <f t="shared" si="164"/>
        <v>11</v>
      </c>
      <c r="BC303" s="6">
        <f t="shared" si="165"/>
        <v>0.96643999999999997</v>
      </c>
      <c r="BD303" s="4">
        <f t="shared" si="166"/>
        <v>3</v>
      </c>
      <c r="BE303" s="6">
        <f t="shared" si="167"/>
        <v>0.50239999999999996</v>
      </c>
      <c r="BF303" s="6">
        <f t="shared" si="168"/>
        <v>0</v>
      </c>
      <c r="BG303" s="6">
        <f t="shared" si="169"/>
        <v>0.50239999999999996</v>
      </c>
      <c r="BH303" s="7">
        <f t="shared" si="170"/>
        <v>51.984603286287815</v>
      </c>
      <c r="BI303" s="4">
        <f t="shared" si="171"/>
        <v>1127</v>
      </c>
      <c r="BJ303" s="6">
        <f t="shared" si="172"/>
        <v>8.1994199999999999</v>
      </c>
      <c r="BK303" s="4">
        <f t="shared" si="173"/>
        <v>681</v>
      </c>
      <c r="BL303" s="6">
        <f t="shared" si="174"/>
        <v>6.4346300000000003</v>
      </c>
      <c r="BM303" s="6">
        <f t="shared" si="175"/>
        <v>-1.97455</v>
      </c>
      <c r="BN303" s="6">
        <f t="shared" si="176"/>
        <v>4.4600799999999996</v>
      </c>
      <c r="BO303" s="7">
        <f t="shared" si="177"/>
        <v>54.395066968151404</v>
      </c>
    </row>
    <row r="304" spans="1:67" x14ac:dyDescent="0.25">
      <c r="A304" s="4" t="s">
        <v>55</v>
      </c>
      <c r="B304" s="4" t="s">
        <v>64</v>
      </c>
      <c r="C304" s="23" t="s">
        <v>179</v>
      </c>
      <c r="D304" s="14" t="s">
        <v>17</v>
      </c>
      <c r="E304">
        <v>29</v>
      </c>
      <c r="F304">
        <v>9528</v>
      </c>
      <c r="G304">
        <v>15</v>
      </c>
      <c r="H304">
        <v>10013</v>
      </c>
      <c r="I304">
        <v>-4531</v>
      </c>
      <c r="J304">
        <v>5482</v>
      </c>
      <c r="L304">
        <v>48</v>
      </c>
      <c r="M304">
        <v>75642</v>
      </c>
      <c r="N304">
        <v>31</v>
      </c>
      <c r="O304">
        <v>87860</v>
      </c>
      <c r="P304">
        <v>-42786</v>
      </c>
      <c r="Q304">
        <v>45074</v>
      </c>
      <c r="S304">
        <v>7</v>
      </c>
      <c r="T304">
        <v>141671</v>
      </c>
      <c r="U304">
        <v>7</v>
      </c>
      <c r="V304">
        <v>226599</v>
      </c>
      <c r="W304">
        <v>-102684</v>
      </c>
      <c r="X304">
        <v>123915</v>
      </c>
      <c r="Z304">
        <v>84</v>
      </c>
      <c r="AA304">
        <v>226841</v>
      </c>
      <c r="AB304">
        <v>53</v>
      </c>
      <c r="AC304">
        <v>324472</v>
      </c>
      <c r="AD304">
        <v>-150001</v>
      </c>
      <c r="AE304">
        <v>174471</v>
      </c>
      <c r="AG304" s="4">
        <f t="shared" si="143"/>
        <v>29</v>
      </c>
      <c r="AH304" s="6">
        <f t="shared" si="144"/>
        <v>9.5280000000000004E-2</v>
      </c>
      <c r="AI304" s="4">
        <f t="shared" si="145"/>
        <v>15</v>
      </c>
      <c r="AJ304" s="6">
        <f t="shared" si="146"/>
        <v>0.10013</v>
      </c>
      <c r="AK304" s="6">
        <f t="shared" si="147"/>
        <v>-4.5310000000000003E-2</v>
      </c>
      <c r="AL304" s="6">
        <f t="shared" si="148"/>
        <v>5.4820000000000001E-2</v>
      </c>
      <c r="AM304" s="7">
        <f t="shared" si="149"/>
        <v>57.535684298908471</v>
      </c>
      <c r="AN304" s="4">
        <f t="shared" si="150"/>
        <v>48</v>
      </c>
      <c r="AO304" s="6">
        <f t="shared" si="151"/>
        <v>0.75641999999999998</v>
      </c>
      <c r="AP304" s="4">
        <f t="shared" si="152"/>
        <v>31</v>
      </c>
      <c r="AQ304" s="6">
        <f t="shared" si="153"/>
        <v>0.87860000000000005</v>
      </c>
      <c r="AR304" s="6">
        <f t="shared" si="154"/>
        <v>-0.42786000000000002</v>
      </c>
      <c r="AS304" s="6">
        <f t="shared" si="155"/>
        <v>0.45073999999999997</v>
      </c>
      <c r="AT304" s="7">
        <f t="shared" si="156"/>
        <v>59.588588350387347</v>
      </c>
      <c r="AU304" s="4">
        <f t="shared" si="157"/>
        <v>77</v>
      </c>
      <c r="AV304" s="6">
        <f t="shared" si="158"/>
        <v>0.85170000000000001</v>
      </c>
      <c r="AW304" s="4">
        <f t="shared" si="159"/>
        <v>46</v>
      </c>
      <c r="AX304" s="6">
        <f t="shared" si="160"/>
        <v>0.9787300000000001</v>
      </c>
      <c r="AY304" s="6">
        <f t="shared" si="161"/>
        <v>-0.47317000000000004</v>
      </c>
      <c r="AZ304" s="6">
        <f t="shared" si="162"/>
        <v>0.50556000000000001</v>
      </c>
      <c r="BA304" s="7">
        <f t="shared" si="163"/>
        <v>59.358929200422686</v>
      </c>
      <c r="BB304" s="4">
        <f t="shared" si="164"/>
        <v>7</v>
      </c>
      <c r="BC304" s="6">
        <f t="shared" si="165"/>
        <v>1.4167099999999999</v>
      </c>
      <c r="BD304" s="4">
        <f t="shared" si="166"/>
        <v>7</v>
      </c>
      <c r="BE304" s="6">
        <f t="shared" si="167"/>
        <v>2.2659899999999999</v>
      </c>
      <c r="BF304" s="6">
        <f t="shared" si="168"/>
        <v>-1.02684</v>
      </c>
      <c r="BG304" s="6">
        <f t="shared" si="169"/>
        <v>1.23915</v>
      </c>
      <c r="BH304" s="7">
        <f t="shared" si="170"/>
        <v>87.466736311595184</v>
      </c>
      <c r="BI304" s="4">
        <f t="shared" si="171"/>
        <v>84</v>
      </c>
      <c r="BJ304" s="6">
        <f t="shared" si="172"/>
        <v>2.2684099999999998</v>
      </c>
      <c r="BK304" s="4">
        <f t="shared" si="173"/>
        <v>53</v>
      </c>
      <c r="BL304" s="6">
        <f t="shared" si="174"/>
        <v>3.24472</v>
      </c>
      <c r="BM304" s="6">
        <f t="shared" si="175"/>
        <v>-1.5000100000000001</v>
      </c>
      <c r="BN304" s="6">
        <f t="shared" si="176"/>
        <v>1.74471</v>
      </c>
      <c r="BO304" s="7">
        <f t="shared" si="177"/>
        <v>76.913344589381992</v>
      </c>
    </row>
    <row r="305" spans="1:67" x14ac:dyDescent="0.25">
      <c r="A305" s="4" t="s">
        <v>55</v>
      </c>
      <c r="B305" s="4" t="s">
        <v>64</v>
      </c>
      <c r="C305" s="23" t="s">
        <v>179</v>
      </c>
      <c r="D305" s="14" t="s">
        <v>18</v>
      </c>
      <c r="E305">
        <v>3</v>
      </c>
      <c r="F305">
        <v>1214</v>
      </c>
      <c r="G305">
        <v>1</v>
      </c>
      <c r="H305">
        <v>1259</v>
      </c>
      <c r="I305">
        <v>-798</v>
      </c>
      <c r="J305">
        <v>461</v>
      </c>
      <c r="L305">
        <v>9</v>
      </c>
      <c r="M305">
        <v>13504</v>
      </c>
      <c r="N305">
        <v>4</v>
      </c>
      <c r="O305">
        <v>22781</v>
      </c>
      <c r="P305">
        <v>-16542</v>
      </c>
      <c r="Q305">
        <v>6239</v>
      </c>
      <c r="S305">
        <v>3</v>
      </c>
      <c r="T305">
        <v>220173</v>
      </c>
      <c r="U305">
        <v>3</v>
      </c>
      <c r="V305">
        <v>243634</v>
      </c>
      <c r="W305">
        <v>-23461</v>
      </c>
      <c r="X305">
        <v>220173</v>
      </c>
      <c r="Z305">
        <v>15</v>
      </c>
      <c r="AA305">
        <v>234891</v>
      </c>
      <c r="AB305">
        <v>8</v>
      </c>
      <c r="AC305">
        <v>267674</v>
      </c>
      <c r="AD305">
        <v>-40801</v>
      </c>
      <c r="AE305">
        <v>226873</v>
      </c>
      <c r="AG305" s="4">
        <f t="shared" si="143"/>
        <v>3</v>
      </c>
      <c r="AH305" s="6">
        <f t="shared" si="144"/>
        <v>1.214E-2</v>
      </c>
      <c r="AI305" s="4">
        <f t="shared" si="145"/>
        <v>1</v>
      </c>
      <c r="AJ305" s="6">
        <f t="shared" si="146"/>
        <v>1.259E-2</v>
      </c>
      <c r="AK305" s="6">
        <f t="shared" si="147"/>
        <v>-7.9799999999999992E-3</v>
      </c>
      <c r="AL305" s="6">
        <f t="shared" si="148"/>
        <v>4.6100000000000004E-3</v>
      </c>
      <c r="AM305" s="7">
        <f t="shared" si="149"/>
        <v>37.973640856672162</v>
      </c>
      <c r="AN305" s="4">
        <f t="shared" si="150"/>
        <v>9</v>
      </c>
      <c r="AO305" s="6">
        <f t="shared" si="151"/>
        <v>0.13503999999999999</v>
      </c>
      <c r="AP305" s="4">
        <f t="shared" si="152"/>
        <v>4</v>
      </c>
      <c r="AQ305" s="6">
        <f t="shared" si="153"/>
        <v>0.22781000000000001</v>
      </c>
      <c r="AR305" s="6">
        <f t="shared" si="154"/>
        <v>-0.16542000000000001</v>
      </c>
      <c r="AS305" s="6">
        <f t="shared" si="155"/>
        <v>6.2390000000000001E-2</v>
      </c>
      <c r="AT305" s="7">
        <f t="shared" si="156"/>
        <v>46.201125592417064</v>
      </c>
      <c r="AU305" s="4">
        <f t="shared" si="157"/>
        <v>12</v>
      </c>
      <c r="AV305" s="6">
        <f t="shared" si="158"/>
        <v>0.14718000000000001</v>
      </c>
      <c r="AW305" s="4">
        <f t="shared" si="159"/>
        <v>5</v>
      </c>
      <c r="AX305" s="6">
        <f t="shared" si="160"/>
        <v>0.2404</v>
      </c>
      <c r="AY305" s="6">
        <f t="shared" si="161"/>
        <v>-0.1734</v>
      </c>
      <c r="AZ305" s="6">
        <f t="shared" si="162"/>
        <v>6.7000000000000004E-2</v>
      </c>
      <c r="BA305" s="7">
        <f t="shared" si="163"/>
        <v>45.522489468677811</v>
      </c>
      <c r="BB305" s="4">
        <f t="shared" si="164"/>
        <v>3</v>
      </c>
      <c r="BC305" s="6">
        <f t="shared" si="165"/>
        <v>2.20173</v>
      </c>
      <c r="BD305" s="4">
        <f t="shared" si="166"/>
        <v>3</v>
      </c>
      <c r="BE305" s="6">
        <f t="shared" si="167"/>
        <v>2.43634</v>
      </c>
      <c r="BF305" s="6">
        <f t="shared" si="168"/>
        <v>-0.23461000000000001</v>
      </c>
      <c r="BG305" s="6">
        <f t="shared" si="169"/>
        <v>2.20173</v>
      </c>
      <c r="BH305" s="7">
        <f t="shared" si="170"/>
        <v>100</v>
      </c>
      <c r="BI305" s="4">
        <f t="shared" si="171"/>
        <v>15</v>
      </c>
      <c r="BJ305" s="6">
        <f t="shared" si="172"/>
        <v>2.3489100000000001</v>
      </c>
      <c r="BK305" s="4">
        <f t="shared" si="173"/>
        <v>8</v>
      </c>
      <c r="BL305" s="6">
        <f t="shared" si="174"/>
        <v>2.6767400000000001</v>
      </c>
      <c r="BM305" s="6">
        <f t="shared" si="175"/>
        <v>-0.40800999999999998</v>
      </c>
      <c r="BN305" s="6">
        <f t="shared" si="176"/>
        <v>2.2687300000000001</v>
      </c>
      <c r="BO305" s="7">
        <f t="shared" si="177"/>
        <v>96.586501824250405</v>
      </c>
    </row>
    <row r="306" spans="1:67" x14ac:dyDescent="0.25">
      <c r="A306" s="15"/>
      <c r="B306" s="15"/>
      <c r="C306" s="24" t="s">
        <v>180</v>
      </c>
      <c r="D306" s="16"/>
      <c r="E306">
        <v>772</v>
      </c>
      <c r="F306">
        <v>248675</v>
      </c>
      <c r="G306">
        <v>442</v>
      </c>
      <c r="H306">
        <v>246129</v>
      </c>
      <c r="I306">
        <v>-103684</v>
      </c>
      <c r="J306">
        <v>142445</v>
      </c>
      <c r="L306">
        <v>553</v>
      </c>
      <c r="M306">
        <v>647670</v>
      </c>
      <c r="N306">
        <v>325</v>
      </c>
      <c r="O306">
        <v>499015</v>
      </c>
      <c r="P306">
        <v>-164123</v>
      </c>
      <c r="Q306">
        <v>334892</v>
      </c>
      <c r="S306">
        <v>22</v>
      </c>
      <c r="T306">
        <v>463749</v>
      </c>
      <c r="U306">
        <v>13</v>
      </c>
      <c r="V306">
        <v>520473</v>
      </c>
      <c r="W306">
        <v>-126145</v>
      </c>
      <c r="X306">
        <v>394328</v>
      </c>
      <c r="Z306">
        <v>1347</v>
      </c>
      <c r="AA306">
        <v>1360094</v>
      </c>
      <c r="AB306">
        <v>780</v>
      </c>
      <c r="AC306">
        <v>1265617</v>
      </c>
      <c r="AD306">
        <v>-393952</v>
      </c>
      <c r="AE306">
        <v>871665</v>
      </c>
      <c r="AG306" s="15">
        <f t="shared" si="143"/>
        <v>772</v>
      </c>
      <c r="AH306" s="17">
        <f t="shared" si="144"/>
        <v>2.4867499999999998</v>
      </c>
      <c r="AI306" s="15">
        <f t="shared" si="145"/>
        <v>442</v>
      </c>
      <c r="AJ306" s="17">
        <f t="shared" si="146"/>
        <v>2.46129</v>
      </c>
      <c r="AK306" s="17">
        <f t="shared" si="147"/>
        <v>-1.03684</v>
      </c>
      <c r="AL306" s="17">
        <f t="shared" si="148"/>
        <v>1.42445</v>
      </c>
      <c r="AM306" s="17">
        <f t="shared" si="149"/>
        <v>57.281592439931636</v>
      </c>
      <c r="AN306" s="15">
        <f t="shared" si="150"/>
        <v>553</v>
      </c>
      <c r="AO306" s="17">
        <f t="shared" si="151"/>
        <v>6.4767000000000001</v>
      </c>
      <c r="AP306" s="15">
        <f t="shared" si="152"/>
        <v>325</v>
      </c>
      <c r="AQ306" s="17">
        <f t="shared" si="153"/>
        <v>4.9901499999999999</v>
      </c>
      <c r="AR306" s="17">
        <f t="shared" si="154"/>
        <v>-1.64123</v>
      </c>
      <c r="AS306" s="17">
        <f t="shared" si="155"/>
        <v>3.3489200000000001</v>
      </c>
      <c r="AT306" s="17">
        <f t="shared" si="156"/>
        <v>51.707196566152511</v>
      </c>
      <c r="AU306" s="15">
        <f t="shared" si="157"/>
        <v>1325</v>
      </c>
      <c r="AV306" s="17">
        <f t="shared" si="158"/>
        <v>8.9634499999999999</v>
      </c>
      <c r="AW306" s="15">
        <f t="shared" si="159"/>
        <v>767</v>
      </c>
      <c r="AX306" s="17">
        <f t="shared" si="160"/>
        <v>7.4514399999999998</v>
      </c>
      <c r="AY306" s="17">
        <f t="shared" si="161"/>
        <v>-2.67807</v>
      </c>
      <c r="AZ306" s="17">
        <f t="shared" si="162"/>
        <v>4.7733699999999999</v>
      </c>
      <c r="BA306" s="17">
        <f t="shared" si="163"/>
        <v>53.253713692830331</v>
      </c>
      <c r="BB306" s="15">
        <f t="shared" si="164"/>
        <v>22</v>
      </c>
      <c r="BC306" s="17">
        <f t="shared" si="165"/>
        <v>4.6374899999999997</v>
      </c>
      <c r="BD306" s="15">
        <f t="shared" si="166"/>
        <v>13</v>
      </c>
      <c r="BE306" s="17">
        <f t="shared" si="167"/>
        <v>5.2047299999999996</v>
      </c>
      <c r="BF306" s="17">
        <f t="shared" si="168"/>
        <v>-1.26145</v>
      </c>
      <c r="BG306" s="17">
        <f t="shared" si="169"/>
        <v>3.9432800000000001</v>
      </c>
      <c r="BH306" s="17">
        <f t="shared" si="170"/>
        <v>85.030479850091339</v>
      </c>
      <c r="BI306" s="15">
        <f t="shared" si="171"/>
        <v>1347</v>
      </c>
      <c r="BJ306" s="17">
        <f t="shared" si="172"/>
        <v>13.60094</v>
      </c>
      <c r="BK306" s="15">
        <f t="shared" si="173"/>
        <v>780</v>
      </c>
      <c r="BL306" s="17">
        <f t="shared" si="174"/>
        <v>12.656169999999999</v>
      </c>
      <c r="BM306" s="17">
        <f t="shared" si="175"/>
        <v>-3.9395199999999999</v>
      </c>
      <c r="BN306" s="17">
        <f t="shared" si="176"/>
        <v>8.7166499999999996</v>
      </c>
      <c r="BO306" s="17">
        <f t="shared" si="177"/>
        <v>64.08858505368012</v>
      </c>
    </row>
    <row r="307" spans="1:67" x14ac:dyDescent="0.25">
      <c r="A307" s="4" t="s">
        <v>55</v>
      </c>
      <c r="B307" s="4" t="s">
        <v>64</v>
      </c>
      <c r="C307" s="23" t="s">
        <v>181</v>
      </c>
      <c r="D307" s="14" t="s">
        <v>15</v>
      </c>
      <c r="E307">
        <v>166</v>
      </c>
      <c r="F307">
        <v>56125</v>
      </c>
      <c r="G307">
        <v>80</v>
      </c>
      <c r="H307">
        <v>36796</v>
      </c>
      <c r="I307">
        <v>-10114</v>
      </c>
      <c r="J307">
        <v>26682</v>
      </c>
      <c r="L307">
        <v>157</v>
      </c>
      <c r="M307">
        <v>170158</v>
      </c>
      <c r="N307">
        <v>80</v>
      </c>
      <c r="O307">
        <v>87160</v>
      </c>
      <c r="P307">
        <v>-10466</v>
      </c>
      <c r="Q307">
        <v>76694</v>
      </c>
      <c r="Z307">
        <v>323</v>
      </c>
      <c r="AA307">
        <v>226283</v>
      </c>
      <c r="AB307">
        <v>160</v>
      </c>
      <c r="AC307">
        <v>123956</v>
      </c>
      <c r="AD307">
        <v>-20580</v>
      </c>
      <c r="AE307">
        <v>103376</v>
      </c>
      <c r="AG307" s="4">
        <f t="shared" si="143"/>
        <v>166</v>
      </c>
      <c r="AH307" s="6">
        <f t="shared" si="144"/>
        <v>0.56125000000000003</v>
      </c>
      <c r="AI307" s="4">
        <f t="shared" si="145"/>
        <v>80</v>
      </c>
      <c r="AJ307" s="6">
        <f t="shared" si="146"/>
        <v>0.36796000000000001</v>
      </c>
      <c r="AK307" s="6">
        <f t="shared" si="147"/>
        <v>-0.10113999999999999</v>
      </c>
      <c r="AL307" s="6">
        <f t="shared" si="148"/>
        <v>0.26682</v>
      </c>
      <c r="AM307" s="7">
        <f t="shared" si="149"/>
        <v>47.540311804008908</v>
      </c>
      <c r="AN307" s="4">
        <f t="shared" si="150"/>
        <v>157</v>
      </c>
      <c r="AO307" s="6">
        <f t="shared" si="151"/>
        <v>1.7015800000000001</v>
      </c>
      <c r="AP307" s="4">
        <f t="shared" si="152"/>
        <v>80</v>
      </c>
      <c r="AQ307" s="6">
        <f t="shared" si="153"/>
        <v>0.87160000000000004</v>
      </c>
      <c r="AR307" s="6">
        <f t="shared" si="154"/>
        <v>-0.10466</v>
      </c>
      <c r="AS307" s="6">
        <f t="shared" si="155"/>
        <v>0.76693999999999996</v>
      </c>
      <c r="AT307" s="7">
        <f t="shared" si="156"/>
        <v>45.072226989033716</v>
      </c>
      <c r="AU307" s="4">
        <f t="shared" si="157"/>
        <v>323</v>
      </c>
      <c r="AV307" s="6">
        <f t="shared" si="158"/>
        <v>2.2628300000000001</v>
      </c>
      <c r="AW307" s="4">
        <f t="shared" si="159"/>
        <v>160</v>
      </c>
      <c r="AX307" s="6">
        <f t="shared" si="160"/>
        <v>1.23956</v>
      </c>
      <c r="AY307" s="6">
        <f t="shared" si="161"/>
        <v>-0.20579999999999998</v>
      </c>
      <c r="AZ307" s="6">
        <f t="shared" si="162"/>
        <v>1.03376</v>
      </c>
      <c r="BA307" s="7">
        <f t="shared" si="163"/>
        <v>45.684386365745553</v>
      </c>
      <c r="BB307" s="4">
        <f t="shared" si="164"/>
        <v>0</v>
      </c>
      <c r="BC307" s="6">
        <f t="shared" si="165"/>
        <v>0</v>
      </c>
      <c r="BD307" s="4">
        <f t="shared" si="166"/>
        <v>0</v>
      </c>
      <c r="BE307" s="6">
        <f t="shared" si="167"/>
        <v>0</v>
      </c>
      <c r="BF307" s="6">
        <f t="shared" si="168"/>
        <v>0</v>
      </c>
      <c r="BG307" s="6">
        <f t="shared" si="169"/>
        <v>0</v>
      </c>
      <c r="BH307" s="7" t="e">
        <f t="shared" si="170"/>
        <v>#DIV/0!</v>
      </c>
      <c r="BI307" s="4">
        <f t="shared" si="171"/>
        <v>323</v>
      </c>
      <c r="BJ307" s="6">
        <f t="shared" si="172"/>
        <v>2.2628300000000001</v>
      </c>
      <c r="BK307" s="4">
        <f t="shared" si="173"/>
        <v>160</v>
      </c>
      <c r="BL307" s="6">
        <f t="shared" si="174"/>
        <v>1.23956</v>
      </c>
      <c r="BM307" s="6">
        <f t="shared" si="175"/>
        <v>-0.20580000000000001</v>
      </c>
      <c r="BN307" s="6">
        <f t="shared" si="176"/>
        <v>1.03376</v>
      </c>
      <c r="BO307" s="7">
        <f t="shared" si="177"/>
        <v>45.684386365745553</v>
      </c>
    </row>
    <row r="308" spans="1:67" x14ac:dyDescent="0.25">
      <c r="A308" s="4" t="s">
        <v>55</v>
      </c>
      <c r="B308" s="4" t="s">
        <v>64</v>
      </c>
      <c r="C308" s="23" t="s">
        <v>181</v>
      </c>
      <c r="D308" s="14" t="s">
        <v>16</v>
      </c>
      <c r="E308">
        <v>1356</v>
      </c>
      <c r="F308">
        <v>437113.46</v>
      </c>
      <c r="G308">
        <v>994</v>
      </c>
      <c r="H308">
        <v>536269</v>
      </c>
      <c r="I308">
        <v>-214588</v>
      </c>
      <c r="J308">
        <v>321681</v>
      </c>
      <c r="L308">
        <v>1041</v>
      </c>
      <c r="M308">
        <v>1292496.6399999999</v>
      </c>
      <c r="N308">
        <v>637</v>
      </c>
      <c r="O308">
        <v>814743</v>
      </c>
      <c r="P308">
        <v>-215206</v>
      </c>
      <c r="Q308">
        <v>599537</v>
      </c>
      <c r="S308">
        <v>44</v>
      </c>
      <c r="T308">
        <v>342297</v>
      </c>
      <c r="U308">
        <v>9</v>
      </c>
      <c r="V308">
        <v>50491</v>
      </c>
      <c r="W308">
        <v>-4002</v>
      </c>
      <c r="X308">
        <v>46489</v>
      </c>
      <c r="Z308">
        <v>2441</v>
      </c>
      <c r="AA308">
        <v>2071907.1</v>
      </c>
      <c r="AB308">
        <v>1640</v>
      </c>
      <c r="AC308">
        <v>1401503</v>
      </c>
      <c r="AD308">
        <v>-433796</v>
      </c>
      <c r="AE308">
        <v>967707</v>
      </c>
      <c r="AG308" s="4">
        <f t="shared" si="143"/>
        <v>1356</v>
      </c>
      <c r="AH308" s="6">
        <f t="shared" si="144"/>
        <v>4.3711346000000004</v>
      </c>
      <c r="AI308" s="4">
        <f t="shared" si="145"/>
        <v>994</v>
      </c>
      <c r="AJ308" s="6">
        <f t="shared" si="146"/>
        <v>5.3626899999999997</v>
      </c>
      <c r="AK308" s="6">
        <f t="shared" si="147"/>
        <v>-2.14588</v>
      </c>
      <c r="AL308" s="6">
        <f t="shared" si="148"/>
        <v>3.2168100000000002</v>
      </c>
      <c r="AM308" s="7">
        <f t="shared" si="149"/>
        <v>73.592105811612385</v>
      </c>
      <c r="AN308" s="4">
        <f t="shared" si="150"/>
        <v>1041</v>
      </c>
      <c r="AO308" s="6">
        <f t="shared" si="151"/>
        <v>12.924966399999999</v>
      </c>
      <c r="AP308" s="4">
        <f t="shared" si="152"/>
        <v>637</v>
      </c>
      <c r="AQ308" s="6">
        <f t="shared" si="153"/>
        <v>8.1474299999999999</v>
      </c>
      <c r="AR308" s="6">
        <f t="shared" si="154"/>
        <v>-2.1520600000000001</v>
      </c>
      <c r="AS308" s="6">
        <f t="shared" si="155"/>
        <v>5.9953700000000003</v>
      </c>
      <c r="AT308" s="7">
        <f t="shared" si="156"/>
        <v>46.385961978206772</v>
      </c>
      <c r="AU308" s="4">
        <f t="shared" si="157"/>
        <v>2397</v>
      </c>
      <c r="AV308" s="6">
        <f t="shared" si="158"/>
        <v>17.296101</v>
      </c>
      <c r="AW308" s="4">
        <f t="shared" si="159"/>
        <v>1631</v>
      </c>
      <c r="AX308" s="6">
        <f t="shared" si="160"/>
        <v>13.510120000000001</v>
      </c>
      <c r="AY308" s="6">
        <f t="shared" si="161"/>
        <v>-4.2979400000000005</v>
      </c>
      <c r="AZ308" s="6">
        <f t="shared" si="162"/>
        <v>9.21218</v>
      </c>
      <c r="BA308" s="7">
        <f t="shared" si="163"/>
        <v>53.261599247136679</v>
      </c>
      <c r="BB308" s="4">
        <f t="shared" si="164"/>
        <v>44</v>
      </c>
      <c r="BC308" s="6">
        <f t="shared" si="165"/>
        <v>3.4229699999999998</v>
      </c>
      <c r="BD308" s="4">
        <f t="shared" si="166"/>
        <v>9</v>
      </c>
      <c r="BE308" s="6">
        <f t="shared" si="167"/>
        <v>0.50490999999999997</v>
      </c>
      <c r="BF308" s="6">
        <f t="shared" si="168"/>
        <v>-4.002E-2</v>
      </c>
      <c r="BG308" s="6">
        <f t="shared" si="169"/>
        <v>0.46489000000000003</v>
      </c>
      <c r="BH308" s="7">
        <f t="shared" si="170"/>
        <v>13.581480410286975</v>
      </c>
      <c r="BI308" s="4">
        <f t="shared" si="171"/>
        <v>2441</v>
      </c>
      <c r="BJ308" s="6">
        <f t="shared" si="172"/>
        <v>20.719071</v>
      </c>
      <c r="BK308" s="4">
        <f t="shared" si="173"/>
        <v>1640</v>
      </c>
      <c r="BL308" s="6">
        <f t="shared" si="174"/>
        <v>14.015029999999999</v>
      </c>
      <c r="BM308" s="6">
        <f t="shared" si="175"/>
        <v>-4.3379599999999998</v>
      </c>
      <c r="BN308" s="6">
        <f t="shared" si="176"/>
        <v>9.6770700000000005</v>
      </c>
      <c r="BO308" s="7">
        <f t="shared" si="177"/>
        <v>46.706099901873017</v>
      </c>
    </row>
    <row r="309" spans="1:67" x14ac:dyDescent="0.25">
      <c r="A309" s="4" t="s">
        <v>55</v>
      </c>
      <c r="B309" s="4" t="s">
        <v>64</v>
      </c>
      <c r="C309" s="23" t="s">
        <v>181</v>
      </c>
      <c r="D309" s="14" t="s">
        <v>17</v>
      </c>
      <c r="E309">
        <v>91</v>
      </c>
      <c r="F309">
        <v>30928</v>
      </c>
      <c r="G309">
        <v>60</v>
      </c>
      <c r="H309">
        <v>34833</v>
      </c>
      <c r="I309">
        <v>-14585</v>
      </c>
      <c r="J309">
        <v>20248</v>
      </c>
      <c r="L309">
        <v>122</v>
      </c>
      <c r="M309">
        <v>160532</v>
      </c>
      <c r="N309">
        <v>63</v>
      </c>
      <c r="O309">
        <v>196136</v>
      </c>
      <c r="P309">
        <v>-120275</v>
      </c>
      <c r="Q309">
        <v>75861</v>
      </c>
      <c r="S309">
        <v>8</v>
      </c>
      <c r="T309">
        <v>56264</v>
      </c>
      <c r="U309">
        <v>3</v>
      </c>
      <c r="V309">
        <v>22868</v>
      </c>
      <c r="W309">
        <v>-7672</v>
      </c>
      <c r="X309">
        <v>15196</v>
      </c>
      <c r="Z309">
        <v>221</v>
      </c>
      <c r="AA309">
        <v>247724</v>
      </c>
      <c r="AB309">
        <v>126</v>
      </c>
      <c r="AC309">
        <v>253837</v>
      </c>
      <c r="AD309">
        <v>-142532</v>
      </c>
      <c r="AE309">
        <v>111305</v>
      </c>
      <c r="AG309" s="4">
        <f t="shared" si="143"/>
        <v>91</v>
      </c>
      <c r="AH309" s="6">
        <f t="shared" si="144"/>
        <v>0.30928</v>
      </c>
      <c r="AI309" s="4">
        <f t="shared" si="145"/>
        <v>60</v>
      </c>
      <c r="AJ309" s="6">
        <f t="shared" si="146"/>
        <v>0.34832999999999997</v>
      </c>
      <c r="AK309" s="6">
        <f t="shared" si="147"/>
        <v>-0.14585000000000001</v>
      </c>
      <c r="AL309" s="6">
        <f t="shared" si="148"/>
        <v>0.20247999999999999</v>
      </c>
      <c r="AM309" s="7">
        <f t="shared" si="149"/>
        <v>65.468184169684434</v>
      </c>
      <c r="AN309" s="4">
        <f t="shared" si="150"/>
        <v>122</v>
      </c>
      <c r="AO309" s="6">
        <f t="shared" si="151"/>
        <v>1.6053200000000001</v>
      </c>
      <c r="AP309" s="4">
        <f t="shared" si="152"/>
        <v>63</v>
      </c>
      <c r="AQ309" s="6">
        <f t="shared" si="153"/>
        <v>1.96136</v>
      </c>
      <c r="AR309" s="6">
        <f t="shared" si="154"/>
        <v>-1.20275</v>
      </c>
      <c r="AS309" s="6">
        <f t="shared" si="155"/>
        <v>0.75861000000000001</v>
      </c>
      <c r="AT309" s="7">
        <f t="shared" si="156"/>
        <v>47.255998803976773</v>
      </c>
      <c r="AU309" s="4">
        <f t="shared" si="157"/>
        <v>213</v>
      </c>
      <c r="AV309" s="6">
        <f t="shared" si="158"/>
        <v>1.9146000000000001</v>
      </c>
      <c r="AW309" s="4">
        <f t="shared" si="159"/>
        <v>123</v>
      </c>
      <c r="AX309" s="6">
        <f t="shared" si="160"/>
        <v>2.3096899999999998</v>
      </c>
      <c r="AY309" s="6">
        <f t="shared" si="161"/>
        <v>-1.3486</v>
      </c>
      <c r="AZ309" s="6">
        <f t="shared" si="162"/>
        <v>0.96109</v>
      </c>
      <c r="BA309" s="7">
        <f t="shared" si="163"/>
        <v>50.197952574950378</v>
      </c>
      <c r="BB309" s="4">
        <f t="shared" si="164"/>
        <v>8</v>
      </c>
      <c r="BC309" s="6">
        <f t="shared" si="165"/>
        <v>0.56264000000000003</v>
      </c>
      <c r="BD309" s="4">
        <f t="shared" si="166"/>
        <v>3</v>
      </c>
      <c r="BE309" s="6">
        <f t="shared" si="167"/>
        <v>0.22867999999999999</v>
      </c>
      <c r="BF309" s="6">
        <f t="shared" si="168"/>
        <v>-7.6719999999999997E-2</v>
      </c>
      <c r="BG309" s="6">
        <f t="shared" si="169"/>
        <v>0.15196000000000001</v>
      </c>
      <c r="BH309" s="7">
        <f t="shared" si="170"/>
        <v>27.008389023176456</v>
      </c>
      <c r="BI309" s="4">
        <f t="shared" si="171"/>
        <v>221</v>
      </c>
      <c r="BJ309" s="6">
        <f t="shared" si="172"/>
        <v>2.4772400000000001</v>
      </c>
      <c r="BK309" s="4">
        <f t="shared" si="173"/>
        <v>126</v>
      </c>
      <c r="BL309" s="6">
        <f t="shared" si="174"/>
        <v>2.53837</v>
      </c>
      <c r="BM309" s="6">
        <f t="shared" si="175"/>
        <v>-1.4253199999999999</v>
      </c>
      <c r="BN309" s="6">
        <f t="shared" si="176"/>
        <v>1.1130500000000001</v>
      </c>
      <c r="BO309" s="7">
        <f t="shared" si="177"/>
        <v>44.931052300140479</v>
      </c>
    </row>
    <row r="310" spans="1:67" x14ac:dyDescent="0.25">
      <c r="A310" s="4" t="s">
        <v>55</v>
      </c>
      <c r="B310" s="4" t="s">
        <v>64</v>
      </c>
      <c r="C310" s="23" t="s">
        <v>181</v>
      </c>
      <c r="D310" s="14" t="s">
        <v>18</v>
      </c>
      <c r="E310">
        <v>4</v>
      </c>
      <c r="F310">
        <v>1083</v>
      </c>
      <c r="G310">
        <v>2</v>
      </c>
      <c r="H310">
        <v>1142</v>
      </c>
      <c r="I310">
        <v>-544</v>
      </c>
      <c r="J310">
        <v>598</v>
      </c>
      <c r="L310">
        <v>22</v>
      </c>
      <c r="M310">
        <v>29139</v>
      </c>
      <c r="N310">
        <v>16</v>
      </c>
      <c r="O310">
        <v>38997</v>
      </c>
      <c r="P310">
        <v>-17775</v>
      </c>
      <c r="Q310">
        <v>21222</v>
      </c>
      <c r="S310">
        <v>4</v>
      </c>
      <c r="T310">
        <v>36064</v>
      </c>
      <c r="U310">
        <v>2</v>
      </c>
      <c r="V310">
        <v>39560</v>
      </c>
      <c r="W310">
        <v>-17000</v>
      </c>
      <c r="X310">
        <v>22560</v>
      </c>
      <c r="Z310">
        <v>30</v>
      </c>
      <c r="AA310">
        <v>66286</v>
      </c>
      <c r="AB310">
        <v>20</v>
      </c>
      <c r="AC310">
        <v>79699</v>
      </c>
      <c r="AD310">
        <v>-35319</v>
      </c>
      <c r="AE310">
        <v>44380</v>
      </c>
      <c r="AG310" s="4">
        <f t="shared" si="143"/>
        <v>4</v>
      </c>
      <c r="AH310" s="6">
        <f t="shared" si="144"/>
        <v>1.0829999999999999E-2</v>
      </c>
      <c r="AI310" s="4">
        <f t="shared" si="145"/>
        <v>2</v>
      </c>
      <c r="AJ310" s="6">
        <f t="shared" si="146"/>
        <v>1.142E-2</v>
      </c>
      <c r="AK310" s="6">
        <f t="shared" si="147"/>
        <v>-5.4400000000000004E-3</v>
      </c>
      <c r="AL310" s="6">
        <f t="shared" si="148"/>
        <v>5.9800000000000001E-3</v>
      </c>
      <c r="AM310" s="7">
        <f t="shared" si="149"/>
        <v>55.216989843028628</v>
      </c>
      <c r="AN310" s="4">
        <f t="shared" si="150"/>
        <v>22</v>
      </c>
      <c r="AO310" s="6">
        <f t="shared" si="151"/>
        <v>0.29138999999999998</v>
      </c>
      <c r="AP310" s="4">
        <f t="shared" si="152"/>
        <v>16</v>
      </c>
      <c r="AQ310" s="6">
        <f t="shared" si="153"/>
        <v>0.38996999999999998</v>
      </c>
      <c r="AR310" s="6">
        <f t="shared" si="154"/>
        <v>-0.17774999999999999</v>
      </c>
      <c r="AS310" s="6">
        <f t="shared" si="155"/>
        <v>0.21221999999999999</v>
      </c>
      <c r="AT310" s="7">
        <f t="shared" si="156"/>
        <v>72.830227530114271</v>
      </c>
      <c r="AU310" s="4">
        <f t="shared" si="157"/>
        <v>26</v>
      </c>
      <c r="AV310" s="6">
        <f t="shared" si="158"/>
        <v>0.30221999999999999</v>
      </c>
      <c r="AW310" s="4">
        <f t="shared" si="159"/>
        <v>18</v>
      </c>
      <c r="AX310" s="6">
        <f t="shared" si="160"/>
        <v>0.40138999999999997</v>
      </c>
      <c r="AY310" s="6">
        <f t="shared" si="161"/>
        <v>-0.18318999999999999</v>
      </c>
      <c r="AZ310" s="6">
        <f t="shared" si="162"/>
        <v>0.21820000000000001</v>
      </c>
      <c r="BA310" s="7">
        <f t="shared" si="163"/>
        <v>72.199060287207999</v>
      </c>
      <c r="BB310" s="4">
        <f t="shared" si="164"/>
        <v>4</v>
      </c>
      <c r="BC310" s="6">
        <f t="shared" si="165"/>
        <v>0.36064000000000002</v>
      </c>
      <c r="BD310" s="4">
        <f t="shared" si="166"/>
        <v>2</v>
      </c>
      <c r="BE310" s="6">
        <f t="shared" si="167"/>
        <v>0.39560000000000001</v>
      </c>
      <c r="BF310" s="6">
        <f t="shared" si="168"/>
        <v>-0.17</v>
      </c>
      <c r="BG310" s="6">
        <f t="shared" si="169"/>
        <v>0.22559999999999999</v>
      </c>
      <c r="BH310" s="7">
        <f t="shared" si="170"/>
        <v>62.555456965394853</v>
      </c>
      <c r="BI310" s="4">
        <f t="shared" si="171"/>
        <v>30</v>
      </c>
      <c r="BJ310" s="6">
        <f t="shared" si="172"/>
        <v>0.66286</v>
      </c>
      <c r="BK310" s="4">
        <f t="shared" si="173"/>
        <v>20</v>
      </c>
      <c r="BL310" s="6">
        <f t="shared" si="174"/>
        <v>0.79698999999999998</v>
      </c>
      <c r="BM310" s="6">
        <f t="shared" si="175"/>
        <v>-0.35319</v>
      </c>
      <c r="BN310" s="6">
        <f t="shared" si="176"/>
        <v>0.44379999999999997</v>
      </c>
      <c r="BO310" s="7">
        <f t="shared" si="177"/>
        <v>66.952297619406806</v>
      </c>
    </row>
    <row r="311" spans="1:67" x14ac:dyDescent="0.25">
      <c r="A311" s="15"/>
      <c r="B311" s="15"/>
      <c r="C311" s="24" t="s">
        <v>182</v>
      </c>
      <c r="D311" s="16"/>
      <c r="E311">
        <v>1617</v>
      </c>
      <c r="F311">
        <v>525249.46</v>
      </c>
      <c r="G311">
        <v>1136</v>
      </c>
      <c r="H311">
        <v>609040</v>
      </c>
      <c r="I311">
        <v>-239831</v>
      </c>
      <c r="J311">
        <v>369209</v>
      </c>
      <c r="L311">
        <v>1342</v>
      </c>
      <c r="M311">
        <v>1652325.64</v>
      </c>
      <c r="N311">
        <v>796</v>
      </c>
      <c r="O311">
        <v>1137036</v>
      </c>
      <c r="P311">
        <v>-363722</v>
      </c>
      <c r="Q311">
        <v>773314</v>
      </c>
      <c r="S311">
        <v>56</v>
      </c>
      <c r="T311">
        <v>434625</v>
      </c>
      <c r="U311">
        <v>14</v>
      </c>
      <c r="V311">
        <v>112919</v>
      </c>
      <c r="W311">
        <v>-28674</v>
      </c>
      <c r="X311">
        <v>84245</v>
      </c>
      <c r="Z311">
        <v>3015</v>
      </c>
      <c r="AA311">
        <v>2612200.1</v>
      </c>
      <c r="AB311">
        <v>1946</v>
      </c>
      <c r="AC311">
        <v>1858995</v>
      </c>
      <c r="AD311">
        <v>-632227</v>
      </c>
      <c r="AE311">
        <v>1226768</v>
      </c>
      <c r="AG311" s="15">
        <f t="shared" si="143"/>
        <v>1617</v>
      </c>
      <c r="AH311" s="17">
        <f t="shared" si="144"/>
        <v>5.2524945999999995</v>
      </c>
      <c r="AI311" s="15">
        <f t="shared" si="145"/>
        <v>1136</v>
      </c>
      <c r="AJ311" s="17">
        <f t="shared" si="146"/>
        <v>6.0903999999999998</v>
      </c>
      <c r="AK311" s="17">
        <f t="shared" si="147"/>
        <v>-2.3983099999999999</v>
      </c>
      <c r="AL311" s="17">
        <f t="shared" si="148"/>
        <v>3.6920899999999999</v>
      </c>
      <c r="AM311" s="17">
        <f t="shared" si="149"/>
        <v>70.292123670150943</v>
      </c>
      <c r="AN311" s="15">
        <f t="shared" si="150"/>
        <v>1342</v>
      </c>
      <c r="AO311" s="17">
        <f t="shared" si="151"/>
        <v>16.523256399999998</v>
      </c>
      <c r="AP311" s="15">
        <f t="shared" si="152"/>
        <v>796</v>
      </c>
      <c r="AQ311" s="17">
        <f t="shared" si="153"/>
        <v>11.37036</v>
      </c>
      <c r="AR311" s="17">
        <f t="shared" si="154"/>
        <v>-3.6372200000000001</v>
      </c>
      <c r="AS311" s="17">
        <f t="shared" si="155"/>
        <v>7.7331399999999997</v>
      </c>
      <c r="AT311" s="17">
        <f t="shared" si="156"/>
        <v>46.801549360451737</v>
      </c>
      <c r="AU311" s="15">
        <f t="shared" si="157"/>
        <v>2959</v>
      </c>
      <c r="AV311" s="17">
        <f t="shared" si="158"/>
        <v>21.775750999999996</v>
      </c>
      <c r="AW311" s="15">
        <f t="shared" si="159"/>
        <v>1932</v>
      </c>
      <c r="AX311" s="17">
        <f t="shared" si="160"/>
        <v>17.460760000000001</v>
      </c>
      <c r="AY311" s="17">
        <f t="shared" si="161"/>
        <v>-6.0355299999999996</v>
      </c>
      <c r="AZ311" s="17">
        <f t="shared" si="162"/>
        <v>11.425229999999999</v>
      </c>
      <c r="BA311" s="17">
        <f t="shared" si="163"/>
        <v>52.467673789987778</v>
      </c>
      <c r="BB311" s="15">
        <f t="shared" si="164"/>
        <v>56</v>
      </c>
      <c r="BC311" s="17">
        <f t="shared" si="165"/>
        <v>4.3462500000000004</v>
      </c>
      <c r="BD311" s="15">
        <f t="shared" si="166"/>
        <v>14</v>
      </c>
      <c r="BE311" s="17">
        <f t="shared" si="167"/>
        <v>1.1291899999999999</v>
      </c>
      <c r="BF311" s="17">
        <f t="shared" si="168"/>
        <v>-0.28673999999999999</v>
      </c>
      <c r="BG311" s="17">
        <f t="shared" si="169"/>
        <v>0.84245000000000003</v>
      </c>
      <c r="BH311" s="17">
        <f t="shared" si="170"/>
        <v>19.383376473971815</v>
      </c>
      <c r="BI311" s="15">
        <f t="shared" si="171"/>
        <v>3015</v>
      </c>
      <c r="BJ311" s="17">
        <f t="shared" si="172"/>
        <v>26.122001000000001</v>
      </c>
      <c r="BK311" s="15">
        <f t="shared" si="173"/>
        <v>1946</v>
      </c>
      <c r="BL311" s="17">
        <f t="shared" si="174"/>
        <v>18.589950000000002</v>
      </c>
      <c r="BM311" s="17">
        <f t="shared" si="175"/>
        <v>-6.3222699999999996</v>
      </c>
      <c r="BN311" s="17">
        <f t="shared" si="176"/>
        <v>12.26768</v>
      </c>
      <c r="BO311" s="17">
        <f t="shared" si="177"/>
        <v>46.963017879066769</v>
      </c>
    </row>
    <row r="312" spans="1:67" x14ac:dyDescent="0.25">
      <c r="A312" s="4" t="s">
        <v>55</v>
      </c>
      <c r="B312" s="4" t="s">
        <v>64</v>
      </c>
      <c r="C312" s="23" t="s">
        <v>183</v>
      </c>
      <c r="D312" s="14" t="s">
        <v>15</v>
      </c>
      <c r="E312">
        <v>107</v>
      </c>
      <c r="F312">
        <v>35767</v>
      </c>
      <c r="G312">
        <v>34</v>
      </c>
      <c r="H312">
        <v>13656</v>
      </c>
      <c r="I312">
        <v>-1843</v>
      </c>
      <c r="J312">
        <v>11813</v>
      </c>
      <c r="L312">
        <v>77</v>
      </c>
      <c r="M312">
        <v>102700</v>
      </c>
      <c r="N312">
        <v>22</v>
      </c>
      <c r="O312">
        <v>18689</v>
      </c>
      <c r="P312">
        <v>-3571</v>
      </c>
      <c r="Q312">
        <v>15118</v>
      </c>
      <c r="S312">
        <v>1</v>
      </c>
      <c r="T312">
        <v>5027</v>
      </c>
      <c r="U312">
        <v>0</v>
      </c>
      <c r="V312">
        <v>0</v>
      </c>
      <c r="W312">
        <v>0</v>
      </c>
      <c r="X312">
        <v>0</v>
      </c>
      <c r="Z312">
        <v>185</v>
      </c>
      <c r="AA312">
        <v>143494</v>
      </c>
      <c r="AB312">
        <v>56</v>
      </c>
      <c r="AC312">
        <v>32345</v>
      </c>
      <c r="AD312">
        <v>-5414</v>
      </c>
      <c r="AE312">
        <v>26931</v>
      </c>
      <c r="AG312" s="4">
        <f t="shared" si="143"/>
        <v>107</v>
      </c>
      <c r="AH312" s="6">
        <f t="shared" si="144"/>
        <v>0.35766999999999999</v>
      </c>
      <c r="AI312" s="4">
        <f t="shared" si="145"/>
        <v>34</v>
      </c>
      <c r="AJ312" s="6">
        <f t="shared" si="146"/>
        <v>0.13655999999999999</v>
      </c>
      <c r="AK312" s="6">
        <f t="shared" si="147"/>
        <v>-1.8429999999999998E-2</v>
      </c>
      <c r="AL312" s="6">
        <f t="shared" si="148"/>
        <v>0.11813</v>
      </c>
      <c r="AM312" s="7">
        <f t="shared" si="149"/>
        <v>33.02765118684821</v>
      </c>
      <c r="AN312" s="4">
        <f t="shared" si="150"/>
        <v>77</v>
      </c>
      <c r="AO312" s="6">
        <f t="shared" si="151"/>
        <v>1.0269999999999999</v>
      </c>
      <c r="AP312" s="4">
        <f t="shared" si="152"/>
        <v>22</v>
      </c>
      <c r="AQ312" s="6">
        <f t="shared" si="153"/>
        <v>0.18689</v>
      </c>
      <c r="AR312" s="6">
        <f t="shared" si="154"/>
        <v>-3.5709999999999999E-2</v>
      </c>
      <c r="AS312" s="6">
        <f t="shared" si="155"/>
        <v>0.15118000000000001</v>
      </c>
      <c r="AT312" s="7">
        <f t="shared" si="156"/>
        <v>14.720545277507306</v>
      </c>
      <c r="AU312" s="4">
        <f t="shared" si="157"/>
        <v>184</v>
      </c>
      <c r="AV312" s="6">
        <f t="shared" si="158"/>
        <v>1.3846699999999998</v>
      </c>
      <c r="AW312" s="4">
        <f t="shared" si="159"/>
        <v>56</v>
      </c>
      <c r="AX312" s="6">
        <f t="shared" si="160"/>
        <v>0.32345000000000002</v>
      </c>
      <c r="AY312" s="6">
        <f t="shared" si="161"/>
        <v>-5.4139999999999994E-2</v>
      </c>
      <c r="AZ312" s="6">
        <f t="shared" si="162"/>
        <v>0.26930999999999999</v>
      </c>
      <c r="BA312" s="7">
        <f t="shared" si="163"/>
        <v>19.449399495908771</v>
      </c>
      <c r="BB312" s="4">
        <f t="shared" si="164"/>
        <v>1</v>
      </c>
      <c r="BC312" s="6">
        <f t="shared" si="165"/>
        <v>5.0270000000000002E-2</v>
      </c>
      <c r="BD312" s="4">
        <f t="shared" si="166"/>
        <v>0</v>
      </c>
      <c r="BE312" s="6">
        <f t="shared" si="167"/>
        <v>0</v>
      </c>
      <c r="BF312" s="6">
        <f t="shared" si="168"/>
        <v>0</v>
      </c>
      <c r="BG312" s="6">
        <f t="shared" si="169"/>
        <v>0</v>
      </c>
      <c r="BH312" s="7">
        <f t="shared" si="170"/>
        <v>0</v>
      </c>
      <c r="BI312" s="4">
        <f t="shared" si="171"/>
        <v>185</v>
      </c>
      <c r="BJ312" s="6">
        <f t="shared" si="172"/>
        <v>1.4349400000000001</v>
      </c>
      <c r="BK312" s="4">
        <f t="shared" si="173"/>
        <v>56</v>
      </c>
      <c r="BL312" s="6">
        <f t="shared" si="174"/>
        <v>0.32345000000000002</v>
      </c>
      <c r="BM312" s="6">
        <f t="shared" si="175"/>
        <v>-5.4140000000000001E-2</v>
      </c>
      <c r="BN312" s="6">
        <f t="shared" si="176"/>
        <v>0.26930999999999999</v>
      </c>
      <c r="BO312" s="7">
        <f t="shared" si="177"/>
        <v>18.768032112840956</v>
      </c>
    </row>
    <row r="313" spans="1:67" x14ac:dyDescent="0.25">
      <c r="A313" s="4" t="s">
        <v>55</v>
      </c>
      <c r="B313" s="4" t="s">
        <v>64</v>
      </c>
      <c r="C313" s="23" t="s">
        <v>183</v>
      </c>
      <c r="D313" s="14" t="s">
        <v>16</v>
      </c>
      <c r="E313">
        <v>953</v>
      </c>
      <c r="F313">
        <v>305974</v>
      </c>
      <c r="G313">
        <v>609</v>
      </c>
      <c r="H313">
        <v>332161</v>
      </c>
      <c r="I313">
        <v>-130149</v>
      </c>
      <c r="J313">
        <v>202012</v>
      </c>
      <c r="L313">
        <v>479</v>
      </c>
      <c r="M313">
        <v>597584</v>
      </c>
      <c r="N313">
        <v>284</v>
      </c>
      <c r="O313">
        <v>340925</v>
      </c>
      <c r="P313">
        <v>-94258</v>
      </c>
      <c r="Q313">
        <v>246667</v>
      </c>
      <c r="S313">
        <v>17</v>
      </c>
      <c r="T313">
        <v>230033</v>
      </c>
      <c r="U313">
        <v>5</v>
      </c>
      <c r="V313">
        <v>40114</v>
      </c>
      <c r="W313">
        <v>-143</v>
      </c>
      <c r="X313">
        <v>39971</v>
      </c>
      <c r="Z313">
        <v>1449</v>
      </c>
      <c r="AA313">
        <v>1133591</v>
      </c>
      <c r="AB313">
        <v>898</v>
      </c>
      <c r="AC313">
        <v>713200</v>
      </c>
      <c r="AD313">
        <v>-224550</v>
      </c>
      <c r="AE313">
        <v>488650</v>
      </c>
      <c r="AG313" s="4">
        <f t="shared" si="143"/>
        <v>953</v>
      </c>
      <c r="AH313" s="6">
        <f t="shared" si="144"/>
        <v>3.0597400000000001</v>
      </c>
      <c r="AI313" s="4">
        <f t="shared" si="145"/>
        <v>609</v>
      </c>
      <c r="AJ313" s="6">
        <f t="shared" si="146"/>
        <v>3.3216100000000002</v>
      </c>
      <c r="AK313" s="6">
        <f t="shared" si="147"/>
        <v>-1.30149</v>
      </c>
      <c r="AL313" s="6">
        <f t="shared" si="148"/>
        <v>2.0201199999999999</v>
      </c>
      <c r="AM313" s="7">
        <f t="shared" si="149"/>
        <v>66.022603227725227</v>
      </c>
      <c r="AN313" s="4">
        <f t="shared" si="150"/>
        <v>479</v>
      </c>
      <c r="AO313" s="6">
        <f t="shared" si="151"/>
        <v>5.9758399999999998</v>
      </c>
      <c r="AP313" s="4">
        <f t="shared" si="152"/>
        <v>284</v>
      </c>
      <c r="AQ313" s="6">
        <f t="shared" si="153"/>
        <v>3.4092500000000001</v>
      </c>
      <c r="AR313" s="6">
        <f t="shared" si="154"/>
        <v>-0.94257999999999997</v>
      </c>
      <c r="AS313" s="6">
        <f t="shared" si="155"/>
        <v>2.4666700000000001</v>
      </c>
      <c r="AT313" s="7">
        <f t="shared" si="156"/>
        <v>41.277376904334787</v>
      </c>
      <c r="AU313" s="4">
        <f t="shared" si="157"/>
        <v>1432</v>
      </c>
      <c r="AV313" s="6">
        <f t="shared" si="158"/>
        <v>9.0355799999999995</v>
      </c>
      <c r="AW313" s="4">
        <f t="shared" si="159"/>
        <v>893</v>
      </c>
      <c r="AX313" s="6">
        <f t="shared" si="160"/>
        <v>6.7308599999999998</v>
      </c>
      <c r="AY313" s="6">
        <f t="shared" si="161"/>
        <v>-2.2440699999999998</v>
      </c>
      <c r="AZ313" s="6">
        <f t="shared" si="162"/>
        <v>4.4867900000000001</v>
      </c>
      <c r="BA313" s="7">
        <f t="shared" si="163"/>
        <v>49.656911897188671</v>
      </c>
      <c r="BB313" s="4">
        <f t="shared" si="164"/>
        <v>17</v>
      </c>
      <c r="BC313" s="6">
        <f t="shared" si="165"/>
        <v>2.3003300000000002</v>
      </c>
      <c r="BD313" s="4">
        <f t="shared" si="166"/>
        <v>5</v>
      </c>
      <c r="BE313" s="6">
        <f t="shared" si="167"/>
        <v>0.40114</v>
      </c>
      <c r="BF313" s="6">
        <f t="shared" si="168"/>
        <v>-1.4300000000000001E-3</v>
      </c>
      <c r="BG313" s="6">
        <f t="shared" si="169"/>
        <v>0.39971000000000001</v>
      </c>
      <c r="BH313" s="7">
        <f t="shared" si="170"/>
        <v>17.376202544852259</v>
      </c>
      <c r="BI313" s="4">
        <f t="shared" si="171"/>
        <v>1449</v>
      </c>
      <c r="BJ313" s="6">
        <f t="shared" si="172"/>
        <v>11.33591</v>
      </c>
      <c r="BK313" s="4">
        <f t="shared" si="173"/>
        <v>898</v>
      </c>
      <c r="BL313" s="6">
        <f t="shared" si="174"/>
        <v>7.1319999999999997</v>
      </c>
      <c r="BM313" s="6">
        <f t="shared" si="175"/>
        <v>-2.2454999999999998</v>
      </c>
      <c r="BN313" s="6">
        <f t="shared" si="176"/>
        <v>4.8864999999999998</v>
      </c>
      <c r="BO313" s="7">
        <f t="shared" si="177"/>
        <v>43.106376109196347</v>
      </c>
    </row>
    <row r="314" spans="1:67" x14ac:dyDescent="0.25">
      <c r="A314" s="4" t="s">
        <v>55</v>
      </c>
      <c r="B314" s="4" t="s">
        <v>64</v>
      </c>
      <c r="C314" s="23" t="s">
        <v>183</v>
      </c>
      <c r="D314" s="14" t="s">
        <v>17</v>
      </c>
      <c r="E314">
        <v>25</v>
      </c>
      <c r="F314">
        <v>7553</v>
      </c>
      <c r="G314">
        <v>14</v>
      </c>
      <c r="H314">
        <v>11340</v>
      </c>
      <c r="I314">
        <v>-6883</v>
      </c>
      <c r="J314">
        <v>4457</v>
      </c>
      <c r="L314">
        <v>33</v>
      </c>
      <c r="M314">
        <v>59349</v>
      </c>
      <c r="N314">
        <v>20</v>
      </c>
      <c r="O314">
        <v>76571</v>
      </c>
      <c r="P314">
        <v>-46037</v>
      </c>
      <c r="Q314">
        <v>30534</v>
      </c>
      <c r="S314">
        <v>5</v>
      </c>
      <c r="T314">
        <v>47054</v>
      </c>
      <c r="U314">
        <v>3</v>
      </c>
      <c r="V314">
        <v>16776</v>
      </c>
      <c r="W314">
        <v>-4742</v>
      </c>
      <c r="X314">
        <v>12034</v>
      </c>
      <c r="Z314">
        <v>63</v>
      </c>
      <c r="AA314">
        <v>113956</v>
      </c>
      <c r="AB314">
        <v>37</v>
      </c>
      <c r="AC314">
        <v>104687</v>
      </c>
      <c r="AD314">
        <v>-57662</v>
      </c>
      <c r="AE314">
        <v>47025</v>
      </c>
      <c r="AG314" s="4">
        <f t="shared" si="143"/>
        <v>25</v>
      </c>
      <c r="AH314" s="6">
        <f t="shared" si="144"/>
        <v>7.553E-2</v>
      </c>
      <c r="AI314" s="4">
        <f t="shared" si="145"/>
        <v>14</v>
      </c>
      <c r="AJ314" s="6">
        <f t="shared" si="146"/>
        <v>0.1134</v>
      </c>
      <c r="AK314" s="6">
        <f t="shared" si="147"/>
        <v>-6.8830000000000002E-2</v>
      </c>
      <c r="AL314" s="6">
        <f t="shared" si="148"/>
        <v>4.4569999999999999E-2</v>
      </c>
      <c r="AM314" s="7">
        <f t="shared" si="149"/>
        <v>59.009665033761415</v>
      </c>
      <c r="AN314" s="4">
        <f t="shared" si="150"/>
        <v>33</v>
      </c>
      <c r="AO314" s="6">
        <f t="shared" si="151"/>
        <v>0.59348999999999996</v>
      </c>
      <c r="AP314" s="4">
        <f t="shared" si="152"/>
        <v>20</v>
      </c>
      <c r="AQ314" s="6">
        <f t="shared" si="153"/>
        <v>0.76571</v>
      </c>
      <c r="AR314" s="6">
        <f t="shared" si="154"/>
        <v>-0.46037</v>
      </c>
      <c r="AS314" s="6">
        <f t="shared" si="155"/>
        <v>0.30534</v>
      </c>
      <c r="AT314" s="7">
        <f t="shared" si="156"/>
        <v>51.448213112268114</v>
      </c>
      <c r="AU314" s="4">
        <f t="shared" si="157"/>
        <v>58</v>
      </c>
      <c r="AV314" s="6">
        <f t="shared" si="158"/>
        <v>0.66901999999999995</v>
      </c>
      <c r="AW314" s="4">
        <f t="shared" si="159"/>
        <v>34</v>
      </c>
      <c r="AX314" s="6">
        <f t="shared" si="160"/>
        <v>0.87911000000000006</v>
      </c>
      <c r="AY314" s="6">
        <f t="shared" si="161"/>
        <v>-0.5292</v>
      </c>
      <c r="AZ314" s="6">
        <f t="shared" si="162"/>
        <v>0.34991</v>
      </c>
      <c r="BA314" s="7">
        <f t="shared" si="163"/>
        <v>52.301874383426508</v>
      </c>
      <c r="BB314" s="4">
        <f t="shared" si="164"/>
        <v>5</v>
      </c>
      <c r="BC314" s="6">
        <f t="shared" si="165"/>
        <v>0.47054000000000001</v>
      </c>
      <c r="BD314" s="4">
        <f t="shared" si="166"/>
        <v>3</v>
      </c>
      <c r="BE314" s="6">
        <f t="shared" si="167"/>
        <v>0.16775999999999999</v>
      </c>
      <c r="BF314" s="6">
        <f t="shared" si="168"/>
        <v>-4.7419999999999997E-2</v>
      </c>
      <c r="BG314" s="6">
        <f t="shared" si="169"/>
        <v>0.12034</v>
      </c>
      <c r="BH314" s="7">
        <f t="shared" si="170"/>
        <v>25.574871424320992</v>
      </c>
      <c r="BI314" s="4">
        <f t="shared" si="171"/>
        <v>63</v>
      </c>
      <c r="BJ314" s="6">
        <f t="shared" si="172"/>
        <v>1.1395599999999999</v>
      </c>
      <c r="BK314" s="4">
        <f t="shared" si="173"/>
        <v>37</v>
      </c>
      <c r="BL314" s="6">
        <f t="shared" si="174"/>
        <v>1.04687</v>
      </c>
      <c r="BM314" s="6">
        <f t="shared" si="175"/>
        <v>-0.57662000000000002</v>
      </c>
      <c r="BN314" s="6">
        <f t="shared" si="176"/>
        <v>0.47025</v>
      </c>
      <c r="BO314" s="7">
        <f t="shared" si="177"/>
        <v>41.265927199971927</v>
      </c>
    </row>
    <row r="315" spans="1:67" x14ac:dyDescent="0.25">
      <c r="A315" s="4" t="s">
        <v>55</v>
      </c>
      <c r="B315" s="4" t="s">
        <v>64</v>
      </c>
      <c r="C315" s="23" t="s">
        <v>183</v>
      </c>
      <c r="D315" s="14" t="s">
        <v>18</v>
      </c>
      <c r="E315">
        <v>8</v>
      </c>
      <c r="F315">
        <v>2840</v>
      </c>
      <c r="G315">
        <v>5</v>
      </c>
      <c r="H315">
        <v>4353</v>
      </c>
      <c r="I315">
        <v>-2297</v>
      </c>
      <c r="J315">
        <v>2056</v>
      </c>
      <c r="L315">
        <v>11</v>
      </c>
      <c r="M315">
        <v>19676</v>
      </c>
      <c r="N315">
        <v>9</v>
      </c>
      <c r="O315">
        <v>23462</v>
      </c>
      <c r="P315">
        <v>-11261</v>
      </c>
      <c r="Q315">
        <v>12201</v>
      </c>
      <c r="S315">
        <v>1</v>
      </c>
      <c r="T315">
        <v>20235</v>
      </c>
      <c r="U315">
        <v>0</v>
      </c>
      <c r="V315">
        <v>0</v>
      </c>
      <c r="W315">
        <v>0</v>
      </c>
      <c r="X315">
        <v>0</v>
      </c>
      <c r="Z315">
        <v>20</v>
      </c>
      <c r="AA315">
        <v>42751</v>
      </c>
      <c r="AB315">
        <v>14</v>
      </c>
      <c r="AC315">
        <v>27815</v>
      </c>
      <c r="AD315">
        <v>-13558</v>
      </c>
      <c r="AE315">
        <v>14257</v>
      </c>
      <c r="AG315" s="4">
        <f t="shared" si="143"/>
        <v>8</v>
      </c>
      <c r="AH315" s="6">
        <f t="shared" si="144"/>
        <v>2.8400000000000002E-2</v>
      </c>
      <c r="AI315" s="4">
        <f t="shared" si="145"/>
        <v>5</v>
      </c>
      <c r="AJ315" s="6">
        <f t="shared" si="146"/>
        <v>4.3529999999999999E-2</v>
      </c>
      <c r="AK315" s="6">
        <f t="shared" si="147"/>
        <v>-2.2970000000000001E-2</v>
      </c>
      <c r="AL315" s="6">
        <f t="shared" si="148"/>
        <v>2.0559999999999998E-2</v>
      </c>
      <c r="AM315" s="7">
        <f t="shared" si="149"/>
        <v>72.394366197183089</v>
      </c>
      <c r="AN315" s="4">
        <f t="shared" si="150"/>
        <v>11</v>
      </c>
      <c r="AO315" s="6">
        <f t="shared" si="151"/>
        <v>0.19675999999999999</v>
      </c>
      <c r="AP315" s="4">
        <f t="shared" si="152"/>
        <v>9</v>
      </c>
      <c r="AQ315" s="6">
        <f t="shared" si="153"/>
        <v>0.23462</v>
      </c>
      <c r="AR315" s="6">
        <f t="shared" si="154"/>
        <v>-0.11261</v>
      </c>
      <c r="AS315" s="6">
        <f t="shared" si="155"/>
        <v>0.12200999999999999</v>
      </c>
      <c r="AT315" s="7">
        <f t="shared" si="156"/>
        <v>62.00955478755845</v>
      </c>
      <c r="AU315" s="4">
        <f t="shared" si="157"/>
        <v>19</v>
      </c>
      <c r="AV315" s="6">
        <f t="shared" si="158"/>
        <v>0.22516</v>
      </c>
      <c r="AW315" s="4">
        <f t="shared" si="159"/>
        <v>14</v>
      </c>
      <c r="AX315" s="6">
        <f t="shared" si="160"/>
        <v>0.27815000000000001</v>
      </c>
      <c r="AY315" s="6">
        <f t="shared" si="161"/>
        <v>-0.13558000000000001</v>
      </c>
      <c r="AZ315" s="6">
        <f t="shared" si="162"/>
        <v>0.14257</v>
      </c>
      <c r="BA315" s="7">
        <f t="shared" si="163"/>
        <v>63.319417303251022</v>
      </c>
      <c r="BB315" s="4">
        <f t="shared" si="164"/>
        <v>1</v>
      </c>
      <c r="BC315" s="6">
        <f t="shared" si="165"/>
        <v>0.20235</v>
      </c>
      <c r="BD315" s="4">
        <f t="shared" si="166"/>
        <v>0</v>
      </c>
      <c r="BE315" s="6">
        <f t="shared" si="167"/>
        <v>0</v>
      </c>
      <c r="BF315" s="6">
        <f t="shared" si="168"/>
        <v>0</v>
      </c>
      <c r="BG315" s="6">
        <f t="shared" si="169"/>
        <v>0</v>
      </c>
      <c r="BH315" s="7">
        <f t="shared" si="170"/>
        <v>0</v>
      </c>
      <c r="BI315" s="4">
        <f t="shared" si="171"/>
        <v>20</v>
      </c>
      <c r="BJ315" s="6">
        <f t="shared" si="172"/>
        <v>0.42751</v>
      </c>
      <c r="BK315" s="4">
        <f t="shared" si="173"/>
        <v>14</v>
      </c>
      <c r="BL315" s="6">
        <f t="shared" si="174"/>
        <v>0.27815000000000001</v>
      </c>
      <c r="BM315" s="6">
        <f t="shared" si="175"/>
        <v>-0.13558000000000001</v>
      </c>
      <c r="BN315" s="6">
        <f t="shared" si="176"/>
        <v>0.14257</v>
      </c>
      <c r="BO315" s="7">
        <f t="shared" si="177"/>
        <v>33.34892751046759</v>
      </c>
    </row>
    <row r="316" spans="1:67" x14ac:dyDescent="0.25">
      <c r="A316" s="15"/>
      <c r="B316" s="15"/>
      <c r="C316" s="24" t="s">
        <v>184</v>
      </c>
      <c r="D316" s="16"/>
      <c r="E316">
        <v>1093</v>
      </c>
      <c r="F316">
        <v>352134</v>
      </c>
      <c r="G316">
        <v>662</v>
      </c>
      <c r="H316">
        <v>361510</v>
      </c>
      <c r="I316">
        <v>-141172</v>
      </c>
      <c r="J316">
        <v>220338</v>
      </c>
      <c r="L316">
        <v>600</v>
      </c>
      <c r="M316">
        <v>779309</v>
      </c>
      <c r="N316">
        <v>335</v>
      </c>
      <c r="O316">
        <v>459647</v>
      </c>
      <c r="P316">
        <v>-155127</v>
      </c>
      <c r="Q316">
        <v>304520</v>
      </c>
      <c r="S316">
        <v>24</v>
      </c>
      <c r="T316">
        <v>302349</v>
      </c>
      <c r="U316">
        <v>8</v>
      </c>
      <c r="V316">
        <v>56890</v>
      </c>
      <c r="W316">
        <v>-4885</v>
      </c>
      <c r="X316">
        <v>52005</v>
      </c>
      <c r="Z316">
        <v>1717</v>
      </c>
      <c r="AA316">
        <v>1433792</v>
      </c>
      <c r="AB316">
        <v>1005</v>
      </c>
      <c r="AC316">
        <v>878047</v>
      </c>
      <c r="AD316">
        <v>-301184</v>
      </c>
      <c r="AE316">
        <v>576863</v>
      </c>
      <c r="AG316" s="15">
        <f t="shared" si="143"/>
        <v>1093</v>
      </c>
      <c r="AH316" s="17">
        <f t="shared" si="144"/>
        <v>3.5213399999999999</v>
      </c>
      <c r="AI316" s="15">
        <f t="shared" si="145"/>
        <v>662</v>
      </c>
      <c r="AJ316" s="17">
        <f t="shared" si="146"/>
        <v>3.6151</v>
      </c>
      <c r="AK316" s="17">
        <f t="shared" si="147"/>
        <v>-1.4117200000000001</v>
      </c>
      <c r="AL316" s="17">
        <f t="shared" si="148"/>
        <v>2.2033800000000001</v>
      </c>
      <c r="AM316" s="17">
        <f t="shared" si="149"/>
        <v>62.572202627408892</v>
      </c>
      <c r="AN316" s="15">
        <f t="shared" si="150"/>
        <v>600</v>
      </c>
      <c r="AO316" s="17">
        <f t="shared" si="151"/>
        <v>7.7930900000000003</v>
      </c>
      <c r="AP316" s="15">
        <f t="shared" si="152"/>
        <v>335</v>
      </c>
      <c r="AQ316" s="17">
        <f t="shared" si="153"/>
        <v>4.5964700000000001</v>
      </c>
      <c r="AR316" s="17">
        <f t="shared" si="154"/>
        <v>-1.5512699999999999</v>
      </c>
      <c r="AS316" s="17">
        <f t="shared" si="155"/>
        <v>3.0451999999999999</v>
      </c>
      <c r="AT316" s="17">
        <f t="shared" si="156"/>
        <v>39.07564265265767</v>
      </c>
      <c r="AU316" s="15">
        <f t="shared" si="157"/>
        <v>1693</v>
      </c>
      <c r="AV316" s="17">
        <f t="shared" si="158"/>
        <v>11.31443</v>
      </c>
      <c r="AW316" s="15">
        <f t="shared" si="159"/>
        <v>997</v>
      </c>
      <c r="AX316" s="17">
        <f t="shared" si="160"/>
        <v>8.21157</v>
      </c>
      <c r="AY316" s="17">
        <f t="shared" si="161"/>
        <v>-2.96299</v>
      </c>
      <c r="AZ316" s="17">
        <f t="shared" si="162"/>
        <v>5.2485800000000005</v>
      </c>
      <c r="BA316" s="17">
        <f t="shared" si="163"/>
        <v>46.388373077565561</v>
      </c>
      <c r="BB316" s="15">
        <f t="shared" si="164"/>
        <v>24</v>
      </c>
      <c r="BC316" s="17">
        <f t="shared" si="165"/>
        <v>3.0234899999999998</v>
      </c>
      <c r="BD316" s="15">
        <f t="shared" si="166"/>
        <v>8</v>
      </c>
      <c r="BE316" s="17">
        <f t="shared" si="167"/>
        <v>0.56889999999999996</v>
      </c>
      <c r="BF316" s="17">
        <f t="shared" si="168"/>
        <v>-4.8849999999999998E-2</v>
      </c>
      <c r="BG316" s="17">
        <f t="shared" si="169"/>
        <v>0.52005000000000001</v>
      </c>
      <c r="BH316" s="17">
        <f t="shared" si="170"/>
        <v>17.200321482789757</v>
      </c>
      <c r="BI316" s="15">
        <f t="shared" si="171"/>
        <v>1717</v>
      </c>
      <c r="BJ316" s="17">
        <f t="shared" si="172"/>
        <v>14.33792</v>
      </c>
      <c r="BK316" s="15">
        <f t="shared" si="173"/>
        <v>1005</v>
      </c>
      <c r="BL316" s="17">
        <f t="shared" si="174"/>
        <v>8.7804699999999993</v>
      </c>
      <c r="BM316" s="17">
        <f t="shared" si="175"/>
        <v>-3.0118399999999999</v>
      </c>
      <c r="BN316" s="17">
        <f t="shared" si="176"/>
        <v>5.7686299999999999</v>
      </c>
      <c r="BO316" s="17">
        <f t="shared" si="177"/>
        <v>40.233381131991244</v>
      </c>
    </row>
    <row r="317" spans="1:67" x14ac:dyDescent="0.25">
      <c r="A317" s="4" t="s">
        <v>55</v>
      </c>
      <c r="B317" s="4" t="s">
        <v>64</v>
      </c>
      <c r="C317" s="23" t="s">
        <v>185</v>
      </c>
      <c r="D317" s="14" t="s">
        <v>15</v>
      </c>
      <c r="E317">
        <v>81</v>
      </c>
      <c r="F317">
        <v>28971</v>
      </c>
      <c r="G317">
        <v>17</v>
      </c>
      <c r="H317">
        <v>7935</v>
      </c>
      <c r="I317">
        <v>-1700</v>
      </c>
      <c r="J317">
        <v>6235</v>
      </c>
      <c r="L317">
        <v>38</v>
      </c>
      <c r="M317">
        <v>36991</v>
      </c>
      <c r="N317">
        <v>15</v>
      </c>
      <c r="O317">
        <v>14859</v>
      </c>
      <c r="P317">
        <v>-2349</v>
      </c>
      <c r="Q317">
        <v>12510</v>
      </c>
      <c r="Z317">
        <v>119</v>
      </c>
      <c r="AA317">
        <v>65962</v>
      </c>
      <c r="AB317">
        <v>32</v>
      </c>
      <c r="AC317">
        <v>22794</v>
      </c>
      <c r="AD317">
        <v>-4049</v>
      </c>
      <c r="AE317">
        <v>18745</v>
      </c>
      <c r="AG317" s="4">
        <f t="shared" si="143"/>
        <v>81</v>
      </c>
      <c r="AH317" s="6">
        <f t="shared" si="144"/>
        <v>0.28971000000000002</v>
      </c>
      <c r="AI317" s="4">
        <f t="shared" si="145"/>
        <v>17</v>
      </c>
      <c r="AJ317" s="6">
        <f t="shared" si="146"/>
        <v>7.9350000000000004E-2</v>
      </c>
      <c r="AK317" s="6">
        <f t="shared" si="147"/>
        <v>-1.7000000000000001E-2</v>
      </c>
      <c r="AL317" s="6">
        <f t="shared" si="148"/>
        <v>6.2350000000000003E-2</v>
      </c>
      <c r="AM317" s="7">
        <f t="shared" si="149"/>
        <v>21.521521521521521</v>
      </c>
      <c r="AN317" s="4">
        <f t="shared" si="150"/>
        <v>38</v>
      </c>
      <c r="AO317" s="6">
        <f t="shared" si="151"/>
        <v>0.36991000000000002</v>
      </c>
      <c r="AP317" s="4">
        <f t="shared" si="152"/>
        <v>15</v>
      </c>
      <c r="AQ317" s="6">
        <f t="shared" si="153"/>
        <v>0.14859</v>
      </c>
      <c r="AR317" s="6">
        <f t="shared" si="154"/>
        <v>-2.349E-2</v>
      </c>
      <c r="AS317" s="6">
        <f t="shared" si="155"/>
        <v>0.12509999999999999</v>
      </c>
      <c r="AT317" s="7">
        <f t="shared" si="156"/>
        <v>33.819037063069388</v>
      </c>
      <c r="AU317" s="4">
        <f t="shared" si="157"/>
        <v>119</v>
      </c>
      <c r="AV317" s="6">
        <f t="shared" si="158"/>
        <v>0.6596200000000001</v>
      </c>
      <c r="AW317" s="4">
        <f t="shared" si="159"/>
        <v>32</v>
      </c>
      <c r="AX317" s="6">
        <f t="shared" si="160"/>
        <v>0.22794</v>
      </c>
      <c r="AY317" s="6">
        <f t="shared" si="161"/>
        <v>-4.0489999999999998E-2</v>
      </c>
      <c r="AZ317" s="6">
        <f t="shared" si="162"/>
        <v>0.18745000000000001</v>
      </c>
      <c r="BA317" s="7">
        <f t="shared" si="163"/>
        <v>28.417876959461502</v>
      </c>
      <c r="BB317" s="4">
        <f t="shared" si="164"/>
        <v>0</v>
      </c>
      <c r="BC317" s="6">
        <f t="shared" si="165"/>
        <v>0</v>
      </c>
      <c r="BD317" s="4">
        <f t="shared" si="166"/>
        <v>0</v>
      </c>
      <c r="BE317" s="6">
        <f t="shared" si="167"/>
        <v>0</v>
      </c>
      <c r="BF317" s="6">
        <f t="shared" si="168"/>
        <v>0</v>
      </c>
      <c r="BG317" s="6">
        <f t="shared" si="169"/>
        <v>0</v>
      </c>
      <c r="BH317" s="7" t="e">
        <f t="shared" si="170"/>
        <v>#DIV/0!</v>
      </c>
      <c r="BI317" s="4">
        <f t="shared" si="171"/>
        <v>119</v>
      </c>
      <c r="BJ317" s="6">
        <f t="shared" si="172"/>
        <v>0.65961999999999998</v>
      </c>
      <c r="BK317" s="4">
        <f t="shared" si="173"/>
        <v>32</v>
      </c>
      <c r="BL317" s="6">
        <f t="shared" si="174"/>
        <v>0.22794</v>
      </c>
      <c r="BM317" s="6">
        <f t="shared" si="175"/>
        <v>-4.0489999999999998E-2</v>
      </c>
      <c r="BN317" s="6">
        <f t="shared" si="176"/>
        <v>0.18745000000000001</v>
      </c>
      <c r="BO317" s="7">
        <f t="shared" si="177"/>
        <v>28.417876959461509</v>
      </c>
    </row>
    <row r="318" spans="1:67" x14ac:dyDescent="0.25">
      <c r="A318" s="4" t="s">
        <v>55</v>
      </c>
      <c r="B318" s="4" t="s">
        <v>64</v>
      </c>
      <c r="C318" s="23" t="s">
        <v>185</v>
      </c>
      <c r="D318" s="14" t="s">
        <v>16</v>
      </c>
      <c r="E318">
        <v>661</v>
      </c>
      <c r="F318">
        <v>208458</v>
      </c>
      <c r="G318">
        <v>459</v>
      </c>
      <c r="H318">
        <v>240357</v>
      </c>
      <c r="I318">
        <v>-95392</v>
      </c>
      <c r="J318">
        <v>144965</v>
      </c>
      <c r="L318">
        <v>331</v>
      </c>
      <c r="M318">
        <v>313048</v>
      </c>
      <c r="N318">
        <v>222</v>
      </c>
      <c r="O318">
        <v>248533</v>
      </c>
      <c r="P318">
        <v>-75265</v>
      </c>
      <c r="Q318">
        <v>173268</v>
      </c>
      <c r="S318">
        <v>10</v>
      </c>
      <c r="T318">
        <v>262416</v>
      </c>
      <c r="U318">
        <v>4</v>
      </c>
      <c r="V318">
        <v>23431</v>
      </c>
      <c r="W318">
        <v>-461</v>
      </c>
      <c r="X318">
        <v>22970</v>
      </c>
      <c r="Z318">
        <v>1002</v>
      </c>
      <c r="AA318">
        <v>783922</v>
      </c>
      <c r="AB318">
        <v>685</v>
      </c>
      <c r="AC318">
        <v>512321</v>
      </c>
      <c r="AD318">
        <v>-171118</v>
      </c>
      <c r="AE318">
        <v>341203</v>
      </c>
      <c r="AG318" s="4">
        <f t="shared" si="143"/>
        <v>661</v>
      </c>
      <c r="AH318" s="6">
        <f t="shared" si="144"/>
        <v>2.0845799999999999</v>
      </c>
      <c r="AI318" s="4">
        <f t="shared" si="145"/>
        <v>459</v>
      </c>
      <c r="AJ318" s="6">
        <f t="shared" si="146"/>
        <v>2.4035700000000002</v>
      </c>
      <c r="AK318" s="6">
        <f t="shared" si="147"/>
        <v>-0.95391999999999999</v>
      </c>
      <c r="AL318" s="6">
        <f t="shared" si="148"/>
        <v>1.4496500000000001</v>
      </c>
      <c r="AM318" s="7">
        <f t="shared" si="149"/>
        <v>69.541586314749253</v>
      </c>
      <c r="AN318" s="4">
        <f t="shared" si="150"/>
        <v>331</v>
      </c>
      <c r="AO318" s="6">
        <f t="shared" si="151"/>
        <v>3.1304799999999999</v>
      </c>
      <c r="AP318" s="4">
        <f t="shared" si="152"/>
        <v>222</v>
      </c>
      <c r="AQ318" s="6">
        <f t="shared" si="153"/>
        <v>2.4853299999999998</v>
      </c>
      <c r="AR318" s="6">
        <f t="shared" si="154"/>
        <v>-0.75265000000000004</v>
      </c>
      <c r="AS318" s="6">
        <f t="shared" si="155"/>
        <v>1.73268</v>
      </c>
      <c r="AT318" s="7">
        <f t="shared" si="156"/>
        <v>55.348700518770286</v>
      </c>
      <c r="AU318" s="4">
        <f t="shared" si="157"/>
        <v>992</v>
      </c>
      <c r="AV318" s="6">
        <f t="shared" si="158"/>
        <v>5.2150599999999994</v>
      </c>
      <c r="AW318" s="4">
        <f t="shared" si="159"/>
        <v>681</v>
      </c>
      <c r="AX318" s="6">
        <f t="shared" si="160"/>
        <v>4.8888999999999996</v>
      </c>
      <c r="AY318" s="6">
        <f t="shared" si="161"/>
        <v>-1.7065700000000001</v>
      </c>
      <c r="AZ318" s="6">
        <f t="shared" si="162"/>
        <v>3.1823300000000003</v>
      </c>
      <c r="BA318" s="7">
        <f t="shared" si="163"/>
        <v>61.0219249634712</v>
      </c>
      <c r="BB318" s="4">
        <f t="shared" si="164"/>
        <v>10</v>
      </c>
      <c r="BC318" s="6">
        <f t="shared" si="165"/>
        <v>2.6241599999999998</v>
      </c>
      <c r="BD318" s="4">
        <f t="shared" si="166"/>
        <v>4</v>
      </c>
      <c r="BE318" s="6">
        <f t="shared" si="167"/>
        <v>0.23430999999999999</v>
      </c>
      <c r="BF318" s="6">
        <f t="shared" si="168"/>
        <v>-4.6100000000000004E-3</v>
      </c>
      <c r="BG318" s="6">
        <f t="shared" si="169"/>
        <v>0.22969999999999999</v>
      </c>
      <c r="BH318" s="7">
        <f t="shared" si="170"/>
        <v>8.753277239192732</v>
      </c>
      <c r="BI318" s="4">
        <f t="shared" si="171"/>
        <v>1002</v>
      </c>
      <c r="BJ318" s="6">
        <f t="shared" si="172"/>
        <v>7.8392200000000001</v>
      </c>
      <c r="BK318" s="4">
        <f t="shared" si="173"/>
        <v>685</v>
      </c>
      <c r="BL318" s="6">
        <f t="shared" si="174"/>
        <v>5.1232100000000003</v>
      </c>
      <c r="BM318" s="6">
        <f t="shared" si="175"/>
        <v>-1.7111799999999999</v>
      </c>
      <c r="BN318" s="6">
        <f t="shared" si="176"/>
        <v>3.4120300000000001</v>
      </c>
      <c r="BO318" s="7">
        <f t="shared" si="177"/>
        <v>43.525121121744256</v>
      </c>
    </row>
    <row r="319" spans="1:67" x14ac:dyDescent="0.25">
      <c r="A319" s="4" t="s">
        <v>55</v>
      </c>
      <c r="B319" s="4" t="s">
        <v>64</v>
      </c>
      <c r="C319" s="23" t="s">
        <v>185</v>
      </c>
      <c r="D319" s="14" t="s">
        <v>17</v>
      </c>
      <c r="E319">
        <v>62</v>
      </c>
      <c r="F319">
        <v>20011</v>
      </c>
      <c r="G319">
        <v>47</v>
      </c>
      <c r="H319">
        <v>26101</v>
      </c>
      <c r="I319">
        <v>-10612</v>
      </c>
      <c r="J319">
        <v>15489</v>
      </c>
      <c r="L319">
        <v>27</v>
      </c>
      <c r="M319">
        <v>38029</v>
      </c>
      <c r="N319">
        <v>20</v>
      </c>
      <c r="O319">
        <v>46198</v>
      </c>
      <c r="P319">
        <v>-19824</v>
      </c>
      <c r="Q319">
        <v>26374</v>
      </c>
      <c r="S319">
        <v>1</v>
      </c>
      <c r="T319">
        <v>16745</v>
      </c>
      <c r="U319">
        <v>1</v>
      </c>
      <c r="V319">
        <v>6976</v>
      </c>
      <c r="W319">
        <v>0</v>
      </c>
      <c r="X319">
        <v>6976</v>
      </c>
      <c r="Z319">
        <v>90</v>
      </c>
      <c r="AA319">
        <v>74785</v>
      </c>
      <c r="AB319">
        <v>68</v>
      </c>
      <c r="AC319">
        <v>79275</v>
      </c>
      <c r="AD319">
        <v>-30436</v>
      </c>
      <c r="AE319">
        <v>48839</v>
      </c>
      <c r="AG319" s="4">
        <f t="shared" si="143"/>
        <v>62</v>
      </c>
      <c r="AH319" s="6">
        <f t="shared" si="144"/>
        <v>0.20011000000000001</v>
      </c>
      <c r="AI319" s="4">
        <f t="shared" si="145"/>
        <v>47</v>
      </c>
      <c r="AJ319" s="6">
        <f t="shared" si="146"/>
        <v>0.26101000000000002</v>
      </c>
      <c r="AK319" s="6">
        <f t="shared" si="147"/>
        <v>-0.10612000000000001</v>
      </c>
      <c r="AL319" s="6">
        <f t="shared" si="148"/>
        <v>0.15489</v>
      </c>
      <c r="AM319" s="7">
        <f t="shared" si="149"/>
        <v>77.402428664234662</v>
      </c>
      <c r="AN319" s="4">
        <f t="shared" si="150"/>
        <v>27</v>
      </c>
      <c r="AO319" s="6">
        <f t="shared" si="151"/>
        <v>0.38029000000000002</v>
      </c>
      <c r="AP319" s="4">
        <f t="shared" si="152"/>
        <v>20</v>
      </c>
      <c r="AQ319" s="6">
        <f t="shared" si="153"/>
        <v>0.46198</v>
      </c>
      <c r="AR319" s="6">
        <f t="shared" si="154"/>
        <v>-0.19824</v>
      </c>
      <c r="AS319" s="6">
        <f t="shared" si="155"/>
        <v>0.26373999999999997</v>
      </c>
      <c r="AT319" s="7">
        <f t="shared" si="156"/>
        <v>69.352336374871797</v>
      </c>
      <c r="AU319" s="4">
        <f t="shared" si="157"/>
        <v>89</v>
      </c>
      <c r="AV319" s="6">
        <f t="shared" si="158"/>
        <v>0.58040000000000003</v>
      </c>
      <c r="AW319" s="4">
        <f t="shared" si="159"/>
        <v>67</v>
      </c>
      <c r="AX319" s="6">
        <f t="shared" si="160"/>
        <v>0.72299000000000002</v>
      </c>
      <c r="AY319" s="6">
        <f t="shared" si="161"/>
        <v>-0.30436000000000002</v>
      </c>
      <c r="AZ319" s="6">
        <f t="shared" si="162"/>
        <v>0.41862999999999995</v>
      </c>
      <c r="BA319" s="7">
        <f t="shared" si="163"/>
        <v>72.127842866988274</v>
      </c>
      <c r="BB319" s="4">
        <f t="shared" si="164"/>
        <v>1</v>
      </c>
      <c r="BC319" s="6">
        <f t="shared" si="165"/>
        <v>0.16744999999999999</v>
      </c>
      <c r="BD319" s="4">
        <f t="shared" si="166"/>
        <v>1</v>
      </c>
      <c r="BE319" s="6">
        <f t="shared" si="167"/>
        <v>6.9760000000000003E-2</v>
      </c>
      <c r="BF319" s="6">
        <f t="shared" si="168"/>
        <v>0</v>
      </c>
      <c r="BG319" s="6">
        <f t="shared" si="169"/>
        <v>6.9760000000000003E-2</v>
      </c>
      <c r="BH319" s="7">
        <f t="shared" si="170"/>
        <v>41.660197073753366</v>
      </c>
      <c r="BI319" s="4">
        <f t="shared" si="171"/>
        <v>90</v>
      </c>
      <c r="BJ319" s="6">
        <f t="shared" si="172"/>
        <v>0.74785000000000001</v>
      </c>
      <c r="BK319" s="4">
        <f t="shared" si="173"/>
        <v>68</v>
      </c>
      <c r="BL319" s="6">
        <f t="shared" si="174"/>
        <v>0.79274999999999995</v>
      </c>
      <c r="BM319" s="6">
        <f t="shared" si="175"/>
        <v>-0.30436000000000002</v>
      </c>
      <c r="BN319" s="6">
        <f t="shared" si="176"/>
        <v>0.48838999999999999</v>
      </c>
      <c r="BO319" s="7">
        <f t="shared" si="177"/>
        <v>65.305876846961283</v>
      </c>
    </row>
    <row r="320" spans="1:67" x14ac:dyDescent="0.25">
      <c r="A320" s="4" t="s">
        <v>55</v>
      </c>
      <c r="B320" s="4" t="s">
        <v>64</v>
      </c>
      <c r="C320" s="23" t="s">
        <v>185</v>
      </c>
      <c r="D320" s="14" t="s">
        <v>18</v>
      </c>
      <c r="E320">
        <v>3</v>
      </c>
      <c r="F320">
        <v>819</v>
      </c>
      <c r="G320">
        <v>2</v>
      </c>
      <c r="H320">
        <v>2858</v>
      </c>
      <c r="I320">
        <v>-2273</v>
      </c>
      <c r="J320">
        <v>585</v>
      </c>
      <c r="L320">
        <v>15</v>
      </c>
      <c r="M320">
        <v>22606</v>
      </c>
      <c r="N320">
        <v>13</v>
      </c>
      <c r="O320">
        <v>49219</v>
      </c>
      <c r="P320">
        <v>-30217</v>
      </c>
      <c r="Q320">
        <v>19002</v>
      </c>
      <c r="S320">
        <v>1</v>
      </c>
      <c r="T320">
        <v>11391</v>
      </c>
      <c r="U320">
        <v>1</v>
      </c>
      <c r="V320">
        <v>8000</v>
      </c>
      <c r="W320">
        <v>0</v>
      </c>
      <c r="X320">
        <v>8000</v>
      </c>
      <c r="Z320">
        <v>19</v>
      </c>
      <c r="AA320">
        <v>34816</v>
      </c>
      <c r="AB320">
        <v>16</v>
      </c>
      <c r="AC320">
        <v>60077</v>
      </c>
      <c r="AD320">
        <v>-32490</v>
      </c>
      <c r="AE320">
        <v>27587</v>
      </c>
      <c r="AG320" s="4">
        <f t="shared" si="143"/>
        <v>3</v>
      </c>
      <c r="AH320" s="6">
        <f t="shared" si="144"/>
        <v>8.1899999999999994E-3</v>
      </c>
      <c r="AI320" s="4">
        <f t="shared" si="145"/>
        <v>2</v>
      </c>
      <c r="AJ320" s="6">
        <f t="shared" si="146"/>
        <v>2.8580000000000001E-2</v>
      </c>
      <c r="AK320" s="6">
        <f t="shared" si="147"/>
        <v>-2.273E-2</v>
      </c>
      <c r="AL320" s="6">
        <f t="shared" si="148"/>
        <v>5.8500000000000002E-3</v>
      </c>
      <c r="AM320" s="7">
        <f t="shared" si="149"/>
        <v>71.428571428571445</v>
      </c>
      <c r="AN320" s="4">
        <f t="shared" si="150"/>
        <v>15</v>
      </c>
      <c r="AO320" s="6">
        <f t="shared" si="151"/>
        <v>0.22606000000000001</v>
      </c>
      <c r="AP320" s="4">
        <f t="shared" si="152"/>
        <v>13</v>
      </c>
      <c r="AQ320" s="6">
        <f t="shared" si="153"/>
        <v>0.49219000000000002</v>
      </c>
      <c r="AR320" s="6">
        <f t="shared" si="154"/>
        <v>-0.30216999999999999</v>
      </c>
      <c r="AS320" s="6">
        <f t="shared" si="155"/>
        <v>0.19001999999999999</v>
      </c>
      <c r="AT320" s="7">
        <f t="shared" si="156"/>
        <v>84.057329912412627</v>
      </c>
      <c r="AU320" s="4">
        <f t="shared" si="157"/>
        <v>18</v>
      </c>
      <c r="AV320" s="6">
        <f t="shared" si="158"/>
        <v>0.23425000000000001</v>
      </c>
      <c r="AW320" s="4">
        <f t="shared" si="159"/>
        <v>15</v>
      </c>
      <c r="AX320" s="6">
        <f t="shared" si="160"/>
        <v>0.52077000000000007</v>
      </c>
      <c r="AY320" s="6">
        <f t="shared" si="161"/>
        <v>-0.32489999999999997</v>
      </c>
      <c r="AZ320" s="6">
        <f t="shared" si="162"/>
        <v>0.19586999999999999</v>
      </c>
      <c r="BA320" s="7">
        <f t="shared" si="163"/>
        <v>83.615795090715039</v>
      </c>
      <c r="BB320" s="4">
        <f t="shared" si="164"/>
        <v>1</v>
      </c>
      <c r="BC320" s="6">
        <f t="shared" si="165"/>
        <v>0.11391</v>
      </c>
      <c r="BD320" s="4">
        <f t="shared" si="166"/>
        <v>1</v>
      </c>
      <c r="BE320" s="6">
        <f t="shared" si="167"/>
        <v>0.08</v>
      </c>
      <c r="BF320" s="6">
        <f t="shared" si="168"/>
        <v>0</v>
      </c>
      <c r="BG320" s="6">
        <f t="shared" si="169"/>
        <v>0.08</v>
      </c>
      <c r="BH320" s="7">
        <f t="shared" si="170"/>
        <v>70.230884031252742</v>
      </c>
      <c r="BI320" s="4">
        <f t="shared" si="171"/>
        <v>19</v>
      </c>
      <c r="BJ320" s="6">
        <f t="shared" si="172"/>
        <v>0.34816000000000003</v>
      </c>
      <c r="BK320" s="4">
        <f t="shared" si="173"/>
        <v>16</v>
      </c>
      <c r="BL320" s="6">
        <f t="shared" si="174"/>
        <v>0.60077000000000003</v>
      </c>
      <c r="BM320" s="6">
        <f t="shared" si="175"/>
        <v>-0.32490000000000002</v>
      </c>
      <c r="BN320" s="6">
        <f t="shared" si="176"/>
        <v>0.27587</v>
      </c>
      <c r="BO320" s="7">
        <f t="shared" si="177"/>
        <v>79.236557904411768</v>
      </c>
    </row>
    <row r="321" spans="1:67" x14ac:dyDescent="0.25">
      <c r="A321" s="15"/>
      <c r="B321" s="15"/>
      <c r="C321" s="24" t="s">
        <v>186</v>
      </c>
      <c r="D321" s="16"/>
      <c r="E321">
        <v>807</v>
      </c>
      <c r="F321">
        <v>258259</v>
      </c>
      <c r="G321">
        <v>525</v>
      </c>
      <c r="H321">
        <v>277251</v>
      </c>
      <c r="I321">
        <v>-109977</v>
      </c>
      <c r="J321">
        <v>167274</v>
      </c>
      <c r="L321">
        <v>411</v>
      </c>
      <c r="M321">
        <v>410674</v>
      </c>
      <c r="N321">
        <v>270</v>
      </c>
      <c r="O321">
        <v>358809</v>
      </c>
      <c r="P321">
        <v>-127655</v>
      </c>
      <c r="Q321">
        <v>231154</v>
      </c>
      <c r="S321">
        <v>12</v>
      </c>
      <c r="T321">
        <v>290552</v>
      </c>
      <c r="U321">
        <v>6</v>
      </c>
      <c r="V321">
        <v>38407</v>
      </c>
      <c r="W321">
        <v>-461</v>
      </c>
      <c r="X321">
        <v>37946</v>
      </c>
      <c r="Z321">
        <v>1230</v>
      </c>
      <c r="AA321">
        <v>959485</v>
      </c>
      <c r="AB321">
        <v>801</v>
      </c>
      <c r="AC321">
        <v>674467</v>
      </c>
      <c r="AD321">
        <v>-238093</v>
      </c>
      <c r="AE321">
        <v>436374</v>
      </c>
      <c r="AG321" s="15">
        <f t="shared" si="143"/>
        <v>807</v>
      </c>
      <c r="AH321" s="17">
        <f t="shared" si="144"/>
        <v>2.5825900000000002</v>
      </c>
      <c r="AI321" s="15">
        <f t="shared" si="145"/>
        <v>525</v>
      </c>
      <c r="AJ321" s="17">
        <f t="shared" si="146"/>
        <v>2.77251</v>
      </c>
      <c r="AK321" s="17">
        <f t="shared" si="147"/>
        <v>-1.0997699999999999</v>
      </c>
      <c r="AL321" s="17">
        <f t="shared" si="148"/>
        <v>1.6727399999999999</v>
      </c>
      <c r="AM321" s="17">
        <f t="shared" si="149"/>
        <v>64.769862812138186</v>
      </c>
      <c r="AN321" s="15">
        <f t="shared" si="150"/>
        <v>411</v>
      </c>
      <c r="AO321" s="17">
        <f t="shared" si="151"/>
        <v>4.1067400000000003</v>
      </c>
      <c r="AP321" s="15">
        <f t="shared" si="152"/>
        <v>270</v>
      </c>
      <c r="AQ321" s="17">
        <f t="shared" si="153"/>
        <v>3.5880899999999998</v>
      </c>
      <c r="AR321" s="17">
        <f t="shared" si="154"/>
        <v>-1.2765500000000001</v>
      </c>
      <c r="AS321" s="17">
        <f t="shared" si="155"/>
        <v>2.3115399999999999</v>
      </c>
      <c r="AT321" s="17">
        <f t="shared" si="156"/>
        <v>56.286494884019923</v>
      </c>
      <c r="AU321" s="15">
        <f t="shared" si="157"/>
        <v>1218</v>
      </c>
      <c r="AV321" s="17">
        <f t="shared" si="158"/>
        <v>6.68933</v>
      </c>
      <c r="AW321" s="15">
        <f t="shared" si="159"/>
        <v>795</v>
      </c>
      <c r="AX321" s="17">
        <f t="shared" si="160"/>
        <v>6.3605999999999998</v>
      </c>
      <c r="AY321" s="17">
        <f t="shared" si="161"/>
        <v>-2.3763199999999998</v>
      </c>
      <c r="AZ321" s="17">
        <f t="shared" si="162"/>
        <v>3.98428</v>
      </c>
      <c r="BA321" s="17">
        <f t="shared" si="163"/>
        <v>59.561719933087467</v>
      </c>
      <c r="BB321" s="15">
        <f t="shared" si="164"/>
        <v>12</v>
      </c>
      <c r="BC321" s="17">
        <f t="shared" si="165"/>
        <v>2.9055200000000001</v>
      </c>
      <c r="BD321" s="15">
        <f t="shared" si="166"/>
        <v>6</v>
      </c>
      <c r="BE321" s="17">
        <f t="shared" si="167"/>
        <v>0.38407000000000002</v>
      </c>
      <c r="BF321" s="17">
        <f t="shared" si="168"/>
        <v>-4.6100000000000004E-3</v>
      </c>
      <c r="BG321" s="17">
        <f t="shared" si="169"/>
        <v>0.37946000000000002</v>
      </c>
      <c r="BH321" s="17">
        <f t="shared" si="170"/>
        <v>13.059968611470579</v>
      </c>
      <c r="BI321" s="15">
        <f t="shared" si="171"/>
        <v>1230</v>
      </c>
      <c r="BJ321" s="17">
        <f t="shared" si="172"/>
        <v>9.5948499999999992</v>
      </c>
      <c r="BK321" s="15">
        <f t="shared" si="173"/>
        <v>801</v>
      </c>
      <c r="BL321" s="17">
        <f t="shared" si="174"/>
        <v>6.7446700000000002</v>
      </c>
      <c r="BM321" s="17">
        <f t="shared" si="175"/>
        <v>-2.3809300000000002</v>
      </c>
      <c r="BN321" s="17">
        <f t="shared" si="176"/>
        <v>4.36374</v>
      </c>
      <c r="BO321" s="17">
        <f t="shared" si="177"/>
        <v>45.48002313741226</v>
      </c>
    </row>
    <row r="322" spans="1:67" x14ac:dyDescent="0.25">
      <c r="A322" s="4" t="s">
        <v>55</v>
      </c>
      <c r="B322" s="4" t="s">
        <v>64</v>
      </c>
      <c r="C322" s="23" t="s">
        <v>187</v>
      </c>
      <c r="D322" s="14" t="s">
        <v>15</v>
      </c>
      <c r="E322">
        <v>86</v>
      </c>
      <c r="F322">
        <v>28069</v>
      </c>
      <c r="G322">
        <v>14</v>
      </c>
      <c r="H322">
        <v>6394</v>
      </c>
      <c r="I322">
        <v>-1994</v>
      </c>
      <c r="J322">
        <v>4400</v>
      </c>
      <c r="L322">
        <v>100</v>
      </c>
      <c r="M322">
        <v>98357.97</v>
      </c>
      <c r="N322">
        <v>32</v>
      </c>
      <c r="O322">
        <v>31720</v>
      </c>
      <c r="P322">
        <v>-2696</v>
      </c>
      <c r="Q322">
        <v>29024</v>
      </c>
      <c r="Z322">
        <v>186</v>
      </c>
      <c r="AA322">
        <v>126426.97</v>
      </c>
      <c r="AB322">
        <v>46</v>
      </c>
      <c r="AC322">
        <v>38114</v>
      </c>
      <c r="AD322">
        <v>-4690</v>
      </c>
      <c r="AE322">
        <v>33424</v>
      </c>
      <c r="AG322" s="4">
        <f t="shared" si="143"/>
        <v>86</v>
      </c>
      <c r="AH322" s="6">
        <f t="shared" si="144"/>
        <v>0.28069</v>
      </c>
      <c r="AI322" s="4">
        <f t="shared" si="145"/>
        <v>14</v>
      </c>
      <c r="AJ322" s="6">
        <f t="shared" si="146"/>
        <v>6.3939999999999997E-2</v>
      </c>
      <c r="AK322" s="6">
        <f t="shared" si="147"/>
        <v>-1.9939999999999999E-2</v>
      </c>
      <c r="AL322" s="6">
        <f t="shared" si="148"/>
        <v>4.3999999999999997E-2</v>
      </c>
      <c r="AM322" s="7">
        <f t="shared" si="149"/>
        <v>15.675656418112508</v>
      </c>
      <c r="AN322" s="4">
        <f t="shared" si="150"/>
        <v>100</v>
      </c>
      <c r="AO322" s="6">
        <f t="shared" si="151"/>
        <v>0.98357970000000006</v>
      </c>
      <c r="AP322" s="4">
        <f t="shared" si="152"/>
        <v>32</v>
      </c>
      <c r="AQ322" s="6">
        <f t="shared" si="153"/>
        <v>0.31719999999999998</v>
      </c>
      <c r="AR322" s="6">
        <f t="shared" si="154"/>
        <v>-2.6960000000000001E-2</v>
      </c>
      <c r="AS322" s="6">
        <f t="shared" si="155"/>
        <v>0.29024</v>
      </c>
      <c r="AT322" s="7">
        <f t="shared" si="156"/>
        <v>29.508539063992473</v>
      </c>
      <c r="AU322" s="4">
        <f t="shared" si="157"/>
        <v>186</v>
      </c>
      <c r="AV322" s="6">
        <f t="shared" si="158"/>
        <v>1.2642697000000001</v>
      </c>
      <c r="AW322" s="4">
        <f t="shared" si="159"/>
        <v>46</v>
      </c>
      <c r="AX322" s="6">
        <f t="shared" si="160"/>
        <v>0.38113999999999998</v>
      </c>
      <c r="AY322" s="6">
        <f t="shared" si="161"/>
        <v>-4.6899999999999997E-2</v>
      </c>
      <c r="AZ322" s="6">
        <f t="shared" si="162"/>
        <v>0.33423999999999998</v>
      </c>
      <c r="BA322" s="7">
        <f t="shared" si="163"/>
        <v>26.43739702058825</v>
      </c>
      <c r="BB322" s="4">
        <f t="shared" si="164"/>
        <v>0</v>
      </c>
      <c r="BC322" s="6">
        <f t="shared" si="165"/>
        <v>0</v>
      </c>
      <c r="BD322" s="4">
        <f t="shared" si="166"/>
        <v>0</v>
      </c>
      <c r="BE322" s="6">
        <f t="shared" si="167"/>
        <v>0</v>
      </c>
      <c r="BF322" s="6">
        <f t="shared" si="168"/>
        <v>0</v>
      </c>
      <c r="BG322" s="6">
        <f t="shared" si="169"/>
        <v>0</v>
      </c>
      <c r="BH322" s="7" t="e">
        <f t="shared" si="170"/>
        <v>#DIV/0!</v>
      </c>
      <c r="BI322" s="4">
        <f t="shared" si="171"/>
        <v>186</v>
      </c>
      <c r="BJ322" s="6">
        <f t="shared" si="172"/>
        <v>1.2642697000000001</v>
      </c>
      <c r="BK322" s="4">
        <f t="shared" si="173"/>
        <v>46</v>
      </c>
      <c r="BL322" s="6">
        <f t="shared" si="174"/>
        <v>0.38113999999999998</v>
      </c>
      <c r="BM322" s="6">
        <f t="shared" si="175"/>
        <v>-4.6899999999999997E-2</v>
      </c>
      <c r="BN322" s="6">
        <f t="shared" si="176"/>
        <v>0.33423999999999998</v>
      </c>
      <c r="BO322" s="7">
        <f t="shared" si="177"/>
        <v>26.43739702058825</v>
      </c>
    </row>
    <row r="323" spans="1:67" x14ac:dyDescent="0.25">
      <c r="A323" s="4" t="s">
        <v>55</v>
      </c>
      <c r="B323" s="4" t="s">
        <v>64</v>
      </c>
      <c r="C323" s="23" t="s">
        <v>187</v>
      </c>
      <c r="D323" s="14" t="s">
        <v>16</v>
      </c>
      <c r="E323">
        <v>1632</v>
      </c>
      <c r="F323">
        <v>525178</v>
      </c>
      <c r="G323">
        <v>1032</v>
      </c>
      <c r="H323">
        <v>665157</v>
      </c>
      <c r="I323">
        <v>-331948</v>
      </c>
      <c r="J323">
        <v>333209</v>
      </c>
      <c r="L323">
        <v>1593</v>
      </c>
      <c r="M323">
        <v>1852954.74</v>
      </c>
      <c r="N323">
        <v>991</v>
      </c>
      <c r="O323">
        <v>1521648</v>
      </c>
      <c r="P323">
        <v>-515814</v>
      </c>
      <c r="Q323">
        <v>1005834</v>
      </c>
      <c r="S323">
        <v>46</v>
      </c>
      <c r="T323">
        <v>441117.58</v>
      </c>
      <c r="U323">
        <v>11</v>
      </c>
      <c r="V323">
        <v>123797</v>
      </c>
      <c r="W323">
        <v>-44224</v>
      </c>
      <c r="X323">
        <v>79573</v>
      </c>
      <c r="Z323">
        <v>3271</v>
      </c>
      <c r="AA323">
        <v>2819250.32</v>
      </c>
      <c r="AB323">
        <v>2034</v>
      </c>
      <c r="AC323">
        <v>2310602</v>
      </c>
      <c r="AD323">
        <v>-891986</v>
      </c>
      <c r="AE323">
        <v>1418616</v>
      </c>
      <c r="AG323" s="4">
        <f t="shared" si="143"/>
        <v>1632</v>
      </c>
      <c r="AH323" s="6">
        <f t="shared" si="144"/>
        <v>5.2517800000000001</v>
      </c>
      <c r="AI323" s="4">
        <f t="shared" si="145"/>
        <v>1032</v>
      </c>
      <c r="AJ323" s="6">
        <f t="shared" si="146"/>
        <v>6.6515700000000004</v>
      </c>
      <c r="AK323" s="6">
        <f t="shared" si="147"/>
        <v>-3.31948</v>
      </c>
      <c r="AL323" s="6">
        <f t="shared" si="148"/>
        <v>3.33209</v>
      </c>
      <c r="AM323" s="7">
        <f t="shared" si="149"/>
        <v>63.446869442360502</v>
      </c>
      <c r="AN323" s="4">
        <f t="shared" si="150"/>
        <v>1593</v>
      </c>
      <c r="AO323" s="6">
        <f t="shared" si="151"/>
        <v>18.529547399999998</v>
      </c>
      <c r="AP323" s="4">
        <f t="shared" si="152"/>
        <v>991</v>
      </c>
      <c r="AQ323" s="6">
        <f t="shared" si="153"/>
        <v>15.216480000000001</v>
      </c>
      <c r="AR323" s="6">
        <f t="shared" si="154"/>
        <v>-5.1581400000000004</v>
      </c>
      <c r="AS323" s="6">
        <f t="shared" si="155"/>
        <v>10.058339999999999</v>
      </c>
      <c r="AT323" s="7">
        <f t="shared" si="156"/>
        <v>54.282707412486509</v>
      </c>
      <c r="AU323" s="4">
        <f t="shared" si="157"/>
        <v>3225</v>
      </c>
      <c r="AV323" s="6">
        <f t="shared" si="158"/>
        <v>23.781327399999999</v>
      </c>
      <c r="AW323" s="4">
        <f t="shared" si="159"/>
        <v>2023</v>
      </c>
      <c r="AX323" s="6">
        <f t="shared" si="160"/>
        <v>21.86805</v>
      </c>
      <c r="AY323" s="6">
        <f t="shared" si="161"/>
        <v>-8.4776199999999999</v>
      </c>
      <c r="AZ323" s="6">
        <f t="shared" si="162"/>
        <v>13.390429999999999</v>
      </c>
      <c r="BA323" s="7">
        <f t="shared" si="163"/>
        <v>56.30648691208043</v>
      </c>
      <c r="BB323" s="4">
        <f t="shared" si="164"/>
        <v>46</v>
      </c>
      <c r="BC323" s="6">
        <f t="shared" si="165"/>
        <v>4.4111758000000005</v>
      </c>
      <c r="BD323" s="4">
        <f t="shared" si="166"/>
        <v>11</v>
      </c>
      <c r="BE323" s="6">
        <f t="shared" si="167"/>
        <v>1.23797</v>
      </c>
      <c r="BF323" s="6">
        <f t="shared" si="168"/>
        <v>-0.44224000000000002</v>
      </c>
      <c r="BG323" s="6">
        <f t="shared" si="169"/>
        <v>0.79573000000000005</v>
      </c>
      <c r="BH323" s="7">
        <f t="shared" si="170"/>
        <v>18.038954602534769</v>
      </c>
      <c r="BI323" s="4">
        <f t="shared" si="171"/>
        <v>3271</v>
      </c>
      <c r="BJ323" s="6">
        <f t="shared" si="172"/>
        <v>28.192503199999997</v>
      </c>
      <c r="BK323" s="4">
        <f t="shared" si="173"/>
        <v>2034</v>
      </c>
      <c r="BL323" s="6">
        <f t="shared" si="174"/>
        <v>23.106020000000001</v>
      </c>
      <c r="BM323" s="6">
        <f t="shared" si="175"/>
        <v>-8.9198599999999999</v>
      </c>
      <c r="BN323" s="6">
        <f t="shared" si="176"/>
        <v>14.186159999999999</v>
      </c>
      <c r="BO323" s="7">
        <f t="shared" si="177"/>
        <v>50.318908893482003</v>
      </c>
    </row>
    <row r="324" spans="1:67" x14ac:dyDescent="0.25">
      <c r="A324" s="4" t="s">
        <v>55</v>
      </c>
      <c r="B324" s="4" t="s">
        <v>64</v>
      </c>
      <c r="C324" s="23" t="s">
        <v>187</v>
      </c>
      <c r="D324" s="14" t="s">
        <v>17</v>
      </c>
      <c r="E324">
        <v>246</v>
      </c>
      <c r="F324">
        <v>76700</v>
      </c>
      <c r="G324">
        <v>136</v>
      </c>
      <c r="H324">
        <v>154634</v>
      </c>
      <c r="I324">
        <v>-110860</v>
      </c>
      <c r="J324">
        <v>43774</v>
      </c>
      <c r="L324">
        <v>387</v>
      </c>
      <c r="M324">
        <v>546603.86</v>
      </c>
      <c r="N324">
        <v>223</v>
      </c>
      <c r="O324">
        <v>444837.16</v>
      </c>
      <c r="P324">
        <v>-157540</v>
      </c>
      <c r="Q324">
        <v>287297.15999999997</v>
      </c>
      <c r="S324">
        <v>28</v>
      </c>
      <c r="T324">
        <v>412408.72</v>
      </c>
      <c r="U324">
        <v>21</v>
      </c>
      <c r="V324">
        <v>429299</v>
      </c>
      <c r="W324">
        <v>-128711</v>
      </c>
      <c r="X324">
        <v>300588</v>
      </c>
      <c r="Z324">
        <v>661</v>
      </c>
      <c r="AA324">
        <v>1035712.58</v>
      </c>
      <c r="AB324">
        <v>380</v>
      </c>
      <c r="AC324">
        <v>1028770.16</v>
      </c>
      <c r="AD324">
        <v>-397111</v>
      </c>
      <c r="AE324">
        <v>631659.16</v>
      </c>
      <c r="AG324" s="4">
        <f t="shared" si="143"/>
        <v>246</v>
      </c>
      <c r="AH324" s="6">
        <f t="shared" si="144"/>
        <v>0.76700000000000002</v>
      </c>
      <c r="AI324" s="4">
        <f t="shared" si="145"/>
        <v>136</v>
      </c>
      <c r="AJ324" s="6">
        <f t="shared" si="146"/>
        <v>1.54634</v>
      </c>
      <c r="AK324" s="6">
        <f t="shared" si="147"/>
        <v>-1.1086</v>
      </c>
      <c r="AL324" s="6">
        <f t="shared" si="148"/>
        <v>0.43774000000000002</v>
      </c>
      <c r="AM324" s="7">
        <f t="shared" si="149"/>
        <v>57.071707953063886</v>
      </c>
      <c r="AN324" s="4">
        <f t="shared" si="150"/>
        <v>387</v>
      </c>
      <c r="AO324" s="6">
        <f t="shared" si="151"/>
        <v>5.4660386000000001</v>
      </c>
      <c r="AP324" s="4">
        <f t="shared" si="152"/>
        <v>223</v>
      </c>
      <c r="AQ324" s="6">
        <f t="shared" si="153"/>
        <v>4.4483715999999998</v>
      </c>
      <c r="AR324" s="6">
        <f t="shared" si="154"/>
        <v>-1.5753999999999999</v>
      </c>
      <c r="AS324" s="6">
        <f t="shared" si="155"/>
        <v>2.8729715999999996</v>
      </c>
      <c r="AT324" s="7">
        <f t="shared" si="156"/>
        <v>52.560397213440822</v>
      </c>
      <c r="AU324" s="4">
        <f t="shared" si="157"/>
        <v>633</v>
      </c>
      <c r="AV324" s="6">
        <f t="shared" si="158"/>
        <v>6.2330386000000004</v>
      </c>
      <c r="AW324" s="4">
        <f t="shared" si="159"/>
        <v>359</v>
      </c>
      <c r="AX324" s="6">
        <f t="shared" si="160"/>
        <v>5.9947115999999996</v>
      </c>
      <c r="AY324" s="6">
        <f t="shared" si="161"/>
        <v>-2.6840000000000002</v>
      </c>
      <c r="AZ324" s="6">
        <f t="shared" si="162"/>
        <v>3.3107115999999994</v>
      </c>
      <c r="BA324" s="7">
        <f t="shared" si="163"/>
        <v>53.115531804985118</v>
      </c>
      <c r="BB324" s="4">
        <f t="shared" si="164"/>
        <v>28</v>
      </c>
      <c r="BC324" s="6">
        <f t="shared" si="165"/>
        <v>4.1240872</v>
      </c>
      <c r="BD324" s="4">
        <f t="shared" si="166"/>
        <v>21</v>
      </c>
      <c r="BE324" s="6">
        <f t="shared" si="167"/>
        <v>4.2929899999999996</v>
      </c>
      <c r="BF324" s="6">
        <f t="shared" si="168"/>
        <v>-1.28711</v>
      </c>
      <c r="BG324" s="6">
        <f t="shared" si="169"/>
        <v>3.0058799999999999</v>
      </c>
      <c r="BH324" s="7">
        <f t="shared" si="170"/>
        <v>72.885946737498671</v>
      </c>
      <c r="BI324" s="4">
        <f t="shared" si="171"/>
        <v>661</v>
      </c>
      <c r="BJ324" s="6">
        <f t="shared" si="172"/>
        <v>10.3571258</v>
      </c>
      <c r="BK324" s="4">
        <f t="shared" si="173"/>
        <v>380</v>
      </c>
      <c r="BL324" s="6">
        <f t="shared" si="174"/>
        <v>10.2877016</v>
      </c>
      <c r="BM324" s="6">
        <f t="shared" si="175"/>
        <v>-3.9711099999999999</v>
      </c>
      <c r="BN324" s="6">
        <f t="shared" si="176"/>
        <v>6.3165916000000006</v>
      </c>
      <c r="BO324" s="7">
        <f t="shared" si="177"/>
        <v>60.987881406248832</v>
      </c>
    </row>
    <row r="325" spans="1:67" x14ac:dyDescent="0.25">
      <c r="A325" s="4" t="s">
        <v>55</v>
      </c>
      <c r="B325" s="4" t="s">
        <v>64</v>
      </c>
      <c r="C325" s="23" t="s">
        <v>187</v>
      </c>
      <c r="D325" s="14" t="s">
        <v>18</v>
      </c>
      <c r="E325">
        <v>11</v>
      </c>
      <c r="F325">
        <v>3481</v>
      </c>
      <c r="G325">
        <v>7</v>
      </c>
      <c r="H325">
        <v>5578</v>
      </c>
      <c r="I325">
        <v>-2973</v>
      </c>
      <c r="J325">
        <v>2605</v>
      </c>
      <c r="L325">
        <v>45</v>
      </c>
      <c r="M325">
        <v>78636</v>
      </c>
      <c r="N325">
        <v>33</v>
      </c>
      <c r="O325">
        <v>97956</v>
      </c>
      <c r="P325">
        <v>-44593</v>
      </c>
      <c r="Q325">
        <v>53363</v>
      </c>
      <c r="S325">
        <v>6</v>
      </c>
      <c r="T325">
        <v>90504</v>
      </c>
      <c r="U325">
        <v>6</v>
      </c>
      <c r="V325">
        <v>132697</v>
      </c>
      <c r="W325">
        <v>-53760</v>
      </c>
      <c r="X325">
        <v>78937</v>
      </c>
      <c r="Z325">
        <v>62</v>
      </c>
      <c r="AA325">
        <v>172621</v>
      </c>
      <c r="AB325">
        <v>46</v>
      </c>
      <c r="AC325">
        <v>236231</v>
      </c>
      <c r="AD325">
        <v>-101326</v>
      </c>
      <c r="AE325">
        <v>134905</v>
      </c>
      <c r="AG325" s="4">
        <f t="shared" ref="AG325:AG329" si="178">E325</f>
        <v>11</v>
      </c>
      <c r="AH325" s="6">
        <f t="shared" ref="AH325:AH329" si="179">F325/100000</f>
        <v>3.4810000000000001E-2</v>
      </c>
      <c r="AI325" s="4">
        <f t="shared" ref="AI325:AI329" si="180">G325</f>
        <v>7</v>
      </c>
      <c r="AJ325" s="6">
        <f t="shared" ref="AJ325:AJ329" si="181">H325/100000</f>
        <v>5.5780000000000003E-2</v>
      </c>
      <c r="AK325" s="6">
        <f t="shared" ref="AK325:AK329" si="182">I325/100000</f>
        <v>-2.9729999999999999E-2</v>
      </c>
      <c r="AL325" s="6">
        <f t="shared" ref="AL325:AL329" si="183">J325/100000</f>
        <v>2.605E-2</v>
      </c>
      <c r="AM325" s="7">
        <f t="shared" ref="AM325:AM329" si="184">AL325/AH325*100</f>
        <v>74.834817581154851</v>
      </c>
      <c r="AN325" s="4">
        <f t="shared" ref="AN325:AN329" si="185">L325</f>
        <v>45</v>
      </c>
      <c r="AO325" s="6">
        <f t="shared" ref="AO325:AO329" si="186">M325/100000</f>
        <v>0.78635999999999995</v>
      </c>
      <c r="AP325" s="4">
        <f t="shared" ref="AP325:AP329" si="187">N325</f>
        <v>33</v>
      </c>
      <c r="AQ325" s="6">
        <f t="shared" ref="AQ325:AQ329" si="188">O325/100000</f>
        <v>0.97955999999999999</v>
      </c>
      <c r="AR325" s="6">
        <f t="shared" ref="AR325:AR329" si="189">P325/100000</f>
        <v>-0.44592999999999999</v>
      </c>
      <c r="AS325" s="6">
        <f t="shared" ref="AS325:AS329" si="190">Q325/100000</f>
        <v>0.53363000000000005</v>
      </c>
      <c r="AT325" s="7">
        <f t="shared" ref="AT325:AT329" si="191">AS325/AO325*100</f>
        <v>67.86077623480341</v>
      </c>
      <c r="AU325" s="4">
        <f t="shared" ref="AU325:AU329" si="192">AG325+AN325</f>
        <v>56</v>
      </c>
      <c r="AV325" s="6">
        <f t="shared" ref="AV325:AV329" si="193">AH325+AO325</f>
        <v>0.82116999999999996</v>
      </c>
      <c r="AW325" s="4">
        <f t="shared" ref="AW325:AW329" si="194">AI325+AP325</f>
        <v>40</v>
      </c>
      <c r="AX325" s="6">
        <f t="shared" ref="AX325:AX329" si="195">AJ325+AQ325</f>
        <v>1.0353399999999999</v>
      </c>
      <c r="AY325" s="6">
        <f t="shared" ref="AY325:AY329" si="196">AK325+AR325</f>
        <v>-0.47565999999999997</v>
      </c>
      <c r="AZ325" s="6">
        <f t="shared" ref="AZ325:AZ329" si="197">AL325+AS325</f>
        <v>0.55968000000000007</v>
      </c>
      <c r="BA325" s="7">
        <f t="shared" ref="BA325:BA329" si="198">AZ325/AV325*100</f>
        <v>68.156410974585057</v>
      </c>
      <c r="BB325" s="4">
        <f t="shared" ref="BB325:BB329" si="199">S325</f>
        <v>6</v>
      </c>
      <c r="BC325" s="6">
        <f t="shared" ref="BC325:BC329" si="200">T325/100000</f>
        <v>0.90503999999999996</v>
      </c>
      <c r="BD325" s="4">
        <f t="shared" ref="BD325:BD329" si="201">U325</f>
        <v>6</v>
      </c>
      <c r="BE325" s="6">
        <f t="shared" ref="BE325:BE329" si="202">V325/100000</f>
        <v>1.32697</v>
      </c>
      <c r="BF325" s="6">
        <f t="shared" ref="BF325:BF329" si="203">W325/100000</f>
        <v>-0.53759999999999997</v>
      </c>
      <c r="BG325" s="6">
        <f t="shared" ref="BG325:BG329" si="204">X325/100000</f>
        <v>0.78937000000000002</v>
      </c>
      <c r="BH325" s="7">
        <f t="shared" ref="BH325:BH329" si="205">BG325/BC325*100</f>
        <v>87.21934942102007</v>
      </c>
      <c r="BI325" s="4">
        <f t="shared" ref="BI325:BI329" si="206">Z325</f>
        <v>62</v>
      </c>
      <c r="BJ325" s="6">
        <f t="shared" ref="BJ325:BJ329" si="207">AA325/100000</f>
        <v>1.72621</v>
      </c>
      <c r="BK325" s="4">
        <f t="shared" ref="BK325:BK329" si="208">AB325</f>
        <v>46</v>
      </c>
      <c r="BL325" s="6">
        <f t="shared" ref="BL325:BL329" si="209">AC325/100000</f>
        <v>2.3623099999999999</v>
      </c>
      <c r="BM325" s="6">
        <f t="shared" ref="BM325:BM329" si="210">AD325/100000</f>
        <v>-1.01326</v>
      </c>
      <c r="BN325" s="6">
        <f t="shared" ref="BN325:BN329" si="211">AE325/100000</f>
        <v>1.3490500000000001</v>
      </c>
      <c r="BO325" s="7">
        <f t="shared" ref="BO325:BO329" si="212">BN325/BJ325*100</f>
        <v>78.150978154453981</v>
      </c>
    </row>
    <row r="326" spans="1:67" x14ac:dyDescent="0.25">
      <c r="A326" s="15"/>
      <c r="B326" s="15"/>
      <c r="C326" s="24" t="s">
        <v>188</v>
      </c>
      <c r="D326" s="16"/>
      <c r="E326">
        <v>1975</v>
      </c>
      <c r="F326">
        <v>633428</v>
      </c>
      <c r="G326">
        <v>1189</v>
      </c>
      <c r="H326">
        <v>831763</v>
      </c>
      <c r="I326">
        <v>-447775</v>
      </c>
      <c r="J326">
        <v>383988</v>
      </c>
      <c r="L326">
        <v>2125</v>
      </c>
      <c r="M326">
        <v>2576552.5699999998</v>
      </c>
      <c r="N326">
        <v>1279</v>
      </c>
      <c r="O326">
        <v>2096161.16</v>
      </c>
      <c r="P326">
        <v>-720643</v>
      </c>
      <c r="Q326">
        <v>1375518.16</v>
      </c>
      <c r="S326">
        <v>80</v>
      </c>
      <c r="T326">
        <v>944030.3</v>
      </c>
      <c r="U326">
        <v>38</v>
      </c>
      <c r="V326">
        <v>685793</v>
      </c>
      <c r="W326">
        <v>-226695</v>
      </c>
      <c r="X326">
        <v>459098</v>
      </c>
      <c r="Z326">
        <v>4180</v>
      </c>
      <c r="AA326">
        <v>4154010.87</v>
      </c>
      <c r="AB326">
        <v>2506</v>
      </c>
      <c r="AC326">
        <v>3613717.16</v>
      </c>
      <c r="AD326">
        <v>-1395113</v>
      </c>
      <c r="AE326">
        <v>2218604.16</v>
      </c>
      <c r="AG326" s="15">
        <f t="shared" si="178"/>
        <v>1975</v>
      </c>
      <c r="AH326" s="17">
        <f t="shared" si="179"/>
        <v>6.3342799999999997</v>
      </c>
      <c r="AI326" s="15">
        <f t="shared" si="180"/>
        <v>1189</v>
      </c>
      <c r="AJ326" s="17">
        <f t="shared" si="181"/>
        <v>8.3176299999999994</v>
      </c>
      <c r="AK326" s="17">
        <f t="shared" si="182"/>
        <v>-4.4777500000000003</v>
      </c>
      <c r="AL326" s="17">
        <f t="shared" si="183"/>
        <v>3.83988</v>
      </c>
      <c r="AM326" s="17">
        <f t="shared" si="184"/>
        <v>60.620623022663992</v>
      </c>
      <c r="AN326" s="15">
        <f t="shared" si="185"/>
        <v>2125</v>
      </c>
      <c r="AO326" s="17">
        <f t="shared" si="186"/>
        <v>25.765525699999998</v>
      </c>
      <c r="AP326" s="15">
        <f t="shared" si="187"/>
        <v>1279</v>
      </c>
      <c r="AQ326" s="17">
        <f t="shared" si="188"/>
        <v>20.961611599999998</v>
      </c>
      <c r="AR326" s="17">
        <f t="shared" si="189"/>
        <v>-7.2064300000000001</v>
      </c>
      <c r="AS326" s="17">
        <f t="shared" si="190"/>
        <v>13.755181599999998</v>
      </c>
      <c r="AT326" s="17">
        <f t="shared" si="191"/>
        <v>53.385992430963668</v>
      </c>
      <c r="AU326" s="15">
        <f t="shared" si="192"/>
        <v>4100</v>
      </c>
      <c r="AV326" s="17">
        <f t="shared" si="193"/>
        <v>32.099805699999997</v>
      </c>
      <c r="AW326" s="15">
        <f t="shared" si="194"/>
        <v>2468</v>
      </c>
      <c r="AX326" s="17">
        <f t="shared" si="195"/>
        <v>29.279241599999999</v>
      </c>
      <c r="AY326" s="17">
        <f t="shared" si="196"/>
        <v>-11.684180000000001</v>
      </c>
      <c r="AZ326" s="17">
        <f t="shared" si="197"/>
        <v>17.595061599999998</v>
      </c>
      <c r="BA326" s="17">
        <f t="shared" si="198"/>
        <v>54.81360779700919</v>
      </c>
      <c r="BB326" s="15">
        <f t="shared" si="199"/>
        <v>80</v>
      </c>
      <c r="BC326" s="17">
        <f t="shared" si="200"/>
        <v>9.4403030000000001</v>
      </c>
      <c r="BD326" s="15">
        <f t="shared" si="201"/>
        <v>38</v>
      </c>
      <c r="BE326" s="17">
        <f t="shared" si="202"/>
        <v>6.8579299999999996</v>
      </c>
      <c r="BF326" s="17">
        <f t="shared" si="203"/>
        <v>-2.26695</v>
      </c>
      <c r="BG326" s="17">
        <f t="shared" si="204"/>
        <v>4.5909800000000001</v>
      </c>
      <c r="BH326" s="17">
        <f t="shared" si="205"/>
        <v>48.631701757877899</v>
      </c>
      <c r="BI326" s="15">
        <f t="shared" si="206"/>
        <v>4180</v>
      </c>
      <c r="BJ326" s="17">
        <f t="shared" si="207"/>
        <v>41.540108700000005</v>
      </c>
      <c r="BK326" s="15">
        <f t="shared" si="208"/>
        <v>2506</v>
      </c>
      <c r="BL326" s="17">
        <f t="shared" si="209"/>
        <v>36.137171600000002</v>
      </c>
      <c r="BM326" s="17">
        <f t="shared" si="210"/>
        <v>-13.951129999999999</v>
      </c>
      <c r="BN326" s="17">
        <f t="shared" si="211"/>
        <v>22.186041600000003</v>
      </c>
      <c r="BO326" s="17">
        <f t="shared" si="212"/>
        <v>53.408723025320349</v>
      </c>
    </row>
    <row r="327" spans="1:67" x14ac:dyDescent="0.25">
      <c r="A327" s="25"/>
      <c r="B327" s="25" t="s">
        <v>65</v>
      </c>
      <c r="C327" s="26"/>
      <c r="D327" s="29"/>
      <c r="E327">
        <v>6264</v>
      </c>
      <c r="F327">
        <v>2017745.46</v>
      </c>
      <c r="G327">
        <v>3954</v>
      </c>
      <c r="H327">
        <v>2325693</v>
      </c>
      <c r="I327">
        <v>-1042439</v>
      </c>
      <c r="J327">
        <v>1283254</v>
      </c>
      <c r="L327">
        <v>5031</v>
      </c>
      <c r="M327">
        <v>6066531.21</v>
      </c>
      <c r="N327">
        <v>3005</v>
      </c>
      <c r="O327">
        <v>4550668.16</v>
      </c>
      <c r="P327">
        <v>-1531270</v>
      </c>
      <c r="Q327">
        <v>3019398.16</v>
      </c>
      <c r="S327">
        <v>194</v>
      </c>
      <c r="T327">
        <v>2435305.2999999998</v>
      </c>
      <c r="U327">
        <v>79</v>
      </c>
      <c r="V327">
        <v>1414482</v>
      </c>
      <c r="W327">
        <v>-386860</v>
      </c>
      <c r="X327">
        <v>1027622</v>
      </c>
      <c r="Z327">
        <v>11489</v>
      </c>
      <c r="AA327">
        <v>10519581.970000001</v>
      </c>
      <c r="AB327">
        <v>7038</v>
      </c>
      <c r="AC327">
        <v>8290843.1600000001</v>
      </c>
      <c r="AD327">
        <v>-2960569</v>
      </c>
      <c r="AE327">
        <v>5330274.16</v>
      </c>
      <c r="AG327" s="25">
        <f t="shared" si="178"/>
        <v>6264</v>
      </c>
      <c r="AH327" s="27">
        <f t="shared" si="179"/>
        <v>20.177454600000001</v>
      </c>
      <c r="AI327" s="25">
        <f t="shared" si="180"/>
        <v>3954</v>
      </c>
      <c r="AJ327" s="27">
        <f t="shared" si="181"/>
        <v>23.256930000000001</v>
      </c>
      <c r="AK327" s="27">
        <f t="shared" si="182"/>
        <v>-10.424390000000001</v>
      </c>
      <c r="AL327" s="27">
        <f t="shared" si="183"/>
        <v>12.83254</v>
      </c>
      <c r="AM327" s="27">
        <f t="shared" si="184"/>
        <v>63.598408493011796</v>
      </c>
      <c r="AN327" s="25">
        <f t="shared" si="185"/>
        <v>5031</v>
      </c>
      <c r="AO327" s="27">
        <f t="shared" si="186"/>
        <v>60.665312100000001</v>
      </c>
      <c r="AP327" s="25">
        <f t="shared" si="187"/>
        <v>3005</v>
      </c>
      <c r="AQ327" s="27">
        <f t="shared" si="188"/>
        <v>45.5066816</v>
      </c>
      <c r="AR327" s="27">
        <f t="shared" si="189"/>
        <v>-15.3127</v>
      </c>
      <c r="AS327" s="27">
        <f t="shared" si="190"/>
        <v>30.193981600000001</v>
      </c>
      <c r="AT327" s="27">
        <f t="shared" si="191"/>
        <v>49.771410637809936</v>
      </c>
      <c r="AU327" s="25">
        <f t="shared" si="192"/>
        <v>11295</v>
      </c>
      <c r="AV327" s="27">
        <f t="shared" si="193"/>
        <v>80.842766699999999</v>
      </c>
      <c r="AW327" s="25">
        <f t="shared" si="194"/>
        <v>6959</v>
      </c>
      <c r="AX327" s="27">
        <f t="shared" si="195"/>
        <v>68.763611600000004</v>
      </c>
      <c r="AY327" s="27">
        <f t="shared" si="196"/>
        <v>-25.737090000000002</v>
      </c>
      <c r="AZ327" s="27">
        <f t="shared" si="197"/>
        <v>43.026521600000002</v>
      </c>
      <c r="BA327" s="27">
        <f t="shared" si="198"/>
        <v>53.22247537577163</v>
      </c>
      <c r="BB327" s="25">
        <f t="shared" si="199"/>
        <v>194</v>
      </c>
      <c r="BC327" s="27">
        <f t="shared" si="200"/>
        <v>24.353052999999999</v>
      </c>
      <c r="BD327" s="25">
        <f t="shared" si="201"/>
        <v>79</v>
      </c>
      <c r="BE327" s="27">
        <f t="shared" si="202"/>
        <v>14.144819999999999</v>
      </c>
      <c r="BF327" s="27">
        <f t="shared" si="203"/>
        <v>-3.8685999999999998</v>
      </c>
      <c r="BG327" s="27">
        <f t="shared" si="204"/>
        <v>10.27622</v>
      </c>
      <c r="BH327" s="27">
        <f t="shared" si="205"/>
        <v>42.196844888400648</v>
      </c>
      <c r="BI327" s="25">
        <f t="shared" si="206"/>
        <v>11489</v>
      </c>
      <c r="BJ327" s="27">
        <f t="shared" si="207"/>
        <v>105.1958197</v>
      </c>
      <c r="BK327" s="25">
        <f t="shared" si="208"/>
        <v>7038</v>
      </c>
      <c r="BL327" s="27">
        <f t="shared" si="209"/>
        <v>82.9084316</v>
      </c>
      <c r="BM327" s="27">
        <f t="shared" si="210"/>
        <v>-29.605689999999999</v>
      </c>
      <c r="BN327" s="27">
        <f t="shared" si="211"/>
        <v>53.302741600000004</v>
      </c>
      <c r="BO327" s="27">
        <f t="shared" si="212"/>
        <v>50.670018782124671</v>
      </c>
    </row>
    <row r="328" spans="1:67" x14ac:dyDescent="0.25">
      <c r="A328" s="18" t="s">
        <v>66</v>
      </c>
      <c r="B328" s="18"/>
      <c r="C328" s="28"/>
      <c r="D328" s="19"/>
      <c r="E328">
        <v>18976</v>
      </c>
      <c r="F328">
        <v>6097162.0499999998</v>
      </c>
      <c r="G328">
        <v>10917</v>
      </c>
      <c r="H328">
        <v>6210275.7199999997</v>
      </c>
      <c r="I328">
        <v>-2690995</v>
      </c>
      <c r="J328">
        <v>3519280.72</v>
      </c>
      <c r="L328">
        <v>14703</v>
      </c>
      <c r="M328">
        <v>19272560.530000001</v>
      </c>
      <c r="N328">
        <v>6872</v>
      </c>
      <c r="O328">
        <v>9433987.0899999999</v>
      </c>
      <c r="P328">
        <v>-2791969.53</v>
      </c>
      <c r="Q328">
        <v>6642017.5599999996</v>
      </c>
      <c r="S328">
        <v>936</v>
      </c>
      <c r="T328">
        <v>9678026.1099999994</v>
      </c>
      <c r="U328">
        <v>206</v>
      </c>
      <c r="V328">
        <v>2809831</v>
      </c>
      <c r="W328">
        <v>-791935</v>
      </c>
      <c r="X328">
        <v>2017896</v>
      </c>
      <c r="Z328">
        <v>34615</v>
      </c>
      <c r="AA328">
        <v>35047748.689999998</v>
      </c>
      <c r="AB328">
        <v>17995</v>
      </c>
      <c r="AC328">
        <v>18454093.809999999</v>
      </c>
      <c r="AD328">
        <v>-6274899.5300000003</v>
      </c>
      <c r="AE328">
        <v>12179194.279999999</v>
      </c>
      <c r="AG328" s="18">
        <f t="shared" si="178"/>
        <v>18976</v>
      </c>
      <c r="AH328" s="20">
        <f t="shared" si="179"/>
        <v>60.9716205</v>
      </c>
      <c r="AI328" s="18">
        <f t="shared" si="180"/>
        <v>10917</v>
      </c>
      <c r="AJ328" s="20">
        <f t="shared" si="181"/>
        <v>62.102757199999999</v>
      </c>
      <c r="AK328" s="20">
        <f t="shared" si="182"/>
        <v>-26.909949999999998</v>
      </c>
      <c r="AL328" s="20">
        <f t="shared" si="183"/>
        <v>35.192807200000004</v>
      </c>
      <c r="AM328" s="20">
        <f t="shared" si="184"/>
        <v>57.719980068432008</v>
      </c>
      <c r="AN328" s="18">
        <f t="shared" si="185"/>
        <v>14703</v>
      </c>
      <c r="AO328" s="20">
        <f t="shared" si="186"/>
        <v>192.72560530000001</v>
      </c>
      <c r="AP328" s="18">
        <f t="shared" si="187"/>
        <v>6872</v>
      </c>
      <c r="AQ328" s="20">
        <f t="shared" si="188"/>
        <v>94.339870899999994</v>
      </c>
      <c r="AR328" s="20">
        <f t="shared" si="189"/>
        <v>-27.919695299999997</v>
      </c>
      <c r="AS328" s="20">
        <f t="shared" si="190"/>
        <v>66.420175599999993</v>
      </c>
      <c r="AT328" s="20">
        <f t="shared" si="191"/>
        <v>34.463596830638672</v>
      </c>
      <c r="AU328" s="18">
        <f t="shared" si="192"/>
        <v>33679</v>
      </c>
      <c r="AV328" s="20">
        <f t="shared" si="193"/>
        <v>253.69722580000001</v>
      </c>
      <c r="AW328" s="18">
        <f t="shared" si="194"/>
        <v>17789</v>
      </c>
      <c r="AX328" s="20">
        <f t="shared" si="195"/>
        <v>156.44262809999998</v>
      </c>
      <c r="AY328" s="20">
        <f t="shared" si="196"/>
        <v>-54.829645299999996</v>
      </c>
      <c r="AZ328" s="20">
        <f t="shared" si="197"/>
        <v>101.6129828</v>
      </c>
      <c r="BA328" s="20">
        <f t="shared" si="198"/>
        <v>40.052855319791988</v>
      </c>
      <c r="BB328" s="18">
        <f t="shared" si="199"/>
        <v>936</v>
      </c>
      <c r="BC328" s="20">
        <f t="shared" si="200"/>
        <v>96.78026109999999</v>
      </c>
      <c r="BD328" s="18">
        <f t="shared" si="201"/>
        <v>206</v>
      </c>
      <c r="BE328" s="20">
        <f t="shared" si="202"/>
        <v>28.098310000000001</v>
      </c>
      <c r="BF328" s="20">
        <f t="shared" si="203"/>
        <v>-7.9193499999999997</v>
      </c>
      <c r="BG328" s="20">
        <f t="shared" si="204"/>
        <v>20.17896</v>
      </c>
      <c r="BH328" s="20">
        <f t="shared" si="205"/>
        <v>20.850284728153106</v>
      </c>
      <c r="BI328" s="18">
        <f t="shared" si="206"/>
        <v>34615</v>
      </c>
      <c r="BJ328" s="20">
        <f t="shared" si="207"/>
        <v>350.47748689999997</v>
      </c>
      <c r="BK328" s="18">
        <f t="shared" si="208"/>
        <v>17995</v>
      </c>
      <c r="BL328" s="20">
        <f t="shared" si="209"/>
        <v>184.54093809999998</v>
      </c>
      <c r="BM328" s="20">
        <f t="shared" si="210"/>
        <v>-62.748995300000004</v>
      </c>
      <c r="BN328" s="20">
        <f t="shared" si="211"/>
        <v>121.79194279999999</v>
      </c>
      <c r="BO328" s="20">
        <f t="shared" si="212"/>
        <v>34.750289919406519</v>
      </c>
    </row>
    <row r="329" spans="1:67" x14ac:dyDescent="0.25">
      <c r="A329" s="18" t="s">
        <v>3</v>
      </c>
      <c r="B329" s="18"/>
      <c r="C329" s="28"/>
      <c r="D329" s="19"/>
      <c r="E329">
        <v>63881</v>
      </c>
      <c r="F329">
        <v>20191612.82</v>
      </c>
      <c r="G329">
        <v>37370</v>
      </c>
      <c r="H329">
        <v>21055649.93</v>
      </c>
      <c r="I329">
        <v>-9275807.4700000007</v>
      </c>
      <c r="J329">
        <v>11779842.460000001</v>
      </c>
      <c r="L329">
        <v>41471</v>
      </c>
      <c r="M329">
        <v>52815769.649999999</v>
      </c>
      <c r="N329">
        <v>19269</v>
      </c>
      <c r="O329">
        <v>24462619.370000001</v>
      </c>
      <c r="P329">
        <v>-6774189.71</v>
      </c>
      <c r="Q329">
        <v>17688429.66</v>
      </c>
      <c r="S329">
        <v>2836</v>
      </c>
      <c r="T329">
        <v>31894057.68</v>
      </c>
      <c r="U329">
        <v>638</v>
      </c>
      <c r="V329">
        <v>10594971.5</v>
      </c>
      <c r="W329">
        <v>-3492154</v>
      </c>
      <c r="X329">
        <v>7102817.5</v>
      </c>
      <c r="Z329">
        <v>108188</v>
      </c>
      <c r="AA329">
        <v>104901440.2</v>
      </c>
      <c r="AB329">
        <v>57277</v>
      </c>
      <c r="AC329">
        <v>56113240.799999997</v>
      </c>
      <c r="AD329">
        <v>-19542151.18</v>
      </c>
      <c r="AE329">
        <v>36571089.619999997</v>
      </c>
      <c r="AG329" s="18">
        <f t="shared" si="178"/>
        <v>63881</v>
      </c>
      <c r="AH329" s="20">
        <f t="shared" si="179"/>
        <v>201.9161282</v>
      </c>
      <c r="AI329" s="18">
        <f t="shared" si="180"/>
        <v>37370</v>
      </c>
      <c r="AJ329" s="20">
        <f t="shared" si="181"/>
        <v>210.55649929999998</v>
      </c>
      <c r="AK329" s="20">
        <f t="shared" si="182"/>
        <v>-92.758074700000009</v>
      </c>
      <c r="AL329" s="20">
        <f t="shared" si="183"/>
        <v>117.7984246</v>
      </c>
      <c r="AM329" s="20">
        <f t="shared" si="184"/>
        <v>58.34027506872529</v>
      </c>
      <c r="AN329" s="18">
        <f t="shared" si="185"/>
        <v>41471</v>
      </c>
      <c r="AO329" s="20">
        <f t="shared" si="186"/>
        <v>528.15769649999993</v>
      </c>
      <c r="AP329" s="18">
        <f t="shared" si="187"/>
        <v>19269</v>
      </c>
      <c r="AQ329" s="20">
        <f t="shared" si="188"/>
        <v>244.62619370000002</v>
      </c>
      <c r="AR329" s="20">
        <f t="shared" si="189"/>
        <v>-67.741897100000003</v>
      </c>
      <c r="AS329" s="20">
        <f t="shared" si="190"/>
        <v>176.8842966</v>
      </c>
      <c r="AT329" s="20">
        <f t="shared" si="191"/>
        <v>33.490811129361255</v>
      </c>
      <c r="AU329" s="18">
        <f t="shared" si="192"/>
        <v>105352</v>
      </c>
      <c r="AV329" s="20">
        <f t="shared" si="193"/>
        <v>730.07382469999993</v>
      </c>
      <c r="AW329" s="18">
        <f t="shared" si="194"/>
        <v>56639</v>
      </c>
      <c r="AX329" s="20">
        <f t="shared" si="195"/>
        <v>455.18269299999997</v>
      </c>
      <c r="AY329" s="20">
        <f t="shared" si="196"/>
        <v>-160.49997180000003</v>
      </c>
      <c r="AZ329" s="20">
        <f t="shared" si="197"/>
        <v>294.6827212</v>
      </c>
      <c r="BA329" s="20">
        <f t="shared" si="198"/>
        <v>40.363414113783669</v>
      </c>
      <c r="BB329" s="18">
        <f t="shared" si="199"/>
        <v>2836</v>
      </c>
      <c r="BC329" s="20">
        <f t="shared" si="200"/>
        <v>318.94057679999997</v>
      </c>
      <c r="BD329" s="18">
        <f t="shared" si="201"/>
        <v>638</v>
      </c>
      <c r="BE329" s="20">
        <f t="shared" si="202"/>
        <v>105.949715</v>
      </c>
      <c r="BF329" s="20">
        <f t="shared" si="203"/>
        <v>-34.92154</v>
      </c>
      <c r="BG329" s="20">
        <f t="shared" si="204"/>
        <v>71.028175000000005</v>
      </c>
      <c r="BH329" s="20">
        <f t="shared" si="205"/>
        <v>22.270034033499623</v>
      </c>
      <c r="BI329" s="18">
        <f t="shared" si="206"/>
        <v>108188</v>
      </c>
      <c r="BJ329" s="20">
        <f t="shared" si="207"/>
        <v>1049.014402</v>
      </c>
      <c r="BK329" s="18">
        <f t="shared" si="208"/>
        <v>57277</v>
      </c>
      <c r="BL329" s="20">
        <f t="shared" si="209"/>
        <v>561.13240799999994</v>
      </c>
      <c r="BM329" s="20">
        <f t="shared" si="210"/>
        <v>-195.42151179999999</v>
      </c>
      <c r="BN329" s="20">
        <f t="shared" si="211"/>
        <v>365.71089619999998</v>
      </c>
      <c r="BO329" s="20">
        <f t="shared" si="212"/>
        <v>34.862333205602638</v>
      </c>
    </row>
  </sheetData>
  <autoFilter ref="A3:BO329"/>
  <mergeCells count="9">
    <mergeCell ref="BB2:BH2"/>
    <mergeCell ref="BI2:BO2"/>
    <mergeCell ref="E2:J2"/>
    <mergeCell ref="L2:Q2"/>
    <mergeCell ref="S2:X2"/>
    <mergeCell ref="Z2:AE2"/>
    <mergeCell ref="AG2:AM2"/>
    <mergeCell ref="AN2:AT2"/>
    <mergeCell ref="AU2:B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316"/>
  <sheetViews>
    <sheetView workbookViewId="0">
      <pane xSplit="31" ySplit="3" topLeftCell="AF46" activePane="bottomRight" state="frozen"/>
      <selection pane="topRight" activeCell="AF1" sqref="AF1"/>
      <selection pane="bottomLeft" activeCell="A4" sqref="A4"/>
      <selection pane="bottomRight" activeCell="BB46" activeCellId="2" sqref="AK46 AN46 BB46"/>
    </sheetView>
  </sheetViews>
  <sheetFormatPr defaultRowHeight="15" x14ac:dyDescent="0.25"/>
  <cols>
    <col min="2" max="2" width="12.7109375" customWidth="1"/>
    <col min="3" max="3" width="12" customWidth="1"/>
    <col min="4" max="31" width="0" hidden="1" customWidth="1"/>
    <col min="32" max="32" width="7.85546875" customWidth="1"/>
    <col min="33" max="33" width="8.140625" customWidth="1"/>
    <col min="34" max="34" width="7.42578125" customWidth="1"/>
    <col min="35" max="36" width="0" hidden="1" customWidth="1"/>
    <col min="37" max="37" width="7.140625" customWidth="1"/>
    <col min="38" max="38" width="7.5703125" customWidth="1"/>
    <col min="39" max="39" width="6.140625" customWidth="1"/>
    <col min="41" max="41" width="6.7109375" customWidth="1"/>
    <col min="42" max="43" width="0" hidden="1" customWidth="1"/>
    <col min="44" max="44" width="7.42578125" customWidth="1"/>
    <col min="45" max="45" width="7.85546875" customWidth="1"/>
    <col min="46" max="48" width="7.140625" customWidth="1"/>
    <col min="49" max="50" width="7.140625" hidden="1" customWidth="1"/>
    <col min="51" max="51" width="7.140625" customWidth="1"/>
    <col min="52" max="52" width="7.7109375" customWidth="1"/>
    <col min="53" max="53" width="7" customWidth="1"/>
    <col min="54" max="54" width="7.5703125" customWidth="1"/>
    <col min="55" max="55" width="7.140625" customWidth="1"/>
    <col min="56" max="57" width="0" hidden="1" customWidth="1"/>
    <col min="59" max="59" width="7.42578125" customWidth="1"/>
    <col min="60" max="60" width="7.85546875" customWidth="1"/>
    <col min="62" max="62" width="7.42578125" customWidth="1"/>
    <col min="63" max="64" width="0" hidden="1" customWidth="1"/>
    <col min="65" max="65" width="7.85546875" customWidth="1"/>
    <col min="66" max="66" width="8.42578125" customWidth="1"/>
  </cols>
  <sheetData>
    <row r="2" spans="1:66" ht="15" customHeight="1" x14ac:dyDescent="0.25">
      <c r="D2" s="57" t="s">
        <v>0</v>
      </c>
      <c r="E2" s="57"/>
      <c r="F2" s="57"/>
      <c r="G2" s="57"/>
      <c r="H2" s="57"/>
      <c r="I2" s="57"/>
      <c r="J2" s="1"/>
      <c r="K2" s="57" t="s">
        <v>1</v>
      </c>
      <c r="L2" s="57"/>
      <c r="M2" s="57"/>
      <c r="N2" s="57"/>
      <c r="O2" s="57"/>
      <c r="P2" s="57"/>
      <c r="Q2" s="1"/>
      <c r="R2" s="57" t="s">
        <v>2</v>
      </c>
      <c r="S2" s="57"/>
      <c r="T2" s="57"/>
      <c r="U2" s="57"/>
      <c r="V2" s="57"/>
      <c r="W2" s="57"/>
      <c r="X2" s="1"/>
      <c r="Y2" s="57" t="s">
        <v>3</v>
      </c>
      <c r="Z2" s="57"/>
      <c r="AA2" s="57"/>
      <c r="AB2" s="57"/>
      <c r="AC2" s="57"/>
      <c r="AD2" s="57"/>
      <c r="AF2" s="53" t="s">
        <v>0</v>
      </c>
      <c r="AG2" s="53"/>
      <c r="AH2" s="53"/>
      <c r="AI2" s="53"/>
      <c r="AJ2" s="53"/>
      <c r="AK2" s="53"/>
      <c r="AL2" s="53"/>
      <c r="AM2" s="53" t="s">
        <v>1</v>
      </c>
      <c r="AN2" s="53"/>
      <c r="AO2" s="53"/>
      <c r="AP2" s="53"/>
      <c r="AQ2" s="53"/>
      <c r="AR2" s="53"/>
      <c r="AS2" s="53"/>
      <c r="AT2" s="58" t="s">
        <v>481</v>
      </c>
      <c r="AU2" s="58"/>
      <c r="AV2" s="58"/>
      <c r="AW2" s="58"/>
      <c r="AX2" s="58"/>
      <c r="AY2" s="58"/>
      <c r="AZ2" s="58"/>
      <c r="BA2" s="53" t="s">
        <v>2</v>
      </c>
      <c r="BB2" s="53"/>
      <c r="BC2" s="53"/>
      <c r="BD2" s="53"/>
      <c r="BE2" s="53"/>
      <c r="BF2" s="53"/>
      <c r="BG2" s="53"/>
      <c r="BH2" s="53" t="s">
        <v>3</v>
      </c>
      <c r="BI2" s="53"/>
      <c r="BJ2" s="53"/>
      <c r="BK2" s="53"/>
      <c r="BL2" s="53"/>
      <c r="BM2" s="53"/>
      <c r="BN2" s="53"/>
    </row>
    <row r="3" spans="1:66" s="1" customFormat="1" ht="90" x14ac:dyDescent="0.25">
      <c r="A3" s="5" t="s">
        <v>4</v>
      </c>
      <c r="B3" s="5" t="s">
        <v>5</v>
      </c>
      <c r="C3" s="5" t="s">
        <v>67</v>
      </c>
      <c r="D3" s="1" t="s">
        <v>7</v>
      </c>
      <c r="E3" s="1" t="s">
        <v>8</v>
      </c>
      <c r="F3" s="1" t="s">
        <v>9</v>
      </c>
      <c r="G3" s="1" t="s">
        <v>10</v>
      </c>
      <c r="H3" s="1" t="s">
        <v>11</v>
      </c>
      <c r="I3" s="1" t="s">
        <v>12</v>
      </c>
      <c r="K3" s="1" t="s">
        <v>7</v>
      </c>
      <c r="L3" s="1" t="s">
        <v>8</v>
      </c>
      <c r="M3" s="1" t="s">
        <v>9</v>
      </c>
      <c r="N3" s="1" t="s">
        <v>10</v>
      </c>
      <c r="O3" s="1" t="s">
        <v>11</v>
      </c>
      <c r="P3" s="1" t="s">
        <v>12</v>
      </c>
      <c r="R3" s="1" t="s">
        <v>7</v>
      </c>
      <c r="S3" s="1" t="s">
        <v>8</v>
      </c>
      <c r="T3" s="1" t="s">
        <v>9</v>
      </c>
      <c r="U3" s="1" t="s">
        <v>10</v>
      </c>
      <c r="V3" s="1" t="s">
        <v>11</v>
      </c>
      <c r="W3" s="1" t="s">
        <v>12</v>
      </c>
      <c r="Y3" s="1" t="s">
        <v>7</v>
      </c>
      <c r="Z3" s="1" t="s">
        <v>8</v>
      </c>
      <c r="AA3" s="1" t="s">
        <v>9</v>
      </c>
      <c r="AB3" s="1" t="s">
        <v>10</v>
      </c>
      <c r="AC3" s="1" t="s">
        <v>11</v>
      </c>
      <c r="AD3" s="1" t="s">
        <v>12</v>
      </c>
      <c r="AF3" s="32" t="s">
        <v>479</v>
      </c>
      <c r="AG3" s="32" t="s">
        <v>477</v>
      </c>
      <c r="AH3" s="32" t="s">
        <v>478</v>
      </c>
      <c r="AI3" s="32" t="s">
        <v>10</v>
      </c>
      <c r="AJ3" s="32" t="s">
        <v>11</v>
      </c>
      <c r="AK3" s="32" t="s">
        <v>480</v>
      </c>
      <c r="AL3" s="13" t="s">
        <v>189</v>
      </c>
      <c r="AM3" s="32" t="s">
        <v>479</v>
      </c>
      <c r="AN3" s="32" t="s">
        <v>477</v>
      </c>
      <c r="AO3" s="32" t="s">
        <v>478</v>
      </c>
      <c r="AP3" s="32" t="s">
        <v>10</v>
      </c>
      <c r="AQ3" s="32" t="s">
        <v>11</v>
      </c>
      <c r="AR3" s="32" t="s">
        <v>480</v>
      </c>
      <c r="AS3" s="13" t="s">
        <v>189</v>
      </c>
      <c r="AT3" s="46" t="s">
        <v>479</v>
      </c>
      <c r="AU3" s="46" t="s">
        <v>477</v>
      </c>
      <c r="AV3" s="46" t="s">
        <v>478</v>
      </c>
      <c r="AW3" s="46" t="s">
        <v>10</v>
      </c>
      <c r="AX3" s="46" t="s">
        <v>11</v>
      </c>
      <c r="AY3" s="46" t="s">
        <v>480</v>
      </c>
      <c r="AZ3" s="13" t="s">
        <v>189</v>
      </c>
      <c r="BA3" s="32" t="s">
        <v>479</v>
      </c>
      <c r="BB3" s="32" t="s">
        <v>477</v>
      </c>
      <c r="BC3" s="32" t="s">
        <v>478</v>
      </c>
      <c r="BD3" s="32" t="s">
        <v>10</v>
      </c>
      <c r="BE3" s="32" t="s">
        <v>11</v>
      </c>
      <c r="BF3" s="32" t="s">
        <v>480</v>
      </c>
      <c r="BG3" s="13" t="s">
        <v>189</v>
      </c>
      <c r="BH3" s="32" t="s">
        <v>479</v>
      </c>
      <c r="BI3" s="32" t="s">
        <v>477</v>
      </c>
      <c r="BJ3" s="32" t="s">
        <v>478</v>
      </c>
      <c r="BK3" s="32" t="s">
        <v>10</v>
      </c>
      <c r="BL3" s="32" t="s">
        <v>11</v>
      </c>
      <c r="BM3" s="32" t="s">
        <v>480</v>
      </c>
      <c r="BN3" s="13" t="s">
        <v>189</v>
      </c>
    </row>
    <row r="4" spans="1:66" x14ac:dyDescent="0.25">
      <c r="A4" s="4" t="s">
        <v>13</v>
      </c>
      <c r="B4" s="4" t="s">
        <v>14</v>
      </c>
      <c r="C4" s="4">
        <v>1441102</v>
      </c>
      <c r="K4">
        <v>3</v>
      </c>
      <c r="L4">
        <v>10515</v>
      </c>
      <c r="M4">
        <v>2</v>
      </c>
      <c r="N4">
        <v>27139</v>
      </c>
      <c r="O4">
        <v>-18338</v>
      </c>
      <c r="P4">
        <v>8801</v>
      </c>
      <c r="R4">
        <v>3</v>
      </c>
      <c r="S4">
        <v>41967</v>
      </c>
      <c r="T4">
        <v>3</v>
      </c>
      <c r="U4">
        <v>64313</v>
      </c>
      <c r="V4">
        <v>-22346</v>
      </c>
      <c r="W4">
        <v>41967</v>
      </c>
      <c r="Y4">
        <v>6</v>
      </c>
      <c r="Z4">
        <v>52482</v>
      </c>
      <c r="AA4">
        <v>5</v>
      </c>
      <c r="AB4">
        <v>91452</v>
      </c>
      <c r="AC4">
        <v>-40684</v>
      </c>
      <c r="AD4">
        <v>50768</v>
      </c>
      <c r="AF4" s="4">
        <f>D4</f>
        <v>0</v>
      </c>
      <c r="AG4" s="6">
        <f>E4/100000</f>
        <v>0</v>
      </c>
      <c r="AH4" s="4">
        <f>F4</f>
        <v>0</v>
      </c>
      <c r="AI4" s="6">
        <f t="shared" ref="AI4:AK4" si="0">G4/100000</f>
        <v>0</v>
      </c>
      <c r="AJ4" s="6">
        <f t="shared" si="0"/>
        <v>0</v>
      </c>
      <c r="AK4" s="6">
        <f t="shared" si="0"/>
        <v>0</v>
      </c>
      <c r="AL4" s="7" t="e">
        <f>AK4/AG4*100</f>
        <v>#DIV/0!</v>
      </c>
      <c r="AM4" s="4">
        <f>K4</f>
        <v>3</v>
      </c>
      <c r="AN4" s="6">
        <f>L4/100000</f>
        <v>0.10514999999999999</v>
      </c>
      <c r="AO4" s="4">
        <f>M4</f>
        <v>2</v>
      </c>
      <c r="AP4" s="6">
        <f t="shared" ref="AP4:AR4" si="1">N4/100000</f>
        <v>0.27139000000000002</v>
      </c>
      <c r="AQ4" s="6">
        <f t="shared" si="1"/>
        <v>-0.18337999999999999</v>
      </c>
      <c r="AR4" s="6">
        <f t="shared" si="1"/>
        <v>8.8010000000000005E-2</v>
      </c>
      <c r="AS4" s="7">
        <f>AR4/AN4*100</f>
        <v>83.699476937708056</v>
      </c>
      <c r="AT4" s="4">
        <f>AF4+AM4</f>
        <v>3</v>
      </c>
      <c r="AU4" s="6">
        <f t="shared" ref="AU4:AY4" si="2">AG4+AN4</f>
        <v>0.10514999999999999</v>
      </c>
      <c r="AV4" s="4">
        <f t="shared" si="2"/>
        <v>2</v>
      </c>
      <c r="AW4" s="6">
        <f t="shared" si="2"/>
        <v>0.27139000000000002</v>
      </c>
      <c r="AX4" s="6">
        <f t="shared" si="2"/>
        <v>-0.18337999999999999</v>
      </c>
      <c r="AY4" s="6">
        <f t="shared" si="2"/>
        <v>8.8010000000000005E-2</v>
      </c>
      <c r="AZ4" s="7">
        <f>AY4/AU4*100</f>
        <v>83.699476937708056</v>
      </c>
      <c r="BA4" s="4">
        <f>R4</f>
        <v>3</v>
      </c>
      <c r="BB4" s="6">
        <f>S4/100000</f>
        <v>0.41966999999999999</v>
      </c>
      <c r="BC4" s="4">
        <f>T4</f>
        <v>3</v>
      </c>
      <c r="BD4" s="6">
        <f>U4/100000</f>
        <v>0.64312999999999998</v>
      </c>
      <c r="BE4" s="6">
        <f>V4/100000</f>
        <v>-0.22345999999999999</v>
      </c>
      <c r="BF4" s="6">
        <f>W4/100000</f>
        <v>0.41966999999999999</v>
      </c>
      <c r="BG4" s="7">
        <f>BF4/BB4*100</f>
        <v>100</v>
      </c>
      <c r="BH4" s="4">
        <f>Y4</f>
        <v>6</v>
      </c>
      <c r="BI4" s="6">
        <f>Z4/100000</f>
        <v>0.52481999999999995</v>
      </c>
      <c r="BJ4" s="4">
        <f>AA4</f>
        <v>5</v>
      </c>
      <c r="BK4" s="6">
        <f>AB4/100000</f>
        <v>0.91452</v>
      </c>
      <c r="BL4" s="6">
        <f>AC4/100000</f>
        <v>-0.40683999999999998</v>
      </c>
      <c r="BM4" s="6">
        <f>AD4/100000</f>
        <v>0.50768000000000002</v>
      </c>
      <c r="BN4" s="7">
        <f>BM4/BI4*100</f>
        <v>96.734118364391605</v>
      </c>
    </row>
    <row r="5" spans="1:66" x14ac:dyDescent="0.25">
      <c r="A5" s="4" t="s">
        <v>13</v>
      </c>
      <c r="B5" s="4" t="s">
        <v>14</v>
      </c>
      <c r="C5" s="4">
        <v>1441103</v>
      </c>
      <c r="D5">
        <v>203</v>
      </c>
      <c r="E5">
        <v>62860</v>
      </c>
      <c r="F5">
        <v>148</v>
      </c>
      <c r="G5">
        <v>73649</v>
      </c>
      <c r="H5">
        <v>-28570</v>
      </c>
      <c r="I5">
        <v>45079</v>
      </c>
      <c r="K5">
        <v>61</v>
      </c>
      <c r="L5">
        <v>57516</v>
      </c>
      <c r="M5">
        <v>29</v>
      </c>
      <c r="N5">
        <v>26511</v>
      </c>
      <c r="O5">
        <v>-6452</v>
      </c>
      <c r="P5">
        <v>20059</v>
      </c>
      <c r="Y5">
        <v>264</v>
      </c>
      <c r="Z5">
        <v>120376</v>
      </c>
      <c r="AA5">
        <v>177</v>
      </c>
      <c r="AB5">
        <v>100160</v>
      </c>
      <c r="AC5">
        <v>-35022</v>
      </c>
      <c r="AD5">
        <v>65138</v>
      </c>
      <c r="AF5" s="4">
        <f t="shared" ref="AF5:AF68" si="3">D5</f>
        <v>203</v>
      </c>
      <c r="AG5" s="6">
        <f t="shared" ref="AG5:AG68" si="4">E5/100000</f>
        <v>0.62860000000000005</v>
      </c>
      <c r="AH5" s="4">
        <f t="shared" ref="AH5:AH68" si="5">F5</f>
        <v>148</v>
      </c>
      <c r="AI5" s="6">
        <f t="shared" ref="AI5:AI68" si="6">G5/100000</f>
        <v>0.73648999999999998</v>
      </c>
      <c r="AJ5" s="6">
        <f t="shared" ref="AJ5:AJ68" si="7">H5/100000</f>
        <v>-0.28570000000000001</v>
      </c>
      <c r="AK5" s="6">
        <f t="shared" ref="AK5:AK68" si="8">I5/100000</f>
        <v>0.45079000000000002</v>
      </c>
      <c r="AL5" s="7">
        <f t="shared" ref="AL5:AL68" si="9">AK5/AG5*100</f>
        <v>71.713331212217625</v>
      </c>
      <c r="AM5" s="4">
        <f t="shared" ref="AM5:AM68" si="10">K5</f>
        <v>61</v>
      </c>
      <c r="AN5" s="6">
        <f t="shared" ref="AN5:AN68" si="11">L5/100000</f>
        <v>0.57516</v>
      </c>
      <c r="AO5" s="4">
        <f t="shared" ref="AO5:AO68" si="12">M5</f>
        <v>29</v>
      </c>
      <c r="AP5" s="6">
        <f t="shared" ref="AP5:AP68" si="13">N5/100000</f>
        <v>0.26511000000000001</v>
      </c>
      <c r="AQ5" s="6">
        <f t="shared" ref="AQ5:AQ68" si="14">O5/100000</f>
        <v>-6.4519999999999994E-2</v>
      </c>
      <c r="AR5" s="6">
        <f t="shared" ref="AR5:AR68" si="15">P5/100000</f>
        <v>0.20058999999999999</v>
      </c>
      <c r="AS5" s="7">
        <f t="shared" ref="AS5:AS68" si="16">AR5/AN5*100</f>
        <v>34.875512900758046</v>
      </c>
      <c r="AT5" s="4">
        <f t="shared" ref="AT5:AT68" si="17">AF5+AM5</f>
        <v>264</v>
      </c>
      <c r="AU5" s="6">
        <f t="shared" ref="AU5:AU68" si="18">AG5+AN5</f>
        <v>1.2037599999999999</v>
      </c>
      <c r="AV5" s="4">
        <f t="shared" ref="AV5:AV68" si="19">AH5+AO5</f>
        <v>177</v>
      </c>
      <c r="AW5" s="6">
        <f t="shared" ref="AW5:AW68" si="20">AI5+AP5</f>
        <v>1.0016</v>
      </c>
      <c r="AX5" s="6">
        <f t="shared" ref="AX5:AX68" si="21">AJ5+AQ5</f>
        <v>-0.35021999999999998</v>
      </c>
      <c r="AY5" s="6">
        <f t="shared" ref="AY5:AY68" si="22">AK5+AR5</f>
        <v>0.65138000000000007</v>
      </c>
      <c r="AZ5" s="7">
        <f t="shared" ref="AZ5:AZ68" si="23">AY5/AU5*100</f>
        <v>54.112115371834925</v>
      </c>
      <c r="BA5" s="4">
        <f t="shared" ref="BA5:BA68" si="24">R5</f>
        <v>0</v>
      </c>
      <c r="BB5" s="6">
        <f t="shared" ref="BB5:BB68" si="25">S5/100000</f>
        <v>0</v>
      </c>
      <c r="BC5" s="4">
        <f t="shared" ref="BC5:BC68" si="26">T5</f>
        <v>0</v>
      </c>
      <c r="BD5" s="6">
        <f t="shared" ref="BD5:BD68" si="27">U5/100000</f>
        <v>0</v>
      </c>
      <c r="BE5" s="6">
        <f t="shared" ref="BE5:BE68" si="28">V5/100000</f>
        <v>0</v>
      </c>
      <c r="BF5" s="6">
        <f t="shared" ref="BF5:BF68" si="29">W5/100000</f>
        <v>0</v>
      </c>
      <c r="BG5" s="7" t="e">
        <f t="shared" ref="BG5:BG68" si="30">BF5/BB5*100</f>
        <v>#DIV/0!</v>
      </c>
      <c r="BH5" s="4">
        <f t="shared" ref="BH5:BH68" si="31">Y5</f>
        <v>264</v>
      </c>
      <c r="BI5" s="6">
        <f t="shared" ref="BI5:BI68" si="32">Z5/100000</f>
        <v>1.2037599999999999</v>
      </c>
      <c r="BJ5" s="4">
        <f t="shared" ref="BJ5:BJ68" si="33">AA5</f>
        <v>177</v>
      </c>
      <c r="BK5" s="6">
        <f t="shared" ref="BK5:BK68" si="34">AB5/100000</f>
        <v>1.0016</v>
      </c>
      <c r="BL5" s="6">
        <f t="shared" ref="BL5:BL68" si="35">AC5/100000</f>
        <v>-0.35021999999999998</v>
      </c>
      <c r="BM5" s="6">
        <f t="shared" ref="BM5:BM68" si="36">AD5/100000</f>
        <v>0.65137999999999996</v>
      </c>
      <c r="BN5" s="7">
        <f t="shared" ref="BN5:BN68" si="37">BM5/BI5*100</f>
        <v>54.112115371834911</v>
      </c>
    </row>
    <row r="6" spans="1:66" x14ac:dyDescent="0.25">
      <c r="A6" s="4" t="s">
        <v>13</v>
      </c>
      <c r="B6" s="4" t="s">
        <v>14</v>
      </c>
      <c r="C6" s="4">
        <v>1441104</v>
      </c>
      <c r="D6">
        <v>344</v>
      </c>
      <c r="E6">
        <v>112969</v>
      </c>
      <c r="F6">
        <v>208</v>
      </c>
      <c r="G6">
        <v>108022</v>
      </c>
      <c r="H6">
        <v>-40095</v>
      </c>
      <c r="I6">
        <v>67927</v>
      </c>
      <c r="K6">
        <v>208</v>
      </c>
      <c r="L6">
        <v>227541</v>
      </c>
      <c r="M6">
        <v>98</v>
      </c>
      <c r="N6">
        <v>96935</v>
      </c>
      <c r="O6">
        <v>-17961</v>
      </c>
      <c r="P6">
        <v>78974</v>
      </c>
      <c r="Y6">
        <v>552</v>
      </c>
      <c r="Z6">
        <v>340510</v>
      </c>
      <c r="AA6">
        <v>306</v>
      </c>
      <c r="AB6">
        <v>204957</v>
      </c>
      <c r="AC6">
        <v>-58056</v>
      </c>
      <c r="AD6">
        <v>146901</v>
      </c>
      <c r="AF6" s="4">
        <f t="shared" si="3"/>
        <v>344</v>
      </c>
      <c r="AG6" s="6">
        <f t="shared" si="4"/>
        <v>1.1296900000000001</v>
      </c>
      <c r="AH6" s="4">
        <f t="shared" si="5"/>
        <v>208</v>
      </c>
      <c r="AI6" s="6">
        <f t="shared" si="6"/>
        <v>1.08022</v>
      </c>
      <c r="AJ6" s="6">
        <f t="shared" si="7"/>
        <v>-0.40094999999999997</v>
      </c>
      <c r="AK6" s="6">
        <f t="shared" si="8"/>
        <v>0.67927000000000004</v>
      </c>
      <c r="AL6" s="7">
        <f t="shared" si="9"/>
        <v>60.128884915330751</v>
      </c>
      <c r="AM6" s="4">
        <f t="shared" si="10"/>
        <v>208</v>
      </c>
      <c r="AN6" s="6">
        <f t="shared" si="11"/>
        <v>2.2754099999999999</v>
      </c>
      <c r="AO6" s="4">
        <f t="shared" si="12"/>
        <v>98</v>
      </c>
      <c r="AP6" s="6">
        <f t="shared" si="13"/>
        <v>0.96935000000000004</v>
      </c>
      <c r="AQ6" s="6">
        <f t="shared" si="14"/>
        <v>-0.17960999999999999</v>
      </c>
      <c r="AR6" s="6">
        <f t="shared" si="15"/>
        <v>0.78974</v>
      </c>
      <c r="AS6" s="7">
        <f t="shared" si="16"/>
        <v>34.707591159395449</v>
      </c>
      <c r="AT6" s="4">
        <f t="shared" si="17"/>
        <v>552</v>
      </c>
      <c r="AU6" s="6">
        <f t="shared" si="18"/>
        <v>3.4051</v>
      </c>
      <c r="AV6" s="4">
        <f t="shared" si="19"/>
        <v>306</v>
      </c>
      <c r="AW6" s="6">
        <f t="shared" si="20"/>
        <v>2.0495700000000001</v>
      </c>
      <c r="AX6" s="6">
        <f t="shared" si="21"/>
        <v>-0.58055999999999996</v>
      </c>
      <c r="AY6" s="6">
        <f t="shared" si="22"/>
        <v>1.4690099999999999</v>
      </c>
      <c r="AZ6" s="7">
        <f t="shared" si="23"/>
        <v>43.141464274176968</v>
      </c>
      <c r="BA6" s="4">
        <f t="shared" si="24"/>
        <v>0</v>
      </c>
      <c r="BB6" s="6">
        <f t="shared" si="25"/>
        <v>0</v>
      </c>
      <c r="BC6" s="4">
        <f t="shared" si="26"/>
        <v>0</v>
      </c>
      <c r="BD6" s="6">
        <f t="shared" si="27"/>
        <v>0</v>
      </c>
      <c r="BE6" s="6">
        <f t="shared" si="28"/>
        <v>0</v>
      </c>
      <c r="BF6" s="6">
        <f t="shared" si="29"/>
        <v>0</v>
      </c>
      <c r="BG6" s="7" t="e">
        <f t="shared" si="30"/>
        <v>#DIV/0!</v>
      </c>
      <c r="BH6" s="4">
        <f t="shared" si="31"/>
        <v>552</v>
      </c>
      <c r="BI6" s="6">
        <f t="shared" si="32"/>
        <v>3.4051</v>
      </c>
      <c r="BJ6" s="4">
        <f t="shared" si="33"/>
        <v>306</v>
      </c>
      <c r="BK6" s="6">
        <f t="shared" si="34"/>
        <v>2.0495700000000001</v>
      </c>
      <c r="BL6" s="6">
        <f t="shared" si="35"/>
        <v>-0.58055999999999996</v>
      </c>
      <c r="BM6" s="6">
        <f t="shared" si="36"/>
        <v>1.4690099999999999</v>
      </c>
      <c r="BN6" s="7">
        <f t="shared" si="37"/>
        <v>43.141464274176968</v>
      </c>
    </row>
    <row r="7" spans="1:66" x14ac:dyDescent="0.25">
      <c r="A7" s="4" t="s">
        <v>13</v>
      </c>
      <c r="B7" s="4" t="s">
        <v>14</v>
      </c>
      <c r="C7" s="4">
        <v>1441105</v>
      </c>
      <c r="D7">
        <v>177</v>
      </c>
      <c r="E7">
        <v>55549</v>
      </c>
      <c r="F7">
        <v>109</v>
      </c>
      <c r="G7">
        <v>54840</v>
      </c>
      <c r="H7">
        <v>-20825</v>
      </c>
      <c r="I7">
        <v>34015</v>
      </c>
      <c r="K7">
        <v>117</v>
      </c>
      <c r="L7">
        <v>157715</v>
      </c>
      <c r="M7">
        <v>59</v>
      </c>
      <c r="N7">
        <v>69816</v>
      </c>
      <c r="O7">
        <v>-16264</v>
      </c>
      <c r="P7">
        <v>53552</v>
      </c>
      <c r="R7">
        <v>9</v>
      </c>
      <c r="S7">
        <v>61595</v>
      </c>
      <c r="T7">
        <v>2</v>
      </c>
      <c r="U7">
        <v>18912</v>
      </c>
      <c r="V7">
        <v>-3471</v>
      </c>
      <c r="W7">
        <v>15441</v>
      </c>
      <c r="Y7">
        <v>303</v>
      </c>
      <c r="Z7">
        <v>274859</v>
      </c>
      <c r="AA7">
        <v>170</v>
      </c>
      <c r="AB7">
        <v>143568</v>
      </c>
      <c r="AC7">
        <v>-40560</v>
      </c>
      <c r="AD7">
        <v>103008</v>
      </c>
      <c r="AF7" s="4">
        <f t="shared" si="3"/>
        <v>177</v>
      </c>
      <c r="AG7" s="6">
        <f t="shared" si="4"/>
        <v>0.55549000000000004</v>
      </c>
      <c r="AH7" s="4">
        <f t="shared" si="5"/>
        <v>109</v>
      </c>
      <c r="AI7" s="6">
        <f t="shared" si="6"/>
        <v>0.5484</v>
      </c>
      <c r="AJ7" s="6">
        <f t="shared" si="7"/>
        <v>-0.20824999999999999</v>
      </c>
      <c r="AK7" s="6">
        <f t="shared" si="8"/>
        <v>0.34015000000000001</v>
      </c>
      <c r="AL7" s="7">
        <f t="shared" si="9"/>
        <v>61.234225638625347</v>
      </c>
      <c r="AM7" s="4">
        <f t="shared" si="10"/>
        <v>117</v>
      </c>
      <c r="AN7" s="6">
        <f t="shared" si="11"/>
        <v>1.5771500000000001</v>
      </c>
      <c r="AO7" s="4">
        <f t="shared" si="12"/>
        <v>59</v>
      </c>
      <c r="AP7" s="6">
        <f t="shared" si="13"/>
        <v>0.69816</v>
      </c>
      <c r="AQ7" s="6">
        <f t="shared" si="14"/>
        <v>-0.16264000000000001</v>
      </c>
      <c r="AR7" s="6">
        <f t="shared" si="15"/>
        <v>0.53552</v>
      </c>
      <c r="AS7" s="7">
        <f t="shared" si="16"/>
        <v>33.954918682433508</v>
      </c>
      <c r="AT7" s="4">
        <f t="shared" si="17"/>
        <v>294</v>
      </c>
      <c r="AU7" s="6">
        <f t="shared" si="18"/>
        <v>2.1326400000000003</v>
      </c>
      <c r="AV7" s="4">
        <f t="shared" si="19"/>
        <v>168</v>
      </c>
      <c r="AW7" s="6">
        <f t="shared" si="20"/>
        <v>1.2465600000000001</v>
      </c>
      <c r="AX7" s="6">
        <f t="shared" si="21"/>
        <v>-0.37089</v>
      </c>
      <c r="AY7" s="6">
        <f t="shared" si="22"/>
        <v>0.87566999999999995</v>
      </c>
      <c r="AZ7" s="7">
        <f t="shared" si="23"/>
        <v>41.060375872158446</v>
      </c>
      <c r="BA7" s="4">
        <f t="shared" si="24"/>
        <v>9</v>
      </c>
      <c r="BB7" s="6">
        <f t="shared" si="25"/>
        <v>0.61595</v>
      </c>
      <c r="BC7" s="4">
        <f t="shared" si="26"/>
        <v>2</v>
      </c>
      <c r="BD7" s="6">
        <f t="shared" si="27"/>
        <v>0.18912000000000001</v>
      </c>
      <c r="BE7" s="6">
        <f t="shared" si="28"/>
        <v>-3.4709999999999998E-2</v>
      </c>
      <c r="BF7" s="6">
        <f t="shared" si="29"/>
        <v>0.15440999999999999</v>
      </c>
      <c r="BG7" s="7">
        <f t="shared" si="30"/>
        <v>25.068593229969967</v>
      </c>
      <c r="BH7" s="4">
        <f t="shared" si="31"/>
        <v>303</v>
      </c>
      <c r="BI7" s="6">
        <f t="shared" si="32"/>
        <v>2.7485900000000001</v>
      </c>
      <c r="BJ7" s="4">
        <f t="shared" si="33"/>
        <v>170</v>
      </c>
      <c r="BK7" s="6">
        <f t="shared" si="34"/>
        <v>1.4356800000000001</v>
      </c>
      <c r="BL7" s="6">
        <f t="shared" si="35"/>
        <v>-0.40560000000000002</v>
      </c>
      <c r="BM7" s="6">
        <f t="shared" si="36"/>
        <v>1.0300800000000001</v>
      </c>
      <c r="BN7" s="7">
        <f t="shared" si="37"/>
        <v>37.476669856180806</v>
      </c>
    </row>
    <row r="8" spans="1:66" x14ac:dyDescent="0.25">
      <c r="A8" s="4" t="s">
        <v>13</v>
      </c>
      <c r="B8" s="4" t="s">
        <v>14</v>
      </c>
      <c r="C8" s="4">
        <v>1441106</v>
      </c>
      <c r="D8">
        <v>346</v>
      </c>
      <c r="E8">
        <v>109724</v>
      </c>
      <c r="F8">
        <v>207</v>
      </c>
      <c r="G8">
        <v>119800</v>
      </c>
      <c r="H8">
        <v>-56279</v>
      </c>
      <c r="I8">
        <v>63521</v>
      </c>
      <c r="K8">
        <v>309</v>
      </c>
      <c r="L8">
        <v>435836</v>
      </c>
      <c r="M8">
        <v>138</v>
      </c>
      <c r="N8">
        <v>157521</v>
      </c>
      <c r="O8">
        <v>-33692</v>
      </c>
      <c r="P8">
        <v>123829</v>
      </c>
      <c r="R8">
        <v>31</v>
      </c>
      <c r="S8">
        <v>222761</v>
      </c>
      <c r="T8">
        <v>3</v>
      </c>
      <c r="U8">
        <v>27275</v>
      </c>
      <c r="V8">
        <v>-7279</v>
      </c>
      <c r="W8">
        <v>19996</v>
      </c>
      <c r="Y8">
        <v>686</v>
      </c>
      <c r="Z8">
        <v>768321</v>
      </c>
      <c r="AA8">
        <v>348</v>
      </c>
      <c r="AB8">
        <v>304596</v>
      </c>
      <c r="AC8">
        <v>-97250</v>
      </c>
      <c r="AD8">
        <v>207346</v>
      </c>
      <c r="AF8" s="4">
        <f t="shared" si="3"/>
        <v>346</v>
      </c>
      <c r="AG8" s="6">
        <f t="shared" si="4"/>
        <v>1.09724</v>
      </c>
      <c r="AH8" s="4">
        <f t="shared" si="5"/>
        <v>207</v>
      </c>
      <c r="AI8" s="6">
        <f t="shared" si="6"/>
        <v>1.198</v>
      </c>
      <c r="AJ8" s="6">
        <f t="shared" si="7"/>
        <v>-0.56279000000000001</v>
      </c>
      <c r="AK8" s="6">
        <f t="shared" si="8"/>
        <v>0.63521000000000005</v>
      </c>
      <c r="AL8" s="7">
        <f t="shared" si="9"/>
        <v>57.891618971236923</v>
      </c>
      <c r="AM8" s="4">
        <f t="shared" si="10"/>
        <v>309</v>
      </c>
      <c r="AN8" s="6">
        <f t="shared" si="11"/>
        <v>4.3583600000000002</v>
      </c>
      <c r="AO8" s="4">
        <f t="shared" si="12"/>
        <v>138</v>
      </c>
      <c r="AP8" s="6">
        <f t="shared" si="13"/>
        <v>1.57521</v>
      </c>
      <c r="AQ8" s="6">
        <f t="shared" si="14"/>
        <v>-0.33692</v>
      </c>
      <c r="AR8" s="6">
        <f t="shared" si="15"/>
        <v>1.2382899999999999</v>
      </c>
      <c r="AS8" s="7">
        <f t="shared" si="16"/>
        <v>28.411833809047437</v>
      </c>
      <c r="AT8" s="4">
        <f t="shared" si="17"/>
        <v>655</v>
      </c>
      <c r="AU8" s="6">
        <f t="shared" si="18"/>
        <v>5.4556000000000004</v>
      </c>
      <c r="AV8" s="4">
        <f t="shared" si="19"/>
        <v>345</v>
      </c>
      <c r="AW8" s="6">
        <f t="shared" si="20"/>
        <v>2.7732099999999997</v>
      </c>
      <c r="AX8" s="6">
        <f t="shared" si="21"/>
        <v>-0.89971000000000001</v>
      </c>
      <c r="AY8" s="6">
        <f t="shared" si="22"/>
        <v>1.8734999999999999</v>
      </c>
      <c r="AZ8" s="7">
        <f t="shared" si="23"/>
        <v>34.340860766918389</v>
      </c>
      <c r="BA8" s="4">
        <f t="shared" si="24"/>
        <v>31</v>
      </c>
      <c r="BB8" s="6">
        <f t="shared" si="25"/>
        <v>2.2276099999999999</v>
      </c>
      <c r="BC8" s="4">
        <f t="shared" si="26"/>
        <v>3</v>
      </c>
      <c r="BD8" s="6">
        <f t="shared" si="27"/>
        <v>0.27274999999999999</v>
      </c>
      <c r="BE8" s="6">
        <f t="shared" si="28"/>
        <v>-7.2789999999999994E-2</v>
      </c>
      <c r="BF8" s="6">
        <f t="shared" si="29"/>
        <v>0.19996</v>
      </c>
      <c r="BG8" s="7">
        <f t="shared" si="30"/>
        <v>8.9764366293920403</v>
      </c>
      <c r="BH8" s="4">
        <f t="shared" si="31"/>
        <v>686</v>
      </c>
      <c r="BI8" s="6">
        <f t="shared" si="32"/>
        <v>7.6832099999999999</v>
      </c>
      <c r="BJ8" s="4">
        <f t="shared" si="33"/>
        <v>348</v>
      </c>
      <c r="BK8" s="6">
        <f t="shared" si="34"/>
        <v>3.04596</v>
      </c>
      <c r="BL8" s="6">
        <f t="shared" si="35"/>
        <v>-0.97250000000000003</v>
      </c>
      <c r="BM8" s="6">
        <f t="shared" si="36"/>
        <v>2.0734599999999999</v>
      </c>
      <c r="BN8" s="7">
        <f t="shared" si="37"/>
        <v>26.98689740355919</v>
      </c>
    </row>
    <row r="9" spans="1:66" x14ac:dyDescent="0.25">
      <c r="A9" s="4" t="s">
        <v>13</v>
      </c>
      <c r="B9" s="4" t="s">
        <v>14</v>
      </c>
      <c r="C9" s="4">
        <v>1441107</v>
      </c>
      <c r="D9">
        <v>257</v>
      </c>
      <c r="E9">
        <v>84173</v>
      </c>
      <c r="F9">
        <v>152</v>
      </c>
      <c r="G9">
        <v>72614</v>
      </c>
      <c r="H9">
        <v>-24010</v>
      </c>
      <c r="I9">
        <v>48604</v>
      </c>
      <c r="K9">
        <v>243</v>
      </c>
      <c r="L9">
        <v>349842</v>
      </c>
      <c r="M9">
        <v>83</v>
      </c>
      <c r="N9">
        <v>80901</v>
      </c>
      <c r="O9">
        <v>-12052</v>
      </c>
      <c r="P9">
        <v>68849</v>
      </c>
      <c r="R9">
        <v>12</v>
      </c>
      <c r="S9">
        <v>115734</v>
      </c>
      <c r="T9">
        <v>0</v>
      </c>
      <c r="U9">
        <v>0</v>
      </c>
      <c r="V9">
        <v>0</v>
      </c>
      <c r="W9">
        <v>0</v>
      </c>
      <c r="Y9">
        <v>512</v>
      </c>
      <c r="Z9">
        <v>549749</v>
      </c>
      <c r="AA9">
        <v>235</v>
      </c>
      <c r="AB9">
        <v>153515</v>
      </c>
      <c r="AC9">
        <v>-36062</v>
      </c>
      <c r="AD9">
        <v>117453</v>
      </c>
      <c r="AF9" s="4">
        <f t="shared" si="3"/>
        <v>257</v>
      </c>
      <c r="AG9" s="6">
        <f t="shared" si="4"/>
        <v>0.84172999999999998</v>
      </c>
      <c r="AH9" s="4">
        <f t="shared" si="5"/>
        <v>152</v>
      </c>
      <c r="AI9" s="6">
        <f t="shared" si="6"/>
        <v>0.72614000000000001</v>
      </c>
      <c r="AJ9" s="6">
        <f t="shared" si="7"/>
        <v>-0.24010000000000001</v>
      </c>
      <c r="AK9" s="6">
        <f t="shared" si="8"/>
        <v>0.48604000000000003</v>
      </c>
      <c r="AL9" s="7">
        <f t="shared" si="9"/>
        <v>57.742981716227305</v>
      </c>
      <c r="AM9" s="4">
        <f t="shared" si="10"/>
        <v>243</v>
      </c>
      <c r="AN9" s="6">
        <f t="shared" si="11"/>
        <v>3.4984199999999999</v>
      </c>
      <c r="AO9" s="4">
        <f t="shared" si="12"/>
        <v>83</v>
      </c>
      <c r="AP9" s="6">
        <f t="shared" si="13"/>
        <v>0.80901000000000001</v>
      </c>
      <c r="AQ9" s="6">
        <f t="shared" si="14"/>
        <v>-0.12052</v>
      </c>
      <c r="AR9" s="6">
        <f t="shared" si="15"/>
        <v>0.68849000000000005</v>
      </c>
      <c r="AS9" s="7">
        <f t="shared" si="16"/>
        <v>19.680026983609746</v>
      </c>
      <c r="AT9" s="4">
        <f t="shared" si="17"/>
        <v>500</v>
      </c>
      <c r="AU9" s="6">
        <f t="shared" si="18"/>
        <v>4.3401499999999995</v>
      </c>
      <c r="AV9" s="4">
        <f t="shared" si="19"/>
        <v>235</v>
      </c>
      <c r="AW9" s="6">
        <f t="shared" si="20"/>
        <v>1.53515</v>
      </c>
      <c r="AX9" s="6">
        <f t="shared" si="21"/>
        <v>-0.36062</v>
      </c>
      <c r="AY9" s="6">
        <f t="shared" si="22"/>
        <v>1.1745300000000001</v>
      </c>
      <c r="AZ9" s="7">
        <f t="shared" si="23"/>
        <v>27.061967904335109</v>
      </c>
      <c r="BA9" s="4">
        <f t="shared" si="24"/>
        <v>12</v>
      </c>
      <c r="BB9" s="6">
        <f t="shared" si="25"/>
        <v>1.15734</v>
      </c>
      <c r="BC9" s="4">
        <f t="shared" si="26"/>
        <v>0</v>
      </c>
      <c r="BD9" s="6">
        <f t="shared" si="27"/>
        <v>0</v>
      </c>
      <c r="BE9" s="6">
        <f t="shared" si="28"/>
        <v>0</v>
      </c>
      <c r="BF9" s="6">
        <f t="shared" si="29"/>
        <v>0</v>
      </c>
      <c r="BG9" s="7">
        <f t="shared" si="30"/>
        <v>0</v>
      </c>
      <c r="BH9" s="4">
        <f t="shared" si="31"/>
        <v>512</v>
      </c>
      <c r="BI9" s="6">
        <f t="shared" si="32"/>
        <v>5.49749</v>
      </c>
      <c r="BJ9" s="4">
        <f t="shared" si="33"/>
        <v>235</v>
      </c>
      <c r="BK9" s="6">
        <f t="shared" si="34"/>
        <v>1.53515</v>
      </c>
      <c r="BL9" s="6">
        <f t="shared" si="35"/>
        <v>-0.36062</v>
      </c>
      <c r="BM9" s="6">
        <f t="shared" si="36"/>
        <v>1.1745300000000001</v>
      </c>
      <c r="BN9" s="7">
        <f t="shared" si="37"/>
        <v>21.36484104564083</v>
      </c>
    </row>
    <row r="10" spans="1:66" x14ac:dyDescent="0.25">
      <c r="A10" s="4" t="s">
        <v>13</v>
      </c>
      <c r="B10" s="4" t="s">
        <v>14</v>
      </c>
      <c r="C10" s="4">
        <v>1441108</v>
      </c>
      <c r="D10">
        <v>345</v>
      </c>
      <c r="E10">
        <v>115106</v>
      </c>
      <c r="F10">
        <v>178</v>
      </c>
      <c r="G10">
        <v>93192</v>
      </c>
      <c r="H10">
        <v>-36530</v>
      </c>
      <c r="I10">
        <v>56662</v>
      </c>
      <c r="K10">
        <v>369</v>
      </c>
      <c r="L10">
        <v>545919</v>
      </c>
      <c r="M10">
        <v>140</v>
      </c>
      <c r="N10">
        <v>128364</v>
      </c>
      <c r="O10">
        <v>-17393</v>
      </c>
      <c r="P10">
        <v>110971</v>
      </c>
      <c r="R10">
        <v>61</v>
      </c>
      <c r="S10">
        <v>491797</v>
      </c>
      <c r="T10">
        <v>4</v>
      </c>
      <c r="U10">
        <v>27881</v>
      </c>
      <c r="V10">
        <v>-17473</v>
      </c>
      <c r="W10">
        <v>10408</v>
      </c>
      <c r="Y10">
        <v>775</v>
      </c>
      <c r="Z10">
        <v>1152822</v>
      </c>
      <c r="AA10">
        <v>322</v>
      </c>
      <c r="AB10">
        <v>249437</v>
      </c>
      <c r="AC10">
        <v>-71396</v>
      </c>
      <c r="AD10">
        <v>178041</v>
      </c>
      <c r="AF10" s="4">
        <f t="shared" si="3"/>
        <v>345</v>
      </c>
      <c r="AG10" s="6">
        <f t="shared" si="4"/>
        <v>1.15106</v>
      </c>
      <c r="AH10" s="4">
        <f t="shared" si="5"/>
        <v>178</v>
      </c>
      <c r="AI10" s="6">
        <f t="shared" si="6"/>
        <v>0.93191999999999997</v>
      </c>
      <c r="AJ10" s="6">
        <f t="shared" si="7"/>
        <v>-0.36530000000000001</v>
      </c>
      <c r="AK10" s="6">
        <f t="shared" si="8"/>
        <v>0.56662000000000001</v>
      </c>
      <c r="AL10" s="7">
        <f t="shared" si="9"/>
        <v>49.225930881100901</v>
      </c>
      <c r="AM10" s="4">
        <f t="shared" si="10"/>
        <v>369</v>
      </c>
      <c r="AN10" s="6">
        <f t="shared" si="11"/>
        <v>5.4591900000000004</v>
      </c>
      <c r="AO10" s="4">
        <f t="shared" si="12"/>
        <v>140</v>
      </c>
      <c r="AP10" s="6">
        <f t="shared" si="13"/>
        <v>1.2836399999999999</v>
      </c>
      <c r="AQ10" s="6">
        <f t="shared" si="14"/>
        <v>-0.17393</v>
      </c>
      <c r="AR10" s="6">
        <f t="shared" si="15"/>
        <v>1.10971</v>
      </c>
      <c r="AS10" s="7">
        <f t="shared" si="16"/>
        <v>20.32737457388367</v>
      </c>
      <c r="AT10" s="4">
        <f t="shared" si="17"/>
        <v>714</v>
      </c>
      <c r="AU10" s="6">
        <f t="shared" si="18"/>
        <v>6.6102500000000006</v>
      </c>
      <c r="AV10" s="4">
        <f t="shared" si="19"/>
        <v>318</v>
      </c>
      <c r="AW10" s="6">
        <f t="shared" si="20"/>
        <v>2.21556</v>
      </c>
      <c r="AX10" s="6">
        <f t="shared" si="21"/>
        <v>-0.53922999999999999</v>
      </c>
      <c r="AY10" s="6">
        <f t="shared" si="22"/>
        <v>1.6763300000000001</v>
      </c>
      <c r="AZ10" s="7">
        <f t="shared" si="23"/>
        <v>25.359555236186225</v>
      </c>
      <c r="BA10" s="4">
        <f t="shared" si="24"/>
        <v>61</v>
      </c>
      <c r="BB10" s="6">
        <f t="shared" si="25"/>
        <v>4.9179700000000004</v>
      </c>
      <c r="BC10" s="4">
        <f t="shared" si="26"/>
        <v>4</v>
      </c>
      <c r="BD10" s="6">
        <f t="shared" si="27"/>
        <v>0.27881</v>
      </c>
      <c r="BE10" s="6">
        <f t="shared" si="28"/>
        <v>-0.17473</v>
      </c>
      <c r="BF10" s="6">
        <f t="shared" si="29"/>
        <v>0.10408000000000001</v>
      </c>
      <c r="BG10" s="7">
        <f t="shared" si="30"/>
        <v>2.116320351689823</v>
      </c>
      <c r="BH10" s="4">
        <f t="shared" si="31"/>
        <v>775</v>
      </c>
      <c r="BI10" s="6">
        <f t="shared" si="32"/>
        <v>11.528219999999999</v>
      </c>
      <c r="BJ10" s="4">
        <f t="shared" si="33"/>
        <v>322</v>
      </c>
      <c r="BK10" s="6">
        <f t="shared" si="34"/>
        <v>2.49437</v>
      </c>
      <c r="BL10" s="6">
        <f t="shared" si="35"/>
        <v>-0.71396000000000004</v>
      </c>
      <c r="BM10" s="6">
        <f t="shared" si="36"/>
        <v>1.78041</v>
      </c>
      <c r="BN10" s="7">
        <f t="shared" si="37"/>
        <v>15.44392803051989</v>
      </c>
    </row>
    <row r="11" spans="1:66" x14ac:dyDescent="0.25">
      <c r="A11" s="4" t="s">
        <v>13</v>
      </c>
      <c r="B11" s="4" t="s">
        <v>14</v>
      </c>
      <c r="C11" s="4">
        <v>1441109</v>
      </c>
      <c r="D11">
        <v>320</v>
      </c>
      <c r="E11">
        <v>90196</v>
      </c>
      <c r="F11">
        <v>203</v>
      </c>
      <c r="G11">
        <v>97684</v>
      </c>
      <c r="H11">
        <v>-36247</v>
      </c>
      <c r="I11">
        <v>61437</v>
      </c>
      <c r="K11">
        <v>152</v>
      </c>
      <c r="L11">
        <v>223797</v>
      </c>
      <c r="M11">
        <v>66</v>
      </c>
      <c r="N11">
        <v>66327</v>
      </c>
      <c r="O11">
        <v>-15421</v>
      </c>
      <c r="P11">
        <v>50906</v>
      </c>
      <c r="R11">
        <v>20</v>
      </c>
      <c r="S11">
        <v>156073</v>
      </c>
      <c r="T11">
        <v>1</v>
      </c>
      <c r="U11">
        <v>10300</v>
      </c>
      <c r="V11">
        <v>-2708</v>
      </c>
      <c r="W11">
        <v>7592</v>
      </c>
      <c r="Y11">
        <v>492</v>
      </c>
      <c r="Z11">
        <v>470066</v>
      </c>
      <c r="AA11">
        <v>270</v>
      </c>
      <c r="AB11">
        <v>174311</v>
      </c>
      <c r="AC11">
        <v>-54376</v>
      </c>
      <c r="AD11">
        <v>119935</v>
      </c>
      <c r="AF11" s="4">
        <f t="shared" si="3"/>
        <v>320</v>
      </c>
      <c r="AG11" s="6">
        <f t="shared" si="4"/>
        <v>0.90195999999999998</v>
      </c>
      <c r="AH11" s="4">
        <f t="shared" si="5"/>
        <v>203</v>
      </c>
      <c r="AI11" s="6">
        <f t="shared" si="6"/>
        <v>0.97684000000000004</v>
      </c>
      <c r="AJ11" s="6">
        <f t="shared" si="7"/>
        <v>-0.36247000000000001</v>
      </c>
      <c r="AK11" s="6">
        <f t="shared" si="8"/>
        <v>0.61436999999999997</v>
      </c>
      <c r="AL11" s="7">
        <f t="shared" si="9"/>
        <v>68.11499401303827</v>
      </c>
      <c r="AM11" s="4">
        <f t="shared" si="10"/>
        <v>152</v>
      </c>
      <c r="AN11" s="6">
        <f t="shared" si="11"/>
        <v>2.2379699999999998</v>
      </c>
      <c r="AO11" s="4">
        <f t="shared" si="12"/>
        <v>66</v>
      </c>
      <c r="AP11" s="6">
        <f t="shared" si="13"/>
        <v>0.66327000000000003</v>
      </c>
      <c r="AQ11" s="6">
        <f t="shared" si="14"/>
        <v>-0.15421000000000001</v>
      </c>
      <c r="AR11" s="6">
        <f t="shared" si="15"/>
        <v>0.50905999999999996</v>
      </c>
      <c r="AS11" s="7">
        <f t="shared" si="16"/>
        <v>22.746506879001956</v>
      </c>
      <c r="AT11" s="4">
        <f t="shared" si="17"/>
        <v>472</v>
      </c>
      <c r="AU11" s="6">
        <f t="shared" si="18"/>
        <v>3.1399299999999997</v>
      </c>
      <c r="AV11" s="4">
        <f t="shared" si="19"/>
        <v>269</v>
      </c>
      <c r="AW11" s="6">
        <f t="shared" si="20"/>
        <v>1.64011</v>
      </c>
      <c r="AX11" s="6">
        <f t="shared" si="21"/>
        <v>-0.51668000000000003</v>
      </c>
      <c r="AY11" s="6">
        <f t="shared" si="22"/>
        <v>1.1234299999999999</v>
      </c>
      <c r="AZ11" s="7">
        <f t="shared" si="23"/>
        <v>35.778823094782368</v>
      </c>
      <c r="BA11" s="4">
        <f t="shared" si="24"/>
        <v>20</v>
      </c>
      <c r="BB11" s="6">
        <f t="shared" si="25"/>
        <v>1.56073</v>
      </c>
      <c r="BC11" s="4">
        <f t="shared" si="26"/>
        <v>1</v>
      </c>
      <c r="BD11" s="6">
        <f t="shared" si="27"/>
        <v>0.10299999999999999</v>
      </c>
      <c r="BE11" s="6">
        <f t="shared" si="28"/>
        <v>-2.708E-2</v>
      </c>
      <c r="BF11" s="6">
        <f t="shared" si="29"/>
        <v>7.5920000000000001E-2</v>
      </c>
      <c r="BG11" s="7">
        <f t="shared" si="30"/>
        <v>4.8643903814240774</v>
      </c>
      <c r="BH11" s="4">
        <f t="shared" si="31"/>
        <v>492</v>
      </c>
      <c r="BI11" s="6">
        <f t="shared" si="32"/>
        <v>4.7006600000000001</v>
      </c>
      <c r="BJ11" s="4">
        <f t="shared" si="33"/>
        <v>270</v>
      </c>
      <c r="BK11" s="6">
        <f t="shared" si="34"/>
        <v>1.7431099999999999</v>
      </c>
      <c r="BL11" s="6">
        <f t="shared" si="35"/>
        <v>-0.54376000000000002</v>
      </c>
      <c r="BM11" s="6">
        <f t="shared" si="36"/>
        <v>1.1993499999999999</v>
      </c>
      <c r="BN11" s="7">
        <f t="shared" si="37"/>
        <v>25.514502218837354</v>
      </c>
    </row>
    <row r="12" spans="1:66" x14ac:dyDescent="0.25">
      <c r="A12" s="4" t="s">
        <v>13</v>
      </c>
      <c r="B12" s="4" t="s">
        <v>14</v>
      </c>
      <c r="C12" s="4">
        <v>1441112</v>
      </c>
      <c r="D12">
        <v>331</v>
      </c>
      <c r="E12">
        <v>103990</v>
      </c>
      <c r="F12">
        <v>231</v>
      </c>
      <c r="G12">
        <v>121782</v>
      </c>
      <c r="H12">
        <v>-49043</v>
      </c>
      <c r="I12">
        <v>72739</v>
      </c>
      <c r="K12">
        <v>202</v>
      </c>
      <c r="L12">
        <v>211128</v>
      </c>
      <c r="M12">
        <v>102</v>
      </c>
      <c r="N12">
        <v>115490</v>
      </c>
      <c r="O12">
        <v>-31907</v>
      </c>
      <c r="P12">
        <v>83583</v>
      </c>
      <c r="R12">
        <v>1</v>
      </c>
      <c r="S12">
        <v>5035</v>
      </c>
      <c r="T12">
        <v>0</v>
      </c>
      <c r="U12">
        <v>0</v>
      </c>
      <c r="V12">
        <v>0</v>
      </c>
      <c r="W12">
        <v>0</v>
      </c>
      <c r="Y12">
        <v>534</v>
      </c>
      <c r="Z12">
        <v>320153</v>
      </c>
      <c r="AA12">
        <v>333</v>
      </c>
      <c r="AB12">
        <v>237272</v>
      </c>
      <c r="AC12">
        <v>-80950</v>
      </c>
      <c r="AD12">
        <v>156322</v>
      </c>
      <c r="AF12" s="4">
        <f t="shared" si="3"/>
        <v>331</v>
      </c>
      <c r="AG12" s="6">
        <f t="shared" si="4"/>
        <v>1.0399</v>
      </c>
      <c r="AH12" s="4">
        <f t="shared" si="5"/>
        <v>231</v>
      </c>
      <c r="AI12" s="6">
        <f t="shared" si="6"/>
        <v>1.2178199999999999</v>
      </c>
      <c r="AJ12" s="6">
        <f t="shared" si="7"/>
        <v>-0.49042999999999998</v>
      </c>
      <c r="AK12" s="6">
        <f t="shared" si="8"/>
        <v>0.72738999999999998</v>
      </c>
      <c r="AL12" s="7">
        <f t="shared" si="9"/>
        <v>69.948071929993262</v>
      </c>
      <c r="AM12" s="4">
        <f t="shared" si="10"/>
        <v>202</v>
      </c>
      <c r="AN12" s="6">
        <f t="shared" si="11"/>
        <v>2.1112799999999998</v>
      </c>
      <c r="AO12" s="4">
        <f t="shared" si="12"/>
        <v>102</v>
      </c>
      <c r="AP12" s="6">
        <f t="shared" si="13"/>
        <v>1.1549</v>
      </c>
      <c r="AQ12" s="6">
        <f t="shared" si="14"/>
        <v>-0.31907000000000002</v>
      </c>
      <c r="AR12" s="6">
        <f t="shared" si="15"/>
        <v>0.83582999999999996</v>
      </c>
      <c r="AS12" s="7">
        <f t="shared" si="16"/>
        <v>39.588780265999773</v>
      </c>
      <c r="AT12" s="4">
        <f t="shared" si="17"/>
        <v>533</v>
      </c>
      <c r="AU12" s="6">
        <f t="shared" si="18"/>
        <v>3.1511800000000001</v>
      </c>
      <c r="AV12" s="4">
        <f t="shared" si="19"/>
        <v>333</v>
      </c>
      <c r="AW12" s="6">
        <f t="shared" si="20"/>
        <v>2.3727200000000002</v>
      </c>
      <c r="AX12" s="6">
        <f t="shared" si="21"/>
        <v>-0.8095</v>
      </c>
      <c r="AY12" s="6">
        <f t="shared" si="22"/>
        <v>1.5632199999999998</v>
      </c>
      <c r="AZ12" s="7">
        <f t="shared" si="23"/>
        <v>49.60744863828787</v>
      </c>
      <c r="BA12" s="4">
        <f t="shared" si="24"/>
        <v>1</v>
      </c>
      <c r="BB12" s="6">
        <f t="shared" si="25"/>
        <v>5.0349999999999999E-2</v>
      </c>
      <c r="BC12" s="4">
        <f t="shared" si="26"/>
        <v>0</v>
      </c>
      <c r="BD12" s="6">
        <f t="shared" si="27"/>
        <v>0</v>
      </c>
      <c r="BE12" s="6">
        <f t="shared" si="28"/>
        <v>0</v>
      </c>
      <c r="BF12" s="6">
        <f t="shared" si="29"/>
        <v>0</v>
      </c>
      <c r="BG12" s="7">
        <f t="shared" si="30"/>
        <v>0</v>
      </c>
      <c r="BH12" s="4">
        <f t="shared" si="31"/>
        <v>534</v>
      </c>
      <c r="BI12" s="6">
        <f t="shared" si="32"/>
        <v>3.20153</v>
      </c>
      <c r="BJ12" s="4">
        <f t="shared" si="33"/>
        <v>333</v>
      </c>
      <c r="BK12" s="6">
        <f t="shared" si="34"/>
        <v>2.3727200000000002</v>
      </c>
      <c r="BL12" s="6">
        <f t="shared" si="35"/>
        <v>-0.8095</v>
      </c>
      <c r="BM12" s="6">
        <f t="shared" si="36"/>
        <v>1.5632200000000001</v>
      </c>
      <c r="BN12" s="7">
        <f t="shared" si="37"/>
        <v>48.827279457009624</v>
      </c>
    </row>
    <row r="13" spans="1:66" x14ac:dyDescent="0.25">
      <c r="A13" s="4" t="s">
        <v>13</v>
      </c>
      <c r="B13" s="4" t="s">
        <v>14</v>
      </c>
      <c r="C13" s="4">
        <v>1441117</v>
      </c>
      <c r="D13">
        <v>294</v>
      </c>
      <c r="E13">
        <v>90977</v>
      </c>
      <c r="F13">
        <v>147</v>
      </c>
      <c r="G13">
        <v>67143</v>
      </c>
      <c r="H13">
        <v>-22915</v>
      </c>
      <c r="I13">
        <v>44228</v>
      </c>
      <c r="K13">
        <v>257</v>
      </c>
      <c r="L13">
        <v>342392</v>
      </c>
      <c r="M13">
        <v>91</v>
      </c>
      <c r="N13">
        <v>104341</v>
      </c>
      <c r="O13">
        <v>-17072</v>
      </c>
      <c r="P13">
        <v>87269</v>
      </c>
      <c r="R13">
        <v>20</v>
      </c>
      <c r="S13">
        <v>163633</v>
      </c>
      <c r="T13">
        <v>5</v>
      </c>
      <c r="U13">
        <v>69084</v>
      </c>
      <c r="V13">
        <v>-26448</v>
      </c>
      <c r="W13">
        <v>42636</v>
      </c>
      <c r="Y13">
        <v>571</v>
      </c>
      <c r="Z13">
        <v>597002</v>
      </c>
      <c r="AA13">
        <v>243</v>
      </c>
      <c r="AB13">
        <v>240568</v>
      </c>
      <c r="AC13">
        <v>-66435</v>
      </c>
      <c r="AD13">
        <v>174133</v>
      </c>
      <c r="AF13" s="4">
        <f t="shared" si="3"/>
        <v>294</v>
      </c>
      <c r="AG13" s="6">
        <f t="shared" si="4"/>
        <v>0.90976999999999997</v>
      </c>
      <c r="AH13" s="4">
        <f t="shared" si="5"/>
        <v>147</v>
      </c>
      <c r="AI13" s="6">
        <f t="shared" si="6"/>
        <v>0.67142999999999997</v>
      </c>
      <c r="AJ13" s="6">
        <f t="shared" si="7"/>
        <v>-0.22914999999999999</v>
      </c>
      <c r="AK13" s="6">
        <f t="shared" si="8"/>
        <v>0.44228000000000001</v>
      </c>
      <c r="AL13" s="7">
        <f t="shared" si="9"/>
        <v>48.614484979720153</v>
      </c>
      <c r="AM13" s="4">
        <f t="shared" si="10"/>
        <v>257</v>
      </c>
      <c r="AN13" s="6">
        <f t="shared" si="11"/>
        <v>3.4239199999999999</v>
      </c>
      <c r="AO13" s="4">
        <f t="shared" si="12"/>
        <v>91</v>
      </c>
      <c r="AP13" s="6">
        <f t="shared" si="13"/>
        <v>1.0434099999999999</v>
      </c>
      <c r="AQ13" s="6">
        <f t="shared" si="14"/>
        <v>-0.17072000000000001</v>
      </c>
      <c r="AR13" s="6">
        <f t="shared" si="15"/>
        <v>0.87268999999999997</v>
      </c>
      <c r="AS13" s="7">
        <f t="shared" si="16"/>
        <v>25.488037103670646</v>
      </c>
      <c r="AT13" s="4">
        <f t="shared" si="17"/>
        <v>551</v>
      </c>
      <c r="AU13" s="6">
        <f t="shared" si="18"/>
        <v>4.3336899999999998</v>
      </c>
      <c r="AV13" s="4">
        <f t="shared" si="19"/>
        <v>238</v>
      </c>
      <c r="AW13" s="6">
        <f t="shared" si="20"/>
        <v>1.7148399999999999</v>
      </c>
      <c r="AX13" s="6">
        <f t="shared" si="21"/>
        <v>-0.39987</v>
      </c>
      <c r="AY13" s="6">
        <f t="shared" si="22"/>
        <v>1.31497</v>
      </c>
      <c r="AZ13" s="7">
        <f t="shared" si="23"/>
        <v>30.342964079110413</v>
      </c>
      <c r="BA13" s="4">
        <f t="shared" si="24"/>
        <v>20</v>
      </c>
      <c r="BB13" s="6">
        <f t="shared" si="25"/>
        <v>1.6363300000000001</v>
      </c>
      <c r="BC13" s="4">
        <f t="shared" si="26"/>
        <v>5</v>
      </c>
      <c r="BD13" s="6">
        <f t="shared" si="27"/>
        <v>0.69084000000000001</v>
      </c>
      <c r="BE13" s="6">
        <f t="shared" si="28"/>
        <v>-0.26447999999999999</v>
      </c>
      <c r="BF13" s="6">
        <f t="shared" si="29"/>
        <v>0.42636000000000002</v>
      </c>
      <c r="BG13" s="7">
        <f t="shared" si="30"/>
        <v>26.055868926194591</v>
      </c>
      <c r="BH13" s="4">
        <f t="shared" si="31"/>
        <v>571</v>
      </c>
      <c r="BI13" s="6">
        <f t="shared" si="32"/>
        <v>5.9700199999999999</v>
      </c>
      <c r="BJ13" s="4">
        <f t="shared" si="33"/>
        <v>243</v>
      </c>
      <c r="BK13" s="6">
        <f t="shared" si="34"/>
        <v>2.4056799999999998</v>
      </c>
      <c r="BL13" s="6">
        <f t="shared" si="35"/>
        <v>-0.66435</v>
      </c>
      <c r="BM13" s="6">
        <f t="shared" si="36"/>
        <v>1.74133</v>
      </c>
      <c r="BN13" s="7">
        <f t="shared" si="37"/>
        <v>29.167908985229531</v>
      </c>
    </row>
    <row r="14" spans="1:66" x14ac:dyDescent="0.25">
      <c r="A14" s="4" t="s">
        <v>13</v>
      </c>
      <c r="B14" s="4" t="s">
        <v>14</v>
      </c>
      <c r="C14" s="4">
        <v>1441120</v>
      </c>
      <c r="D14">
        <v>351</v>
      </c>
      <c r="E14">
        <v>117461</v>
      </c>
      <c r="F14">
        <v>171</v>
      </c>
      <c r="G14">
        <v>80955</v>
      </c>
      <c r="H14">
        <v>-23218</v>
      </c>
      <c r="I14">
        <v>57737</v>
      </c>
      <c r="K14">
        <v>320</v>
      </c>
      <c r="L14">
        <v>484442</v>
      </c>
      <c r="M14">
        <v>132</v>
      </c>
      <c r="N14">
        <v>161039</v>
      </c>
      <c r="O14">
        <v>-30421</v>
      </c>
      <c r="P14">
        <v>130618</v>
      </c>
      <c r="R14">
        <v>30</v>
      </c>
      <c r="S14">
        <v>201838</v>
      </c>
      <c r="T14">
        <v>2</v>
      </c>
      <c r="U14">
        <v>5500</v>
      </c>
      <c r="V14">
        <v>0</v>
      </c>
      <c r="W14">
        <v>5500</v>
      </c>
      <c r="Y14">
        <v>701</v>
      </c>
      <c r="Z14">
        <v>803741</v>
      </c>
      <c r="AA14">
        <v>305</v>
      </c>
      <c r="AB14">
        <v>247494</v>
      </c>
      <c r="AC14">
        <v>-53639</v>
      </c>
      <c r="AD14">
        <v>193855</v>
      </c>
      <c r="AF14" s="4">
        <f t="shared" si="3"/>
        <v>351</v>
      </c>
      <c r="AG14" s="6">
        <f t="shared" si="4"/>
        <v>1.1746099999999999</v>
      </c>
      <c r="AH14" s="4">
        <f t="shared" si="5"/>
        <v>171</v>
      </c>
      <c r="AI14" s="6">
        <f t="shared" si="6"/>
        <v>0.80954999999999999</v>
      </c>
      <c r="AJ14" s="6">
        <f t="shared" si="7"/>
        <v>-0.23218</v>
      </c>
      <c r="AK14" s="6">
        <f t="shared" si="8"/>
        <v>0.57737000000000005</v>
      </c>
      <c r="AL14" s="7">
        <f t="shared" si="9"/>
        <v>49.154187347289749</v>
      </c>
      <c r="AM14" s="4">
        <f t="shared" si="10"/>
        <v>320</v>
      </c>
      <c r="AN14" s="6">
        <f t="shared" si="11"/>
        <v>4.8444200000000004</v>
      </c>
      <c r="AO14" s="4">
        <f t="shared" si="12"/>
        <v>132</v>
      </c>
      <c r="AP14" s="6">
        <f t="shared" si="13"/>
        <v>1.61039</v>
      </c>
      <c r="AQ14" s="6">
        <f t="shared" si="14"/>
        <v>-0.30420999999999998</v>
      </c>
      <c r="AR14" s="6">
        <f t="shared" si="15"/>
        <v>1.3061799999999999</v>
      </c>
      <c r="AS14" s="7">
        <f t="shared" si="16"/>
        <v>26.962567242311771</v>
      </c>
      <c r="AT14" s="4">
        <f t="shared" si="17"/>
        <v>671</v>
      </c>
      <c r="AU14" s="6">
        <f t="shared" si="18"/>
        <v>6.0190300000000008</v>
      </c>
      <c r="AV14" s="4">
        <f t="shared" si="19"/>
        <v>303</v>
      </c>
      <c r="AW14" s="6">
        <f t="shared" si="20"/>
        <v>2.41994</v>
      </c>
      <c r="AX14" s="6">
        <f t="shared" si="21"/>
        <v>-0.53638999999999992</v>
      </c>
      <c r="AY14" s="6">
        <f t="shared" si="22"/>
        <v>1.8835500000000001</v>
      </c>
      <c r="AZ14" s="7">
        <f t="shared" si="23"/>
        <v>31.293248247641227</v>
      </c>
      <c r="BA14" s="4">
        <f t="shared" si="24"/>
        <v>30</v>
      </c>
      <c r="BB14" s="6">
        <f t="shared" si="25"/>
        <v>2.0183800000000001</v>
      </c>
      <c r="BC14" s="4">
        <f t="shared" si="26"/>
        <v>2</v>
      </c>
      <c r="BD14" s="6">
        <f t="shared" si="27"/>
        <v>5.5E-2</v>
      </c>
      <c r="BE14" s="6">
        <f t="shared" si="28"/>
        <v>0</v>
      </c>
      <c r="BF14" s="6">
        <f t="shared" si="29"/>
        <v>5.5E-2</v>
      </c>
      <c r="BG14" s="7">
        <f t="shared" si="30"/>
        <v>2.72495763929488</v>
      </c>
      <c r="BH14" s="4">
        <f t="shared" si="31"/>
        <v>701</v>
      </c>
      <c r="BI14" s="6">
        <f t="shared" si="32"/>
        <v>8.0374099999999995</v>
      </c>
      <c r="BJ14" s="4">
        <f t="shared" si="33"/>
        <v>305</v>
      </c>
      <c r="BK14" s="6">
        <f t="shared" si="34"/>
        <v>2.4749400000000001</v>
      </c>
      <c r="BL14" s="6">
        <f t="shared" si="35"/>
        <v>-0.53639000000000003</v>
      </c>
      <c r="BM14" s="6">
        <f t="shared" si="36"/>
        <v>1.93855</v>
      </c>
      <c r="BN14" s="7">
        <f t="shared" si="37"/>
        <v>24.119088114205947</v>
      </c>
    </row>
    <row r="15" spans="1:66" x14ac:dyDescent="0.25">
      <c r="A15" s="4" t="s">
        <v>13</v>
      </c>
      <c r="B15" s="4" t="s">
        <v>14</v>
      </c>
      <c r="C15" s="4">
        <v>1441121</v>
      </c>
      <c r="D15">
        <v>329</v>
      </c>
      <c r="E15">
        <v>107447</v>
      </c>
      <c r="F15">
        <v>166</v>
      </c>
      <c r="G15">
        <v>85243</v>
      </c>
      <c r="H15">
        <v>-30902</v>
      </c>
      <c r="I15">
        <v>54341</v>
      </c>
      <c r="K15">
        <v>342</v>
      </c>
      <c r="L15">
        <v>440303</v>
      </c>
      <c r="M15">
        <v>128</v>
      </c>
      <c r="N15">
        <v>148274</v>
      </c>
      <c r="O15">
        <v>-35771</v>
      </c>
      <c r="P15">
        <v>112503</v>
      </c>
      <c r="R15">
        <v>10</v>
      </c>
      <c r="S15">
        <v>82476</v>
      </c>
      <c r="T15">
        <v>1</v>
      </c>
      <c r="U15">
        <v>43754</v>
      </c>
      <c r="V15">
        <v>-20860</v>
      </c>
      <c r="W15">
        <v>22894</v>
      </c>
      <c r="Y15">
        <v>681</v>
      </c>
      <c r="Z15">
        <v>630226</v>
      </c>
      <c r="AA15">
        <v>295</v>
      </c>
      <c r="AB15">
        <v>277271</v>
      </c>
      <c r="AC15">
        <v>-87533</v>
      </c>
      <c r="AD15">
        <v>189738</v>
      </c>
      <c r="AF15" s="4">
        <f t="shared" si="3"/>
        <v>329</v>
      </c>
      <c r="AG15" s="6">
        <f t="shared" si="4"/>
        <v>1.07447</v>
      </c>
      <c r="AH15" s="4">
        <f t="shared" si="5"/>
        <v>166</v>
      </c>
      <c r="AI15" s="6">
        <f t="shared" si="6"/>
        <v>0.85243000000000002</v>
      </c>
      <c r="AJ15" s="6">
        <f t="shared" si="7"/>
        <v>-0.30902000000000002</v>
      </c>
      <c r="AK15" s="6">
        <f t="shared" si="8"/>
        <v>0.54340999999999995</v>
      </c>
      <c r="AL15" s="7">
        <f t="shared" si="9"/>
        <v>50.574701946075727</v>
      </c>
      <c r="AM15" s="4">
        <f t="shared" si="10"/>
        <v>342</v>
      </c>
      <c r="AN15" s="6">
        <f t="shared" si="11"/>
        <v>4.4030300000000002</v>
      </c>
      <c r="AO15" s="4">
        <f t="shared" si="12"/>
        <v>128</v>
      </c>
      <c r="AP15" s="6">
        <f t="shared" si="13"/>
        <v>1.4827399999999999</v>
      </c>
      <c r="AQ15" s="6">
        <f t="shared" si="14"/>
        <v>-0.35770999999999997</v>
      </c>
      <c r="AR15" s="6">
        <f t="shared" si="15"/>
        <v>1.12503</v>
      </c>
      <c r="AS15" s="7">
        <f t="shared" si="16"/>
        <v>25.551268104010187</v>
      </c>
      <c r="AT15" s="4">
        <f t="shared" si="17"/>
        <v>671</v>
      </c>
      <c r="AU15" s="6">
        <f t="shared" si="18"/>
        <v>5.4775</v>
      </c>
      <c r="AV15" s="4">
        <f t="shared" si="19"/>
        <v>294</v>
      </c>
      <c r="AW15" s="6">
        <f t="shared" si="20"/>
        <v>2.3351699999999997</v>
      </c>
      <c r="AX15" s="6">
        <f t="shared" si="21"/>
        <v>-0.66673000000000004</v>
      </c>
      <c r="AY15" s="6">
        <f t="shared" si="22"/>
        <v>1.6684399999999999</v>
      </c>
      <c r="AZ15" s="7">
        <f t="shared" si="23"/>
        <v>30.45988133272478</v>
      </c>
      <c r="BA15" s="4">
        <f t="shared" si="24"/>
        <v>10</v>
      </c>
      <c r="BB15" s="6">
        <f t="shared" si="25"/>
        <v>0.82476000000000005</v>
      </c>
      <c r="BC15" s="4">
        <f t="shared" si="26"/>
        <v>1</v>
      </c>
      <c r="BD15" s="6">
        <f t="shared" si="27"/>
        <v>0.43753999999999998</v>
      </c>
      <c r="BE15" s="6">
        <f t="shared" si="28"/>
        <v>-0.20860000000000001</v>
      </c>
      <c r="BF15" s="6">
        <f t="shared" si="29"/>
        <v>0.22894</v>
      </c>
      <c r="BG15" s="7">
        <f t="shared" si="30"/>
        <v>27.758378194868811</v>
      </c>
      <c r="BH15" s="4">
        <f t="shared" si="31"/>
        <v>681</v>
      </c>
      <c r="BI15" s="6">
        <f t="shared" si="32"/>
        <v>6.3022600000000004</v>
      </c>
      <c r="BJ15" s="4">
        <f t="shared" si="33"/>
        <v>295</v>
      </c>
      <c r="BK15" s="6">
        <f t="shared" si="34"/>
        <v>2.77271</v>
      </c>
      <c r="BL15" s="6">
        <f t="shared" si="35"/>
        <v>-0.87533000000000005</v>
      </c>
      <c r="BM15" s="6">
        <f t="shared" si="36"/>
        <v>1.8973800000000001</v>
      </c>
      <c r="BN15" s="7">
        <f t="shared" si="37"/>
        <v>30.106342804009991</v>
      </c>
    </row>
    <row r="16" spans="1:66" x14ac:dyDescent="0.25">
      <c r="A16" s="4" t="s">
        <v>13</v>
      </c>
      <c r="B16" s="4" t="s">
        <v>14</v>
      </c>
      <c r="C16" s="4">
        <v>1441124</v>
      </c>
      <c r="D16">
        <v>239</v>
      </c>
      <c r="E16">
        <v>72846</v>
      </c>
      <c r="F16">
        <v>161</v>
      </c>
      <c r="G16">
        <v>74876</v>
      </c>
      <c r="H16">
        <v>-26130</v>
      </c>
      <c r="I16">
        <v>48746</v>
      </c>
      <c r="K16">
        <v>58</v>
      </c>
      <c r="L16">
        <v>49535</v>
      </c>
      <c r="M16">
        <v>33</v>
      </c>
      <c r="N16">
        <v>27868</v>
      </c>
      <c r="O16">
        <v>-6214</v>
      </c>
      <c r="P16">
        <v>21654</v>
      </c>
      <c r="Y16">
        <v>297</v>
      </c>
      <c r="Z16">
        <v>122381</v>
      </c>
      <c r="AA16">
        <v>194</v>
      </c>
      <c r="AB16">
        <v>102744</v>
      </c>
      <c r="AC16">
        <v>-32344</v>
      </c>
      <c r="AD16">
        <v>70400</v>
      </c>
      <c r="AF16" s="4">
        <f t="shared" si="3"/>
        <v>239</v>
      </c>
      <c r="AG16" s="6">
        <f t="shared" si="4"/>
        <v>0.72846</v>
      </c>
      <c r="AH16" s="4">
        <f t="shared" si="5"/>
        <v>161</v>
      </c>
      <c r="AI16" s="6">
        <f t="shared" si="6"/>
        <v>0.74875999999999998</v>
      </c>
      <c r="AJ16" s="6">
        <f t="shared" si="7"/>
        <v>-0.26129999999999998</v>
      </c>
      <c r="AK16" s="6">
        <f t="shared" si="8"/>
        <v>0.48746</v>
      </c>
      <c r="AL16" s="7">
        <f t="shared" si="9"/>
        <v>66.916508799384999</v>
      </c>
      <c r="AM16" s="4">
        <f t="shared" si="10"/>
        <v>58</v>
      </c>
      <c r="AN16" s="6">
        <f t="shared" si="11"/>
        <v>0.49535000000000001</v>
      </c>
      <c r="AO16" s="4">
        <f t="shared" si="12"/>
        <v>33</v>
      </c>
      <c r="AP16" s="6">
        <f t="shared" si="13"/>
        <v>0.27867999999999998</v>
      </c>
      <c r="AQ16" s="6">
        <f t="shared" si="14"/>
        <v>-6.2140000000000001E-2</v>
      </c>
      <c r="AR16" s="6">
        <f t="shared" si="15"/>
        <v>0.21654000000000001</v>
      </c>
      <c r="AS16" s="7">
        <f t="shared" si="16"/>
        <v>43.714545271020491</v>
      </c>
      <c r="AT16" s="4">
        <f t="shared" si="17"/>
        <v>297</v>
      </c>
      <c r="AU16" s="6">
        <f t="shared" si="18"/>
        <v>1.2238100000000001</v>
      </c>
      <c r="AV16" s="4">
        <f t="shared" si="19"/>
        <v>194</v>
      </c>
      <c r="AW16" s="6">
        <f t="shared" si="20"/>
        <v>1.0274399999999999</v>
      </c>
      <c r="AX16" s="6">
        <f t="shared" si="21"/>
        <v>-0.32343999999999995</v>
      </c>
      <c r="AY16" s="6">
        <f t="shared" si="22"/>
        <v>0.70399999999999996</v>
      </c>
      <c r="AZ16" s="7">
        <f t="shared" si="23"/>
        <v>57.525269445420449</v>
      </c>
      <c r="BA16" s="4">
        <f t="shared" si="24"/>
        <v>0</v>
      </c>
      <c r="BB16" s="6">
        <f t="shared" si="25"/>
        <v>0</v>
      </c>
      <c r="BC16" s="4">
        <f t="shared" si="26"/>
        <v>0</v>
      </c>
      <c r="BD16" s="6">
        <f t="shared" si="27"/>
        <v>0</v>
      </c>
      <c r="BE16" s="6">
        <f t="shared" si="28"/>
        <v>0</v>
      </c>
      <c r="BF16" s="6">
        <f t="shared" si="29"/>
        <v>0</v>
      </c>
      <c r="BG16" s="7" t="e">
        <f t="shared" si="30"/>
        <v>#DIV/0!</v>
      </c>
      <c r="BH16" s="4">
        <f t="shared" si="31"/>
        <v>297</v>
      </c>
      <c r="BI16" s="6">
        <f t="shared" si="32"/>
        <v>1.2238100000000001</v>
      </c>
      <c r="BJ16" s="4">
        <f t="shared" si="33"/>
        <v>194</v>
      </c>
      <c r="BK16" s="6">
        <f t="shared" si="34"/>
        <v>1.0274399999999999</v>
      </c>
      <c r="BL16" s="6">
        <f t="shared" si="35"/>
        <v>-0.32344000000000001</v>
      </c>
      <c r="BM16" s="6">
        <f t="shared" si="36"/>
        <v>0.70399999999999996</v>
      </c>
      <c r="BN16" s="7">
        <f t="shared" si="37"/>
        <v>57.525269445420449</v>
      </c>
    </row>
    <row r="17" spans="1:66" x14ac:dyDescent="0.25">
      <c r="A17" s="15"/>
      <c r="B17" s="15" t="s">
        <v>19</v>
      </c>
      <c r="C17" s="15"/>
      <c r="D17">
        <v>3536</v>
      </c>
      <c r="E17">
        <v>1123298</v>
      </c>
      <c r="F17">
        <v>2081</v>
      </c>
      <c r="G17">
        <v>1049800</v>
      </c>
      <c r="H17">
        <v>-394764</v>
      </c>
      <c r="I17">
        <v>655036</v>
      </c>
      <c r="K17">
        <v>2641</v>
      </c>
      <c r="L17">
        <v>3536481</v>
      </c>
      <c r="M17">
        <v>1101</v>
      </c>
      <c r="N17">
        <v>1210526</v>
      </c>
      <c r="O17">
        <v>-258958</v>
      </c>
      <c r="P17">
        <v>951568</v>
      </c>
      <c r="R17">
        <v>197</v>
      </c>
      <c r="S17">
        <v>1542909</v>
      </c>
      <c r="T17">
        <v>21</v>
      </c>
      <c r="U17">
        <v>267019</v>
      </c>
      <c r="V17">
        <v>-100585</v>
      </c>
      <c r="W17">
        <v>166434</v>
      </c>
      <c r="Y17">
        <v>6374</v>
      </c>
      <c r="Z17">
        <v>6202688</v>
      </c>
      <c r="AA17">
        <v>3203</v>
      </c>
      <c r="AB17">
        <v>2527345</v>
      </c>
      <c r="AC17">
        <v>-754307</v>
      </c>
      <c r="AD17">
        <v>1773038</v>
      </c>
      <c r="AF17" s="15">
        <f t="shared" si="3"/>
        <v>3536</v>
      </c>
      <c r="AG17" s="17">
        <f t="shared" si="4"/>
        <v>11.23298</v>
      </c>
      <c r="AH17" s="15">
        <f t="shared" si="5"/>
        <v>2081</v>
      </c>
      <c r="AI17" s="6">
        <f t="shared" si="6"/>
        <v>10.497999999999999</v>
      </c>
      <c r="AJ17" s="6">
        <f t="shared" si="7"/>
        <v>-3.9476399999999998</v>
      </c>
      <c r="AK17" s="17">
        <f t="shared" si="8"/>
        <v>6.5503600000000004</v>
      </c>
      <c r="AL17" s="17">
        <f t="shared" si="9"/>
        <v>58.313644286734245</v>
      </c>
      <c r="AM17" s="15">
        <f t="shared" si="10"/>
        <v>2641</v>
      </c>
      <c r="AN17" s="17">
        <f t="shared" si="11"/>
        <v>35.364809999999999</v>
      </c>
      <c r="AO17" s="15">
        <f t="shared" si="12"/>
        <v>1101</v>
      </c>
      <c r="AP17" s="6">
        <f t="shared" si="13"/>
        <v>12.105259999999999</v>
      </c>
      <c r="AQ17" s="6">
        <f t="shared" si="14"/>
        <v>-2.5895800000000002</v>
      </c>
      <c r="AR17" s="17">
        <f t="shared" si="15"/>
        <v>9.5156799999999997</v>
      </c>
      <c r="AS17" s="17">
        <f t="shared" si="16"/>
        <v>26.907199557978679</v>
      </c>
      <c r="AT17" s="15">
        <f t="shared" si="17"/>
        <v>6177</v>
      </c>
      <c r="AU17" s="17">
        <f t="shared" si="18"/>
        <v>46.597789999999996</v>
      </c>
      <c r="AV17" s="15">
        <f t="shared" si="19"/>
        <v>3182</v>
      </c>
      <c r="AW17" s="6">
        <f t="shared" si="20"/>
        <v>22.603259999999999</v>
      </c>
      <c r="AX17" s="6">
        <f t="shared" si="21"/>
        <v>-6.5372199999999996</v>
      </c>
      <c r="AY17" s="17">
        <f t="shared" si="22"/>
        <v>16.066040000000001</v>
      </c>
      <c r="AZ17" s="17">
        <f t="shared" si="23"/>
        <v>34.47811580763809</v>
      </c>
      <c r="BA17" s="15">
        <f t="shared" si="24"/>
        <v>197</v>
      </c>
      <c r="BB17" s="17">
        <f t="shared" si="25"/>
        <v>15.42909</v>
      </c>
      <c r="BC17" s="15">
        <f t="shared" si="26"/>
        <v>21</v>
      </c>
      <c r="BD17" s="6">
        <f t="shared" si="27"/>
        <v>2.6701899999999998</v>
      </c>
      <c r="BE17" s="6">
        <f t="shared" si="28"/>
        <v>-1.0058499999999999</v>
      </c>
      <c r="BF17" s="17">
        <f t="shared" si="29"/>
        <v>1.6643399999999999</v>
      </c>
      <c r="BG17" s="17">
        <f t="shared" si="30"/>
        <v>10.787026324948522</v>
      </c>
      <c r="BH17" s="15">
        <f t="shared" si="31"/>
        <v>6374</v>
      </c>
      <c r="BI17" s="17">
        <f t="shared" si="32"/>
        <v>62.026879999999998</v>
      </c>
      <c r="BJ17" s="15">
        <f t="shared" si="33"/>
        <v>3203</v>
      </c>
      <c r="BK17" s="6">
        <f t="shared" si="34"/>
        <v>25.27345</v>
      </c>
      <c r="BL17" s="6">
        <f t="shared" si="35"/>
        <v>-7.5430700000000002</v>
      </c>
      <c r="BM17" s="17">
        <f t="shared" si="36"/>
        <v>17.73038</v>
      </c>
      <c r="BN17" s="17">
        <f t="shared" si="37"/>
        <v>28.584994118678868</v>
      </c>
    </row>
    <row r="18" spans="1:66" x14ac:dyDescent="0.25">
      <c r="A18" s="4" t="s">
        <v>13</v>
      </c>
      <c r="B18" s="4" t="s">
        <v>20</v>
      </c>
      <c r="C18" s="4">
        <v>1442101</v>
      </c>
      <c r="D18">
        <v>342</v>
      </c>
      <c r="E18">
        <v>106994</v>
      </c>
      <c r="F18">
        <v>217</v>
      </c>
      <c r="G18">
        <v>124263</v>
      </c>
      <c r="H18">
        <v>-56739</v>
      </c>
      <c r="I18">
        <v>67524</v>
      </c>
      <c r="K18">
        <v>223</v>
      </c>
      <c r="L18">
        <v>246249</v>
      </c>
      <c r="M18">
        <v>132</v>
      </c>
      <c r="N18">
        <v>164711</v>
      </c>
      <c r="O18">
        <v>-49608</v>
      </c>
      <c r="P18">
        <v>115103</v>
      </c>
      <c r="R18">
        <v>11</v>
      </c>
      <c r="S18">
        <v>176865</v>
      </c>
      <c r="T18">
        <v>5</v>
      </c>
      <c r="U18">
        <v>88533</v>
      </c>
      <c r="V18">
        <v>-10289</v>
      </c>
      <c r="W18">
        <v>78244</v>
      </c>
      <c r="Y18">
        <v>576</v>
      </c>
      <c r="Z18">
        <v>530108</v>
      </c>
      <c r="AA18">
        <v>354</v>
      </c>
      <c r="AB18">
        <v>377507</v>
      </c>
      <c r="AC18">
        <v>-116636</v>
      </c>
      <c r="AD18">
        <v>260871</v>
      </c>
      <c r="AF18" s="4">
        <f t="shared" si="3"/>
        <v>342</v>
      </c>
      <c r="AG18" s="6">
        <f t="shared" si="4"/>
        <v>1.0699399999999999</v>
      </c>
      <c r="AH18" s="4">
        <f t="shared" si="5"/>
        <v>217</v>
      </c>
      <c r="AI18" s="6">
        <f t="shared" si="6"/>
        <v>1.2426299999999999</v>
      </c>
      <c r="AJ18" s="6">
        <f t="shared" si="7"/>
        <v>-0.56738999999999995</v>
      </c>
      <c r="AK18" s="6">
        <f t="shared" si="8"/>
        <v>0.67523999999999995</v>
      </c>
      <c r="AL18" s="7">
        <f t="shared" si="9"/>
        <v>63.110080939118085</v>
      </c>
      <c r="AM18" s="4">
        <f t="shared" si="10"/>
        <v>223</v>
      </c>
      <c r="AN18" s="6">
        <f t="shared" si="11"/>
        <v>2.4624899999999998</v>
      </c>
      <c r="AO18" s="4">
        <f t="shared" si="12"/>
        <v>132</v>
      </c>
      <c r="AP18" s="6">
        <f t="shared" si="13"/>
        <v>1.6471100000000001</v>
      </c>
      <c r="AQ18" s="6">
        <f t="shared" si="14"/>
        <v>-0.49608000000000002</v>
      </c>
      <c r="AR18" s="6">
        <f t="shared" si="15"/>
        <v>1.15103</v>
      </c>
      <c r="AS18" s="7">
        <f t="shared" si="16"/>
        <v>46.74252484274048</v>
      </c>
      <c r="AT18" s="4">
        <f t="shared" si="17"/>
        <v>565</v>
      </c>
      <c r="AU18" s="6">
        <f t="shared" si="18"/>
        <v>3.5324299999999997</v>
      </c>
      <c r="AV18" s="4">
        <f t="shared" si="19"/>
        <v>349</v>
      </c>
      <c r="AW18" s="6">
        <f t="shared" si="20"/>
        <v>2.8897399999999998</v>
      </c>
      <c r="AX18" s="6">
        <f t="shared" si="21"/>
        <v>-1.0634699999999999</v>
      </c>
      <c r="AY18" s="6">
        <f t="shared" si="22"/>
        <v>1.8262700000000001</v>
      </c>
      <c r="AZ18" s="7">
        <f t="shared" si="23"/>
        <v>51.700104460668726</v>
      </c>
      <c r="BA18" s="4">
        <f t="shared" si="24"/>
        <v>11</v>
      </c>
      <c r="BB18" s="6">
        <f t="shared" si="25"/>
        <v>1.7686500000000001</v>
      </c>
      <c r="BC18" s="4">
        <f t="shared" si="26"/>
        <v>5</v>
      </c>
      <c r="BD18" s="6">
        <f t="shared" si="27"/>
        <v>0.88532999999999995</v>
      </c>
      <c r="BE18" s="6">
        <f t="shared" si="28"/>
        <v>-0.10289</v>
      </c>
      <c r="BF18" s="6">
        <f t="shared" si="29"/>
        <v>0.78244000000000002</v>
      </c>
      <c r="BG18" s="7">
        <f t="shared" si="30"/>
        <v>44.239391626381703</v>
      </c>
      <c r="BH18" s="4">
        <f t="shared" si="31"/>
        <v>576</v>
      </c>
      <c r="BI18" s="6">
        <f t="shared" si="32"/>
        <v>5.3010799999999998</v>
      </c>
      <c r="BJ18" s="4">
        <f t="shared" si="33"/>
        <v>354</v>
      </c>
      <c r="BK18" s="6">
        <f t="shared" si="34"/>
        <v>3.7750699999999999</v>
      </c>
      <c r="BL18" s="6">
        <f t="shared" si="35"/>
        <v>-1.1663600000000001</v>
      </c>
      <c r="BM18" s="6">
        <f t="shared" si="36"/>
        <v>2.6087099999999999</v>
      </c>
      <c r="BN18" s="7">
        <f t="shared" si="37"/>
        <v>49.210915511556138</v>
      </c>
    </row>
    <row r="19" spans="1:66" x14ac:dyDescent="0.25">
      <c r="A19" s="4" t="s">
        <v>13</v>
      </c>
      <c r="B19" s="4" t="s">
        <v>20</v>
      </c>
      <c r="C19" s="4">
        <v>1442102</v>
      </c>
      <c r="D19">
        <v>348</v>
      </c>
      <c r="E19">
        <v>112408</v>
      </c>
      <c r="F19">
        <v>162</v>
      </c>
      <c r="G19">
        <v>83770</v>
      </c>
      <c r="H19">
        <v>-31942</v>
      </c>
      <c r="I19">
        <v>51828</v>
      </c>
      <c r="K19">
        <v>451</v>
      </c>
      <c r="L19">
        <v>744015</v>
      </c>
      <c r="M19">
        <v>109</v>
      </c>
      <c r="N19">
        <v>125794</v>
      </c>
      <c r="O19">
        <v>-17646</v>
      </c>
      <c r="P19">
        <v>108148</v>
      </c>
      <c r="R19">
        <v>7</v>
      </c>
      <c r="S19">
        <v>55264.92</v>
      </c>
      <c r="T19">
        <v>1</v>
      </c>
      <c r="U19">
        <v>2000</v>
      </c>
      <c r="V19">
        <v>0</v>
      </c>
      <c r="W19">
        <v>2000</v>
      </c>
      <c r="Y19">
        <v>806</v>
      </c>
      <c r="Z19">
        <v>911687.92</v>
      </c>
      <c r="AA19">
        <v>272</v>
      </c>
      <c r="AB19">
        <v>211564</v>
      </c>
      <c r="AC19">
        <v>-49588</v>
      </c>
      <c r="AD19">
        <v>161976</v>
      </c>
      <c r="AF19" s="4">
        <f t="shared" si="3"/>
        <v>348</v>
      </c>
      <c r="AG19" s="6">
        <f t="shared" si="4"/>
        <v>1.12408</v>
      </c>
      <c r="AH19" s="4">
        <f t="shared" si="5"/>
        <v>162</v>
      </c>
      <c r="AI19" s="6">
        <f t="shared" si="6"/>
        <v>0.8377</v>
      </c>
      <c r="AJ19" s="6">
        <f t="shared" si="7"/>
        <v>-0.31941999999999998</v>
      </c>
      <c r="AK19" s="6">
        <f t="shared" si="8"/>
        <v>0.51827999999999996</v>
      </c>
      <c r="AL19" s="7">
        <f t="shared" si="9"/>
        <v>46.107038644936296</v>
      </c>
      <c r="AM19" s="4">
        <f t="shared" si="10"/>
        <v>451</v>
      </c>
      <c r="AN19" s="6">
        <f t="shared" si="11"/>
        <v>7.44015</v>
      </c>
      <c r="AO19" s="4">
        <f t="shared" si="12"/>
        <v>109</v>
      </c>
      <c r="AP19" s="6">
        <f t="shared" si="13"/>
        <v>1.2579400000000001</v>
      </c>
      <c r="AQ19" s="6">
        <f t="shared" si="14"/>
        <v>-0.17646000000000001</v>
      </c>
      <c r="AR19" s="6">
        <f t="shared" si="15"/>
        <v>1.08148</v>
      </c>
      <c r="AS19" s="7">
        <f t="shared" si="16"/>
        <v>14.535728446335087</v>
      </c>
      <c r="AT19" s="4">
        <f t="shared" si="17"/>
        <v>799</v>
      </c>
      <c r="AU19" s="6">
        <f t="shared" si="18"/>
        <v>8.5642300000000002</v>
      </c>
      <c r="AV19" s="4">
        <f t="shared" si="19"/>
        <v>271</v>
      </c>
      <c r="AW19" s="6">
        <f t="shared" si="20"/>
        <v>2.0956399999999999</v>
      </c>
      <c r="AX19" s="6">
        <f t="shared" si="21"/>
        <v>-0.49587999999999999</v>
      </c>
      <c r="AY19" s="6">
        <f t="shared" si="22"/>
        <v>1.5997599999999998</v>
      </c>
      <c r="AZ19" s="7">
        <f t="shared" si="23"/>
        <v>18.679554379086031</v>
      </c>
      <c r="BA19" s="4">
        <f t="shared" si="24"/>
        <v>7</v>
      </c>
      <c r="BB19" s="6">
        <f t="shared" si="25"/>
        <v>0.55264919999999995</v>
      </c>
      <c r="BC19" s="4">
        <f t="shared" si="26"/>
        <v>1</v>
      </c>
      <c r="BD19" s="6">
        <f t="shared" si="27"/>
        <v>0.02</v>
      </c>
      <c r="BE19" s="6">
        <f t="shared" si="28"/>
        <v>0</v>
      </c>
      <c r="BF19" s="6">
        <f t="shared" si="29"/>
        <v>0.02</v>
      </c>
      <c r="BG19" s="7">
        <f t="shared" si="30"/>
        <v>3.6189322268086159</v>
      </c>
      <c r="BH19" s="4">
        <f t="shared" si="31"/>
        <v>806</v>
      </c>
      <c r="BI19" s="6">
        <f t="shared" si="32"/>
        <v>9.1168791999999996</v>
      </c>
      <c r="BJ19" s="4">
        <f t="shared" si="33"/>
        <v>272</v>
      </c>
      <c r="BK19" s="6">
        <f t="shared" si="34"/>
        <v>2.11564</v>
      </c>
      <c r="BL19" s="6">
        <f t="shared" si="35"/>
        <v>-0.49587999999999999</v>
      </c>
      <c r="BM19" s="6">
        <f t="shared" si="36"/>
        <v>1.6197600000000001</v>
      </c>
      <c r="BN19" s="7">
        <f t="shared" si="37"/>
        <v>17.766605923658616</v>
      </c>
    </row>
    <row r="20" spans="1:66" x14ac:dyDescent="0.25">
      <c r="A20" s="4" t="s">
        <v>13</v>
      </c>
      <c r="B20" s="4" t="s">
        <v>20</v>
      </c>
      <c r="C20" s="4">
        <v>1442103</v>
      </c>
      <c r="D20">
        <v>238</v>
      </c>
      <c r="E20">
        <v>78656</v>
      </c>
      <c r="F20">
        <v>164</v>
      </c>
      <c r="G20">
        <v>98745</v>
      </c>
      <c r="H20">
        <v>-45569</v>
      </c>
      <c r="I20">
        <v>53176</v>
      </c>
      <c r="K20">
        <v>156</v>
      </c>
      <c r="L20">
        <v>182206</v>
      </c>
      <c r="M20">
        <v>80</v>
      </c>
      <c r="N20">
        <v>119894</v>
      </c>
      <c r="O20">
        <v>-52161</v>
      </c>
      <c r="P20">
        <v>67733</v>
      </c>
      <c r="R20">
        <v>3</v>
      </c>
      <c r="S20">
        <v>28094</v>
      </c>
      <c r="T20">
        <v>1</v>
      </c>
      <c r="U20">
        <v>1120</v>
      </c>
      <c r="V20">
        <v>0</v>
      </c>
      <c r="W20">
        <v>1120</v>
      </c>
      <c r="Y20">
        <v>397</v>
      </c>
      <c r="Z20">
        <v>288956</v>
      </c>
      <c r="AA20">
        <v>245</v>
      </c>
      <c r="AB20">
        <v>219759</v>
      </c>
      <c r="AC20">
        <v>-97730</v>
      </c>
      <c r="AD20">
        <v>122029</v>
      </c>
      <c r="AF20" s="4">
        <f t="shared" si="3"/>
        <v>238</v>
      </c>
      <c r="AG20" s="6">
        <f t="shared" si="4"/>
        <v>0.78656000000000004</v>
      </c>
      <c r="AH20" s="4">
        <f t="shared" si="5"/>
        <v>164</v>
      </c>
      <c r="AI20" s="6">
        <f t="shared" si="6"/>
        <v>0.98745000000000005</v>
      </c>
      <c r="AJ20" s="6">
        <f t="shared" si="7"/>
        <v>-0.45568999999999998</v>
      </c>
      <c r="AK20" s="6">
        <f t="shared" si="8"/>
        <v>0.53176000000000001</v>
      </c>
      <c r="AL20" s="7">
        <f t="shared" si="9"/>
        <v>67.605777054515869</v>
      </c>
      <c r="AM20" s="4">
        <f t="shared" si="10"/>
        <v>156</v>
      </c>
      <c r="AN20" s="6">
        <f t="shared" si="11"/>
        <v>1.82206</v>
      </c>
      <c r="AO20" s="4">
        <f t="shared" si="12"/>
        <v>80</v>
      </c>
      <c r="AP20" s="6">
        <f t="shared" si="13"/>
        <v>1.1989399999999999</v>
      </c>
      <c r="AQ20" s="6">
        <f t="shared" si="14"/>
        <v>-0.52161000000000002</v>
      </c>
      <c r="AR20" s="6">
        <f t="shared" si="15"/>
        <v>0.67732999999999999</v>
      </c>
      <c r="AS20" s="7">
        <f t="shared" si="16"/>
        <v>37.17385816054356</v>
      </c>
      <c r="AT20" s="4">
        <f t="shared" si="17"/>
        <v>394</v>
      </c>
      <c r="AU20" s="6">
        <f t="shared" si="18"/>
        <v>2.6086200000000002</v>
      </c>
      <c r="AV20" s="4">
        <f t="shared" si="19"/>
        <v>244</v>
      </c>
      <c r="AW20" s="6">
        <f t="shared" si="20"/>
        <v>2.1863899999999998</v>
      </c>
      <c r="AX20" s="6">
        <f t="shared" si="21"/>
        <v>-0.97730000000000006</v>
      </c>
      <c r="AY20" s="6">
        <f t="shared" si="22"/>
        <v>1.20909</v>
      </c>
      <c r="AZ20" s="7">
        <f t="shared" si="23"/>
        <v>46.349794144030177</v>
      </c>
      <c r="BA20" s="4">
        <f t="shared" si="24"/>
        <v>3</v>
      </c>
      <c r="BB20" s="6">
        <f t="shared" si="25"/>
        <v>0.28094000000000002</v>
      </c>
      <c r="BC20" s="4">
        <f t="shared" si="26"/>
        <v>1</v>
      </c>
      <c r="BD20" s="6">
        <f t="shared" si="27"/>
        <v>1.12E-2</v>
      </c>
      <c r="BE20" s="6">
        <f t="shared" si="28"/>
        <v>0</v>
      </c>
      <c r="BF20" s="6">
        <f t="shared" si="29"/>
        <v>1.12E-2</v>
      </c>
      <c r="BG20" s="7">
        <f t="shared" si="30"/>
        <v>3.986616359364989</v>
      </c>
      <c r="BH20" s="4">
        <f t="shared" si="31"/>
        <v>397</v>
      </c>
      <c r="BI20" s="6">
        <f t="shared" si="32"/>
        <v>2.8895599999999999</v>
      </c>
      <c r="BJ20" s="4">
        <f t="shared" si="33"/>
        <v>245</v>
      </c>
      <c r="BK20" s="6">
        <f t="shared" si="34"/>
        <v>2.1975899999999999</v>
      </c>
      <c r="BL20" s="6">
        <f t="shared" si="35"/>
        <v>-0.97729999999999995</v>
      </c>
      <c r="BM20" s="6">
        <f t="shared" si="36"/>
        <v>1.2202900000000001</v>
      </c>
      <c r="BN20" s="7">
        <f t="shared" si="37"/>
        <v>42.23099710682596</v>
      </c>
    </row>
    <row r="21" spans="1:66" x14ac:dyDescent="0.25">
      <c r="A21" s="4" t="s">
        <v>13</v>
      </c>
      <c r="B21" s="4" t="s">
        <v>20</v>
      </c>
      <c r="C21" s="4">
        <v>1442104</v>
      </c>
      <c r="D21">
        <v>422</v>
      </c>
      <c r="E21">
        <v>139257.32999999999</v>
      </c>
      <c r="F21">
        <v>168</v>
      </c>
      <c r="G21">
        <v>78520</v>
      </c>
      <c r="H21">
        <v>-25218</v>
      </c>
      <c r="I21">
        <v>53302</v>
      </c>
      <c r="K21">
        <v>558</v>
      </c>
      <c r="L21">
        <v>863234.33</v>
      </c>
      <c r="M21">
        <v>156</v>
      </c>
      <c r="N21">
        <v>175790.5</v>
      </c>
      <c r="O21">
        <v>-19104.5</v>
      </c>
      <c r="P21">
        <v>156686</v>
      </c>
      <c r="R21">
        <v>80</v>
      </c>
      <c r="S21">
        <v>708815</v>
      </c>
      <c r="T21">
        <v>14</v>
      </c>
      <c r="U21">
        <v>41944</v>
      </c>
      <c r="V21">
        <v>-51</v>
      </c>
      <c r="W21">
        <v>41893</v>
      </c>
      <c r="Y21">
        <v>1060</v>
      </c>
      <c r="Z21">
        <v>1711306.66</v>
      </c>
      <c r="AA21">
        <v>338</v>
      </c>
      <c r="AB21">
        <v>296254.5</v>
      </c>
      <c r="AC21">
        <v>-44373.5</v>
      </c>
      <c r="AD21">
        <v>251881</v>
      </c>
      <c r="AF21" s="4">
        <f t="shared" si="3"/>
        <v>422</v>
      </c>
      <c r="AG21" s="6">
        <f t="shared" si="4"/>
        <v>1.3925732999999998</v>
      </c>
      <c r="AH21" s="4">
        <f t="shared" si="5"/>
        <v>168</v>
      </c>
      <c r="AI21" s="6">
        <f t="shared" si="6"/>
        <v>0.78520000000000001</v>
      </c>
      <c r="AJ21" s="6">
        <f t="shared" si="7"/>
        <v>-0.25218000000000002</v>
      </c>
      <c r="AK21" s="6">
        <f t="shared" si="8"/>
        <v>0.53302000000000005</v>
      </c>
      <c r="AL21" s="7">
        <f t="shared" si="9"/>
        <v>38.27590260419327</v>
      </c>
      <c r="AM21" s="4">
        <f t="shared" si="10"/>
        <v>558</v>
      </c>
      <c r="AN21" s="6">
        <f t="shared" si="11"/>
        <v>8.6323432999999987</v>
      </c>
      <c r="AO21" s="4">
        <f t="shared" si="12"/>
        <v>156</v>
      </c>
      <c r="AP21" s="6">
        <f t="shared" si="13"/>
        <v>1.7579050000000001</v>
      </c>
      <c r="AQ21" s="6">
        <f t="shared" si="14"/>
        <v>-0.19104499999999999</v>
      </c>
      <c r="AR21" s="6">
        <f t="shared" si="15"/>
        <v>1.5668599999999999</v>
      </c>
      <c r="AS21" s="7">
        <f t="shared" si="16"/>
        <v>18.151039011620405</v>
      </c>
      <c r="AT21" s="4">
        <f t="shared" si="17"/>
        <v>980</v>
      </c>
      <c r="AU21" s="6">
        <f t="shared" si="18"/>
        <v>10.024916599999999</v>
      </c>
      <c r="AV21" s="4">
        <f t="shared" si="19"/>
        <v>324</v>
      </c>
      <c r="AW21" s="6">
        <f t="shared" si="20"/>
        <v>2.5431050000000002</v>
      </c>
      <c r="AX21" s="6">
        <f t="shared" si="21"/>
        <v>-0.44322499999999998</v>
      </c>
      <c r="AY21" s="6">
        <f t="shared" si="22"/>
        <v>2.0998799999999997</v>
      </c>
      <c r="AZ21" s="7">
        <f t="shared" si="23"/>
        <v>20.946608174276481</v>
      </c>
      <c r="BA21" s="4">
        <f t="shared" si="24"/>
        <v>80</v>
      </c>
      <c r="BB21" s="6">
        <f t="shared" si="25"/>
        <v>7.0881499999999997</v>
      </c>
      <c r="BC21" s="4">
        <f t="shared" si="26"/>
        <v>14</v>
      </c>
      <c r="BD21" s="6">
        <f t="shared" si="27"/>
        <v>0.41943999999999998</v>
      </c>
      <c r="BE21" s="6">
        <f t="shared" si="28"/>
        <v>-5.1000000000000004E-4</v>
      </c>
      <c r="BF21" s="6">
        <f t="shared" si="29"/>
        <v>0.41893000000000002</v>
      </c>
      <c r="BG21" s="7">
        <f t="shared" si="30"/>
        <v>5.9102868872695984</v>
      </c>
      <c r="BH21" s="4">
        <f t="shared" si="31"/>
        <v>1060</v>
      </c>
      <c r="BI21" s="6">
        <f t="shared" si="32"/>
        <v>17.1130666</v>
      </c>
      <c r="BJ21" s="4">
        <f t="shared" si="33"/>
        <v>338</v>
      </c>
      <c r="BK21" s="6">
        <f t="shared" si="34"/>
        <v>2.962545</v>
      </c>
      <c r="BL21" s="6">
        <f t="shared" si="35"/>
        <v>-0.44373499999999999</v>
      </c>
      <c r="BM21" s="6">
        <f t="shared" si="36"/>
        <v>2.5188100000000002</v>
      </c>
      <c r="BN21" s="7">
        <f t="shared" si="37"/>
        <v>14.718636109322453</v>
      </c>
    </row>
    <row r="22" spans="1:66" x14ac:dyDescent="0.25">
      <c r="A22" s="4" t="s">
        <v>13</v>
      </c>
      <c r="B22" s="4" t="s">
        <v>20</v>
      </c>
      <c r="C22" s="4">
        <v>1442105</v>
      </c>
      <c r="D22">
        <v>494</v>
      </c>
      <c r="E22">
        <v>157900</v>
      </c>
      <c r="F22">
        <v>280</v>
      </c>
      <c r="G22">
        <v>153573</v>
      </c>
      <c r="H22">
        <v>-63942</v>
      </c>
      <c r="I22">
        <v>89631</v>
      </c>
      <c r="K22">
        <v>501</v>
      </c>
      <c r="L22">
        <v>742034</v>
      </c>
      <c r="M22">
        <v>169</v>
      </c>
      <c r="N22">
        <v>201581</v>
      </c>
      <c r="O22">
        <v>-49367</v>
      </c>
      <c r="P22">
        <v>152214</v>
      </c>
      <c r="R22">
        <v>32</v>
      </c>
      <c r="S22">
        <v>238570</v>
      </c>
      <c r="T22">
        <v>1</v>
      </c>
      <c r="U22">
        <v>12015</v>
      </c>
      <c r="V22">
        <v>-5992</v>
      </c>
      <c r="W22">
        <v>6023</v>
      </c>
      <c r="Y22">
        <v>1027</v>
      </c>
      <c r="Z22">
        <v>1138504</v>
      </c>
      <c r="AA22">
        <v>450</v>
      </c>
      <c r="AB22">
        <v>367169</v>
      </c>
      <c r="AC22">
        <v>-119301</v>
      </c>
      <c r="AD22">
        <v>247868</v>
      </c>
      <c r="AF22" s="4">
        <f t="shared" si="3"/>
        <v>494</v>
      </c>
      <c r="AG22" s="6">
        <f t="shared" si="4"/>
        <v>1.579</v>
      </c>
      <c r="AH22" s="4">
        <f t="shared" si="5"/>
        <v>280</v>
      </c>
      <c r="AI22" s="6">
        <f t="shared" si="6"/>
        <v>1.53573</v>
      </c>
      <c r="AJ22" s="6">
        <f t="shared" si="7"/>
        <v>-0.63941999999999999</v>
      </c>
      <c r="AK22" s="6">
        <f t="shared" si="8"/>
        <v>0.89631000000000005</v>
      </c>
      <c r="AL22" s="7">
        <f t="shared" si="9"/>
        <v>56.76440785307156</v>
      </c>
      <c r="AM22" s="4">
        <f t="shared" si="10"/>
        <v>501</v>
      </c>
      <c r="AN22" s="6">
        <f t="shared" si="11"/>
        <v>7.4203400000000004</v>
      </c>
      <c r="AO22" s="4">
        <f t="shared" si="12"/>
        <v>169</v>
      </c>
      <c r="AP22" s="6">
        <f t="shared" si="13"/>
        <v>2.0158100000000001</v>
      </c>
      <c r="AQ22" s="6">
        <f t="shared" si="14"/>
        <v>-0.49367</v>
      </c>
      <c r="AR22" s="6">
        <f t="shared" si="15"/>
        <v>1.52214</v>
      </c>
      <c r="AS22" s="7">
        <f t="shared" si="16"/>
        <v>20.513076220227106</v>
      </c>
      <c r="AT22" s="4">
        <f t="shared" si="17"/>
        <v>995</v>
      </c>
      <c r="AU22" s="6">
        <f t="shared" si="18"/>
        <v>8.9993400000000001</v>
      </c>
      <c r="AV22" s="4">
        <f t="shared" si="19"/>
        <v>449</v>
      </c>
      <c r="AW22" s="6">
        <f t="shared" si="20"/>
        <v>3.5515400000000001</v>
      </c>
      <c r="AX22" s="6">
        <f t="shared" si="21"/>
        <v>-1.1330899999999999</v>
      </c>
      <c r="AY22" s="6">
        <f t="shared" si="22"/>
        <v>2.41845</v>
      </c>
      <c r="AZ22" s="7">
        <f t="shared" si="23"/>
        <v>26.873637400076007</v>
      </c>
      <c r="BA22" s="4">
        <f t="shared" si="24"/>
        <v>32</v>
      </c>
      <c r="BB22" s="6">
        <f t="shared" si="25"/>
        <v>2.3856999999999999</v>
      </c>
      <c r="BC22" s="4">
        <f t="shared" si="26"/>
        <v>1</v>
      </c>
      <c r="BD22" s="6">
        <f t="shared" si="27"/>
        <v>0.12015000000000001</v>
      </c>
      <c r="BE22" s="6">
        <f t="shared" si="28"/>
        <v>-5.9920000000000001E-2</v>
      </c>
      <c r="BF22" s="6">
        <f t="shared" si="29"/>
        <v>6.0229999999999999E-2</v>
      </c>
      <c r="BG22" s="7">
        <f t="shared" si="30"/>
        <v>2.5246258959634491</v>
      </c>
      <c r="BH22" s="4">
        <f t="shared" si="31"/>
        <v>1027</v>
      </c>
      <c r="BI22" s="6">
        <f t="shared" si="32"/>
        <v>11.38504</v>
      </c>
      <c r="BJ22" s="4">
        <f t="shared" si="33"/>
        <v>450</v>
      </c>
      <c r="BK22" s="6">
        <f t="shared" si="34"/>
        <v>3.6716899999999999</v>
      </c>
      <c r="BL22" s="6">
        <f t="shared" si="35"/>
        <v>-1.1930099999999999</v>
      </c>
      <c r="BM22" s="6">
        <f t="shared" si="36"/>
        <v>2.4786800000000002</v>
      </c>
      <c r="BN22" s="7">
        <f t="shared" si="37"/>
        <v>21.771377175662099</v>
      </c>
    </row>
    <row r="23" spans="1:66" x14ac:dyDescent="0.25">
      <c r="A23" s="4" t="s">
        <v>13</v>
      </c>
      <c r="B23" s="4" t="s">
        <v>20</v>
      </c>
      <c r="C23" s="4">
        <v>1442106</v>
      </c>
      <c r="D23">
        <v>243</v>
      </c>
      <c r="E23">
        <v>72790</v>
      </c>
      <c r="F23">
        <v>186</v>
      </c>
      <c r="G23">
        <v>93084</v>
      </c>
      <c r="H23">
        <v>-37628</v>
      </c>
      <c r="I23">
        <v>55456</v>
      </c>
      <c r="K23">
        <v>127</v>
      </c>
      <c r="L23">
        <v>236046</v>
      </c>
      <c r="M23">
        <v>53</v>
      </c>
      <c r="N23">
        <v>58223</v>
      </c>
      <c r="O23">
        <v>-10275</v>
      </c>
      <c r="P23">
        <v>47948</v>
      </c>
      <c r="R23">
        <v>22</v>
      </c>
      <c r="S23">
        <v>353311</v>
      </c>
      <c r="T23">
        <v>5</v>
      </c>
      <c r="U23">
        <v>3700</v>
      </c>
      <c r="V23">
        <v>0</v>
      </c>
      <c r="W23">
        <v>3700</v>
      </c>
      <c r="Y23">
        <v>392</v>
      </c>
      <c r="Z23">
        <v>662147</v>
      </c>
      <c r="AA23">
        <v>244</v>
      </c>
      <c r="AB23">
        <v>155007</v>
      </c>
      <c r="AC23">
        <v>-47903</v>
      </c>
      <c r="AD23">
        <v>107104</v>
      </c>
      <c r="AF23" s="4">
        <f t="shared" si="3"/>
        <v>243</v>
      </c>
      <c r="AG23" s="6">
        <f t="shared" si="4"/>
        <v>0.72789999999999999</v>
      </c>
      <c r="AH23" s="4">
        <f t="shared" si="5"/>
        <v>186</v>
      </c>
      <c r="AI23" s="6">
        <f t="shared" si="6"/>
        <v>0.93084</v>
      </c>
      <c r="AJ23" s="6">
        <f t="shared" si="7"/>
        <v>-0.37628</v>
      </c>
      <c r="AK23" s="6">
        <f t="shared" si="8"/>
        <v>0.55456000000000005</v>
      </c>
      <c r="AL23" s="7">
        <f t="shared" si="9"/>
        <v>76.186289325456798</v>
      </c>
      <c r="AM23" s="4">
        <f t="shared" si="10"/>
        <v>127</v>
      </c>
      <c r="AN23" s="6">
        <f t="shared" si="11"/>
        <v>2.3604599999999998</v>
      </c>
      <c r="AO23" s="4">
        <f t="shared" si="12"/>
        <v>53</v>
      </c>
      <c r="AP23" s="6">
        <f t="shared" si="13"/>
        <v>0.58223000000000003</v>
      </c>
      <c r="AQ23" s="6">
        <f t="shared" si="14"/>
        <v>-0.10274999999999999</v>
      </c>
      <c r="AR23" s="6">
        <f t="shared" si="15"/>
        <v>0.47948000000000002</v>
      </c>
      <c r="AS23" s="7">
        <f t="shared" si="16"/>
        <v>20.312989840963205</v>
      </c>
      <c r="AT23" s="4">
        <f t="shared" si="17"/>
        <v>370</v>
      </c>
      <c r="AU23" s="6">
        <f t="shared" si="18"/>
        <v>3.0883599999999998</v>
      </c>
      <c r="AV23" s="4">
        <f t="shared" si="19"/>
        <v>239</v>
      </c>
      <c r="AW23" s="6">
        <f t="shared" si="20"/>
        <v>1.5130699999999999</v>
      </c>
      <c r="AX23" s="6">
        <f t="shared" si="21"/>
        <v>-0.47903000000000001</v>
      </c>
      <c r="AY23" s="6">
        <f t="shared" si="22"/>
        <v>1.0340400000000001</v>
      </c>
      <c r="AZ23" s="7">
        <f t="shared" si="23"/>
        <v>33.481847971091454</v>
      </c>
      <c r="BA23" s="4">
        <f t="shared" si="24"/>
        <v>22</v>
      </c>
      <c r="BB23" s="6">
        <f t="shared" si="25"/>
        <v>3.5331100000000002</v>
      </c>
      <c r="BC23" s="4">
        <f t="shared" si="26"/>
        <v>5</v>
      </c>
      <c r="BD23" s="6">
        <f t="shared" si="27"/>
        <v>3.6999999999999998E-2</v>
      </c>
      <c r="BE23" s="6">
        <f t="shared" si="28"/>
        <v>0</v>
      </c>
      <c r="BF23" s="6">
        <f t="shared" si="29"/>
        <v>3.6999999999999998E-2</v>
      </c>
      <c r="BG23" s="7">
        <f t="shared" si="30"/>
        <v>1.0472360045399094</v>
      </c>
      <c r="BH23" s="4">
        <f t="shared" si="31"/>
        <v>392</v>
      </c>
      <c r="BI23" s="6">
        <f t="shared" si="32"/>
        <v>6.6214700000000004</v>
      </c>
      <c r="BJ23" s="4">
        <f t="shared" si="33"/>
        <v>244</v>
      </c>
      <c r="BK23" s="6">
        <f t="shared" si="34"/>
        <v>1.5500700000000001</v>
      </c>
      <c r="BL23" s="6">
        <f t="shared" si="35"/>
        <v>-0.47903000000000001</v>
      </c>
      <c r="BM23" s="6">
        <f t="shared" si="36"/>
        <v>1.07104</v>
      </c>
      <c r="BN23" s="7">
        <f t="shared" si="37"/>
        <v>16.175260176365668</v>
      </c>
    </row>
    <row r="24" spans="1:66" x14ac:dyDescent="0.25">
      <c r="A24" s="4" t="s">
        <v>13</v>
      </c>
      <c r="B24" s="4" t="s">
        <v>20</v>
      </c>
      <c r="C24" s="4">
        <v>1442107</v>
      </c>
      <c r="D24">
        <v>397</v>
      </c>
      <c r="E24">
        <v>131433</v>
      </c>
      <c r="F24">
        <v>178</v>
      </c>
      <c r="G24">
        <v>111809</v>
      </c>
      <c r="H24">
        <v>-51438</v>
      </c>
      <c r="I24">
        <v>60371</v>
      </c>
      <c r="K24">
        <v>445</v>
      </c>
      <c r="L24">
        <v>631192</v>
      </c>
      <c r="M24">
        <v>209</v>
      </c>
      <c r="N24">
        <v>285620</v>
      </c>
      <c r="O24">
        <v>-78508</v>
      </c>
      <c r="P24">
        <v>207112</v>
      </c>
      <c r="R24">
        <v>42</v>
      </c>
      <c r="S24">
        <v>346842</v>
      </c>
      <c r="T24">
        <v>5</v>
      </c>
      <c r="U24">
        <v>25903</v>
      </c>
      <c r="V24">
        <v>-388</v>
      </c>
      <c r="W24">
        <v>25515</v>
      </c>
      <c r="Y24">
        <v>884</v>
      </c>
      <c r="Z24">
        <v>1109467</v>
      </c>
      <c r="AA24">
        <v>392</v>
      </c>
      <c r="AB24">
        <v>423332</v>
      </c>
      <c r="AC24">
        <v>-130334</v>
      </c>
      <c r="AD24">
        <v>292998</v>
      </c>
      <c r="AF24" s="4">
        <f t="shared" si="3"/>
        <v>397</v>
      </c>
      <c r="AG24" s="6">
        <f t="shared" si="4"/>
        <v>1.31433</v>
      </c>
      <c r="AH24" s="4">
        <f t="shared" si="5"/>
        <v>178</v>
      </c>
      <c r="AI24" s="6">
        <f t="shared" si="6"/>
        <v>1.11809</v>
      </c>
      <c r="AJ24" s="6">
        <f t="shared" si="7"/>
        <v>-0.51437999999999995</v>
      </c>
      <c r="AK24" s="6">
        <f t="shared" si="8"/>
        <v>0.60370999999999997</v>
      </c>
      <c r="AL24" s="7">
        <f t="shared" si="9"/>
        <v>45.932908782421464</v>
      </c>
      <c r="AM24" s="4">
        <f t="shared" si="10"/>
        <v>445</v>
      </c>
      <c r="AN24" s="6">
        <f t="shared" si="11"/>
        <v>6.3119199999999998</v>
      </c>
      <c r="AO24" s="4">
        <f t="shared" si="12"/>
        <v>209</v>
      </c>
      <c r="AP24" s="6">
        <f t="shared" si="13"/>
        <v>2.8561999999999999</v>
      </c>
      <c r="AQ24" s="6">
        <f t="shared" si="14"/>
        <v>-0.78508</v>
      </c>
      <c r="AR24" s="6">
        <f t="shared" si="15"/>
        <v>2.0711200000000001</v>
      </c>
      <c r="AS24" s="7">
        <f t="shared" si="16"/>
        <v>32.81283666459651</v>
      </c>
      <c r="AT24" s="4">
        <f t="shared" si="17"/>
        <v>842</v>
      </c>
      <c r="AU24" s="6">
        <f t="shared" si="18"/>
        <v>7.6262499999999998</v>
      </c>
      <c r="AV24" s="4">
        <f t="shared" si="19"/>
        <v>387</v>
      </c>
      <c r="AW24" s="6">
        <f t="shared" si="20"/>
        <v>3.9742899999999999</v>
      </c>
      <c r="AX24" s="6">
        <f t="shared" si="21"/>
        <v>-1.2994599999999998</v>
      </c>
      <c r="AY24" s="6">
        <f t="shared" si="22"/>
        <v>2.67483</v>
      </c>
      <c r="AZ24" s="7">
        <f t="shared" si="23"/>
        <v>35.073987870840845</v>
      </c>
      <c r="BA24" s="4">
        <f t="shared" si="24"/>
        <v>42</v>
      </c>
      <c r="BB24" s="6">
        <f t="shared" si="25"/>
        <v>3.4684200000000001</v>
      </c>
      <c r="BC24" s="4">
        <f t="shared" si="26"/>
        <v>5</v>
      </c>
      <c r="BD24" s="6">
        <f t="shared" si="27"/>
        <v>0.25902999999999998</v>
      </c>
      <c r="BE24" s="6">
        <f t="shared" si="28"/>
        <v>-3.8800000000000002E-3</v>
      </c>
      <c r="BF24" s="6">
        <f t="shared" si="29"/>
        <v>0.25514999999999999</v>
      </c>
      <c r="BG24" s="7">
        <f t="shared" si="30"/>
        <v>7.3563755254553946</v>
      </c>
      <c r="BH24" s="4">
        <f t="shared" si="31"/>
        <v>884</v>
      </c>
      <c r="BI24" s="6">
        <f t="shared" si="32"/>
        <v>11.094670000000001</v>
      </c>
      <c r="BJ24" s="4">
        <f t="shared" si="33"/>
        <v>392</v>
      </c>
      <c r="BK24" s="6">
        <f t="shared" si="34"/>
        <v>4.23332</v>
      </c>
      <c r="BL24" s="6">
        <f t="shared" si="35"/>
        <v>-1.3033399999999999</v>
      </c>
      <c r="BM24" s="6">
        <f t="shared" si="36"/>
        <v>2.92998</v>
      </c>
      <c r="BN24" s="7">
        <f t="shared" si="37"/>
        <v>26.408897245253797</v>
      </c>
    </row>
    <row r="25" spans="1:66" x14ac:dyDescent="0.25">
      <c r="A25" s="4" t="s">
        <v>13</v>
      </c>
      <c r="B25" s="4" t="s">
        <v>20</v>
      </c>
      <c r="C25" s="4">
        <v>1442108</v>
      </c>
      <c r="D25">
        <v>306</v>
      </c>
      <c r="E25">
        <v>98731</v>
      </c>
      <c r="F25">
        <v>172</v>
      </c>
      <c r="G25">
        <v>94509</v>
      </c>
      <c r="H25">
        <v>-40451</v>
      </c>
      <c r="I25">
        <v>54058</v>
      </c>
      <c r="K25">
        <v>293</v>
      </c>
      <c r="L25">
        <v>503361</v>
      </c>
      <c r="M25">
        <v>90</v>
      </c>
      <c r="N25">
        <v>97063</v>
      </c>
      <c r="O25">
        <v>-14911</v>
      </c>
      <c r="P25">
        <v>82152</v>
      </c>
      <c r="R25">
        <v>98</v>
      </c>
      <c r="S25">
        <v>989488</v>
      </c>
      <c r="T25">
        <v>10</v>
      </c>
      <c r="U25">
        <v>27987</v>
      </c>
      <c r="V25">
        <v>-30</v>
      </c>
      <c r="W25">
        <v>27957</v>
      </c>
      <c r="Y25">
        <v>697</v>
      </c>
      <c r="Z25">
        <v>1591580</v>
      </c>
      <c r="AA25">
        <v>272</v>
      </c>
      <c r="AB25">
        <v>219559</v>
      </c>
      <c r="AC25">
        <v>-55392</v>
      </c>
      <c r="AD25">
        <v>164167</v>
      </c>
      <c r="AF25" s="4">
        <f t="shared" si="3"/>
        <v>306</v>
      </c>
      <c r="AG25" s="6">
        <f t="shared" si="4"/>
        <v>0.98731000000000002</v>
      </c>
      <c r="AH25" s="4">
        <f t="shared" si="5"/>
        <v>172</v>
      </c>
      <c r="AI25" s="6">
        <f t="shared" si="6"/>
        <v>0.94508999999999999</v>
      </c>
      <c r="AJ25" s="6">
        <f t="shared" si="7"/>
        <v>-0.40450999999999998</v>
      </c>
      <c r="AK25" s="6">
        <f t="shared" si="8"/>
        <v>0.54057999999999995</v>
      </c>
      <c r="AL25" s="7">
        <f t="shared" si="9"/>
        <v>54.752813199501674</v>
      </c>
      <c r="AM25" s="4">
        <f t="shared" si="10"/>
        <v>293</v>
      </c>
      <c r="AN25" s="6">
        <f t="shared" si="11"/>
        <v>5.0336100000000004</v>
      </c>
      <c r="AO25" s="4">
        <f t="shared" si="12"/>
        <v>90</v>
      </c>
      <c r="AP25" s="6">
        <f t="shared" si="13"/>
        <v>0.97062999999999999</v>
      </c>
      <c r="AQ25" s="6">
        <f t="shared" si="14"/>
        <v>-0.14910999999999999</v>
      </c>
      <c r="AR25" s="6">
        <f t="shared" si="15"/>
        <v>0.82152000000000003</v>
      </c>
      <c r="AS25" s="7">
        <f t="shared" si="16"/>
        <v>16.320692306316936</v>
      </c>
      <c r="AT25" s="4">
        <f t="shared" si="17"/>
        <v>599</v>
      </c>
      <c r="AU25" s="6">
        <f t="shared" si="18"/>
        <v>6.0209200000000003</v>
      </c>
      <c r="AV25" s="4">
        <f t="shared" si="19"/>
        <v>262</v>
      </c>
      <c r="AW25" s="6">
        <f t="shared" si="20"/>
        <v>1.9157199999999999</v>
      </c>
      <c r="AX25" s="6">
        <f t="shared" si="21"/>
        <v>-0.55362</v>
      </c>
      <c r="AY25" s="6">
        <f t="shared" si="22"/>
        <v>1.3620999999999999</v>
      </c>
      <c r="AZ25" s="7">
        <f t="shared" si="23"/>
        <v>22.622788543943447</v>
      </c>
      <c r="BA25" s="4">
        <f t="shared" si="24"/>
        <v>98</v>
      </c>
      <c r="BB25" s="6">
        <f t="shared" si="25"/>
        <v>9.8948800000000006</v>
      </c>
      <c r="BC25" s="4">
        <f t="shared" si="26"/>
        <v>10</v>
      </c>
      <c r="BD25" s="6">
        <f t="shared" si="27"/>
        <v>0.27987000000000001</v>
      </c>
      <c r="BE25" s="6">
        <f t="shared" si="28"/>
        <v>-2.9999999999999997E-4</v>
      </c>
      <c r="BF25" s="6">
        <f t="shared" si="29"/>
        <v>0.27956999999999999</v>
      </c>
      <c r="BG25" s="7">
        <f t="shared" si="30"/>
        <v>2.825400611225199</v>
      </c>
      <c r="BH25" s="4">
        <f t="shared" si="31"/>
        <v>697</v>
      </c>
      <c r="BI25" s="6">
        <f t="shared" si="32"/>
        <v>15.915800000000001</v>
      </c>
      <c r="BJ25" s="4">
        <f t="shared" si="33"/>
        <v>272</v>
      </c>
      <c r="BK25" s="6">
        <f t="shared" si="34"/>
        <v>2.1955900000000002</v>
      </c>
      <c r="BL25" s="6">
        <f t="shared" si="35"/>
        <v>-0.55391999999999997</v>
      </c>
      <c r="BM25" s="6">
        <f t="shared" si="36"/>
        <v>1.64167</v>
      </c>
      <c r="BN25" s="7">
        <f t="shared" si="37"/>
        <v>10.31471870719662</v>
      </c>
    </row>
    <row r="26" spans="1:66" x14ac:dyDescent="0.25">
      <c r="A26" s="4" t="s">
        <v>13</v>
      </c>
      <c r="B26" s="4" t="s">
        <v>20</v>
      </c>
      <c r="C26" s="4">
        <v>1442109</v>
      </c>
      <c r="D26">
        <v>338</v>
      </c>
      <c r="E26">
        <v>106535</v>
      </c>
      <c r="F26">
        <v>197</v>
      </c>
      <c r="G26">
        <v>99527</v>
      </c>
      <c r="H26">
        <v>-37275</v>
      </c>
      <c r="I26">
        <v>62252</v>
      </c>
      <c r="K26">
        <v>282</v>
      </c>
      <c r="L26">
        <v>431512</v>
      </c>
      <c r="M26">
        <v>95</v>
      </c>
      <c r="N26">
        <v>111814</v>
      </c>
      <c r="O26">
        <v>-29183</v>
      </c>
      <c r="P26">
        <v>82631</v>
      </c>
      <c r="R26">
        <v>38</v>
      </c>
      <c r="S26">
        <v>393051</v>
      </c>
      <c r="T26">
        <v>4</v>
      </c>
      <c r="U26">
        <v>14900</v>
      </c>
      <c r="V26">
        <v>-587</v>
      </c>
      <c r="W26">
        <v>14313</v>
      </c>
      <c r="Y26">
        <v>658</v>
      </c>
      <c r="Z26">
        <v>931098</v>
      </c>
      <c r="AA26">
        <v>296</v>
      </c>
      <c r="AB26">
        <v>226241</v>
      </c>
      <c r="AC26">
        <v>-67045</v>
      </c>
      <c r="AD26">
        <v>159196</v>
      </c>
      <c r="AF26" s="4">
        <f t="shared" si="3"/>
        <v>338</v>
      </c>
      <c r="AG26" s="6">
        <f t="shared" si="4"/>
        <v>1.06535</v>
      </c>
      <c r="AH26" s="4">
        <f t="shared" si="5"/>
        <v>197</v>
      </c>
      <c r="AI26" s="6">
        <f t="shared" si="6"/>
        <v>0.99526999999999999</v>
      </c>
      <c r="AJ26" s="6">
        <f t="shared" si="7"/>
        <v>-0.37275000000000003</v>
      </c>
      <c r="AK26" s="6">
        <f t="shared" si="8"/>
        <v>0.62251999999999996</v>
      </c>
      <c r="AL26" s="7">
        <f t="shared" si="9"/>
        <v>58.433378701835068</v>
      </c>
      <c r="AM26" s="4">
        <f t="shared" si="10"/>
        <v>282</v>
      </c>
      <c r="AN26" s="6">
        <f t="shared" si="11"/>
        <v>4.3151200000000003</v>
      </c>
      <c r="AO26" s="4">
        <f t="shared" si="12"/>
        <v>95</v>
      </c>
      <c r="AP26" s="6">
        <f t="shared" si="13"/>
        <v>1.1181399999999999</v>
      </c>
      <c r="AQ26" s="6">
        <f t="shared" si="14"/>
        <v>-0.29182999999999998</v>
      </c>
      <c r="AR26" s="6">
        <f t="shared" si="15"/>
        <v>0.82630999999999999</v>
      </c>
      <c r="AS26" s="7">
        <f t="shared" si="16"/>
        <v>19.149177774893861</v>
      </c>
      <c r="AT26" s="4">
        <f t="shared" si="17"/>
        <v>620</v>
      </c>
      <c r="AU26" s="6">
        <f t="shared" si="18"/>
        <v>5.3804700000000008</v>
      </c>
      <c r="AV26" s="4">
        <f t="shared" si="19"/>
        <v>292</v>
      </c>
      <c r="AW26" s="6">
        <f t="shared" si="20"/>
        <v>2.11341</v>
      </c>
      <c r="AX26" s="6">
        <f t="shared" si="21"/>
        <v>-0.66457999999999995</v>
      </c>
      <c r="AY26" s="6">
        <f t="shared" si="22"/>
        <v>1.4488300000000001</v>
      </c>
      <c r="AZ26" s="7">
        <f t="shared" si="23"/>
        <v>26.92757324174282</v>
      </c>
      <c r="BA26" s="4">
        <f t="shared" si="24"/>
        <v>38</v>
      </c>
      <c r="BB26" s="6">
        <f t="shared" si="25"/>
        <v>3.9305099999999999</v>
      </c>
      <c r="BC26" s="4">
        <f t="shared" si="26"/>
        <v>4</v>
      </c>
      <c r="BD26" s="6">
        <f t="shared" si="27"/>
        <v>0.14899999999999999</v>
      </c>
      <c r="BE26" s="6">
        <f t="shared" si="28"/>
        <v>-5.8700000000000002E-3</v>
      </c>
      <c r="BF26" s="6">
        <f t="shared" si="29"/>
        <v>0.14313000000000001</v>
      </c>
      <c r="BG26" s="7">
        <f t="shared" si="30"/>
        <v>3.64151217017639</v>
      </c>
      <c r="BH26" s="4">
        <f t="shared" si="31"/>
        <v>658</v>
      </c>
      <c r="BI26" s="6">
        <f t="shared" si="32"/>
        <v>9.3109800000000007</v>
      </c>
      <c r="BJ26" s="4">
        <f t="shared" si="33"/>
        <v>296</v>
      </c>
      <c r="BK26" s="6">
        <f t="shared" si="34"/>
        <v>2.26241</v>
      </c>
      <c r="BL26" s="6">
        <f t="shared" si="35"/>
        <v>-0.67044999999999999</v>
      </c>
      <c r="BM26" s="6">
        <f t="shared" si="36"/>
        <v>1.59196</v>
      </c>
      <c r="BN26" s="7">
        <f t="shared" si="37"/>
        <v>17.097663189052064</v>
      </c>
    </row>
    <row r="27" spans="1:66" x14ac:dyDescent="0.25">
      <c r="A27" s="4" t="s">
        <v>13</v>
      </c>
      <c r="B27" s="4" t="s">
        <v>20</v>
      </c>
      <c r="C27" s="4">
        <v>1442110</v>
      </c>
      <c r="D27">
        <v>275</v>
      </c>
      <c r="E27">
        <v>91133</v>
      </c>
      <c r="F27">
        <v>124</v>
      </c>
      <c r="G27">
        <v>58013</v>
      </c>
      <c r="H27">
        <v>-18130</v>
      </c>
      <c r="I27">
        <v>39883</v>
      </c>
      <c r="K27">
        <v>242</v>
      </c>
      <c r="L27">
        <v>347886</v>
      </c>
      <c r="M27">
        <v>76</v>
      </c>
      <c r="N27">
        <v>92093</v>
      </c>
      <c r="O27">
        <v>-18103</v>
      </c>
      <c r="P27">
        <v>73990</v>
      </c>
      <c r="R27">
        <v>68</v>
      </c>
      <c r="S27">
        <v>824388</v>
      </c>
      <c r="T27">
        <v>5</v>
      </c>
      <c r="U27">
        <v>22805</v>
      </c>
      <c r="V27">
        <v>-70</v>
      </c>
      <c r="W27">
        <v>22735</v>
      </c>
      <c r="Y27">
        <v>585</v>
      </c>
      <c r="Z27">
        <v>1263407</v>
      </c>
      <c r="AA27">
        <v>205</v>
      </c>
      <c r="AB27">
        <v>172911</v>
      </c>
      <c r="AC27">
        <v>-36303</v>
      </c>
      <c r="AD27">
        <v>136608</v>
      </c>
      <c r="AF27" s="4">
        <f t="shared" si="3"/>
        <v>275</v>
      </c>
      <c r="AG27" s="6">
        <f t="shared" si="4"/>
        <v>0.91132999999999997</v>
      </c>
      <c r="AH27" s="4">
        <f t="shared" si="5"/>
        <v>124</v>
      </c>
      <c r="AI27" s="6">
        <f t="shared" si="6"/>
        <v>0.58013000000000003</v>
      </c>
      <c r="AJ27" s="6">
        <f t="shared" si="7"/>
        <v>-0.18129999999999999</v>
      </c>
      <c r="AK27" s="6">
        <f t="shared" si="8"/>
        <v>0.39883000000000002</v>
      </c>
      <c r="AL27" s="7">
        <f t="shared" si="9"/>
        <v>43.763510473703271</v>
      </c>
      <c r="AM27" s="4">
        <f t="shared" si="10"/>
        <v>242</v>
      </c>
      <c r="AN27" s="6">
        <f t="shared" si="11"/>
        <v>3.4788600000000001</v>
      </c>
      <c r="AO27" s="4">
        <f t="shared" si="12"/>
        <v>76</v>
      </c>
      <c r="AP27" s="6">
        <f t="shared" si="13"/>
        <v>0.92093000000000003</v>
      </c>
      <c r="AQ27" s="6">
        <f t="shared" si="14"/>
        <v>-0.18103</v>
      </c>
      <c r="AR27" s="6">
        <f t="shared" si="15"/>
        <v>0.7399</v>
      </c>
      <c r="AS27" s="7">
        <f t="shared" si="16"/>
        <v>21.268461507505332</v>
      </c>
      <c r="AT27" s="4">
        <f t="shared" si="17"/>
        <v>517</v>
      </c>
      <c r="AU27" s="6">
        <f t="shared" si="18"/>
        <v>4.3901900000000005</v>
      </c>
      <c r="AV27" s="4">
        <f t="shared" si="19"/>
        <v>200</v>
      </c>
      <c r="AW27" s="6">
        <f t="shared" si="20"/>
        <v>1.5010600000000001</v>
      </c>
      <c r="AX27" s="6">
        <f t="shared" si="21"/>
        <v>-0.36232999999999999</v>
      </c>
      <c r="AY27" s="6">
        <f t="shared" si="22"/>
        <v>1.13873</v>
      </c>
      <c r="AZ27" s="7">
        <f t="shared" si="23"/>
        <v>25.938057350593024</v>
      </c>
      <c r="BA27" s="4">
        <f t="shared" si="24"/>
        <v>68</v>
      </c>
      <c r="BB27" s="6">
        <f t="shared" si="25"/>
        <v>8.2438800000000008</v>
      </c>
      <c r="BC27" s="4">
        <f t="shared" si="26"/>
        <v>5</v>
      </c>
      <c r="BD27" s="6">
        <f t="shared" si="27"/>
        <v>0.22805</v>
      </c>
      <c r="BE27" s="6">
        <f t="shared" si="28"/>
        <v>-6.9999999999999999E-4</v>
      </c>
      <c r="BF27" s="6">
        <f t="shared" si="29"/>
        <v>0.22735</v>
      </c>
      <c r="BG27" s="7">
        <f t="shared" si="30"/>
        <v>2.7578033644351927</v>
      </c>
      <c r="BH27" s="4">
        <f t="shared" si="31"/>
        <v>585</v>
      </c>
      <c r="BI27" s="6">
        <f t="shared" si="32"/>
        <v>12.634069999999999</v>
      </c>
      <c r="BJ27" s="4">
        <f t="shared" si="33"/>
        <v>205</v>
      </c>
      <c r="BK27" s="6">
        <f t="shared" si="34"/>
        <v>1.7291099999999999</v>
      </c>
      <c r="BL27" s="6">
        <f t="shared" si="35"/>
        <v>-0.36303000000000002</v>
      </c>
      <c r="BM27" s="6">
        <f t="shared" si="36"/>
        <v>1.36608</v>
      </c>
      <c r="BN27" s="7">
        <f t="shared" si="37"/>
        <v>10.812667651833495</v>
      </c>
    </row>
    <row r="28" spans="1:66" x14ac:dyDescent="0.25">
      <c r="A28" s="4" t="s">
        <v>13</v>
      </c>
      <c r="B28" s="4" t="s">
        <v>20</v>
      </c>
      <c r="C28" s="4">
        <v>1442111</v>
      </c>
      <c r="R28">
        <v>3</v>
      </c>
      <c r="S28">
        <v>30778</v>
      </c>
      <c r="T28">
        <v>3</v>
      </c>
      <c r="U28">
        <v>21321</v>
      </c>
      <c r="V28">
        <v>-1236</v>
      </c>
      <c r="W28">
        <v>20085</v>
      </c>
      <c r="Y28">
        <v>3</v>
      </c>
      <c r="Z28">
        <v>30778</v>
      </c>
      <c r="AA28">
        <v>3</v>
      </c>
      <c r="AB28">
        <v>21321</v>
      </c>
      <c r="AC28">
        <v>-1236</v>
      </c>
      <c r="AD28">
        <v>20085</v>
      </c>
      <c r="AF28" s="4">
        <f t="shared" si="3"/>
        <v>0</v>
      </c>
      <c r="AG28" s="6">
        <f t="shared" si="4"/>
        <v>0</v>
      </c>
      <c r="AH28" s="4">
        <f t="shared" si="5"/>
        <v>0</v>
      </c>
      <c r="AI28" s="6">
        <f t="shared" si="6"/>
        <v>0</v>
      </c>
      <c r="AJ28" s="6">
        <f t="shared" si="7"/>
        <v>0</v>
      </c>
      <c r="AK28" s="6">
        <f t="shared" si="8"/>
        <v>0</v>
      </c>
      <c r="AL28" s="7" t="e">
        <f t="shared" si="9"/>
        <v>#DIV/0!</v>
      </c>
      <c r="AM28" s="4">
        <f t="shared" si="10"/>
        <v>0</v>
      </c>
      <c r="AN28" s="6">
        <f t="shared" si="11"/>
        <v>0</v>
      </c>
      <c r="AO28" s="4">
        <f t="shared" si="12"/>
        <v>0</v>
      </c>
      <c r="AP28" s="6">
        <f t="shared" si="13"/>
        <v>0</v>
      </c>
      <c r="AQ28" s="6">
        <f t="shared" si="14"/>
        <v>0</v>
      </c>
      <c r="AR28" s="6">
        <f t="shared" si="15"/>
        <v>0</v>
      </c>
      <c r="AS28" s="7" t="e">
        <f t="shared" si="16"/>
        <v>#DIV/0!</v>
      </c>
      <c r="AT28" s="4">
        <f t="shared" si="17"/>
        <v>0</v>
      </c>
      <c r="AU28" s="6">
        <f t="shared" si="18"/>
        <v>0</v>
      </c>
      <c r="AV28" s="4">
        <f t="shared" si="19"/>
        <v>0</v>
      </c>
      <c r="AW28" s="6">
        <f t="shared" si="20"/>
        <v>0</v>
      </c>
      <c r="AX28" s="6">
        <f t="shared" si="21"/>
        <v>0</v>
      </c>
      <c r="AY28" s="6">
        <f t="shared" si="22"/>
        <v>0</v>
      </c>
      <c r="AZ28" s="7" t="e">
        <f t="shared" si="23"/>
        <v>#DIV/0!</v>
      </c>
      <c r="BA28" s="4">
        <f t="shared" si="24"/>
        <v>3</v>
      </c>
      <c r="BB28" s="6">
        <f t="shared" si="25"/>
        <v>0.30778</v>
      </c>
      <c r="BC28" s="4">
        <f t="shared" si="26"/>
        <v>3</v>
      </c>
      <c r="BD28" s="6">
        <f t="shared" si="27"/>
        <v>0.21321000000000001</v>
      </c>
      <c r="BE28" s="6">
        <f t="shared" si="28"/>
        <v>-1.2359999999999999E-2</v>
      </c>
      <c r="BF28" s="6">
        <f t="shared" si="29"/>
        <v>0.20085</v>
      </c>
      <c r="BG28" s="7">
        <f t="shared" si="30"/>
        <v>65.257651569302752</v>
      </c>
      <c r="BH28" s="4">
        <f t="shared" si="31"/>
        <v>3</v>
      </c>
      <c r="BI28" s="6">
        <f t="shared" si="32"/>
        <v>0.30778</v>
      </c>
      <c r="BJ28" s="4">
        <f t="shared" si="33"/>
        <v>3</v>
      </c>
      <c r="BK28" s="6">
        <f t="shared" si="34"/>
        <v>0.21321000000000001</v>
      </c>
      <c r="BL28" s="6">
        <f t="shared" si="35"/>
        <v>-1.2359999999999999E-2</v>
      </c>
      <c r="BM28" s="6">
        <f t="shared" si="36"/>
        <v>0.20085</v>
      </c>
      <c r="BN28" s="7">
        <f t="shared" si="37"/>
        <v>65.257651569302752</v>
      </c>
    </row>
    <row r="29" spans="1:66" x14ac:dyDescent="0.25">
      <c r="A29" s="4" t="s">
        <v>13</v>
      </c>
      <c r="B29" s="4" t="s">
        <v>20</v>
      </c>
      <c r="C29" s="4">
        <v>1442112</v>
      </c>
      <c r="R29">
        <v>1</v>
      </c>
      <c r="S29">
        <v>58466</v>
      </c>
      <c r="T29">
        <v>1</v>
      </c>
      <c r="U29">
        <v>28713</v>
      </c>
      <c r="V29">
        <v>0</v>
      </c>
      <c r="W29">
        <v>28713</v>
      </c>
      <c r="Y29">
        <v>1</v>
      </c>
      <c r="Z29">
        <v>58466</v>
      </c>
      <c r="AA29">
        <v>1</v>
      </c>
      <c r="AB29">
        <v>28713</v>
      </c>
      <c r="AC29">
        <v>0</v>
      </c>
      <c r="AD29">
        <v>28713</v>
      </c>
      <c r="AF29" s="4">
        <f t="shared" si="3"/>
        <v>0</v>
      </c>
      <c r="AG29" s="6">
        <f t="shared" si="4"/>
        <v>0</v>
      </c>
      <c r="AH29" s="4">
        <f t="shared" si="5"/>
        <v>0</v>
      </c>
      <c r="AI29" s="6">
        <f t="shared" si="6"/>
        <v>0</v>
      </c>
      <c r="AJ29" s="6">
        <f t="shared" si="7"/>
        <v>0</v>
      </c>
      <c r="AK29" s="6">
        <f t="shared" si="8"/>
        <v>0</v>
      </c>
      <c r="AL29" s="7" t="e">
        <f t="shared" si="9"/>
        <v>#DIV/0!</v>
      </c>
      <c r="AM29" s="4">
        <f t="shared" si="10"/>
        <v>0</v>
      </c>
      <c r="AN29" s="6">
        <f t="shared" si="11"/>
        <v>0</v>
      </c>
      <c r="AO29" s="4">
        <f t="shared" si="12"/>
        <v>0</v>
      </c>
      <c r="AP29" s="6">
        <f t="shared" si="13"/>
        <v>0</v>
      </c>
      <c r="AQ29" s="6">
        <f t="shared" si="14"/>
        <v>0</v>
      </c>
      <c r="AR29" s="6">
        <f t="shared" si="15"/>
        <v>0</v>
      </c>
      <c r="AS29" s="7" t="e">
        <f t="shared" si="16"/>
        <v>#DIV/0!</v>
      </c>
      <c r="AT29" s="4">
        <f t="shared" si="17"/>
        <v>0</v>
      </c>
      <c r="AU29" s="6">
        <f t="shared" si="18"/>
        <v>0</v>
      </c>
      <c r="AV29" s="4">
        <f t="shared" si="19"/>
        <v>0</v>
      </c>
      <c r="AW29" s="6">
        <f t="shared" si="20"/>
        <v>0</v>
      </c>
      <c r="AX29" s="6">
        <f t="shared" si="21"/>
        <v>0</v>
      </c>
      <c r="AY29" s="6">
        <f t="shared" si="22"/>
        <v>0</v>
      </c>
      <c r="AZ29" s="7" t="e">
        <f t="shared" si="23"/>
        <v>#DIV/0!</v>
      </c>
      <c r="BA29" s="4">
        <f t="shared" si="24"/>
        <v>1</v>
      </c>
      <c r="BB29" s="6">
        <f t="shared" si="25"/>
        <v>0.58465999999999996</v>
      </c>
      <c r="BC29" s="4">
        <f t="shared" si="26"/>
        <v>1</v>
      </c>
      <c r="BD29" s="6">
        <f t="shared" si="27"/>
        <v>0.28713</v>
      </c>
      <c r="BE29" s="6">
        <f t="shared" si="28"/>
        <v>0</v>
      </c>
      <c r="BF29" s="6">
        <f t="shared" si="29"/>
        <v>0.28713</v>
      </c>
      <c r="BG29" s="7">
        <f t="shared" si="30"/>
        <v>49.110594191495913</v>
      </c>
      <c r="BH29" s="4">
        <f t="shared" si="31"/>
        <v>1</v>
      </c>
      <c r="BI29" s="6">
        <f t="shared" si="32"/>
        <v>0.58465999999999996</v>
      </c>
      <c r="BJ29" s="4">
        <f t="shared" si="33"/>
        <v>1</v>
      </c>
      <c r="BK29" s="6">
        <f t="shared" si="34"/>
        <v>0.28713</v>
      </c>
      <c r="BL29" s="6">
        <f t="shared" si="35"/>
        <v>0</v>
      </c>
      <c r="BM29" s="6">
        <f t="shared" si="36"/>
        <v>0.28713</v>
      </c>
      <c r="BN29" s="7">
        <f t="shared" si="37"/>
        <v>49.110594191495913</v>
      </c>
    </row>
    <row r="30" spans="1:66" x14ac:dyDescent="0.25">
      <c r="A30" s="4" t="s">
        <v>13</v>
      </c>
      <c r="B30" s="4" t="s">
        <v>20</v>
      </c>
      <c r="C30" s="4">
        <v>1442114</v>
      </c>
      <c r="D30">
        <v>359</v>
      </c>
      <c r="E30">
        <v>118280</v>
      </c>
      <c r="F30">
        <v>262</v>
      </c>
      <c r="G30">
        <v>140189.5</v>
      </c>
      <c r="H30">
        <v>-55299.5</v>
      </c>
      <c r="I30">
        <v>84890</v>
      </c>
      <c r="K30">
        <v>226</v>
      </c>
      <c r="L30">
        <v>289956</v>
      </c>
      <c r="M30">
        <v>115</v>
      </c>
      <c r="N30">
        <v>156918</v>
      </c>
      <c r="O30">
        <v>-48964</v>
      </c>
      <c r="P30">
        <v>107954</v>
      </c>
      <c r="R30">
        <v>14</v>
      </c>
      <c r="S30">
        <v>166748</v>
      </c>
      <c r="T30">
        <v>0</v>
      </c>
      <c r="U30">
        <v>0</v>
      </c>
      <c r="V30">
        <v>0</v>
      </c>
      <c r="W30">
        <v>0</v>
      </c>
      <c r="Y30">
        <v>599</v>
      </c>
      <c r="Z30">
        <v>574984</v>
      </c>
      <c r="AA30">
        <v>377</v>
      </c>
      <c r="AB30">
        <v>297107.5</v>
      </c>
      <c r="AC30">
        <v>-104263.5</v>
      </c>
      <c r="AD30">
        <v>192844</v>
      </c>
      <c r="AF30" s="4">
        <f t="shared" si="3"/>
        <v>359</v>
      </c>
      <c r="AG30" s="6">
        <f t="shared" si="4"/>
        <v>1.1828000000000001</v>
      </c>
      <c r="AH30" s="4">
        <f t="shared" si="5"/>
        <v>262</v>
      </c>
      <c r="AI30" s="6">
        <f t="shared" si="6"/>
        <v>1.4018949999999999</v>
      </c>
      <c r="AJ30" s="6">
        <f t="shared" si="7"/>
        <v>-0.55299500000000001</v>
      </c>
      <c r="AK30" s="6">
        <f t="shared" si="8"/>
        <v>0.84889999999999999</v>
      </c>
      <c r="AL30" s="7">
        <f t="shared" si="9"/>
        <v>71.77037538045316</v>
      </c>
      <c r="AM30" s="4">
        <f t="shared" si="10"/>
        <v>226</v>
      </c>
      <c r="AN30" s="6">
        <f t="shared" si="11"/>
        <v>2.8995600000000001</v>
      </c>
      <c r="AO30" s="4">
        <f t="shared" si="12"/>
        <v>115</v>
      </c>
      <c r="AP30" s="6">
        <f t="shared" si="13"/>
        <v>1.56918</v>
      </c>
      <c r="AQ30" s="6">
        <f t="shared" si="14"/>
        <v>-0.48964000000000002</v>
      </c>
      <c r="AR30" s="6">
        <f t="shared" si="15"/>
        <v>1.0795399999999999</v>
      </c>
      <c r="AS30" s="7">
        <f t="shared" si="16"/>
        <v>37.231166107961208</v>
      </c>
      <c r="AT30" s="4">
        <f t="shared" si="17"/>
        <v>585</v>
      </c>
      <c r="AU30" s="6">
        <f t="shared" si="18"/>
        <v>4.0823600000000004</v>
      </c>
      <c r="AV30" s="4">
        <f t="shared" si="19"/>
        <v>377</v>
      </c>
      <c r="AW30" s="6">
        <f t="shared" si="20"/>
        <v>2.9710749999999999</v>
      </c>
      <c r="AX30" s="6">
        <f t="shared" si="21"/>
        <v>-1.042635</v>
      </c>
      <c r="AY30" s="6">
        <f t="shared" si="22"/>
        <v>1.9284399999999999</v>
      </c>
      <c r="AZ30" s="7">
        <f t="shared" si="23"/>
        <v>47.238362123869521</v>
      </c>
      <c r="BA30" s="4">
        <f t="shared" si="24"/>
        <v>14</v>
      </c>
      <c r="BB30" s="6">
        <f t="shared" si="25"/>
        <v>1.6674800000000001</v>
      </c>
      <c r="BC30" s="4">
        <f t="shared" si="26"/>
        <v>0</v>
      </c>
      <c r="BD30" s="6">
        <f t="shared" si="27"/>
        <v>0</v>
      </c>
      <c r="BE30" s="6">
        <f t="shared" si="28"/>
        <v>0</v>
      </c>
      <c r="BF30" s="6">
        <f t="shared" si="29"/>
        <v>0</v>
      </c>
      <c r="BG30" s="7">
        <f t="shared" si="30"/>
        <v>0</v>
      </c>
      <c r="BH30" s="4">
        <f t="shared" si="31"/>
        <v>599</v>
      </c>
      <c r="BI30" s="6">
        <f t="shared" si="32"/>
        <v>5.7498399999999998</v>
      </c>
      <c r="BJ30" s="4">
        <f t="shared" si="33"/>
        <v>377</v>
      </c>
      <c r="BK30" s="6">
        <f t="shared" si="34"/>
        <v>2.9710749999999999</v>
      </c>
      <c r="BL30" s="6">
        <f t="shared" si="35"/>
        <v>-1.042635</v>
      </c>
      <c r="BM30" s="6">
        <f t="shared" si="36"/>
        <v>1.9284399999999999</v>
      </c>
      <c r="BN30" s="7">
        <f t="shared" si="37"/>
        <v>33.539020216214709</v>
      </c>
    </row>
    <row r="31" spans="1:66" x14ac:dyDescent="0.25">
      <c r="A31" s="15"/>
      <c r="B31" s="15" t="s">
        <v>21</v>
      </c>
      <c r="C31" s="15"/>
      <c r="D31">
        <v>3762</v>
      </c>
      <c r="E31">
        <v>1214117.33</v>
      </c>
      <c r="F31">
        <v>2110</v>
      </c>
      <c r="G31">
        <v>1136002.5</v>
      </c>
      <c r="H31">
        <v>-463631.5</v>
      </c>
      <c r="I31">
        <v>672371</v>
      </c>
      <c r="K31">
        <v>3504</v>
      </c>
      <c r="L31">
        <v>5217691.33</v>
      </c>
      <c r="M31">
        <v>1284</v>
      </c>
      <c r="N31">
        <v>1589501.5</v>
      </c>
      <c r="O31">
        <v>-387830.5</v>
      </c>
      <c r="P31">
        <v>1201671</v>
      </c>
      <c r="R31">
        <v>419</v>
      </c>
      <c r="S31">
        <v>4370680.92</v>
      </c>
      <c r="T31">
        <v>55</v>
      </c>
      <c r="U31">
        <v>290941</v>
      </c>
      <c r="V31">
        <v>-18643</v>
      </c>
      <c r="W31">
        <v>272298</v>
      </c>
      <c r="Y31">
        <v>7685</v>
      </c>
      <c r="Z31">
        <v>10802489.58</v>
      </c>
      <c r="AA31">
        <v>3449</v>
      </c>
      <c r="AB31">
        <v>3016445</v>
      </c>
      <c r="AC31">
        <v>-870105</v>
      </c>
      <c r="AD31">
        <v>2146340</v>
      </c>
      <c r="AF31" s="15">
        <f t="shared" si="3"/>
        <v>3762</v>
      </c>
      <c r="AG31" s="17">
        <f t="shared" si="4"/>
        <v>12.1411733</v>
      </c>
      <c r="AH31" s="15">
        <f t="shared" si="5"/>
        <v>2110</v>
      </c>
      <c r="AI31" s="6">
        <f t="shared" si="6"/>
        <v>11.360025</v>
      </c>
      <c r="AJ31" s="6">
        <f t="shared" si="7"/>
        <v>-4.6363149999999997</v>
      </c>
      <c r="AK31" s="17">
        <f t="shared" si="8"/>
        <v>6.7237099999999996</v>
      </c>
      <c r="AL31" s="17">
        <f t="shared" si="9"/>
        <v>55.379408841812669</v>
      </c>
      <c r="AM31" s="15">
        <f t="shared" si="10"/>
        <v>3504</v>
      </c>
      <c r="AN31" s="17">
        <f t="shared" si="11"/>
        <v>52.176913300000002</v>
      </c>
      <c r="AO31" s="15">
        <f t="shared" si="12"/>
        <v>1284</v>
      </c>
      <c r="AP31" s="6">
        <f t="shared" si="13"/>
        <v>15.895015000000001</v>
      </c>
      <c r="AQ31" s="6">
        <f t="shared" si="14"/>
        <v>-3.8783050000000001</v>
      </c>
      <c r="AR31" s="17">
        <f t="shared" si="15"/>
        <v>12.01671</v>
      </c>
      <c r="AS31" s="17">
        <f t="shared" si="16"/>
        <v>23.030703121336231</v>
      </c>
      <c r="AT31" s="15">
        <f t="shared" si="17"/>
        <v>7266</v>
      </c>
      <c r="AU31" s="17">
        <f t="shared" si="18"/>
        <v>64.318086600000001</v>
      </c>
      <c r="AV31" s="15">
        <f t="shared" si="19"/>
        <v>3394</v>
      </c>
      <c r="AW31" s="6">
        <f t="shared" si="20"/>
        <v>27.255040000000001</v>
      </c>
      <c r="AX31" s="6">
        <f t="shared" si="21"/>
        <v>-8.5146200000000007</v>
      </c>
      <c r="AY31" s="17">
        <f t="shared" si="22"/>
        <v>18.74042</v>
      </c>
      <c r="AZ31" s="17">
        <f t="shared" si="23"/>
        <v>29.137091898501843</v>
      </c>
      <c r="BA31" s="15">
        <f t="shared" si="24"/>
        <v>419</v>
      </c>
      <c r="BB31" s="17">
        <f t="shared" si="25"/>
        <v>43.706809200000002</v>
      </c>
      <c r="BC31" s="15">
        <f t="shared" si="26"/>
        <v>55</v>
      </c>
      <c r="BD31" s="6">
        <f t="shared" si="27"/>
        <v>2.9094099999999998</v>
      </c>
      <c r="BE31" s="6">
        <f t="shared" si="28"/>
        <v>-0.18643000000000001</v>
      </c>
      <c r="BF31" s="17">
        <f t="shared" si="29"/>
        <v>2.7229800000000002</v>
      </c>
      <c r="BG31" s="17">
        <f t="shared" si="30"/>
        <v>6.2301047590543401</v>
      </c>
      <c r="BH31" s="15">
        <f t="shared" si="31"/>
        <v>7685</v>
      </c>
      <c r="BI31" s="17">
        <f t="shared" si="32"/>
        <v>108.0248958</v>
      </c>
      <c r="BJ31" s="15">
        <f t="shared" si="33"/>
        <v>3449</v>
      </c>
      <c r="BK31" s="6">
        <f t="shared" si="34"/>
        <v>30.164449999999999</v>
      </c>
      <c r="BL31" s="6">
        <f t="shared" si="35"/>
        <v>-8.7010500000000004</v>
      </c>
      <c r="BM31" s="17">
        <f t="shared" si="36"/>
        <v>21.4634</v>
      </c>
      <c r="BN31" s="17">
        <f t="shared" si="37"/>
        <v>19.868938397069023</v>
      </c>
    </row>
    <row r="32" spans="1:66" x14ac:dyDescent="0.25">
      <c r="A32" s="4" t="s">
        <v>13</v>
      </c>
      <c r="B32" s="4" t="s">
        <v>22</v>
      </c>
      <c r="C32" s="4">
        <v>1442201</v>
      </c>
      <c r="D32">
        <v>1</v>
      </c>
      <c r="E32">
        <v>32.99</v>
      </c>
      <c r="F32">
        <v>0</v>
      </c>
      <c r="G32">
        <v>0</v>
      </c>
      <c r="H32">
        <v>0</v>
      </c>
      <c r="I32">
        <v>0</v>
      </c>
      <c r="Y32">
        <v>1</v>
      </c>
      <c r="Z32">
        <v>32.99</v>
      </c>
      <c r="AA32">
        <v>0</v>
      </c>
      <c r="AB32">
        <v>0</v>
      </c>
      <c r="AC32">
        <v>0</v>
      </c>
      <c r="AD32">
        <v>0</v>
      </c>
      <c r="AF32" s="4">
        <f t="shared" si="3"/>
        <v>1</v>
      </c>
      <c r="AG32" s="6">
        <f t="shared" si="4"/>
        <v>3.299E-4</v>
      </c>
      <c r="AH32" s="4">
        <f t="shared" si="5"/>
        <v>0</v>
      </c>
      <c r="AI32" s="6">
        <f t="shared" si="6"/>
        <v>0</v>
      </c>
      <c r="AJ32" s="6">
        <f t="shared" si="7"/>
        <v>0</v>
      </c>
      <c r="AK32" s="6">
        <f t="shared" si="8"/>
        <v>0</v>
      </c>
      <c r="AL32" s="7">
        <f t="shared" si="9"/>
        <v>0</v>
      </c>
      <c r="AM32" s="4">
        <f t="shared" si="10"/>
        <v>0</v>
      </c>
      <c r="AN32" s="6">
        <f t="shared" si="11"/>
        <v>0</v>
      </c>
      <c r="AO32" s="4">
        <f t="shared" si="12"/>
        <v>0</v>
      </c>
      <c r="AP32" s="6">
        <f t="shared" si="13"/>
        <v>0</v>
      </c>
      <c r="AQ32" s="6">
        <f t="shared" si="14"/>
        <v>0</v>
      </c>
      <c r="AR32" s="6">
        <f t="shared" si="15"/>
        <v>0</v>
      </c>
      <c r="AS32" s="7" t="e">
        <f t="shared" si="16"/>
        <v>#DIV/0!</v>
      </c>
      <c r="AT32" s="4">
        <f t="shared" si="17"/>
        <v>1</v>
      </c>
      <c r="AU32" s="6">
        <f t="shared" si="18"/>
        <v>3.299E-4</v>
      </c>
      <c r="AV32" s="4">
        <f t="shared" si="19"/>
        <v>0</v>
      </c>
      <c r="AW32" s="6">
        <f t="shared" si="20"/>
        <v>0</v>
      </c>
      <c r="AX32" s="6">
        <f t="shared" si="21"/>
        <v>0</v>
      </c>
      <c r="AY32" s="6">
        <f t="shared" si="22"/>
        <v>0</v>
      </c>
      <c r="AZ32" s="7">
        <f t="shared" si="23"/>
        <v>0</v>
      </c>
      <c r="BA32" s="4">
        <f t="shared" si="24"/>
        <v>0</v>
      </c>
      <c r="BB32" s="6">
        <f t="shared" si="25"/>
        <v>0</v>
      </c>
      <c r="BC32" s="4">
        <f t="shared" si="26"/>
        <v>0</v>
      </c>
      <c r="BD32" s="6">
        <f t="shared" si="27"/>
        <v>0</v>
      </c>
      <c r="BE32" s="6">
        <f t="shared" si="28"/>
        <v>0</v>
      </c>
      <c r="BF32" s="6">
        <f t="shared" si="29"/>
        <v>0</v>
      </c>
      <c r="BG32" s="7" t="e">
        <f t="shared" si="30"/>
        <v>#DIV/0!</v>
      </c>
      <c r="BH32" s="4">
        <f t="shared" si="31"/>
        <v>1</v>
      </c>
      <c r="BI32" s="6">
        <f t="shared" si="32"/>
        <v>3.299E-4</v>
      </c>
      <c r="BJ32" s="4">
        <f t="shared" si="33"/>
        <v>0</v>
      </c>
      <c r="BK32" s="6">
        <f t="shared" si="34"/>
        <v>0</v>
      </c>
      <c r="BL32" s="6">
        <f t="shared" si="35"/>
        <v>0</v>
      </c>
      <c r="BM32" s="6">
        <f t="shared" si="36"/>
        <v>0</v>
      </c>
      <c r="BN32" s="7">
        <f t="shared" si="37"/>
        <v>0</v>
      </c>
    </row>
    <row r="33" spans="1:66" x14ac:dyDescent="0.25">
      <c r="A33" s="4" t="s">
        <v>13</v>
      </c>
      <c r="B33" s="4" t="s">
        <v>22</v>
      </c>
      <c r="C33" s="4">
        <v>1442202</v>
      </c>
      <c r="D33">
        <v>242</v>
      </c>
      <c r="E33">
        <v>77537</v>
      </c>
      <c r="F33">
        <v>165</v>
      </c>
      <c r="G33">
        <v>87178.5</v>
      </c>
      <c r="H33">
        <v>-34702.5</v>
      </c>
      <c r="I33">
        <v>52476</v>
      </c>
      <c r="K33">
        <v>106</v>
      </c>
      <c r="L33">
        <v>131424</v>
      </c>
      <c r="M33">
        <v>49</v>
      </c>
      <c r="N33">
        <v>63428.5</v>
      </c>
      <c r="O33">
        <v>-22344</v>
      </c>
      <c r="P33">
        <v>41084.5</v>
      </c>
      <c r="R33">
        <v>4</v>
      </c>
      <c r="S33">
        <v>31621</v>
      </c>
      <c r="T33">
        <v>0</v>
      </c>
      <c r="U33">
        <v>0</v>
      </c>
      <c r="V33">
        <v>0</v>
      </c>
      <c r="W33">
        <v>0</v>
      </c>
      <c r="Y33">
        <v>352</v>
      </c>
      <c r="Z33">
        <v>240582</v>
      </c>
      <c r="AA33">
        <v>214</v>
      </c>
      <c r="AB33">
        <v>150607</v>
      </c>
      <c r="AC33">
        <v>-57046.5</v>
      </c>
      <c r="AD33">
        <v>93560.5</v>
      </c>
      <c r="AF33" s="4">
        <f t="shared" si="3"/>
        <v>242</v>
      </c>
      <c r="AG33" s="6">
        <f t="shared" si="4"/>
        <v>0.77537</v>
      </c>
      <c r="AH33" s="4">
        <f t="shared" si="5"/>
        <v>165</v>
      </c>
      <c r="AI33" s="6">
        <f t="shared" si="6"/>
        <v>0.87178500000000003</v>
      </c>
      <c r="AJ33" s="6">
        <f t="shared" si="7"/>
        <v>-0.34702499999999997</v>
      </c>
      <c r="AK33" s="6">
        <f t="shared" si="8"/>
        <v>0.52476</v>
      </c>
      <c r="AL33" s="7">
        <f t="shared" si="9"/>
        <v>67.678656641345427</v>
      </c>
      <c r="AM33" s="4">
        <f t="shared" si="10"/>
        <v>106</v>
      </c>
      <c r="AN33" s="6">
        <f t="shared" si="11"/>
        <v>1.3142400000000001</v>
      </c>
      <c r="AO33" s="4">
        <f t="shared" si="12"/>
        <v>49</v>
      </c>
      <c r="AP33" s="6">
        <f t="shared" si="13"/>
        <v>0.63428499999999999</v>
      </c>
      <c r="AQ33" s="6">
        <f t="shared" si="14"/>
        <v>-0.22344</v>
      </c>
      <c r="AR33" s="6">
        <f t="shared" si="15"/>
        <v>0.41084500000000002</v>
      </c>
      <c r="AS33" s="7">
        <f t="shared" si="16"/>
        <v>31.261032992451909</v>
      </c>
      <c r="AT33" s="4">
        <f t="shared" si="17"/>
        <v>348</v>
      </c>
      <c r="AU33" s="6">
        <f t="shared" si="18"/>
        <v>2.08961</v>
      </c>
      <c r="AV33" s="4">
        <f t="shared" si="19"/>
        <v>214</v>
      </c>
      <c r="AW33" s="6">
        <f t="shared" si="20"/>
        <v>1.50607</v>
      </c>
      <c r="AX33" s="6">
        <f t="shared" si="21"/>
        <v>-0.570465</v>
      </c>
      <c r="AY33" s="6">
        <f t="shared" si="22"/>
        <v>0.93560500000000002</v>
      </c>
      <c r="AZ33" s="7">
        <f t="shared" si="23"/>
        <v>44.77414445757821</v>
      </c>
      <c r="BA33" s="4">
        <f t="shared" si="24"/>
        <v>4</v>
      </c>
      <c r="BB33" s="6">
        <f t="shared" si="25"/>
        <v>0.31620999999999999</v>
      </c>
      <c r="BC33" s="4">
        <f t="shared" si="26"/>
        <v>0</v>
      </c>
      <c r="BD33" s="6">
        <f t="shared" si="27"/>
        <v>0</v>
      </c>
      <c r="BE33" s="6">
        <f t="shared" si="28"/>
        <v>0</v>
      </c>
      <c r="BF33" s="6">
        <f t="shared" si="29"/>
        <v>0</v>
      </c>
      <c r="BG33" s="7">
        <f t="shared" si="30"/>
        <v>0</v>
      </c>
      <c r="BH33" s="4">
        <f t="shared" si="31"/>
        <v>352</v>
      </c>
      <c r="BI33" s="6">
        <f t="shared" si="32"/>
        <v>2.4058199999999998</v>
      </c>
      <c r="BJ33" s="4">
        <f t="shared" si="33"/>
        <v>214</v>
      </c>
      <c r="BK33" s="6">
        <f t="shared" si="34"/>
        <v>1.50607</v>
      </c>
      <c r="BL33" s="6">
        <f t="shared" si="35"/>
        <v>-0.570465</v>
      </c>
      <c r="BM33" s="6">
        <f t="shared" si="36"/>
        <v>0.93560500000000002</v>
      </c>
      <c r="BN33" s="7">
        <f t="shared" si="37"/>
        <v>38.889235271134169</v>
      </c>
    </row>
    <row r="34" spans="1:66" x14ac:dyDescent="0.25">
      <c r="A34" s="4" t="s">
        <v>13</v>
      </c>
      <c r="B34" s="4" t="s">
        <v>22</v>
      </c>
      <c r="C34" s="4">
        <v>1442203</v>
      </c>
      <c r="D34">
        <v>132</v>
      </c>
      <c r="E34">
        <v>40577</v>
      </c>
      <c r="F34">
        <v>96</v>
      </c>
      <c r="G34">
        <v>49844</v>
      </c>
      <c r="H34">
        <v>-20968</v>
      </c>
      <c r="I34">
        <v>28876</v>
      </c>
      <c r="K34">
        <v>41</v>
      </c>
      <c r="L34">
        <v>62102</v>
      </c>
      <c r="M34">
        <v>24</v>
      </c>
      <c r="N34">
        <v>21754</v>
      </c>
      <c r="O34">
        <v>-5024</v>
      </c>
      <c r="P34">
        <v>16730</v>
      </c>
      <c r="R34">
        <v>21</v>
      </c>
      <c r="S34">
        <v>242644</v>
      </c>
      <c r="T34">
        <v>11</v>
      </c>
      <c r="U34">
        <v>23732</v>
      </c>
      <c r="V34">
        <v>-2151</v>
      </c>
      <c r="W34">
        <v>21581</v>
      </c>
      <c r="Y34">
        <v>194</v>
      </c>
      <c r="Z34">
        <v>345323</v>
      </c>
      <c r="AA34">
        <v>131</v>
      </c>
      <c r="AB34">
        <v>95330</v>
      </c>
      <c r="AC34">
        <v>-28143</v>
      </c>
      <c r="AD34">
        <v>67187</v>
      </c>
      <c r="AF34" s="4">
        <f t="shared" si="3"/>
        <v>132</v>
      </c>
      <c r="AG34" s="6">
        <f t="shared" si="4"/>
        <v>0.40577000000000002</v>
      </c>
      <c r="AH34" s="4">
        <f t="shared" si="5"/>
        <v>96</v>
      </c>
      <c r="AI34" s="6">
        <f t="shared" si="6"/>
        <v>0.49843999999999999</v>
      </c>
      <c r="AJ34" s="6">
        <f t="shared" si="7"/>
        <v>-0.20968000000000001</v>
      </c>
      <c r="AK34" s="6">
        <f t="shared" si="8"/>
        <v>0.28876000000000002</v>
      </c>
      <c r="AL34" s="7">
        <f t="shared" si="9"/>
        <v>71.163466988688171</v>
      </c>
      <c r="AM34" s="4">
        <f t="shared" si="10"/>
        <v>41</v>
      </c>
      <c r="AN34" s="6">
        <f t="shared" si="11"/>
        <v>0.62102000000000002</v>
      </c>
      <c r="AO34" s="4">
        <f t="shared" si="12"/>
        <v>24</v>
      </c>
      <c r="AP34" s="6">
        <f t="shared" si="13"/>
        <v>0.21754000000000001</v>
      </c>
      <c r="AQ34" s="6">
        <f t="shared" si="14"/>
        <v>-5.024E-2</v>
      </c>
      <c r="AR34" s="6">
        <f t="shared" si="15"/>
        <v>0.1673</v>
      </c>
      <c r="AS34" s="7">
        <f t="shared" si="16"/>
        <v>26.939551061157452</v>
      </c>
      <c r="AT34" s="4">
        <f t="shared" si="17"/>
        <v>173</v>
      </c>
      <c r="AU34" s="6">
        <f t="shared" si="18"/>
        <v>1.0267900000000001</v>
      </c>
      <c r="AV34" s="4">
        <f t="shared" si="19"/>
        <v>120</v>
      </c>
      <c r="AW34" s="6">
        <f t="shared" si="20"/>
        <v>0.71598000000000006</v>
      </c>
      <c r="AX34" s="6">
        <f t="shared" si="21"/>
        <v>-0.25991999999999998</v>
      </c>
      <c r="AY34" s="6">
        <f t="shared" si="22"/>
        <v>0.45606000000000002</v>
      </c>
      <c r="AZ34" s="7">
        <f t="shared" si="23"/>
        <v>44.416092871960181</v>
      </c>
      <c r="BA34" s="4">
        <f t="shared" si="24"/>
        <v>21</v>
      </c>
      <c r="BB34" s="6">
        <f t="shared" si="25"/>
        <v>2.4264399999999999</v>
      </c>
      <c r="BC34" s="4">
        <f t="shared" si="26"/>
        <v>11</v>
      </c>
      <c r="BD34" s="6">
        <f t="shared" si="27"/>
        <v>0.23732</v>
      </c>
      <c r="BE34" s="6">
        <f t="shared" si="28"/>
        <v>-2.1510000000000001E-2</v>
      </c>
      <c r="BF34" s="6">
        <f t="shared" si="29"/>
        <v>0.21581</v>
      </c>
      <c r="BG34" s="7">
        <f t="shared" si="30"/>
        <v>8.8940999983514946</v>
      </c>
      <c r="BH34" s="4">
        <f t="shared" si="31"/>
        <v>194</v>
      </c>
      <c r="BI34" s="6">
        <f t="shared" si="32"/>
        <v>3.45323</v>
      </c>
      <c r="BJ34" s="4">
        <f t="shared" si="33"/>
        <v>131</v>
      </c>
      <c r="BK34" s="6">
        <f t="shared" si="34"/>
        <v>0.95330000000000004</v>
      </c>
      <c r="BL34" s="6">
        <f t="shared" si="35"/>
        <v>-0.28143000000000001</v>
      </c>
      <c r="BM34" s="6">
        <f t="shared" si="36"/>
        <v>0.67186999999999997</v>
      </c>
      <c r="BN34" s="7">
        <f t="shared" si="37"/>
        <v>19.456277166594752</v>
      </c>
    </row>
    <row r="35" spans="1:66" x14ac:dyDescent="0.25">
      <c r="A35" s="4" t="s">
        <v>13</v>
      </c>
      <c r="B35" s="4" t="s">
        <v>22</v>
      </c>
      <c r="C35" s="4">
        <v>1442204</v>
      </c>
      <c r="D35">
        <v>184</v>
      </c>
      <c r="E35">
        <v>57215</v>
      </c>
      <c r="F35">
        <v>125</v>
      </c>
      <c r="G35">
        <v>58941</v>
      </c>
      <c r="H35">
        <v>-21157</v>
      </c>
      <c r="I35">
        <v>37784</v>
      </c>
      <c r="K35">
        <v>58</v>
      </c>
      <c r="L35">
        <v>101245</v>
      </c>
      <c r="M35">
        <v>19</v>
      </c>
      <c r="N35">
        <v>16912</v>
      </c>
      <c r="O35">
        <v>-2124</v>
      </c>
      <c r="P35">
        <v>14788</v>
      </c>
      <c r="R35">
        <v>15</v>
      </c>
      <c r="S35">
        <v>136632</v>
      </c>
      <c r="T35">
        <v>5</v>
      </c>
      <c r="U35">
        <v>7000</v>
      </c>
      <c r="V35">
        <v>0</v>
      </c>
      <c r="W35">
        <v>7000</v>
      </c>
      <c r="Y35">
        <v>257</v>
      </c>
      <c r="Z35">
        <v>295092</v>
      </c>
      <c r="AA35">
        <v>149</v>
      </c>
      <c r="AB35">
        <v>82853</v>
      </c>
      <c r="AC35">
        <v>-23281</v>
      </c>
      <c r="AD35">
        <v>59572</v>
      </c>
      <c r="AF35" s="4">
        <f t="shared" si="3"/>
        <v>184</v>
      </c>
      <c r="AG35" s="6">
        <f t="shared" si="4"/>
        <v>0.57215000000000005</v>
      </c>
      <c r="AH35" s="4">
        <f t="shared" si="5"/>
        <v>125</v>
      </c>
      <c r="AI35" s="6">
        <f t="shared" si="6"/>
        <v>0.58940999999999999</v>
      </c>
      <c r="AJ35" s="6">
        <f t="shared" si="7"/>
        <v>-0.21157000000000001</v>
      </c>
      <c r="AK35" s="6">
        <f t="shared" si="8"/>
        <v>0.37784000000000001</v>
      </c>
      <c r="AL35" s="7">
        <f t="shared" si="9"/>
        <v>66.038626234379095</v>
      </c>
      <c r="AM35" s="4">
        <f t="shared" si="10"/>
        <v>58</v>
      </c>
      <c r="AN35" s="6">
        <f t="shared" si="11"/>
        <v>1.0124500000000001</v>
      </c>
      <c r="AO35" s="4">
        <f t="shared" si="12"/>
        <v>19</v>
      </c>
      <c r="AP35" s="6">
        <f t="shared" si="13"/>
        <v>0.16911999999999999</v>
      </c>
      <c r="AQ35" s="6">
        <f t="shared" si="14"/>
        <v>-2.1239999999999998E-2</v>
      </c>
      <c r="AR35" s="6">
        <f t="shared" si="15"/>
        <v>0.14788000000000001</v>
      </c>
      <c r="AS35" s="7">
        <f t="shared" si="16"/>
        <v>14.60615339029088</v>
      </c>
      <c r="AT35" s="4">
        <f t="shared" si="17"/>
        <v>242</v>
      </c>
      <c r="AU35" s="6">
        <f t="shared" si="18"/>
        <v>1.5846</v>
      </c>
      <c r="AV35" s="4">
        <f t="shared" si="19"/>
        <v>144</v>
      </c>
      <c r="AW35" s="6">
        <f t="shared" si="20"/>
        <v>0.75852999999999993</v>
      </c>
      <c r="AX35" s="6">
        <f t="shared" si="21"/>
        <v>-0.23281000000000002</v>
      </c>
      <c r="AY35" s="6">
        <f t="shared" si="22"/>
        <v>0.52571999999999997</v>
      </c>
      <c r="AZ35" s="7">
        <f t="shared" si="23"/>
        <v>33.176826959485041</v>
      </c>
      <c r="BA35" s="4">
        <f t="shared" si="24"/>
        <v>15</v>
      </c>
      <c r="BB35" s="6">
        <f t="shared" si="25"/>
        <v>1.36632</v>
      </c>
      <c r="BC35" s="4">
        <f t="shared" si="26"/>
        <v>5</v>
      </c>
      <c r="BD35" s="6">
        <f t="shared" si="27"/>
        <v>7.0000000000000007E-2</v>
      </c>
      <c r="BE35" s="6">
        <f t="shared" si="28"/>
        <v>0</v>
      </c>
      <c r="BF35" s="6">
        <f t="shared" si="29"/>
        <v>7.0000000000000007E-2</v>
      </c>
      <c r="BG35" s="7">
        <f t="shared" si="30"/>
        <v>5.1232507758065466</v>
      </c>
      <c r="BH35" s="4">
        <f t="shared" si="31"/>
        <v>257</v>
      </c>
      <c r="BI35" s="6">
        <f t="shared" si="32"/>
        <v>2.95092</v>
      </c>
      <c r="BJ35" s="4">
        <f t="shared" si="33"/>
        <v>149</v>
      </c>
      <c r="BK35" s="6">
        <f t="shared" si="34"/>
        <v>0.82852999999999999</v>
      </c>
      <c r="BL35" s="6">
        <f t="shared" si="35"/>
        <v>-0.23280999999999999</v>
      </c>
      <c r="BM35" s="6">
        <f t="shared" si="36"/>
        <v>0.59572000000000003</v>
      </c>
      <c r="BN35" s="7">
        <f t="shared" si="37"/>
        <v>20.187602510403536</v>
      </c>
    </row>
    <row r="36" spans="1:66" x14ac:dyDescent="0.25">
      <c r="A36" s="4" t="s">
        <v>13</v>
      </c>
      <c r="B36" s="4" t="s">
        <v>22</v>
      </c>
      <c r="C36" s="4">
        <v>1442205</v>
      </c>
      <c r="D36">
        <v>336</v>
      </c>
      <c r="E36">
        <v>105576</v>
      </c>
      <c r="F36">
        <v>166</v>
      </c>
      <c r="G36">
        <v>79928</v>
      </c>
      <c r="H36">
        <v>-29520</v>
      </c>
      <c r="I36">
        <v>50408</v>
      </c>
      <c r="K36">
        <v>119</v>
      </c>
      <c r="L36">
        <v>153915</v>
      </c>
      <c r="M36">
        <v>49</v>
      </c>
      <c r="N36">
        <v>47780</v>
      </c>
      <c r="O36">
        <v>-9405</v>
      </c>
      <c r="P36">
        <v>38375</v>
      </c>
      <c r="R36">
        <v>9</v>
      </c>
      <c r="S36">
        <v>64350</v>
      </c>
      <c r="T36">
        <v>1</v>
      </c>
      <c r="U36">
        <v>2000</v>
      </c>
      <c r="V36">
        <v>0</v>
      </c>
      <c r="W36">
        <v>2000</v>
      </c>
      <c r="Y36">
        <v>464</v>
      </c>
      <c r="Z36">
        <v>323841</v>
      </c>
      <c r="AA36">
        <v>216</v>
      </c>
      <c r="AB36">
        <v>129708</v>
      </c>
      <c r="AC36">
        <v>-38925</v>
      </c>
      <c r="AD36">
        <v>90783</v>
      </c>
      <c r="AF36" s="4">
        <f t="shared" si="3"/>
        <v>336</v>
      </c>
      <c r="AG36" s="6">
        <f t="shared" si="4"/>
        <v>1.05576</v>
      </c>
      <c r="AH36" s="4">
        <f t="shared" si="5"/>
        <v>166</v>
      </c>
      <c r="AI36" s="6">
        <f t="shared" si="6"/>
        <v>0.79927999999999999</v>
      </c>
      <c r="AJ36" s="6">
        <f t="shared" si="7"/>
        <v>-0.29520000000000002</v>
      </c>
      <c r="AK36" s="6">
        <f t="shared" si="8"/>
        <v>0.50407999999999997</v>
      </c>
      <c r="AL36" s="7">
        <f t="shared" si="9"/>
        <v>47.745699780253084</v>
      </c>
      <c r="AM36" s="4">
        <f t="shared" si="10"/>
        <v>119</v>
      </c>
      <c r="AN36" s="6">
        <f t="shared" si="11"/>
        <v>1.53915</v>
      </c>
      <c r="AO36" s="4">
        <f t="shared" si="12"/>
        <v>49</v>
      </c>
      <c r="AP36" s="6">
        <f t="shared" si="13"/>
        <v>0.4778</v>
      </c>
      <c r="AQ36" s="6">
        <f t="shared" si="14"/>
        <v>-9.4049999999999995E-2</v>
      </c>
      <c r="AR36" s="6">
        <f t="shared" si="15"/>
        <v>0.38374999999999998</v>
      </c>
      <c r="AS36" s="7">
        <f t="shared" si="16"/>
        <v>24.932592664782508</v>
      </c>
      <c r="AT36" s="4">
        <f t="shared" si="17"/>
        <v>455</v>
      </c>
      <c r="AU36" s="6">
        <f t="shared" si="18"/>
        <v>2.59491</v>
      </c>
      <c r="AV36" s="4">
        <f t="shared" si="19"/>
        <v>215</v>
      </c>
      <c r="AW36" s="6">
        <f t="shared" si="20"/>
        <v>1.27708</v>
      </c>
      <c r="AX36" s="6">
        <f t="shared" si="21"/>
        <v>-0.38924999999999998</v>
      </c>
      <c r="AY36" s="6">
        <f t="shared" si="22"/>
        <v>0.8878299999999999</v>
      </c>
      <c r="AZ36" s="7">
        <f t="shared" si="23"/>
        <v>34.214288742191442</v>
      </c>
      <c r="BA36" s="4">
        <f t="shared" si="24"/>
        <v>9</v>
      </c>
      <c r="BB36" s="6">
        <f t="shared" si="25"/>
        <v>0.64349999999999996</v>
      </c>
      <c r="BC36" s="4">
        <f t="shared" si="26"/>
        <v>1</v>
      </c>
      <c r="BD36" s="6">
        <f t="shared" si="27"/>
        <v>0.02</v>
      </c>
      <c r="BE36" s="6">
        <f t="shared" si="28"/>
        <v>0</v>
      </c>
      <c r="BF36" s="6">
        <f t="shared" si="29"/>
        <v>0.02</v>
      </c>
      <c r="BG36" s="7">
        <f t="shared" si="30"/>
        <v>3.1080031080031083</v>
      </c>
      <c r="BH36" s="4">
        <f t="shared" si="31"/>
        <v>464</v>
      </c>
      <c r="BI36" s="6">
        <f t="shared" si="32"/>
        <v>3.23841</v>
      </c>
      <c r="BJ36" s="4">
        <f t="shared" si="33"/>
        <v>216</v>
      </c>
      <c r="BK36" s="6">
        <f t="shared" si="34"/>
        <v>1.29708</v>
      </c>
      <c r="BL36" s="6">
        <f t="shared" si="35"/>
        <v>-0.38924999999999998</v>
      </c>
      <c r="BM36" s="6">
        <f t="shared" si="36"/>
        <v>0.90783000000000003</v>
      </c>
      <c r="BN36" s="7">
        <f t="shared" si="37"/>
        <v>28.03320147850334</v>
      </c>
    </row>
    <row r="37" spans="1:66" x14ac:dyDescent="0.25">
      <c r="A37" s="4" t="s">
        <v>13</v>
      </c>
      <c r="B37" s="4" t="s">
        <v>22</v>
      </c>
      <c r="C37" s="4">
        <v>1442206</v>
      </c>
      <c r="D37">
        <v>197</v>
      </c>
      <c r="E37">
        <v>57565</v>
      </c>
      <c r="F37">
        <v>96</v>
      </c>
      <c r="G37">
        <v>42669</v>
      </c>
      <c r="H37">
        <v>-16187</v>
      </c>
      <c r="I37">
        <v>26482</v>
      </c>
      <c r="K37">
        <v>110</v>
      </c>
      <c r="L37">
        <v>181598</v>
      </c>
      <c r="M37">
        <v>41</v>
      </c>
      <c r="N37">
        <v>40415</v>
      </c>
      <c r="O37">
        <v>-3085</v>
      </c>
      <c r="P37">
        <v>37330</v>
      </c>
      <c r="R37">
        <v>22</v>
      </c>
      <c r="S37">
        <v>225004</v>
      </c>
      <c r="T37">
        <v>6</v>
      </c>
      <c r="U37">
        <v>21716</v>
      </c>
      <c r="V37">
        <v>-4154</v>
      </c>
      <c r="W37">
        <v>17562</v>
      </c>
      <c r="Y37">
        <v>329</v>
      </c>
      <c r="Z37">
        <v>464167</v>
      </c>
      <c r="AA37">
        <v>143</v>
      </c>
      <c r="AB37">
        <v>104800</v>
      </c>
      <c r="AC37">
        <v>-23426</v>
      </c>
      <c r="AD37">
        <v>81374</v>
      </c>
      <c r="AF37" s="4">
        <f t="shared" si="3"/>
        <v>197</v>
      </c>
      <c r="AG37" s="6">
        <f t="shared" si="4"/>
        <v>0.57565</v>
      </c>
      <c r="AH37" s="4">
        <f t="shared" si="5"/>
        <v>96</v>
      </c>
      <c r="AI37" s="6">
        <f t="shared" si="6"/>
        <v>0.42669000000000001</v>
      </c>
      <c r="AJ37" s="6">
        <f t="shared" si="7"/>
        <v>-0.16187000000000001</v>
      </c>
      <c r="AK37" s="6">
        <f t="shared" si="8"/>
        <v>0.26482</v>
      </c>
      <c r="AL37" s="7">
        <f t="shared" si="9"/>
        <v>46.003648050030399</v>
      </c>
      <c r="AM37" s="4">
        <f t="shared" si="10"/>
        <v>110</v>
      </c>
      <c r="AN37" s="6">
        <f t="shared" si="11"/>
        <v>1.8159799999999999</v>
      </c>
      <c r="AO37" s="4">
        <f t="shared" si="12"/>
        <v>41</v>
      </c>
      <c r="AP37" s="6">
        <f t="shared" si="13"/>
        <v>0.40415000000000001</v>
      </c>
      <c r="AQ37" s="6">
        <f t="shared" si="14"/>
        <v>-3.0849999999999999E-2</v>
      </c>
      <c r="AR37" s="6">
        <f t="shared" si="15"/>
        <v>0.37330000000000002</v>
      </c>
      <c r="AS37" s="7">
        <f t="shared" si="16"/>
        <v>20.556393792883185</v>
      </c>
      <c r="AT37" s="4">
        <f t="shared" si="17"/>
        <v>307</v>
      </c>
      <c r="AU37" s="6">
        <f t="shared" si="18"/>
        <v>2.3916300000000001</v>
      </c>
      <c r="AV37" s="4">
        <f t="shared" si="19"/>
        <v>137</v>
      </c>
      <c r="AW37" s="6">
        <f t="shared" si="20"/>
        <v>0.83084000000000002</v>
      </c>
      <c r="AX37" s="6">
        <f t="shared" si="21"/>
        <v>-0.19272</v>
      </c>
      <c r="AY37" s="6">
        <f t="shared" si="22"/>
        <v>0.63812000000000002</v>
      </c>
      <c r="AZ37" s="7">
        <f t="shared" si="23"/>
        <v>26.681384662343255</v>
      </c>
      <c r="BA37" s="4">
        <f t="shared" si="24"/>
        <v>22</v>
      </c>
      <c r="BB37" s="6">
        <f t="shared" si="25"/>
        <v>2.2500399999999998</v>
      </c>
      <c r="BC37" s="4">
        <f t="shared" si="26"/>
        <v>6</v>
      </c>
      <c r="BD37" s="6">
        <f t="shared" si="27"/>
        <v>0.21715999999999999</v>
      </c>
      <c r="BE37" s="6">
        <f t="shared" si="28"/>
        <v>-4.1540000000000001E-2</v>
      </c>
      <c r="BF37" s="6">
        <f t="shared" si="29"/>
        <v>0.17562</v>
      </c>
      <c r="BG37" s="7">
        <f t="shared" si="30"/>
        <v>7.805194574318679</v>
      </c>
      <c r="BH37" s="4">
        <f t="shared" si="31"/>
        <v>329</v>
      </c>
      <c r="BI37" s="6">
        <f t="shared" si="32"/>
        <v>4.6416700000000004</v>
      </c>
      <c r="BJ37" s="4">
        <f t="shared" si="33"/>
        <v>143</v>
      </c>
      <c r="BK37" s="6">
        <f t="shared" si="34"/>
        <v>1.048</v>
      </c>
      <c r="BL37" s="6">
        <f t="shared" si="35"/>
        <v>-0.23426</v>
      </c>
      <c r="BM37" s="6">
        <f t="shared" si="36"/>
        <v>0.81374000000000002</v>
      </c>
      <c r="BN37" s="7">
        <f t="shared" si="37"/>
        <v>17.531190282807696</v>
      </c>
    </row>
    <row r="38" spans="1:66" x14ac:dyDescent="0.25">
      <c r="A38" s="4" t="s">
        <v>13</v>
      </c>
      <c r="B38" s="4" t="s">
        <v>22</v>
      </c>
      <c r="C38" s="4">
        <v>1442207</v>
      </c>
      <c r="D38">
        <v>306</v>
      </c>
      <c r="E38">
        <v>95501</v>
      </c>
      <c r="F38">
        <v>152</v>
      </c>
      <c r="G38">
        <v>71841</v>
      </c>
      <c r="H38">
        <v>-24984</v>
      </c>
      <c r="I38">
        <v>46857</v>
      </c>
      <c r="K38">
        <v>146</v>
      </c>
      <c r="L38">
        <v>250050.44</v>
      </c>
      <c r="M38">
        <v>47</v>
      </c>
      <c r="N38">
        <v>38998</v>
      </c>
      <c r="O38">
        <v>-6511</v>
      </c>
      <c r="P38">
        <v>32487</v>
      </c>
      <c r="R38">
        <v>30</v>
      </c>
      <c r="S38">
        <v>301902</v>
      </c>
      <c r="T38">
        <v>3</v>
      </c>
      <c r="U38">
        <v>15263</v>
      </c>
      <c r="V38">
        <v>-2772</v>
      </c>
      <c r="W38">
        <v>12491</v>
      </c>
      <c r="Y38">
        <v>482</v>
      </c>
      <c r="Z38">
        <v>647453.43999999994</v>
      </c>
      <c r="AA38">
        <v>202</v>
      </c>
      <c r="AB38">
        <v>126102</v>
      </c>
      <c r="AC38">
        <v>-34267</v>
      </c>
      <c r="AD38">
        <v>91835</v>
      </c>
      <c r="AF38" s="4">
        <f t="shared" si="3"/>
        <v>306</v>
      </c>
      <c r="AG38" s="6">
        <f t="shared" si="4"/>
        <v>0.95501000000000003</v>
      </c>
      <c r="AH38" s="4">
        <f t="shared" si="5"/>
        <v>152</v>
      </c>
      <c r="AI38" s="6">
        <f t="shared" si="6"/>
        <v>0.71840999999999999</v>
      </c>
      <c r="AJ38" s="6">
        <f t="shared" si="7"/>
        <v>-0.24984000000000001</v>
      </c>
      <c r="AK38" s="6">
        <f t="shared" si="8"/>
        <v>0.46856999999999999</v>
      </c>
      <c r="AL38" s="7">
        <f t="shared" si="9"/>
        <v>49.064407702537146</v>
      </c>
      <c r="AM38" s="4">
        <f t="shared" si="10"/>
        <v>146</v>
      </c>
      <c r="AN38" s="6">
        <f t="shared" si="11"/>
        <v>2.5005044000000001</v>
      </c>
      <c r="AO38" s="4">
        <f t="shared" si="12"/>
        <v>47</v>
      </c>
      <c r="AP38" s="6">
        <f t="shared" si="13"/>
        <v>0.38997999999999999</v>
      </c>
      <c r="AQ38" s="6">
        <f t="shared" si="14"/>
        <v>-6.5110000000000001E-2</v>
      </c>
      <c r="AR38" s="6">
        <f t="shared" si="15"/>
        <v>0.32486999999999999</v>
      </c>
      <c r="AS38" s="7">
        <f t="shared" si="16"/>
        <v>12.992178698025885</v>
      </c>
      <c r="AT38" s="4">
        <f t="shared" si="17"/>
        <v>452</v>
      </c>
      <c r="AU38" s="6">
        <f t="shared" si="18"/>
        <v>3.4555144000000002</v>
      </c>
      <c r="AV38" s="4">
        <f t="shared" si="19"/>
        <v>199</v>
      </c>
      <c r="AW38" s="6">
        <f t="shared" si="20"/>
        <v>1.10839</v>
      </c>
      <c r="AX38" s="6">
        <f t="shared" si="21"/>
        <v>-0.31495000000000001</v>
      </c>
      <c r="AY38" s="6">
        <f t="shared" si="22"/>
        <v>0.79343999999999992</v>
      </c>
      <c r="AZ38" s="7">
        <f t="shared" si="23"/>
        <v>22.961559645070494</v>
      </c>
      <c r="BA38" s="4">
        <f t="shared" si="24"/>
        <v>30</v>
      </c>
      <c r="BB38" s="6">
        <f t="shared" si="25"/>
        <v>3.0190199999999998</v>
      </c>
      <c r="BC38" s="4">
        <f t="shared" si="26"/>
        <v>3</v>
      </c>
      <c r="BD38" s="6">
        <f t="shared" si="27"/>
        <v>0.15262999999999999</v>
      </c>
      <c r="BE38" s="6">
        <f t="shared" si="28"/>
        <v>-2.7720000000000002E-2</v>
      </c>
      <c r="BF38" s="6">
        <f t="shared" si="29"/>
        <v>0.12490999999999999</v>
      </c>
      <c r="BG38" s="7">
        <f t="shared" si="30"/>
        <v>4.1374353266954174</v>
      </c>
      <c r="BH38" s="4">
        <f t="shared" si="31"/>
        <v>482</v>
      </c>
      <c r="BI38" s="6">
        <f t="shared" si="32"/>
        <v>6.4745343999999996</v>
      </c>
      <c r="BJ38" s="4">
        <f t="shared" si="33"/>
        <v>202</v>
      </c>
      <c r="BK38" s="6">
        <f t="shared" si="34"/>
        <v>1.26102</v>
      </c>
      <c r="BL38" s="6">
        <f t="shared" si="35"/>
        <v>-0.34266999999999997</v>
      </c>
      <c r="BM38" s="6">
        <f t="shared" si="36"/>
        <v>0.91835</v>
      </c>
      <c r="BN38" s="7">
        <f t="shared" si="37"/>
        <v>14.184031518930537</v>
      </c>
    </row>
    <row r="39" spans="1:66" x14ac:dyDescent="0.25">
      <c r="A39" s="4" t="s">
        <v>13</v>
      </c>
      <c r="B39" s="4" t="s">
        <v>22</v>
      </c>
      <c r="C39" s="4">
        <v>1442208</v>
      </c>
      <c r="D39">
        <v>190</v>
      </c>
      <c r="E39">
        <v>55241</v>
      </c>
      <c r="F39">
        <v>133</v>
      </c>
      <c r="G39">
        <v>61283</v>
      </c>
      <c r="H39">
        <v>-23371</v>
      </c>
      <c r="I39">
        <v>37912</v>
      </c>
      <c r="K39">
        <v>70</v>
      </c>
      <c r="L39">
        <v>122037.83</v>
      </c>
      <c r="M39">
        <v>22</v>
      </c>
      <c r="N39">
        <v>34074</v>
      </c>
      <c r="O39">
        <v>-9010</v>
      </c>
      <c r="P39">
        <v>25064</v>
      </c>
      <c r="R39">
        <v>14</v>
      </c>
      <c r="S39">
        <v>132521.62</v>
      </c>
      <c r="T39">
        <v>1</v>
      </c>
      <c r="U39">
        <v>7000</v>
      </c>
      <c r="V39">
        <v>0</v>
      </c>
      <c r="W39">
        <v>7000</v>
      </c>
      <c r="Y39">
        <v>274</v>
      </c>
      <c r="Z39">
        <v>309800.45</v>
      </c>
      <c r="AA39">
        <v>156</v>
      </c>
      <c r="AB39">
        <v>102357</v>
      </c>
      <c r="AC39">
        <v>-32381</v>
      </c>
      <c r="AD39">
        <v>69976</v>
      </c>
      <c r="AF39" s="4">
        <f t="shared" si="3"/>
        <v>190</v>
      </c>
      <c r="AG39" s="6">
        <f t="shared" si="4"/>
        <v>0.55240999999999996</v>
      </c>
      <c r="AH39" s="4">
        <f t="shared" si="5"/>
        <v>133</v>
      </c>
      <c r="AI39" s="6">
        <f t="shared" si="6"/>
        <v>0.61282999999999999</v>
      </c>
      <c r="AJ39" s="6">
        <f t="shared" si="7"/>
        <v>-0.23371</v>
      </c>
      <c r="AK39" s="6">
        <f t="shared" si="8"/>
        <v>0.37912000000000001</v>
      </c>
      <c r="AL39" s="7">
        <f t="shared" si="9"/>
        <v>68.63018410238773</v>
      </c>
      <c r="AM39" s="4">
        <f t="shared" si="10"/>
        <v>70</v>
      </c>
      <c r="AN39" s="6">
        <f t="shared" si="11"/>
        <v>1.2203782999999999</v>
      </c>
      <c r="AO39" s="4">
        <f t="shared" si="12"/>
        <v>22</v>
      </c>
      <c r="AP39" s="6">
        <f t="shared" si="13"/>
        <v>0.34073999999999999</v>
      </c>
      <c r="AQ39" s="6">
        <f t="shared" si="14"/>
        <v>-9.01E-2</v>
      </c>
      <c r="AR39" s="6">
        <f t="shared" si="15"/>
        <v>0.25063999999999997</v>
      </c>
      <c r="AS39" s="7">
        <f t="shared" si="16"/>
        <v>20.537893864550032</v>
      </c>
      <c r="AT39" s="4">
        <f t="shared" si="17"/>
        <v>260</v>
      </c>
      <c r="AU39" s="6">
        <f t="shared" si="18"/>
        <v>1.7727882999999998</v>
      </c>
      <c r="AV39" s="4">
        <f t="shared" si="19"/>
        <v>155</v>
      </c>
      <c r="AW39" s="6">
        <f t="shared" si="20"/>
        <v>0.95357000000000003</v>
      </c>
      <c r="AX39" s="6">
        <f t="shared" si="21"/>
        <v>-0.32380999999999999</v>
      </c>
      <c r="AY39" s="6">
        <f t="shared" si="22"/>
        <v>0.62975999999999999</v>
      </c>
      <c r="AZ39" s="7">
        <f t="shared" si="23"/>
        <v>35.523700150773792</v>
      </c>
      <c r="BA39" s="4">
        <f t="shared" si="24"/>
        <v>14</v>
      </c>
      <c r="BB39" s="6">
        <f t="shared" si="25"/>
        <v>1.3252161999999998</v>
      </c>
      <c r="BC39" s="4">
        <f t="shared" si="26"/>
        <v>1</v>
      </c>
      <c r="BD39" s="6">
        <f t="shared" si="27"/>
        <v>7.0000000000000007E-2</v>
      </c>
      <c r="BE39" s="6">
        <f t="shared" si="28"/>
        <v>0</v>
      </c>
      <c r="BF39" s="6">
        <f t="shared" si="29"/>
        <v>7.0000000000000007E-2</v>
      </c>
      <c r="BG39" s="7">
        <f t="shared" si="30"/>
        <v>5.2821569793668397</v>
      </c>
      <c r="BH39" s="4">
        <f t="shared" si="31"/>
        <v>274</v>
      </c>
      <c r="BI39" s="6">
        <f t="shared" si="32"/>
        <v>3.0980045</v>
      </c>
      <c r="BJ39" s="4">
        <f t="shared" si="33"/>
        <v>156</v>
      </c>
      <c r="BK39" s="6">
        <f t="shared" si="34"/>
        <v>1.0235700000000001</v>
      </c>
      <c r="BL39" s="6">
        <f t="shared" si="35"/>
        <v>-0.32380999999999999</v>
      </c>
      <c r="BM39" s="6">
        <f t="shared" si="36"/>
        <v>0.69976000000000005</v>
      </c>
      <c r="BN39" s="7">
        <f t="shared" si="37"/>
        <v>22.587442981441765</v>
      </c>
    </row>
    <row r="40" spans="1:66" x14ac:dyDescent="0.25">
      <c r="A40" s="4" t="s">
        <v>13</v>
      </c>
      <c r="B40" s="4" t="s">
        <v>22</v>
      </c>
      <c r="C40" s="4">
        <v>1442209</v>
      </c>
      <c r="D40">
        <v>362</v>
      </c>
      <c r="E40">
        <v>94161</v>
      </c>
      <c r="F40">
        <v>193</v>
      </c>
      <c r="G40">
        <v>80671</v>
      </c>
      <c r="H40">
        <v>-30242</v>
      </c>
      <c r="I40">
        <v>50429</v>
      </c>
      <c r="K40">
        <v>133</v>
      </c>
      <c r="L40">
        <v>159928</v>
      </c>
      <c r="M40">
        <v>55</v>
      </c>
      <c r="N40">
        <v>46523</v>
      </c>
      <c r="O40">
        <v>-7000</v>
      </c>
      <c r="P40">
        <v>39523</v>
      </c>
      <c r="R40">
        <v>14</v>
      </c>
      <c r="S40">
        <v>113450</v>
      </c>
      <c r="T40">
        <v>1</v>
      </c>
      <c r="U40">
        <v>7426</v>
      </c>
      <c r="V40">
        <v>-1106</v>
      </c>
      <c r="W40">
        <v>6320</v>
      </c>
      <c r="Y40">
        <v>509</v>
      </c>
      <c r="Z40">
        <v>367539</v>
      </c>
      <c r="AA40">
        <v>249</v>
      </c>
      <c r="AB40">
        <v>134620</v>
      </c>
      <c r="AC40">
        <v>-38348</v>
      </c>
      <c r="AD40">
        <v>96272</v>
      </c>
      <c r="AF40" s="4">
        <f t="shared" si="3"/>
        <v>362</v>
      </c>
      <c r="AG40" s="6">
        <f t="shared" si="4"/>
        <v>0.94160999999999995</v>
      </c>
      <c r="AH40" s="4">
        <f t="shared" si="5"/>
        <v>193</v>
      </c>
      <c r="AI40" s="6">
        <f t="shared" si="6"/>
        <v>0.80671000000000004</v>
      </c>
      <c r="AJ40" s="6">
        <f t="shared" si="7"/>
        <v>-0.30242000000000002</v>
      </c>
      <c r="AK40" s="6">
        <f t="shared" si="8"/>
        <v>0.50429000000000002</v>
      </c>
      <c r="AL40" s="7">
        <f t="shared" si="9"/>
        <v>53.5561432015378</v>
      </c>
      <c r="AM40" s="4">
        <f t="shared" si="10"/>
        <v>133</v>
      </c>
      <c r="AN40" s="6">
        <f t="shared" si="11"/>
        <v>1.59928</v>
      </c>
      <c r="AO40" s="4">
        <f t="shared" si="12"/>
        <v>55</v>
      </c>
      <c r="AP40" s="6">
        <f t="shared" si="13"/>
        <v>0.46522999999999998</v>
      </c>
      <c r="AQ40" s="6">
        <f t="shared" si="14"/>
        <v>-7.0000000000000007E-2</v>
      </c>
      <c r="AR40" s="6">
        <f t="shared" si="15"/>
        <v>0.39523000000000003</v>
      </c>
      <c r="AS40" s="7">
        <f t="shared" si="16"/>
        <v>24.712995848131662</v>
      </c>
      <c r="AT40" s="4">
        <f t="shared" si="17"/>
        <v>495</v>
      </c>
      <c r="AU40" s="6">
        <f t="shared" si="18"/>
        <v>2.5408900000000001</v>
      </c>
      <c r="AV40" s="4">
        <f t="shared" si="19"/>
        <v>248</v>
      </c>
      <c r="AW40" s="6">
        <f t="shared" si="20"/>
        <v>1.2719400000000001</v>
      </c>
      <c r="AX40" s="6">
        <f t="shared" si="21"/>
        <v>-0.37242000000000003</v>
      </c>
      <c r="AY40" s="6">
        <f t="shared" si="22"/>
        <v>0.8995200000000001</v>
      </c>
      <c r="AZ40" s="7">
        <f t="shared" si="23"/>
        <v>35.401768671607201</v>
      </c>
      <c r="BA40" s="4">
        <f t="shared" si="24"/>
        <v>14</v>
      </c>
      <c r="BB40" s="6">
        <f t="shared" si="25"/>
        <v>1.1345000000000001</v>
      </c>
      <c r="BC40" s="4">
        <f t="shared" si="26"/>
        <v>1</v>
      </c>
      <c r="BD40" s="6">
        <f t="shared" si="27"/>
        <v>7.4260000000000007E-2</v>
      </c>
      <c r="BE40" s="6">
        <f t="shared" si="28"/>
        <v>-1.106E-2</v>
      </c>
      <c r="BF40" s="6">
        <f t="shared" si="29"/>
        <v>6.3200000000000006E-2</v>
      </c>
      <c r="BG40" s="7">
        <f t="shared" si="30"/>
        <v>5.5707360070515648</v>
      </c>
      <c r="BH40" s="4">
        <f t="shared" si="31"/>
        <v>509</v>
      </c>
      <c r="BI40" s="6">
        <f t="shared" si="32"/>
        <v>3.6753900000000002</v>
      </c>
      <c r="BJ40" s="4">
        <f t="shared" si="33"/>
        <v>249</v>
      </c>
      <c r="BK40" s="6">
        <f t="shared" si="34"/>
        <v>1.3462000000000001</v>
      </c>
      <c r="BL40" s="6">
        <f t="shared" si="35"/>
        <v>-0.38347999999999999</v>
      </c>
      <c r="BM40" s="6">
        <f t="shared" si="36"/>
        <v>0.96272000000000002</v>
      </c>
      <c r="BN40" s="7">
        <f t="shared" si="37"/>
        <v>26.193682847262465</v>
      </c>
    </row>
    <row r="41" spans="1:66" x14ac:dyDescent="0.25">
      <c r="A41" s="4" t="s">
        <v>13</v>
      </c>
      <c r="B41" s="4" t="s">
        <v>22</v>
      </c>
      <c r="C41" s="4">
        <v>1442210</v>
      </c>
      <c r="K41">
        <v>3</v>
      </c>
      <c r="L41">
        <v>9721</v>
      </c>
      <c r="M41">
        <v>3</v>
      </c>
      <c r="N41">
        <v>41457</v>
      </c>
      <c r="O41">
        <v>-31736</v>
      </c>
      <c r="P41">
        <v>9721</v>
      </c>
      <c r="R41">
        <v>3</v>
      </c>
      <c r="S41">
        <v>93222</v>
      </c>
      <c r="T41">
        <v>3</v>
      </c>
      <c r="U41">
        <v>103074</v>
      </c>
      <c r="V41">
        <v>-13029</v>
      </c>
      <c r="W41">
        <v>90045</v>
      </c>
      <c r="Y41">
        <v>6</v>
      </c>
      <c r="Z41">
        <v>102943</v>
      </c>
      <c r="AA41">
        <v>6</v>
      </c>
      <c r="AB41">
        <v>144531</v>
      </c>
      <c r="AC41">
        <v>-44765</v>
      </c>
      <c r="AD41">
        <v>99766</v>
      </c>
      <c r="AF41" s="4">
        <f t="shared" si="3"/>
        <v>0</v>
      </c>
      <c r="AG41" s="6">
        <f t="shared" si="4"/>
        <v>0</v>
      </c>
      <c r="AH41" s="4">
        <f t="shared" si="5"/>
        <v>0</v>
      </c>
      <c r="AI41" s="6">
        <f t="shared" si="6"/>
        <v>0</v>
      </c>
      <c r="AJ41" s="6">
        <f t="shared" si="7"/>
        <v>0</v>
      </c>
      <c r="AK41" s="6">
        <f t="shared" si="8"/>
        <v>0</v>
      </c>
      <c r="AL41" s="7" t="e">
        <f t="shared" si="9"/>
        <v>#DIV/0!</v>
      </c>
      <c r="AM41" s="4">
        <f t="shared" si="10"/>
        <v>3</v>
      </c>
      <c r="AN41" s="6">
        <f t="shared" si="11"/>
        <v>9.7210000000000005E-2</v>
      </c>
      <c r="AO41" s="4">
        <f t="shared" si="12"/>
        <v>3</v>
      </c>
      <c r="AP41" s="6">
        <f t="shared" si="13"/>
        <v>0.41456999999999999</v>
      </c>
      <c r="AQ41" s="6">
        <f t="shared" si="14"/>
        <v>-0.31735999999999998</v>
      </c>
      <c r="AR41" s="6">
        <f t="shared" si="15"/>
        <v>9.7210000000000005E-2</v>
      </c>
      <c r="AS41" s="7">
        <f t="shared" si="16"/>
        <v>100</v>
      </c>
      <c r="AT41" s="4">
        <f t="shared" si="17"/>
        <v>3</v>
      </c>
      <c r="AU41" s="6">
        <f t="shared" si="18"/>
        <v>9.7210000000000005E-2</v>
      </c>
      <c r="AV41" s="4">
        <f t="shared" si="19"/>
        <v>3</v>
      </c>
      <c r="AW41" s="6">
        <f t="shared" si="20"/>
        <v>0.41456999999999999</v>
      </c>
      <c r="AX41" s="6">
        <f t="shared" si="21"/>
        <v>-0.31735999999999998</v>
      </c>
      <c r="AY41" s="6">
        <f t="shared" si="22"/>
        <v>9.7210000000000005E-2</v>
      </c>
      <c r="AZ41" s="7">
        <f t="shared" si="23"/>
        <v>100</v>
      </c>
      <c r="BA41" s="4">
        <f t="shared" si="24"/>
        <v>3</v>
      </c>
      <c r="BB41" s="6">
        <f t="shared" si="25"/>
        <v>0.93222000000000005</v>
      </c>
      <c r="BC41" s="4">
        <f t="shared" si="26"/>
        <v>3</v>
      </c>
      <c r="BD41" s="6">
        <f t="shared" si="27"/>
        <v>1.03074</v>
      </c>
      <c r="BE41" s="6">
        <f t="shared" si="28"/>
        <v>-0.13028999999999999</v>
      </c>
      <c r="BF41" s="6">
        <f t="shared" si="29"/>
        <v>0.90044999999999997</v>
      </c>
      <c r="BG41" s="7">
        <f t="shared" si="30"/>
        <v>96.592006178798982</v>
      </c>
      <c r="BH41" s="4">
        <f t="shared" si="31"/>
        <v>6</v>
      </c>
      <c r="BI41" s="6">
        <f t="shared" si="32"/>
        <v>1.0294300000000001</v>
      </c>
      <c r="BJ41" s="4">
        <f t="shared" si="33"/>
        <v>6</v>
      </c>
      <c r="BK41" s="6">
        <f t="shared" si="34"/>
        <v>1.4453100000000001</v>
      </c>
      <c r="BL41" s="6">
        <f t="shared" si="35"/>
        <v>-0.44764999999999999</v>
      </c>
      <c r="BM41" s="6">
        <f t="shared" si="36"/>
        <v>0.99765999999999999</v>
      </c>
      <c r="BN41" s="7">
        <f t="shared" si="37"/>
        <v>96.913826097937687</v>
      </c>
    </row>
    <row r="42" spans="1:66" x14ac:dyDescent="0.25">
      <c r="A42" s="15"/>
      <c r="B42" s="15" t="s">
        <v>23</v>
      </c>
      <c r="C42" s="15"/>
      <c r="D42">
        <v>1950</v>
      </c>
      <c r="E42">
        <v>583405.99</v>
      </c>
      <c r="F42">
        <v>1126</v>
      </c>
      <c r="G42">
        <v>532355.5</v>
      </c>
      <c r="H42">
        <v>-201131.5</v>
      </c>
      <c r="I42">
        <v>331224</v>
      </c>
      <c r="K42">
        <v>786</v>
      </c>
      <c r="L42">
        <v>1172021.27</v>
      </c>
      <c r="M42">
        <v>309</v>
      </c>
      <c r="N42">
        <v>351341.5</v>
      </c>
      <c r="O42">
        <v>-96239</v>
      </c>
      <c r="P42">
        <v>255102.5</v>
      </c>
      <c r="R42">
        <v>132</v>
      </c>
      <c r="S42">
        <v>1341346.6200000001</v>
      </c>
      <c r="T42">
        <v>31</v>
      </c>
      <c r="U42">
        <v>187211</v>
      </c>
      <c r="V42">
        <v>-23212</v>
      </c>
      <c r="W42">
        <v>163999</v>
      </c>
      <c r="Y42">
        <v>2868</v>
      </c>
      <c r="Z42">
        <v>3096773.88</v>
      </c>
      <c r="AA42">
        <v>1466</v>
      </c>
      <c r="AB42">
        <v>1070908</v>
      </c>
      <c r="AC42">
        <v>-320582.5</v>
      </c>
      <c r="AD42">
        <v>750325.5</v>
      </c>
      <c r="AF42" s="15">
        <f t="shared" si="3"/>
        <v>1950</v>
      </c>
      <c r="AG42" s="17">
        <f t="shared" si="4"/>
        <v>5.8340598999999997</v>
      </c>
      <c r="AH42" s="15">
        <f t="shared" si="5"/>
        <v>1126</v>
      </c>
      <c r="AI42" s="6">
        <f t="shared" si="6"/>
        <v>5.3235549999999998</v>
      </c>
      <c r="AJ42" s="6">
        <f t="shared" si="7"/>
        <v>-2.0113150000000002</v>
      </c>
      <c r="AK42" s="17">
        <f t="shared" si="8"/>
        <v>3.3122400000000001</v>
      </c>
      <c r="AL42" s="17">
        <f t="shared" si="9"/>
        <v>56.774185674713415</v>
      </c>
      <c r="AM42" s="15">
        <f t="shared" si="10"/>
        <v>786</v>
      </c>
      <c r="AN42" s="17">
        <f t="shared" si="11"/>
        <v>11.720212699999999</v>
      </c>
      <c r="AO42" s="15">
        <f t="shared" si="12"/>
        <v>309</v>
      </c>
      <c r="AP42" s="6">
        <f t="shared" si="13"/>
        <v>3.5134150000000002</v>
      </c>
      <c r="AQ42" s="6">
        <f t="shared" si="14"/>
        <v>-0.96238999999999997</v>
      </c>
      <c r="AR42" s="17">
        <f t="shared" si="15"/>
        <v>2.5510250000000001</v>
      </c>
      <c r="AS42" s="17">
        <f t="shared" si="16"/>
        <v>21.766029894662235</v>
      </c>
      <c r="AT42" s="15">
        <f t="shared" si="17"/>
        <v>2736</v>
      </c>
      <c r="AU42" s="17">
        <f t="shared" si="18"/>
        <v>17.554272599999997</v>
      </c>
      <c r="AV42" s="15">
        <f t="shared" si="19"/>
        <v>1435</v>
      </c>
      <c r="AW42" s="6">
        <f t="shared" si="20"/>
        <v>8.8369700000000009</v>
      </c>
      <c r="AX42" s="6">
        <f t="shared" si="21"/>
        <v>-2.9737050000000003</v>
      </c>
      <c r="AY42" s="17">
        <f t="shared" si="22"/>
        <v>5.8632650000000002</v>
      </c>
      <c r="AZ42" s="17">
        <f t="shared" si="23"/>
        <v>33.400785857683452</v>
      </c>
      <c r="BA42" s="15">
        <f t="shared" si="24"/>
        <v>132</v>
      </c>
      <c r="BB42" s="17">
        <f t="shared" si="25"/>
        <v>13.413466200000002</v>
      </c>
      <c r="BC42" s="15">
        <f t="shared" si="26"/>
        <v>31</v>
      </c>
      <c r="BD42" s="6">
        <f t="shared" si="27"/>
        <v>1.8721099999999999</v>
      </c>
      <c r="BE42" s="6">
        <f t="shared" si="28"/>
        <v>-0.23211999999999999</v>
      </c>
      <c r="BF42" s="17">
        <f t="shared" si="29"/>
        <v>1.6399900000000001</v>
      </c>
      <c r="BG42" s="17">
        <f t="shared" si="30"/>
        <v>12.226444496501582</v>
      </c>
      <c r="BH42" s="15">
        <f t="shared" si="31"/>
        <v>2868</v>
      </c>
      <c r="BI42" s="17">
        <f t="shared" si="32"/>
        <v>30.967738799999999</v>
      </c>
      <c r="BJ42" s="15">
        <f t="shared" si="33"/>
        <v>1466</v>
      </c>
      <c r="BK42" s="6">
        <f t="shared" si="34"/>
        <v>10.70908</v>
      </c>
      <c r="BL42" s="6">
        <f t="shared" si="35"/>
        <v>-3.2058249999999999</v>
      </c>
      <c r="BM42" s="17">
        <f t="shared" si="36"/>
        <v>7.5032550000000002</v>
      </c>
      <c r="BN42" s="17">
        <f t="shared" si="37"/>
        <v>24.229263390712919</v>
      </c>
    </row>
    <row r="43" spans="1:66" x14ac:dyDescent="0.25">
      <c r="A43" s="4" t="s">
        <v>13</v>
      </c>
      <c r="B43" s="4" t="s">
        <v>24</v>
      </c>
      <c r="C43" s="4">
        <v>1443102</v>
      </c>
      <c r="D43">
        <v>367</v>
      </c>
      <c r="E43">
        <v>118519</v>
      </c>
      <c r="F43">
        <v>147</v>
      </c>
      <c r="G43">
        <v>81503</v>
      </c>
      <c r="H43">
        <v>-32730</v>
      </c>
      <c r="I43">
        <v>48773</v>
      </c>
      <c r="K43">
        <v>165</v>
      </c>
      <c r="L43">
        <v>148923</v>
      </c>
      <c r="M43">
        <v>87</v>
      </c>
      <c r="N43">
        <v>84586</v>
      </c>
      <c r="O43">
        <v>-18486</v>
      </c>
      <c r="P43">
        <v>66100</v>
      </c>
      <c r="R43">
        <v>2</v>
      </c>
      <c r="S43">
        <v>10711</v>
      </c>
      <c r="T43">
        <v>0</v>
      </c>
      <c r="U43">
        <v>0</v>
      </c>
      <c r="V43">
        <v>0</v>
      </c>
      <c r="W43">
        <v>0</v>
      </c>
      <c r="Y43">
        <v>534</v>
      </c>
      <c r="Z43">
        <v>278153</v>
      </c>
      <c r="AA43">
        <v>234</v>
      </c>
      <c r="AB43">
        <v>166089</v>
      </c>
      <c r="AC43">
        <v>-51216</v>
      </c>
      <c r="AD43">
        <v>114873</v>
      </c>
      <c r="AF43" s="4">
        <f t="shared" si="3"/>
        <v>367</v>
      </c>
      <c r="AG43" s="6">
        <f t="shared" si="4"/>
        <v>1.18519</v>
      </c>
      <c r="AH43" s="4">
        <f t="shared" si="5"/>
        <v>147</v>
      </c>
      <c r="AI43" s="6">
        <f t="shared" si="6"/>
        <v>0.81503000000000003</v>
      </c>
      <c r="AJ43" s="6">
        <f t="shared" si="7"/>
        <v>-0.32729999999999998</v>
      </c>
      <c r="AK43" s="6">
        <f t="shared" si="8"/>
        <v>0.48773</v>
      </c>
      <c r="AL43" s="7">
        <f t="shared" si="9"/>
        <v>41.152051569790501</v>
      </c>
      <c r="AM43" s="4">
        <f t="shared" si="10"/>
        <v>165</v>
      </c>
      <c r="AN43" s="6">
        <f t="shared" si="11"/>
        <v>1.4892300000000001</v>
      </c>
      <c r="AO43" s="4">
        <f t="shared" si="12"/>
        <v>87</v>
      </c>
      <c r="AP43" s="6">
        <f t="shared" si="13"/>
        <v>0.84585999999999995</v>
      </c>
      <c r="AQ43" s="6">
        <f t="shared" si="14"/>
        <v>-0.18486</v>
      </c>
      <c r="AR43" s="6">
        <f t="shared" si="15"/>
        <v>0.66100000000000003</v>
      </c>
      <c r="AS43" s="7">
        <f t="shared" si="16"/>
        <v>44.385353504831357</v>
      </c>
      <c r="AT43" s="4">
        <f t="shared" si="17"/>
        <v>532</v>
      </c>
      <c r="AU43" s="6">
        <f t="shared" si="18"/>
        <v>2.67442</v>
      </c>
      <c r="AV43" s="4">
        <f t="shared" si="19"/>
        <v>234</v>
      </c>
      <c r="AW43" s="6">
        <f t="shared" si="20"/>
        <v>1.66089</v>
      </c>
      <c r="AX43" s="6">
        <f t="shared" si="21"/>
        <v>-0.51215999999999995</v>
      </c>
      <c r="AY43" s="6">
        <f t="shared" si="22"/>
        <v>1.14873</v>
      </c>
      <c r="AZ43" s="7">
        <f t="shared" si="23"/>
        <v>42.952490633483151</v>
      </c>
      <c r="BA43" s="4">
        <f t="shared" si="24"/>
        <v>2</v>
      </c>
      <c r="BB43" s="6">
        <f t="shared" si="25"/>
        <v>0.10711</v>
      </c>
      <c r="BC43" s="4">
        <f t="shared" si="26"/>
        <v>0</v>
      </c>
      <c r="BD43" s="6">
        <f t="shared" si="27"/>
        <v>0</v>
      </c>
      <c r="BE43" s="6">
        <f t="shared" si="28"/>
        <v>0</v>
      </c>
      <c r="BF43" s="6">
        <f t="shared" si="29"/>
        <v>0</v>
      </c>
      <c r="BG43" s="7">
        <f t="shared" si="30"/>
        <v>0</v>
      </c>
      <c r="BH43" s="4">
        <f t="shared" si="31"/>
        <v>534</v>
      </c>
      <c r="BI43" s="6">
        <f t="shared" si="32"/>
        <v>2.7815300000000001</v>
      </c>
      <c r="BJ43" s="4">
        <f t="shared" si="33"/>
        <v>234</v>
      </c>
      <c r="BK43" s="6">
        <f t="shared" si="34"/>
        <v>1.66089</v>
      </c>
      <c r="BL43" s="6">
        <f t="shared" si="35"/>
        <v>-0.51215999999999995</v>
      </c>
      <c r="BM43" s="6">
        <f t="shared" si="36"/>
        <v>1.14873</v>
      </c>
      <c r="BN43" s="7">
        <f t="shared" si="37"/>
        <v>41.298493994312487</v>
      </c>
    </row>
    <row r="44" spans="1:66" x14ac:dyDescent="0.25">
      <c r="A44" s="4" t="s">
        <v>13</v>
      </c>
      <c r="B44" s="4" t="s">
        <v>24</v>
      </c>
      <c r="C44" s="4">
        <v>1443103</v>
      </c>
      <c r="D44">
        <v>368</v>
      </c>
      <c r="E44">
        <v>118430</v>
      </c>
      <c r="F44">
        <v>198</v>
      </c>
      <c r="G44">
        <v>90832</v>
      </c>
      <c r="H44">
        <v>-28745</v>
      </c>
      <c r="I44">
        <v>62087</v>
      </c>
      <c r="K44">
        <v>132</v>
      </c>
      <c r="L44">
        <v>201181</v>
      </c>
      <c r="M44">
        <v>31</v>
      </c>
      <c r="N44">
        <v>32071</v>
      </c>
      <c r="O44">
        <v>-3394</v>
      </c>
      <c r="P44">
        <v>28677</v>
      </c>
      <c r="R44">
        <v>15</v>
      </c>
      <c r="S44">
        <v>116404</v>
      </c>
      <c r="T44">
        <v>0</v>
      </c>
      <c r="U44">
        <v>0</v>
      </c>
      <c r="V44">
        <v>0</v>
      </c>
      <c r="W44">
        <v>0</v>
      </c>
      <c r="Y44">
        <v>515</v>
      </c>
      <c r="Z44">
        <v>436015</v>
      </c>
      <c r="AA44">
        <v>229</v>
      </c>
      <c r="AB44">
        <v>122903</v>
      </c>
      <c r="AC44">
        <v>-32139</v>
      </c>
      <c r="AD44">
        <v>90764</v>
      </c>
      <c r="AF44" s="4">
        <f t="shared" si="3"/>
        <v>368</v>
      </c>
      <c r="AG44" s="6">
        <f t="shared" si="4"/>
        <v>1.1842999999999999</v>
      </c>
      <c r="AH44" s="4">
        <f t="shared" si="5"/>
        <v>198</v>
      </c>
      <c r="AI44" s="6">
        <f t="shared" si="6"/>
        <v>0.90832000000000002</v>
      </c>
      <c r="AJ44" s="6">
        <f t="shared" si="7"/>
        <v>-0.28744999999999998</v>
      </c>
      <c r="AK44" s="6">
        <f t="shared" si="8"/>
        <v>0.62087000000000003</v>
      </c>
      <c r="AL44" s="7">
        <f t="shared" si="9"/>
        <v>52.425061217596905</v>
      </c>
      <c r="AM44" s="4">
        <f t="shared" si="10"/>
        <v>132</v>
      </c>
      <c r="AN44" s="6">
        <f t="shared" si="11"/>
        <v>2.0118100000000001</v>
      </c>
      <c r="AO44" s="4">
        <f t="shared" si="12"/>
        <v>31</v>
      </c>
      <c r="AP44" s="6">
        <f t="shared" si="13"/>
        <v>0.32071</v>
      </c>
      <c r="AQ44" s="6">
        <f t="shared" si="14"/>
        <v>-3.3939999999999998E-2</v>
      </c>
      <c r="AR44" s="6">
        <f t="shared" si="15"/>
        <v>0.28677000000000002</v>
      </c>
      <c r="AS44" s="7">
        <f t="shared" si="16"/>
        <v>14.254328192026087</v>
      </c>
      <c r="AT44" s="4">
        <f t="shared" si="17"/>
        <v>500</v>
      </c>
      <c r="AU44" s="6">
        <f t="shared" si="18"/>
        <v>3.19611</v>
      </c>
      <c r="AV44" s="4">
        <f t="shared" si="19"/>
        <v>229</v>
      </c>
      <c r="AW44" s="6">
        <f t="shared" si="20"/>
        <v>1.2290300000000001</v>
      </c>
      <c r="AX44" s="6">
        <f t="shared" si="21"/>
        <v>-0.32138999999999995</v>
      </c>
      <c r="AY44" s="6">
        <f t="shared" si="22"/>
        <v>0.90764</v>
      </c>
      <c r="AZ44" s="7">
        <f t="shared" si="23"/>
        <v>28.398271648973285</v>
      </c>
      <c r="BA44" s="4">
        <f t="shared" si="24"/>
        <v>15</v>
      </c>
      <c r="BB44" s="6">
        <f t="shared" si="25"/>
        <v>1.16404</v>
      </c>
      <c r="BC44" s="4">
        <f t="shared" si="26"/>
        <v>0</v>
      </c>
      <c r="BD44" s="6">
        <f t="shared" si="27"/>
        <v>0</v>
      </c>
      <c r="BE44" s="6">
        <f t="shared" si="28"/>
        <v>0</v>
      </c>
      <c r="BF44" s="6">
        <f t="shared" si="29"/>
        <v>0</v>
      </c>
      <c r="BG44" s="7">
        <f t="shared" si="30"/>
        <v>0</v>
      </c>
      <c r="BH44" s="4">
        <f t="shared" si="31"/>
        <v>515</v>
      </c>
      <c r="BI44" s="6">
        <f t="shared" si="32"/>
        <v>4.36015</v>
      </c>
      <c r="BJ44" s="4">
        <f t="shared" si="33"/>
        <v>229</v>
      </c>
      <c r="BK44" s="6">
        <f t="shared" si="34"/>
        <v>1.2290300000000001</v>
      </c>
      <c r="BL44" s="6">
        <f t="shared" si="35"/>
        <v>-0.32139000000000001</v>
      </c>
      <c r="BM44" s="6">
        <f t="shared" si="36"/>
        <v>0.90764</v>
      </c>
      <c r="BN44" s="7">
        <f t="shared" si="37"/>
        <v>20.816715021272202</v>
      </c>
    </row>
    <row r="45" spans="1:66" x14ac:dyDescent="0.25">
      <c r="A45" s="4" t="s">
        <v>13</v>
      </c>
      <c r="B45" s="4" t="s">
        <v>24</v>
      </c>
      <c r="C45" s="4">
        <v>1443104</v>
      </c>
      <c r="D45">
        <v>271</v>
      </c>
      <c r="E45">
        <v>84626</v>
      </c>
      <c r="F45">
        <v>203</v>
      </c>
      <c r="G45">
        <v>120921</v>
      </c>
      <c r="H45">
        <v>-56340</v>
      </c>
      <c r="I45">
        <v>64581</v>
      </c>
      <c r="K45">
        <v>120</v>
      </c>
      <c r="L45">
        <v>169334</v>
      </c>
      <c r="M45">
        <v>73</v>
      </c>
      <c r="N45">
        <v>111110</v>
      </c>
      <c r="O45">
        <v>-47430</v>
      </c>
      <c r="P45">
        <v>63680</v>
      </c>
      <c r="R45">
        <v>19</v>
      </c>
      <c r="S45">
        <v>264587</v>
      </c>
      <c r="T45">
        <v>4</v>
      </c>
      <c r="U45">
        <v>19265</v>
      </c>
      <c r="V45">
        <v>-137</v>
      </c>
      <c r="W45">
        <v>19128</v>
      </c>
      <c r="Y45">
        <v>410</v>
      </c>
      <c r="Z45">
        <v>518547</v>
      </c>
      <c r="AA45">
        <v>280</v>
      </c>
      <c r="AB45">
        <v>251296</v>
      </c>
      <c r="AC45">
        <v>-103907</v>
      </c>
      <c r="AD45">
        <v>147389</v>
      </c>
      <c r="AF45" s="4">
        <f t="shared" si="3"/>
        <v>271</v>
      </c>
      <c r="AG45" s="6">
        <f t="shared" si="4"/>
        <v>0.84626000000000001</v>
      </c>
      <c r="AH45" s="4">
        <f t="shared" si="5"/>
        <v>203</v>
      </c>
      <c r="AI45" s="6">
        <f t="shared" si="6"/>
        <v>1.2092099999999999</v>
      </c>
      <c r="AJ45" s="6">
        <f t="shared" si="7"/>
        <v>-0.56340000000000001</v>
      </c>
      <c r="AK45" s="6">
        <f t="shared" si="8"/>
        <v>0.64581</v>
      </c>
      <c r="AL45" s="7">
        <f t="shared" si="9"/>
        <v>76.3134261338123</v>
      </c>
      <c r="AM45" s="4">
        <f t="shared" si="10"/>
        <v>120</v>
      </c>
      <c r="AN45" s="6">
        <f t="shared" si="11"/>
        <v>1.6933400000000001</v>
      </c>
      <c r="AO45" s="4">
        <f t="shared" si="12"/>
        <v>73</v>
      </c>
      <c r="AP45" s="6">
        <f t="shared" si="13"/>
        <v>1.1111</v>
      </c>
      <c r="AQ45" s="6">
        <f t="shared" si="14"/>
        <v>-0.4743</v>
      </c>
      <c r="AR45" s="6">
        <f t="shared" si="15"/>
        <v>0.63680000000000003</v>
      </c>
      <c r="AS45" s="7">
        <f t="shared" si="16"/>
        <v>37.606151156885211</v>
      </c>
      <c r="AT45" s="4">
        <f t="shared" si="17"/>
        <v>391</v>
      </c>
      <c r="AU45" s="6">
        <f t="shared" si="18"/>
        <v>2.5396000000000001</v>
      </c>
      <c r="AV45" s="4">
        <f t="shared" si="19"/>
        <v>276</v>
      </c>
      <c r="AW45" s="6">
        <f t="shared" si="20"/>
        <v>2.3203100000000001</v>
      </c>
      <c r="AX45" s="6">
        <f t="shared" si="21"/>
        <v>-1.0377000000000001</v>
      </c>
      <c r="AY45" s="6">
        <f t="shared" si="22"/>
        <v>1.28261</v>
      </c>
      <c r="AZ45" s="7">
        <f t="shared" si="23"/>
        <v>50.504410143329658</v>
      </c>
      <c r="BA45" s="4">
        <f t="shared" si="24"/>
        <v>19</v>
      </c>
      <c r="BB45" s="6">
        <f t="shared" si="25"/>
        <v>2.6458699999999999</v>
      </c>
      <c r="BC45" s="4">
        <f t="shared" si="26"/>
        <v>4</v>
      </c>
      <c r="BD45" s="6">
        <f t="shared" si="27"/>
        <v>0.19264999999999999</v>
      </c>
      <c r="BE45" s="6">
        <f t="shared" si="28"/>
        <v>-1.3699999999999999E-3</v>
      </c>
      <c r="BF45" s="6">
        <f t="shared" si="29"/>
        <v>0.19128000000000001</v>
      </c>
      <c r="BG45" s="7">
        <f t="shared" si="30"/>
        <v>7.2293801282753885</v>
      </c>
      <c r="BH45" s="4">
        <f t="shared" si="31"/>
        <v>410</v>
      </c>
      <c r="BI45" s="6">
        <f t="shared" si="32"/>
        <v>5.1854699999999996</v>
      </c>
      <c r="BJ45" s="4">
        <f t="shared" si="33"/>
        <v>280</v>
      </c>
      <c r="BK45" s="6">
        <f t="shared" si="34"/>
        <v>2.5129600000000001</v>
      </c>
      <c r="BL45" s="6">
        <f t="shared" si="35"/>
        <v>-1.0390699999999999</v>
      </c>
      <c r="BM45" s="6">
        <f t="shared" si="36"/>
        <v>1.4738899999999999</v>
      </c>
      <c r="BN45" s="7">
        <f t="shared" si="37"/>
        <v>28.423460168509319</v>
      </c>
    </row>
    <row r="46" spans="1:66" x14ac:dyDescent="0.25">
      <c r="A46" s="4" t="s">
        <v>13</v>
      </c>
      <c r="B46" s="4" t="s">
        <v>24</v>
      </c>
      <c r="C46" s="4">
        <v>1443105</v>
      </c>
      <c r="D46">
        <v>406</v>
      </c>
      <c r="E46">
        <v>129295</v>
      </c>
      <c r="F46">
        <v>129</v>
      </c>
      <c r="G46">
        <v>68258</v>
      </c>
      <c r="H46">
        <v>-27739</v>
      </c>
      <c r="I46">
        <v>40519</v>
      </c>
      <c r="K46">
        <v>306</v>
      </c>
      <c r="L46">
        <v>402490</v>
      </c>
      <c r="M46">
        <v>121</v>
      </c>
      <c r="N46">
        <v>142560</v>
      </c>
      <c r="O46">
        <v>-28070</v>
      </c>
      <c r="P46">
        <v>114490</v>
      </c>
      <c r="R46">
        <v>18</v>
      </c>
      <c r="S46">
        <v>116212</v>
      </c>
      <c r="T46">
        <v>3</v>
      </c>
      <c r="U46">
        <v>10500</v>
      </c>
      <c r="V46">
        <v>0</v>
      </c>
      <c r="W46">
        <v>10500</v>
      </c>
      <c r="Y46">
        <v>730</v>
      </c>
      <c r="Z46">
        <v>647997</v>
      </c>
      <c r="AA46">
        <v>253</v>
      </c>
      <c r="AB46">
        <v>221318</v>
      </c>
      <c r="AC46">
        <v>-55809</v>
      </c>
      <c r="AD46">
        <v>165509</v>
      </c>
      <c r="AF46" s="4">
        <f t="shared" si="3"/>
        <v>406</v>
      </c>
      <c r="AG46" s="6">
        <f t="shared" si="4"/>
        <v>1.29295</v>
      </c>
      <c r="AH46" s="4">
        <f t="shared" si="5"/>
        <v>129</v>
      </c>
      <c r="AI46" s="6">
        <f t="shared" si="6"/>
        <v>0.68257999999999996</v>
      </c>
      <c r="AJ46" s="6">
        <f t="shared" si="7"/>
        <v>-0.27739000000000003</v>
      </c>
      <c r="AK46" s="6">
        <f t="shared" si="8"/>
        <v>0.40518999999999999</v>
      </c>
      <c r="AL46" s="7">
        <f t="shared" si="9"/>
        <v>31.338412158242779</v>
      </c>
      <c r="AM46" s="4">
        <f t="shared" si="10"/>
        <v>306</v>
      </c>
      <c r="AN46" s="6">
        <f t="shared" si="11"/>
        <v>4.0248999999999997</v>
      </c>
      <c r="AO46" s="4">
        <f t="shared" si="12"/>
        <v>121</v>
      </c>
      <c r="AP46" s="6">
        <f t="shared" si="13"/>
        <v>1.4256</v>
      </c>
      <c r="AQ46" s="6">
        <f t="shared" si="14"/>
        <v>-0.28070000000000001</v>
      </c>
      <c r="AR46" s="6">
        <f t="shared" si="15"/>
        <v>1.1449</v>
      </c>
      <c r="AS46" s="7">
        <f t="shared" si="16"/>
        <v>28.445427215582995</v>
      </c>
      <c r="AT46" s="4">
        <f t="shared" si="17"/>
        <v>712</v>
      </c>
      <c r="AU46" s="6">
        <f t="shared" si="18"/>
        <v>5.31785</v>
      </c>
      <c r="AV46" s="4">
        <f t="shared" si="19"/>
        <v>250</v>
      </c>
      <c r="AW46" s="6">
        <f t="shared" si="20"/>
        <v>2.1081799999999999</v>
      </c>
      <c r="AX46" s="6">
        <f t="shared" si="21"/>
        <v>-0.55808999999999997</v>
      </c>
      <c r="AY46" s="6">
        <f t="shared" si="22"/>
        <v>1.55009</v>
      </c>
      <c r="AZ46" s="7">
        <f t="shared" si="23"/>
        <v>29.148810139436048</v>
      </c>
      <c r="BA46" s="4">
        <f t="shared" si="24"/>
        <v>18</v>
      </c>
      <c r="BB46" s="6">
        <f t="shared" si="25"/>
        <v>1.16212</v>
      </c>
      <c r="BC46" s="4">
        <f t="shared" si="26"/>
        <v>3</v>
      </c>
      <c r="BD46" s="6">
        <f t="shared" si="27"/>
        <v>0.105</v>
      </c>
      <c r="BE46" s="6">
        <f t="shared" si="28"/>
        <v>0</v>
      </c>
      <c r="BF46" s="6">
        <f t="shared" si="29"/>
        <v>0.105</v>
      </c>
      <c r="BG46" s="7">
        <f t="shared" si="30"/>
        <v>9.0352115099989661</v>
      </c>
      <c r="BH46" s="4">
        <f t="shared" si="31"/>
        <v>730</v>
      </c>
      <c r="BI46" s="6">
        <f t="shared" si="32"/>
        <v>6.4799699999999998</v>
      </c>
      <c r="BJ46" s="4">
        <f t="shared" si="33"/>
        <v>253</v>
      </c>
      <c r="BK46" s="6">
        <f t="shared" si="34"/>
        <v>2.2131799999999999</v>
      </c>
      <c r="BL46" s="6">
        <f t="shared" si="35"/>
        <v>-0.55808999999999997</v>
      </c>
      <c r="BM46" s="6">
        <f t="shared" si="36"/>
        <v>1.65509</v>
      </c>
      <c r="BN46" s="7">
        <f t="shared" si="37"/>
        <v>25.541630593968801</v>
      </c>
    </row>
    <row r="47" spans="1:66" x14ac:dyDescent="0.25">
      <c r="A47" s="4" t="s">
        <v>13</v>
      </c>
      <c r="B47" s="4" t="s">
        <v>24</v>
      </c>
      <c r="C47" s="4">
        <v>1443106</v>
      </c>
      <c r="D47">
        <v>283</v>
      </c>
      <c r="E47">
        <v>86771</v>
      </c>
      <c r="F47">
        <v>167</v>
      </c>
      <c r="G47">
        <v>80963</v>
      </c>
      <c r="H47">
        <v>-29006</v>
      </c>
      <c r="I47">
        <v>51957</v>
      </c>
      <c r="K47">
        <v>71</v>
      </c>
      <c r="L47">
        <v>82159</v>
      </c>
      <c r="M47">
        <v>45</v>
      </c>
      <c r="N47">
        <v>44382</v>
      </c>
      <c r="O47">
        <v>-5668</v>
      </c>
      <c r="P47">
        <v>38714</v>
      </c>
      <c r="R47">
        <v>4</v>
      </c>
      <c r="S47">
        <v>28370</v>
      </c>
      <c r="T47">
        <v>2</v>
      </c>
      <c r="U47">
        <v>35935</v>
      </c>
      <c r="V47">
        <v>-25530</v>
      </c>
      <c r="W47">
        <v>10405</v>
      </c>
      <c r="Y47">
        <v>358</v>
      </c>
      <c r="Z47">
        <v>197300</v>
      </c>
      <c r="AA47">
        <v>214</v>
      </c>
      <c r="AB47">
        <v>161280</v>
      </c>
      <c r="AC47">
        <v>-60204</v>
      </c>
      <c r="AD47">
        <v>101076</v>
      </c>
      <c r="AF47" s="4">
        <f t="shared" si="3"/>
        <v>283</v>
      </c>
      <c r="AG47" s="6">
        <f t="shared" si="4"/>
        <v>0.86770999999999998</v>
      </c>
      <c r="AH47" s="4">
        <f t="shared" si="5"/>
        <v>167</v>
      </c>
      <c r="AI47" s="6">
        <f t="shared" si="6"/>
        <v>0.80962999999999996</v>
      </c>
      <c r="AJ47" s="6">
        <f t="shared" si="7"/>
        <v>-0.29005999999999998</v>
      </c>
      <c r="AK47" s="6">
        <f t="shared" si="8"/>
        <v>0.51956999999999998</v>
      </c>
      <c r="AL47" s="7">
        <f t="shared" si="9"/>
        <v>59.878300353804839</v>
      </c>
      <c r="AM47" s="4">
        <f t="shared" si="10"/>
        <v>71</v>
      </c>
      <c r="AN47" s="6">
        <f t="shared" si="11"/>
        <v>0.82159000000000004</v>
      </c>
      <c r="AO47" s="4">
        <f t="shared" si="12"/>
        <v>45</v>
      </c>
      <c r="AP47" s="6">
        <f t="shared" si="13"/>
        <v>0.44381999999999999</v>
      </c>
      <c r="AQ47" s="6">
        <f t="shared" si="14"/>
        <v>-5.6680000000000001E-2</v>
      </c>
      <c r="AR47" s="6">
        <f t="shared" si="15"/>
        <v>0.38713999999999998</v>
      </c>
      <c r="AS47" s="7">
        <f t="shared" si="16"/>
        <v>47.120826689711407</v>
      </c>
      <c r="AT47" s="4">
        <f t="shared" si="17"/>
        <v>354</v>
      </c>
      <c r="AU47" s="6">
        <f t="shared" si="18"/>
        <v>1.6893</v>
      </c>
      <c r="AV47" s="4">
        <f t="shared" si="19"/>
        <v>212</v>
      </c>
      <c r="AW47" s="6">
        <f t="shared" si="20"/>
        <v>1.25345</v>
      </c>
      <c r="AX47" s="6">
        <f t="shared" si="21"/>
        <v>-0.34673999999999999</v>
      </c>
      <c r="AY47" s="6">
        <f t="shared" si="22"/>
        <v>0.9067099999999999</v>
      </c>
      <c r="AZ47" s="7">
        <f t="shared" si="23"/>
        <v>53.673711004558101</v>
      </c>
      <c r="BA47" s="4">
        <f t="shared" si="24"/>
        <v>4</v>
      </c>
      <c r="BB47" s="6">
        <f t="shared" si="25"/>
        <v>0.28370000000000001</v>
      </c>
      <c r="BC47" s="4">
        <f t="shared" si="26"/>
        <v>2</v>
      </c>
      <c r="BD47" s="6">
        <f t="shared" si="27"/>
        <v>0.35935</v>
      </c>
      <c r="BE47" s="6">
        <f t="shared" si="28"/>
        <v>-0.25530000000000003</v>
      </c>
      <c r="BF47" s="6">
        <f t="shared" si="29"/>
        <v>0.10405</v>
      </c>
      <c r="BG47" s="7">
        <f t="shared" si="30"/>
        <v>36.676066267183643</v>
      </c>
      <c r="BH47" s="4">
        <f t="shared" si="31"/>
        <v>358</v>
      </c>
      <c r="BI47" s="6">
        <f t="shared" si="32"/>
        <v>1.9730000000000001</v>
      </c>
      <c r="BJ47" s="4">
        <f t="shared" si="33"/>
        <v>214</v>
      </c>
      <c r="BK47" s="6">
        <f t="shared" si="34"/>
        <v>1.6128</v>
      </c>
      <c r="BL47" s="6">
        <f t="shared" si="35"/>
        <v>-0.60204000000000002</v>
      </c>
      <c r="BM47" s="6">
        <f t="shared" si="36"/>
        <v>1.0107600000000001</v>
      </c>
      <c r="BN47" s="7">
        <f t="shared" si="37"/>
        <v>51.229599594526107</v>
      </c>
    </row>
    <row r="48" spans="1:66" x14ac:dyDescent="0.25">
      <c r="A48" s="4" t="s">
        <v>13</v>
      </c>
      <c r="B48" s="4" t="s">
        <v>24</v>
      </c>
      <c r="C48" s="4">
        <v>1443108</v>
      </c>
      <c r="D48">
        <v>398</v>
      </c>
      <c r="E48">
        <v>132490</v>
      </c>
      <c r="F48">
        <v>127</v>
      </c>
      <c r="G48">
        <v>67064</v>
      </c>
      <c r="H48">
        <v>-25229</v>
      </c>
      <c r="I48">
        <v>41835</v>
      </c>
      <c r="K48">
        <v>448</v>
      </c>
      <c r="L48">
        <v>606058</v>
      </c>
      <c r="M48">
        <v>161</v>
      </c>
      <c r="N48">
        <v>202997</v>
      </c>
      <c r="O48">
        <v>-39930</v>
      </c>
      <c r="P48">
        <v>163067</v>
      </c>
      <c r="R48">
        <v>24</v>
      </c>
      <c r="S48">
        <v>174143</v>
      </c>
      <c r="T48">
        <v>6</v>
      </c>
      <c r="U48">
        <v>259661</v>
      </c>
      <c r="V48">
        <v>-223019</v>
      </c>
      <c r="W48">
        <v>36642</v>
      </c>
      <c r="Y48">
        <v>870</v>
      </c>
      <c r="Z48">
        <v>912691</v>
      </c>
      <c r="AA48">
        <v>294</v>
      </c>
      <c r="AB48">
        <v>529722</v>
      </c>
      <c r="AC48">
        <v>-288178</v>
      </c>
      <c r="AD48">
        <v>241544</v>
      </c>
      <c r="AF48" s="4">
        <f t="shared" si="3"/>
        <v>398</v>
      </c>
      <c r="AG48" s="6">
        <f t="shared" si="4"/>
        <v>1.3249</v>
      </c>
      <c r="AH48" s="4">
        <f t="shared" si="5"/>
        <v>127</v>
      </c>
      <c r="AI48" s="6">
        <f t="shared" si="6"/>
        <v>0.67064000000000001</v>
      </c>
      <c r="AJ48" s="6">
        <f t="shared" si="7"/>
        <v>-0.25229000000000001</v>
      </c>
      <c r="AK48" s="6">
        <f t="shared" si="8"/>
        <v>0.41835</v>
      </c>
      <c r="AL48" s="7">
        <f t="shared" si="9"/>
        <v>31.575967997584726</v>
      </c>
      <c r="AM48" s="4">
        <f t="shared" si="10"/>
        <v>448</v>
      </c>
      <c r="AN48" s="6">
        <f t="shared" si="11"/>
        <v>6.0605799999999999</v>
      </c>
      <c r="AO48" s="4">
        <f t="shared" si="12"/>
        <v>161</v>
      </c>
      <c r="AP48" s="6">
        <f t="shared" si="13"/>
        <v>2.0299700000000001</v>
      </c>
      <c r="AQ48" s="6">
        <f t="shared" si="14"/>
        <v>-0.39929999999999999</v>
      </c>
      <c r="AR48" s="6">
        <f t="shared" si="15"/>
        <v>1.6306700000000001</v>
      </c>
      <c r="AS48" s="7">
        <f t="shared" si="16"/>
        <v>26.906170696533998</v>
      </c>
      <c r="AT48" s="4">
        <f t="shared" si="17"/>
        <v>846</v>
      </c>
      <c r="AU48" s="6">
        <f t="shared" si="18"/>
        <v>7.3854799999999994</v>
      </c>
      <c r="AV48" s="4">
        <f t="shared" si="19"/>
        <v>288</v>
      </c>
      <c r="AW48" s="6">
        <f t="shared" si="20"/>
        <v>2.7006100000000002</v>
      </c>
      <c r="AX48" s="6">
        <f t="shared" si="21"/>
        <v>-0.65159</v>
      </c>
      <c r="AY48" s="6">
        <f t="shared" si="22"/>
        <v>2.0490200000000001</v>
      </c>
      <c r="AZ48" s="7">
        <f t="shared" si="23"/>
        <v>27.743897485336095</v>
      </c>
      <c r="BA48" s="4">
        <f t="shared" si="24"/>
        <v>24</v>
      </c>
      <c r="BB48" s="6">
        <f t="shared" si="25"/>
        <v>1.74143</v>
      </c>
      <c r="BC48" s="4">
        <f t="shared" si="26"/>
        <v>6</v>
      </c>
      <c r="BD48" s="6">
        <f t="shared" si="27"/>
        <v>2.5966100000000001</v>
      </c>
      <c r="BE48" s="6">
        <f t="shared" si="28"/>
        <v>-2.2301899999999999</v>
      </c>
      <c r="BF48" s="6">
        <f t="shared" si="29"/>
        <v>0.36642000000000002</v>
      </c>
      <c r="BG48" s="7">
        <f t="shared" si="30"/>
        <v>21.041328103914601</v>
      </c>
      <c r="BH48" s="4">
        <f t="shared" si="31"/>
        <v>870</v>
      </c>
      <c r="BI48" s="6">
        <f t="shared" si="32"/>
        <v>9.1269100000000005</v>
      </c>
      <c r="BJ48" s="4">
        <f t="shared" si="33"/>
        <v>294</v>
      </c>
      <c r="BK48" s="6">
        <f t="shared" si="34"/>
        <v>5.2972200000000003</v>
      </c>
      <c r="BL48" s="6">
        <f t="shared" si="35"/>
        <v>-2.88178</v>
      </c>
      <c r="BM48" s="6">
        <f t="shared" si="36"/>
        <v>2.4154399999999998</v>
      </c>
      <c r="BN48" s="7">
        <f t="shared" si="37"/>
        <v>26.465035811682153</v>
      </c>
    </row>
    <row r="49" spans="1:66" x14ac:dyDescent="0.25">
      <c r="A49" s="4" t="s">
        <v>13</v>
      </c>
      <c r="B49" s="4" t="s">
        <v>24</v>
      </c>
      <c r="C49" s="4">
        <v>1443110</v>
      </c>
      <c r="D49">
        <v>346</v>
      </c>
      <c r="E49">
        <v>109436</v>
      </c>
      <c r="F49">
        <v>146</v>
      </c>
      <c r="G49">
        <v>71563</v>
      </c>
      <c r="H49">
        <v>-26282</v>
      </c>
      <c r="I49">
        <v>45281</v>
      </c>
      <c r="K49">
        <v>201</v>
      </c>
      <c r="L49">
        <v>248759</v>
      </c>
      <c r="M49">
        <v>88</v>
      </c>
      <c r="N49">
        <v>81117</v>
      </c>
      <c r="O49">
        <v>-17976</v>
      </c>
      <c r="P49">
        <v>63141</v>
      </c>
      <c r="R49">
        <v>10</v>
      </c>
      <c r="S49">
        <v>80319</v>
      </c>
      <c r="T49">
        <v>2</v>
      </c>
      <c r="U49">
        <v>99550</v>
      </c>
      <c r="V49">
        <v>-68332</v>
      </c>
      <c r="W49">
        <v>31218</v>
      </c>
      <c r="Y49">
        <v>557</v>
      </c>
      <c r="Z49">
        <v>438514</v>
      </c>
      <c r="AA49">
        <v>236</v>
      </c>
      <c r="AB49">
        <v>252230</v>
      </c>
      <c r="AC49">
        <v>-112590</v>
      </c>
      <c r="AD49">
        <v>139640</v>
      </c>
      <c r="AF49" s="4">
        <f t="shared" si="3"/>
        <v>346</v>
      </c>
      <c r="AG49" s="6">
        <f t="shared" si="4"/>
        <v>1.09436</v>
      </c>
      <c r="AH49" s="4">
        <f t="shared" si="5"/>
        <v>146</v>
      </c>
      <c r="AI49" s="6">
        <f t="shared" si="6"/>
        <v>0.71562999999999999</v>
      </c>
      <c r="AJ49" s="6">
        <f t="shared" si="7"/>
        <v>-0.26282</v>
      </c>
      <c r="AK49" s="6">
        <f t="shared" si="8"/>
        <v>0.45280999999999999</v>
      </c>
      <c r="AL49" s="7">
        <f t="shared" si="9"/>
        <v>41.376695054643811</v>
      </c>
      <c r="AM49" s="4">
        <f t="shared" si="10"/>
        <v>201</v>
      </c>
      <c r="AN49" s="6">
        <f t="shared" si="11"/>
        <v>2.48759</v>
      </c>
      <c r="AO49" s="4">
        <f t="shared" si="12"/>
        <v>88</v>
      </c>
      <c r="AP49" s="6">
        <f t="shared" si="13"/>
        <v>0.81116999999999995</v>
      </c>
      <c r="AQ49" s="6">
        <f t="shared" si="14"/>
        <v>-0.17976</v>
      </c>
      <c r="AR49" s="6">
        <f t="shared" si="15"/>
        <v>0.63141000000000003</v>
      </c>
      <c r="AS49" s="7">
        <f t="shared" si="16"/>
        <v>25.382398224787849</v>
      </c>
      <c r="AT49" s="4">
        <f t="shared" si="17"/>
        <v>547</v>
      </c>
      <c r="AU49" s="6">
        <f t="shared" si="18"/>
        <v>3.58195</v>
      </c>
      <c r="AV49" s="4">
        <f t="shared" si="19"/>
        <v>234</v>
      </c>
      <c r="AW49" s="6">
        <f t="shared" si="20"/>
        <v>1.5267999999999999</v>
      </c>
      <c r="AX49" s="6">
        <f t="shared" si="21"/>
        <v>-0.44257999999999997</v>
      </c>
      <c r="AY49" s="6">
        <f t="shared" si="22"/>
        <v>1.08422</v>
      </c>
      <c r="AZ49" s="7">
        <f t="shared" si="23"/>
        <v>30.268987562640458</v>
      </c>
      <c r="BA49" s="4">
        <f t="shared" si="24"/>
        <v>10</v>
      </c>
      <c r="BB49" s="6">
        <f t="shared" si="25"/>
        <v>0.80318999999999996</v>
      </c>
      <c r="BC49" s="4">
        <f t="shared" si="26"/>
        <v>2</v>
      </c>
      <c r="BD49" s="6">
        <f t="shared" si="27"/>
        <v>0.99550000000000005</v>
      </c>
      <c r="BE49" s="6">
        <f t="shared" si="28"/>
        <v>-0.68332000000000004</v>
      </c>
      <c r="BF49" s="6">
        <f t="shared" si="29"/>
        <v>0.31218000000000001</v>
      </c>
      <c r="BG49" s="7">
        <f t="shared" si="30"/>
        <v>38.867515780823972</v>
      </c>
      <c r="BH49" s="4">
        <f t="shared" si="31"/>
        <v>557</v>
      </c>
      <c r="BI49" s="6">
        <f t="shared" si="32"/>
        <v>4.3851399999999998</v>
      </c>
      <c r="BJ49" s="4">
        <f t="shared" si="33"/>
        <v>236</v>
      </c>
      <c r="BK49" s="6">
        <f t="shared" si="34"/>
        <v>2.5223</v>
      </c>
      <c r="BL49" s="6">
        <f t="shared" si="35"/>
        <v>-1.1258999999999999</v>
      </c>
      <c r="BM49" s="6">
        <f t="shared" si="36"/>
        <v>1.3964000000000001</v>
      </c>
      <c r="BN49" s="7">
        <f t="shared" si="37"/>
        <v>31.843909202442799</v>
      </c>
    </row>
    <row r="50" spans="1:66" x14ac:dyDescent="0.25">
      <c r="A50" s="4" t="s">
        <v>13</v>
      </c>
      <c r="B50" s="4" t="s">
        <v>24</v>
      </c>
      <c r="C50" s="4">
        <v>1443111</v>
      </c>
      <c r="D50">
        <v>353</v>
      </c>
      <c r="E50">
        <v>118197</v>
      </c>
      <c r="F50">
        <v>121</v>
      </c>
      <c r="G50">
        <v>61723</v>
      </c>
      <c r="H50">
        <v>-22270</v>
      </c>
      <c r="I50">
        <v>39453</v>
      </c>
      <c r="K50">
        <v>327</v>
      </c>
      <c r="L50">
        <v>460211</v>
      </c>
      <c r="M50">
        <v>107</v>
      </c>
      <c r="N50">
        <v>110071</v>
      </c>
      <c r="O50">
        <v>-13030</v>
      </c>
      <c r="P50">
        <v>97041</v>
      </c>
      <c r="R50">
        <v>14</v>
      </c>
      <c r="S50">
        <v>90009</v>
      </c>
      <c r="T50">
        <v>0</v>
      </c>
      <c r="U50">
        <v>0</v>
      </c>
      <c r="V50">
        <v>0</v>
      </c>
      <c r="W50">
        <v>0</v>
      </c>
      <c r="Y50">
        <v>694</v>
      </c>
      <c r="Z50">
        <v>668417</v>
      </c>
      <c r="AA50">
        <v>228</v>
      </c>
      <c r="AB50">
        <v>171794</v>
      </c>
      <c r="AC50">
        <v>-35300</v>
      </c>
      <c r="AD50">
        <v>136494</v>
      </c>
      <c r="AF50" s="4">
        <f t="shared" si="3"/>
        <v>353</v>
      </c>
      <c r="AG50" s="6">
        <f t="shared" si="4"/>
        <v>1.18197</v>
      </c>
      <c r="AH50" s="4">
        <f t="shared" si="5"/>
        <v>121</v>
      </c>
      <c r="AI50" s="6">
        <f t="shared" si="6"/>
        <v>0.61722999999999995</v>
      </c>
      <c r="AJ50" s="6">
        <f t="shared" si="7"/>
        <v>-0.22270000000000001</v>
      </c>
      <c r="AK50" s="6">
        <f t="shared" si="8"/>
        <v>0.39452999999999999</v>
      </c>
      <c r="AL50" s="7">
        <f t="shared" si="9"/>
        <v>33.379019772075438</v>
      </c>
      <c r="AM50" s="4">
        <f t="shared" si="10"/>
        <v>327</v>
      </c>
      <c r="AN50" s="6">
        <f t="shared" si="11"/>
        <v>4.6021099999999997</v>
      </c>
      <c r="AO50" s="4">
        <f t="shared" si="12"/>
        <v>107</v>
      </c>
      <c r="AP50" s="6">
        <f t="shared" si="13"/>
        <v>1.1007100000000001</v>
      </c>
      <c r="AQ50" s="6">
        <f t="shared" si="14"/>
        <v>-0.1303</v>
      </c>
      <c r="AR50" s="6">
        <f t="shared" si="15"/>
        <v>0.97040999999999999</v>
      </c>
      <c r="AS50" s="7">
        <f t="shared" si="16"/>
        <v>21.086197418140813</v>
      </c>
      <c r="AT50" s="4">
        <f t="shared" si="17"/>
        <v>680</v>
      </c>
      <c r="AU50" s="6">
        <f t="shared" si="18"/>
        <v>5.7840799999999994</v>
      </c>
      <c r="AV50" s="4">
        <f t="shared" si="19"/>
        <v>228</v>
      </c>
      <c r="AW50" s="6">
        <f t="shared" si="20"/>
        <v>1.71794</v>
      </c>
      <c r="AX50" s="6">
        <f t="shared" si="21"/>
        <v>-0.35299999999999998</v>
      </c>
      <c r="AY50" s="6">
        <f t="shared" si="22"/>
        <v>1.36494</v>
      </c>
      <c r="AZ50" s="7">
        <f t="shared" si="23"/>
        <v>23.598221324739633</v>
      </c>
      <c r="BA50" s="4">
        <f t="shared" si="24"/>
        <v>14</v>
      </c>
      <c r="BB50" s="6">
        <f t="shared" si="25"/>
        <v>0.90008999999999995</v>
      </c>
      <c r="BC50" s="4">
        <f t="shared" si="26"/>
        <v>0</v>
      </c>
      <c r="BD50" s="6">
        <f t="shared" si="27"/>
        <v>0</v>
      </c>
      <c r="BE50" s="6">
        <f t="shared" si="28"/>
        <v>0</v>
      </c>
      <c r="BF50" s="6">
        <f t="shared" si="29"/>
        <v>0</v>
      </c>
      <c r="BG50" s="7">
        <f t="shared" si="30"/>
        <v>0</v>
      </c>
      <c r="BH50" s="4">
        <f t="shared" si="31"/>
        <v>694</v>
      </c>
      <c r="BI50" s="6">
        <f t="shared" si="32"/>
        <v>6.6841699999999999</v>
      </c>
      <c r="BJ50" s="4">
        <f t="shared" si="33"/>
        <v>228</v>
      </c>
      <c r="BK50" s="6">
        <f t="shared" si="34"/>
        <v>1.71794</v>
      </c>
      <c r="BL50" s="6">
        <f t="shared" si="35"/>
        <v>-0.35299999999999998</v>
      </c>
      <c r="BM50" s="6">
        <f t="shared" si="36"/>
        <v>1.36494</v>
      </c>
      <c r="BN50" s="7">
        <f t="shared" si="37"/>
        <v>20.420486013970322</v>
      </c>
    </row>
    <row r="51" spans="1:66" x14ac:dyDescent="0.25">
      <c r="A51" s="15"/>
      <c r="B51" s="15" t="s">
        <v>25</v>
      </c>
      <c r="C51" s="15"/>
      <c r="D51">
        <v>2792</v>
      </c>
      <c r="E51">
        <v>897764</v>
      </c>
      <c r="F51">
        <v>1238</v>
      </c>
      <c r="G51">
        <v>642827</v>
      </c>
      <c r="H51">
        <v>-248341</v>
      </c>
      <c r="I51">
        <v>394486</v>
      </c>
      <c r="K51">
        <v>1770</v>
      </c>
      <c r="L51">
        <v>2319115</v>
      </c>
      <c r="M51">
        <v>713</v>
      </c>
      <c r="N51">
        <v>808894</v>
      </c>
      <c r="O51">
        <v>-173984</v>
      </c>
      <c r="P51">
        <v>634910</v>
      </c>
      <c r="R51">
        <v>106</v>
      </c>
      <c r="S51">
        <v>880755</v>
      </c>
      <c r="T51">
        <v>17</v>
      </c>
      <c r="U51">
        <v>424911</v>
      </c>
      <c r="V51">
        <v>-317018</v>
      </c>
      <c r="W51">
        <v>107893</v>
      </c>
      <c r="Y51">
        <v>4668</v>
      </c>
      <c r="Z51">
        <v>4097634</v>
      </c>
      <c r="AA51">
        <v>1968</v>
      </c>
      <c r="AB51">
        <v>1876632</v>
      </c>
      <c r="AC51">
        <v>-739343</v>
      </c>
      <c r="AD51">
        <v>1137289</v>
      </c>
      <c r="AF51" s="15">
        <f t="shared" si="3"/>
        <v>2792</v>
      </c>
      <c r="AG51" s="17">
        <f t="shared" si="4"/>
        <v>8.9776399999999992</v>
      </c>
      <c r="AH51" s="15">
        <f t="shared" si="5"/>
        <v>1238</v>
      </c>
      <c r="AI51" s="6">
        <f t="shared" si="6"/>
        <v>6.4282700000000004</v>
      </c>
      <c r="AJ51" s="6">
        <f t="shared" si="7"/>
        <v>-2.4834100000000001</v>
      </c>
      <c r="AK51" s="17">
        <f t="shared" si="8"/>
        <v>3.9448599999999998</v>
      </c>
      <c r="AL51" s="17">
        <f t="shared" si="9"/>
        <v>43.940946618487715</v>
      </c>
      <c r="AM51" s="15">
        <f t="shared" si="10"/>
        <v>1770</v>
      </c>
      <c r="AN51" s="17">
        <f t="shared" si="11"/>
        <v>23.19115</v>
      </c>
      <c r="AO51" s="15">
        <f t="shared" si="12"/>
        <v>713</v>
      </c>
      <c r="AP51" s="6">
        <f t="shared" si="13"/>
        <v>8.0889399999999991</v>
      </c>
      <c r="AQ51" s="6">
        <f t="shared" si="14"/>
        <v>-1.7398400000000001</v>
      </c>
      <c r="AR51" s="17">
        <f t="shared" si="15"/>
        <v>6.3491</v>
      </c>
      <c r="AS51" s="17">
        <f t="shared" si="16"/>
        <v>27.377253823117869</v>
      </c>
      <c r="AT51" s="15">
        <f t="shared" si="17"/>
        <v>4562</v>
      </c>
      <c r="AU51" s="17">
        <f t="shared" si="18"/>
        <v>32.168790000000001</v>
      </c>
      <c r="AV51" s="15">
        <f t="shared" si="19"/>
        <v>1951</v>
      </c>
      <c r="AW51" s="6">
        <f t="shared" si="20"/>
        <v>14.517209999999999</v>
      </c>
      <c r="AX51" s="6">
        <f t="shared" si="21"/>
        <v>-4.2232500000000002</v>
      </c>
      <c r="AY51" s="17">
        <f t="shared" si="22"/>
        <v>10.29396</v>
      </c>
      <c r="AZ51" s="17">
        <f t="shared" si="23"/>
        <v>31.999835865756843</v>
      </c>
      <c r="BA51" s="15">
        <f t="shared" si="24"/>
        <v>106</v>
      </c>
      <c r="BB51" s="17">
        <f t="shared" si="25"/>
        <v>8.8075500000000009</v>
      </c>
      <c r="BC51" s="15">
        <f t="shared" si="26"/>
        <v>17</v>
      </c>
      <c r="BD51" s="6">
        <f t="shared" si="27"/>
        <v>4.2491099999999999</v>
      </c>
      <c r="BE51" s="6">
        <f t="shared" si="28"/>
        <v>-3.1701800000000002</v>
      </c>
      <c r="BF51" s="17">
        <f t="shared" si="29"/>
        <v>1.0789299999999999</v>
      </c>
      <c r="BG51" s="17">
        <f t="shared" si="30"/>
        <v>12.250058188713091</v>
      </c>
      <c r="BH51" s="15">
        <f t="shared" si="31"/>
        <v>4668</v>
      </c>
      <c r="BI51" s="17">
        <f t="shared" si="32"/>
        <v>40.97634</v>
      </c>
      <c r="BJ51" s="15">
        <f t="shared" si="33"/>
        <v>1968</v>
      </c>
      <c r="BK51" s="6">
        <f t="shared" si="34"/>
        <v>18.76632</v>
      </c>
      <c r="BL51" s="6">
        <f t="shared" si="35"/>
        <v>-7.3934300000000004</v>
      </c>
      <c r="BM51" s="17">
        <f t="shared" si="36"/>
        <v>11.37289</v>
      </c>
      <c r="BN51" s="17">
        <f t="shared" si="37"/>
        <v>27.75477263220678</v>
      </c>
    </row>
    <row r="52" spans="1:66" x14ac:dyDescent="0.25">
      <c r="A52" s="18" t="s">
        <v>26</v>
      </c>
      <c r="B52" s="18"/>
      <c r="C52" s="18"/>
      <c r="D52">
        <v>12040</v>
      </c>
      <c r="E52">
        <v>3818585.32</v>
      </c>
      <c r="F52">
        <v>6555</v>
      </c>
      <c r="G52">
        <v>3360985</v>
      </c>
      <c r="H52">
        <v>-1307868</v>
      </c>
      <c r="I52">
        <v>2053117</v>
      </c>
      <c r="K52">
        <v>8701</v>
      </c>
      <c r="L52">
        <v>12245308.6</v>
      </c>
      <c r="M52">
        <v>3407</v>
      </c>
      <c r="N52">
        <v>3960263</v>
      </c>
      <c r="O52">
        <v>-917011.5</v>
      </c>
      <c r="P52">
        <v>3043251.5</v>
      </c>
      <c r="R52">
        <v>854</v>
      </c>
      <c r="S52">
        <v>8135691.54</v>
      </c>
      <c r="T52">
        <v>124</v>
      </c>
      <c r="U52">
        <v>1170082</v>
      </c>
      <c r="V52">
        <v>-459458</v>
      </c>
      <c r="W52">
        <v>710624</v>
      </c>
      <c r="Y52">
        <v>21595</v>
      </c>
      <c r="Z52">
        <v>24199585.460000001</v>
      </c>
      <c r="AA52">
        <v>10086</v>
      </c>
      <c r="AB52">
        <v>8491330</v>
      </c>
      <c r="AC52">
        <v>-2684337.5</v>
      </c>
      <c r="AD52">
        <v>5806992.5</v>
      </c>
      <c r="AF52" s="18">
        <f t="shared" si="3"/>
        <v>12040</v>
      </c>
      <c r="AG52" s="20">
        <f t="shared" si="4"/>
        <v>38.185853199999997</v>
      </c>
      <c r="AH52" s="18">
        <f t="shared" si="5"/>
        <v>6555</v>
      </c>
      <c r="AI52" s="6">
        <f t="shared" si="6"/>
        <v>33.609850000000002</v>
      </c>
      <c r="AJ52" s="6">
        <f t="shared" si="7"/>
        <v>-13.07868</v>
      </c>
      <c r="AK52" s="20">
        <f t="shared" si="8"/>
        <v>20.531169999999999</v>
      </c>
      <c r="AL52" s="20">
        <f t="shared" si="9"/>
        <v>53.766429919654122</v>
      </c>
      <c r="AM52" s="18">
        <f t="shared" si="10"/>
        <v>8701</v>
      </c>
      <c r="AN52" s="20">
        <f t="shared" si="11"/>
        <v>122.453086</v>
      </c>
      <c r="AO52" s="18">
        <f t="shared" si="12"/>
        <v>3407</v>
      </c>
      <c r="AP52" s="6">
        <f t="shared" si="13"/>
        <v>39.602629999999998</v>
      </c>
      <c r="AQ52" s="6">
        <f t="shared" si="14"/>
        <v>-9.1701149999999991</v>
      </c>
      <c r="AR52" s="20">
        <f t="shared" si="15"/>
        <v>30.432514999999999</v>
      </c>
      <c r="AS52" s="20">
        <f t="shared" si="16"/>
        <v>24.852387141962268</v>
      </c>
      <c r="AT52" s="18">
        <f t="shared" si="17"/>
        <v>20741</v>
      </c>
      <c r="AU52" s="20">
        <f t="shared" si="18"/>
        <v>160.63893919999998</v>
      </c>
      <c r="AV52" s="18">
        <f t="shared" si="19"/>
        <v>9962</v>
      </c>
      <c r="AW52" s="6">
        <f t="shared" si="20"/>
        <v>73.212479999999999</v>
      </c>
      <c r="AX52" s="6">
        <f t="shared" si="21"/>
        <v>-22.248795000000001</v>
      </c>
      <c r="AY52" s="20">
        <f t="shared" si="22"/>
        <v>50.963684999999998</v>
      </c>
      <c r="AZ52" s="20">
        <f t="shared" si="23"/>
        <v>31.725611021714219</v>
      </c>
      <c r="BA52" s="18">
        <f t="shared" si="24"/>
        <v>854</v>
      </c>
      <c r="BB52" s="20">
        <f t="shared" si="25"/>
        <v>81.356915400000005</v>
      </c>
      <c r="BC52" s="18">
        <f t="shared" si="26"/>
        <v>124</v>
      </c>
      <c r="BD52" s="6">
        <f t="shared" si="27"/>
        <v>11.70082</v>
      </c>
      <c r="BE52" s="6">
        <f t="shared" si="28"/>
        <v>-4.5945799999999997</v>
      </c>
      <c r="BF52" s="20">
        <f t="shared" si="29"/>
        <v>7.1062399999999997</v>
      </c>
      <c r="BG52" s="20">
        <f t="shared" si="30"/>
        <v>8.7346477740231521</v>
      </c>
      <c r="BH52" s="18">
        <f t="shared" si="31"/>
        <v>21595</v>
      </c>
      <c r="BI52" s="20">
        <f t="shared" si="32"/>
        <v>241.9958546</v>
      </c>
      <c r="BJ52" s="18">
        <f t="shared" si="33"/>
        <v>10086</v>
      </c>
      <c r="BK52" s="6">
        <f t="shared" si="34"/>
        <v>84.913300000000007</v>
      </c>
      <c r="BL52" s="6">
        <f t="shared" si="35"/>
        <v>-26.843375000000002</v>
      </c>
      <c r="BM52" s="20">
        <f t="shared" si="36"/>
        <v>58.069924999999998</v>
      </c>
      <c r="BN52" s="20">
        <f t="shared" si="37"/>
        <v>23.99624782663529</v>
      </c>
    </row>
    <row r="53" spans="1:66" x14ac:dyDescent="0.25">
      <c r="A53" s="4" t="s">
        <v>27</v>
      </c>
      <c r="B53" s="4" t="s">
        <v>28</v>
      </c>
      <c r="C53" s="4">
        <v>1421103</v>
      </c>
      <c r="D53">
        <v>222</v>
      </c>
      <c r="E53">
        <v>67985</v>
      </c>
      <c r="F53">
        <v>160</v>
      </c>
      <c r="G53">
        <v>79096</v>
      </c>
      <c r="H53">
        <v>-30282</v>
      </c>
      <c r="I53">
        <v>48814</v>
      </c>
      <c r="K53">
        <v>87</v>
      </c>
      <c r="L53">
        <v>103274</v>
      </c>
      <c r="M53">
        <v>53</v>
      </c>
      <c r="N53">
        <v>88866</v>
      </c>
      <c r="O53">
        <v>-35682</v>
      </c>
      <c r="P53">
        <v>53184</v>
      </c>
      <c r="R53">
        <v>23</v>
      </c>
      <c r="S53">
        <v>191906</v>
      </c>
      <c r="T53">
        <v>3</v>
      </c>
      <c r="U53">
        <v>31891</v>
      </c>
      <c r="V53">
        <v>-882</v>
      </c>
      <c r="W53">
        <v>31009</v>
      </c>
      <c r="Y53">
        <v>332</v>
      </c>
      <c r="Z53">
        <v>363165</v>
      </c>
      <c r="AA53">
        <v>216</v>
      </c>
      <c r="AB53">
        <v>199853</v>
      </c>
      <c r="AC53">
        <v>-66846</v>
      </c>
      <c r="AD53">
        <v>133007</v>
      </c>
      <c r="AF53" s="4">
        <f t="shared" si="3"/>
        <v>222</v>
      </c>
      <c r="AG53" s="6">
        <f t="shared" si="4"/>
        <v>0.67984999999999995</v>
      </c>
      <c r="AH53" s="4">
        <f t="shared" si="5"/>
        <v>160</v>
      </c>
      <c r="AI53" s="6">
        <f t="shared" si="6"/>
        <v>0.79096</v>
      </c>
      <c r="AJ53" s="6">
        <f t="shared" si="7"/>
        <v>-0.30281999999999998</v>
      </c>
      <c r="AK53" s="6">
        <f t="shared" si="8"/>
        <v>0.48814000000000002</v>
      </c>
      <c r="AL53" s="7">
        <f t="shared" si="9"/>
        <v>71.801132602780044</v>
      </c>
      <c r="AM53" s="4">
        <f t="shared" si="10"/>
        <v>87</v>
      </c>
      <c r="AN53" s="6">
        <f t="shared" si="11"/>
        <v>1.03274</v>
      </c>
      <c r="AO53" s="4">
        <f t="shared" si="12"/>
        <v>53</v>
      </c>
      <c r="AP53" s="6">
        <f t="shared" si="13"/>
        <v>0.88866000000000001</v>
      </c>
      <c r="AQ53" s="6">
        <f t="shared" si="14"/>
        <v>-0.35682000000000003</v>
      </c>
      <c r="AR53" s="6">
        <f t="shared" si="15"/>
        <v>0.53183999999999998</v>
      </c>
      <c r="AS53" s="7">
        <f t="shared" si="16"/>
        <v>51.49795689137634</v>
      </c>
      <c r="AT53" s="4">
        <f t="shared" si="17"/>
        <v>309</v>
      </c>
      <c r="AU53" s="6">
        <f t="shared" si="18"/>
        <v>1.7125900000000001</v>
      </c>
      <c r="AV53" s="4">
        <f t="shared" si="19"/>
        <v>213</v>
      </c>
      <c r="AW53" s="6">
        <f t="shared" si="20"/>
        <v>1.6796199999999999</v>
      </c>
      <c r="AX53" s="6">
        <f t="shared" si="21"/>
        <v>-0.65964</v>
      </c>
      <c r="AY53" s="6">
        <f t="shared" si="22"/>
        <v>1.0199799999999999</v>
      </c>
      <c r="AZ53" s="7">
        <f t="shared" si="23"/>
        <v>59.557745870290027</v>
      </c>
      <c r="BA53" s="4">
        <f t="shared" si="24"/>
        <v>23</v>
      </c>
      <c r="BB53" s="6">
        <f t="shared" si="25"/>
        <v>1.91906</v>
      </c>
      <c r="BC53" s="4">
        <f t="shared" si="26"/>
        <v>3</v>
      </c>
      <c r="BD53" s="6">
        <f t="shared" si="27"/>
        <v>0.31891000000000003</v>
      </c>
      <c r="BE53" s="6">
        <f t="shared" si="28"/>
        <v>-8.8199999999999997E-3</v>
      </c>
      <c r="BF53" s="6">
        <f t="shared" si="29"/>
        <v>0.31008999999999998</v>
      </c>
      <c r="BG53" s="7">
        <f t="shared" si="30"/>
        <v>16.158431732202221</v>
      </c>
      <c r="BH53" s="4">
        <f t="shared" si="31"/>
        <v>332</v>
      </c>
      <c r="BI53" s="6">
        <f t="shared" si="32"/>
        <v>3.63165</v>
      </c>
      <c r="BJ53" s="4">
        <f t="shared" si="33"/>
        <v>216</v>
      </c>
      <c r="BK53" s="6">
        <f t="shared" si="34"/>
        <v>1.9985299999999999</v>
      </c>
      <c r="BL53" s="6">
        <f t="shared" si="35"/>
        <v>-0.66846000000000005</v>
      </c>
      <c r="BM53" s="6">
        <f t="shared" si="36"/>
        <v>1.3300700000000001</v>
      </c>
      <c r="BN53" s="7">
        <f t="shared" si="37"/>
        <v>36.624399377693337</v>
      </c>
    </row>
    <row r="54" spans="1:66" x14ac:dyDescent="0.25">
      <c r="A54" s="4" t="s">
        <v>27</v>
      </c>
      <c r="B54" s="4" t="s">
        <v>28</v>
      </c>
      <c r="C54" s="4">
        <v>1421104</v>
      </c>
      <c r="D54">
        <v>283</v>
      </c>
      <c r="E54">
        <v>93294</v>
      </c>
      <c r="F54">
        <v>144</v>
      </c>
      <c r="G54">
        <v>76874</v>
      </c>
      <c r="H54">
        <v>-28864</v>
      </c>
      <c r="I54">
        <v>48010</v>
      </c>
      <c r="K54">
        <v>225</v>
      </c>
      <c r="L54">
        <v>296302</v>
      </c>
      <c r="M54">
        <v>106</v>
      </c>
      <c r="N54">
        <v>114732</v>
      </c>
      <c r="O54">
        <v>-21135</v>
      </c>
      <c r="P54">
        <v>93597</v>
      </c>
      <c r="R54">
        <v>17</v>
      </c>
      <c r="S54">
        <v>151176</v>
      </c>
      <c r="T54">
        <v>0</v>
      </c>
      <c r="U54">
        <v>0</v>
      </c>
      <c r="V54">
        <v>0</v>
      </c>
      <c r="W54">
        <v>0</v>
      </c>
      <c r="Y54">
        <v>525</v>
      </c>
      <c r="Z54">
        <v>540772</v>
      </c>
      <c r="AA54">
        <v>250</v>
      </c>
      <c r="AB54">
        <v>191606</v>
      </c>
      <c r="AC54">
        <v>-49999</v>
      </c>
      <c r="AD54">
        <v>141607</v>
      </c>
      <c r="AF54" s="4">
        <f t="shared" si="3"/>
        <v>283</v>
      </c>
      <c r="AG54" s="6">
        <f t="shared" si="4"/>
        <v>0.93293999999999999</v>
      </c>
      <c r="AH54" s="4">
        <f t="shared" si="5"/>
        <v>144</v>
      </c>
      <c r="AI54" s="6">
        <f t="shared" si="6"/>
        <v>0.76873999999999998</v>
      </c>
      <c r="AJ54" s="6">
        <f t="shared" si="7"/>
        <v>-0.28864000000000001</v>
      </c>
      <c r="AK54" s="6">
        <f t="shared" si="8"/>
        <v>0.48010000000000003</v>
      </c>
      <c r="AL54" s="7">
        <f t="shared" si="9"/>
        <v>51.460972838553396</v>
      </c>
      <c r="AM54" s="4">
        <f t="shared" si="10"/>
        <v>225</v>
      </c>
      <c r="AN54" s="6">
        <f t="shared" si="11"/>
        <v>2.9630200000000002</v>
      </c>
      <c r="AO54" s="4">
        <f t="shared" si="12"/>
        <v>106</v>
      </c>
      <c r="AP54" s="6">
        <f t="shared" si="13"/>
        <v>1.1473199999999999</v>
      </c>
      <c r="AQ54" s="6">
        <f t="shared" si="14"/>
        <v>-0.21135000000000001</v>
      </c>
      <c r="AR54" s="6">
        <f t="shared" si="15"/>
        <v>0.93596999999999997</v>
      </c>
      <c r="AS54" s="7">
        <f t="shared" si="16"/>
        <v>31.58837942369609</v>
      </c>
      <c r="AT54" s="4">
        <f t="shared" si="17"/>
        <v>508</v>
      </c>
      <c r="AU54" s="6">
        <f t="shared" si="18"/>
        <v>3.8959600000000001</v>
      </c>
      <c r="AV54" s="4">
        <f t="shared" si="19"/>
        <v>250</v>
      </c>
      <c r="AW54" s="6">
        <f t="shared" si="20"/>
        <v>1.9160599999999999</v>
      </c>
      <c r="AX54" s="6">
        <f t="shared" si="21"/>
        <v>-0.49999000000000005</v>
      </c>
      <c r="AY54" s="6">
        <f t="shared" si="22"/>
        <v>1.4160699999999999</v>
      </c>
      <c r="AZ54" s="7">
        <f t="shared" si="23"/>
        <v>36.347139087670307</v>
      </c>
      <c r="BA54" s="4">
        <f t="shared" si="24"/>
        <v>17</v>
      </c>
      <c r="BB54" s="6">
        <f t="shared" si="25"/>
        <v>1.51176</v>
      </c>
      <c r="BC54" s="4">
        <f t="shared" si="26"/>
        <v>0</v>
      </c>
      <c r="BD54" s="6">
        <f t="shared" si="27"/>
        <v>0</v>
      </c>
      <c r="BE54" s="6">
        <f t="shared" si="28"/>
        <v>0</v>
      </c>
      <c r="BF54" s="6">
        <f t="shared" si="29"/>
        <v>0</v>
      </c>
      <c r="BG54" s="7">
        <f t="shared" si="30"/>
        <v>0</v>
      </c>
      <c r="BH54" s="4">
        <f t="shared" si="31"/>
        <v>525</v>
      </c>
      <c r="BI54" s="6">
        <f t="shared" si="32"/>
        <v>5.4077200000000003</v>
      </c>
      <c r="BJ54" s="4">
        <f t="shared" si="33"/>
        <v>250</v>
      </c>
      <c r="BK54" s="6">
        <f t="shared" si="34"/>
        <v>1.9160600000000001</v>
      </c>
      <c r="BL54" s="6">
        <f t="shared" si="35"/>
        <v>-0.49998999999999999</v>
      </c>
      <c r="BM54" s="6">
        <f t="shared" si="36"/>
        <v>1.4160699999999999</v>
      </c>
      <c r="BN54" s="7">
        <f t="shared" si="37"/>
        <v>26.186082119636367</v>
      </c>
    </row>
    <row r="55" spans="1:66" x14ac:dyDescent="0.25">
      <c r="A55" s="4" t="s">
        <v>27</v>
      </c>
      <c r="B55" s="4" t="s">
        <v>28</v>
      </c>
      <c r="C55" s="4">
        <v>1421105</v>
      </c>
      <c r="D55">
        <v>144</v>
      </c>
      <c r="E55">
        <v>44102</v>
      </c>
      <c r="F55">
        <v>87</v>
      </c>
      <c r="G55">
        <v>43196</v>
      </c>
      <c r="H55">
        <v>-16934</v>
      </c>
      <c r="I55">
        <v>26262</v>
      </c>
      <c r="K55">
        <v>68</v>
      </c>
      <c r="L55">
        <v>91664</v>
      </c>
      <c r="M55">
        <v>20</v>
      </c>
      <c r="N55">
        <v>20661</v>
      </c>
      <c r="O55">
        <v>-4587</v>
      </c>
      <c r="P55">
        <v>16074</v>
      </c>
      <c r="R55">
        <v>3</v>
      </c>
      <c r="S55">
        <v>20213</v>
      </c>
      <c r="T55">
        <v>2</v>
      </c>
      <c r="U55">
        <v>9242</v>
      </c>
      <c r="V55">
        <v>-478</v>
      </c>
      <c r="W55">
        <v>8764</v>
      </c>
      <c r="Y55">
        <v>215</v>
      </c>
      <c r="Z55">
        <v>155979</v>
      </c>
      <c r="AA55">
        <v>109</v>
      </c>
      <c r="AB55">
        <v>73099</v>
      </c>
      <c r="AC55">
        <v>-21999</v>
      </c>
      <c r="AD55">
        <v>51100</v>
      </c>
      <c r="AF55" s="4">
        <f t="shared" si="3"/>
        <v>144</v>
      </c>
      <c r="AG55" s="6">
        <f t="shared" si="4"/>
        <v>0.44102000000000002</v>
      </c>
      <c r="AH55" s="4">
        <f t="shared" si="5"/>
        <v>87</v>
      </c>
      <c r="AI55" s="6">
        <f t="shared" si="6"/>
        <v>0.43196000000000001</v>
      </c>
      <c r="AJ55" s="6">
        <f t="shared" si="7"/>
        <v>-0.16933999999999999</v>
      </c>
      <c r="AK55" s="6">
        <f t="shared" si="8"/>
        <v>0.26262000000000002</v>
      </c>
      <c r="AL55" s="7">
        <f t="shared" si="9"/>
        <v>59.548319804090525</v>
      </c>
      <c r="AM55" s="4">
        <f t="shared" si="10"/>
        <v>68</v>
      </c>
      <c r="AN55" s="6">
        <f t="shared" si="11"/>
        <v>0.91664000000000001</v>
      </c>
      <c r="AO55" s="4">
        <f t="shared" si="12"/>
        <v>20</v>
      </c>
      <c r="AP55" s="6">
        <f t="shared" si="13"/>
        <v>0.20660999999999999</v>
      </c>
      <c r="AQ55" s="6">
        <f t="shared" si="14"/>
        <v>-4.5870000000000001E-2</v>
      </c>
      <c r="AR55" s="6">
        <f t="shared" si="15"/>
        <v>0.16073999999999999</v>
      </c>
      <c r="AS55" s="7">
        <f t="shared" si="16"/>
        <v>17.535782859137719</v>
      </c>
      <c r="AT55" s="4">
        <f t="shared" si="17"/>
        <v>212</v>
      </c>
      <c r="AU55" s="6">
        <f t="shared" si="18"/>
        <v>1.3576600000000001</v>
      </c>
      <c r="AV55" s="4">
        <f t="shared" si="19"/>
        <v>107</v>
      </c>
      <c r="AW55" s="6">
        <f t="shared" si="20"/>
        <v>0.63856999999999997</v>
      </c>
      <c r="AX55" s="6">
        <f t="shared" si="21"/>
        <v>-0.21520999999999998</v>
      </c>
      <c r="AY55" s="6">
        <f t="shared" si="22"/>
        <v>0.42336000000000001</v>
      </c>
      <c r="AZ55" s="7">
        <f t="shared" si="23"/>
        <v>31.183064979449938</v>
      </c>
      <c r="BA55" s="4">
        <f t="shared" si="24"/>
        <v>3</v>
      </c>
      <c r="BB55" s="6">
        <f t="shared" si="25"/>
        <v>0.20213</v>
      </c>
      <c r="BC55" s="4">
        <f t="shared" si="26"/>
        <v>2</v>
      </c>
      <c r="BD55" s="6">
        <f t="shared" si="27"/>
        <v>9.2420000000000002E-2</v>
      </c>
      <c r="BE55" s="6">
        <f t="shared" si="28"/>
        <v>-4.7800000000000004E-3</v>
      </c>
      <c r="BF55" s="6">
        <f t="shared" si="29"/>
        <v>8.7639999999999996E-2</v>
      </c>
      <c r="BG55" s="7">
        <f t="shared" si="30"/>
        <v>43.35823479938653</v>
      </c>
      <c r="BH55" s="4">
        <f t="shared" si="31"/>
        <v>215</v>
      </c>
      <c r="BI55" s="6">
        <f t="shared" si="32"/>
        <v>1.55979</v>
      </c>
      <c r="BJ55" s="4">
        <f t="shared" si="33"/>
        <v>109</v>
      </c>
      <c r="BK55" s="6">
        <f t="shared" si="34"/>
        <v>0.73099000000000003</v>
      </c>
      <c r="BL55" s="6">
        <f t="shared" si="35"/>
        <v>-0.21998999999999999</v>
      </c>
      <c r="BM55" s="6">
        <f t="shared" si="36"/>
        <v>0.51100000000000001</v>
      </c>
      <c r="BN55" s="7">
        <f t="shared" si="37"/>
        <v>32.760820366844257</v>
      </c>
    </row>
    <row r="56" spans="1:66" x14ac:dyDescent="0.25">
      <c r="A56" s="4" t="s">
        <v>27</v>
      </c>
      <c r="B56" s="4" t="s">
        <v>28</v>
      </c>
      <c r="C56" s="4">
        <v>1421106</v>
      </c>
      <c r="D56">
        <v>86</v>
      </c>
      <c r="E56">
        <v>26114.47</v>
      </c>
      <c r="F56">
        <v>69</v>
      </c>
      <c r="G56">
        <v>33525</v>
      </c>
      <c r="H56">
        <v>-12423.1</v>
      </c>
      <c r="I56">
        <v>21101.9</v>
      </c>
      <c r="K56">
        <v>14</v>
      </c>
      <c r="L56">
        <v>22997.63</v>
      </c>
      <c r="M56">
        <v>3</v>
      </c>
      <c r="N56">
        <v>4050</v>
      </c>
      <c r="O56">
        <v>-132.37</v>
      </c>
      <c r="P56">
        <v>3917.63</v>
      </c>
      <c r="R56">
        <v>3</v>
      </c>
      <c r="S56">
        <v>19292</v>
      </c>
      <c r="T56">
        <v>0</v>
      </c>
      <c r="U56">
        <v>0</v>
      </c>
      <c r="V56">
        <v>0</v>
      </c>
      <c r="W56">
        <v>0</v>
      </c>
      <c r="Y56">
        <v>103</v>
      </c>
      <c r="Z56">
        <v>68404.100000000006</v>
      </c>
      <c r="AA56">
        <v>72</v>
      </c>
      <c r="AB56">
        <v>37575</v>
      </c>
      <c r="AC56">
        <v>-12555.47</v>
      </c>
      <c r="AD56">
        <v>25019.53</v>
      </c>
      <c r="AF56" s="4">
        <f t="shared" si="3"/>
        <v>86</v>
      </c>
      <c r="AG56" s="6">
        <f t="shared" si="4"/>
        <v>0.26114470000000001</v>
      </c>
      <c r="AH56" s="4">
        <f t="shared" si="5"/>
        <v>69</v>
      </c>
      <c r="AI56" s="6">
        <f t="shared" si="6"/>
        <v>0.33524999999999999</v>
      </c>
      <c r="AJ56" s="6">
        <f t="shared" si="7"/>
        <v>-0.12423100000000001</v>
      </c>
      <c r="AK56" s="6">
        <f t="shared" si="8"/>
        <v>0.21101900000000001</v>
      </c>
      <c r="AL56" s="7">
        <f t="shared" si="9"/>
        <v>80.805392565883977</v>
      </c>
      <c r="AM56" s="4">
        <f t="shared" si="10"/>
        <v>14</v>
      </c>
      <c r="AN56" s="6">
        <f t="shared" si="11"/>
        <v>0.22997630000000002</v>
      </c>
      <c r="AO56" s="4">
        <f t="shared" si="12"/>
        <v>3</v>
      </c>
      <c r="AP56" s="6">
        <f t="shared" si="13"/>
        <v>4.0500000000000001E-2</v>
      </c>
      <c r="AQ56" s="6">
        <f t="shared" si="14"/>
        <v>-1.3237000000000001E-3</v>
      </c>
      <c r="AR56" s="6">
        <f t="shared" si="15"/>
        <v>3.9176300000000004E-2</v>
      </c>
      <c r="AS56" s="7">
        <f t="shared" si="16"/>
        <v>17.034929251405469</v>
      </c>
      <c r="AT56" s="4">
        <f t="shared" si="17"/>
        <v>100</v>
      </c>
      <c r="AU56" s="6">
        <f t="shared" si="18"/>
        <v>0.49112100000000003</v>
      </c>
      <c r="AV56" s="4">
        <f t="shared" si="19"/>
        <v>72</v>
      </c>
      <c r="AW56" s="6">
        <f t="shared" si="20"/>
        <v>0.37574999999999997</v>
      </c>
      <c r="AX56" s="6">
        <f t="shared" si="21"/>
        <v>-0.12555470000000002</v>
      </c>
      <c r="AY56" s="6">
        <f t="shared" si="22"/>
        <v>0.25019530000000001</v>
      </c>
      <c r="AZ56" s="7">
        <f t="shared" si="23"/>
        <v>50.943718554083418</v>
      </c>
      <c r="BA56" s="4">
        <f t="shared" si="24"/>
        <v>3</v>
      </c>
      <c r="BB56" s="6">
        <f t="shared" si="25"/>
        <v>0.19292000000000001</v>
      </c>
      <c r="BC56" s="4">
        <f t="shared" si="26"/>
        <v>0</v>
      </c>
      <c r="BD56" s="6">
        <f t="shared" si="27"/>
        <v>0</v>
      </c>
      <c r="BE56" s="6">
        <f t="shared" si="28"/>
        <v>0</v>
      </c>
      <c r="BF56" s="6">
        <f t="shared" si="29"/>
        <v>0</v>
      </c>
      <c r="BG56" s="7">
        <f t="shared" si="30"/>
        <v>0</v>
      </c>
      <c r="BH56" s="4">
        <f t="shared" si="31"/>
        <v>103</v>
      </c>
      <c r="BI56" s="6">
        <f t="shared" si="32"/>
        <v>0.68404100000000001</v>
      </c>
      <c r="BJ56" s="4">
        <f t="shared" si="33"/>
        <v>72</v>
      </c>
      <c r="BK56" s="6">
        <f t="shared" si="34"/>
        <v>0.37574999999999997</v>
      </c>
      <c r="BL56" s="6">
        <f t="shared" si="35"/>
        <v>-0.12555469999999999</v>
      </c>
      <c r="BM56" s="6">
        <f t="shared" si="36"/>
        <v>0.25019530000000001</v>
      </c>
      <c r="BN56" s="7">
        <f t="shared" si="37"/>
        <v>36.576067808800936</v>
      </c>
    </row>
    <row r="57" spans="1:66" x14ac:dyDescent="0.25">
      <c r="A57" s="4" t="s">
        <v>27</v>
      </c>
      <c r="B57" s="4" t="s">
        <v>28</v>
      </c>
      <c r="C57" s="4">
        <v>1421107</v>
      </c>
      <c r="D57">
        <v>242</v>
      </c>
      <c r="E57">
        <v>75058</v>
      </c>
      <c r="F57">
        <v>164</v>
      </c>
      <c r="G57">
        <v>84728</v>
      </c>
      <c r="H57">
        <v>-33718</v>
      </c>
      <c r="I57">
        <v>51010</v>
      </c>
      <c r="K57">
        <v>115</v>
      </c>
      <c r="L57">
        <v>162975</v>
      </c>
      <c r="M57">
        <v>61</v>
      </c>
      <c r="N57">
        <v>61927</v>
      </c>
      <c r="O57">
        <v>-14786</v>
      </c>
      <c r="P57">
        <v>47141</v>
      </c>
      <c r="R57">
        <v>11</v>
      </c>
      <c r="S57">
        <v>82953</v>
      </c>
      <c r="T57">
        <v>2</v>
      </c>
      <c r="U57">
        <v>11859</v>
      </c>
      <c r="V57">
        <v>0</v>
      </c>
      <c r="W57">
        <v>11859</v>
      </c>
      <c r="Y57">
        <v>368</v>
      </c>
      <c r="Z57">
        <v>320986</v>
      </c>
      <c r="AA57">
        <v>227</v>
      </c>
      <c r="AB57">
        <v>158514</v>
      </c>
      <c r="AC57">
        <v>-48504</v>
      </c>
      <c r="AD57">
        <v>110010</v>
      </c>
      <c r="AF57" s="4">
        <f t="shared" si="3"/>
        <v>242</v>
      </c>
      <c r="AG57" s="6">
        <f t="shared" si="4"/>
        <v>0.75058000000000002</v>
      </c>
      <c r="AH57" s="4">
        <f t="shared" si="5"/>
        <v>164</v>
      </c>
      <c r="AI57" s="6">
        <f t="shared" si="6"/>
        <v>0.84728000000000003</v>
      </c>
      <c r="AJ57" s="6">
        <f t="shared" si="7"/>
        <v>-0.33717999999999998</v>
      </c>
      <c r="AK57" s="6">
        <f t="shared" si="8"/>
        <v>0.5101</v>
      </c>
      <c r="AL57" s="7">
        <f t="shared" si="9"/>
        <v>67.960776999120682</v>
      </c>
      <c r="AM57" s="4">
        <f t="shared" si="10"/>
        <v>115</v>
      </c>
      <c r="AN57" s="6">
        <f t="shared" si="11"/>
        <v>1.62975</v>
      </c>
      <c r="AO57" s="4">
        <f t="shared" si="12"/>
        <v>61</v>
      </c>
      <c r="AP57" s="6">
        <f t="shared" si="13"/>
        <v>0.61926999999999999</v>
      </c>
      <c r="AQ57" s="6">
        <f t="shared" si="14"/>
        <v>-0.14785999999999999</v>
      </c>
      <c r="AR57" s="6">
        <f t="shared" si="15"/>
        <v>0.47141</v>
      </c>
      <c r="AS57" s="7">
        <f t="shared" si="16"/>
        <v>28.925295290688759</v>
      </c>
      <c r="AT57" s="4">
        <f t="shared" si="17"/>
        <v>357</v>
      </c>
      <c r="AU57" s="6">
        <f t="shared" si="18"/>
        <v>2.3803299999999998</v>
      </c>
      <c r="AV57" s="4">
        <f t="shared" si="19"/>
        <v>225</v>
      </c>
      <c r="AW57" s="6">
        <f t="shared" si="20"/>
        <v>1.46655</v>
      </c>
      <c r="AX57" s="6">
        <f t="shared" si="21"/>
        <v>-0.48503999999999997</v>
      </c>
      <c r="AY57" s="6">
        <f t="shared" si="22"/>
        <v>0.98150999999999999</v>
      </c>
      <c r="AZ57" s="7">
        <f t="shared" si="23"/>
        <v>41.234198619519148</v>
      </c>
      <c r="BA57" s="4">
        <f t="shared" si="24"/>
        <v>11</v>
      </c>
      <c r="BB57" s="6">
        <f t="shared" si="25"/>
        <v>0.82952999999999999</v>
      </c>
      <c r="BC57" s="4">
        <f t="shared" si="26"/>
        <v>2</v>
      </c>
      <c r="BD57" s="6">
        <f t="shared" si="27"/>
        <v>0.11859</v>
      </c>
      <c r="BE57" s="6">
        <f t="shared" si="28"/>
        <v>0</v>
      </c>
      <c r="BF57" s="6">
        <f t="shared" si="29"/>
        <v>0.11859</v>
      </c>
      <c r="BG57" s="7">
        <f t="shared" si="30"/>
        <v>14.296047159234748</v>
      </c>
      <c r="BH57" s="4">
        <f t="shared" si="31"/>
        <v>368</v>
      </c>
      <c r="BI57" s="6">
        <f t="shared" si="32"/>
        <v>3.2098599999999999</v>
      </c>
      <c r="BJ57" s="4">
        <f t="shared" si="33"/>
        <v>227</v>
      </c>
      <c r="BK57" s="6">
        <f t="shared" si="34"/>
        <v>1.58514</v>
      </c>
      <c r="BL57" s="6">
        <f t="shared" si="35"/>
        <v>-0.48504000000000003</v>
      </c>
      <c r="BM57" s="6">
        <f t="shared" si="36"/>
        <v>1.1001000000000001</v>
      </c>
      <c r="BN57" s="7">
        <f t="shared" si="37"/>
        <v>34.272522789155921</v>
      </c>
    </row>
    <row r="58" spans="1:66" x14ac:dyDescent="0.25">
      <c r="A58" s="4" t="s">
        <v>27</v>
      </c>
      <c r="B58" s="4" t="s">
        <v>28</v>
      </c>
      <c r="C58" s="4">
        <v>1421108</v>
      </c>
      <c r="D58">
        <v>120</v>
      </c>
      <c r="E58">
        <v>35294</v>
      </c>
      <c r="F58">
        <v>87</v>
      </c>
      <c r="G58">
        <v>39076</v>
      </c>
      <c r="H58">
        <v>-13454</v>
      </c>
      <c r="I58">
        <v>25622</v>
      </c>
      <c r="K58">
        <v>29</v>
      </c>
      <c r="L58">
        <v>27001</v>
      </c>
      <c r="M58">
        <v>9</v>
      </c>
      <c r="N58">
        <v>12306</v>
      </c>
      <c r="O58">
        <v>-2976</v>
      </c>
      <c r="P58">
        <v>9330</v>
      </c>
      <c r="R58">
        <v>1</v>
      </c>
      <c r="S58">
        <v>8932</v>
      </c>
      <c r="T58">
        <v>0</v>
      </c>
      <c r="U58">
        <v>0</v>
      </c>
      <c r="V58">
        <v>0</v>
      </c>
      <c r="W58">
        <v>0</v>
      </c>
      <c r="Y58">
        <v>150</v>
      </c>
      <c r="Z58">
        <v>71227</v>
      </c>
      <c r="AA58">
        <v>96</v>
      </c>
      <c r="AB58">
        <v>51382</v>
      </c>
      <c r="AC58">
        <v>-16430</v>
      </c>
      <c r="AD58">
        <v>34952</v>
      </c>
      <c r="AF58" s="4">
        <f t="shared" si="3"/>
        <v>120</v>
      </c>
      <c r="AG58" s="6">
        <f t="shared" si="4"/>
        <v>0.35293999999999998</v>
      </c>
      <c r="AH58" s="4">
        <f t="shared" si="5"/>
        <v>87</v>
      </c>
      <c r="AI58" s="6">
        <f t="shared" si="6"/>
        <v>0.39076</v>
      </c>
      <c r="AJ58" s="6">
        <f t="shared" si="7"/>
        <v>-0.13453999999999999</v>
      </c>
      <c r="AK58" s="6">
        <f t="shared" si="8"/>
        <v>0.25622</v>
      </c>
      <c r="AL58" s="7">
        <f t="shared" si="9"/>
        <v>72.595908653028857</v>
      </c>
      <c r="AM58" s="4">
        <f t="shared" si="10"/>
        <v>29</v>
      </c>
      <c r="AN58" s="6">
        <f t="shared" si="11"/>
        <v>0.27000999999999997</v>
      </c>
      <c r="AO58" s="4">
        <f t="shared" si="12"/>
        <v>9</v>
      </c>
      <c r="AP58" s="6">
        <f t="shared" si="13"/>
        <v>0.12306</v>
      </c>
      <c r="AQ58" s="6">
        <f t="shared" si="14"/>
        <v>-2.9760000000000002E-2</v>
      </c>
      <c r="AR58" s="6">
        <f t="shared" si="15"/>
        <v>9.3299999999999994E-2</v>
      </c>
      <c r="AS58" s="7">
        <f t="shared" si="16"/>
        <v>34.554275767564164</v>
      </c>
      <c r="AT58" s="4">
        <f t="shared" si="17"/>
        <v>149</v>
      </c>
      <c r="AU58" s="6">
        <f t="shared" si="18"/>
        <v>0.62294999999999989</v>
      </c>
      <c r="AV58" s="4">
        <f t="shared" si="19"/>
        <v>96</v>
      </c>
      <c r="AW58" s="6">
        <f t="shared" si="20"/>
        <v>0.51381999999999994</v>
      </c>
      <c r="AX58" s="6">
        <f t="shared" si="21"/>
        <v>-0.1643</v>
      </c>
      <c r="AY58" s="6">
        <f t="shared" si="22"/>
        <v>0.34952</v>
      </c>
      <c r="AZ58" s="7">
        <f t="shared" si="23"/>
        <v>56.107231720041753</v>
      </c>
      <c r="BA58" s="4">
        <f t="shared" si="24"/>
        <v>1</v>
      </c>
      <c r="BB58" s="6">
        <f t="shared" si="25"/>
        <v>8.9319999999999997E-2</v>
      </c>
      <c r="BC58" s="4">
        <f t="shared" si="26"/>
        <v>0</v>
      </c>
      <c r="BD58" s="6">
        <f t="shared" si="27"/>
        <v>0</v>
      </c>
      <c r="BE58" s="6">
        <f t="shared" si="28"/>
        <v>0</v>
      </c>
      <c r="BF58" s="6">
        <f t="shared" si="29"/>
        <v>0</v>
      </c>
      <c r="BG58" s="7">
        <f t="shared" si="30"/>
        <v>0</v>
      </c>
      <c r="BH58" s="4">
        <f t="shared" si="31"/>
        <v>150</v>
      </c>
      <c r="BI58" s="6">
        <f t="shared" si="32"/>
        <v>0.71226999999999996</v>
      </c>
      <c r="BJ58" s="4">
        <f t="shared" si="33"/>
        <v>96</v>
      </c>
      <c r="BK58" s="6">
        <f t="shared" si="34"/>
        <v>0.51382000000000005</v>
      </c>
      <c r="BL58" s="6">
        <f t="shared" si="35"/>
        <v>-0.1643</v>
      </c>
      <c r="BM58" s="6">
        <f t="shared" si="36"/>
        <v>0.34952</v>
      </c>
      <c r="BN58" s="7">
        <f t="shared" si="37"/>
        <v>49.071279149760628</v>
      </c>
    </row>
    <row r="59" spans="1:66" x14ac:dyDescent="0.25">
      <c r="A59" s="4" t="s">
        <v>27</v>
      </c>
      <c r="B59" s="4" t="s">
        <v>28</v>
      </c>
      <c r="C59" s="50">
        <v>1421109</v>
      </c>
      <c r="D59" s="51">
        <v>1</v>
      </c>
      <c r="E59" s="51">
        <v>217</v>
      </c>
      <c r="F59" s="51">
        <v>0</v>
      </c>
      <c r="G59" s="51">
        <v>0</v>
      </c>
      <c r="H59" s="51">
        <v>0</v>
      </c>
      <c r="I59" s="51">
        <v>0</v>
      </c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>
        <v>1</v>
      </c>
      <c r="Z59" s="51">
        <v>217</v>
      </c>
      <c r="AA59" s="51">
        <v>0</v>
      </c>
      <c r="AB59" s="51">
        <v>0</v>
      </c>
      <c r="AC59" s="51">
        <v>0</v>
      </c>
      <c r="AD59" s="51">
        <v>0</v>
      </c>
      <c r="AE59" s="51"/>
      <c r="AF59" s="50">
        <f t="shared" si="3"/>
        <v>1</v>
      </c>
      <c r="AG59" s="52">
        <f t="shared" si="4"/>
        <v>2.1700000000000001E-3</v>
      </c>
      <c r="AH59" s="50">
        <f t="shared" si="5"/>
        <v>0</v>
      </c>
      <c r="AI59" s="52">
        <f t="shared" si="6"/>
        <v>0</v>
      </c>
      <c r="AJ59" s="52">
        <f t="shared" si="7"/>
        <v>0</v>
      </c>
      <c r="AK59" s="52">
        <f t="shared" si="8"/>
        <v>0</v>
      </c>
      <c r="AL59" s="20">
        <f t="shared" si="9"/>
        <v>0</v>
      </c>
      <c r="AM59" s="50">
        <f t="shared" si="10"/>
        <v>0</v>
      </c>
      <c r="AN59" s="52">
        <f t="shared" si="11"/>
        <v>0</v>
      </c>
      <c r="AO59" s="50">
        <f t="shared" si="12"/>
        <v>0</v>
      </c>
      <c r="AP59" s="52">
        <f t="shared" si="13"/>
        <v>0</v>
      </c>
      <c r="AQ59" s="52">
        <f t="shared" si="14"/>
        <v>0</v>
      </c>
      <c r="AR59" s="52">
        <f t="shared" si="15"/>
        <v>0</v>
      </c>
      <c r="AS59" s="20" t="e">
        <f t="shared" si="16"/>
        <v>#DIV/0!</v>
      </c>
      <c r="AT59" s="50">
        <f t="shared" si="17"/>
        <v>1</v>
      </c>
      <c r="AU59" s="52">
        <f t="shared" si="18"/>
        <v>2.1700000000000001E-3</v>
      </c>
      <c r="AV59" s="50">
        <f t="shared" si="19"/>
        <v>0</v>
      </c>
      <c r="AW59" s="52">
        <f t="shared" si="20"/>
        <v>0</v>
      </c>
      <c r="AX59" s="52">
        <f t="shared" si="21"/>
        <v>0</v>
      </c>
      <c r="AY59" s="52">
        <f t="shared" si="22"/>
        <v>0</v>
      </c>
      <c r="AZ59" s="20">
        <f t="shared" si="23"/>
        <v>0</v>
      </c>
      <c r="BA59" s="50">
        <f t="shared" si="24"/>
        <v>0</v>
      </c>
      <c r="BB59" s="52">
        <f t="shared" si="25"/>
        <v>0</v>
      </c>
      <c r="BC59" s="50">
        <f t="shared" si="26"/>
        <v>0</v>
      </c>
      <c r="BD59" s="52">
        <f t="shared" si="27"/>
        <v>0</v>
      </c>
      <c r="BE59" s="52">
        <f t="shared" si="28"/>
        <v>0</v>
      </c>
      <c r="BF59" s="52">
        <f t="shared" si="29"/>
        <v>0</v>
      </c>
      <c r="BG59" s="20" t="e">
        <f t="shared" si="30"/>
        <v>#DIV/0!</v>
      </c>
      <c r="BH59" s="50">
        <f t="shared" si="31"/>
        <v>1</v>
      </c>
      <c r="BI59" s="52">
        <f t="shared" si="32"/>
        <v>2.1700000000000001E-3</v>
      </c>
      <c r="BJ59" s="50">
        <f t="shared" si="33"/>
        <v>0</v>
      </c>
      <c r="BK59" s="52">
        <f t="shared" si="34"/>
        <v>0</v>
      </c>
      <c r="BL59" s="52">
        <f t="shared" si="35"/>
        <v>0</v>
      </c>
      <c r="BM59" s="52">
        <f t="shared" si="36"/>
        <v>0</v>
      </c>
      <c r="BN59" s="20">
        <f t="shared" si="37"/>
        <v>0</v>
      </c>
    </row>
    <row r="60" spans="1:66" x14ac:dyDescent="0.25">
      <c r="A60" s="4" t="s">
        <v>27</v>
      </c>
      <c r="B60" s="4" t="s">
        <v>28</v>
      </c>
      <c r="C60" s="50">
        <v>1421110</v>
      </c>
      <c r="D60" s="51">
        <v>119</v>
      </c>
      <c r="E60" s="51">
        <v>37177</v>
      </c>
      <c r="F60" s="51">
        <v>93</v>
      </c>
      <c r="G60" s="51">
        <v>57928</v>
      </c>
      <c r="H60" s="51">
        <v>-27839</v>
      </c>
      <c r="I60" s="51">
        <v>30089</v>
      </c>
      <c r="J60" s="51"/>
      <c r="K60" s="51">
        <v>16</v>
      </c>
      <c r="L60" s="51">
        <v>15286</v>
      </c>
      <c r="M60" s="51">
        <v>10</v>
      </c>
      <c r="N60" s="51">
        <v>26375</v>
      </c>
      <c r="O60" s="51">
        <v>-15343</v>
      </c>
      <c r="P60" s="51">
        <v>11032</v>
      </c>
      <c r="Q60" s="51"/>
      <c r="R60" s="51"/>
      <c r="S60" s="51"/>
      <c r="T60" s="51"/>
      <c r="U60" s="51"/>
      <c r="V60" s="51"/>
      <c r="W60" s="51"/>
      <c r="X60" s="51"/>
      <c r="Y60" s="51">
        <v>135</v>
      </c>
      <c r="Z60" s="51">
        <v>52463</v>
      </c>
      <c r="AA60" s="51">
        <v>103</v>
      </c>
      <c r="AB60" s="51">
        <v>84303</v>
      </c>
      <c r="AC60" s="51">
        <v>-43182</v>
      </c>
      <c r="AD60" s="51">
        <v>41121</v>
      </c>
      <c r="AE60" s="51"/>
      <c r="AF60" s="50">
        <f t="shared" si="3"/>
        <v>119</v>
      </c>
      <c r="AG60" s="52">
        <f t="shared" si="4"/>
        <v>0.37176999999999999</v>
      </c>
      <c r="AH60" s="50">
        <f t="shared" si="5"/>
        <v>93</v>
      </c>
      <c r="AI60" s="52">
        <f t="shared" si="6"/>
        <v>0.57928000000000002</v>
      </c>
      <c r="AJ60" s="52">
        <f t="shared" si="7"/>
        <v>-0.27839000000000003</v>
      </c>
      <c r="AK60" s="52">
        <f t="shared" si="8"/>
        <v>0.30088999999999999</v>
      </c>
      <c r="AL60" s="20">
        <f t="shared" si="9"/>
        <v>80.934448718293567</v>
      </c>
      <c r="AM60" s="50">
        <f t="shared" si="10"/>
        <v>16</v>
      </c>
      <c r="AN60" s="52">
        <f t="shared" si="11"/>
        <v>0.15286</v>
      </c>
      <c r="AO60" s="50">
        <f t="shared" si="12"/>
        <v>10</v>
      </c>
      <c r="AP60" s="52">
        <f t="shared" si="13"/>
        <v>0.26374999999999998</v>
      </c>
      <c r="AQ60" s="52">
        <f t="shared" si="14"/>
        <v>-0.15343000000000001</v>
      </c>
      <c r="AR60" s="52">
        <f t="shared" si="15"/>
        <v>0.11032</v>
      </c>
      <c r="AS60" s="20">
        <f t="shared" si="16"/>
        <v>72.170613633390033</v>
      </c>
      <c r="AT60" s="50">
        <f t="shared" si="17"/>
        <v>135</v>
      </c>
      <c r="AU60" s="52">
        <f t="shared" si="18"/>
        <v>0.52462999999999993</v>
      </c>
      <c r="AV60" s="50">
        <f t="shared" si="19"/>
        <v>103</v>
      </c>
      <c r="AW60" s="52">
        <f t="shared" si="20"/>
        <v>0.84302999999999995</v>
      </c>
      <c r="AX60" s="52">
        <f t="shared" si="21"/>
        <v>-0.43182000000000004</v>
      </c>
      <c r="AY60" s="52">
        <f t="shared" si="22"/>
        <v>0.41120999999999996</v>
      </c>
      <c r="AZ60" s="20">
        <f t="shared" si="23"/>
        <v>78.380954196290716</v>
      </c>
      <c r="BA60" s="50">
        <f t="shared" si="24"/>
        <v>0</v>
      </c>
      <c r="BB60" s="52">
        <f t="shared" si="25"/>
        <v>0</v>
      </c>
      <c r="BC60" s="50">
        <f t="shared" si="26"/>
        <v>0</v>
      </c>
      <c r="BD60" s="52">
        <f t="shared" si="27"/>
        <v>0</v>
      </c>
      <c r="BE60" s="52">
        <f t="shared" si="28"/>
        <v>0</v>
      </c>
      <c r="BF60" s="52">
        <f t="shared" si="29"/>
        <v>0</v>
      </c>
      <c r="BG60" s="20" t="e">
        <f t="shared" si="30"/>
        <v>#DIV/0!</v>
      </c>
      <c r="BH60" s="50">
        <f t="shared" si="31"/>
        <v>135</v>
      </c>
      <c r="BI60" s="52">
        <f t="shared" si="32"/>
        <v>0.52463000000000004</v>
      </c>
      <c r="BJ60" s="50">
        <f t="shared" si="33"/>
        <v>103</v>
      </c>
      <c r="BK60" s="52">
        <f t="shared" si="34"/>
        <v>0.84302999999999995</v>
      </c>
      <c r="BL60" s="52">
        <f t="shared" si="35"/>
        <v>-0.43181999999999998</v>
      </c>
      <c r="BM60" s="52">
        <f t="shared" si="36"/>
        <v>0.41121000000000002</v>
      </c>
      <c r="BN60" s="20">
        <f t="shared" si="37"/>
        <v>78.380954196290716</v>
      </c>
    </row>
    <row r="61" spans="1:66" x14ac:dyDescent="0.25">
      <c r="A61" s="4" t="s">
        <v>27</v>
      </c>
      <c r="B61" s="4" t="s">
        <v>28</v>
      </c>
      <c r="C61" s="4">
        <v>1421111</v>
      </c>
      <c r="D61">
        <v>126</v>
      </c>
      <c r="E61">
        <v>36654</v>
      </c>
      <c r="F61">
        <v>96</v>
      </c>
      <c r="G61">
        <v>47048</v>
      </c>
      <c r="H61">
        <v>-19903</v>
      </c>
      <c r="I61">
        <v>27145</v>
      </c>
      <c r="K61">
        <v>50</v>
      </c>
      <c r="L61">
        <v>74777</v>
      </c>
      <c r="M61">
        <v>15</v>
      </c>
      <c r="N61">
        <v>13995</v>
      </c>
      <c r="O61">
        <v>-1817</v>
      </c>
      <c r="P61">
        <v>12178</v>
      </c>
      <c r="R61">
        <v>1</v>
      </c>
      <c r="S61">
        <v>10085</v>
      </c>
      <c r="T61">
        <v>0</v>
      </c>
      <c r="U61">
        <v>0</v>
      </c>
      <c r="V61">
        <v>0</v>
      </c>
      <c r="W61">
        <v>0</v>
      </c>
      <c r="Y61">
        <v>177</v>
      </c>
      <c r="Z61">
        <v>121516</v>
      </c>
      <c r="AA61">
        <v>111</v>
      </c>
      <c r="AB61">
        <v>61043</v>
      </c>
      <c r="AC61">
        <v>-21720</v>
      </c>
      <c r="AD61">
        <v>39323</v>
      </c>
      <c r="AF61" s="4">
        <f t="shared" si="3"/>
        <v>126</v>
      </c>
      <c r="AG61" s="6">
        <f t="shared" si="4"/>
        <v>0.36653999999999998</v>
      </c>
      <c r="AH61" s="4">
        <f t="shared" si="5"/>
        <v>96</v>
      </c>
      <c r="AI61" s="6">
        <f t="shared" si="6"/>
        <v>0.47048000000000001</v>
      </c>
      <c r="AJ61" s="6">
        <f t="shared" si="7"/>
        <v>-0.19903000000000001</v>
      </c>
      <c r="AK61" s="6">
        <f t="shared" si="8"/>
        <v>0.27145000000000002</v>
      </c>
      <c r="AL61" s="7">
        <f t="shared" si="9"/>
        <v>74.057401647841985</v>
      </c>
      <c r="AM61" s="4">
        <f t="shared" si="10"/>
        <v>50</v>
      </c>
      <c r="AN61" s="6">
        <f t="shared" si="11"/>
        <v>0.74777000000000005</v>
      </c>
      <c r="AO61" s="4">
        <f t="shared" si="12"/>
        <v>15</v>
      </c>
      <c r="AP61" s="6">
        <f t="shared" si="13"/>
        <v>0.13994999999999999</v>
      </c>
      <c r="AQ61" s="6">
        <f t="shared" si="14"/>
        <v>-1.8169999999999999E-2</v>
      </c>
      <c r="AR61" s="6">
        <f t="shared" si="15"/>
        <v>0.12178</v>
      </c>
      <c r="AS61" s="7">
        <f t="shared" si="16"/>
        <v>16.285756315444587</v>
      </c>
      <c r="AT61" s="4">
        <f t="shared" si="17"/>
        <v>176</v>
      </c>
      <c r="AU61" s="6">
        <f t="shared" si="18"/>
        <v>1.1143100000000001</v>
      </c>
      <c r="AV61" s="4">
        <f t="shared" si="19"/>
        <v>111</v>
      </c>
      <c r="AW61" s="6">
        <f t="shared" si="20"/>
        <v>0.61043000000000003</v>
      </c>
      <c r="AX61" s="6">
        <f t="shared" si="21"/>
        <v>-0.2172</v>
      </c>
      <c r="AY61" s="6">
        <f t="shared" si="22"/>
        <v>0.39323000000000002</v>
      </c>
      <c r="AZ61" s="7">
        <f t="shared" si="23"/>
        <v>35.289102673403271</v>
      </c>
      <c r="BA61" s="4">
        <f t="shared" si="24"/>
        <v>1</v>
      </c>
      <c r="BB61" s="6">
        <f t="shared" si="25"/>
        <v>0.10085</v>
      </c>
      <c r="BC61" s="4">
        <f t="shared" si="26"/>
        <v>0</v>
      </c>
      <c r="BD61" s="6">
        <f t="shared" si="27"/>
        <v>0</v>
      </c>
      <c r="BE61" s="6">
        <f t="shared" si="28"/>
        <v>0</v>
      </c>
      <c r="BF61" s="6">
        <f t="shared" si="29"/>
        <v>0</v>
      </c>
      <c r="BG61" s="7">
        <f t="shared" si="30"/>
        <v>0</v>
      </c>
      <c r="BH61" s="4">
        <f t="shared" si="31"/>
        <v>177</v>
      </c>
      <c r="BI61" s="6">
        <f t="shared" si="32"/>
        <v>1.21516</v>
      </c>
      <c r="BJ61" s="4">
        <f t="shared" si="33"/>
        <v>111</v>
      </c>
      <c r="BK61" s="6">
        <f t="shared" si="34"/>
        <v>0.61043000000000003</v>
      </c>
      <c r="BL61" s="6">
        <f t="shared" si="35"/>
        <v>-0.2172</v>
      </c>
      <c r="BM61" s="6">
        <f t="shared" si="36"/>
        <v>0.39323000000000002</v>
      </c>
      <c r="BN61" s="7">
        <f t="shared" si="37"/>
        <v>32.360347608545375</v>
      </c>
    </row>
    <row r="62" spans="1:66" s="51" customFormat="1" x14ac:dyDescent="0.25">
      <c r="A62" s="50" t="s">
        <v>27</v>
      </c>
      <c r="B62" s="50" t="s">
        <v>28</v>
      </c>
      <c r="C62" s="50">
        <v>1421115</v>
      </c>
      <c r="D62" s="51">
        <v>1</v>
      </c>
      <c r="E62" s="51">
        <v>241</v>
      </c>
      <c r="F62" s="51">
        <v>1</v>
      </c>
      <c r="G62" s="51">
        <v>112000</v>
      </c>
      <c r="H62" s="51">
        <v>-111759</v>
      </c>
      <c r="I62" s="51">
        <v>241</v>
      </c>
      <c r="K62" s="51">
        <v>4</v>
      </c>
      <c r="L62" s="51">
        <v>9416</v>
      </c>
      <c r="M62" s="51">
        <v>2</v>
      </c>
      <c r="N62" s="51">
        <v>33424</v>
      </c>
      <c r="O62" s="51">
        <v>-28447</v>
      </c>
      <c r="P62" s="51">
        <v>4977</v>
      </c>
      <c r="R62" s="51">
        <v>8</v>
      </c>
      <c r="S62" s="51">
        <v>598570</v>
      </c>
      <c r="T62" s="51">
        <v>7</v>
      </c>
      <c r="U62" s="51">
        <v>314836</v>
      </c>
      <c r="V62" s="51">
        <v>-60924</v>
      </c>
      <c r="W62" s="51">
        <v>253912</v>
      </c>
      <c r="Y62" s="51">
        <v>13</v>
      </c>
      <c r="Z62" s="51">
        <v>608227</v>
      </c>
      <c r="AA62" s="51">
        <v>10</v>
      </c>
      <c r="AB62" s="51">
        <v>460260</v>
      </c>
      <c r="AC62" s="51">
        <v>-201130</v>
      </c>
      <c r="AD62" s="51">
        <v>259130</v>
      </c>
      <c r="AF62" s="50">
        <f t="shared" si="3"/>
        <v>1</v>
      </c>
      <c r="AG62" s="52">
        <f t="shared" si="4"/>
        <v>2.4099999999999998E-3</v>
      </c>
      <c r="AH62" s="50">
        <f t="shared" si="5"/>
        <v>1</v>
      </c>
      <c r="AI62" s="52">
        <f t="shared" si="6"/>
        <v>1.1200000000000001</v>
      </c>
      <c r="AJ62" s="52">
        <f t="shared" si="7"/>
        <v>-1.1175900000000001</v>
      </c>
      <c r="AK62" s="52">
        <f t="shared" si="8"/>
        <v>2.4099999999999998E-3</v>
      </c>
      <c r="AL62" s="20">
        <f t="shared" si="9"/>
        <v>100</v>
      </c>
      <c r="AM62" s="50">
        <f t="shared" si="10"/>
        <v>4</v>
      </c>
      <c r="AN62" s="52">
        <f t="shared" si="11"/>
        <v>9.4159999999999994E-2</v>
      </c>
      <c r="AO62" s="50">
        <f t="shared" si="12"/>
        <v>2</v>
      </c>
      <c r="AP62" s="52">
        <f t="shared" si="13"/>
        <v>0.33423999999999998</v>
      </c>
      <c r="AQ62" s="52">
        <f t="shared" si="14"/>
        <v>-0.28447</v>
      </c>
      <c r="AR62" s="52">
        <f t="shared" si="15"/>
        <v>4.9770000000000002E-2</v>
      </c>
      <c r="AS62" s="20">
        <f t="shared" si="16"/>
        <v>52.856839422259995</v>
      </c>
      <c r="AT62" s="50">
        <f t="shared" si="17"/>
        <v>5</v>
      </c>
      <c r="AU62" s="52">
        <f t="shared" si="18"/>
        <v>9.6569999999999989E-2</v>
      </c>
      <c r="AV62" s="50">
        <f t="shared" si="19"/>
        <v>3</v>
      </c>
      <c r="AW62" s="52">
        <f t="shared" si="20"/>
        <v>1.45424</v>
      </c>
      <c r="AX62" s="52">
        <f t="shared" si="21"/>
        <v>-1.4020600000000001</v>
      </c>
      <c r="AY62" s="52">
        <f t="shared" si="22"/>
        <v>5.2180000000000004E-2</v>
      </c>
      <c r="AZ62" s="20">
        <f t="shared" si="23"/>
        <v>54.033343688516112</v>
      </c>
      <c r="BA62" s="50">
        <f t="shared" si="24"/>
        <v>8</v>
      </c>
      <c r="BB62" s="52">
        <f t="shared" si="25"/>
        <v>5.9856999999999996</v>
      </c>
      <c r="BC62" s="50">
        <f t="shared" si="26"/>
        <v>7</v>
      </c>
      <c r="BD62" s="52">
        <f t="shared" si="27"/>
        <v>3.1483599999999998</v>
      </c>
      <c r="BE62" s="52">
        <f t="shared" si="28"/>
        <v>-0.60924</v>
      </c>
      <c r="BF62" s="52">
        <f t="shared" si="29"/>
        <v>2.53912</v>
      </c>
      <c r="BG62" s="20">
        <f t="shared" si="30"/>
        <v>42.419767111616025</v>
      </c>
      <c r="BH62" s="50">
        <f t="shared" si="31"/>
        <v>13</v>
      </c>
      <c r="BI62" s="52">
        <f t="shared" si="32"/>
        <v>6.0822700000000003</v>
      </c>
      <c r="BJ62" s="50">
        <f t="shared" si="33"/>
        <v>10</v>
      </c>
      <c r="BK62" s="52">
        <f t="shared" si="34"/>
        <v>4.6025999999999998</v>
      </c>
      <c r="BL62" s="52">
        <f t="shared" si="35"/>
        <v>-2.0112999999999999</v>
      </c>
      <c r="BM62" s="52">
        <f t="shared" si="36"/>
        <v>2.5912999999999999</v>
      </c>
      <c r="BN62" s="20">
        <f t="shared" si="37"/>
        <v>42.604159302365723</v>
      </c>
    </row>
    <row r="63" spans="1:66" x14ac:dyDescent="0.25">
      <c r="A63" s="4" t="s">
        <v>27</v>
      </c>
      <c r="B63" s="4" t="s">
        <v>28</v>
      </c>
      <c r="C63" s="4">
        <v>1421116</v>
      </c>
      <c r="D63">
        <v>373</v>
      </c>
      <c r="E63">
        <v>123693</v>
      </c>
      <c r="F63">
        <v>202</v>
      </c>
      <c r="G63">
        <v>116978</v>
      </c>
      <c r="H63">
        <v>-50163</v>
      </c>
      <c r="I63">
        <v>66815</v>
      </c>
      <c r="K63">
        <v>329</v>
      </c>
      <c r="L63">
        <v>429394</v>
      </c>
      <c r="M63">
        <v>127</v>
      </c>
      <c r="N63">
        <v>204222</v>
      </c>
      <c r="O63">
        <v>-90738</v>
      </c>
      <c r="P63">
        <v>113484</v>
      </c>
      <c r="R63">
        <v>24</v>
      </c>
      <c r="S63">
        <v>217754</v>
      </c>
      <c r="T63">
        <v>2</v>
      </c>
      <c r="U63">
        <v>40000</v>
      </c>
      <c r="V63">
        <v>-96</v>
      </c>
      <c r="W63">
        <v>39904</v>
      </c>
      <c r="Y63">
        <v>726</v>
      </c>
      <c r="Z63">
        <v>770841</v>
      </c>
      <c r="AA63">
        <v>331</v>
      </c>
      <c r="AB63">
        <v>361200</v>
      </c>
      <c r="AC63">
        <v>-140997</v>
      </c>
      <c r="AD63">
        <v>220203</v>
      </c>
      <c r="AF63" s="4">
        <f t="shared" si="3"/>
        <v>373</v>
      </c>
      <c r="AG63" s="6">
        <f t="shared" si="4"/>
        <v>1.2369300000000001</v>
      </c>
      <c r="AH63" s="4">
        <f t="shared" si="5"/>
        <v>202</v>
      </c>
      <c r="AI63" s="6">
        <f t="shared" si="6"/>
        <v>1.16978</v>
      </c>
      <c r="AJ63" s="6">
        <f t="shared" si="7"/>
        <v>-0.50163000000000002</v>
      </c>
      <c r="AK63" s="6">
        <f t="shared" si="8"/>
        <v>0.66815000000000002</v>
      </c>
      <c r="AL63" s="7">
        <f t="shared" si="9"/>
        <v>54.016799657215842</v>
      </c>
      <c r="AM63" s="4">
        <f t="shared" si="10"/>
        <v>329</v>
      </c>
      <c r="AN63" s="6">
        <f t="shared" si="11"/>
        <v>4.2939400000000001</v>
      </c>
      <c r="AO63" s="4">
        <f t="shared" si="12"/>
        <v>127</v>
      </c>
      <c r="AP63" s="6">
        <f t="shared" si="13"/>
        <v>2.0422199999999999</v>
      </c>
      <c r="AQ63" s="6">
        <f t="shared" si="14"/>
        <v>-0.90737999999999996</v>
      </c>
      <c r="AR63" s="6">
        <f t="shared" si="15"/>
        <v>1.1348400000000001</v>
      </c>
      <c r="AS63" s="7">
        <f t="shared" si="16"/>
        <v>26.428874180822277</v>
      </c>
      <c r="AT63" s="4">
        <f t="shared" si="17"/>
        <v>702</v>
      </c>
      <c r="AU63" s="6">
        <f t="shared" si="18"/>
        <v>5.5308700000000002</v>
      </c>
      <c r="AV63" s="4">
        <f t="shared" si="19"/>
        <v>329</v>
      </c>
      <c r="AW63" s="6">
        <f t="shared" si="20"/>
        <v>3.2119999999999997</v>
      </c>
      <c r="AX63" s="6">
        <f t="shared" si="21"/>
        <v>-1.4090099999999999</v>
      </c>
      <c r="AY63" s="6">
        <f t="shared" si="22"/>
        <v>1.8029900000000001</v>
      </c>
      <c r="AZ63" s="7">
        <f t="shared" si="23"/>
        <v>32.598668925503581</v>
      </c>
      <c r="BA63" s="4">
        <f t="shared" si="24"/>
        <v>24</v>
      </c>
      <c r="BB63" s="6">
        <f t="shared" si="25"/>
        <v>2.17754</v>
      </c>
      <c r="BC63" s="4">
        <f t="shared" si="26"/>
        <v>2</v>
      </c>
      <c r="BD63" s="6">
        <f t="shared" si="27"/>
        <v>0.4</v>
      </c>
      <c r="BE63" s="6">
        <f t="shared" si="28"/>
        <v>-9.6000000000000002E-4</v>
      </c>
      <c r="BF63" s="6">
        <f t="shared" si="29"/>
        <v>0.39904000000000001</v>
      </c>
      <c r="BG63" s="7">
        <f t="shared" si="30"/>
        <v>18.325266125995391</v>
      </c>
      <c r="BH63" s="4">
        <f t="shared" si="31"/>
        <v>726</v>
      </c>
      <c r="BI63" s="6">
        <f t="shared" si="32"/>
        <v>7.7084099999999998</v>
      </c>
      <c r="BJ63" s="4">
        <f t="shared" si="33"/>
        <v>331</v>
      </c>
      <c r="BK63" s="6">
        <f t="shared" si="34"/>
        <v>3.6120000000000001</v>
      </c>
      <c r="BL63" s="6">
        <f t="shared" si="35"/>
        <v>-1.4099699999999999</v>
      </c>
      <c r="BM63" s="6">
        <f t="shared" si="36"/>
        <v>2.2020300000000002</v>
      </c>
      <c r="BN63" s="7">
        <f t="shared" si="37"/>
        <v>28.566591553900224</v>
      </c>
    </row>
    <row r="64" spans="1:66" x14ac:dyDescent="0.25">
      <c r="A64" s="4" t="s">
        <v>27</v>
      </c>
      <c r="B64" s="4" t="s">
        <v>28</v>
      </c>
      <c r="C64" s="4">
        <v>1421117</v>
      </c>
      <c r="D64">
        <v>217</v>
      </c>
      <c r="E64">
        <v>65123</v>
      </c>
      <c r="F64">
        <v>142</v>
      </c>
      <c r="G64">
        <v>79675</v>
      </c>
      <c r="H64">
        <v>-36838</v>
      </c>
      <c r="I64">
        <v>42837</v>
      </c>
      <c r="K64">
        <v>158</v>
      </c>
      <c r="L64">
        <v>203932</v>
      </c>
      <c r="M64">
        <v>77</v>
      </c>
      <c r="N64">
        <v>113251</v>
      </c>
      <c r="O64">
        <v>-36796</v>
      </c>
      <c r="P64">
        <v>76455</v>
      </c>
      <c r="R64">
        <v>27</v>
      </c>
      <c r="S64">
        <v>213257</v>
      </c>
      <c r="T64">
        <v>5</v>
      </c>
      <c r="U64">
        <v>13051</v>
      </c>
      <c r="V64">
        <v>0</v>
      </c>
      <c r="W64">
        <v>13051</v>
      </c>
      <c r="Y64">
        <v>402</v>
      </c>
      <c r="Z64">
        <v>482312</v>
      </c>
      <c r="AA64">
        <v>224</v>
      </c>
      <c r="AB64">
        <v>205977</v>
      </c>
      <c r="AC64">
        <v>-73634</v>
      </c>
      <c r="AD64">
        <v>132343</v>
      </c>
      <c r="AF64" s="4">
        <f t="shared" si="3"/>
        <v>217</v>
      </c>
      <c r="AG64" s="6">
        <f t="shared" si="4"/>
        <v>0.65122999999999998</v>
      </c>
      <c r="AH64" s="4">
        <f t="shared" si="5"/>
        <v>142</v>
      </c>
      <c r="AI64" s="6">
        <f t="shared" si="6"/>
        <v>0.79674999999999996</v>
      </c>
      <c r="AJ64" s="6">
        <f t="shared" si="7"/>
        <v>-0.36837999999999999</v>
      </c>
      <c r="AK64" s="6">
        <f t="shared" si="8"/>
        <v>0.42836999999999997</v>
      </c>
      <c r="AL64" s="7">
        <f t="shared" si="9"/>
        <v>65.778603565560559</v>
      </c>
      <c r="AM64" s="4">
        <f t="shared" si="10"/>
        <v>158</v>
      </c>
      <c r="AN64" s="6">
        <f t="shared" si="11"/>
        <v>2.03932</v>
      </c>
      <c r="AO64" s="4">
        <f t="shared" si="12"/>
        <v>77</v>
      </c>
      <c r="AP64" s="6">
        <f t="shared" si="13"/>
        <v>1.1325099999999999</v>
      </c>
      <c r="AQ64" s="6">
        <f t="shared" si="14"/>
        <v>-0.36796000000000001</v>
      </c>
      <c r="AR64" s="6">
        <f t="shared" si="15"/>
        <v>0.76454999999999995</v>
      </c>
      <c r="AS64" s="7">
        <f t="shared" si="16"/>
        <v>37.490437989133632</v>
      </c>
      <c r="AT64" s="4">
        <f t="shared" si="17"/>
        <v>375</v>
      </c>
      <c r="AU64" s="6">
        <f t="shared" si="18"/>
        <v>2.69055</v>
      </c>
      <c r="AV64" s="4">
        <f t="shared" si="19"/>
        <v>219</v>
      </c>
      <c r="AW64" s="6">
        <f t="shared" si="20"/>
        <v>1.9292599999999998</v>
      </c>
      <c r="AX64" s="6">
        <f t="shared" si="21"/>
        <v>-0.73633999999999999</v>
      </c>
      <c r="AY64" s="6">
        <f t="shared" si="22"/>
        <v>1.19292</v>
      </c>
      <c r="AZ64" s="7">
        <f t="shared" si="23"/>
        <v>44.337403133188381</v>
      </c>
      <c r="BA64" s="4">
        <f t="shared" si="24"/>
        <v>27</v>
      </c>
      <c r="BB64" s="6">
        <f t="shared" si="25"/>
        <v>2.1325699999999999</v>
      </c>
      <c r="BC64" s="4">
        <f t="shared" si="26"/>
        <v>5</v>
      </c>
      <c r="BD64" s="6">
        <f t="shared" si="27"/>
        <v>0.13050999999999999</v>
      </c>
      <c r="BE64" s="6">
        <f t="shared" si="28"/>
        <v>0</v>
      </c>
      <c r="BF64" s="6">
        <f t="shared" si="29"/>
        <v>0.13050999999999999</v>
      </c>
      <c r="BG64" s="7">
        <f t="shared" si="30"/>
        <v>6.1198460073995227</v>
      </c>
      <c r="BH64" s="4">
        <f t="shared" si="31"/>
        <v>402</v>
      </c>
      <c r="BI64" s="6">
        <f t="shared" si="32"/>
        <v>4.8231200000000003</v>
      </c>
      <c r="BJ64" s="4">
        <f t="shared" si="33"/>
        <v>224</v>
      </c>
      <c r="BK64" s="6">
        <f t="shared" si="34"/>
        <v>2.0597699999999999</v>
      </c>
      <c r="BL64" s="6">
        <f t="shared" si="35"/>
        <v>-0.73633999999999999</v>
      </c>
      <c r="BM64" s="6">
        <f t="shared" si="36"/>
        <v>1.3234300000000001</v>
      </c>
      <c r="BN64" s="7">
        <f t="shared" si="37"/>
        <v>27.439292408233673</v>
      </c>
    </row>
    <row r="65" spans="1:66" x14ac:dyDescent="0.25">
      <c r="A65" s="4" t="s">
        <v>27</v>
      </c>
      <c r="B65" s="4" t="s">
        <v>28</v>
      </c>
      <c r="C65" s="4">
        <v>1421118</v>
      </c>
      <c r="D65">
        <v>228</v>
      </c>
      <c r="E65">
        <v>70690</v>
      </c>
      <c r="F65">
        <v>126</v>
      </c>
      <c r="G65">
        <v>63029</v>
      </c>
      <c r="H65">
        <v>-24701</v>
      </c>
      <c r="I65">
        <v>38328</v>
      </c>
      <c r="K65">
        <v>114</v>
      </c>
      <c r="L65">
        <v>113611</v>
      </c>
      <c r="M65">
        <v>46</v>
      </c>
      <c r="N65">
        <v>53752</v>
      </c>
      <c r="O65">
        <v>-12845</v>
      </c>
      <c r="P65">
        <v>40907</v>
      </c>
      <c r="R65">
        <v>5</v>
      </c>
      <c r="S65">
        <v>61406</v>
      </c>
      <c r="T65">
        <v>4</v>
      </c>
      <c r="U65">
        <v>74563</v>
      </c>
      <c r="V65">
        <v>-22495</v>
      </c>
      <c r="W65">
        <v>52068</v>
      </c>
      <c r="Y65">
        <v>347</v>
      </c>
      <c r="Z65">
        <v>245707</v>
      </c>
      <c r="AA65">
        <v>176</v>
      </c>
      <c r="AB65">
        <v>191344</v>
      </c>
      <c r="AC65">
        <v>-60041</v>
      </c>
      <c r="AD65">
        <v>131303</v>
      </c>
      <c r="AF65" s="4">
        <f t="shared" si="3"/>
        <v>228</v>
      </c>
      <c r="AG65" s="6">
        <f t="shared" si="4"/>
        <v>0.70689999999999997</v>
      </c>
      <c r="AH65" s="4">
        <f t="shared" si="5"/>
        <v>126</v>
      </c>
      <c r="AI65" s="6">
        <f t="shared" si="6"/>
        <v>0.63029000000000002</v>
      </c>
      <c r="AJ65" s="6">
        <f t="shared" si="7"/>
        <v>-0.24701000000000001</v>
      </c>
      <c r="AK65" s="6">
        <f t="shared" si="8"/>
        <v>0.38328000000000001</v>
      </c>
      <c r="AL65" s="7">
        <f t="shared" si="9"/>
        <v>54.219833073985015</v>
      </c>
      <c r="AM65" s="4">
        <f t="shared" si="10"/>
        <v>114</v>
      </c>
      <c r="AN65" s="6">
        <f t="shared" si="11"/>
        <v>1.13611</v>
      </c>
      <c r="AO65" s="4">
        <f t="shared" si="12"/>
        <v>46</v>
      </c>
      <c r="AP65" s="6">
        <f t="shared" si="13"/>
        <v>0.53752</v>
      </c>
      <c r="AQ65" s="6">
        <f t="shared" si="14"/>
        <v>-0.12845000000000001</v>
      </c>
      <c r="AR65" s="6">
        <f t="shared" si="15"/>
        <v>0.40906999999999999</v>
      </c>
      <c r="AS65" s="7">
        <f t="shared" si="16"/>
        <v>36.00619658307734</v>
      </c>
      <c r="AT65" s="4">
        <f t="shared" si="17"/>
        <v>342</v>
      </c>
      <c r="AU65" s="6">
        <f t="shared" si="18"/>
        <v>1.84301</v>
      </c>
      <c r="AV65" s="4">
        <f t="shared" si="19"/>
        <v>172</v>
      </c>
      <c r="AW65" s="6">
        <f t="shared" si="20"/>
        <v>1.16781</v>
      </c>
      <c r="AX65" s="6">
        <f t="shared" si="21"/>
        <v>-0.37546000000000002</v>
      </c>
      <c r="AY65" s="6">
        <f t="shared" si="22"/>
        <v>0.79235</v>
      </c>
      <c r="AZ65" s="7">
        <f t="shared" si="23"/>
        <v>42.992170416872398</v>
      </c>
      <c r="BA65" s="4">
        <f t="shared" si="24"/>
        <v>5</v>
      </c>
      <c r="BB65" s="6">
        <f t="shared" si="25"/>
        <v>0.61406000000000005</v>
      </c>
      <c r="BC65" s="4">
        <f t="shared" si="26"/>
        <v>4</v>
      </c>
      <c r="BD65" s="6">
        <f t="shared" si="27"/>
        <v>0.74563000000000001</v>
      </c>
      <c r="BE65" s="6">
        <f t="shared" si="28"/>
        <v>-0.22495000000000001</v>
      </c>
      <c r="BF65" s="6">
        <f t="shared" si="29"/>
        <v>0.52068000000000003</v>
      </c>
      <c r="BG65" s="7">
        <f t="shared" si="30"/>
        <v>84.793016969025828</v>
      </c>
      <c r="BH65" s="4">
        <f t="shared" si="31"/>
        <v>347</v>
      </c>
      <c r="BI65" s="6">
        <f t="shared" si="32"/>
        <v>2.4570699999999999</v>
      </c>
      <c r="BJ65" s="4">
        <f t="shared" si="33"/>
        <v>176</v>
      </c>
      <c r="BK65" s="6">
        <f t="shared" si="34"/>
        <v>1.91344</v>
      </c>
      <c r="BL65" s="6">
        <f t="shared" si="35"/>
        <v>-0.60041</v>
      </c>
      <c r="BM65" s="6">
        <f t="shared" si="36"/>
        <v>1.3130299999999999</v>
      </c>
      <c r="BN65" s="7">
        <f t="shared" si="37"/>
        <v>53.438851965959458</v>
      </c>
    </row>
    <row r="66" spans="1:66" x14ac:dyDescent="0.25">
      <c r="A66" s="4" t="s">
        <v>27</v>
      </c>
      <c r="B66" s="4" t="s">
        <v>28</v>
      </c>
      <c r="C66" s="4">
        <v>1421119</v>
      </c>
      <c r="D66">
        <v>295</v>
      </c>
      <c r="E66">
        <v>88646</v>
      </c>
      <c r="F66">
        <v>170</v>
      </c>
      <c r="G66">
        <v>96801</v>
      </c>
      <c r="H66">
        <v>-44042</v>
      </c>
      <c r="I66">
        <v>52759</v>
      </c>
      <c r="K66">
        <v>309</v>
      </c>
      <c r="L66">
        <v>394128</v>
      </c>
      <c r="M66">
        <v>166</v>
      </c>
      <c r="N66">
        <v>241101.5</v>
      </c>
      <c r="O66">
        <v>-76391.5</v>
      </c>
      <c r="P66">
        <v>164710</v>
      </c>
      <c r="R66">
        <v>15</v>
      </c>
      <c r="S66">
        <v>148077</v>
      </c>
      <c r="T66">
        <v>1</v>
      </c>
      <c r="U66">
        <v>27500</v>
      </c>
      <c r="V66">
        <v>-2863</v>
      </c>
      <c r="W66">
        <v>24637</v>
      </c>
      <c r="Y66">
        <v>619</v>
      </c>
      <c r="Z66">
        <v>630851</v>
      </c>
      <c r="AA66">
        <v>337</v>
      </c>
      <c r="AB66">
        <v>365402.5</v>
      </c>
      <c r="AC66">
        <v>-123296.5</v>
      </c>
      <c r="AD66">
        <v>242106</v>
      </c>
      <c r="AF66" s="4">
        <f t="shared" si="3"/>
        <v>295</v>
      </c>
      <c r="AG66" s="6">
        <f t="shared" si="4"/>
        <v>0.88646000000000003</v>
      </c>
      <c r="AH66" s="4">
        <f t="shared" si="5"/>
        <v>170</v>
      </c>
      <c r="AI66" s="6">
        <f t="shared" si="6"/>
        <v>0.96801000000000004</v>
      </c>
      <c r="AJ66" s="6">
        <f t="shared" si="7"/>
        <v>-0.44041999999999998</v>
      </c>
      <c r="AK66" s="6">
        <f t="shared" si="8"/>
        <v>0.52759</v>
      </c>
      <c r="AL66" s="7">
        <f t="shared" si="9"/>
        <v>59.516503846761267</v>
      </c>
      <c r="AM66" s="4">
        <f t="shared" si="10"/>
        <v>309</v>
      </c>
      <c r="AN66" s="6">
        <f t="shared" si="11"/>
        <v>3.9412799999999999</v>
      </c>
      <c r="AO66" s="4">
        <f t="shared" si="12"/>
        <v>166</v>
      </c>
      <c r="AP66" s="6">
        <f t="shared" si="13"/>
        <v>2.4110149999999999</v>
      </c>
      <c r="AQ66" s="6">
        <f t="shared" si="14"/>
        <v>-0.76391500000000001</v>
      </c>
      <c r="AR66" s="6">
        <f t="shared" si="15"/>
        <v>1.6471</v>
      </c>
      <c r="AS66" s="7">
        <f t="shared" si="16"/>
        <v>41.790991759022447</v>
      </c>
      <c r="AT66" s="4">
        <f t="shared" si="17"/>
        <v>604</v>
      </c>
      <c r="AU66" s="6">
        <f t="shared" si="18"/>
        <v>4.8277400000000004</v>
      </c>
      <c r="AV66" s="4">
        <f t="shared" si="19"/>
        <v>336</v>
      </c>
      <c r="AW66" s="6">
        <f t="shared" si="20"/>
        <v>3.3790249999999999</v>
      </c>
      <c r="AX66" s="6">
        <f t="shared" si="21"/>
        <v>-1.2043349999999999</v>
      </c>
      <c r="AY66" s="6">
        <f t="shared" si="22"/>
        <v>2.17469</v>
      </c>
      <c r="AZ66" s="7">
        <f t="shared" si="23"/>
        <v>45.045714972223024</v>
      </c>
      <c r="BA66" s="4">
        <f t="shared" si="24"/>
        <v>15</v>
      </c>
      <c r="BB66" s="6">
        <f t="shared" si="25"/>
        <v>1.4807699999999999</v>
      </c>
      <c r="BC66" s="4">
        <f t="shared" si="26"/>
        <v>1</v>
      </c>
      <c r="BD66" s="6">
        <f t="shared" si="27"/>
        <v>0.27500000000000002</v>
      </c>
      <c r="BE66" s="6">
        <f t="shared" si="28"/>
        <v>-2.8629999999999999E-2</v>
      </c>
      <c r="BF66" s="6">
        <f t="shared" si="29"/>
        <v>0.24637000000000001</v>
      </c>
      <c r="BG66" s="7">
        <f t="shared" si="30"/>
        <v>16.637965382875127</v>
      </c>
      <c r="BH66" s="4">
        <f t="shared" si="31"/>
        <v>619</v>
      </c>
      <c r="BI66" s="6">
        <f t="shared" si="32"/>
        <v>6.3085100000000001</v>
      </c>
      <c r="BJ66" s="4">
        <f t="shared" si="33"/>
        <v>337</v>
      </c>
      <c r="BK66" s="6">
        <f t="shared" si="34"/>
        <v>3.6540249999999999</v>
      </c>
      <c r="BL66" s="6">
        <f t="shared" si="35"/>
        <v>-1.2329650000000001</v>
      </c>
      <c r="BM66" s="6">
        <f t="shared" si="36"/>
        <v>2.4210600000000002</v>
      </c>
      <c r="BN66" s="7">
        <f t="shared" si="37"/>
        <v>38.377683478349091</v>
      </c>
    </row>
    <row r="67" spans="1:66" x14ac:dyDescent="0.25">
      <c r="A67" s="4" t="s">
        <v>27</v>
      </c>
      <c r="B67" s="4" t="s">
        <v>28</v>
      </c>
      <c r="C67" s="4">
        <v>1421121</v>
      </c>
      <c r="D67">
        <v>167</v>
      </c>
      <c r="E67">
        <v>52515</v>
      </c>
      <c r="F67">
        <v>120</v>
      </c>
      <c r="G67">
        <v>85671.5</v>
      </c>
      <c r="H67">
        <v>-48122.5</v>
      </c>
      <c r="I67">
        <v>37549</v>
      </c>
      <c r="K67">
        <v>124</v>
      </c>
      <c r="L67">
        <v>196624</v>
      </c>
      <c r="M67">
        <v>56</v>
      </c>
      <c r="N67">
        <v>73880</v>
      </c>
      <c r="O67">
        <v>-17199</v>
      </c>
      <c r="P67">
        <v>56681</v>
      </c>
      <c r="R67">
        <v>12</v>
      </c>
      <c r="S67">
        <v>74983</v>
      </c>
      <c r="T67">
        <v>4</v>
      </c>
      <c r="U67">
        <v>21071</v>
      </c>
      <c r="V67">
        <v>-49</v>
      </c>
      <c r="W67">
        <v>21022</v>
      </c>
      <c r="Y67">
        <v>303</v>
      </c>
      <c r="Z67">
        <v>324122</v>
      </c>
      <c r="AA67">
        <v>180</v>
      </c>
      <c r="AB67">
        <v>180622.5</v>
      </c>
      <c r="AC67">
        <v>-65370.5</v>
      </c>
      <c r="AD67">
        <v>115252</v>
      </c>
      <c r="AF67" s="4">
        <f t="shared" si="3"/>
        <v>167</v>
      </c>
      <c r="AG67" s="6">
        <f t="shared" si="4"/>
        <v>0.52515000000000001</v>
      </c>
      <c r="AH67" s="4">
        <f t="shared" si="5"/>
        <v>120</v>
      </c>
      <c r="AI67" s="6">
        <f t="shared" si="6"/>
        <v>0.856715</v>
      </c>
      <c r="AJ67" s="6">
        <f t="shared" si="7"/>
        <v>-0.48122500000000001</v>
      </c>
      <c r="AK67" s="6">
        <f t="shared" si="8"/>
        <v>0.37548999999999999</v>
      </c>
      <c r="AL67" s="7">
        <f t="shared" si="9"/>
        <v>71.501475768827945</v>
      </c>
      <c r="AM67" s="4">
        <f t="shared" si="10"/>
        <v>124</v>
      </c>
      <c r="AN67" s="6">
        <f t="shared" si="11"/>
        <v>1.96624</v>
      </c>
      <c r="AO67" s="4">
        <f t="shared" si="12"/>
        <v>56</v>
      </c>
      <c r="AP67" s="6">
        <f t="shared" si="13"/>
        <v>0.73880000000000001</v>
      </c>
      <c r="AQ67" s="6">
        <f t="shared" si="14"/>
        <v>-0.17199</v>
      </c>
      <c r="AR67" s="6">
        <f t="shared" si="15"/>
        <v>0.56681000000000004</v>
      </c>
      <c r="AS67" s="7">
        <f t="shared" si="16"/>
        <v>28.827101472861909</v>
      </c>
      <c r="AT67" s="4">
        <f t="shared" si="17"/>
        <v>291</v>
      </c>
      <c r="AU67" s="6">
        <f t="shared" si="18"/>
        <v>2.49139</v>
      </c>
      <c r="AV67" s="4">
        <f t="shared" si="19"/>
        <v>176</v>
      </c>
      <c r="AW67" s="6">
        <f t="shared" si="20"/>
        <v>1.595515</v>
      </c>
      <c r="AX67" s="6">
        <f t="shared" si="21"/>
        <v>-0.65321499999999999</v>
      </c>
      <c r="AY67" s="6">
        <f t="shared" si="22"/>
        <v>0.94230000000000003</v>
      </c>
      <c r="AZ67" s="7">
        <f t="shared" si="23"/>
        <v>37.82225986296806</v>
      </c>
      <c r="BA67" s="4">
        <f t="shared" si="24"/>
        <v>12</v>
      </c>
      <c r="BB67" s="6">
        <f t="shared" si="25"/>
        <v>0.74983</v>
      </c>
      <c r="BC67" s="4">
        <f t="shared" si="26"/>
        <v>4</v>
      </c>
      <c r="BD67" s="6">
        <f t="shared" si="27"/>
        <v>0.21071000000000001</v>
      </c>
      <c r="BE67" s="6">
        <f t="shared" si="28"/>
        <v>-4.8999999999999998E-4</v>
      </c>
      <c r="BF67" s="6">
        <f t="shared" si="29"/>
        <v>0.21021999999999999</v>
      </c>
      <c r="BG67" s="7">
        <f t="shared" si="30"/>
        <v>28.035688089300244</v>
      </c>
      <c r="BH67" s="4">
        <f t="shared" si="31"/>
        <v>303</v>
      </c>
      <c r="BI67" s="6">
        <f t="shared" si="32"/>
        <v>3.2412200000000002</v>
      </c>
      <c r="BJ67" s="4">
        <f t="shared" si="33"/>
        <v>180</v>
      </c>
      <c r="BK67" s="6">
        <f t="shared" si="34"/>
        <v>1.806225</v>
      </c>
      <c r="BL67" s="6">
        <f t="shared" si="35"/>
        <v>-0.65370499999999998</v>
      </c>
      <c r="BM67" s="6">
        <f t="shared" si="36"/>
        <v>1.15252</v>
      </c>
      <c r="BN67" s="7">
        <f t="shared" si="37"/>
        <v>35.558215733581797</v>
      </c>
    </row>
    <row r="68" spans="1:66" x14ac:dyDescent="0.25">
      <c r="A68" s="4" t="s">
        <v>27</v>
      </c>
      <c r="B68" s="4" t="s">
        <v>28</v>
      </c>
      <c r="C68" s="4">
        <v>1421122</v>
      </c>
      <c r="D68">
        <v>223</v>
      </c>
      <c r="E68">
        <v>72764.14</v>
      </c>
      <c r="F68">
        <v>130</v>
      </c>
      <c r="G68">
        <v>68993</v>
      </c>
      <c r="H68">
        <v>-26445</v>
      </c>
      <c r="I68">
        <v>42548</v>
      </c>
      <c r="K68">
        <v>141</v>
      </c>
      <c r="L68">
        <v>203852</v>
      </c>
      <c r="M68">
        <v>63</v>
      </c>
      <c r="N68">
        <v>63067</v>
      </c>
      <c r="O68">
        <v>-10059</v>
      </c>
      <c r="P68">
        <v>53008</v>
      </c>
      <c r="R68">
        <v>34</v>
      </c>
      <c r="S68">
        <v>306867</v>
      </c>
      <c r="T68">
        <v>8</v>
      </c>
      <c r="U68">
        <v>15750</v>
      </c>
      <c r="V68">
        <v>-135</v>
      </c>
      <c r="W68">
        <v>15615</v>
      </c>
      <c r="Y68">
        <v>398</v>
      </c>
      <c r="Z68">
        <v>583483.14</v>
      </c>
      <c r="AA68">
        <v>201</v>
      </c>
      <c r="AB68">
        <v>147810</v>
      </c>
      <c r="AC68">
        <v>-36639</v>
      </c>
      <c r="AD68">
        <v>111171</v>
      </c>
      <c r="AF68" s="4">
        <f t="shared" si="3"/>
        <v>223</v>
      </c>
      <c r="AG68" s="6">
        <f t="shared" si="4"/>
        <v>0.72764139999999999</v>
      </c>
      <c r="AH68" s="4">
        <f t="shared" si="5"/>
        <v>130</v>
      </c>
      <c r="AI68" s="6">
        <f t="shared" si="6"/>
        <v>0.68993000000000004</v>
      </c>
      <c r="AJ68" s="6">
        <f t="shared" si="7"/>
        <v>-0.26445000000000002</v>
      </c>
      <c r="AK68" s="6">
        <f t="shared" si="8"/>
        <v>0.42548000000000002</v>
      </c>
      <c r="AL68" s="7">
        <f t="shared" si="9"/>
        <v>58.473858139462656</v>
      </c>
      <c r="AM68" s="4">
        <f t="shared" si="10"/>
        <v>141</v>
      </c>
      <c r="AN68" s="6">
        <f t="shared" si="11"/>
        <v>2.0385200000000001</v>
      </c>
      <c r="AO68" s="4">
        <f t="shared" si="12"/>
        <v>63</v>
      </c>
      <c r="AP68" s="6">
        <f t="shared" si="13"/>
        <v>0.63066999999999995</v>
      </c>
      <c r="AQ68" s="6">
        <f t="shared" si="14"/>
        <v>-0.10059</v>
      </c>
      <c r="AR68" s="6">
        <f t="shared" si="15"/>
        <v>0.53008</v>
      </c>
      <c r="AS68" s="7">
        <f t="shared" si="16"/>
        <v>26.003178776759604</v>
      </c>
      <c r="AT68" s="4">
        <f t="shared" si="17"/>
        <v>364</v>
      </c>
      <c r="AU68" s="6">
        <f t="shared" si="18"/>
        <v>2.7661614000000001</v>
      </c>
      <c r="AV68" s="4">
        <f t="shared" si="19"/>
        <v>193</v>
      </c>
      <c r="AW68" s="6">
        <f t="shared" si="20"/>
        <v>1.3206</v>
      </c>
      <c r="AX68" s="6">
        <f t="shared" si="21"/>
        <v>-0.36504000000000003</v>
      </c>
      <c r="AY68" s="6">
        <f t="shared" si="22"/>
        <v>0.95555999999999996</v>
      </c>
      <c r="AZ68" s="7">
        <f t="shared" si="23"/>
        <v>34.544622016632864</v>
      </c>
      <c r="BA68" s="4">
        <f t="shared" si="24"/>
        <v>34</v>
      </c>
      <c r="BB68" s="6">
        <f t="shared" si="25"/>
        <v>3.06867</v>
      </c>
      <c r="BC68" s="4">
        <f t="shared" si="26"/>
        <v>8</v>
      </c>
      <c r="BD68" s="6">
        <f t="shared" si="27"/>
        <v>0.1575</v>
      </c>
      <c r="BE68" s="6">
        <f t="shared" si="28"/>
        <v>-1.3500000000000001E-3</v>
      </c>
      <c r="BF68" s="6">
        <f t="shared" si="29"/>
        <v>0.15615000000000001</v>
      </c>
      <c r="BG68" s="7">
        <f t="shared" si="30"/>
        <v>5.0885236926746771</v>
      </c>
      <c r="BH68" s="4">
        <f t="shared" si="31"/>
        <v>398</v>
      </c>
      <c r="BI68" s="6">
        <f t="shared" si="32"/>
        <v>5.8348314000000006</v>
      </c>
      <c r="BJ68" s="4">
        <f t="shared" si="33"/>
        <v>201</v>
      </c>
      <c r="BK68" s="6">
        <f t="shared" si="34"/>
        <v>1.4781</v>
      </c>
      <c r="BL68" s="6">
        <f t="shared" si="35"/>
        <v>-0.36638999999999999</v>
      </c>
      <c r="BM68" s="6">
        <f t="shared" si="36"/>
        <v>1.11171</v>
      </c>
      <c r="BN68" s="7">
        <f t="shared" si="37"/>
        <v>19.052992688014943</v>
      </c>
    </row>
    <row r="69" spans="1:66" x14ac:dyDescent="0.25">
      <c r="A69" s="15"/>
      <c r="B69" s="15" t="s">
        <v>29</v>
      </c>
      <c r="C69" s="15"/>
      <c r="D69">
        <v>2847</v>
      </c>
      <c r="E69">
        <v>889567.61</v>
      </c>
      <c r="F69">
        <v>1791</v>
      </c>
      <c r="G69">
        <v>1084618.5</v>
      </c>
      <c r="H69">
        <v>-525487.6</v>
      </c>
      <c r="I69">
        <v>559130.9</v>
      </c>
      <c r="K69">
        <v>1783</v>
      </c>
      <c r="L69">
        <v>2345233.63</v>
      </c>
      <c r="M69">
        <v>814</v>
      </c>
      <c r="N69">
        <v>1125609.5</v>
      </c>
      <c r="O69">
        <v>-368933.87</v>
      </c>
      <c r="P69">
        <v>756675.63</v>
      </c>
      <c r="R69">
        <v>184</v>
      </c>
      <c r="S69">
        <v>2105471</v>
      </c>
      <c r="T69">
        <v>38</v>
      </c>
      <c r="U69">
        <v>559763</v>
      </c>
      <c r="V69">
        <v>-87922</v>
      </c>
      <c r="W69">
        <v>471841</v>
      </c>
      <c r="Y69">
        <v>4814</v>
      </c>
      <c r="Z69">
        <v>5340272.24</v>
      </c>
      <c r="AA69">
        <v>2643</v>
      </c>
      <c r="AB69">
        <v>2769991</v>
      </c>
      <c r="AC69">
        <v>-982343.47</v>
      </c>
      <c r="AD69">
        <v>1787647.53</v>
      </c>
      <c r="AF69" s="15">
        <f t="shared" ref="AF69:AF132" si="38">D69</f>
        <v>2847</v>
      </c>
      <c r="AG69" s="17">
        <f t="shared" ref="AG69:AG132" si="39">E69/100000</f>
        <v>8.8956760999999993</v>
      </c>
      <c r="AH69" s="15">
        <f t="shared" ref="AH69:AH132" si="40">F69</f>
        <v>1791</v>
      </c>
      <c r="AI69" s="6">
        <f t="shared" ref="AI69:AI132" si="41">G69/100000</f>
        <v>10.846185</v>
      </c>
      <c r="AJ69" s="6">
        <f t="shared" ref="AJ69:AJ132" si="42">H69/100000</f>
        <v>-5.2548759999999994</v>
      </c>
      <c r="AK69" s="17">
        <f t="shared" ref="AK69:AK132" si="43">I69/100000</f>
        <v>5.5913089999999999</v>
      </c>
      <c r="AL69" s="17">
        <f t="shared" ref="AL69:AL132" si="44">AK69/AG69*100</f>
        <v>62.854233193135258</v>
      </c>
      <c r="AM69" s="15">
        <f t="shared" ref="AM69:AM132" si="45">K69</f>
        <v>1783</v>
      </c>
      <c r="AN69" s="17">
        <f t="shared" ref="AN69:AN132" si="46">L69/100000</f>
        <v>23.452336299999999</v>
      </c>
      <c r="AO69" s="15">
        <f t="shared" ref="AO69:AO132" si="47">M69</f>
        <v>814</v>
      </c>
      <c r="AP69" s="6">
        <f t="shared" ref="AP69:AP132" si="48">N69/100000</f>
        <v>11.256095</v>
      </c>
      <c r="AQ69" s="6">
        <f t="shared" ref="AQ69:AQ132" si="49">O69/100000</f>
        <v>-3.6893387</v>
      </c>
      <c r="AR69" s="17">
        <f t="shared" ref="AR69:AR132" si="50">P69/100000</f>
        <v>7.5667562999999998</v>
      </c>
      <c r="AS69" s="17">
        <f t="shared" ref="AS69:AS132" si="51">AR69/AN69*100</f>
        <v>32.264403013869455</v>
      </c>
      <c r="AT69" s="15">
        <f t="shared" ref="AT69:AT132" si="52">AF69+AM69</f>
        <v>4630</v>
      </c>
      <c r="AU69" s="17">
        <f t="shared" ref="AU69:AU132" si="53">AG69+AN69</f>
        <v>32.348012400000002</v>
      </c>
      <c r="AV69" s="15">
        <f t="shared" ref="AV69:AV132" si="54">AH69+AO69</f>
        <v>2605</v>
      </c>
      <c r="AW69" s="6">
        <f t="shared" ref="AW69:AW132" si="55">AI69+AP69</f>
        <v>22.10228</v>
      </c>
      <c r="AX69" s="6">
        <f t="shared" ref="AX69:AX132" si="56">AJ69+AQ69</f>
        <v>-8.9442146999999999</v>
      </c>
      <c r="AY69" s="17">
        <f t="shared" ref="AY69:AY132" si="57">AK69+AR69</f>
        <v>13.158065300000001</v>
      </c>
      <c r="AZ69" s="17">
        <f t="shared" ref="AZ69:AZ132" si="58">AY69/AU69*100</f>
        <v>40.676580487523246</v>
      </c>
      <c r="BA69" s="15">
        <f t="shared" ref="BA69:BA132" si="59">R69</f>
        <v>184</v>
      </c>
      <c r="BB69" s="17">
        <f t="shared" ref="BB69:BB132" si="60">S69/100000</f>
        <v>21.05471</v>
      </c>
      <c r="BC69" s="15">
        <f t="shared" ref="BC69:BC132" si="61">T69</f>
        <v>38</v>
      </c>
      <c r="BD69" s="6">
        <f t="shared" ref="BD69:BD132" si="62">U69/100000</f>
        <v>5.5976299999999997</v>
      </c>
      <c r="BE69" s="6">
        <f t="shared" ref="BE69:BE132" si="63">V69/100000</f>
        <v>-0.87922</v>
      </c>
      <c r="BF69" s="17">
        <f t="shared" ref="BF69:BF132" si="64">W69/100000</f>
        <v>4.7184100000000004</v>
      </c>
      <c r="BG69" s="17">
        <f t="shared" ref="BG69:BG132" si="65">BF69/BB69*100</f>
        <v>22.410235049544735</v>
      </c>
      <c r="BH69" s="15">
        <f t="shared" ref="BH69:BH132" si="66">Y69</f>
        <v>4814</v>
      </c>
      <c r="BI69" s="17">
        <f t="shared" ref="BI69:BI132" si="67">Z69/100000</f>
        <v>53.402722400000002</v>
      </c>
      <c r="BJ69" s="15">
        <f t="shared" ref="BJ69:BJ132" si="68">AA69</f>
        <v>2643</v>
      </c>
      <c r="BK69" s="6">
        <f t="shared" ref="BK69:BK132" si="69">AB69/100000</f>
        <v>27.699909999999999</v>
      </c>
      <c r="BL69" s="6">
        <f t="shared" ref="BL69:BL132" si="70">AC69/100000</f>
        <v>-9.8234347</v>
      </c>
      <c r="BM69" s="17">
        <f t="shared" ref="BM69:BM132" si="71">AD69/100000</f>
        <v>17.876475299999999</v>
      </c>
      <c r="BN69" s="17">
        <f t="shared" ref="BN69:BN132" si="72">BM69/BI69*100</f>
        <v>33.474838915702918</v>
      </c>
    </row>
    <row r="70" spans="1:66" x14ac:dyDescent="0.25">
      <c r="A70" s="4" t="s">
        <v>27</v>
      </c>
      <c r="B70" s="4" t="s">
        <v>30</v>
      </c>
      <c r="C70" s="4">
        <v>1422103</v>
      </c>
      <c r="D70">
        <v>179</v>
      </c>
      <c r="E70">
        <v>54662</v>
      </c>
      <c r="F70">
        <v>110</v>
      </c>
      <c r="G70">
        <v>56366</v>
      </c>
      <c r="H70">
        <v>-22051</v>
      </c>
      <c r="I70">
        <v>34315</v>
      </c>
      <c r="K70">
        <v>77</v>
      </c>
      <c r="L70">
        <v>103908</v>
      </c>
      <c r="M70">
        <v>37</v>
      </c>
      <c r="N70">
        <v>37776</v>
      </c>
      <c r="O70">
        <v>-8686</v>
      </c>
      <c r="P70">
        <v>29090</v>
      </c>
      <c r="R70">
        <v>2</v>
      </c>
      <c r="S70">
        <v>12690</v>
      </c>
      <c r="T70">
        <v>0</v>
      </c>
      <c r="U70">
        <v>0</v>
      </c>
      <c r="V70">
        <v>0</v>
      </c>
      <c r="W70">
        <v>0</v>
      </c>
      <c r="Y70">
        <v>258</v>
      </c>
      <c r="Z70">
        <v>171260</v>
      </c>
      <c r="AA70">
        <v>147</v>
      </c>
      <c r="AB70">
        <v>94142</v>
      </c>
      <c r="AC70">
        <v>-30737</v>
      </c>
      <c r="AD70">
        <v>63405</v>
      </c>
      <c r="AF70" s="4">
        <f t="shared" si="38"/>
        <v>179</v>
      </c>
      <c r="AG70" s="6">
        <f t="shared" si="39"/>
        <v>0.54661999999999999</v>
      </c>
      <c r="AH70" s="4">
        <f t="shared" si="40"/>
        <v>110</v>
      </c>
      <c r="AI70" s="6">
        <f t="shared" si="41"/>
        <v>0.56366000000000005</v>
      </c>
      <c r="AJ70" s="6">
        <f t="shared" si="42"/>
        <v>-0.22051000000000001</v>
      </c>
      <c r="AK70" s="6">
        <f t="shared" si="43"/>
        <v>0.34315000000000001</v>
      </c>
      <c r="AL70" s="7">
        <f t="shared" si="44"/>
        <v>62.776700450038426</v>
      </c>
      <c r="AM70" s="4">
        <f t="shared" si="45"/>
        <v>77</v>
      </c>
      <c r="AN70" s="6">
        <f t="shared" si="46"/>
        <v>1.03908</v>
      </c>
      <c r="AO70" s="4">
        <f t="shared" si="47"/>
        <v>37</v>
      </c>
      <c r="AP70" s="6">
        <f t="shared" si="48"/>
        <v>0.37775999999999998</v>
      </c>
      <c r="AQ70" s="6">
        <f t="shared" si="49"/>
        <v>-8.6860000000000007E-2</v>
      </c>
      <c r="AR70" s="6">
        <f t="shared" si="50"/>
        <v>0.29089999999999999</v>
      </c>
      <c r="AS70" s="7">
        <f t="shared" si="51"/>
        <v>27.995919467221004</v>
      </c>
      <c r="AT70" s="4">
        <f t="shared" si="52"/>
        <v>256</v>
      </c>
      <c r="AU70" s="6">
        <f t="shared" si="53"/>
        <v>1.5857000000000001</v>
      </c>
      <c r="AV70" s="4">
        <f t="shared" si="54"/>
        <v>147</v>
      </c>
      <c r="AW70" s="6">
        <f t="shared" si="55"/>
        <v>0.94142000000000003</v>
      </c>
      <c r="AX70" s="6">
        <f t="shared" si="56"/>
        <v>-0.30737000000000003</v>
      </c>
      <c r="AY70" s="6">
        <f t="shared" si="57"/>
        <v>0.63405</v>
      </c>
      <c r="AZ70" s="7">
        <f t="shared" si="58"/>
        <v>39.985495364823102</v>
      </c>
      <c r="BA70" s="4">
        <f t="shared" si="59"/>
        <v>2</v>
      </c>
      <c r="BB70" s="6">
        <f t="shared" si="60"/>
        <v>0.12690000000000001</v>
      </c>
      <c r="BC70" s="4">
        <f t="shared" si="61"/>
        <v>0</v>
      </c>
      <c r="BD70" s="6">
        <f t="shared" si="62"/>
        <v>0</v>
      </c>
      <c r="BE70" s="6">
        <f t="shared" si="63"/>
        <v>0</v>
      </c>
      <c r="BF70" s="6">
        <f t="shared" si="64"/>
        <v>0</v>
      </c>
      <c r="BG70" s="7">
        <f t="shared" si="65"/>
        <v>0</v>
      </c>
      <c r="BH70" s="4">
        <f t="shared" si="66"/>
        <v>258</v>
      </c>
      <c r="BI70" s="6">
        <f t="shared" si="67"/>
        <v>1.7125999999999999</v>
      </c>
      <c r="BJ70" s="4">
        <f t="shared" si="68"/>
        <v>147</v>
      </c>
      <c r="BK70" s="6">
        <f t="shared" si="69"/>
        <v>0.94142000000000003</v>
      </c>
      <c r="BL70" s="6">
        <f t="shared" si="70"/>
        <v>-0.30736999999999998</v>
      </c>
      <c r="BM70" s="6">
        <f t="shared" si="71"/>
        <v>0.63405</v>
      </c>
      <c r="BN70" s="7">
        <f t="shared" si="72"/>
        <v>37.022655611351162</v>
      </c>
    </row>
    <row r="71" spans="1:66" x14ac:dyDescent="0.25">
      <c r="A71" s="4" t="s">
        <v>27</v>
      </c>
      <c r="B71" s="4" t="s">
        <v>30</v>
      </c>
      <c r="C71" s="4">
        <v>1422104</v>
      </c>
      <c r="D71">
        <v>417</v>
      </c>
      <c r="E71">
        <v>130809</v>
      </c>
      <c r="F71">
        <v>258</v>
      </c>
      <c r="G71">
        <v>180870</v>
      </c>
      <c r="H71">
        <v>-97582</v>
      </c>
      <c r="I71">
        <v>83288</v>
      </c>
      <c r="K71">
        <v>310</v>
      </c>
      <c r="L71">
        <v>391570</v>
      </c>
      <c r="M71">
        <v>181</v>
      </c>
      <c r="N71">
        <v>224815</v>
      </c>
      <c r="O71">
        <v>-60931</v>
      </c>
      <c r="P71">
        <v>163884</v>
      </c>
      <c r="R71">
        <v>15</v>
      </c>
      <c r="S71">
        <v>183195</v>
      </c>
      <c r="T71">
        <v>5</v>
      </c>
      <c r="U71">
        <v>41560</v>
      </c>
      <c r="V71">
        <v>-3721</v>
      </c>
      <c r="W71">
        <v>37839</v>
      </c>
      <c r="Y71">
        <v>742</v>
      </c>
      <c r="Z71">
        <v>705574</v>
      </c>
      <c r="AA71">
        <v>444</v>
      </c>
      <c r="AB71">
        <v>447245</v>
      </c>
      <c r="AC71">
        <v>-162234</v>
      </c>
      <c r="AD71">
        <v>285011</v>
      </c>
      <c r="AF71" s="4">
        <f t="shared" si="38"/>
        <v>417</v>
      </c>
      <c r="AG71" s="6">
        <f t="shared" si="39"/>
        <v>1.30809</v>
      </c>
      <c r="AH71" s="4">
        <f t="shared" si="40"/>
        <v>258</v>
      </c>
      <c r="AI71" s="6">
        <f t="shared" si="41"/>
        <v>1.8087</v>
      </c>
      <c r="AJ71" s="6">
        <f t="shared" si="42"/>
        <v>-0.97582000000000002</v>
      </c>
      <c r="AK71" s="6">
        <f t="shared" si="43"/>
        <v>0.83287999999999995</v>
      </c>
      <c r="AL71" s="7">
        <f t="shared" si="44"/>
        <v>63.671459914837655</v>
      </c>
      <c r="AM71" s="4">
        <f t="shared" si="45"/>
        <v>310</v>
      </c>
      <c r="AN71" s="6">
        <f t="shared" si="46"/>
        <v>3.9157000000000002</v>
      </c>
      <c r="AO71" s="4">
        <f t="shared" si="47"/>
        <v>181</v>
      </c>
      <c r="AP71" s="6">
        <f t="shared" si="48"/>
        <v>2.2481499999999999</v>
      </c>
      <c r="AQ71" s="6">
        <f t="shared" si="49"/>
        <v>-0.60931000000000002</v>
      </c>
      <c r="AR71" s="6">
        <f t="shared" si="50"/>
        <v>1.6388400000000001</v>
      </c>
      <c r="AS71" s="7">
        <f t="shared" si="51"/>
        <v>41.853053093955104</v>
      </c>
      <c r="AT71" s="4">
        <f t="shared" si="52"/>
        <v>727</v>
      </c>
      <c r="AU71" s="6">
        <f t="shared" si="53"/>
        <v>5.2237900000000002</v>
      </c>
      <c r="AV71" s="4">
        <f t="shared" si="54"/>
        <v>439</v>
      </c>
      <c r="AW71" s="6">
        <f t="shared" si="55"/>
        <v>4.0568499999999998</v>
      </c>
      <c r="AX71" s="6">
        <f t="shared" si="56"/>
        <v>-1.5851299999999999</v>
      </c>
      <c r="AY71" s="6">
        <f t="shared" si="57"/>
        <v>2.4717199999999999</v>
      </c>
      <c r="AZ71" s="7">
        <f t="shared" si="58"/>
        <v>47.316603462237182</v>
      </c>
      <c r="BA71" s="4">
        <f t="shared" si="59"/>
        <v>15</v>
      </c>
      <c r="BB71" s="6">
        <f t="shared" si="60"/>
        <v>1.83195</v>
      </c>
      <c r="BC71" s="4">
        <f t="shared" si="61"/>
        <v>5</v>
      </c>
      <c r="BD71" s="6">
        <f t="shared" si="62"/>
        <v>0.41560000000000002</v>
      </c>
      <c r="BE71" s="6">
        <f t="shared" si="63"/>
        <v>-3.721E-2</v>
      </c>
      <c r="BF71" s="6">
        <f t="shared" si="64"/>
        <v>0.37839</v>
      </c>
      <c r="BG71" s="7">
        <f t="shared" si="65"/>
        <v>20.655039711782528</v>
      </c>
      <c r="BH71" s="4">
        <f t="shared" si="66"/>
        <v>742</v>
      </c>
      <c r="BI71" s="6">
        <f t="shared" si="67"/>
        <v>7.0557400000000001</v>
      </c>
      <c r="BJ71" s="4">
        <f t="shared" si="68"/>
        <v>444</v>
      </c>
      <c r="BK71" s="6">
        <f t="shared" si="69"/>
        <v>4.4724500000000003</v>
      </c>
      <c r="BL71" s="6">
        <f t="shared" si="70"/>
        <v>-1.6223399999999999</v>
      </c>
      <c r="BM71" s="6">
        <f t="shared" si="71"/>
        <v>2.8501099999999999</v>
      </c>
      <c r="BN71" s="7">
        <f t="shared" si="72"/>
        <v>40.394203868056358</v>
      </c>
    </row>
    <row r="72" spans="1:66" x14ac:dyDescent="0.25">
      <c r="A72" s="4" t="s">
        <v>27</v>
      </c>
      <c r="B72" s="4" t="s">
        <v>30</v>
      </c>
      <c r="C72" s="4">
        <v>1422105</v>
      </c>
      <c r="K72">
        <v>1</v>
      </c>
      <c r="L72">
        <v>1630</v>
      </c>
      <c r="M72">
        <v>1</v>
      </c>
      <c r="N72">
        <v>3249</v>
      </c>
      <c r="O72">
        <v>-1619</v>
      </c>
      <c r="P72">
        <v>1630</v>
      </c>
      <c r="R72">
        <v>8</v>
      </c>
      <c r="S72">
        <v>380872</v>
      </c>
      <c r="T72">
        <v>6</v>
      </c>
      <c r="U72">
        <v>220743</v>
      </c>
      <c r="V72">
        <v>-66910</v>
      </c>
      <c r="W72">
        <v>153833</v>
      </c>
      <c r="Y72">
        <v>9</v>
      </c>
      <c r="Z72">
        <v>382502</v>
      </c>
      <c r="AA72">
        <v>7</v>
      </c>
      <c r="AB72">
        <v>223992</v>
      </c>
      <c r="AC72">
        <v>-68529</v>
      </c>
      <c r="AD72">
        <v>155463</v>
      </c>
      <c r="AF72" s="4">
        <f t="shared" si="38"/>
        <v>0</v>
      </c>
      <c r="AG72" s="6">
        <f t="shared" si="39"/>
        <v>0</v>
      </c>
      <c r="AH72" s="4">
        <f t="shared" si="40"/>
        <v>0</v>
      </c>
      <c r="AI72" s="6">
        <f t="shared" si="41"/>
        <v>0</v>
      </c>
      <c r="AJ72" s="6">
        <f t="shared" si="42"/>
        <v>0</v>
      </c>
      <c r="AK72" s="6">
        <f t="shared" si="43"/>
        <v>0</v>
      </c>
      <c r="AL72" s="7" t="e">
        <f t="shared" si="44"/>
        <v>#DIV/0!</v>
      </c>
      <c r="AM72" s="4">
        <f t="shared" si="45"/>
        <v>1</v>
      </c>
      <c r="AN72" s="6">
        <f t="shared" si="46"/>
        <v>1.6299999999999999E-2</v>
      </c>
      <c r="AO72" s="4">
        <f t="shared" si="47"/>
        <v>1</v>
      </c>
      <c r="AP72" s="6">
        <f t="shared" si="48"/>
        <v>3.2489999999999998E-2</v>
      </c>
      <c r="AQ72" s="6">
        <f t="shared" si="49"/>
        <v>-1.619E-2</v>
      </c>
      <c r="AR72" s="6">
        <f t="shared" si="50"/>
        <v>1.6299999999999999E-2</v>
      </c>
      <c r="AS72" s="7">
        <f t="shared" si="51"/>
        <v>100</v>
      </c>
      <c r="AT72" s="4">
        <f t="shared" si="52"/>
        <v>1</v>
      </c>
      <c r="AU72" s="6">
        <f t="shared" si="53"/>
        <v>1.6299999999999999E-2</v>
      </c>
      <c r="AV72" s="4">
        <f t="shared" si="54"/>
        <v>1</v>
      </c>
      <c r="AW72" s="6">
        <f t="shared" si="55"/>
        <v>3.2489999999999998E-2</v>
      </c>
      <c r="AX72" s="6">
        <f t="shared" si="56"/>
        <v>-1.619E-2</v>
      </c>
      <c r="AY72" s="6">
        <f t="shared" si="57"/>
        <v>1.6299999999999999E-2</v>
      </c>
      <c r="AZ72" s="7">
        <f t="shared" si="58"/>
        <v>100</v>
      </c>
      <c r="BA72" s="4">
        <f t="shared" si="59"/>
        <v>8</v>
      </c>
      <c r="BB72" s="6">
        <f t="shared" si="60"/>
        <v>3.8087200000000001</v>
      </c>
      <c r="BC72" s="4">
        <f t="shared" si="61"/>
        <v>6</v>
      </c>
      <c r="BD72" s="6">
        <f t="shared" si="62"/>
        <v>2.20743</v>
      </c>
      <c r="BE72" s="6">
        <f t="shared" si="63"/>
        <v>-0.66910000000000003</v>
      </c>
      <c r="BF72" s="6">
        <f t="shared" si="64"/>
        <v>1.53833</v>
      </c>
      <c r="BG72" s="7">
        <f t="shared" si="65"/>
        <v>40.389684723476655</v>
      </c>
      <c r="BH72" s="4">
        <f t="shared" si="66"/>
        <v>9</v>
      </c>
      <c r="BI72" s="6">
        <f t="shared" si="67"/>
        <v>3.8250199999999999</v>
      </c>
      <c r="BJ72" s="4">
        <f t="shared" si="68"/>
        <v>7</v>
      </c>
      <c r="BK72" s="6">
        <f t="shared" si="69"/>
        <v>2.2399200000000001</v>
      </c>
      <c r="BL72" s="6">
        <f t="shared" si="70"/>
        <v>-0.68528999999999995</v>
      </c>
      <c r="BM72" s="6">
        <f t="shared" si="71"/>
        <v>1.55463</v>
      </c>
      <c r="BN72" s="7">
        <f t="shared" si="72"/>
        <v>40.643709052501684</v>
      </c>
    </row>
    <row r="73" spans="1:66" x14ac:dyDescent="0.25">
      <c r="A73" s="4" t="s">
        <v>27</v>
      </c>
      <c r="B73" s="4" t="s">
        <v>30</v>
      </c>
      <c r="C73" s="4">
        <v>1422110</v>
      </c>
      <c r="D73">
        <v>244</v>
      </c>
      <c r="E73">
        <v>78817</v>
      </c>
      <c r="F73">
        <v>141</v>
      </c>
      <c r="G73">
        <v>71785</v>
      </c>
      <c r="H73">
        <v>-25885</v>
      </c>
      <c r="I73">
        <v>45900</v>
      </c>
      <c r="K73">
        <v>154</v>
      </c>
      <c r="L73">
        <v>157525</v>
      </c>
      <c r="M73">
        <v>74</v>
      </c>
      <c r="N73">
        <v>70012</v>
      </c>
      <c r="O73">
        <v>-16176</v>
      </c>
      <c r="P73">
        <v>53836</v>
      </c>
      <c r="R73">
        <v>6</v>
      </c>
      <c r="S73">
        <v>42562</v>
      </c>
      <c r="T73">
        <v>0</v>
      </c>
      <c r="U73">
        <v>0</v>
      </c>
      <c r="V73">
        <v>0</v>
      </c>
      <c r="W73">
        <v>0</v>
      </c>
      <c r="Y73">
        <v>404</v>
      </c>
      <c r="Z73">
        <v>278904</v>
      </c>
      <c r="AA73">
        <v>215</v>
      </c>
      <c r="AB73">
        <v>141797</v>
      </c>
      <c r="AC73">
        <v>-42061</v>
      </c>
      <c r="AD73">
        <v>99736</v>
      </c>
      <c r="AF73" s="4">
        <f t="shared" si="38"/>
        <v>244</v>
      </c>
      <c r="AG73" s="6">
        <f t="shared" si="39"/>
        <v>0.78817000000000004</v>
      </c>
      <c r="AH73" s="4">
        <f t="shared" si="40"/>
        <v>141</v>
      </c>
      <c r="AI73" s="6">
        <f t="shared" si="41"/>
        <v>0.71784999999999999</v>
      </c>
      <c r="AJ73" s="6">
        <f t="shared" si="42"/>
        <v>-0.25885000000000002</v>
      </c>
      <c r="AK73" s="6">
        <f t="shared" si="43"/>
        <v>0.45900000000000002</v>
      </c>
      <c r="AL73" s="7">
        <f t="shared" si="44"/>
        <v>58.236167324308205</v>
      </c>
      <c r="AM73" s="4">
        <f t="shared" si="45"/>
        <v>154</v>
      </c>
      <c r="AN73" s="6">
        <f t="shared" si="46"/>
        <v>1.57525</v>
      </c>
      <c r="AO73" s="4">
        <f t="shared" si="47"/>
        <v>74</v>
      </c>
      <c r="AP73" s="6">
        <f t="shared" si="48"/>
        <v>0.70011999999999996</v>
      </c>
      <c r="AQ73" s="6">
        <f t="shared" si="49"/>
        <v>-0.16175999999999999</v>
      </c>
      <c r="AR73" s="6">
        <f t="shared" si="50"/>
        <v>0.53835999999999995</v>
      </c>
      <c r="AS73" s="7">
        <f t="shared" si="51"/>
        <v>34.17616251388668</v>
      </c>
      <c r="AT73" s="4">
        <f t="shared" si="52"/>
        <v>398</v>
      </c>
      <c r="AU73" s="6">
        <f t="shared" si="53"/>
        <v>2.3634200000000001</v>
      </c>
      <c r="AV73" s="4">
        <f t="shared" si="54"/>
        <v>215</v>
      </c>
      <c r="AW73" s="6">
        <f t="shared" si="55"/>
        <v>1.41797</v>
      </c>
      <c r="AX73" s="6">
        <f t="shared" si="56"/>
        <v>-0.42061000000000004</v>
      </c>
      <c r="AY73" s="6">
        <f t="shared" si="57"/>
        <v>0.99736000000000002</v>
      </c>
      <c r="AZ73" s="7">
        <f t="shared" si="58"/>
        <v>42.199862910527962</v>
      </c>
      <c r="BA73" s="4">
        <f t="shared" si="59"/>
        <v>6</v>
      </c>
      <c r="BB73" s="6">
        <f t="shared" si="60"/>
        <v>0.42562</v>
      </c>
      <c r="BC73" s="4">
        <f t="shared" si="61"/>
        <v>0</v>
      </c>
      <c r="BD73" s="6">
        <f t="shared" si="62"/>
        <v>0</v>
      </c>
      <c r="BE73" s="6">
        <f t="shared" si="63"/>
        <v>0</v>
      </c>
      <c r="BF73" s="6">
        <f t="shared" si="64"/>
        <v>0</v>
      </c>
      <c r="BG73" s="7">
        <f t="shared" si="65"/>
        <v>0</v>
      </c>
      <c r="BH73" s="4">
        <f t="shared" si="66"/>
        <v>404</v>
      </c>
      <c r="BI73" s="6">
        <f t="shared" si="67"/>
        <v>2.78904</v>
      </c>
      <c r="BJ73" s="4">
        <f t="shared" si="68"/>
        <v>215</v>
      </c>
      <c r="BK73" s="6">
        <f t="shared" si="69"/>
        <v>1.41797</v>
      </c>
      <c r="BL73" s="6">
        <f t="shared" si="70"/>
        <v>-0.42060999999999998</v>
      </c>
      <c r="BM73" s="6">
        <f t="shared" si="71"/>
        <v>0.99736000000000002</v>
      </c>
      <c r="BN73" s="7">
        <f t="shared" si="72"/>
        <v>35.759974758339794</v>
      </c>
    </row>
    <row r="74" spans="1:66" x14ac:dyDescent="0.25">
      <c r="A74" s="4" t="s">
        <v>27</v>
      </c>
      <c r="B74" s="4" t="s">
        <v>30</v>
      </c>
      <c r="C74" s="4">
        <v>1422111</v>
      </c>
      <c r="D74">
        <v>339</v>
      </c>
      <c r="E74">
        <v>111281</v>
      </c>
      <c r="F74">
        <v>160</v>
      </c>
      <c r="G74">
        <v>79603</v>
      </c>
      <c r="H74">
        <v>-26243</v>
      </c>
      <c r="I74">
        <v>53360</v>
      </c>
      <c r="K74">
        <v>214</v>
      </c>
      <c r="L74">
        <v>269722</v>
      </c>
      <c r="M74">
        <v>97</v>
      </c>
      <c r="N74">
        <v>83639</v>
      </c>
      <c r="O74">
        <v>-14665</v>
      </c>
      <c r="P74">
        <v>68974</v>
      </c>
      <c r="R74">
        <v>7</v>
      </c>
      <c r="S74">
        <v>54846</v>
      </c>
      <c r="T74">
        <v>0</v>
      </c>
      <c r="U74">
        <v>0</v>
      </c>
      <c r="V74">
        <v>0</v>
      </c>
      <c r="W74">
        <v>0</v>
      </c>
      <c r="Y74">
        <v>560</v>
      </c>
      <c r="Z74">
        <v>435849</v>
      </c>
      <c r="AA74">
        <v>257</v>
      </c>
      <c r="AB74">
        <v>163242</v>
      </c>
      <c r="AC74">
        <v>-40908</v>
      </c>
      <c r="AD74">
        <v>122334</v>
      </c>
      <c r="AF74" s="4">
        <f t="shared" si="38"/>
        <v>339</v>
      </c>
      <c r="AG74" s="6">
        <f t="shared" si="39"/>
        <v>1.1128100000000001</v>
      </c>
      <c r="AH74" s="4">
        <f t="shared" si="40"/>
        <v>160</v>
      </c>
      <c r="AI74" s="6">
        <f t="shared" si="41"/>
        <v>0.79603000000000002</v>
      </c>
      <c r="AJ74" s="6">
        <f t="shared" si="42"/>
        <v>-0.26243</v>
      </c>
      <c r="AK74" s="6">
        <f t="shared" si="43"/>
        <v>0.53359999999999996</v>
      </c>
      <c r="AL74" s="7">
        <f t="shared" si="44"/>
        <v>47.950683405073633</v>
      </c>
      <c r="AM74" s="4">
        <f t="shared" si="45"/>
        <v>214</v>
      </c>
      <c r="AN74" s="6">
        <f t="shared" si="46"/>
        <v>2.6972200000000002</v>
      </c>
      <c r="AO74" s="4">
        <f t="shared" si="47"/>
        <v>97</v>
      </c>
      <c r="AP74" s="6">
        <f t="shared" si="48"/>
        <v>0.83638999999999997</v>
      </c>
      <c r="AQ74" s="6">
        <f t="shared" si="49"/>
        <v>-0.14665</v>
      </c>
      <c r="AR74" s="6">
        <f t="shared" si="50"/>
        <v>0.68974000000000002</v>
      </c>
      <c r="AS74" s="7">
        <f t="shared" si="51"/>
        <v>25.572255878274667</v>
      </c>
      <c r="AT74" s="4">
        <f t="shared" si="52"/>
        <v>553</v>
      </c>
      <c r="AU74" s="6">
        <f t="shared" si="53"/>
        <v>3.8100300000000002</v>
      </c>
      <c r="AV74" s="4">
        <f t="shared" si="54"/>
        <v>257</v>
      </c>
      <c r="AW74" s="6">
        <f t="shared" si="55"/>
        <v>1.63242</v>
      </c>
      <c r="AX74" s="6">
        <f t="shared" si="56"/>
        <v>-0.40908</v>
      </c>
      <c r="AY74" s="6">
        <f t="shared" si="57"/>
        <v>1.2233399999999999</v>
      </c>
      <c r="AZ74" s="7">
        <f t="shared" si="58"/>
        <v>32.108408595207905</v>
      </c>
      <c r="BA74" s="4">
        <f t="shared" si="59"/>
        <v>7</v>
      </c>
      <c r="BB74" s="6">
        <f t="shared" si="60"/>
        <v>0.54845999999999995</v>
      </c>
      <c r="BC74" s="4">
        <f t="shared" si="61"/>
        <v>0</v>
      </c>
      <c r="BD74" s="6">
        <f t="shared" si="62"/>
        <v>0</v>
      </c>
      <c r="BE74" s="6">
        <f t="shared" si="63"/>
        <v>0</v>
      </c>
      <c r="BF74" s="6">
        <f t="shared" si="64"/>
        <v>0</v>
      </c>
      <c r="BG74" s="7">
        <f t="shared" si="65"/>
        <v>0</v>
      </c>
      <c r="BH74" s="4">
        <f t="shared" si="66"/>
        <v>560</v>
      </c>
      <c r="BI74" s="6">
        <f t="shared" si="67"/>
        <v>4.3584899999999998</v>
      </c>
      <c r="BJ74" s="4">
        <f t="shared" si="68"/>
        <v>257</v>
      </c>
      <c r="BK74" s="6">
        <f t="shared" si="69"/>
        <v>1.63242</v>
      </c>
      <c r="BL74" s="6">
        <f t="shared" si="70"/>
        <v>-0.40908</v>
      </c>
      <c r="BM74" s="6">
        <f t="shared" si="71"/>
        <v>1.2233400000000001</v>
      </c>
      <c r="BN74" s="7">
        <f t="shared" si="72"/>
        <v>28.067977671165934</v>
      </c>
    </row>
    <row r="75" spans="1:66" x14ac:dyDescent="0.25">
      <c r="A75" s="4" t="s">
        <v>27</v>
      </c>
      <c r="B75" s="4" t="s">
        <v>30</v>
      </c>
      <c r="C75" s="4">
        <v>1422112</v>
      </c>
      <c r="D75">
        <v>310</v>
      </c>
      <c r="E75">
        <v>101433</v>
      </c>
      <c r="F75">
        <v>163</v>
      </c>
      <c r="G75">
        <v>86282</v>
      </c>
      <c r="H75">
        <v>-31839</v>
      </c>
      <c r="I75">
        <v>54443</v>
      </c>
      <c r="K75">
        <v>295</v>
      </c>
      <c r="L75">
        <v>362854</v>
      </c>
      <c r="M75">
        <v>110</v>
      </c>
      <c r="N75">
        <v>113803</v>
      </c>
      <c r="O75">
        <v>-21251</v>
      </c>
      <c r="P75">
        <v>92552</v>
      </c>
      <c r="R75">
        <v>12</v>
      </c>
      <c r="S75">
        <v>89621</v>
      </c>
      <c r="T75">
        <v>2</v>
      </c>
      <c r="U75">
        <v>12007</v>
      </c>
      <c r="V75">
        <v>-5670</v>
      </c>
      <c r="W75">
        <v>6337</v>
      </c>
      <c r="Y75">
        <v>617</v>
      </c>
      <c r="Z75">
        <v>553908</v>
      </c>
      <c r="AA75">
        <v>275</v>
      </c>
      <c r="AB75">
        <v>212092</v>
      </c>
      <c r="AC75">
        <v>-58760</v>
      </c>
      <c r="AD75">
        <v>153332</v>
      </c>
      <c r="AF75" s="4">
        <f t="shared" si="38"/>
        <v>310</v>
      </c>
      <c r="AG75" s="6">
        <f t="shared" si="39"/>
        <v>1.01433</v>
      </c>
      <c r="AH75" s="4">
        <f t="shared" si="40"/>
        <v>163</v>
      </c>
      <c r="AI75" s="6">
        <f t="shared" si="41"/>
        <v>0.86282000000000003</v>
      </c>
      <c r="AJ75" s="6">
        <f t="shared" si="42"/>
        <v>-0.31839000000000001</v>
      </c>
      <c r="AK75" s="6">
        <f t="shared" si="43"/>
        <v>0.54442999999999997</v>
      </c>
      <c r="AL75" s="7">
        <f t="shared" si="44"/>
        <v>53.673853676811291</v>
      </c>
      <c r="AM75" s="4">
        <f t="shared" si="45"/>
        <v>295</v>
      </c>
      <c r="AN75" s="6">
        <f t="shared" si="46"/>
        <v>3.6285400000000001</v>
      </c>
      <c r="AO75" s="4">
        <f t="shared" si="47"/>
        <v>110</v>
      </c>
      <c r="AP75" s="6">
        <f t="shared" si="48"/>
        <v>1.1380300000000001</v>
      </c>
      <c r="AQ75" s="6">
        <f t="shared" si="49"/>
        <v>-0.21251</v>
      </c>
      <c r="AR75" s="6">
        <f t="shared" si="50"/>
        <v>0.92552000000000001</v>
      </c>
      <c r="AS75" s="7">
        <f t="shared" si="51"/>
        <v>25.506677616892741</v>
      </c>
      <c r="AT75" s="4">
        <f t="shared" si="52"/>
        <v>605</v>
      </c>
      <c r="AU75" s="6">
        <f t="shared" si="53"/>
        <v>4.6428700000000003</v>
      </c>
      <c r="AV75" s="4">
        <f t="shared" si="54"/>
        <v>273</v>
      </c>
      <c r="AW75" s="6">
        <f t="shared" si="55"/>
        <v>2.0008500000000002</v>
      </c>
      <c r="AX75" s="6">
        <f t="shared" si="56"/>
        <v>-0.53090000000000004</v>
      </c>
      <c r="AY75" s="6">
        <f t="shared" si="57"/>
        <v>1.4699499999999999</v>
      </c>
      <c r="AZ75" s="7">
        <f t="shared" si="58"/>
        <v>31.660373863580066</v>
      </c>
      <c r="BA75" s="4">
        <f t="shared" si="59"/>
        <v>12</v>
      </c>
      <c r="BB75" s="6">
        <f t="shared" si="60"/>
        <v>0.89620999999999995</v>
      </c>
      <c r="BC75" s="4">
        <f t="shared" si="61"/>
        <v>2</v>
      </c>
      <c r="BD75" s="6">
        <f t="shared" si="62"/>
        <v>0.12007</v>
      </c>
      <c r="BE75" s="6">
        <f t="shared" si="63"/>
        <v>-5.67E-2</v>
      </c>
      <c r="BF75" s="6">
        <f t="shared" si="64"/>
        <v>6.3369999999999996E-2</v>
      </c>
      <c r="BG75" s="7">
        <f t="shared" si="65"/>
        <v>7.0708874036219189</v>
      </c>
      <c r="BH75" s="4">
        <f t="shared" si="66"/>
        <v>617</v>
      </c>
      <c r="BI75" s="6">
        <f t="shared" si="67"/>
        <v>5.5390800000000002</v>
      </c>
      <c r="BJ75" s="4">
        <f t="shared" si="68"/>
        <v>275</v>
      </c>
      <c r="BK75" s="6">
        <f t="shared" si="69"/>
        <v>2.1209199999999999</v>
      </c>
      <c r="BL75" s="6">
        <f t="shared" si="70"/>
        <v>-0.58760000000000001</v>
      </c>
      <c r="BM75" s="6">
        <f t="shared" si="71"/>
        <v>1.53332</v>
      </c>
      <c r="BN75" s="7">
        <f t="shared" si="72"/>
        <v>27.68185330415881</v>
      </c>
    </row>
    <row r="76" spans="1:66" x14ac:dyDescent="0.25">
      <c r="A76" s="4" t="s">
        <v>27</v>
      </c>
      <c r="B76" s="4" t="s">
        <v>30</v>
      </c>
      <c r="C76" s="4">
        <v>1422113</v>
      </c>
      <c r="D76">
        <v>247</v>
      </c>
      <c r="E76">
        <v>78311</v>
      </c>
      <c r="F76">
        <v>135</v>
      </c>
      <c r="G76">
        <v>67376</v>
      </c>
      <c r="H76">
        <v>-24761</v>
      </c>
      <c r="I76">
        <v>42615</v>
      </c>
      <c r="K76">
        <v>111</v>
      </c>
      <c r="L76">
        <v>107940</v>
      </c>
      <c r="M76">
        <v>72</v>
      </c>
      <c r="N76">
        <v>78866</v>
      </c>
      <c r="O76">
        <v>-18945</v>
      </c>
      <c r="P76">
        <v>59921</v>
      </c>
      <c r="R76">
        <v>2</v>
      </c>
      <c r="S76">
        <v>13882</v>
      </c>
      <c r="T76">
        <v>1</v>
      </c>
      <c r="U76">
        <v>8500</v>
      </c>
      <c r="V76">
        <v>-4</v>
      </c>
      <c r="W76">
        <v>8496</v>
      </c>
      <c r="Y76">
        <v>360</v>
      </c>
      <c r="Z76">
        <v>200133</v>
      </c>
      <c r="AA76">
        <v>208</v>
      </c>
      <c r="AB76">
        <v>154742</v>
      </c>
      <c r="AC76">
        <v>-43710</v>
      </c>
      <c r="AD76">
        <v>111032</v>
      </c>
      <c r="AF76" s="4">
        <f t="shared" si="38"/>
        <v>247</v>
      </c>
      <c r="AG76" s="6">
        <f t="shared" si="39"/>
        <v>0.78310999999999997</v>
      </c>
      <c r="AH76" s="4">
        <f t="shared" si="40"/>
        <v>135</v>
      </c>
      <c r="AI76" s="6">
        <f t="shared" si="41"/>
        <v>0.67376000000000003</v>
      </c>
      <c r="AJ76" s="6">
        <f t="shared" si="42"/>
        <v>-0.24761</v>
      </c>
      <c r="AK76" s="6">
        <f t="shared" si="43"/>
        <v>0.42614999999999997</v>
      </c>
      <c r="AL76" s="7">
        <f t="shared" si="44"/>
        <v>54.417642476791251</v>
      </c>
      <c r="AM76" s="4">
        <f t="shared" si="45"/>
        <v>111</v>
      </c>
      <c r="AN76" s="6">
        <f t="shared" si="46"/>
        <v>1.0793999999999999</v>
      </c>
      <c r="AO76" s="4">
        <f t="shared" si="47"/>
        <v>72</v>
      </c>
      <c r="AP76" s="6">
        <f t="shared" si="48"/>
        <v>0.78866000000000003</v>
      </c>
      <c r="AQ76" s="6">
        <f t="shared" si="49"/>
        <v>-0.18945000000000001</v>
      </c>
      <c r="AR76" s="6">
        <f t="shared" si="50"/>
        <v>0.59921000000000002</v>
      </c>
      <c r="AS76" s="7">
        <f t="shared" si="51"/>
        <v>55.513248100796744</v>
      </c>
      <c r="AT76" s="4">
        <f t="shared" si="52"/>
        <v>358</v>
      </c>
      <c r="AU76" s="6">
        <f t="shared" si="53"/>
        <v>1.8625099999999999</v>
      </c>
      <c r="AV76" s="4">
        <f t="shared" si="54"/>
        <v>207</v>
      </c>
      <c r="AW76" s="6">
        <f t="shared" si="55"/>
        <v>1.4624200000000001</v>
      </c>
      <c r="AX76" s="6">
        <f t="shared" si="56"/>
        <v>-0.43706</v>
      </c>
      <c r="AY76" s="6">
        <f t="shared" si="57"/>
        <v>1.02536</v>
      </c>
      <c r="AZ76" s="7">
        <f t="shared" si="58"/>
        <v>55.052590321662706</v>
      </c>
      <c r="BA76" s="4">
        <f t="shared" si="59"/>
        <v>2</v>
      </c>
      <c r="BB76" s="6">
        <f t="shared" si="60"/>
        <v>0.13882</v>
      </c>
      <c r="BC76" s="4">
        <f t="shared" si="61"/>
        <v>1</v>
      </c>
      <c r="BD76" s="6">
        <f t="shared" si="62"/>
        <v>8.5000000000000006E-2</v>
      </c>
      <c r="BE76" s="6">
        <f t="shared" si="63"/>
        <v>-4.0000000000000003E-5</v>
      </c>
      <c r="BF76" s="6">
        <f t="shared" si="64"/>
        <v>8.4959999999999994E-2</v>
      </c>
      <c r="BG76" s="7">
        <f t="shared" si="65"/>
        <v>61.201555971761991</v>
      </c>
      <c r="BH76" s="4">
        <f t="shared" si="66"/>
        <v>360</v>
      </c>
      <c r="BI76" s="6">
        <f t="shared" si="67"/>
        <v>2.0013299999999998</v>
      </c>
      <c r="BJ76" s="4">
        <f t="shared" si="68"/>
        <v>208</v>
      </c>
      <c r="BK76" s="6">
        <f t="shared" si="69"/>
        <v>1.54742</v>
      </c>
      <c r="BL76" s="6">
        <f t="shared" si="70"/>
        <v>-0.43709999999999999</v>
      </c>
      <c r="BM76" s="6">
        <f t="shared" si="71"/>
        <v>1.11032</v>
      </c>
      <c r="BN76" s="7">
        <f t="shared" si="72"/>
        <v>55.479106394247822</v>
      </c>
    </row>
    <row r="77" spans="1:66" x14ac:dyDescent="0.25">
      <c r="A77" s="4" t="s">
        <v>27</v>
      </c>
      <c r="B77" s="4" t="s">
        <v>30</v>
      </c>
      <c r="C77" s="4">
        <v>1422114</v>
      </c>
      <c r="D77">
        <v>239</v>
      </c>
      <c r="E77">
        <v>70987</v>
      </c>
      <c r="F77">
        <v>133</v>
      </c>
      <c r="G77">
        <v>73057</v>
      </c>
      <c r="H77">
        <v>-33961</v>
      </c>
      <c r="I77">
        <v>39096</v>
      </c>
      <c r="K77">
        <v>81</v>
      </c>
      <c r="L77">
        <v>137224</v>
      </c>
      <c r="M77">
        <v>18</v>
      </c>
      <c r="N77">
        <v>21384</v>
      </c>
      <c r="O77">
        <v>-6979</v>
      </c>
      <c r="P77">
        <v>14405</v>
      </c>
      <c r="R77">
        <v>12</v>
      </c>
      <c r="S77">
        <v>80054</v>
      </c>
      <c r="T77">
        <v>4</v>
      </c>
      <c r="U77">
        <v>30390</v>
      </c>
      <c r="V77">
        <v>-8646</v>
      </c>
      <c r="W77">
        <v>21744</v>
      </c>
      <c r="Y77">
        <v>332</v>
      </c>
      <c r="Z77">
        <v>288265</v>
      </c>
      <c r="AA77">
        <v>155</v>
      </c>
      <c r="AB77">
        <v>124831</v>
      </c>
      <c r="AC77">
        <v>-49586</v>
      </c>
      <c r="AD77">
        <v>75245</v>
      </c>
      <c r="AF77" s="4">
        <f t="shared" si="38"/>
        <v>239</v>
      </c>
      <c r="AG77" s="6">
        <f t="shared" si="39"/>
        <v>0.70987</v>
      </c>
      <c r="AH77" s="4">
        <f t="shared" si="40"/>
        <v>133</v>
      </c>
      <c r="AI77" s="6">
        <f t="shared" si="41"/>
        <v>0.73057000000000005</v>
      </c>
      <c r="AJ77" s="6">
        <f t="shared" si="42"/>
        <v>-0.33961000000000002</v>
      </c>
      <c r="AK77" s="6">
        <f t="shared" si="43"/>
        <v>0.39095999999999997</v>
      </c>
      <c r="AL77" s="7">
        <f t="shared" si="44"/>
        <v>55.074872864045524</v>
      </c>
      <c r="AM77" s="4">
        <f t="shared" si="45"/>
        <v>81</v>
      </c>
      <c r="AN77" s="6">
        <f t="shared" si="46"/>
        <v>1.3722399999999999</v>
      </c>
      <c r="AO77" s="4">
        <f t="shared" si="47"/>
        <v>18</v>
      </c>
      <c r="AP77" s="6">
        <f t="shared" si="48"/>
        <v>0.21384</v>
      </c>
      <c r="AQ77" s="6">
        <f t="shared" si="49"/>
        <v>-6.9790000000000005E-2</v>
      </c>
      <c r="AR77" s="6">
        <f t="shared" si="50"/>
        <v>0.14405000000000001</v>
      </c>
      <c r="AS77" s="7">
        <f t="shared" si="51"/>
        <v>10.497434851046465</v>
      </c>
      <c r="AT77" s="4">
        <f t="shared" si="52"/>
        <v>320</v>
      </c>
      <c r="AU77" s="6">
        <f t="shared" si="53"/>
        <v>2.0821100000000001</v>
      </c>
      <c r="AV77" s="4">
        <f t="shared" si="54"/>
        <v>151</v>
      </c>
      <c r="AW77" s="6">
        <f t="shared" si="55"/>
        <v>0.94441000000000008</v>
      </c>
      <c r="AX77" s="6">
        <f t="shared" si="56"/>
        <v>-0.40940000000000004</v>
      </c>
      <c r="AY77" s="6">
        <f t="shared" si="57"/>
        <v>0.53500999999999999</v>
      </c>
      <c r="AZ77" s="7">
        <f t="shared" si="58"/>
        <v>25.695568437786665</v>
      </c>
      <c r="BA77" s="4">
        <f t="shared" si="59"/>
        <v>12</v>
      </c>
      <c r="BB77" s="6">
        <f t="shared" si="60"/>
        <v>0.80054000000000003</v>
      </c>
      <c r="BC77" s="4">
        <f t="shared" si="61"/>
        <v>4</v>
      </c>
      <c r="BD77" s="6">
        <f t="shared" si="62"/>
        <v>0.3039</v>
      </c>
      <c r="BE77" s="6">
        <f t="shared" si="63"/>
        <v>-8.6459999999999995E-2</v>
      </c>
      <c r="BF77" s="6">
        <f t="shared" si="64"/>
        <v>0.21743999999999999</v>
      </c>
      <c r="BG77" s="7">
        <f t="shared" si="65"/>
        <v>27.161665875534013</v>
      </c>
      <c r="BH77" s="4">
        <f t="shared" si="66"/>
        <v>332</v>
      </c>
      <c r="BI77" s="6">
        <f t="shared" si="67"/>
        <v>2.8826499999999999</v>
      </c>
      <c r="BJ77" s="4">
        <f t="shared" si="68"/>
        <v>155</v>
      </c>
      <c r="BK77" s="6">
        <f t="shared" si="69"/>
        <v>1.24831</v>
      </c>
      <c r="BL77" s="6">
        <f t="shared" si="70"/>
        <v>-0.49586000000000002</v>
      </c>
      <c r="BM77" s="6">
        <f t="shared" si="71"/>
        <v>0.75244999999999995</v>
      </c>
      <c r="BN77" s="7">
        <f t="shared" si="72"/>
        <v>26.10271798518724</v>
      </c>
    </row>
    <row r="78" spans="1:66" x14ac:dyDescent="0.25">
      <c r="A78" s="4" t="s">
        <v>27</v>
      </c>
      <c r="B78" s="4" t="s">
        <v>30</v>
      </c>
      <c r="C78" s="4">
        <v>1422115</v>
      </c>
      <c r="D78">
        <v>343</v>
      </c>
      <c r="E78">
        <v>111077</v>
      </c>
      <c r="F78">
        <v>134</v>
      </c>
      <c r="G78">
        <v>64482</v>
      </c>
      <c r="H78">
        <v>-19112</v>
      </c>
      <c r="I78">
        <v>45370</v>
      </c>
      <c r="K78">
        <v>251</v>
      </c>
      <c r="L78">
        <v>315408</v>
      </c>
      <c r="M78">
        <v>89</v>
      </c>
      <c r="N78">
        <v>90463</v>
      </c>
      <c r="O78">
        <v>-11879</v>
      </c>
      <c r="P78">
        <v>78584</v>
      </c>
      <c r="R78">
        <v>21</v>
      </c>
      <c r="S78">
        <v>176010</v>
      </c>
      <c r="T78">
        <v>2</v>
      </c>
      <c r="U78">
        <v>12040</v>
      </c>
      <c r="V78">
        <v>-275</v>
      </c>
      <c r="W78">
        <v>11765</v>
      </c>
      <c r="Y78">
        <v>615</v>
      </c>
      <c r="Z78">
        <v>602495</v>
      </c>
      <c r="AA78">
        <v>225</v>
      </c>
      <c r="AB78">
        <v>166985</v>
      </c>
      <c r="AC78">
        <v>-31266</v>
      </c>
      <c r="AD78">
        <v>135719</v>
      </c>
      <c r="AF78" s="4">
        <f t="shared" si="38"/>
        <v>343</v>
      </c>
      <c r="AG78" s="6">
        <f t="shared" si="39"/>
        <v>1.11077</v>
      </c>
      <c r="AH78" s="4">
        <f t="shared" si="40"/>
        <v>134</v>
      </c>
      <c r="AI78" s="6">
        <f t="shared" si="41"/>
        <v>0.64481999999999995</v>
      </c>
      <c r="AJ78" s="6">
        <f t="shared" si="42"/>
        <v>-0.19112000000000001</v>
      </c>
      <c r="AK78" s="6">
        <f t="shared" si="43"/>
        <v>0.45369999999999999</v>
      </c>
      <c r="AL78" s="7">
        <f t="shared" si="44"/>
        <v>40.845539580651256</v>
      </c>
      <c r="AM78" s="4">
        <f t="shared" si="45"/>
        <v>251</v>
      </c>
      <c r="AN78" s="6">
        <f t="shared" si="46"/>
        <v>3.15408</v>
      </c>
      <c r="AO78" s="4">
        <f t="shared" si="47"/>
        <v>89</v>
      </c>
      <c r="AP78" s="6">
        <f t="shared" si="48"/>
        <v>0.90463000000000005</v>
      </c>
      <c r="AQ78" s="6">
        <f t="shared" si="49"/>
        <v>-0.11879000000000001</v>
      </c>
      <c r="AR78" s="6">
        <f t="shared" si="50"/>
        <v>0.78583999999999998</v>
      </c>
      <c r="AS78" s="7">
        <f t="shared" si="51"/>
        <v>24.915030690407345</v>
      </c>
      <c r="AT78" s="4">
        <f t="shared" si="52"/>
        <v>594</v>
      </c>
      <c r="AU78" s="6">
        <f t="shared" si="53"/>
        <v>4.26485</v>
      </c>
      <c r="AV78" s="4">
        <f t="shared" si="54"/>
        <v>223</v>
      </c>
      <c r="AW78" s="6">
        <f t="shared" si="55"/>
        <v>1.54945</v>
      </c>
      <c r="AX78" s="6">
        <f t="shared" si="56"/>
        <v>-0.30991000000000002</v>
      </c>
      <c r="AY78" s="6">
        <f t="shared" si="57"/>
        <v>1.2395399999999999</v>
      </c>
      <c r="AZ78" s="7">
        <f t="shared" si="58"/>
        <v>29.064093696144056</v>
      </c>
      <c r="BA78" s="4">
        <f t="shared" si="59"/>
        <v>21</v>
      </c>
      <c r="BB78" s="6">
        <f t="shared" si="60"/>
        <v>1.7601</v>
      </c>
      <c r="BC78" s="4">
        <f t="shared" si="61"/>
        <v>2</v>
      </c>
      <c r="BD78" s="6">
        <f t="shared" si="62"/>
        <v>0.12039999999999999</v>
      </c>
      <c r="BE78" s="6">
        <f t="shared" si="63"/>
        <v>-2.7499999999999998E-3</v>
      </c>
      <c r="BF78" s="6">
        <f t="shared" si="64"/>
        <v>0.11765</v>
      </c>
      <c r="BG78" s="7">
        <f t="shared" si="65"/>
        <v>6.6842793023123699</v>
      </c>
      <c r="BH78" s="4">
        <f t="shared" si="66"/>
        <v>615</v>
      </c>
      <c r="BI78" s="6">
        <f t="shared" si="67"/>
        <v>6.0249499999999996</v>
      </c>
      <c r="BJ78" s="4">
        <f t="shared" si="68"/>
        <v>225</v>
      </c>
      <c r="BK78" s="6">
        <f t="shared" si="69"/>
        <v>1.6698500000000001</v>
      </c>
      <c r="BL78" s="6">
        <f t="shared" si="70"/>
        <v>-0.31265999999999999</v>
      </c>
      <c r="BM78" s="6">
        <f t="shared" si="71"/>
        <v>1.3571899999999999</v>
      </c>
      <c r="BN78" s="7">
        <f t="shared" si="72"/>
        <v>22.526162042838529</v>
      </c>
    </row>
    <row r="79" spans="1:66" x14ac:dyDescent="0.25">
      <c r="A79" s="4" t="s">
        <v>27</v>
      </c>
      <c r="B79" s="4" t="s">
        <v>30</v>
      </c>
      <c r="C79" s="4">
        <v>1422116</v>
      </c>
      <c r="D79">
        <v>241</v>
      </c>
      <c r="E79">
        <v>77611</v>
      </c>
      <c r="F79">
        <v>120</v>
      </c>
      <c r="G79">
        <v>61254</v>
      </c>
      <c r="H79">
        <v>-23327</v>
      </c>
      <c r="I79">
        <v>37927</v>
      </c>
      <c r="K79">
        <v>174</v>
      </c>
      <c r="L79">
        <v>219657</v>
      </c>
      <c r="M79">
        <v>77</v>
      </c>
      <c r="N79">
        <v>88293</v>
      </c>
      <c r="O79">
        <v>-11699</v>
      </c>
      <c r="P79">
        <v>76594</v>
      </c>
      <c r="R79">
        <v>5</v>
      </c>
      <c r="S79">
        <v>30557</v>
      </c>
      <c r="T79">
        <v>0</v>
      </c>
      <c r="U79">
        <v>0</v>
      </c>
      <c r="V79">
        <v>0</v>
      </c>
      <c r="W79">
        <v>0</v>
      </c>
      <c r="Y79">
        <v>420</v>
      </c>
      <c r="Z79">
        <v>327825</v>
      </c>
      <c r="AA79">
        <v>197</v>
      </c>
      <c r="AB79">
        <v>149547</v>
      </c>
      <c r="AC79">
        <v>-35026</v>
      </c>
      <c r="AD79">
        <v>114521</v>
      </c>
      <c r="AF79" s="4">
        <f t="shared" si="38"/>
        <v>241</v>
      </c>
      <c r="AG79" s="6">
        <f t="shared" si="39"/>
        <v>0.77610999999999997</v>
      </c>
      <c r="AH79" s="4">
        <f t="shared" si="40"/>
        <v>120</v>
      </c>
      <c r="AI79" s="6">
        <f t="shared" si="41"/>
        <v>0.61253999999999997</v>
      </c>
      <c r="AJ79" s="6">
        <f t="shared" si="42"/>
        <v>-0.23327000000000001</v>
      </c>
      <c r="AK79" s="6">
        <f t="shared" si="43"/>
        <v>0.37927</v>
      </c>
      <c r="AL79" s="7">
        <f t="shared" si="44"/>
        <v>48.868072824728451</v>
      </c>
      <c r="AM79" s="4">
        <f t="shared" si="45"/>
        <v>174</v>
      </c>
      <c r="AN79" s="6">
        <f t="shared" si="46"/>
        <v>2.1965699999999999</v>
      </c>
      <c r="AO79" s="4">
        <f t="shared" si="47"/>
        <v>77</v>
      </c>
      <c r="AP79" s="6">
        <f t="shared" si="48"/>
        <v>0.88292999999999999</v>
      </c>
      <c r="AQ79" s="6">
        <f t="shared" si="49"/>
        <v>-0.11699</v>
      </c>
      <c r="AR79" s="6">
        <f t="shared" si="50"/>
        <v>0.76593999999999995</v>
      </c>
      <c r="AS79" s="7">
        <f t="shared" si="51"/>
        <v>34.869819764450938</v>
      </c>
      <c r="AT79" s="4">
        <f t="shared" si="52"/>
        <v>415</v>
      </c>
      <c r="AU79" s="6">
        <f t="shared" si="53"/>
        <v>2.97268</v>
      </c>
      <c r="AV79" s="4">
        <f t="shared" si="54"/>
        <v>197</v>
      </c>
      <c r="AW79" s="6">
        <f t="shared" si="55"/>
        <v>1.4954700000000001</v>
      </c>
      <c r="AX79" s="6">
        <f t="shared" si="56"/>
        <v>-0.35026000000000002</v>
      </c>
      <c r="AY79" s="6">
        <f t="shared" si="57"/>
        <v>1.1452100000000001</v>
      </c>
      <c r="AZ79" s="7">
        <f t="shared" si="58"/>
        <v>38.524496414010258</v>
      </c>
      <c r="BA79" s="4">
        <f t="shared" si="59"/>
        <v>5</v>
      </c>
      <c r="BB79" s="6">
        <f t="shared" si="60"/>
        <v>0.30557000000000001</v>
      </c>
      <c r="BC79" s="4">
        <f t="shared" si="61"/>
        <v>0</v>
      </c>
      <c r="BD79" s="6">
        <f t="shared" si="62"/>
        <v>0</v>
      </c>
      <c r="BE79" s="6">
        <f t="shared" si="63"/>
        <v>0</v>
      </c>
      <c r="BF79" s="6">
        <f t="shared" si="64"/>
        <v>0</v>
      </c>
      <c r="BG79" s="7">
        <f t="shared" si="65"/>
        <v>0</v>
      </c>
      <c r="BH79" s="4">
        <f t="shared" si="66"/>
        <v>420</v>
      </c>
      <c r="BI79" s="6">
        <f t="shared" si="67"/>
        <v>3.2782499999999999</v>
      </c>
      <c r="BJ79" s="4">
        <f t="shared" si="68"/>
        <v>197</v>
      </c>
      <c r="BK79" s="6">
        <f t="shared" si="69"/>
        <v>1.4954700000000001</v>
      </c>
      <c r="BL79" s="6">
        <f t="shared" si="70"/>
        <v>-0.35026000000000002</v>
      </c>
      <c r="BM79" s="6">
        <f t="shared" si="71"/>
        <v>1.1452100000000001</v>
      </c>
      <c r="BN79" s="7">
        <f t="shared" si="72"/>
        <v>34.933577365972702</v>
      </c>
    </row>
    <row r="80" spans="1:66" x14ac:dyDescent="0.25">
      <c r="A80" s="15"/>
      <c r="B80" s="15" t="s">
        <v>31</v>
      </c>
      <c r="C80" s="15"/>
      <c r="D80">
        <v>2559</v>
      </c>
      <c r="E80">
        <v>814988</v>
      </c>
      <c r="F80">
        <v>1354</v>
      </c>
      <c r="G80">
        <v>741075</v>
      </c>
      <c r="H80">
        <v>-304761</v>
      </c>
      <c r="I80">
        <v>436314</v>
      </c>
      <c r="K80">
        <v>1668</v>
      </c>
      <c r="L80">
        <v>2067438</v>
      </c>
      <c r="M80">
        <v>756</v>
      </c>
      <c r="N80">
        <v>812300</v>
      </c>
      <c r="O80">
        <v>-172830</v>
      </c>
      <c r="P80">
        <v>639470</v>
      </c>
      <c r="R80">
        <v>90</v>
      </c>
      <c r="S80">
        <v>1064289</v>
      </c>
      <c r="T80">
        <v>20</v>
      </c>
      <c r="U80">
        <v>325240</v>
      </c>
      <c r="V80">
        <v>-85226</v>
      </c>
      <c r="W80">
        <v>240014</v>
      </c>
      <c r="Y80">
        <v>4317</v>
      </c>
      <c r="Z80">
        <v>3946715</v>
      </c>
      <c r="AA80">
        <v>2130</v>
      </c>
      <c r="AB80">
        <v>1878615</v>
      </c>
      <c r="AC80">
        <v>-562817</v>
      </c>
      <c r="AD80">
        <v>1315798</v>
      </c>
      <c r="AF80" s="15">
        <f t="shared" si="38"/>
        <v>2559</v>
      </c>
      <c r="AG80" s="17">
        <f t="shared" si="39"/>
        <v>8.1498799999999996</v>
      </c>
      <c r="AH80" s="15">
        <f t="shared" si="40"/>
        <v>1354</v>
      </c>
      <c r="AI80" s="6">
        <f t="shared" si="41"/>
        <v>7.4107500000000002</v>
      </c>
      <c r="AJ80" s="6">
        <f t="shared" si="42"/>
        <v>-3.0476100000000002</v>
      </c>
      <c r="AK80" s="17">
        <f t="shared" si="43"/>
        <v>4.3631399999999996</v>
      </c>
      <c r="AL80" s="17">
        <f t="shared" si="44"/>
        <v>53.536248386479315</v>
      </c>
      <c r="AM80" s="15">
        <f t="shared" si="45"/>
        <v>1668</v>
      </c>
      <c r="AN80" s="17">
        <f t="shared" si="46"/>
        <v>20.674379999999999</v>
      </c>
      <c r="AO80" s="15">
        <f t="shared" si="47"/>
        <v>756</v>
      </c>
      <c r="AP80" s="6">
        <f t="shared" si="48"/>
        <v>8.1229999999999993</v>
      </c>
      <c r="AQ80" s="6">
        <f t="shared" si="49"/>
        <v>-1.7282999999999999</v>
      </c>
      <c r="AR80" s="17">
        <f t="shared" si="50"/>
        <v>6.3947000000000003</v>
      </c>
      <c r="AS80" s="17">
        <f t="shared" si="51"/>
        <v>30.930552693720443</v>
      </c>
      <c r="AT80" s="15">
        <f t="shared" si="52"/>
        <v>4227</v>
      </c>
      <c r="AU80" s="17">
        <f t="shared" si="53"/>
        <v>28.824259999999999</v>
      </c>
      <c r="AV80" s="15">
        <f t="shared" si="54"/>
        <v>2110</v>
      </c>
      <c r="AW80" s="6">
        <f t="shared" si="55"/>
        <v>15.53375</v>
      </c>
      <c r="AX80" s="6">
        <f t="shared" si="56"/>
        <v>-4.7759099999999997</v>
      </c>
      <c r="AY80" s="17">
        <f t="shared" si="57"/>
        <v>10.75784</v>
      </c>
      <c r="AZ80" s="17">
        <f t="shared" si="58"/>
        <v>37.322172364529052</v>
      </c>
      <c r="BA80" s="15">
        <f t="shared" si="59"/>
        <v>90</v>
      </c>
      <c r="BB80" s="17">
        <f t="shared" si="60"/>
        <v>10.64289</v>
      </c>
      <c r="BC80" s="15">
        <f t="shared" si="61"/>
        <v>20</v>
      </c>
      <c r="BD80" s="6">
        <f t="shared" si="62"/>
        <v>3.2524000000000002</v>
      </c>
      <c r="BE80" s="6">
        <f t="shared" si="63"/>
        <v>-0.85226000000000002</v>
      </c>
      <c r="BF80" s="17">
        <f t="shared" si="64"/>
        <v>2.4001399999999999</v>
      </c>
      <c r="BG80" s="17">
        <f t="shared" si="65"/>
        <v>22.551581384379617</v>
      </c>
      <c r="BH80" s="15">
        <f t="shared" si="66"/>
        <v>4317</v>
      </c>
      <c r="BI80" s="17">
        <f t="shared" si="67"/>
        <v>39.467149999999997</v>
      </c>
      <c r="BJ80" s="15">
        <f t="shared" si="68"/>
        <v>2130</v>
      </c>
      <c r="BK80" s="6">
        <f t="shared" si="69"/>
        <v>18.786149999999999</v>
      </c>
      <c r="BL80" s="6">
        <f t="shared" si="70"/>
        <v>-5.6281699999999999</v>
      </c>
      <c r="BM80" s="17">
        <f t="shared" si="71"/>
        <v>13.15798</v>
      </c>
      <c r="BN80" s="17">
        <f t="shared" si="72"/>
        <v>33.339068060399605</v>
      </c>
    </row>
    <row r="81" spans="1:66" x14ac:dyDescent="0.25">
      <c r="A81" s="4" t="s">
        <v>27</v>
      </c>
      <c r="B81" s="4" t="s">
        <v>32</v>
      </c>
      <c r="C81" s="4">
        <v>1422203</v>
      </c>
      <c r="D81">
        <v>430</v>
      </c>
      <c r="E81">
        <v>141683</v>
      </c>
      <c r="F81">
        <v>242</v>
      </c>
      <c r="G81">
        <v>120781</v>
      </c>
      <c r="H81">
        <v>-40127</v>
      </c>
      <c r="I81">
        <v>80654</v>
      </c>
      <c r="K81">
        <v>227</v>
      </c>
      <c r="L81">
        <v>271105</v>
      </c>
      <c r="M81">
        <v>126</v>
      </c>
      <c r="N81">
        <v>116752</v>
      </c>
      <c r="O81">
        <v>-22818</v>
      </c>
      <c r="P81">
        <v>93934</v>
      </c>
      <c r="R81">
        <v>28</v>
      </c>
      <c r="S81">
        <v>510109</v>
      </c>
      <c r="T81">
        <v>3</v>
      </c>
      <c r="U81">
        <v>160725</v>
      </c>
      <c r="V81">
        <v>0</v>
      </c>
      <c r="W81">
        <v>160725</v>
      </c>
      <c r="Y81">
        <v>685</v>
      </c>
      <c r="Z81">
        <v>922897</v>
      </c>
      <c r="AA81">
        <v>371</v>
      </c>
      <c r="AB81">
        <v>398258</v>
      </c>
      <c r="AC81">
        <v>-62945</v>
      </c>
      <c r="AD81">
        <v>335313</v>
      </c>
      <c r="AF81" s="4">
        <f t="shared" si="38"/>
        <v>430</v>
      </c>
      <c r="AG81" s="6">
        <f t="shared" si="39"/>
        <v>1.41683</v>
      </c>
      <c r="AH81" s="4">
        <f t="shared" si="40"/>
        <v>242</v>
      </c>
      <c r="AI81" s="6">
        <f t="shared" si="41"/>
        <v>1.2078100000000001</v>
      </c>
      <c r="AJ81" s="6">
        <f t="shared" si="42"/>
        <v>-0.40127000000000002</v>
      </c>
      <c r="AK81" s="6">
        <f t="shared" si="43"/>
        <v>0.80654000000000003</v>
      </c>
      <c r="AL81" s="7">
        <f t="shared" si="44"/>
        <v>56.925672098981529</v>
      </c>
      <c r="AM81" s="4">
        <f t="shared" si="45"/>
        <v>227</v>
      </c>
      <c r="AN81" s="6">
        <f t="shared" si="46"/>
        <v>2.7110500000000002</v>
      </c>
      <c r="AO81" s="4">
        <f t="shared" si="47"/>
        <v>126</v>
      </c>
      <c r="AP81" s="6">
        <f t="shared" si="48"/>
        <v>1.1675199999999999</v>
      </c>
      <c r="AQ81" s="6">
        <f t="shared" si="49"/>
        <v>-0.22817999999999999</v>
      </c>
      <c r="AR81" s="6">
        <f t="shared" si="50"/>
        <v>0.93933999999999995</v>
      </c>
      <c r="AS81" s="7">
        <f t="shared" si="51"/>
        <v>34.648567898046878</v>
      </c>
      <c r="AT81" s="4">
        <f t="shared" si="52"/>
        <v>657</v>
      </c>
      <c r="AU81" s="6">
        <f t="shared" si="53"/>
        <v>4.1278800000000002</v>
      </c>
      <c r="AV81" s="4">
        <f t="shared" si="54"/>
        <v>368</v>
      </c>
      <c r="AW81" s="6">
        <f t="shared" si="55"/>
        <v>2.3753299999999999</v>
      </c>
      <c r="AX81" s="6">
        <f t="shared" si="56"/>
        <v>-0.62945000000000007</v>
      </c>
      <c r="AY81" s="6">
        <f t="shared" si="57"/>
        <v>1.7458800000000001</v>
      </c>
      <c r="AZ81" s="7">
        <f t="shared" si="58"/>
        <v>42.294834152155588</v>
      </c>
      <c r="BA81" s="4">
        <f t="shared" si="59"/>
        <v>28</v>
      </c>
      <c r="BB81" s="6">
        <f t="shared" si="60"/>
        <v>5.1010900000000001</v>
      </c>
      <c r="BC81" s="4">
        <f t="shared" si="61"/>
        <v>3</v>
      </c>
      <c r="BD81" s="6">
        <f t="shared" si="62"/>
        <v>1.6072500000000001</v>
      </c>
      <c r="BE81" s="6">
        <f t="shared" si="63"/>
        <v>0</v>
      </c>
      <c r="BF81" s="6">
        <f t="shared" si="64"/>
        <v>1.6072500000000001</v>
      </c>
      <c r="BG81" s="7">
        <f t="shared" si="65"/>
        <v>31.507971825629426</v>
      </c>
      <c r="BH81" s="4">
        <f t="shared" si="66"/>
        <v>685</v>
      </c>
      <c r="BI81" s="6">
        <f t="shared" si="67"/>
        <v>9.2289700000000003</v>
      </c>
      <c r="BJ81" s="4">
        <f t="shared" si="68"/>
        <v>371</v>
      </c>
      <c r="BK81" s="6">
        <f t="shared" si="69"/>
        <v>3.98258</v>
      </c>
      <c r="BL81" s="6">
        <f t="shared" si="70"/>
        <v>-0.62944999999999995</v>
      </c>
      <c r="BM81" s="6">
        <f t="shared" si="71"/>
        <v>3.3531300000000002</v>
      </c>
      <c r="BN81" s="7">
        <f t="shared" si="72"/>
        <v>36.332656840362468</v>
      </c>
    </row>
    <row r="82" spans="1:66" x14ac:dyDescent="0.25">
      <c r="A82" s="4" t="s">
        <v>27</v>
      </c>
      <c r="B82" s="4" t="s">
        <v>32</v>
      </c>
      <c r="C82" s="4">
        <v>1422204</v>
      </c>
      <c r="D82">
        <v>253</v>
      </c>
      <c r="E82">
        <v>70797</v>
      </c>
      <c r="F82">
        <v>149</v>
      </c>
      <c r="G82">
        <v>75382</v>
      </c>
      <c r="H82">
        <v>-29711</v>
      </c>
      <c r="I82">
        <v>45671</v>
      </c>
      <c r="K82">
        <v>58</v>
      </c>
      <c r="L82">
        <v>63330</v>
      </c>
      <c r="M82">
        <v>37</v>
      </c>
      <c r="N82">
        <v>40296</v>
      </c>
      <c r="O82">
        <v>-7730</v>
      </c>
      <c r="P82">
        <v>32566</v>
      </c>
      <c r="R82">
        <v>2</v>
      </c>
      <c r="S82">
        <v>17939</v>
      </c>
      <c r="T82">
        <v>1</v>
      </c>
      <c r="U82">
        <v>14788</v>
      </c>
      <c r="V82">
        <v>-8269</v>
      </c>
      <c r="W82">
        <v>6519</v>
      </c>
      <c r="Y82">
        <v>313</v>
      </c>
      <c r="Z82">
        <v>152066</v>
      </c>
      <c r="AA82">
        <v>187</v>
      </c>
      <c r="AB82">
        <v>130466</v>
      </c>
      <c r="AC82">
        <v>-45710</v>
      </c>
      <c r="AD82">
        <v>84756</v>
      </c>
      <c r="AF82" s="4">
        <f t="shared" si="38"/>
        <v>253</v>
      </c>
      <c r="AG82" s="6">
        <f t="shared" si="39"/>
        <v>0.70796999999999999</v>
      </c>
      <c r="AH82" s="4">
        <f t="shared" si="40"/>
        <v>149</v>
      </c>
      <c r="AI82" s="6">
        <f t="shared" si="41"/>
        <v>0.75382000000000005</v>
      </c>
      <c r="AJ82" s="6">
        <f t="shared" si="42"/>
        <v>-0.29710999999999999</v>
      </c>
      <c r="AK82" s="6">
        <f t="shared" si="43"/>
        <v>0.45671</v>
      </c>
      <c r="AL82" s="7">
        <f t="shared" si="44"/>
        <v>64.509795612808446</v>
      </c>
      <c r="AM82" s="4">
        <f t="shared" si="45"/>
        <v>58</v>
      </c>
      <c r="AN82" s="6">
        <f t="shared" si="46"/>
        <v>0.63329999999999997</v>
      </c>
      <c r="AO82" s="4">
        <f t="shared" si="47"/>
        <v>37</v>
      </c>
      <c r="AP82" s="6">
        <f t="shared" si="48"/>
        <v>0.40295999999999998</v>
      </c>
      <c r="AQ82" s="6">
        <f t="shared" si="49"/>
        <v>-7.7299999999999994E-2</v>
      </c>
      <c r="AR82" s="6">
        <f t="shared" si="50"/>
        <v>0.32566000000000001</v>
      </c>
      <c r="AS82" s="7">
        <f t="shared" si="51"/>
        <v>51.422706458234643</v>
      </c>
      <c r="AT82" s="4">
        <f t="shared" si="52"/>
        <v>311</v>
      </c>
      <c r="AU82" s="6">
        <f t="shared" si="53"/>
        <v>1.34127</v>
      </c>
      <c r="AV82" s="4">
        <f t="shared" si="54"/>
        <v>186</v>
      </c>
      <c r="AW82" s="6">
        <f t="shared" si="55"/>
        <v>1.1567799999999999</v>
      </c>
      <c r="AX82" s="6">
        <f t="shared" si="56"/>
        <v>-0.37440999999999997</v>
      </c>
      <c r="AY82" s="6">
        <f t="shared" si="57"/>
        <v>0.78237000000000001</v>
      </c>
      <c r="AZ82" s="7">
        <f t="shared" si="58"/>
        <v>58.330537475676039</v>
      </c>
      <c r="BA82" s="4">
        <f t="shared" si="59"/>
        <v>2</v>
      </c>
      <c r="BB82" s="6">
        <f t="shared" si="60"/>
        <v>0.17938999999999999</v>
      </c>
      <c r="BC82" s="4">
        <f t="shared" si="61"/>
        <v>1</v>
      </c>
      <c r="BD82" s="6">
        <f t="shared" si="62"/>
        <v>0.14788000000000001</v>
      </c>
      <c r="BE82" s="6">
        <f t="shared" si="63"/>
        <v>-8.269E-2</v>
      </c>
      <c r="BF82" s="6">
        <f t="shared" si="64"/>
        <v>6.5189999999999998E-2</v>
      </c>
      <c r="BG82" s="7">
        <f t="shared" si="65"/>
        <v>36.3398182730364</v>
      </c>
      <c r="BH82" s="4">
        <f t="shared" si="66"/>
        <v>313</v>
      </c>
      <c r="BI82" s="6">
        <f t="shared" si="67"/>
        <v>1.5206599999999999</v>
      </c>
      <c r="BJ82" s="4">
        <f t="shared" si="68"/>
        <v>187</v>
      </c>
      <c r="BK82" s="6">
        <f t="shared" si="69"/>
        <v>1.3046599999999999</v>
      </c>
      <c r="BL82" s="6">
        <f t="shared" si="70"/>
        <v>-0.45710000000000001</v>
      </c>
      <c r="BM82" s="6">
        <f t="shared" si="71"/>
        <v>0.84755999999999998</v>
      </c>
      <c r="BN82" s="7">
        <f t="shared" si="72"/>
        <v>55.736325016769037</v>
      </c>
    </row>
    <row r="83" spans="1:66" x14ac:dyDescent="0.25">
      <c r="A83" s="4" t="s">
        <v>27</v>
      </c>
      <c r="B83" s="4" t="s">
        <v>32</v>
      </c>
      <c r="C83" s="4">
        <v>1422205</v>
      </c>
      <c r="D83">
        <v>263</v>
      </c>
      <c r="E83">
        <v>80811</v>
      </c>
      <c r="F83">
        <v>161</v>
      </c>
      <c r="G83">
        <v>79763</v>
      </c>
      <c r="H83">
        <v>-30107</v>
      </c>
      <c r="I83">
        <v>49656</v>
      </c>
      <c r="K83">
        <v>92</v>
      </c>
      <c r="L83">
        <v>79074</v>
      </c>
      <c r="M83">
        <v>59</v>
      </c>
      <c r="N83">
        <v>69838</v>
      </c>
      <c r="O83">
        <v>-23504</v>
      </c>
      <c r="P83">
        <v>46334</v>
      </c>
      <c r="R83">
        <v>1</v>
      </c>
      <c r="S83">
        <v>8040</v>
      </c>
      <c r="T83">
        <v>0</v>
      </c>
      <c r="U83">
        <v>0</v>
      </c>
      <c r="V83">
        <v>0</v>
      </c>
      <c r="W83">
        <v>0</v>
      </c>
      <c r="Y83">
        <v>356</v>
      </c>
      <c r="Z83">
        <v>167925</v>
      </c>
      <c r="AA83">
        <v>220</v>
      </c>
      <c r="AB83">
        <v>149601</v>
      </c>
      <c r="AC83">
        <v>-53611</v>
      </c>
      <c r="AD83">
        <v>95990</v>
      </c>
      <c r="AF83" s="4">
        <f t="shared" si="38"/>
        <v>263</v>
      </c>
      <c r="AG83" s="6">
        <f t="shared" si="39"/>
        <v>0.80810999999999999</v>
      </c>
      <c r="AH83" s="4">
        <f t="shared" si="40"/>
        <v>161</v>
      </c>
      <c r="AI83" s="6">
        <f t="shared" si="41"/>
        <v>0.79762999999999995</v>
      </c>
      <c r="AJ83" s="6">
        <f t="shared" si="42"/>
        <v>-0.30107</v>
      </c>
      <c r="AK83" s="6">
        <f t="shared" si="43"/>
        <v>0.49656</v>
      </c>
      <c r="AL83" s="7">
        <f t="shared" si="44"/>
        <v>61.447080224226902</v>
      </c>
      <c r="AM83" s="4">
        <f t="shared" si="45"/>
        <v>92</v>
      </c>
      <c r="AN83" s="6">
        <f t="shared" si="46"/>
        <v>0.79074</v>
      </c>
      <c r="AO83" s="4">
        <f t="shared" si="47"/>
        <v>59</v>
      </c>
      <c r="AP83" s="6">
        <f t="shared" si="48"/>
        <v>0.69838</v>
      </c>
      <c r="AQ83" s="6">
        <f t="shared" si="49"/>
        <v>-0.23504</v>
      </c>
      <c r="AR83" s="6">
        <f t="shared" si="50"/>
        <v>0.46333999999999997</v>
      </c>
      <c r="AS83" s="7">
        <f t="shared" si="51"/>
        <v>58.595745757138886</v>
      </c>
      <c r="AT83" s="4">
        <f t="shared" si="52"/>
        <v>355</v>
      </c>
      <c r="AU83" s="6">
        <f t="shared" si="53"/>
        <v>1.5988500000000001</v>
      </c>
      <c r="AV83" s="4">
        <f t="shared" si="54"/>
        <v>220</v>
      </c>
      <c r="AW83" s="6">
        <f t="shared" si="55"/>
        <v>1.4960100000000001</v>
      </c>
      <c r="AX83" s="6">
        <f t="shared" si="56"/>
        <v>-0.53610999999999998</v>
      </c>
      <c r="AY83" s="6">
        <f t="shared" si="57"/>
        <v>0.95989999999999998</v>
      </c>
      <c r="AZ83" s="7">
        <f t="shared" si="58"/>
        <v>60.036901522969629</v>
      </c>
      <c r="BA83" s="4">
        <f t="shared" si="59"/>
        <v>1</v>
      </c>
      <c r="BB83" s="6">
        <f t="shared" si="60"/>
        <v>8.0399999999999999E-2</v>
      </c>
      <c r="BC83" s="4">
        <f t="shared" si="61"/>
        <v>0</v>
      </c>
      <c r="BD83" s="6">
        <f t="shared" si="62"/>
        <v>0</v>
      </c>
      <c r="BE83" s="6">
        <f t="shared" si="63"/>
        <v>0</v>
      </c>
      <c r="BF83" s="6">
        <f t="shared" si="64"/>
        <v>0</v>
      </c>
      <c r="BG83" s="7">
        <f t="shared" si="65"/>
        <v>0</v>
      </c>
      <c r="BH83" s="4">
        <f t="shared" si="66"/>
        <v>356</v>
      </c>
      <c r="BI83" s="6">
        <f t="shared" si="67"/>
        <v>1.6792499999999999</v>
      </c>
      <c r="BJ83" s="4">
        <f t="shared" si="68"/>
        <v>220</v>
      </c>
      <c r="BK83" s="6">
        <f t="shared" si="69"/>
        <v>1.4960100000000001</v>
      </c>
      <c r="BL83" s="6">
        <f t="shared" si="70"/>
        <v>-0.53610999999999998</v>
      </c>
      <c r="BM83" s="6">
        <f t="shared" si="71"/>
        <v>0.95989999999999998</v>
      </c>
      <c r="BN83" s="7">
        <f t="shared" si="72"/>
        <v>57.162423701057023</v>
      </c>
    </row>
    <row r="84" spans="1:66" x14ac:dyDescent="0.25">
      <c r="A84" s="4" t="s">
        <v>27</v>
      </c>
      <c r="B84" s="4" t="s">
        <v>32</v>
      </c>
      <c r="C84" s="4">
        <v>1422206</v>
      </c>
      <c r="D84">
        <v>243</v>
      </c>
      <c r="E84">
        <v>77387</v>
      </c>
      <c r="F84">
        <v>109</v>
      </c>
      <c r="G84">
        <v>64671</v>
      </c>
      <c r="H84">
        <v>-29485</v>
      </c>
      <c r="I84">
        <v>35186</v>
      </c>
      <c r="K84">
        <v>128</v>
      </c>
      <c r="L84">
        <v>130139</v>
      </c>
      <c r="M84">
        <v>71</v>
      </c>
      <c r="N84">
        <v>79772</v>
      </c>
      <c r="O84">
        <v>-14134</v>
      </c>
      <c r="P84">
        <v>65638</v>
      </c>
      <c r="R84">
        <v>2</v>
      </c>
      <c r="S84">
        <v>15635</v>
      </c>
      <c r="T84">
        <v>1</v>
      </c>
      <c r="U84">
        <v>15000</v>
      </c>
      <c r="V84">
        <v>-9079</v>
      </c>
      <c r="W84">
        <v>5921</v>
      </c>
      <c r="Y84">
        <v>373</v>
      </c>
      <c r="Z84">
        <v>223161</v>
      </c>
      <c r="AA84">
        <v>181</v>
      </c>
      <c r="AB84">
        <v>159443</v>
      </c>
      <c r="AC84">
        <v>-52698</v>
      </c>
      <c r="AD84">
        <v>106745</v>
      </c>
      <c r="AF84" s="4">
        <f t="shared" si="38"/>
        <v>243</v>
      </c>
      <c r="AG84" s="6">
        <f t="shared" si="39"/>
        <v>0.77386999999999995</v>
      </c>
      <c r="AH84" s="4">
        <f t="shared" si="40"/>
        <v>109</v>
      </c>
      <c r="AI84" s="6">
        <f t="shared" si="41"/>
        <v>0.64671000000000001</v>
      </c>
      <c r="AJ84" s="6">
        <f t="shared" si="42"/>
        <v>-0.29485</v>
      </c>
      <c r="AK84" s="6">
        <f t="shared" si="43"/>
        <v>0.35186000000000001</v>
      </c>
      <c r="AL84" s="7">
        <f t="shared" si="44"/>
        <v>45.467584994895788</v>
      </c>
      <c r="AM84" s="4">
        <f t="shared" si="45"/>
        <v>128</v>
      </c>
      <c r="AN84" s="6">
        <f t="shared" si="46"/>
        <v>1.30139</v>
      </c>
      <c r="AO84" s="4">
        <f t="shared" si="47"/>
        <v>71</v>
      </c>
      <c r="AP84" s="6">
        <f t="shared" si="48"/>
        <v>0.79771999999999998</v>
      </c>
      <c r="AQ84" s="6">
        <f t="shared" si="49"/>
        <v>-0.14133999999999999</v>
      </c>
      <c r="AR84" s="6">
        <f t="shared" si="50"/>
        <v>0.65637999999999996</v>
      </c>
      <c r="AS84" s="7">
        <f t="shared" si="51"/>
        <v>50.436840608887415</v>
      </c>
      <c r="AT84" s="4">
        <f t="shared" si="52"/>
        <v>371</v>
      </c>
      <c r="AU84" s="6">
        <f t="shared" si="53"/>
        <v>2.0752600000000001</v>
      </c>
      <c r="AV84" s="4">
        <f t="shared" si="54"/>
        <v>180</v>
      </c>
      <c r="AW84" s="6">
        <f t="shared" si="55"/>
        <v>1.4444300000000001</v>
      </c>
      <c r="AX84" s="6">
        <f t="shared" si="56"/>
        <v>-0.43618999999999997</v>
      </c>
      <c r="AY84" s="6">
        <f t="shared" si="57"/>
        <v>1.00824</v>
      </c>
      <c r="AZ84" s="7">
        <f t="shared" si="58"/>
        <v>48.583791910411222</v>
      </c>
      <c r="BA84" s="4">
        <f t="shared" si="59"/>
        <v>2</v>
      </c>
      <c r="BB84" s="6">
        <f t="shared" si="60"/>
        <v>0.15634999999999999</v>
      </c>
      <c r="BC84" s="4">
        <f t="shared" si="61"/>
        <v>1</v>
      </c>
      <c r="BD84" s="6">
        <f t="shared" si="62"/>
        <v>0.15</v>
      </c>
      <c r="BE84" s="6">
        <f t="shared" si="63"/>
        <v>-9.0789999999999996E-2</v>
      </c>
      <c r="BF84" s="6">
        <f t="shared" si="64"/>
        <v>5.9209999999999999E-2</v>
      </c>
      <c r="BG84" s="7">
        <f t="shared" si="65"/>
        <v>37.870163095618807</v>
      </c>
      <c r="BH84" s="4">
        <f t="shared" si="66"/>
        <v>373</v>
      </c>
      <c r="BI84" s="6">
        <f t="shared" si="67"/>
        <v>2.2316099999999999</v>
      </c>
      <c r="BJ84" s="4">
        <f t="shared" si="68"/>
        <v>181</v>
      </c>
      <c r="BK84" s="6">
        <f t="shared" si="69"/>
        <v>1.59443</v>
      </c>
      <c r="BL84" s="6">
        <f t="shared" si="70"/>
        <v>-0.52698</v>
      </c>
      <c r="BM84" s="6">
        <f t="shared" si="71"/>
        <v>1.06745</v>
      </c>
      <c r="BN84" s="7">
        <f t="shared" si="72"/>
        <v>47.833178736427961</v>
      </c>
    </row>
    <row r="85" spans="1:66" x14ac:dyDescent="0.25">
      <c r="A85" s="4" t="s">
        <v>27</v>
      </c>
      <c r="B85" s="4" t="s">
        <v>32</v>
      </c>
      <c r="C85" s="4">
        <v>1422207</v>
      </c>
      <c r="D85">
        <v>295</v>
      </c>
      <c r="E85">
        <v>93997</v>
      </c>
      <c r="F85">
        <v>151</v>
      </c>
      <c r="G85">
        <v>74916</v>
      </c>
      <c r="H85">
        <v>-24481</v>
      </c>
      <c r="I85">
        <v>50435</v>
      </c>
      <c r="K85">
        <v>163</v>
      </c>
      <c r="L85">
        <v>167082</v>
      </c>
      <c r="M85">
        <v>85</v>
      </c>
      <c r="N85">
        <v>78656</v>
      </c>
      <c r="O85">
        <v>-19399</v>
      </c>
      <c r="P85">
        <v>59257</v>
      </c>
      <c r="R85">
        <v>5</v>
      </c>
      <c r="S85">
        <v>118407</v>
      </c>
      <c r="T85">
        <v>2</v>
      </c>
      <c r="U85">
        <v>3531</v>
      </c>
      <c r="V85">
        <v>0</v>
      </c>
      <c r="W85">
        <v>3531</v>
      </c>
      <c r="Y85">
        <v>463</v>
      </c>
      <c r="Z85">
        <v>379486</v>
      </c>
      <c r="AA85">
        <v>238</v>
      </c>
      <c r="AB85">
        <v>157103</v>
      </c>
      <c r="AC85">
        <v>-43880</v>
      </c>
      <c r="AD85">
        <v>113223</v>
      </c>
      <c r="AF85" s="4">
        <f t="shared" si="38"/>
        <v>295</v>
      </c>
      <c r="AG85" s="6">
        <f t="shared" si="39"/>
        <v>0.93996999999999997</v>
      </c>
      <c r="AH85" s="4">
        <f t="shared" si="40"/>
        <v>151</v>
      </c>
      <c r="AI85" s="6">
        <f t="shared" si="41"/>
        <v>0.74916000000000005</v>
      </c>
      <c r="AJ85" s="6">
        <f t="shared" si="42"/>
        <v>-0.24481</v>
      </c>
      <c r="AK85" s="6">
        <f t="shared" si="43"/>
        <v>0.50434999999999997</v>
      </c>
      <c r="AL85" s="7">
        <f t="shared" si="44"/>
        <v>53.655967743651388</v>
      </c>
      <c r="AM85" s="4">
        <f t="shared" si="45"/>
        <v>163</v>
      </c>
      <c r="AN85" s="6">
        <f t="shared" si="46"/>
        <v>1.67082</v>
      </c>
      <c r="AO85" s="4">
        <f t="shared" si="47"/>
        <v>85</v>
      </c>
      <c r="AP85" s="6">
        <f t="shared" si="48"/>
        <v>0.78656000000000004</v>
      </c>
      <c r="AQ85" s="6">
        <f t="shared" si="49"/>
        <v>-0.19399</v>
      </c>
      <c r="AR85" s="6">
        <f t="shared" si="50"/>
        <v>0.59257000000000004</v>
      </c>
      <c r="AS85" s="7">
        <f t="shared" si="51"/>
        <v>35.465819178606914</v>
      </c>
      <c r="AT85" s="4">
        <f t="shared" si="52"/>
        <v>458</v>
      </c>
      <c r="AU85" s="6">
        <f t="shared" si="53"/>
        <v>2.6107899999999997</v>
      </c>
      <c r="AV85" s="4">
        <f t="shared" si="54"/>
        <v>236</v>
      </c>
      <c r="AW85" s="6">
        <f t="shared" si="55"/>
        <v>1.53572</v>
      </c>
      <c r="AX85" s="6">
        <f t="shared" si="56"/>
        <v>-0.43879999999999997</v>
      </c>
      <c r="AY85" s="6">
        <f t="shared" si="57"/>
        <v>1.0969199999999999</v>
      </c>
      <c r="AZ85" s="7">
        <f t="shared" si="58"/>
        <v>42.014869062620889</v>
      </c>
      <c r="BA85" s="4">
        <f t="shared" si="59"/>
        <v>5</v>
      </c>
      <c r="BB85" s="6">
        <f t="shared" si="60"/>
        <v>1.18407</v>
      </c>
      <c r="BC85" s="4">
        <f t="shared" si="61"/>
        <v>2</v>
      </c>
      <c r="BD85" s="6">
        <f t="shared" si="62"/>
        <v>3.5310000000000001E-2</v>
      </c>
      <c r="BE85" s="6">
        <f t="shared" si="63"/>
        <v>0</v>
      </c>
      <c r="BF85" s="6">
        <f t="shared" si="64"/>
        <v>3.5310000000000001E-2</v>
      </c>
      <c r="BG85" s="7">
        <f t="shared" si="65"/>
        <v>2.9820872076819787</v>
      </c>
      <c r="BH85" s="4">
        <f t="shared" si="66"/>
        <v>463</v>
      </c>
      <c r="BI85" s="6">
        <f t="shared" si="67"/>
        <v>3.7948599999999999</v>
      </c>
      <c r="BJ85" s="4">
        <f t="shared" si="68"/>
        <v>238</v>
      </c>
      <c r="BK85" s="6">
        <f t="shared" si="69"/>
        <v>1.5710299999999999</v>
      </c>
      <c r="BL85" s="6">
        <f t="shared" si="70"/>
        <v>-0.43880000000000002</v>
      </c>
      <c r="BM85" s="6">
        <f t="shared" si="71"/>
        <v>1.1322300000000001</v>
      </c>
      <c r="BN85" s="7">
        <f t="shared" si="72"/>
        <v>29.835883273691259</v>
      </c>
    </row>
    <row r="86" spans="1:66" x14ac:dyDescent="0.25">
      <c r="A86" s="4" t="s">
        <v>27</v>
      </c>
      <c r="B86" s="4" t="s">
        <v>32</v>
      </c>
      <c r="C86" s="4">
        <v>1422208</v>
      </c>
      <c r="D86">
        <v>305</v>
      </c>
      <c r="E86">
        <v>97890</v>
      </c>
      <c r="F86">
        <v>129</v>
      </c>
      <c r="G86">
        <v>71610</v>
      </c>
      <c r="H86">
        <v>-30076</v>
      </c>
      <c r="I86">
        <v>41534</v>
      </c>
      <c r="K86">
        <v>176</v>
      </c>
      <c r="L86">
        <v>171160</v>
      </c>
      <c r="M86">
        <v>83</v>
      </c>
      <c r="N86">
        <v>91804</v>
      </c>
      <c r="O86">
        <v>-27575</v>
      </c>
      <c r="P86">
        <v>64229</v>
      </c>
      <c r="R86">
        <v>2</v>
      </c>
      <c r="S86">
        <v>89278</v>
      </c>
      <c r="T86">
        <v>2</v>
      </c>
      <c r="U86">
        <v>17542</v>
      </c>
      <c r="V86">
        <v>-132</v>
      </c>
      <c r="W86">
        <v>17410</v>
      </c>
      <c r="Y86">
        <v>483</v>
      </c>
      <c r="Z86">
        <v>358328</v>
      </c>
      <c r="AA86">
        <v>214</v>
      </c>
      <c r="AB86">
        <v>180956</v>
      </c>
      <c r="AC86">
        <v>-57783</v>
      </c>
      <c r="AD86">
        <v>123173</v>
      </c>
      <c r="AF86" s="4">
        <f t="shared" si="38"/>
        <v>305</v>
      </c>
      <c r="AG86" s="6">
        <f t="shared" si="39"/>
        <v>0.97889999999999999</v>
      </c>
      <c r="AH86" s="4">
        <f t="shared" si="40"/>
        <v>129</v>
      </c>
      <c r="AI86" s="6">
        <f t="shared" si="41"/>
        <v>0.71609999999999996</v>
      </c>
      <c r="AJ86" s="6">
        <f t="shared" si="42"/>
        <v>-0.30076000000000003</v>
      </c>
      <c r="AK86" s="6">
        <f t="shared" si="43"/>
        <v>0.41533999999999999</v>
      </c>
      <c r="AL86" s="7">
        <f t="shared" si="44"/>
        <v>42.429257329655734</v>
      </c>
      <c r="AM86" s="4">
        <f t="shared" si="45"/>
        <v>176</v>
      </c>
      <c r="AN86" s="6">
        <f t="shared" si="46"/>
        <v>1.7116</v>
      </c>
      <c r="AO86" s="4">
        <f t="shared" si="47"/>
        <v>83</v>
      </c>
      <c r="AP86" s="6">
        <f t="shared" si="48"/>
        <v>0.91803999999999997</v>
      </c>
      <c r="AQ86" s="6">
        <f t="shared" si="49"/>
        <v>-0.27575</v>
      </c>
      <c r="AR86" s="6">
        <f t="shared" si="50"/>
        <v>0.64229000000000003</v>
      </c>
      <c r="AS86" s="7">
        <f t="shared" si="51"/>
        <v>37.525706940874038</v>
      </c>
      <c r="AT86" s="4">
        <f t="shared" si="52"/>
        <v>481</v>
      </c>
      <c r="AU86" s="6">
        <f t="shared" si="53"/>
        <v>2.6905000000000001</v>
      </c>
      <c r="AV86" s="4">
        <f t="shared" si="54"/>
        <v>212</v>
      </c>
      <c r="AW86" s="6">
        <f t="shared" si="55"/>
        <v>1.6341399999999999</v>
      </c>
      <c r="AX86" s="6">
        <f t="shared" si="56"/>
        <v>-0.57651000000000008</v>
      </c>
      <c r="AY86" s="6">
        <f t="shared" si="57"/>
        <v>1.0576300000000001</v>
      </c>
      <c r="AZ86" s="7">
        <f t="shared" si="58"/>
        <v>39.309793718639661</v>
      </c>
      <c r="BA86" s="4">
        <f t="shared" si="59"/>
        <v>2</v>
      </c>
      <c r="BB86" s="6">
        <f t="shared" si="60"/>
        <v>0.89278000000000002</v>
      </c>
      <c r="BC86" s="4">
        <f t="shared" si="61"/>
        <v>2</v>
      </c>
      <c r="BD86" s="6">
        <f t="shared" si="62"/>
        <v>0.17541999999999999</v>
      </c>
      <c r="BE86" s="6">
        <f t="shared" si="63"/>
        <v>-1.32E-3</v>
      </c>
      <c r="BF86" s="6">
        <f t="shared" si="64"/>
        <v>0.1741</v>
      </c>
      <c r="BG86" s="7">
        <f t="shared" si="65"/>
        <v>19.500884876453327</v>
      </c>
      <c r="BH86" s="4">
        <f t="shared" si="66"/>
        <v>483</v>
      </c>
      <c r="BI86" s="6">
        <f t="shared" si="67"/>
        <v>3.5832799999999998</v>
      </c>
      <c r="BJ86" s="4">
        <f t="shared" si="68"/>
        <v>214</v>
      </c>
      <c r="BK86" s="6">
        <f t="shared" si="69"/>
        <v>1.8095600000000001</v>
      </c>
      <c r="BL86" s="6">
        <f t="shared" si="70"/>
        <v>-0.57782999999999995</v>
      </c>
      <c r="BM86" s="6">
        <f t="shared" si="71"/>
        <v>1.23173</v>
      </c>
      <c r="BN86" s="7">
        <f t="shared" si="72"/>
        <v>34.374372083677521</v>
      </c>
    </row>
    <row r="87" spans="1:66" x14ac:dyDescent="0.25">
      <c r="A87" s="4" t="s">
        <v>27</v>
      </c>
      <c r="B87" s="4" t="s">
        <v>32</v>
      </c>
      <c r="C87" s="4">
        <v>1422209</v>
      </c>
      <c r="D87">
        <v>142</v>
      </c>
      <c r="E87">
        <v>39846</v>
      </c>
      <c r="F87">
        <v>112</v>
      </c>
      <c r="G87">
        <v>53383</v>
      </c>
      <c r="H87">
        <v>-21886</v>
      </c>
      <c r="I87">
        <v>31497</v>
      </c>
      <c r="K87">
        <v>48</v>
      </c>
      <c r="L87">
        <v>100440</v>
      </c>
      <c r="M87">
        <v>22</v>
      </c>
      <c r="N87">
        <v>26963</v>
      </c>
      <c r="O87">
        <v>-3585</v>
      </c>
      <c r="P87">
        <v>23378</v>
      </c>
      <c r="R87">
        <v>14</v>
      </c>
      <c r="S87">
        <v>105695</v>
      </c>
      <c r="T87">
        <v>3</v>
      </c>
      <c r="U87">
        <v>8100</v>
      </c>
      <c r="V87">
        <v>-402</v>
      </c>
      <c r="W87">
        <v>7698</v>
      </c>
      <c r="Y87">
        <v>204</v>
      </c>
      <c r="Z87">
        <v>245981</v>
      </c>
      <c r="AA87">
        <v>137</v>
      </c>
      <c r="AB87">
        <v>88446</v>
      </c>
      <c r="AC87">
        <v>-25873</v>
      </c>
      <c r="AD87">
        <v>62573</v>
      </c>
      <c r="AF87" s="4">
        <f t="shared" si="38"/>
        <v>142</v>
      </c>
      <c r="AG87" s="6">
        <f t="shared" si="39"/>
        <v>0.39845999999999998</v>
      </c>
      <c r="AH87" s="4">
        <f t="shared" si="40"/>
        <v>112</v>
      </c>
      <c r="AI87" s="6">
        <f t="shared" si="41"/>
        <v>0.53383000000000003</v>
      </c>
      <c r="AJ87" s="6">
        <f t="shared" si="42"/>
        <v>-0.21886</v>
      </c>
      <c r="AK87" s="6">
        <f t="shared" si="43"/>
        <v>0.31497000000000003</v>
      </c>
      <c r="AL87" s="7">
        <f t="shared" si="44"/>
        <v>79.046830296642085</v>
      </c>
      <c r="AM87" s="4">
        <f t="shared" si="45"/>
        <v>48</v>
      </c>
      <c r="AN87" s="6">
        <f t="shared" si="46"/>
        <v>1.0044</v>
      </c>
      <c r="AO87" s="4">
        <f t="shared" si="47"/>
        <v>22</v>
      </c>
      <c r="AP87" s="6">
        <f t="shared" si="48"/>
        <v>0.26962999999999998</v>
      </c>
      <c r="AQ87" s="6">
        <f t="shared" si="49"/>
        <v>-3.585E-2</v>
      </c>
      <c r="AR87" s="6">
        <f t="shared" si="50"/>
        <v>0.23377999999999999</v>
      </c>
      <c r="AS87" s="7">
        <f t="shared" si="51"/>
        <v>23.27558741537236</v>
      </c>
      <c r="AT87" s="4">
        <f t="shared" si="52"/>
        <v>190</v>
      </c>
      <c r="AU87" s="6">
        <f t="shared" si="53"/>
        <v>1.40286</v>
      </c>
      <c r="AV87" s="4">
        <f t="shared" si="54"/>
        <v>134</v>
      </c>
      <c r="AW87" s="6">
        <f t="shared" si="55"/>
        <v>0.80346000000000006</v>
      </c>
      <c r="AX87" s="6">
        <f t="shared" si="56"/>
        <v>-0.25470999999999999</v>
      </c>
      <c r="AY87" s="6">
        <f t="shared" si="57"/>
        <v>0.54875000000000007</v>
      </c>
      <c r="AZ87" s="7">
        <f t="shared" si="58"/>
        <v>39.116519110959047</v>
      </c>
      <c r="BA87" s="4">
        <f t="shared" si="59"/>
        <v>14</v>
      </c>
      <c r="BB87" s="6">
        <f t="shared" si="60"/>
        <v>1.0569500000000001</v>
      </c>
      <c r="BC87" s="4">
        <f t="shared" si="61"/>
        <v>3</v>
      </c>
      <c r="BD87" s="6">
        <f t="shared" si="62"/>
        <v>8.1000000000000003E-2</v>
      </c>
      <c r="BE87" s="6">
        <f t="shared" si="63"/>
        <v>-4.0200000000000001E-3</v>
      </c>
      <c r="BF87" s="6">
        <f t="shared" si="64"/>
        <v>7.6980000000000007E-2</v>
      </c>
      <c r="BG87" s="7">
        <f t="shared" si="65"/>
        <v>7.2832205875396188</v>
      </c>
      <c r="BH87" s="4">
        <f t="shared" si="66"/>
        <v>204</v>
      </c>
      <c r="BI87" s="6">
        <f t="shared" si="67"/>
        <v>2.4598100000000001</v>
      </c>
      <c r="BJ87" s="4">
        <f t="shared" si="68"/>
        <v>137</v>
      </c>
      <c r="BK87" s="6">
        <f t="shared" si="69"/>
        <v>0.88446000000000002</v>
      </c>
      <c r="BL87" s="6">
        <f t="shared" si="70"/>
        <v>-0.25873000000000002</v>
      </c>
      <c r="BM87" s="6">
        <f t="shared" si="71"/>
        <v>0.62573000000000001</v>
      </c>
      <c r="BN87" s="7">
        <f t="shared" si="72"/>
        <v>25.438143596456637</v>
      </c>
    </row>
    <row r="88" spans="1:66" x14ac:dyDescent="0.25">
      <c r="A88" s="4" t="s">
        <v>27</v>
      </c>
      <c r="B88" s="4" t="s">
        <v>32</v>
      </c>
      <c r="C88" s="4">
        <v>1422210</v>
      </c>
      <c r="D88">
        <v>249</v>
      </c>
      <c r="E88">
        <v>78577</v>
      </c>
      <c r="F88">
        <v>114</v>
      </c>
      <c r="G88">
        <v>62403</v>
      </c>
      <c r="H88">
        <v>-27626</v>
      </c>
      <c r="I88">
        <v>34777</v>
      </c>
      <c r="K88">
        <v>143</v>
      </c>
      <c r="L88">
        <v>135735</v>
      </c>
      <c r="M88">
        <v>69</v>
      </c>
      <c r="N88">
        <v>70309</v>
      </c>
      <c r="O88">
        <v>-13744</v>
      </c>
      <c r="P88">
        <v>56565</v>
      </c>
      <c r="R88">
        <v>1</v>
      </c>
      <c r="S88">
        <v>31261</v>
      </c>
      <c r="T88">
        <v>1</v>
      </c>
      <c r="U88">
        <v>30425</v>
      </c>
      <c r="V88">
        <v>0</v>
      </c>
      <c r="W88">
        <v>30425</v>
      </c>
      <c r="Y88">
        <v>393</v>
      </c>
      <c r="Z88">
        <v>245573</v>
      </c>
      <c r="AA88">
        <v>184</v>
      </c>
      <c r="AB88">
        <v>163137</v>
      </c>
      <c r="AC88">
        <v>-41370</v>
      </c>
      <c r="AD88">
        <v>121767</v>
      </c>
      <c r="AF88" s="4">
        <f t="shared" si="38"/>
        <v>249</v>
      </c>
      <c r="AG88" s="6">
        <f t="shared" si="39"/>
        <v>0.78576999999999997</v>
      </c>
      <c r="AH88" s="4">
        <f t="shared" si="40"/>
        <v>114</v>
      </c>
      <c r="AI88" s="6">
        <f t="shared" si="41"/>
        <v>0.62402999999999997</v>
      </c>
      <c r="AJ88" s="6">
        <f t="shared" si="42"/>
        <v>-0.27626000000000001</v>
      </c>
      <c r="AK88" s="6">
        <f t="shared" si="43"/>
        <v>0.34777000000000002</v>
      </c>
      <c r="AL88" s="7">
        <f t="shared" si="44"/>
        <v>44.258498033775787</v>
      </c>
      <c r="AM88" s="4">
        <f t="shared" si="45"/>
        <v>143</v>
      </c>
      <c r="AN88" s="6">
        <f t="shared" si="46"/>
        <v>1.3573500000000001</v>
      </c>
      <c r="AO88" s="4">
        <f t="shared" si="47"/>
        <v>69</v>
      </c>
      <c r="AP88" s="6">
        <f t="shared" si="48"/>
        <v>0.70308999999999999</v>
      </c>
      <c r="AQ88" s="6">
        <f t="shared" si="49"/>
        <v>-0.13744000000000001</v>
      </c>
      <c r="AR88" s="6">
        <f t="shared" si="50"/>
        <v>0.56564999999999999</v>
      </c>
      <c r="AS88" s="7">
        <f t="shared" si="51"/>
        <v>41.673113051165871</v>
      </c>
      <c r="AT88" s="4">
        <f t="shared" si="52"/>
        <v>392</v>
      </c>
      <c r="AU88" s="6">
        <f t="shared" si="53"/>
        <v>2.1431200000000001</v>
      </c>
      <c r="AV88" s="4">
        <f t="shared" si="54"/>
        <v>183</v>
      </c>
      <c r="AW88" s="6">
        <f t="shared" si="55"/>
        <v>1.3271199999999999</v>
      </c>
      <c r="AX88" s="6">
        <f t="shared" si="56"/>
        <v>-0.41370000000000001</v>
      </c>
      <c r="AY88" s="6">
        <f t="shared" si="57"/>
        <v>0.91342000000000001</v>
      </c>
      <c r="AZ88" s="7">
        <f t="shared" si="58"/>
        <v>42.621038485945725</v>
      </c>
      <c r="BA88" s="4">
        <f t="shared" si="59"/>
        <v>1</v>
      </c>
      <c r="BB88" s="6">
        <f t="shared" si="60"/>
        <v>0.31261</v>
      </c>
      <c r="BC88" s="4">
        <f t="shared" si="61"/>
        <v>1</v>
      </c>
      <c r="BD88" s="6">
        <f t="shared" si="62"/>
        <v>0.30425000000000002</v>
      </c>
      <c r="BE88" s="6">
        <f t="shared" si="63"/>
        <v>0</v>
      </c>
      <c r="BF88" s="6">
        <f t="shared" si="64"/>
        <v>0.30425000000000002</v>
      </c>
      <c r="BG88" s="7">
        <f t="shared" si="65"/>
        <v>97.325741339048662</v>
      </c>
      <c r="BH88" s="4">
        <f t="shared" si="66"/>
        <v>393</v>
      </c>
      <c r="BI88" s="6">
        <f t="shared" si="67"/>
        <v>2.45573</v>
      </c>
      <c r="BJ88" s="4">
        <f t="shared" si="68"/>
        <v>184</v>
      </c>
      <c r="BK88" s="6">
        <f t="shared" si="69"/>
        <v>1.63137</v>
      </c>
      <c r="BL88" s="6">
        <f t="shared" si="70"/>
        <v>-0.41370000000000001</v>
      </c>
      <c r="BM88" s="6">
        <f t="shared" si="71"/>
        <v>1.21767</v>
      </c>
      <c r="BN88" s="7">
        <f t="shared" si="72"/>
        <v>49.584848497188212</v>
      </c>
    </row>
    <row r="89" spans="1:66" x14ac:dyDescent="0.25">
      <c r="A89" s="4" t="s">
        <v>27</v>
      </c>
      <c r="B89" s="4" t="s">
        <v>32</v>
      </c>
      <c r="C89" s="4">
        <v>1422211</v>
      </c>
      <c r="K89">
        <v>1</v>
      </c>
      <c r="L89">
        <v>2448</v>
      </c>
      <c r="M89">
        <v>0</v>
      </c>
      <c r="N89">
        <v>0</v>
      </c>
      <c r="O89">
        <v>0</v>
      </c>
      <c r="P89">
        <v>0</v>
      </c>
      <c r="R89">
        <v>5</v>
      </c>
      <c r="S89">
        <v>98275</v>
      </c>
      <c r="T89">
        <v>5</v>
      </c>
      <c r="U89">
        <v>174754</v>
      </c>
      <c r="V89">
        <v>-77524</v>
      </c>
      <c r="W89">
        <v>97230</v>
      </c>
      <c r="Y89">
        <v>6</v>
      </c>
      <c r="Z89">
        <v>100723</v>
      </c>
      <c r="AA89">
        <v>5</v>
      </c>
      <c r="AB89">
        <v>174754</v>
      </c>
      <c r="AC89">
        <v>-77524</v>
      </c>
      <c r="AD89">
        <v>97230</v>
      </c>
      <c r="AF89" s="4">
        <f t="shared" si="38"/>
        <v>0</v>
      </c>
      <c r="AG89" s="6">
        <f t="shared" si="39"/>
        <v>0</v>
      </c>
      <c r="AH89" s="4">
        <f t="shared" si="40"/>
        <v>0</v>
      </c>
      <c r="AI89" s="6">
        <f t="shared" si="41"/>
        <v>0</v>
      </c>
      <c r="AJ89" s="6">
        <f t="shared" si="42"/>
        <v>0</v>
      </c>
      <c r="AK89" s="6">
        <f t="shared" si="43"/>
        <v>0</v>
      </c>
      <c r="AL89" s="7" t="e">
        <f t="shared" si="44"/>
        <v>#DIV/0!</v>
      </c>
      <c r="AM89" s="4">
        <f t="shared" si="45"/>
        <v>1</v>
      </c>
      <c r="AN89" s="6">
        <f t="shared" si="46"/>
        <v>2.4479999999999998E-2</v>
      </c>
      <c r="AO89" s="4">
        <f t="shared" si="47"/>
        <v>0</v>
      </c>
      <c r="AP89" s="6">
        <f t="shared" si="48"/>
        <v>0</v>
      </c>
      <c r="AQ89" s="6">
        <f t="shared" si="49"/>
        <v>0</v>
      </c>
      <c r="AR89" s="6">
        <f t="shared" si="50"/>
        <v>0</v>
      </c>
      <c r="AS89" s="7">
        <f t="shared" si="51"/>
        <v>0</v>
      </c>
      <c r="AT89" s="4">
        <f t="shared" si="52"/>
        <v>1</v>
      </c>
      <c r="AU89" s="6">
        <f t="shared" si="53"/>
        <v>2.4479999999999998E-2</v>
      </c>
      <c r="AV89" s="4">
        <f t="shared" si="54"/>
        <v>0</v>
      </c>
      <c r="AW89" s="6">
        <f t="shared" si="55"/>
        <v>0</v>
      </c>
      <c r="AX89" s="6">
        <f t="shared" si="56"/>
        <v>0</v>
      </c>
      <c r="AY89" s="6">
        <f t="shared" si="57"/>
        <v>0</v>
      </c>
      <c r="AZ89" s="7">
        <f t="shared" si="58"/>
        <v>0</v>
      </c>
      <c r="BA89" s="4">
        <f t="shared" si="59"/>
        <v>5</v>
      </c>
      <c r="BB89" s="6">
        <f t="shared" si="60"/>
        <v>0.98275000000000001</v>
      </c>
      <c r="BC89" s="4">
        <f t="shared" si="61"/>
        <v>5</v>
      </c>
      <c r="BD89" s="6">
        <f t="shared" si="62"/>
        <v>1.7475400000000001</v>
      </c>
      <c r="BE89" s="6">
        <f t="shared" si="63"/>
        <v>-0.77524000000000004</v>
      </c>
      <c r="BF89" s="6">
        <f t="shared" si="64"/>
        <v>0.97230000000000005</v>
      </c>
      <c r="BG89" s="7">
        <f t="shared" si="65"/>
        <v>98.936657339099469</v>
      </c>
      <c r="BH89" s="4">
        <f t="shared" si="66"/>
        <v>6</v>
      </c>
      <c r="BI89" s="6">
        <f t="shared" si="67"/>
        <v>1.0072300000000001</v>
      </c>
      <c r="BJ89" s="4">
        <f t="shared" si="68"/>
        <v>5</v>
      </c>
      <c r="BK89" s="6">
        <f t="shared" si="69"/>
        <v>1.7475400000000001</v>
      </c>
      <c r="BL89" s="6">
        <f t="shared" si="70"/>
        <v>-0.77524000000000004</v>
      </c>
      <c r="BM89" s="6">
        <f t="shared" si="71"/>
        <v>0.97230000000000005</v>
      </c>
      <c r="BN89" s="7">
        <f t="shared" si="72"/>
        <v>96.532073111404543</v>
      </c>
    </row>
    <row r="90" spans="1:66" x14ac:dyDescent="0.25">
      <c r="A90" s="4" t="s">
        <v>27</v>
      </c>
      <c r="B90" s="4" t="s">
        <v>32</v>
      </c>
      <c r="C90" s="4">
        <v>1422213</v>
      </c>
      <c r="D90">
        <v>215</v>
      </c>
      <c r="E90">
        <v>65260</v>
      </c>
      <c r="F90">
        <v>122</v>
      </c>
      <c r="G90">
        <v>63173</v>
      </c>
      <c r="H90">
        <v>-27918</v>
      </c>
      <c r="I90">
        <v>35255</v>
      </c>
      <c r="K90">
        <v>73</v>
      </c>
      <c r="L90">
        <v>74108</v>
      </c>
      <c r="M90">
        <v>40</v>
      </c>
      <c r="N90">
        <v>59680</v>
      </c>
      <c r="O90">
        <v>-27009</v>
      </c>
      <c r="P90">
        <v>32671</v>
      </c>
      <c r="R90">
        <v>3</v>
      </c>
      <c r="S90">
        <v>245549</v>
      </c>
      <c r="T90">
        <v>2</v>
      </c>
      <c r="U90">
        <v>60631</v>
      </c>
      <c r="V90">
        <v>0</v>
      </c>
      <c r="W90">
        <v>60631</v>
      </c>
      <c r="Y90">
        <v>291</v>
      </c>
      <c r="Z90">
        <v>384917</v>
      </c>
      <c r="AA90">
        <v>164</v>
      </c>
      <c r="AB90">
        <v>183484</v>
      </c>
      <c r="AC90">
        <v>-54927</v>
      </c>
      <c r="AD90">
        <v>128557</v>
      </c>
      <c r="AF90" s="4">
        <f t="shared" si="38"/>
        <v>215</v>
      </c>
      <c r="AG90" s="6">
        <f t="shared" si="39"/>
        <v>0.65259999999999996</v>
      </c>
      <c r="AH90" s="4">
        <f t="shared" si="40"/>
        <v>122</v>
      </c>
      <c r="AI90" s="6">
        <f t="shared" si="41"/>
        <v>0.63173000000000001</v>
      </c>
      <c r="AJ90" s="6">
        <f t="shared" si="42"/>
        <v>-0.27917999999999998</v>
      </c>
      <c r="AK90" s="6">
        <f t="shared" si="43"/>
        <v>0.35254999999999997</v>
      </c>
      <c r="AL90" s="7">
        <f t="shared" si="44"/>
        <v>54.022372050260493</v>
      </c>
      <c r="AM90" s="4">
        <f t="shared" si="45"/>
        <v>73</v>
      </c>
      <c r="AN90" s="6">
        <f t="shared" si="46"/>
        <v>0.74107999999999996</v>
      </c>
      <c r="AO90" s="4">
        <f t="shared" si="47"/>
        <v>40</v>
      </c>
      <c r="AP90" s="6">
        <f t="shared" si="48"/>
        <v>0.5968</v>
      </c>
      <c r="AQ90" s="6">
        <f t="shared" si="49"/>
        <v>-0.27009</v>
      </c>
      <c r="AR90" s="6">
        <f t="shared" si="50"/>
        <v>0.32671</v>
      </c>
      <c r="AS90" s="7">
        <f t="shared" si="51"/>
        <v>44.085658768284134</v>
      </c>
      <c r="AT90" s="4">
        <f t="shared" si="52"/>
        <v>288</v>
      </c>
      <c r="AU90" s="6">
        <f t="shared" si="53"/>
        <v>1.3936799999999998</v>
      </c>
      <c r="AV90" s="4">
        <f t="shared" si="54"/>
        <v>162</v>
      </c>
      <c r="AW90" s="6">
        <f t="shared" si="55"/>
        <v>1.2285300000000001</v>
      </c>
      <c r="AX90" s="6">
        <f t="shared" si="56"/>
        <v>-0.54926999999999992</v>
      </c>
      <c r="AY90" s="6">
        <f t="shared" si="57"/>
        <v>0.67925999999999997</v>
      </c>
      <c r="AZ90" s="7">
        <f t="shared" si="58"/>
        <v>48.738591355260894</v>
      </c>
      <c r="BA90" s="4">
        <f t="shared" si="59"/>
        <v>3</v>
      </c>
      <c r="BB90" s="6">
        <f t="shared" si="60"/>
        <v>2.4554900000000002</v>
      </c>
      <c r="BC90" s="4">
        <f t="shared" si="61"/>
        <v>2</v>
      </c>
      <c r="BD90" s="6">
        <f t="shared" si="62"/>
        <v>0.60631000000000002</v>
      </c>
      <c r="BE90" s="6">
        <f t="shared" si="63"/>
        <v>0</v>
      </c>
      <c r="BF90" s="6">
        <f t="shared" si="64"/>
        <v>0.60631000000000002</v>
      </c>
      <c r="BG90" s="7">
        <f t="shared" si="65"/>
        <v>24.692016664698286</v>
      </c>
      <c r="BH90" s="4">
        <f t="shared" si="66"/>
        <v>291</v>
      </c>
      <c r="BI90" s="6">
        <f t="shared" si="67"/>
        <v>3.84917</v>
      </c>
      <c r="BJ90" s="4">
        <f t="shared" si="68"/>
        <v>164</v>
      </c>
      <c r="BK90" s="6">
        <f t="shared" si="69"/>
        <v>1.83484</v>
      </c>
      <c r="BL90" s="6">
        <f t="shared" si="70"/>
        <v>-0.54927000000000004</v>
      </c>
      <c r="BM90" s="6">
        <f t="shared" si="71"/>
        <v>1.2855700000000001</v>
      </c>
      <c r="BN90" s="7">
        <f t="shared" si="72"/>
        <v>33.398628795298727</v>
      </c>
    </row>
    <row r="91" spans="1:66" x14ac:dyDescent="0.25">
      <c r="A91" s="4" t="s">
        <v>27</v>
      </c>
      <c r="B91" s="4" t="s">
        <v>32</v>
      </c>
      <c r="C91" s="4">
        <v>1422214</v>
      </c>
      <c r="D91">
        <v>347</v>
      </c>
      <c r="E91">
        <v>108109</v>
      </c>
      <c r="F91">
        <v>232</v>
      </c>
      <c r="G91">
        <v>114114</v>
      </c>
      <c r="H91">
        <v>-39634</v>
      </c>
      <c r="I91">
        <v>74480</v>
      </c>
      <c r="K91">
        <v>53</v>
      </c>
      <c r="L91">
        <v>65529</v>
      </c>
      <c r="M91">
        <v>13</v>
      </c>
      <c r="N91">
        <v>21297</v>
      </c>
      <c r="O91">
        <v>-7232</v>
      </c>
      <c r="P91">
        <v>14065</v>
      </c>
      <c r="R91">
        <v>8</v>
      </c>
      <c r="S91">
        <v>215584</v>
      </c>
      <c r="T91">
        <v>1</v>
      </c>
      <c r="U91">
        <v>14021</v>
      </c>
      <c r="V91">
        <v>0</v>
      </c>
      <c r="W91">
        <v>14021</v>
      </c>
      <c r="Y91">
        <v>408</v>
      </c>
      <c r="Z91">
        <v>389222</v>
      </c>
      <c r="AA91">
        <v>246</v>
      </c>
      <c r="AB91">
        <v>149432</v>
      </c>
      <c r="AC91">
        <v>-46866</v>
      </c>
      <c r="AD91">
        <v>102566</v>
      </c>
      <c r="AF91" s="4">
        <f t="shared" si="38"/>
        <v>347</v>
      </c>
      <c r="AG91" s="6">
        <f t="shared" si="39"/>
        <v>1.0810900000000001</v>
      </c>
      <c r="AH91" s="4">
        <f t="shared" si="40"/>
        <v>232</v>
      </c>
      <c r="AI91" s="6">
        <f t="shared" si="41"/>
        <v>1.14114</v>
      </c>
      <c r="AJ91" s="6">
        <f t="shared" si="42"/>
        <v>-0.39634000000000003</v>
      </c>
      <c r="AK91" s="6">
        <f t="shared" si="43"/>
        <v>0.74480000000000002</v>
      </c>
      <c r="AL91" s="7">
        <f t="shared" si="44"/>
        <v>68.893431629189053</v>
      </c>
      <c r="AM91" s="4">
        <f t="shared" si="45"/>
        <v>53</v>
      </c>
      <c r="AN91" s="6">
        <f t="shared" si="46"/>
        <v>0.65529000000000004</v>
      </c>
      <c r="AO91" s="4">
        <f t="shared" si="47"/>
        <v>13</v>
      </c>
      <c r="AP91" s="6">
        <f t="shared" si="48"/>
        <v>0.21296999999999999</v>
      </c>
      <c r="AQ91" s="6">
        <f t="shared" si="49"/>
        <v>-7.2319999999999995E-2</v>
      </c>
      <c r="AR91" s="6">
        <f t="shared" si="50"/>
        <v>0.14065</v>
      </c>
      <c r="AS91" s="7">
        <f t="shared" si="51"/>
        <v>21.463779395382197</v>
      </c>
      <c r="AT91" s="4">
        <f t="shared" si="52"/>
        <v>400</v>
      </c>
      <c r="AU91" s="6">
        <f t="shared" si="53"/>
        <v>1.73638</v>
      </c>
      <c r="AV91" s="4">
        <f t="shared" si="54"/>
        <v>245</v>
      </c>
      <c r="AW91" s="6">
        <f t="shared" si="55"/>
        <v>1.3541099999999999</v>
      </c>
      <c r="AX91" s="6">
        <f t="shared" si="56"/>
        <v>-0.46866000000000002</v>
      </c>
      <c r="AY91" s="6">
        <f t="shared" si="57"/>
        <v>0.88545000000000007</v>
      </c>
      <c r="AZ91" s="7">
        <f t="shared" si="58"/>
        <v>50.994022045865542</v>
      </c>
      <c r="BA91" s="4">
        <f t="shared" si="59"/>
        <v>8</v>
      </c>
      <c r="BB91" s="6">
        <f t="shared" si="60"/>
        <v>2.15584</v>
      </c>
      <c r="BC91" s="4">
        <f t="shared" si="61"/>
        <v>1</v>
      </c>
      <c r="BD91" s="6">
        <f t="shared" si="62"/>
        <v>0.14021</v>
      </c>
      <c r="BE91" s="6">
        <f t="shared" si="63"/>
        <v>0</v>
      </c>
      <c r="BF91" s="6">
        <f t="shared" si="64"/>
        <v>0.14021</v>
      </c>
      <c r="BG91" s="7">
        <f t="shared" si="65"/>
        <v>6.503729404779576</v>
      </c>
      <c r="BH91" s="4">
        <f t="shared" si="66"/>
        <v>408</v>
      </c>
      <c r="BI91" s="6">
        <f t="shared" si="67"/>
        <v>3.89222</v>
      </c>
      <c r="BJ91" s="4">
        <f t="shared" si="68"/>
        <v>246</v>
      </c>
      <c r="BK91" s="6">
        <f t="shared" si="69"/>
        <v>1.4943200000000001</v>
      </c>
      <c r="BL91" s="6">
        <f t="shared" si="70"/>
        <v>-0.46866000000000002</v>
      </c>
      <c r="BM91" s="6">
        <f t="shared" si="71"/>
        <v>1.02566</v>
      </c>
      <c r="BN91" s="7">
        <f t="shared" si="72"/>
        <v>26.351542307474912</v>
      </c>
    </row>
    <row r="92" spans="1:66" x14ac:dyDescent="0.25">
      <c r="A92" s="4" t="s">
        <v>27</v>
      </c>
      <c r="B92" s="4" t="s">
        <v>32</v>
      </c>
      <c r="C92" s="4">
        <v>1422215</v>
      </c>
      <c r="D92">
        <v>306</v>
      </c>
      <c r="E92">
        <v>91401</v>
      </c>
      <c r="F92">
        <v>223</v>
      </c>
      <c r="G92">
        <v>128185</v>
      </c>
      <c r="H92">
        <v>-59625</v>
      </c>
      <c r="I92">
        <v>68560</v>
      </c>
      <c r="K92">
        <v>110</v>
      </c>
      <c r="L92">
        <v>156982</v>
      </c>
      <c r="M92">
        <v>61</v>
      </c>
      <c r="N92">
        <v>90419</v>
      </c>
      <c r="O92">
        <v>-23068</v>
      </c>
      <c r="P92">
        <v>67351</v>
      </c>
      <c r="R92">
        <v>23</v>
      </c>
      <c r="S92">
        <v>309274</v>
      </c>
      <c r="T92">
        <v>5</v>
      </c>
      <c r="U92">
        <v>101925</v>
      </c>
      <c r="V92">
        <v>-9855</v>
      </c>
      <c r="W92">
        <v>92070</v>
      </c>
      <c r="Y92">
        <v>439</v>
      </c>
      <c r="Z92">
        <v>557657</v>
      </c>
      <c r="AA92">
        <v>289</v>
      </c>
      <c r="AB92">
        <v>320529</v>
      </c>
      <c r="AC92">
        <v>-92548</v>
      </c>
      <c r="AD92">
        <v>227981</v>
      </c>
      <c r="AF92" s="4">
        <f t="shared" si="38"/>
        <v>306</v>
      </c>
      <c r="AG92" s="6">
        <f t="shared" si="39"/>
        <v>0.91400999999999999</v>
      </c>
      <c r="AH92" s="4">
        <f t="shared" si="40"/>
        <v>223</v>
      </c>
      <c r="AI92" s="6">
        <f t="shared" si="41"/>
        <v>1.2818499999999999</v>
      </c>
      <c r="AJ92" s="6">
        <f t="shared" si="42"/>
        <v>-0.59624999999999995</v>
      </c>
      <c r="AK92" s="6">
        <f t="shared" si="43"/>
        <v>0.68559999999999999</v>
      </c>
      <c r="AL92" s="7">
        <f t="shared" si="44"/>
        <v>75.01012023938469</v>
      </c>
      <c r="AM92" s="4">
        <f t="shared" si="45"/>
        <v>110</v>
      </c>
      <c r="AN92" s="6">
        <f t="shared" si="46"/>
        <v>1.56982</v>
      </c>
      <c r="AO92" s="4">
        <f t="shared" si="47"/>
        <v>61</v>
      </c>
      <c r="AP92" s="6">
        <f t="shared" si="48"/>
        <v>0.90419000000000005</v>
      </c>
      <c r="AQ92" s="6">
        <f t="shared" si="49"/>
        <v>-0.23068</v>
      </c>
      <c r="AR92" s="6">
        <f t="shared" si="50"/>
        <v>0.67351000000000005</v>
      </c>
      <c r="AS92" s="7">
        <f t="shared" si="51"/>
        <v>42.903645003885799</v>
      </c>
      <c r="AT92" s="4">
        <f t="shared" si="52"/>
        <v>416</v>
      </c>
      <c r="AU92" s="6">
        <f t="shared" si="53"/>
        <v>2.4838300000000002</v>
      </c>
      <c r="AV92" s="4">
        <f t="shared" si="54"/>
        <v>284</v>
      </c>
      <c r="AW92" s="6">
        <f t="shared" si="55"/>
        <v>2.1860400000000002</v>
      </c>
      <c r="AX92" s="6">
        <f t="shared" si="56"/>
        <v>-0.82692999999999994</v>
      </c>
      <c r="AY92" s="6">
        <f t="shared" si="57"/>
        <v>1.35911</v>
      </c>
      <c r="AZ92" s="7">
        <f t="shared" si="58"/>
        <v>54.718318081350169</v>
      </c>
      <c r="BA92" s="4">
        <f t="shared" si="59"/>
        <v>23</v>
      </c>
      <c r="BB92" s="6">
        <f t="shared" si="60"/>
        <v>3.09274</v>
      </c>
      <c r="BC92" s="4">
        <f t="shared" si="61"/>
        <v>5</v>
      </c>
      <c r="BD92" s="6">
        <f t="shared" si="62"/>
        <v>1.01925</v>
      </c>
      <c r="BE92" s="6">
        <f t="shared" si="63"/>
        <v>-9.8549999999999999E-2</v>
      </c>
      <c r="BF92" s="6">
        <f t="shared" si="64"/>
        <v>0.92069999999999996</v>
      </c>
      <c r="BG92" s="7">
        <f t="shared" si="65"/>
        <v>29.769718760710568</v>
      </c>
      <c r="BH92" s="4">
        <f t="shared" si="66"/>
        <v>439</v>
      </c>
      <c r="BI92" s="6">
        <f t="shared" si="67"/>
        <v>5.5765700000000002</v>
      </c>
      <c r="BJ92" s="4">
        <f t="shared" si="68"/>
        <v>289</v>
      </c>
      <c r="BK92" s="6">
        <f t="shared" si="69"/>
        <v>3.2052900000000002</v>
      </c>
      <c r="BL92" s="6">
        <f t="shared" si="70"/>
        <v>-0.92547999999999997</v>
      </c>
      <c r="BM92" s="6">
        <f t="shared" si="71"/>
        <v>2.2798099999999999</v>
      </c>
      <c r="BN92" s="7">
        <f t="shared" si="72"/>
        <v>40.881939973854891</v>
      </c>
    </row>
    <row r="93" spans="1:66" x14ac:dyDescent="0.25">
      <c r="A93" s="4" t="s">
        <v>27</v>
      </c>
      <c r="B93" s="4" t="s">
        <v>32</v>
      </c>
      <c r="C93" s="4">
        <v>1422216</v>
      </c>
      <c r="D93">
        <v>235</v>
      </c>
      <c r="E93">
        <v>73276</v>
      </c>
      <c r="F93">
        <v>174</v>
      </c>
      <c r="G93">
        <v>89938</v>
      </c>
      <c r="H93">
        <v>-34449</v>
      </c>
      <c r="I93">
        <v>55489</v>
      </c>
      <c r="K93">
        <v>68</v>
      </c>
      <c r="L93">
        <v>109921</v>
      </c>
      <c r="M93">
        <v>27</v>
      </c>
      <c r="N93">
        <v>31817</v>
      </c>
      <c r="O93">
        <v>-4115</v>
      </c>
      <c r="P93">
        <v>27702</v>
      </c>
      <c r="R93">
        <v>17</v>
      </c>
      <c r="S93">
        <v>208288</v>
      </c>
      <c r="T93">
        <v>5</v>
      </c>
      <c r="U93">
        <v>86620</v>
      </c>
      <c r="V93">
        <v>-7557</v>
      </c>
      <c r="W93">
        <v>79063</v>
      </c>
      <c r="Y93">
        <v>320</v>
      </c>
      <c r="Z93">
        <v>391485</v>
      </c>
      <c r="AA93">
        <v>206</v>
      </c>
      <c r="AB93">
        <v>208375</v>
      </c>
      <c r="AC93">
        <v>-46121</v>
      </c>
      <c r="AD93">
        <v>162254</v>
      </c>
      <c r="AF93" s="4">
        <f t="shared" si="38"/>
        <v>235</v>
      </c>
      <c r="AG93" s="6">
        <f t="shared" si="39"/>
        <v>0.73275999999999997</v>
      </c>
      <c r="AH93" s="4">
        <f t="shared" si="40"/>
        <v>174</v>
      </c>
      <c r="AI93" s="6">
        <f t="shared" si="41"/>
        <v>0.89937999999999996</v>
      </c>
      <c r="AJ93" s="6">
        <f t="shared" si="42"/>
        <v>-0.34449000000000002</v>
      </c>
      <c r="AK93" s="6">
        <f t="shared" si="43"/>
        <v>0.55488999999999999</v>
      </c>
      <c r="AL93" s="7">
        <f t="shared" si="44"/>
        <v>75.726022162781817</v>
      </c>
      <c r="AM93" s="4">
        <f t="shared" si="45"/>
        <v>68</v>
      </c>
      <c r="AN93" s="6">
        <f t="shared" si="46"/>
        <v>1.09921</v>
      </c>
      <c r="AO93" s="4">
        <f t="shared" si="47"/>
        <v>27</v>
      </c>
      <c r="AP93" s="6">
        <f t="shared" si="48"/>
        <v>0.31817000000000001</v>
      </c>
      <c r="AQ93" s="6">
        <f t="shared" si="49"/>
        <v>-4.1149999999999999E-2</v>
      </c>
      <c r="AR93" s="6">
        <f t="shared" si="50"/>
        <v>0.27701999999999999</v>
      </c>
      <c r="AS93" s="7">
        <f t="shared" si="51"/>
        <v>25.201735792068845</v>
      </c>
      <c r="AT93" s="4">
        <f t="shared" si="52"/>
        <v>303</v>
      </c>
      <c r="AU93" s="6">
        <f t="shared" si="53"/>
        <v>1.8319700000000001</v>
      </c>
      <c r="AV93" s="4">
        <f t="shared" si="54"/>
        <v>201</v>
      </c>
      <c r="AW93" s="6">
        <f t="shared" si="55"/>
        <v>1.2175499999999999</v>
      </c>
      <c r="AX93" s="6">
        <f t="shared" si="56"/>
        <v>-0.38564000000000004</v>
      </c>
      <c r="AY93" s="6">
        <f t="shared" si="57"/>
        <v>0.83190999999999993</v>
      </c>
      <c r="AZ93" s="7">
        <f t="shared" si="58"/>
        <v>45.410678122458329</v>
      </c>
      <c r="BA93" s="4">
        <f t="shared" si="59"/>
        <v>17</v>
      </c>
      <c r="BB93" s="6">
        <f t="shared" si="60"/>
        <v>2.0828799999999998</v>
      </c>
      <c r="BC93" s="4">
        <f t="shared" si="61"/>
        <v>5</v>
      </c>
      <c r="BD93" s="6">
        <f t="shared" si="62"/>
        <v>0.86619999999999997</v>
      </c>
      <c r="BE93" s="6">
        <f t="shared" si="63"/>
        <v>-7.5569999999999998E-2</v>
      </c>
      <c r="BF93" s="6">
        <f t="shared" si="64"/>
        <v>0.79063000000000005</v>
      </c>
      <c r="BG93" s="7">
        <f t="shared" si="65"/>
        <v>37.95849976954986</v>
      </c>
      <c r="BH93" s="4">
        <f t="shared" si="66"/>
        <v>320</v>
      </c>
      <c r="BI93" s="6">
        <f t="shared" si="67"/>
        <v>3.9148499999999999</v>
      </c>
      <c r="BJ93" s="4">
        <f t="shared" si="68"/>
        <v>206</v>
      </c>
      <c r="BK93" s="6">
        <f t="shared" si="69"/>
        <v>2.0837500000000002</v>
      </c>
      <c r="BL93" s="6">
        <f t="shared" si="70"/>
        <v>-0.46121000000000001</v>
      </c>
      <c r="BM93" s="6">
        <f t="shared" si="71"/>
        <v>1.6225400000000001</v>
      </c>
      <c r="BN93" s="7">
        <f t="shared" si="72"/>
        <v>41.445776977406545</v>
      </c>
    </row>
    <row r="94" spans="1:66" x14ac:dyDescent="0.25">
      <c r="A94" s="4" t="s">
        <v>27</v>
      </c>
      <c r="B94" s="4" t="s">
        <v>32</v>
      </c>
      <c r="C94" s="4">
        <v>1422218</v>
      </c>
      <c r="D94">
        <v>216</v>
      </c>
      <c r="E94">
        <v>66007</v>
      </c>
      <c r="F94">
        <v>160</v>
      </c>
      <c r="G94">
        <v>89266</v>
      </c>
      <c r="H94">
        <v>-39439</v>
      </c>
      <c r="I94">
        <v>49827</v>
      </c>
      <c r="K94">
        <v>42</v>
      </c>
      <c r="L94">
        <v>36792.58</v>
      </c>
      <c r="M94">
        <v>27</v>
      </c>
      <c r="N94">
        <v>26989</v>
      </c>
      <c r="O94">
        <v>-5849</v>
      </c>
      <c r="P94">
        <v>21140</v>
      </c>
      <c r="R94">
        <v>3</v>
      </c>
      <c r="S94">
        <v>168599</v>
      </c>
      <c r="T94">
        <v>3</v>
      </c>
      <c r="U94">
        <v>89493</v>
      </c>
      <c r="V94">
        <v>-2834</v>
      </c>
      <c r="W94">
        <v>86659</v>
      </c>
      <c r="Y94">
        <v>261</v>
      </c>
      <c r="Z94">
        <v>271398.58</v>
      </c>
      <c r="AA94">
        <v>190</v>
      </c>
      <c r="AB94">
        <v>205748</v>
      </c>
      <c r="AC94">
        <v>-48122</v>
      </c>
      <c r="AD94">
        <v>157626</v>
      </c>
      <c r="AF94" s="4">
        <f t="shared" si="38"/>
        <v>216</v>
      </c>
      <c r="AG94" s="6">
        <f t="shared" si="39"/>
        <v>0.66007000000000005</v>
      </c>
      <c r="AH94" s="4">
        <f t="shared" si="40"/>
        <v>160</v>
      </c>
      <c r="AI94" s="6">
        <f t="shared" si="41"/>
        <v>0.89266000000000001</v>
      </c>
      <c r="AJ94" s="6">
        <f t="shared" si="42"/>
        <v>-0.39439000000000002</v>
      </c>
      <c r="AK94" s="6">
        <f t="shared" si="43"/>
        <v>0.49826999999999999</v>
      </c>
      <c r="AL94" s="7">
        <f t="shared" si="44"/>
        <v>75.487448300937771</v>
      </c>
      <c r="AM94" s="4">
        <f t="shared" si="45"/>
        <v>42</v>
      </c>
      <c r="AN94" s="6">
        <f t="shared" si="46"/>
        <v>0.36792580000000003</v>
      </c>
      <c r="AO94" s="4">
        <f t="shared" si="47"/>
        <v>27</v>
      </c>
      <c r="AP94" s="6">
        <f t="shared" si="48"/>
        <v>0.26989000000000002</v>
      </c>
      <c r="AQ94" s="6">
        <f t="shared" si="49"/>
        <v>-5.849E-2</v>
      </c>
      <c r="AR94" s="6">
        <f t="shared" si="50"/>
        <v>0.2114</v>
      </c>
      <c r="AS94" s="7">
        <f t="shared" si="51"/>
        <v>57.457237301651574</v>
      </c>
      <c r="AT94" s="4">
        <f t="shared" si="52"/>
        <v>258</v>
      </c>
      <c r="AU94" s="6">
        <f t="shared" si="53"/>
        <v>1.0279958</v>
      </c>
      <c r="AV94" s="4">
        <f t="shared" si="54"/>
        <v>187</v>
      </c>
      <c r="AW94" s="6">
        <f t="shared" si="55"/>
        <v>1.16255</v>
      </c>
      <c r="AX94" s="6">
        <f t="shared" si="56"/>
        <v>-0.45288</v>
      </c>
      <c r="AY94" s="6">
        <f t="shared" si="57"/>
        <v>0.70967000000000002</v>
      </c>
      <c r="AZ94" s="7">
        <f t="shared" si="58"/>
        <v>69.034328739475399</v>
      </c>
      <c r="BA94" s="4">
        <f t="shared" si="59"/>
        <v>3</v>
      </c>
      <c r="BB94" s="6">
        <f t="shared" si="60"/>
        <v>1.6859900000000001</v>
      </c>
      <c r="BC94" s="4">
        <f t="shared" si="61"/>
        <v>3</v>
      </c>
      <c r="BD94" s="6">
        <f t="shared" si="62"/>
        <v>0.89493</v>
      </c>
      <c r="BE94" s="6">
        <f t="shared" si="63"/>
        <v>-2.8340000000000001E-2</v>
      </c>
      <c r="BF94" s="6">
        <f t="shared" si="64"/>
        <v>0.86658999999999997</v>
      </c>
      <c r="BG94" s="7">
        <f t="shared" si="65"/>
        <v>51.399474492731265</v>
      </c>
      <c r="BH94" s="4">
        <f t="shared" si="66"/>
        <v>261</v>
      </c>
      <c r="BI94" s="6">
        <f t="shared" si="67"/>
        <v>2.7139858000000001</v>
      </c>
      <c r="BJ94" s="4">
        <f t="shared" si="68"/>
        <v>190</v>
      </c>
      <c r="BK94" s="6">
        <f t="shared" si="69"/>
        <v>2.05748</v>
      </c>
      <c r="BL94" s="6">
        <f t="shared" si="70"/>
        <v>-0.48121999999999998</v>
      </c>
      <c r="BM94" s="6">
        <f t="shared" si="71"/>
        <v>1.57626</v>
      </c>
      <c r="BN94" s="7">
        <f t="shared" si="72"/>
        <v>58.079154282973768</v>
      </c>
    </row>
    <row r="95" spans="1:66" x14ac:dyDescent="0.25">
      <c r="A95" s="4" t="s">
        <v>27</v>
      </c>
      <c r="B95" s="4" t="s">
        <v>32</v>
      </c>
      <c r="C95" s="4">
        <v>1422219</v>
      </c>
      <c r="D95">
        <v>252</v>
      </c>
      <c r="E95">
        <v>78941</v>
      </c>
      <c r="F95">
        <v>184</v>
      </c>
      <c r="G95">
        <v>92102</v>
      </c>
      <c r="H95">
        <v>-34072</v>
      </c>
      <c r="I95">
        <v>58030</v>
      </c>
      <c r="K95">
        <v>51</v>
      </c>
      <c r="L95">
        <v>76286</v>
      </c>
      <c r="M95">
        <v>20</v>
      </c>
      <c r="N95">
        <v>23891</v>
      </c>
      <c r="O95">
        <v>-3790</v>
      </c>
      <c r="P95">
        <v>20101</v>
      </c>
      <c r="R95">
        <v>16</v>
      </c>
      <c r="S95">
        <v>133474</v>
      </c>
      <c r="T95">
        <v>2</v>
      </c>
      <c r="U95">
        <v>39212</v>
      </c>
      <c r="V95">
        <v>-12928</v>
      </c>
      <c r="W95">
        <v>26284</v>
      </c>
      <c r="Y95">
        <v>319</v>
      </c>
      <c r="Z95">
        <v>288701</v>
      </c>
      <c r="AA95">
        <v>206</v>
      </c>
      <c r="AB95">
        <v>155205</v>
      </c>
      <c r="AC95">
        <v>-50790</v>
      </c>
      <c r="AD95">
        <v>104415</v>
      </c>
      <c r="AF95" s="4">
        <f t="shared" si="38"/>
        <v>252</v>
      </c>
      <c r="AG95" s="6">
        <f t="shared" si="39"/>
        <v>0.78940999999999995</v>
      </c>
      <c r="AH95" s="4">
        <f t="shared" si="40"/>
        <v>184</v>
      </c>
      <c r="AI95" s="6">
        <f t="shared" si="41"/>
        <v>0.92101999999999995</v>
      </c>
      <c r="AJ95" s="6">
        <f t="shared" si="42"/>
        <v>-0.34072000000000002</v>
      </c>
      <c r="AK95" s="6">
        <f t="shared" si="43"/>
        <v>0.58030000000000004</v>
      </c>
      <c r="AL95" s="7">
        <f t="shared" si="44"/>
        <v>73.51059652145274</v>
      </c>
      <c r="AM95" s="4">
        <f t="shared" si="45"/>
        <v>51</v>
      </c>
      <c r="AN95" s="6">
        <f t="shared" si="46"/>
        <v>0.76285999999999998</v>
      </c>
      <c r="AO95" s="4">
        <f t="shared" si="47"/>
        <v>20</v>
      </c>
      <c r="AP95" s="6">
        <f t="shared" si="48"/>
        <v>0.23891000000000001</v>
      </c>
      <c r="AQ95" s="6">
        <f t="shared" si="49"/>
        <v>-3.7900000000000003E-2</v>
      </c>
      <c r="AR95" s="6">
        <f t="shared" si="50"/>
        <v>0.20100999999999999</v>
      </c>
      <c r="AS95" s="7">
        <f t="shared" si="51"/>
        <v>26.34952678079857</v>
      </c>
      <c r="AT95" s="4">
        <f t="shared" si="52"/>
        <v>303</v>
      </c>
      <c r="AU95" s="6">
        <f t="shared" si="53"/>
        <v>1.55227</v>
      </c>
      <c r="AV95" s="4">
        <f t="shared" si="54"/>
        <v>204</v>
      </c>
      <c r="AW95" s="6">
        <f t="shared" si="55"/>
        <v>1.1599299999999999</v>
      </c>
      <c r="AX95" s="6">
        <f t="shared" si="56"/>
        <v>-0.37862000000000001</v>
      </c>
      <c r="AY95" s="6">
        <f t="shared" si="57"/>
        <v>0.78131000000000006</v>
      </c>
      <c r="AZ95" s="7">
        <f t="shared" si="58"/>
        <v>50.333382723366427</v>
      </c>
      <c r="BA95" s="4">
        <f t="shared" si="59"/>
        <v>16</v>
      </c>
      <c r="BB95" s="6">
        <f t="shared" si="60"/>
        <v>1.33474</v>
      </c>
      <c r="BC95" s="4">
        <f t="shared" si="61"/>
        <v>2</v>
      </c>
      <c r="BD95" s="6">
        <f t="shared" si="62"/>
        <v>0.39212000000000002</v>
      </c>
      <c r="BE95" s="6">
        <f t="shared" si="63"/>
        <v>-0.12928000000000001</v>
      </c>
      <c r="BF95" s="6">
        <f t="shared" si="64"/>
        <v>0.26284000000000002</v>
      </c>
      <c r="BG95" s="7">
        <f t="shared" si="65"/>
        <v>19.6922247029384</v>
      </c>
      <c r="BH95" s="4">
        <f t="shared" si="66"/>
        <v>319</v>
      </c>
      <c r="BI95" s="6">
        <f t="shared" si="67"/>
        <v>2.8870100000000001</v>
      </c>
      <c r="BJ95" s="4">
        <f t="shared" si="68"/>
        <v>206</v>
      </c>
      <c r="BK95" s="6">
        <f t="shared" si="69"/>
        <v>1.5520499999999999</v>
      </c>
      <c r="BL95" s="6">
        <f t="shared" si="70"/>
        <v>-0.50790000000000002</v>
      </c>
      <c r="BM95" s="6">
        <f t="shared" si="71"/>
        <v>1.0441499999999999</v>
      </c>
      <c r="BN95" s="7">
        <f t="shared" si="72"/>
        <v>36.167176421280146</v>
      </c>
    </row>
    <row r="96" spans="1:66" x14ac:dyDescent="0.25">
      <c r="A96" s="15"/>
      <c r="B96" s="15" t="s">
        <v>33</v>
      </c>
      <c r="C96" s="15"/>
      <c r="D96">
        <v>3751</v>
      </c>
      <c r="E96">
        <v>1163982</v>
      </c>
      <c r="F96">
        <v>2262</v>
      </c>
      <c r="G96">
        <v>1179687</v>
      </c>
      <c r="H96">
        <v>-468636</v>
      </c>
      <c r="I96">
        <v>711051</v>
      </c>
      <c r="K96">
        <v>1433</v>
      </c>
      <c r="L96">
        <v>1640131.58</v>
      </c>
      <c r="M96">
        <v>740</v>
      </c>
      <c r="N96">
        <v>828483</v>
      </c>
      <c r="O96">
        <v>-203552</v>
      </c>
      <c r="P96">
        <v>624931</v>
      </c>
      <c r="R96">
        <v>130</v>
      </c>
      <c r="S96">
        <v>2275407</v>
      </c>
      <c r="T96">
        <v>36</v>
      </c>
      <c r="U96">
        <v>816767</v>
      </c>
      <c r="V96">
        <v>-128580</v>
      </c>
      <c r="W96">
        <v>688187</v>
      </c>
      <c r="Y96">
        <v>5314</v>
      </c>
      <c r="Z96">
        <v>5079520.58</v>
      </c>
      <c r="AA96">
        <v>3038</v>
      </c>
      <c r="AB96">
        <v>2824937</v>
      </c>
      <c r="AC96">
        <v>-800768</v>
      </c>
      <c r="AD96">
        <v>2024169</v>
      </c>
      <c r="AF96" s="15">
        <f t="shared" si="38"/>
        <v>3751</v>
      </c>
      <c r="AG96" s="17">
        <f t="shared" si="39"/>
        <v>11.63982</v>
      </c>
      <c r="AH96" s="15">
        <f t="shared" si="40"/>
        <v>2262</v>
      </c>
      <c r="AI96" s="6">
        <f t="shared" si="41"/>
        <v>11.79687</v>
      </c>
      <c r="AJ96" s="6">
        <f t="shared" si="42"/>
        <v>-4.6863599999999996</v>
      </c>
      <c r="AK96" s="17">
        <f t="shared" si="43"/>
        <v>7.1105099999999997</v>
      </c>
      <c r="AL96" s="17">
        <f t="shared" si="44"/>
        <v>61.087800326809173</v>
      </c>
      <c r="AM96" s="15">
        <f t="shared" si="45"/>
        <v>1433</v>
      </c>
      <c r="AN96" s="17">
        <f t="shared" si="46"/>
        <v>16.401315799999999</v>
      </c>
      <c r="AO96" s="15">
        <f t="shared" si="47"/>
        <v>740</v>
      </c>
      <c r="AP96" s="6">
        <f t="shared" si="48"/>
        <v>8.2848299999999995</v>
      </c>
      <c r="AQ96" s="6">
        <f t="shared" si="49"/>
        <v>-2.03552</v>
      </c>
      <c r="AR96" s="17">
        <f t="shared" si="50"/>
        <v>6.2493100000000004</v>
      </c>
      <c r="AS96" s="17">
        <f t="shared" si="51"/>
        <v>38.102491752521473</v>
      </c>
      <c r="AT96" s="15">
        <f t="shared" si="52"/>
        <v>5184</v>
      </c>
      <c r="AU96" s="17">
        <f t="shared" si="53"/>
        <v>28.041135799999999</v>
      </c>
      <c r="AV96" s="15">
        <f t="shared" si="54"/>
        <v>3002</v>
      </c>
      <c r="AW96" s="6">
        <f t="shared" si="55"/>
        <v>20.081699999999998</v>
      </c>
      <c r="AX96" s="6">
        <f t="shared" si="56"/>
        <v>-6.7218799999999996</v>
      </c>
      <c r="AY96" s="17">
        <f t="shared" si="57"/>
        <v>13.359819999999999</v>
      </c>
      <c r="AZ96" s="17">
        <f t="shared" si="58"/>
        <v>47.643647872494519</v>
      </c>
      <c r="BA96" s="15">
        <f t="shared" si="59"/>
        <v>130</v>
      </c>
      <c r="BB96" s="17">
        <f t="shared" si="60"/>
        <v>22.754069999999999</v>
      </c>
      <c r="BC96" s="15">
        <f t="shared" si="61"/>
        <v>36</v>
      </c>
      <c r="BD96" s="6">
        <f t="shared" si="62"/>
        <v>8.1676699999999993</v>
      </c>
      <c r="BE96" s="6">
        <f t="shared" si="63"/>
        <v>-1.2858000000000001</v>
      </c>
      <c r="BF96" s="17">
        <f t="shared" si="64"/>
        <v>6.8818700000000002</v>
      </c>
      <c r="BG96" s="17">
        <f t="shared" si="65"/>
        <v>30.244567235663776</v>
      </c>
      <c r="BH96" s="15">
        <f t="shared" si="66"/>
        <v>5314</v>
      </c>
      <c r="BI96" s="17">
        <f t="shared" si="67"/>
        <v>50.795205799999998</v>
      </c>
      <c r="BJ96" s="15">
        <f t="shared" si="68"/>
        <v>3038</v>
      </c>
      <c r="BK96" s="6">
        <f t="shared" si="69"/>
        <v>28.249369999999999</v>
      </c>
      <c r="BL96" s="6">
        <f t="shared" si="70"/>
        <v>-8.0076800000000006</v>
      </c>
      <c r="BM96" s="17">
        <f t="shared" si="71"/>
        <v>20.241689999999998</v>
      </c>
      <c r="BN96" s="17">
        <f t="shared" si="72"/>
        <v>39.849607224152642</v>
      </c>
    </row>
    <row r="97" spans="1:66" x14ac:dyDescent="0.25">
      <c r="A97" s="4" t="s">
        <v>27</v>
      </c>
      <c r="B97" s="4" t="s">
        <v>34</v>
      </c>
      <c r="C97" s="4">
        <v>1421201</v>
      </c>
      <c r="D97">
        <v>317</v>
      </c>
      <c r="E97">
        <v>104559</v>
      </c>
      <c r="F97">
        <v>193</v>
      </c>
      <c r="G97">
        <v>112424</v>
      </c>
      <c r="H97">
        <v>-49803</v>
      </c>
      <c r="I97">
        <v>62621</v>
      </c>
      <c r="K97">
        <v>278</v>
      </c>
      <c r="L97">
        <v>298005</v>
      </c>
      <c r="M97">
        <v>150</v>
      </c>
      <c r="N97">
        <v>192952</v>
      </c>
      <c r="O97">
        <v>-61175</v>
      </c>
      <c r="P97">
        <v>131777</v>
      </c>
      <c r="R97">
        <v>9</v>
      </c>
      <c r="S97">
        <v>98174</v>
      </c>
      <c r="T97">
        <v>1</v>
      </c>
      <c r="U97">
        <v>27267</v>
      </c>
      <c r="V97">
        <v>-12933</v>
      </c>
      <c r="W97">
        <v>14334</v>
      </c>
      <c r="Y97">
        <v>604</v>
      </c>
      <c r="Z97">
        <v>500738</v>
      </c>
      <c r="AA97">
        <v>344</v>
      </c>
      <c r="AB97">
        <v>332643</v>
      </c>
      <c r="AC97">
        <v>-123911</v>
      </c>
      <c r="AD97">
        <v>208732</v>
      </c>
      <c r="AF97" s="4">
        <f t="shared" si="38"/>
        <v>317</v>
      </c>
      <c r="AG97" s="6">
        <f t="shared" si="39"/>
        <v>1.04559</v>
      </c>
      <c r="AH97" s="4">
        <f t="shared" si="40"/>
        <v>193</v>
      </c>
      <c r="AI97" s="6">
        <f t="shared" si="41"/>
        <v>1.1242399999999999</v>
      </c>
      <c r="AJ97" s="6">
        <f t="shared" si="42"/>
        <v>-0.49802999999999997</v>
      </c>
      <c r="AK97" s="6">
        <f t="shared" si="43"/>
        <v>0.62621000000000004</v>
      </c>
      <c r="AL97" s="7">
        <f t="shared" si="44"/>
        <v>59.890588089021513</v>
      </c>
      <c r="AM97" s="4">
        <f t="shared" si="45"/>
        <v>278</v>
      </c>
      <c r="AN97" s="6">
        <f t="shared" si="46"/>
        <v>2.9800499999999999</v>
      </c>
      <c r="AO97" s="4">
        <f t="shared" si="47"/>
        <v>150</v>
      </c>
      <c r="AP97" s="6">
        <f t="shared" si="48"/>
        <v>1.9295199999999999</v>
      </c>
      <c r="AQ97" s="6">
        <f t="shared" si="49"/>
        <v>-0.61175000000000002</v>
      </c>
      <c r="AR97" s="6">
        <f t="shared" si="50"/>
        <v>1.3177700000000001</v>
      </c>
      <c r="AS97" s="7">
        <f t="shared" si="51"/>
        <v>44.219727856915156</v>
      </c>
      <c r="AT97" s="4">
        <f t="shared" si="52"/>
        <v>595</v>
      </c>
      <c r="AU97" s="6">
        <f t="shared" si="53"/>
        <v>4.0256400000000001</v>
      </c>
      <c r="AV97" s="4">
        <f t="shared" si="54"/>
        <v>343</v>
      </c>
      <c r="AW97" s="6">
        <f t="shared" si="55"/>
        <v>3.0537599999999996</v>
      </c>
      <c r="AX97" s="6">
        <f t="shared" si="56"/>
        <v>-1.10978</v>
      </c>
      <c r="AY97" s="6">
        <f t="shared" si="57"/>
        <v>1.9439800000000003</v>
      </c>
      <c r="AZ97" s="7">
        <f t="shared" si="58"/>
        <v>48.289961347760858</v>
      </c>
      <c r="BA97" s="4">
        <f t="shared" si="59"/>
        <v>9</v>
      </c>
      <c r="BB97" s="6">
        <f t="shared" si="60"/>
        <v>0.98173999999999995</v>
      </c>
      <c r="BC97" s="4">
        <f t="shared" si="61"/>
        <v>1</v>
      </c>
      <c r="BD97" s="6">
        <f t="shared" si="62"/>
        <v>0.27267000000000002</v>
      </c>
      <c r="BE97" s="6">
        <f t="shared" si="63"/>
        <v>-0.12933</v>
      </c>
      <c r="BF97" s="6">
        <f t="shared" si="64"/>
        <v>0.14334</v>
      </c>
      <c r="BG97" s="7">
        <f t="shared" si="65"/>
        <v>14.600607085379021</v>
      </c>
      <c r="BH97" s="4">
        <f t="shared" si="66"/>
        <v>604</v>
      </c>
      <c r="BI97" s="6">
        <f t="shared" si="67"/>
        <v>5.0073800000000004</v>
      </c>
      <c r="BJ97" s="4">
        <f t="shared" si="68"/>
        <v>344</v>
      </c>
      <c r="BK97" s="6">
        <f t="shared" si="69"/>
        <v>3.3264300000000002</v>
      </c>
      <c r="BL97" s="6">
        <f t="shared" si="70"/>
        <v>-1.2391099999999999</v>
      </c>
      <c r="BM97" s="6">
        <f t="shared" si="71"/>
        <v>2.0873200000000001</v>
      </c>
      <c r="BN97" s="7">
        <f t="shared" si="72"/>
        <v>41.684873127264154</v>
      </c>
    </row>
    <row r="98" spans="1:66" x14ac:dyDescent="0.25">
      <c r="A98" s="4" t="s">
        <v>27</v>
      </c>
      <c r="B98" s="4" t="s">
        <v>34</v>
      </c>
      <c r="C98" s="4">
        <v>1421202</v>
      </c>
      <c r="D98">
        <v>297</v>
      </c>
      <c r="E98">
        <v>97023</v>
      </c>
      <c r="F98">
        <v>182</v>
      </c>
      <c r="G98">
        <v>101793</v>
      </c>
      <c r="H98">
        <v>-42858</v>
      </c>
      <c r="I98">
        <v>58935</v>
      </c>
      <c r="K98">
        <v>254</v>
      </c>
      <c r="L98">
        <v>279006</v>
      </c>
      <c r="M98">
        <v>126</v>
      </c>
      <c r="N98">
        <v>171111</v>
      </c>
      <c r="O98">
        <v>-52788</v>
      </c>
      <c r="P98">
        <v>118323</v>
      </c>
      <c r="R98">
        <v>8</v>
      </c>
      <c r="S98">
        <v>85356</v>
      </c>
      <c r="T98">
        <v>3</v>
      </c>
      <c r="U98">
        <v>45151</v>
      </c>
      <c r="V98">
        <v>-17052</v>
      </c>
      <c r="W98">
        <v>28099</v>
      </c>
      <c r="Y98">
        <v>559</v>
      </c>
      <c r="Z98">
        <v>461385</v>
      </c>
      <c r="AA98">
        <v>311</v>
      </c>
      <c r="AB98">
        <v>318055</v>
      </c>
      <c r="AC98">
        <v>-112698</v>
      </c>
      <c r="AD98">
        <v>205357</v>
      </c>
      <c r="AF98" s="4">
        <f t="shared" si="38"/>
        <v>297</v>
      </c>
      <c r="AG98" s="6">
        <f t="shared" si="39"/>
        <v>0.97023000000000004</v>
      </c>
      <c r="AH98" s="4">
        <f t="shared" si="40"/>
        <v>182</v>
      </c>
      <c r="AI98" s="6">
        <f t="shared" si="41"/>
        <v>1.01793</v>
      </c>
      <c r="AJ98" s="6">
        <f t="shared" si="42"/>
        <v>-0.42858000000000002</v>
      </c>
      <c r="AK98" s="6">
        <f t="shared" si="43"/>
        <v>0.58935000000000004</v>
      </c>
      <c r="AL98" s="7">
        <f t="shared" si="44"/>
        <v>60.743328901394513</v>
      </c>
      <c r="AM98" s="4">
        <f t="shared" si="45"/>
        <v>254</v>
      </c>
      <c r="AN98" s="6">
        <f t="shared" si="46"/>
        <v>2.79006</v>
      </c>
      <c r="AO98" s="4">
        <f t="shared" si="47"/>
        <v>126</v>
      </c>
      <c r="AP98" s="6">
        <f t="shared" si="48"/>
        <v>1.7111099999999999</v>
      </c>
      <c r="AQ98" s="6">
        <f t="shared" si="49"/>
        <v>-0.52788000000000002</v>
      </c>
      <c r="AR98" s="6">
        <f t="shared" si="50"/>
        <v>1.18323</v>
      </c>
      <c r="AS98" s="7">
        <f t="shared" si="51"/>
        <v>42.408765402894559</v>
      </c>
      <c r="AT98" s="4">
        <f t="shared" si="52"/>
        <v>551</v>
      </c>
      <c r="AU98" s="6">
        <f t="shared" si="53"/>
        <v>3.7602899999999999</v>
      </c>
      <c r="AV98" s="4">
        <f t="shared" si="54"/>
        <v>308</v>
      </c>
      <c r="AW98" s="6">
        <f t="shared" si="55"/>
        <v>2.7290399999999999</v>
      </c>
      <c r="AX98" s="6">
        <f t="shared" si="56"/>
        <v>-0.95646000000000009</v>
      </c>
      <c r="AY98" s="6">
        <f t="shared" si="57"/>
        <v>1.77258</v>
      </c>
      <c r="AZ98" s="7">
        <f t="shared" si="58"/>
        <v>47.139449350980911</v>
      </c>
      <c r="BA98" s="4">
        <f t="shared" si="59"/>
        <v>8</v>
      </c>
      <c r="BB98" s="6">
        <f t="shared" si="60"/>
        <v>0.85355999999999999</v>
      </c>
      <c r="BC98" s="4">
        <f t="shared" si="61"/>
        <v>3</v>
      </c>
      <c r="BD98" s="6">
        <f t="shared" si="62"/>
        <v>0.45151000000000002</v>
      </c>
      <c r="BE98" s="6">
        <f t="shared" si="63"/>
        <v>-0.17052</v>
      </c>
      <c r="BF98" s="6">
        <f t="shared" si="64"/>
        <v>0.28099000000000002</v>
      </c>
      <c r="BG98" s="7">
        <f t="shared" si="65"/>
        <v>32.919771310745588</v>
      </c>
      <c r="BH98" s="4">
        <f t="shared" si="66"/>
        <v>559</v>
      </c>
      <c r="BI98" s="6">
        <f t="shared" si="67"/>
        <v>4.6138500000000002</v>
      </c>
      <c r="BJ98" s="4">
        <f t="shared" si="68"/>
        <v>311</v>
      </c>
      <c r="BK98" s="6">
        <f t="shared" si="69"/>
        <v>3.1805500000000002</v>
      </c>
      <c r="BL98" s="6">
        <f t="shared" si="70"/>
        <v>-1.1269800000000001</v>
      </c>
      <c r="BM98" s="6">
        <f t="shared" si="71"/>
        <v>2.0535700000000001</v>
      </c>
      <c r="BN98" s="7">
        <f t="shared" si="72"/>
        <v>44.508815847936106</v>
      </c>
    </row>
    <row r="99" spans="1:66" x14ac:dyDescent="0.25">
      <c r="A99" s="4" t="s">
        <v>27</v>
      </c>
      <c r="B99" s="4" t="s">
        <v>34</v>
      </c>
      <c r="C99" s="4">
        <v>1421205</v>
      </c>
      <c r="D99">
        <v>405</v>
      </c>
      <c r="E99">
        <v>133923</v>
      </c>
      <c r="F99">
        <v>205</v>
      </c>
      <c r="G99">
        <v>115352</v>
      </c>
      <c r="H99">
        <v>-46468</v>
      </c>
      <c r="I99">
        <v>68884</v>
      </c>
      <c r="K99">
        <v>261</v>
      </c>
      <c r="L99">
        <v>240947</v>
      </c>
      <c r="M99">
        <v>137</v>
      </c>
      <c r="N99">
        <v>148942</v>
      </c>
      <c r="O99">
        <v>-37321</v>
      </c>
      <c r="P99">
        <v>111621</v>
      </c>
      <c r="R99">
        <v>2</v>
      </c>
      <c r="S99">
        <v>11974</v>
      </c>
      <c r="T99">
        <v>0</v>
      </c>
      <c r="U99">
        <v>0</v>
      </c>
      <c r="V99">
        <v>0</v>
      </c>
      <c r="W99">
        <v>0</v>
      </c>
      <c r="Y99">
        <v>668</v>
      </c>
      <c r="Z99">
        <v>386844</v>
      </c>
      <c r="AA99">
        <v>342</v>
      </c>
      <c r="AB99">
        <v>264294</v>
      </c>
      <c r="AC99">
        <v>-83789</v>
      </c>
      <c r="AD99">
        <v>180505</v>
      </c>
      <c r="AF99" s="4">
        <f t="shared" si="38"/>
        <v>405</v>
      </c>
      <c r="AG99" s="6">
        <f t="shared" si="39"/>
        <v>1.3392299999999999</v>
      </c>
      <c r="AH99" s="4">
        <f t="shared" si="40"/>
        <v>205</v>
      </c>
      <c r="AI99" s="6">
        <f t="shared" si="41"/>
        <v>1.1535200000000001</v>
      </c>
      <c r="AJ99" s="6">
        <f t="shared" si="42"/>
        <v>-0.46467999999999998</v>
      </c>
      <c r="AK99" s="6">
        <f t="shared" si="43"/>
        <v>0.68884000000000001</v>
      </c>
      <c r="AL99" s="7">
        <f t="shared" si="44"/>
        <v>51.43552638456427</v>
      </c>
      <c r="AM99" s="4">
        <f t="shared" si="45"/>
        <v>261</v>
      </c>
      <c r="AN99" s="6">
        <f t="shared" si="46"/>
        <v>2.4094699999999998</v>
      </c>
      <c r="AO99" s="4">
        <f t="shared" si="47"/>
        <v>137</v>
      </c>
      <c r="AP99" s="6">
        <f t="shared" si="48"/>
        <v>1.48942</v>
      </c>
      <c r="AQ99" s="6">
        <f t="shared" si="49"/>
        <v>-0.37320999999999999</v>
      </c>
      <c r="AR99" s="6">
        <f t="shared" si="50"/>
        <v>1.1162099999999999</v>
      </c>
      <c r="AS99" s="7">
        <f t="shared" si="51"/>
        <v>46.32595550058727</v>
      </c>
      <c r="AT99" s="4">
        <f t="shared" si="52"/>
        <v>666</v>
      </c>
      <c r="AU99" s="6">
        <f t="shared" si="53"/>
        <v>3.7486999999999995</v>
      </c>
      <c r="AV99" s="4">
        <f t="shared" si="54"/>
        <v>342</v>
      </c>
      <c r="AW99" s="6">
        <f t="shared" si="55"/>
        <v>2.6429400000000003</v>
      </c>
      <c r="AX99" s="6">
        <f t="shared" si="56"/>
        <v>-0.83789000000000002</v>
      </c>
      <c r="AY99" s="6">
        <f t="shared" si="57"/>
        <v>1.80505</v>
      </c>
      <c r="AZ99" s="7">
        <f t="shared" si="58"/>
        <v>48.151359137834461</v>
      </c>
      <c r="BA99" s="4">
        <f t="shared" si="59"/>
        <v>2</v>
      </c>
      <c r="BB99" s="6">
        <f t="shared" si="60"/>
        <v>0.11974</v>
      </c>
      <c r="BC99" s="4">
        <f t="shared" si="61"/>
        <v>0</v>
      </c>
      <c r="BD99" s="6">
        <f t="shared" si="62"/>
        <v>0</v>
      </c>
      <c r="BE99" s="6">
        <f t="shared" si="63"/>
        <v>0</v>
      </c>
      <c r="BF99" s="6">
        <f t="shared" si="64"/>
        <v>0</v>
      </c>
      <c r="BG99" s="7">
        <f t="shared" si="65"/>
        <v>0</v>
      </c>
      <c r="BH99" s="4">
        <f t="shared" si="66"/>
        <v>668</v>
      </c>
      <c r="BI99" s="6">
        <f t="shared" si="67"/>
        <v>3.8684400000000001</v>
      </c>
      <c r="BJ99" s="4">
        <f t="shared" si="68"/>
        <v>342</v>
      </c>
      <c r="BK99" s="6">
        <f t="shared" si="69"/>
        <v>2.6429399999999998</v>
      </c>
      <c r="BL99" s="6">
        <f t="shared" si="70"/>
        <v>-0.83789000000000002</v>
      </c>
      <c r="BM99" s="6">
        <f t="shared" si="71"/>
        <v>1.80505</v>
      </c>
      <c r="BN99" s="7">
        <f t="shared" si="72"/>
        <v>46.660927919264608</v>
      </c>
    </row>
    <row r="100" spans="1:66" x14ac:dyDescent="0.25">
      <c r="A100" s="4" t="s">
        <v>27</v>
      </c>
      <c r="B100" s="4" t="s">
        <v>34</v>
      </c>
      <c r="C100" s="4">
        <v>1421206</v>
      </c>
      <c r="D100">
        <v>401</v>
      </c>
      <c r="E100">
        <v>130048</v>
      </c>
      <c r="F100">
        <v>216</v>
      </c>
      <c r="G100">
        <v>116846</v>
      </c>
      <c r="H100">
        <v>-45473</v>
      </c>
      <c r="I100">
        <v>71373</v>
      </c>
      <c r="K100">
        <v>171</v>
      </c>
      <c r="L100">
        <v>162357</v>
      </c>
      <c r="M100">
        <v>97</v>
      </c>
      <c r="N100">
        <v>90988</v>
      </c>
      <c r="O100">
        <v>-20843</v>
      </c>
      <c r="P100">
        <v>70145</v>
      </c>
      <c r="Y100">
        <v>572</v>
      </c>
      <c r="Z100">
        <v>292405</v>
      </c>
      <c r="AA100">
        <v>313</v>
      </c>
      <c r="AB100">
        <v>207834</v>
      </c>
      <c r="AC100">
        <v>-66316</v>
      </c>
      <c r="AD100">
        <v>141518</v>
      </c>
      <c r="AF100" s="4">
        <f t="shared" si="38"/>
        <v>401</v>
      </c>
      <c r="AG100" s="6">
        <f t="shared" si="39"/>
        <v>1.3004800000000001</v>
      </c>
      <c r="AH100" s="4">
        <f t="shared" si="40"/>
        <v>216</v>
      </c>
      <c r="AI100" s="6">
        <f t="shared" si="41"/>
        <v>1.1684600000000001</v>
      </c>
      <c r="AJ100" s="6">
        <f t="shared" si="42"/>
        <v>-0.45473000000000002</v>
      </c>
      <c r="AK100" s="6">
        <f t="shared" si="43"/>
        <v>0.71372999999999998</v>
      </c>
      <c r="AL100" s="7">
        <f t="shared" si="44"/>
        <v>54.882043553149607</v>
      </c>
      <c r="AM100" s="4">
        <f t="shared" si="45"/>
        <v>171</v>
      </c>
      <c r="AN100" s="6">
        <f t="shared" si="46"/>
        <v>1.62357</v>
      </c>
      <c r="AO100" s="4">
        <f t="shared" si="47"/>
        <v>97</v>
      </c>
      <c r="AP100" s="6">
        <f t="shared" si="48"/>
        <v>0.90988000000000002</v>
      </c>
      <c r="AQ100" s="6">
        <f t="shared" si="49"/>
        <v>-0.20843</v>
      </c>
      <c r="AR100" s="6">
        <f t="shared" si="50"/>
        <v>0.70145000000000002</v>
      </c>
      <c r="AS100" s="7">
        <f t="shared" si="51"/>
        <v>43.204173518850439</v>
      </c>
      <c r="AT100" s="4">
        <f t="shared" si="52"/>
        <v>572</v>
      </c>
      <c r="AU100" s="6">
        <f t="shared" si="53"/>
        <v>2.9240500000000003</v>
      </c>
      <c r="AV100" s="4">
        <f t="shared" si="54"/>
        <v>313</v>
      </c>
      <c r="AW100" s="6">
        <f t="shared" si="55"/>
        <v>2.0783399999999999</v>
      </c>
      <c r="AX100" s="6">
        <f t="shared" si="56"/>
        <v>-0.66315999999999997</v>
      </c>
      <c r="AY100" s="6">
        <f t="shared" si="57"/>
        <v>1.4151799999999999</v>
      </c>
      <c r="AZ100" s="7">
        <f t="shared" si="58"/>
        <v>48.39794121167558</v>
      </c>
      <c r="BA100" s="4">
        <f t="shared" si="59"/>
        <v>0</v>
      </c>
      <c r="BB100" s="6">
        <f t="shared" si="60"/>
        <v>0</v>
      </c>
      <c r="BC100" s="4">
        <f t="shared" si="61"/>
        <v>0</v>
      </c>
      <c r="BD100" s="6">
        <f t="shared" si="62"/>
        <v>0</v>
      </c>
      <c r="BE100" s="6">
        <f t="shared" si="63"/>
        <v>0</v>
      </c>
      <c r="BF100" s="6">
        <f t="shared" si="64"/>
        <v>0</v>
      </c>
      <c r="BG100" s="7" t="e">
        <f t="shared" si="65"/>
        <v>#DIV/0!</v>
      </c>
      <c r="BH100" s="4">
        <f t="shared" si="66"/>
        <v>572</v>
      </c>
      <c r="BI100" s="6">
        <f t="shared" si="67"/>
        <v>2.9240499999999998</v>
      </c>
      <c r="BJ100" s="4">
        <f t="shared" si="68"/>
        <v>313</v>
      </c>
      <c r="BK100" s="6">
        <f t="shared" si="69"/>
        <v>2.0783399999999999</v>
      </c>
      <c r="BL100" s="6">
        <f t="shared" si="70"/>
        <v>-0.66315999999999997</v>
      </c>
      <c r="BM100" s="6">
        <f t="shared" si="71"/>
        <v>1.4151800000000001</v>
      </c>
      <c r="BN100" s="7">
        <f t="shared" si="72"/>
        <v>48.397941211675594</v>
      </c>
    </row>
    <row r="101" spans="1:66" x14ac:dyDescent="0.25">
      <c r="A101" s="4" t="s">
        <v>27</v>
      </c>
      <c r="B101" s="4" t="s">
        <v>34</v>
      </c>
      <c r="C101" s="4">
        <v>1421207</v>
      </c>
      <c r="D101">
        <v>302</v>
      </c>
      <c r="E101">
        <v>94680</v>
      </c>
      <c r="F101">
        <v>154</v>
      </c>
      <c r="G101">
        <v>84175</v>
      </c>
      <c r="H101">
        <v>-36026</v>
      </c>
      <c r="I101">
        <v>48149</v>
      </c>
      <c r="K101">
        <v>180</v>
      </c>
      <c r="L101">
        <v>168914</v>
      </c>
      <c r="M101">
        <v>76</v>
      </c>
      <c r="N101">
        <v>72883</v>
      </c>
      <c r="O101">
        <v>-14526</v>
      </c>
      <c r="P101">
        <v>58357</v>
      </c>
      <c r="R101">
        <v>1</v>
      </c>
      <c r="S101">
        <v>7210</v>
      </c>
      <c r="T101">
        <v>1</v>
      </c>
      <c r="U101">
        <v>4000</v>
      </c>
      <c r="V101">
        <v>0</v>
      </c>
      <c r="W101">
        <v>4000</v>
      </c>
      <c r="Y101">
        <v>483</v>
      </c>
      <c r="Z101">
        <v>270804</v>
      </c>
      <c r="AA101">
        <v>231</v>
      </c>
      <c r="AB101">
        <v>161058</v>
      </c>
      <c r="AC101">
        <v>-50552</v>
      </c>
      <c r="AD101">
        <v>110506</v>
      </c>
      <c r="AF101" s="4">
        <f t="shared" si="38"/>
        <v>302</v>
      </c>
      <c r="AG101" s="6">
        <f t="shared" si="39"/>
        <v>0.94679999999999997</v>
      </c>
      <c r="AH101" s="4">
        <f t="shared" si="40"/>
        <v>154</v>
      </c>
      <c r="AI101" s="6">
        <f t="shared" si="41"/>
        <v>0.84175</v>
      </c>
      <c r="AJ101" s="6">
        <f t="shared" si="42"/>
        <v>-0.36026000000000002</v>
      </c>
      <c r="AK101" s="6">
        <f t="shared" si="43"/>
        <v>0.48148999999999997</v>
      </c>
      <c r="AL101" s="7">
        <f t="shared" si="44"/>
        <v>50.854457118715665</v>
      </c>
      <c r="AM101" s="4">
        <f t="shared" si="45"/>
        <v>180</v>
      </c>
      <c r="AN101" s="6">
        <f t="shared" si="46"/>
        <v>1.6891400000000001</v>
      </c>
      <c r="AO101" s="4">
        <f t="shared" si="47"/>
        <v>76</v>
      </c>
      <c r="AP101" s="6">
        <f t="shared" si="48"/>
        <v>0.72882999999999998</v>
      </c>
      <c r="AQ101" s="6">
        <f t="shared" si="49"/>
        <v>-0.14526</v>
      </c>
      <c r="AR101" s="6">
        <f t="shared" si="50"/>
        <v>0.58357000000000003</v>
      </c>
      <c r="AS101" s="7">
        <f t="shared" si="51"/>
        <v>34.548350047953399</v>
      </c>
      <c r="AT101" s="4">
        <f t="shared" si="52"/>
        <v>482</v>
      </c>
      <c r="AU101" s="6">
        <f t="shared" si="53"/>
        <v>2.6359400000000002</v>
      </c>
      <c r="AV101" s="4">
        <f t="shared" si="54"/>
        <v>230</v>
      </c>
      <c r="AW101" s="6">
        <f t="shared" si="55"/>
        <v>1.5705800000000001</v>
      </c>
      <c r="AX101" s="6">
        <f t="shared" si="56"/>
        <v>-0.50551999999999997</v>
      </c>
      <c r="AY101" s="6">
        <f t="shared" si="57"/>
        <v>1.0650599999999999</v>
      </c>
      <c r="AZ101" s="7">
        <f t="shared" si="58"/>
        <v>40.405320303193541</v>
      </c>
      <c r="BA101" s="4">
        <f t="shared" si="59"/>
        <v>1</v>
      </c>
      <c r="BB101" s="6">
        <f t="shared" si="60"/>
        <v>7.2099999999999997E-2</v>
      </c>
      <c r="BC101" s="4">
        <f t="shared" si="61"/>
        <v>1</v>
      </c>
      <c r="BD101" s="6">
        <f t="shared" si="62"/>
        <v>0.04</v>
      </c>
      <c r="BE101" s="6">
        <f t="shared" si="63"/>
        <v>0</v>
      </c>
      <c r="BF101" s="6">
        <f t="shared" si="64"/>
        <v>0.04</v>
      </c>
      <c r="BG101" s="7">
        <f t="shared" si="65"/>
        <v>55.478502080443839</v>
      </c>
      <c r="BH101" s="4">
        <f t="shared" si="66"/>
        <v>483</v>
      </c>
      <c r="BI101" s="6">
        <f t="shared" si="67"/>
        <v>2.70804</v>
      </c>
      <c r="BJ101" s="4">
        <f t="shared" si="68"/>
        <v>231</v>
      </c>
      <c r="BK101" s="6">
        <f t="shared" si="69"/>
        <v>1.6105799999999999</v>
      </c>
      <c r="BL101" s="6">
        <f t="shared" si="70"/>
        <v>-0.50551999999999997</v>
      </c>
      <c r="BM101" s="6">
        <f t="shared" si="71"/>
        <v>1.1050599999999999</v>
      </c>
      <c r="BN101" s="7">
        <f t="shared" si="72"/>
        <v>40.80663505708926</v>
      </c>
    </row>
    <row r="102" spans="1:66" x14ac:dyDescent="0.25">
      <c r="A102" s="4" t="s">
        <v>27</v>
      </c>
      <c r="B102" s="4" t="s">
        <v>34</v>
      </c>
      <c r="C102" s="4">
        <v>1421209</v>
      </c>
      <c r="D102">
        <v>306</v>
      </c>
      <c r="E102">
        <v>98935</v>
      </c>
      <c r="F102">
        <v>183</v>
      </c>
      <c r="G102">
        <v>101955</v>
      </c>
      <c r="H102">
        <v>-42521</v>
      </c>
      <c r="I102">
        <v>59434</v>
      </c>
      <c r="K102">
        <v>166</v>
      </c>
      <c r="L102">
        <v>175340</v>
      </c>
      <c r="M102">
        <v>91</v>
      </c>
      <c r="N102">
        <v>100088</v>
      </c>
      <c r="O102">
        <v>-22213</v>
      </c>
      <c r="P102">
        <v>77875</v>
      </c>
      <c r="R102">
        <v>9</v>
      </c>
      <c r="S102">
        <v>193933</v>
      </c>
      <c r="T102">
        <v>7</v>
      </c>
      <c r="U102">
        <v>201846</v>
      </c>
      <c r="V102">
        <v>-97508</v>
      </c>
      <c r="W102">
        <v>104338</v>
      </c>
      <c r="Y102">
        <v>481</v>
      </c>
      <c r="Z102">
        <v>468208</v>
      </c>
      <c r="AA102">
        <v>281</v>
      </c>
      <c r="AB102">
        <v>403889</v>
      </c>
      <c r="AC102">
        <v>-162242</v>
      </c>
      <c r="AD102">
        <v>241647</v>
      </c>
      <c r="AF102" s="4">
        <f t="shared" si="38"/>
        <v>306</v>
      </c>
      <c r="AG102" s="6">
        <f t="shared" si="39"/>
        <v>0.98934999999999995</v>
      </c>
      <c r="AH102" s="4">
        <f t="shared" si="40"/>
        <v>183</v>
      </c>
      <c r="AI102" s="6">
        <f t="shared" si="41"/>
        <v>1.01955</v>
      </c>
      <c r="AJ102" s="6">
        <f t="shared" si="42"/>
        <v>-0.42520999999999998</v>
      </c>
      <c r="AK102" s="6">
        <f t="shared" si="43"/>
        <v>0.59433999999999998</v>
      </c>
      <c r="AL102" s="7">
        <f t="shared" si="44"/>
        <v>60.073785818972055</v>
      </c>
      <c r="AM102" s="4">
        <f t="shared" si="45"/>
        <v>166</v>
      </c>
      <c r="AN102" s="6">
        <f t="shared" si="46"/>
        <v>1.7534000000000001</v>
      </c>
      <c r="AO102" s="4">
        <f t="shared" si="47"/>
        <v>91</v>
      </c>
      <c r="AP102" s="6">
        <f t="shared" si="48"/>
        <v>1.00088</v>
      </c>
      <c r="AQ102" s="6">
        <f t="shared" si="49"/>
        <v>-0.22212999999999999</v>
      </c>
      <c r="AR102" s="6">
        <f t="shared" si="50"/>
        <v>0.77875000000000005</v>
      </c>
      <c r="AS102" s="7">
        <f t="shared" si="51"/>
        <v>44.413710505303982</v>
      </c>
      <c r="AT102" s="4">
        <f t="shared" si="52"/>
        <v>472</v>
      </c>
      <c r="AU102" s="6">
        <f t="shared" si="53"/>
        <v>2.74275</v>
      </c>
      <c r="AV102" s="4">
        <f t="shared" si="54"/>
        <v>274</v>
      </c>
      <c r="AW102" s="6">
        <f t="shared" si="55"/>
        <v>2.0204300000000002</v>
      </c>
      <c r="AX102" s="6">
        <f t="shared" si="56"/>
        <v>-0.64734000000000003</v>
      </c>
      <c r="AY102" s="6">
        <f t="shared" si="57"/>
        <v>1.3730899999999999</v>
      </c>
      <c r="AZ102" s="7">
        <f t="shared" si="58"/>
        <v>50.062528484185577</v>
      </c>
      <c r="BA102" s="4">
        <f t="shared" si="59"/>
        <v>9</v>
      </c>
      <c r="BB102" s="6">
        <f t="shared" si="60"/>
        <v>1.93933</v>
      </c>
      <c r="BC102" s="4">
        <f t="shared" si="61"/>
        <v>7</v>
      </c>
      <c r="BD102" s="6">
        <f t="shared" si="62"/>
        <v>2.0184600000000001</v>
      </c>
      <c r="BE102" s="6">
        <f t="shared" si="63"/>
        <v>-0.97507999999999995</v>
      </c>
      <c r="BF102" s="6">
        <f t="shared" si="64"/>
        <v>1.04338</v>
      </c>
      <c r="BG102" s="7">
        <f t="shared" si="65"/>
        <v>53.801055003532149</v>
      </c>
      <c r="BH102" s="4">
        <f t="shared" si="66"/>
        <v>481</v>
      </c>
      <c r="BI102" s="6">
        <f t="shared" si="67"/>
        <v>4.68208</v>
      </c>
      <c r="BJ102" s="4">
        <f t="shared" si="68"/>
        <v>281</v>
      </c>
      <c r="BK102" s="6">
        <f t="shared" si="69"/>
        <v>4.0388900000000003</v>
      </c>
      <c r="BL102" s="6">
        <f t="shared" si="70"/>
        <v>-1.62242</v>
      </c>
      <c r="BM102" s="6">
        <f t="shared" si="71"/>
        <v>2.4164699999999999</v>
      </c>
      <c r="BN102" s="7">
        <f t="shared" si="72"/>
        <v>51.611036120698493</v>
      </c>
    </row>
    <row r="103" spans="1:66" x14ac:dyDescent="0.25">
      <c r="A103" s="15"/>
      <c r="B103" s="15" t="s">
        <v>35</v>
      </c>
      <c r="C103" s="15"/>
      <c r="D103">
        <v>2028</v>
      </c>
      <c r="E103">
        <v>659168</v>
      </c>
      <c r="F103">
        <v>1133</v>
      </c>
      <c r="G103">
        <v>632545</v>
      </c>
      <c r="H103">
        <v>-263149</v>
      </c>
      <c r="I103">
        <v>369396</v>
      </c>
      <c r="K103">
        <v>1310</v>
      </c>
      <c r="L103">
        <v>1324569</v>
      </c>
      <c r="M103">
        <v>677</v>
      </c>
      <c r="N103">
        <v>776964</v>
      </c>
      <c r="O103">
        <v>-208866</v>
      </c>
      <c r="P103">
        <v>568098</v>
      </c>
      <c r="R103">
        <v>29</v>
      </c>
      <c r="S103">
        <v>396647</v>
      </c>
      <c r="T103">
        <v>12</v>
      </c>
      <c r="U103">
        <v>278264</v>
      </c>
      <c r="V103">
        <v>-127493</v>
      </c>
      <c r="W103">
        <v>150771</v>
      </c>
      <c r="Y103">
        <v>3367</v>
      </c>
      <c r="Z103">
        <v>2380384</v>
      </c>
      <c r="AA103">
        <v>1822</v>
      </c>
      <c r="AB103">
        <v>1687773</v>
      </c>
      <c r="AC103">
        <v>-599508</v>
      </c>
      <c r="AD103">
        <v>1088265</v>
      </c>
      <c r="AF103" s="15">
        <f t="shared" si="38"/>
        <v>2028</v>
      </c>
      <c r="AG103" s="17">
        <f t="shared" si="39"/>
        <v>6.5916800000000002</v>
      </c>
      <c r="AH103" s="15">
        <f t="shared" si="40"/>
        <v>1133</v>
      </c>
      <c r="AI103" s="6">
        <f t="shared" si="41"/>
        <v>6.32545</v>
      </c>
      <c r="AJ103" s="6">
        <f t="shared" si="42"/>
        <v>-2.6314899999999999</v>
      </c>
      <c r="AK103" s="17">
        <f t="shared" si="43"/>
        <v>3.6939600000000001</v>
      </c>
      <c r="AL103" s="17">
        <f t="shared" si="44"/>
        <v>56.039734938589248</v>
      </c>
      <c r="AM103" s="15">
        <f t="shared" si="45"/>
        <v>1310</v>
      </c>
      <c r="AN103" s="17">
        <f t="shared" si="46"/>
        <v>13.24569</v>
      </c>
      <c r="AO103" s="15">
        <f t="shared" si="47"/>
        <v>677</v>
      </c>
      <c r="AP103" s="6">
        <f t="shared" si="48"/>
        <v>7.7696399999999999</v>
      </c>
      <c r="AQ103" s="6">
        <f t="shared" si="49"/>
        <v>-2.08866</v>
      </c>
      <c r="AR103" s="17">
        <f t="shared" si="50"/>
        <v>5.6809799999999999</v>
      </c>
      <c r="AS103" s="17">
        <f t="shared" si="51"/>
        <v>42.889271906559792</v>
      </c>
      <c r="AT103" s="15">
        <f t="shared" si="52"/>
        <v>3338</v>
      </c>
      <c r="AU103" s="17">
        <f t="shared" si="53"/>
        <v>19.83737</v>
      </c>
      <c r="AV103" s="15">
        <f t="shared" si="54"/>
        <v>1810</v>
      </c>
      <c r="AW103" s="6">
        <f t="shared" si="55"/>
        <v>14.095089999999999</v>
      </c>
      <c r="AX103" s="6">
        <f t="shared" si="56"/>
        <v>-4.7201500000000003</v>
      </c>
      <c r="AY103" s="17">
        <f t="shared" si="57"/>
        <v>9.3749400000000005</v>
      </c>
      <c r="AZ103" s="17">
        <f t="shared" si="58"/>
        <v>47.258986448304391</v>
      </c>
      <c r="BA103" s="15">
        <f t="shared" si="59"/>
        <v>29</v>
      </c>
      <c r="BB103" s="17">
        <f t="shared" si="60"/>
        <v>3.9664700000000002</v>
      </c>
      <c r="BC103" s="15">
        <f t="shared" si="61"/>
        <v>12</v>
      </c>
      <c r="BD103" s="6">
        <f t="shared" si="62"/>
        <v>2.7826399999999998</v>
      </c>
      <c r="BE103" s="6">
        <f t="shared" si="63"/>
        <v>-1.2749299999999999</v>
      </c>
      <c r="BF103" s="17">
        <f t="shared" si="64"/>
        <v>1.5077100000000001</v>
      </c>
      <c r="BG103" s="17">
        <f t="shared" si="65"/>
        <v>38.0113803961709</v>
      </c>
      <c r="BH103" s="15">
        <f t="shared" si="66"/>
        <v>3367</v>
      </c>
      <c r="BI103" s="17">
        <f t="shared" si="67"/>
        <v>23.803840000000001</v>
      </c>
      <c r="BJ103" s="15">
        <f t="shared" si="68"/>
        <v>1822</v>
      </c>
      <c r="BK103" s="6">
        <f t="shared" si="69"/>
        <v>16.87773</v>
      </c>
      <c r="BL103" s="6">
        <f t="shared" si="70"/>
        <v>-5.9950799999999997</v>
      </c>
      <c r="BM103" s="17">
        <f t="shared" si="71"/>
        <v>10.88265</v>
      </c>
      <c r="BN103" s="17">
        <f t="shared" si="72"/>
        <v>45.71804381141866</v>
      </c>
    </row>
    <row r="104" spans="1:66" x14ac:dyDescent="0.25">
      <c r="A104" s="18" t="s">
        <v>36</v>
      </c>
      <c r="B104" s="18"/>
      <c r="C104" s="18"/>
      <c r="D104">
        <v>11185</v>
      </c>
      <c r="E104">
        <v>3527705.61</v>
      </c>
      <c r="F104">
        <v>6540</v>
      </c>
      <c r="G104">
        <v>3637925.5</v>
      </c>
      <c r="H104">
        <v>-1562033.6</v>
      </c>
      <c r="I104">
        <v>2075891.9</v>
      </c>
      <c r="K104">
        <v>6194</v>
      </c>
      <c r="L104">
        <v>7377372.21</v>
      </c>
      <c r="M104">
        <v>2987</v>
      </c>
      <c r="N104">
        <v>3543356.5</v>
      </c>
      <c r="O104">
        <v>-954181.87</v>
      </c>
      <c r="P104">
        <v>2589174.63</v>
      </c>
      <c r="R104">
        <v>433</v>
      </c>
      <c r="S104">
        <v>5841814</v>
      </c>
      <c r="T104">
        <v>106</v>
      </c>
      <c r="U104">
        <v>1980034</v>
      </c>
      <c r="V104">
        <v>-429221</v>
      </c>
      <c r="W104">
        <v>1550813</v>
      </c>
      <c r="Y104">
        <v>17812</v>
      </c>
      <c r="Z104">
        <v>16746891.82</v>
      </c>
      <c r="AA104">
        <v>9633</v>
      </c>
      <c r="AB104">
        <v>9161316</v>
      </c>
      <c r="AC104">
        <v>-2945436.47</v>
      </c>
      <c r="AD104">
        <v>6215879.5300000003</v>
      </c>
      <c r="AF104" s="18">
        <f t="shared" si="38"/>
        <v>11185</v>
      </c>
      <c r="AG104" s="20">
        <f t="shared" si="39"/>
        <v>35.277056099999996</v>
      </c>
      <c r="AH104" s="18">
        <f t="shared" si="40"/>
        <v>6540</v>
      </c>
      <c r="AI104" s="6">
        <f t="shared" si="41"/>
        <v>36.379255000000001</v>
      </c>
      <c r="AJ104" s="6">
        <f t="shared" si="42"/>
        <v>-15.620336000000002</v>
      </c>
      <c r="AK104" s="20">
        <f t="shared" si="43"/>
        <v>20.758918999999999</v>
      </c>
      <c r="AL104" s="20">
        <f t="shared" si="44"/>
        <v>58.845383642996218</v>
      </c>
      <c r="AM104" s="18">
        <f t="shared" si="45"/>
        <v>6194</v>
      </c>
      <c r="AN104" s="20">
        <f t="shared" si="46"/>
        <v>73.773722100000001</v>
      </c>
      <c r="AO104" s="18">
        <f t="shared" si="47"/>
        <v>2987</v>
      </c>
      <c r="AP104" s="6">
        <f t="shared" si="48"/>
        <v>35.433565000000002</v>
      </c>
      <c r="AQ104" s="6">
        <f t="shared" si="49"/>
        <v>-9.5418187000000003</v>
      </c>
      <c r="AR104" s="20">
        <f t="shared" si="50"/>
        <v>25.891746299999998</v>
      </c>
      <c r="AS104" s="20">
        <f t="shared" si="51"/>
        <v>35.09616373280425</v>
      </c>
      <c r="AT104" s="18">
        <f t="shared" si="52"/>
        <v>17379</v>
      </c>
      <c r="AU104" s="20">
        <f t="shared" si="53"/>
        <v>109.0507782</v>
      </c>
      <c r="AV104" s="18">
        <f t="shared" si="54"/>
        <v>9527</v>
      </c>
      <c r="AW104" s="6">
        <f t="shared" si="55"/>
        <v>71.812820000000002</v>
      </c>
      <c r="AX104" s="6">
        <f t="shared" si="56"/>
        <v>-25.162154700000002</v>
      </c>
      <c r="AY104" s="20">
        <f t="shared" si="57"/>
        <v>46.6506653</v>
      </c>
      <c r="AZ104" s="20">
        <f t="shared" si="58"/>
        <v>42.778846762966062</v>
      </c>
      <c r="BA104" s="18">
        <f t="shared" si="59"/>
        <v>433</v>
      </c>
      <c r="BB104" s="20">
        <f t="shared" si="60"/>
        <v>58.418140000000001</v>
      </c>
      <c r="BC104" s="18">
        <f t="shared" si="61"/>
        <v>106</v>
      </c>
      <c r="BD104" s="6">
        <f t="shared" si="62"/>
        <v>19.800339999999998</v>
      </c>
      <c r="BE104" s="6">
        <f t="shared" si="63"/>
        <v>-4.2922099999999999</v>
      </c>
      <c r="BF104" s="20">
        <f t="shared" si="64"/>
        <v>15.50813</v>
      </c>
      <c r="BG104" s="20">
        <f t="shared" si="65"/>
        <v>26.546771259749114</v>
      </c>
      <c r="BH104" s="18">
        <f t="shared" si="66"/>
        <v>17812</v>
      </c>
      <c r="BI104" s="20">
        <f t="shared" si="67"/>
        <v>167.46891819999999</v>
      </c>
      <c r="BJ104" s="18">
        <f t="shared" si="68"/>
        <v>9633</v>
      </c>
      <c r="BK104" s="6">
        <f t="shared" si="69"/>
        <v>91.613159999999993</v>
      </c>
      <c r="BL104" s="6">
        <f t="shared" si="70"/>
        <v>-29.454364700000003</v>
      </c>
      <c r="BM104" s="20">
        <f t="shared" si="71"/>
        <v>62.158795300000001</v>
      </c>
      <c r="BN104" s="20">
        <f t="shared" si="72"/>
        <v>37.116616007375633</v>
      </c>
    </row>
    <row r="105" spans="1:66" x14ac:dyDescent="0.25">
      <c r="A105" s="4" t="s">
        <v>37</v>
      </c>
      <c r="B105" s="4" t="s">
        <v>38</v>
      </c>
      <c r="C105" s="4">
        <v>1411101</v>
      </c>
      <c r="D105">
        <v>126</v>
      </c>
      <c r="E105">
        <v>37955</v>
      </c>
      <c r="F105">
        <v>90</v>
      </c>
      <c r="G105">
        <v>43586</v>
      </c>
      <c r="H105">
        <v>-17050</v>
      </c>
      <c r="I105">
        <v>26536</v>
      </c>
      <c r="K105">
        <v>31</v>
      </c>
      <c r="L105">
        <v>42192</v>
      </c>
      <c r="M105">
        <v>15</v>
      </c>
      <c r="N105">
        <v>28162</v>
      </c>
      <c r="O105">
        <v>-10589</v>
      </c>
      <c r="P105">
        <v>17573</v>
      </c>
      <c r="R105">
        <v>2</v>
      </c>
      <c r="S105">
        <v>21973</v>
      </c>
      <c r="T105">
        <v>0</v>
      </c>
      <c r="U105">
        <v>0</v>
      </c>
      <c r="V105">
        <v>0</v>
      </c>
      <c r="W105">
        <v>0</v>
      </c>
      <c r="Y105">
        <v>159</v>
      </c>
      <c r="Z105">
        <v>102120</v>
      </c>
      <c r="AA105">
        <v>105</v>
      </c>
      <c r="AB105">
        <v>71748</v>
      </c>
      <c r="AC105">
        <v>-27639</v>
      </c>
      <c r="AD105">
        <v>44109</v>
      </c>
      <c r="AF105" s="4">
        <f t="shared" si="38"/>
        <v>126</v>
      </c>
      <c r="AG105" s="6">
        <f t="shared" si="39"/>
        <v>0.37955</v>
      </c>
      <c r="AH105" s="4">
        <f t="shared" si="40"/>
        <v>90</v>
      </c>
      <c r="AI105" s="6">
        <f t="shared" si="41"/>
        <v>0.43586000000000003</v>
      </c>
      <c r="AJ105" s="6">
        <f t="shared" si="42"/>
        <v>-0.17050000000000001</v>
      </c>
      <c r="AK105" s="6">
        <f t="shared" si="43"/>
        <v>0.26535999999999998</v>
      </c>
      <c r="AL105" s="7">
        <f t="shared" si="44"/>
        <v>69.914372282966667</v>
      </c>
      <c r="AM105" s="4">
        <f t="shared" si="45"/>
        <v>31</v>
      </c>
      <c r="AN105" s="6">
        <f t="shared" si="46"/>
        <v>0.42192000000000002</v>
      </c>
      <c r="AO105" s="4">
        <f t="shared" si="47"/>
        <v>15</v>
      </c>
      <c r="AP105" s="6">
        <f t="shared" si="48"/>
        <v>0.28161999999999998</v>
      </c>
      <c r="AQ105" s="6">
        <f t="shared" si="49"/>
        <v>-0.10589</v>
      </c>
      <c r="AR105" s="6">
        <f t="shared" si="50"/>
        <v>0.17573</v>
      </c>
      <c r="AS105" s="7">
        <f t="shared" si="51"/>
        <v>41.650075843761847</v>
      </c>
      <c r="AT105" s="4">
        <f t="shared" si="52"/>
        <v>157</v>
      </c>
      <c r="AU105" s="6">
        <f t="shared" si="53"/>
        <v>0.80147000000000002</v>
      </c>
      <c r="AV105" s="4">
        <f t="shared" si="54"/>
        <v>105</v>
      </c>
      <c r="AW105" s="6">
        <f t="shared" si="55"/>
        <v>0.71748000000000001</v>
      </c>
      <c r="AX105" s="6">
        <f t="shared" si="56"/>
        <v>-0.27639000000000002</v>
      </c>
      <c r="AY105" s="6">
        <f t="shared" si="57"/>
        <v>0.44108999999999998</v>
      </c>
      <c r="AZ105" s="7">
        <f t="shared" si="58"/>
        <v>55.035122961558137</v>
      </c>
      <c r="BA105" s="4">
        <f t="shared" si="59"/>
        <v>2</v>
      </c>
      <c r="BB105" s="6">
        <f t="shared" si="60"/>
        <v>0.21973000000000001</v>
      </c>
      <c r="BC105" s="4">
        <f t="shared" si="61"/>
        <v>0</v>
      </c>
      <c r="BD105" s="6">
        <f t="shared" si="62"/>
        <v>0</v>
      </c>
      <c r="BE105" s="6">
        <f t="shared" si="63"/>
        <v>0</v>
      </c>
      <c r="BF105" s="6">
        <f t="shared" si="64"/>
        <v>0</v>
      </c>
      <c r="BG105" s="7">
        <f t="shared" si="65"/>
        <v>0</v>
      </c>
      <c r="BH105" s="4">
        <f t="shared" si="66"/>
        <v>159</v>
      </c>
      <c r="BI105" s="6">
        <f t="shared" si="67"/>
        <v>1.0212000000000001</v>
      </c>
      <c r="BJ105" s="4">
        <f t="shared" si="68"/>
        <v>105</v>
      </c>
      <c r="BK105" s="6">
        <f t="shared" si="69"/>
        <v>0.71748000000000001</v>
      </c>
      <c r="BL105" s="6">
        <f t="shared" si="70"/>
        <v>-0.27639000000000002</v>
      </c>
      <c r="BM105" s="6">
        <f t="shared" si="71"/>
        <v>0.44108999999999998</v>
      </c>
      <c r="BN105" s="7">
        <f t="shared" si="72"/>
        <v>43.193301997649819</v>
      </c>
    </row>
    <row r="106" spans="1:66" x14ac:dyDescent="0.25">
      <c r="A106" s="4" t="s">
        <v>37</v>
      </c>
      <c r="B106" s="4" t="s">
        <v>38</v>
      </c>
      <c r="C106" s="4">
        <v>1411102</v>
      </c>
      <c r="D106">
        <v>187</v>
      </c>
      <c r="E106">
        <v>56182</v>
      </c>
      <c r="F106">
        <v>126</v>
      </c>
      <c r="G106">
        <v>65616</v>
      </c>
      <c r="H106">
        <v>-27600</v>
      </c>
      <c r="I106">
        <v>38016</v>
      </c>
      <c r="K106">
        <v>53</v>
      </c>
      <c r="L106">
        <v>61585</v>
      </c>
      <c r="M106">
        <v>32</v>
      </c>
      <c r="N106">
        <v>41771</v>
      </c>
      <c r="O106">
        <v>-10522</v>
      </c>
      <c r="P106">
        <v>31249</v>
      </c>
      <c r="R106">
        <v>5</v>
      </c>
      <c r="S106">
        <v>83688</v>
      </c>
      <c r="T106">
        <v>5</v>
      </c>
      <c r="U106">
        <v>48033</v>
      </c>
      <c r="V106">
        <v>-262</v>
      </c>
      <c r="W106">
        <v>47771</v>
      </c>
      <c r="Y106">
        <v>245</v>
      </c>
      <c r="Z106">
        <v>201455</v>
      </c>
      <c r="AA106">
        <v>163</v>
      </c>
      <c r="AB106">
        <v>155420</v>
      </c>
      <c r="AC106">
        <v>-38384</v>
      </c>
      <c r="AD106">
        <v>117036</v>
      </c>
      <c r="AF106" s="4">
        <f t="shared" si="38"/>
        <v>187</v>
      </c>
      <c r="AG106" s="6">
        <f t="shared" si="39"/>
        <v>0.56181999999999999</v>
      </c>
      <c r="AH106" s="4">
        <f t="shared" si="40"/>
        <v>126</v>
      </c>
      <c r="AI106" s="6">
        <f t="shared" si="41"/>
        <v>0.65615999999999997</v>
      </c>
      <c r="AJ106" s="6">
        <f t="shared" si="42"/>
        <v>-0.27600000000000002</v>
      </c>
      <c r="AK106" s="6">
        <f t="shared" si="43"/>
        <v>0.38016</v>
      </c>
      <c r="AL106" s="7">
        <f t="shared" si="44"/>
        <v>67.66580043430281</v>
      </c>
      <c r="AM106" s="4">
        <f t="shared" si="45"/>
        <v>53</v>
      </c>
      <c r="AN106" s="6">
        <f t="shared" si="46"/>
        <v>0.61585000000000001</v>
      </c>
      <c r="AO106" s="4">
        <f t="shared" si="47"/>
        <v>32</v>
      </c>
      <c r="AP106" s="6">
        <f t="shared" si="48"/>
        <v>0.41771000000000003</v>
      </c>
      <c r="AQ106" s="6">
        <f t="shared" si="49"/>
        <v>-0.10521999999999999</v>
      </c>
      <c r="AR106" s="6">
        <f t="shared" si="50"/>
        <v>0.31248999999999999</v>
      </c>
      <c r="AS106" s="7">
        <f t="shared" si="51"/>
        <v>50.741251928229268</v>
      </c>
      <c r="AT106" s="4">
        <f t="shared" si="52"/>
        <v>240</v>
      </c>
      <c r="AU106" s="6">
        <f t="shared" si="53"/>
        <v>1.17767</v>
      </c>
      <c r="AV106" s="4">
        <f t="shared" si="54"/>
        <v>158</v>
      </c>
      <c r="AW106" s="6">
        <f t="shared" si="55"/>
        <v>1.0738699999999999</v>
      </c>
      <c r="AX106" s="6">
        <f t="shared" si="56"/>
        <v>-0.38122</v>
      </c>
      <c r="AY106" s="6">
        <f t="shared" si="57"/>
        <v>0.69264999999999999</v>
      </c>
      <c r="AZ106" s="7">
        <f t="shared" si="58"/>
        <v>58.81528781407355</v>
      </c>
      <c r="BA106" s="4">
        <f t="shared" si="59"/>
        <v>5</v>
      </c>
      <c r="BB106" s="6">
        <f t="shared" si="60"/>
        <v>0.83687999999999996</v>
      </c>
      <c r="BC106" s="4">
        <f t="shared" si="61"/>
        <v>5</v>
      </c>
      <c r="BD106" s="6">
        <f t="shared" si="62"/>
        <v>0.48032999999999998</v>
      </c>
      <c r="BE106" s="6">
        <f t="shared" si="63"/>
        <v>-2.6199999999999999E-3</v>
      </c>
      <c r="BF106" s="6">
        <f t="shared" si="64"/>
        <v>0.47771000000000002</v>
      </c>
      <c r="BG106" s="7">
        <f t="shared" si="65"/>
        <v>57.082257910333624</v>
      </c>
      <c r="BH106" s="4">
        <f t="shared" si="66"/>
        <v>245</v>
      </c>
      <c r="BI106" s="6">
        <f t="shared" si="67"/>
        <v>2.0145499999999998</v>
      </c>
      <c r="BJ106" s="4">
        <f t="shared" si="68"/>
        <v>163</v>
      </c>
      <c r="BK106" s="6">
        <f t="shared" si="69"/>
        <v>1.5542</v>
      </c>
      <c r="BL106" s="6">
        <f t="shared" si="70"/>
        <v>-0.38384000000000001</v>
      </c>
      <c r="BM106" s="6">
        <f t="shared" si="71"/>
        <v>1.1703600000000001</v>
      </c>
      <c r="BN106" s="7">
        <f t="shared" si="72"/>
        <v>58.095356283040886</v>
      </c>
    </row>
    <row r="107" spans="1:66" x14ac:dyDescent="0.25">
      <c r="A107" s="4" t="s">
        <v>37</v>
      </c>
      <c r="B107" s="4" t="s">
        <v>38</v>
      </c>
      <c r="C107" s="4">
        <v>1411103</v>
      </c>
      <c r="D107">
        <v>207</v>
      </c>
      <c r="E107">
        <v>63529</v>
      </c>
      <c r="F107">
        <v>148</v>
      </c>
      <c r="G107">
        <v>73298</v>
      </c>
      <c r="H107">
        <v>-28567</v>
      </c>
      <c r="I107">
        <v>44731</v>
      </c>
      <c r="K107">
        <v>80</v>
      </c>
      <c r="L107">
        <v>99387</v>
      </c>
      <c r="M107">
        <v>42</v>
      </c>
      <c r="N107">
        <v>72061</v>
      </c>
      <c r="O107">
        <v>-33895</v>
      </c>
      <c r="P107">
        <v>38166</v>
      </c>
      <c r="R107">
        <v>3</v>
      </c>
      <c r="S107">
        <v>119501</v>
      </c>
      <c r="T107">
        <v>1</v>
      </c>
      <c r="U107">
        <v>140824</v>
      </c>
      <c r="V107">
        <v>-33903</v>
      </c>
      <c r="W107">
        <v>106921</v>
      </c>
      <c r="Y107">
        <v>290</v>
      </c>
      <c r="Z107">
        <v>282417</v>
      </c>
      <c r="AA107">
        <v>191</v>
      </c>
      <c r="AB107">
        <v>286183</v>
      </c>
      <c r="AC107">
        <v>-96365</v>
      </c>
      <c r="AD107">
        <v>189818</v>
      </c>
      <c r="AF107" s="4">
        <f t="shared" si="38"/>
        <v>207</v>
      </c>
      <c r="AG107" s="6">
        <f t="shared" si="39"/>
        <v>0.63529000000000002</v>
      </c>
      <c r="AH107" s="4">
        <f t="shared" si="40"/>
        <v>148</v>
      </c>
      <c r="AI107" s="6">
        <f t="shared" si="41"/>
        <v>0.73297999999999996</v>
      </c>
      <c r="AJ107" s="6">
        <f t="shared" si="42"/>
        <v>-0.28566999999999998</v>
      </c>
      <c r="AK107" s="6">
        <f t="shared" si="43"/>
        <v>0.44730999999999999</v>
      </c>
      <c r="AL107" s="7">
        <f t="shared" si="44"/>
        <v>70.410363770876288</v>
      </c>
      <c r="AM107" s="4">
        <f t="shared" si="45"/>
        <v>80</v>
      </c>
      <c r="AN107" s="6">
        <f t="shared" si="46"/>
        <v>0.99387000000000003</v>
      </c>
      <c r="AO107" s="4">
        <f t="shared" si="47"/>
        <v>42</v>
      </c>
      <c r="AP107" s="6">
        <f t="shared" si="48"/>
        <v>0.72060999999999997</v>
      </c>
      <c r="AQ107" s="6">
        <f t="shared" si="49"/>
        <v>-0.33894999999999997</v>
      </c>
      <c r="AR107" s="6">
        <f t="shared" si="50"/>
        <v>0.38166</v>
      </c>
      <c r="AS107" s="7">
        <f t="shared" si="51"/>
        <v>38.401400585589663</v>
      </c>
      <c r="AT107" s="4">
        <f t="shared" si="52"/>
        <v>287</v>
      </c>
      <c r="AU107" s="6">
        <f t="shared" si="53"/>
        <v>1.6291600000000002</v>
      </c>
      <c r="AV107" s="4">
        <f t="shared" si="54"/>
        <v>190</v>
      </c>
      <c r="AW107" s="6">
        <f t="shared" si="55"/>
        <v>1.4535899999999999</v>
      </c>
      <c r="AX107" s="6">
        <f t="shared" si="56"/>
        <v>-0.62461999999999995</v>
      </c>
      <c r="AY107" s="6">
        <f t="shared" si="57"/>
        <v>0.82896999999999998</v>
      </c>
      <c r="AZ107" s="7">
        <f t="shared" si="58"/>
        <v>50.883277271722847</v>
      </c>
      <c r="BA107" s="4">
        <f t="shared" si="59"/>
        <v>3</v>
      </c>
      <c r="BB107" s="6">
        <f t="shared" si="60"/>
        <v>1.1950099999999999</v>
      </c>
      <c r="BC107" s="4">
        <f t="shared" si="61"/>
        <v>1</v>
      </c>
      <c r="BD107" s="6">
        <f t="shared" si="62"/>
        <v>1.4082399999999999</v>
      </c>
      <c r="BE107" s="6">
        <f t="shared" si="63"/>
        <v>-0.33903</v>
      </c>
      <c r="BF107" s="6">
        <f t="shared" si="64"/>
        <v>1.06921</v>
      </c>
      <c r="BG107" s="7">
        <f t="shared" si="65"/>
        <v>89.472891440238996</v>
      </c>
      <c r="BH107" s="4">
        <f t="shared" si="66"/>
        <v>290</v>
      </c>
      <c r="BI107" s="6">
        <f t="shared" si="67"/>
        <v>2.8241700000000001</v>
      </c>
      <c r="BJ107" s="4">
        <f t="shared" si="68"/>
        <v>191</v>
      </c>
      <c r="BK107" s="6">
        <f t="shared" si="69"/>
        <v>2.8618299999999999</v>
      </c>
      <c r="BL107" s="6">
        <f t="shared" si="70"/>
        <v>-0.96365000000000001</v>
      </c>
      <c r="BM107" s="6">
        <f t="shared" si="71"/>
        <v>1.89818</v>
      </c>
      <c r="BN107" s="7">
        <f t="shared" si="72"/>
        <v>67.211959619994545</v>
      </c>
    </row>
    <row r="108" spans="1:66" x14ac:dyDescent="0.25">
      <c r="A108" s="4" t="s">
        <v>37</v>
      </c>
      <c r="B108" s="4" t="s">
        <v>38</v>
      </c>
      <c r="C108" s="4">
        <v>1411104</v>
      </c>
      <c r="D108">
        <v>196</v>
      </c>
      <c r="E108">
        <v>63085</v>
      </c>
      <c r="F108">
        <v>129</v>
      </c>
      <c r="G108">
        <v>68840</v>
      </c>
      <c r="H108">
        <v>-28432</v>
      </c>
      <c r="I108">
        <v>40408</v>
      </c>
      <c r="K108">
        <v>62</v>
      </c>
      <c r="L108">
        <v>60195</v>
      </c>
      <c r="M108">
        <v>41</v>
      </c>
      <c r="N108">
        <v>43854</v>
      </c>
      <c r="O108">
        <v>-9006</v>
      </c>
      <c r="P108">
        <v>34848</v>
      </c>
      <c r="R108">
        <v>3</v>
      </c>
      <c r="S108">
        <v>34468</v>
      </c>
      <c r="T108">
        <v>1</v>
      </c>
      <c r="U108">
        <v>8148</v>
      </c>
      <c r="V108">
        <v>0</v>
      </c>
      <c r="W108">
        <v>8148</v>
      </c>
      <c r="Y108">
        <v>261</v>
      </c>
      <c r="Z108">
        <v>157748</v>
      </c>
      <c r="AA108">
        <v>171</v>
      </c>
      <c r="AB108">
        <v>120842</v>
      </c>
      <c r="AC108">
        <v>-37438</v>
      </c>
      <c r="AD108">
        <v>83404</v>
      </c>
      <c r="AF108" s="4">
        <f t="shared" si="38"/>
        <v>196</v>
      </c>
      <c r="AG108" s="6">
        <f t="shared" si="39"/>
        <v>0.63085000000000002</v>
      </c>
      <c r="AH108" s="4">
        <f t="shared" si="40"/>
        <v>129</v>
      </c>
      <c r="AI108" s="6">
        <f t="shared" si="41"/>
        <v>0.68840000000000001</v>
      </c>
      <c r="AJ108" s="6">
        <f t="shared" si="42"/>
        <v>-0.28432000000000002</v>
      </c>
      <c r="AK108" s="6">
        <f t="shared" si="43"/>
        <v>0.40407999999999999</v>
      </c>
      <c r="AL108" s="7">
        <f t="shared" si="44"/>
        <v>64.053261472616313</v>
      </c>
      <c r="AM108" s="4">
        <f t="shared" si="45"/>
        <v>62</v>
      </c>
      <c r="AN108" s="6">
        <f t="shared" si="46"/>
        <v>0.60194999999999999</v>
      </c>
      <c r="AO108" s="4">
        <f t="shared" si="47"/>
        <v>41</v>
      </c>
      <c r="AP108" s="6">
        <f t="shared" si="48"/>
        <v>0.43853999999999999</v>
      </c>
      <c r="AQ108" s="6">
        <f t="shared" si="49"/>
        <v>-9.0060000000000001E-2</v>
      </c>
      <c r="AR108" s="6">
        <f t="shared" si="50"/>
        <v>0.34848000000000001</v>
      </c>
      <c r="AS108" s="7">
        <f t="shared" si="51"/>
        <v>57.89185148268129</v>
      </c>
      <c r="AT108" s="4">
        <f t="shared" si="52"/>
        <v>258</v>
      </c>
      <c r="AU108" s="6">
        <f t="shared" si="53"/>
        <v>1.2328000000000001</v>
      </c>
      <c r="AV108" s="4">
        <f t="shared" si="54"/>
        <v>170</v>
      </c>
      <c r="AW108" s="6">
        <f t="shared" si="55"/>
        <v>1.1269400000000001</v>
      </c>
      <c r="AX108" s="6">
        <f t="shared" si="56"/>
        <v>-0.37438000000000005</v>
      </c>
      <c r="AY108" s="6">
        <f t="shared" si="57"/>
        <v>0.75256000000000001</v>
      </c>
      <c r="AZ108" s="7">
        <f t="shared" si="58"/>
        <v>61.044776119402975</v>
      </c>
      <c r="BA108" s="4">
        <f t="shared" si="59"/>
        <v>3</v>
      </c>
      <c r="BB108" s="6">
        <f t="shared" si="60"/>
        <v>0.34467999999999999</v>
      </c>
      <c r="BC108" s="4">
        <f t="shared" si="61"/>
        <v>1</v>
      </c>
      <c r="BD108" s="6">
        <f t="shared" si="62"/>
        <v>8.1479999999999997E-2</v>
      </c>
      <c r="BE108" s="6">
        <f t="shared" si="63"/>
        <v>0</v>
      </c>
      <c r="BF108" s="6">
        <f t="shared" si="64"/>
        <v>8.1479999999999997E-2</v>
      </c>
      <c r="BG108" s="7">
        <f t="shared" si="65"/>
        <v>23.639317627944763</v>
      </c>
      <c r="BH108" s="4">
        <f t="shared" si="66"/>
        <v>261</v>
      </c>
      <c r="BI108" s="6">
        <f t="shared" si="67"/>
        <v>1.57748</v>
      </c>
      <c r="BJ108" s="4">
        <f t="shared" si="68"/>
        <v>171</v>
      </c>
      <c r="BK108" s="6">
        <f t="shared" si="69"/>
        <v>1.20842</v>
      </c>
      <c r="BL108" s="6">
        <f t="shared" si="70"/>
        <v>-0.37437999999999999</v>
      </c>
      <c r="BM108" s="6">
        <f t="shared" si="71"/>
        <v>0.83404</v>
      </c>
      <c r="BN108" s="7">
        <f t="shared" si="72"/>
        <v>52.871668737480029</v>
      </c>
    </row>
    <row r="109" spans="1:66" x14ac:dyDescent="0.25">
      <c r="A109" s="4" t="s">
        <v>37</v>
      </c>
      <c r="B109" s="4" t="s">
        <v>38</v>
      </c>
      <c r="C109" s="4">
        <v>1411105</v>
      </c>
      <c r="D109">
        <v>249</v>
      </c>
      <c r="E109">
        <v>79849</v>
      </c>
      <c r="F109">
        <v>160</v>
      </c>
      <c r="G109">
        <v>80354</v>
      </c>
      <c r="H109">
        <v>-30201</v>
      </c>
      <c r="I109">
        <v>50153</v>
      </c>
      <c r="K109">
        <v>101</v>
      </c>
      <c r="L109">
        <v>101528</v>
      </c>
      <c r="M109">
        <v>45</v>
      </c>
      <c r="N109">
        <v>49671</v>
      </c>
      <c r="O109">
        <v>-9194</v>
      </c>
      <c r="P109">
        <v>40477</v>
      </c>
      <c r="R109">
        <v>2</v>
      </c>
      <c r="S109">
        <v>46476</v>
      </c>
      <c r="T109">
        <v>1</v>
      </c>
      <c r="U109">
        <v>19787</v>
      </c>
      <c r="V109">
        <v>-9639</v>
      </c>
      <c r="W109">
        <v>10148</v>
      </c>
      <c r="Y109">
        <v>352</v>
      </c>
      <c r="Z109">
        <v>227853</v>
      </c>
      <c r="AA109">
        <v>206</v>
      </c>
      <c r="AB109">
        <v>149812</v>
      </c>
      <c r="AC109">
        <v>-49034</v>
      </c>
      <c r="AD109">
        <v>100778</v>
      </c>
      <c r="AF109" s="4">
        <f t="shared" si="38"/>
        <v>249</v>
      </c>
      <c r="AG109" s="6">
        <f t="shared" si="39"/>
        <v>0.79849000000000003</v>
      </c>
      <c r="AH109" s="4">
        <f t="shared" si="40"/>
        <v>160</v>
      </c>
      <c r="AI109" s="6">
        <f t="shared" si="41"/>
        <v>0.80354000000000003</v>
      </c>
      <c r="AJ109" s="6">
        <f t="shared" si="42"/>
        <v>-0.30201</v>
      </c>
      <c r="AK109" s="6">
        <f t="shared" si="43"/>
        <v>0.50153000000000003</v>
      </c>
      <c r="AL109" s="7">
        <f t="shared" si="44"/>
        <v>62.809803504114015</v>
      </c>
      <c r="AM109" s="4">
        <f t="shared" si="45"/>
        <v>101</v>
      </c>
      <c r="AN109" s="6">
        <f t="shared" si="46"/>
        <v>1.01528</v>
      </c>
      <c r="AO109" s="4">
        <f t="shared" si="47"/>
        <v>45</v>
      </c>
      <c r="AP109" s="6">
        <f t="shared" si="48"/>
        <v>0.49670999999999998</v>
      </c>
      <c r="AQ109" s="6">
        <f t="shared" si="49"/>
        <v>-9.1939999999999994E-2</v>
      </c>
      <c r="AR109" s="6">
        <f t="shared" si="50"/>
        <v>0.40477000000000002</v>
      </c>
      <c r="AS109" s="7">
        <f t="shared" si="51"/>
        <v>39.867819714758497</v>
      </c>
      <c r="AT109" s="4">
        <f t="shared" si="52"/>
        <v>350</v>
      </c>
      <c r="AU109" s="6">
        <f t="shared" si="53"/>
        <v>1.8137699999999999</v>
      </c>
      <c r="AV109" s="4">
        <f t="shared" si="54"/>
        <v>205</v>
      </c>
      <c r="AW109" s="6">
        <f t="shared" si="55"/>
        <v>1.3002500000000001</v>
      </c>
      <c r="AX109" s="6">
        <f t="shared" si="56"/>
        <v>-0.39395000000000002</v>
      </c>
      <c r="AY109" s="6">
        <f t="shared" si="57"/>
        <v>0.90630000000000011</v>
      </c>
      <c r="AZ109" s="7">
        <f t="shared" si="58"/>
        <v>49.967746737458455</v>
      </c>
      <c r="BA109" s="4">
        <f t="shared" si="59"/>
        <v>2</v>
      </c>
      <c r="BB109" s="6">
        <f t="shared" si="60"/>
        <v>0.46476000000000001</v>
      </c>
      <c r="BC109" s="4">
        <f t="shared" si="61"/>
        <v>1</v>
      </c>
      <c r="BD109" s="6">
        <f t="shared" si="62"/>
        <v>0.19786999999999999</v>
      </c>
      <c r="BE109" s="6">
        <f t="shared" si="63"/>
        <v>-9.6390000000000003E-2</v>
      </c>
      <c r="BF109" s="6">
        <f t="shared" si="64"/>
        <v>0.10148</v>
      </c>
      <c r="BG109" s="7">
        <f t="shared" si="65"/>
        <v>21.834925552973576</v>
      </c>
      <c r="BH109" s="4">
        <f t="shared" si="66"/>
        <v>352</v>
      </c>
      <c r="BI109" s="6">
        <f t="shared" si="67"/>
        <v>2.2785299999999999</v>
      </c>
      <c r="BJ109" s="4">
        <f t="shared" si="68"/>
        <v>206</v>
      </c>
      <c r="BK109" s="6">
        <f t="shared" si="69"/>
        <v>1.4981199999999999</v>
      </c>
      <c r="BL109" s="6">
        <f t="shared" si="70"/>
        <v>-0.49034</v>
      </c>
      <c r="BM109" s="6">
        <f t="shared" si="71"/>
        <v>1.0077799999999999</v>
      </c>
      <c r="BN109" s="7">
        <f t="shared" si="72"/>
        <v>44.229393512483924</v>
      </c>
    </row>
    <row r="110" spans="1:66" x14ac:dyDescent="0.25">
      <c r="A110" s="4" t="s">
        <v>37</v>
      </c>
      <c r="B110" s="4" t="s">
        <v>38</v>
      </c>
      <c r="C110" s="4">
        <v>1411106</v>
      </c>
      <c r="D110">
        <v>58</v>
      </c>
      <c r="E110">
        <v>17642</v>
      </c>
      <c r="F110">
        <v>50</v>
      </c>
      <c r="G110">
        <v>30975</v>
      </c>
      <c r="H110">
        <v>-15941</v>
      </c>
      <c r="I110">
        <v>15034</v>
      </c>
      <c r="K110">
        <v>34</v>
      </c>
      <c r="L110">
        <v>58000</v>
      </c>
      <c r="M110">
        <v>14</v>
      </c>
      <c r="N110">
        <v>23301</v>
      </c>
      <c r="O110">
        <v>-7364</v>
      </c>
      <c r="P110">
        <v>15937</v>
      </c>
      <c r="R110">
        <v>5</v>
      </c>
      <c r="S110">
        <v>48483</v>
      </c>
      <c r="T110">
        <v>4</v>
      </c>
      <c r="U110">
        <v>70597</v>
      </c>
      <c r="V110">
        <v>-27881</v>
      </c>
      <c r="W110">
        <v>42716</v>
      </c>
      <c r="Y110">
        <v>97</v>
      </c>
      <c r="Z110">
        <v>124125</v>
      </c>
      <c r="AA110">
        <v>68</v>
      </c>
      <c r="AB110">
        <v>124873</v>
      </c>
      <c r="AC110">
        <v>-51186</v>
      </c>
      <c r="AD110">
        <v>73687</v>
      </c>
      <c r="AF110" s="4">
        <f t="shared" si="38"/>
        <v>58</v>
      </c>
      <c r="AG110" s="6">
        <f t="shared" si="39"/>
        <v>0.17641999999999999</v>
      </c>
      <c r="AH110" s="4">
        <f t="shared" si="40"/>
        <v>50</v>
      </c>
      <c r="AI110" s="6">
        <f t="shared" si="41"/>
        <v>0.30975000000000003</v>
      </c>
      <c r="AJ110" s="6">
        <f t="shared" si="42"/>
        <v>-0.15941</v>
      </c>
      <c r="AK110" s="6">
        <f t="shared" si="43"/>
        <v>0.15034</v>
      </c>
      <c r="AL110" s="7">
        <f t="shared" si="44"/>
        <v>85.217095567396001</v>
      </c>
      <c r="AM110" s="4">
        <f t="shared" si="45"/>
        <v>34</v>
      </c>
      <c r="AN110" s="6">
        <f t="shared" si="46"/>
        <v>0.57999999999999996</v>
      </c>
      <c r="AO110" s="4">
        <f t="shared" si="47"/>
        <v>14</v>
      </c>
      <c r="AP110" s="6">
        <f t="shared" si="48"/>
        <v>0.23300999999999999</v>
      </c>
      <c r="AQ110" s="6">
        <f t="shared" si="49"/>
        <v>-7.3639999999999997E-2</v>
      </c>
      <c r="AR110" s="6">
        <f t="shared" si="50"/>
        <v>0.15937000000000001</v>
      </c>
      <c r="AS110" s="7">
        <f t="shared" si="51"/>
        <v>27.477586206896554</v>
      </c>
      <c r="AT110" s="4">
        <f t="shared" si="52"/>
        <v>92</v>
      </c>
      <c r="AU110" s="6">
        <f t="shared" si="53"/>
        <v>0.75641999999999998</v>
      </c>
      <c r="AV110" s="4">
        <f t="shared" si="54"/>
        <v>64</v>
      </c>
      <c r="AW110" s="6">
        <f t="shared" si="55"/>
        <v>0.54276000000000002</v>
      </c>
      <c r="AX110" s="6">
        <f t="shared" si="56"/>
        <v>-0.23304999999999998</v>
      </c>
      <c r="AY110" s="6">
        <f t="shared" si="57"/>
        <v>0.30971000000000004</v>
      </c>
      <c r="AZ110" s="7">
        <f t="shared" si="58"/>
        <v>40.94418444779356</v>
      </c>
      <c r="BA110" s="4">
        <f t="shared" si="59"/>
        <v>5</v>
      </c>
      <c r="BB110" s="6">
        <f t="shared" si="60"/>
        <v>0.48482999999999998</v>
      </c>
      <c r="BC110" s="4">
        <f t="shared" si="61"/>
        <v>4</v>
      </c>
      <c r="BD110" s="6">
        <f t="shared" si="62"/>
        <v>0.70596999999999999</v>
      </c>
      <c r="BE110" s="6">
        <f t="shared" si="63"/>
        <v>-0.27881</v>
      </c>
      <c r="BF110" s="6">
        <f t="shared" si="64"/>
        <v>0.42715999999999998</v>
      </c>
      <c r="BG110" s="7">
        <f t="shared" si="65"/>
        <v>88.105109007280902</v>
      </c>
      <c r="BH110" s="4">
        <f t="shared" si="66"/>
        <v>97</v>
      </c>
      <c r="BI110" s="6">
        <f t="shared" si="67"/>
        <v>1.24125</v>
      </c>
      <c r="BJ110" s="4">
        <f t="shared" si="68"/>
        <v>68</v>
      </c>
      <c r="BK110" s="6">
        <f t="shared" si="69"/>
        <v>1.2487299999999999</v>
      </c>
      <c r="BL110" s="6">
        <f t="shared" si="70"/>
        <v>-0.51185999999999998</v>
      </c>
      <c r="BM110" s="6">
        <f t="shared" si="71"/>
        <v>0.73687000000000002</v>
      </c>
      <c r="BN110" s="7">
        <f t="shared" si="72"/>
        <v>59.36515609264854</v>
      </c>
    </row>
    <row r="111" spans="1:66" x14ac:dyDescent="0.25">
      <c r="A111" s="4" t="s">
        <v>37</v>
      </c>
      <c r="B111" s="4" t="s">
        <v>38</v>
      </c>
      <c r="C111" s="4">
        <v>1411107</v>
      </c>
      <c r="D111">
        <v>22</v>
      </c>
      <c r="E111">
        <v>5809</v>
      </c>
      <c r="F111">
        <v>17</v>
      </c>
      <c r="G111">
        <v>6767</v>
      </c>
      <c r="H111">
        <v>-2249</v>
      </c>
      <c r="I111">
        <v>4518</v>
      </c>
      <c r="K111">
        <v>5</v>
      </c>
      <c r="L111">
        <v>8045</v>
      </c>
      <c r="M111">
        <v>1</v>
      </c>
      <c r="N111">
        <v>1466</v>
      </c>
      <c r="O111">
        <v>-92</v>
      </c>
      <c r="P111">
        <v>1374</v>
      </c>
      <c r="R111">
        <v>1</v>
      </c>
      <c r="S111">
        <v>17656</v>
      </c>
      <c r="T111">
        <v>1</v>
      </c>
      <c r="U111">
        <v>10000</v>
      </c>
      <c r="V111">
        <v>0</v>
      </c>
      <c r="W111">
        <v>10000</v>
      </c>
      <c r="Y111">
        <v>28</v>
      </c>
      <c r="Z111">
        <v>31510</v>
      </c>
      <c r="AA111">
        <v>19</v>
      </c>
      <c r="AB111">
        <v>18233</v>
      </c>
      <c r="AC111">
        <v>-2341</v>
      </c>
      <c r="AD111">
        <v>15892</v>
      </c>
      <c r="AF111" s="4">
        <f t="shared" si="38"/>
        <v>22</v>
      </c>
      <c r="AG111" s="6">
        <f t="shared" si="39"/>
        <v>5.8090000000000003E-2</v>
      </c>
      <c r="AH111" s="4">
        <f t="shared" si="40"/>
        <v>17</v>
      </c>
      <c r="AI111" s="6">
        <f t="shared" si="41"/>
        <v>6.7669999999999994E-2</v>
      </c>
      <c r="AJ111" s="6">
        <f t="shared" si="42"/>
        <v>-2.249E-2</v>
      </c>
      <c r="AK111" s="6">
        <f t="shared" si="43"/>
        <v>4.5179999999999998E-2</v>
      </c>
      <c r="AL111" s="7">
        <f t="shared" si="44"/>
        <v>77.775865037011528</v>
      </c>
      <c r="AM111" s="4">
        <f t="shared" si="45"/>
        <v>5</v>
      </c>
      <c r="AN111" s="6">
        <f t="shared" si="46"/>
        <v>8.0449999999999994E-2</v>
      </c>
      <c r="AO111" s="4">
        <f t="shared" si="47"/>
        <v>1</v>
      </c>
      <c r="AP111" s="6">
        <f t="shared" si="48"/>
        <v>1.4659999999999999E-2</v>
      </c>
      <c r="AQ111" s="6">
        <f t="shared" si="49"/>
        <v>-9.2000000000000003E-4</v>
      </c>
      <c r="AR111" s="6">
        <f t="shared" si="50"/>
        <v>1.374E-2</v>
      </c>
      <c r="AS111" s="7">
        <f t="shared" si="51"/>
        <v>17.078931013051587</v>
      </c>
      <c r="AT111" s="4">
        <f t="shared" si="52"/>
        <v>27</v>
      </c>
      <c r="AU111" s="6">
        <f t="shared" si="53"/>
        <v>0.13854</v>
      </c>
      <c r="AV111" s="4">
        <f t="shared" si="54"/>
        <v>18</v>
      </c>
      <c r="AW111" s="6">
        <f t="shared" si="55"/>
        <v>8.2329999999999987E-2</v>
      </c>
      <c r="AX111" s="6">
        <f t="shared" si="56"/>
        <v>-2.341E-2</v>
      </c>
      <c r="AY111" s="6">
        <f t="shared" si="57"/>
        <v>5.892E-2</v>
      </c>
      <c r="AZ111" s="7">
        <f t="shared" si="58"/>
        <v>42.52923343438718</v>
      </c>
      <c r="BA111" s="4">
        <f t="shared" si="59"/>
        <v>1</v>
      </c>
      <c r="BB111" s="6">
        <f t="shared" si="60"/>
        <v>0.17655999999999999</v>
      </c>
      <c r="BC111" s="4">
        <f t="shared" si="61"/>
        <v>1</v>
      </c>
      <c r="BD111" s="6">
        <f t="shared" si="62"/>
        <v>0.1</v>
      </c>
      <c r="BE111" s="6">
        <f t="shared" si="63"/>
        <v>0</v>
      </c>
      <c r="BF111" s="6">
        <f t="shared" si="64"/>
        <v>0.1</v>
      </c>
      <c r="BG111" s="7">
        <f t="shared" si="65"/>
        <v>56.637970095151793</v>
      </c>
      <c r="BH111" s="4">
        <f t="shared" si="66"/>
        <v>28</v>
      </c>
      <c r="BI111" s="6">
        <f t="shared" si="67"/>
        <v>0.31509999999999999</v>
      </c>
      <c r="BJ111" s="4">
        <f t="shared" si="68"/>
        <v>19</v>
      </c>
      <c r="BK111" s="6">
        <f t="shared" si="69"/>
        <v>0.18232999999999999</v>
      </c>
      <c r="BL111" s="6">
        <f t="shared" si="70"/>
        <v>-2.341E-2</v>
      </c>
      <c r="BM111" s="6">
        <f t="shared" si="71"/>
        <v>0.15892000000000001</v>
      </c>
      <c r="BN111" s="7">
        <f t="shared" si="72"/>
        <v>50.434782608695663</v>
      </c>
    </row>
    <row r="112" spans="1:66" x14ac:dyDescent="0.25">
      <c r="A112" s="4" t="s">
        <v>37</v>
      </c>
      <c r="B112" s="4" t="s">
        <v>38</v>
      </c>
      <c r="C112" s="4">
        <v>1411108</v>
      </c>
      <c r="D112">
        <v>26</v>
      </c>
      <c r="E112">
        <v>6959</v>
      </c>
      <c r="F112">
        <v>17</v>
      </c>
      <c r="G112">
        <v>7336</v>
      </c>
      <c r="H112">
        <v>-2518</v>
      </c>
      <c r="I112">
        <v>4818</v>
      </c>
      <c r="K112">
        <v>9</v>
      </c>
      <c r="L112">
        <v>12917</v>
      </c>
      <c r="M112">
        <v>3</v>
      </c>
      <c r="N112">
        <v>4654</v>
      </c>
      <c r="O112">
        <v>-737</v>
      </c>
      <c r="P112">
        <v>3917</v>
      </c>
      <c r="Y112">
        <v>35</v>
      </c>
      <c r="Z112">
        <v>19876</v>
      </c>
      <c r="AA112">
        <v>20</v>
      </c>
      <c r="AB112">
        <v>11990</v>
      </c>
      <c r="AC112">
        <v>-3255</v>
      </c>
      <c r="AD112">
        <v>8735</v>
      </c>
      <c r="AF112" s="4">
        <f t="shared" si="38"/>
        <v>26</v>
      </c>
      <c r="AG112" s="6">
        <f t="shared" si="39"/>
        <v>6.9589999999999999E-2</v>
      </c>
      <c r="AH112" s="4">
        <f t="shared" si="40"/>
        <v>17</v>
      </c>
      <c r="AI112" s="6">
        <f t="shared" si="41"/>
        <v>7.3359999999999995E-2</v>
      </c>
      <c r="AJ112" s="6">
        <f t="shared" si="42"/>
        <v>-2.5180000000000001E-2</v>
      </c>
      <c r="AK112" s="6">
        <f t="shared" si="43"/>
        <v>4.8180000000000001E-2</v>
      </c>
      <c r="AL112" s="7">
        <f t="shared" si="44"/>
        <v>69.23408535709153</v>
      </c>
      <c r="AM112" s="4">
        <f t="shared" si="45"/>
        <v>9</v>
      </c>
      <c r="AN112" s="6">
        <f t="shared" si="46"/>
        <v>0.12917000000000001</v>
      </c>
      <c r="AO112" s="4">
        <f t="shared" si="47"/>
        <v>3</v>
      </c>
      <c r="AP112" s="6">
        <f t="shared" si="48"/>
        <v>4.6539999999999998E-2</v>
      </c>
      <c r="AQ112" s="6">
        <f t="shared" si="49"/>
        <v>-7.3699999999999998E-3</v>
      </c>
      <c r="AR112" s="6">
        <f t="shared" si="50"/>
        <v>3.9170000000000003E-2</v>
      </c>
      <c r="AS112" s="7">
        <f t="shared" si="51"/>
        <v>30.324378725710304</v>
      </c>
      <c r="AT112" s="4">
        <f t="shared" si="52"/>
        <v>35</v>
      </c>
      <c r="AU112" s="6">
        <f t="shared" si="53"/>
        <v>0.19875999999999999</v>
      </c>
      <c r="AV112" s="4">
        <f t="shared" si="54"/>
        <v>20</v>
      </c>
      <c r="AW112" s="6">
        <f t="shared" si="55"/>
        <v>0.11989999999999999</v>
      </c>
      <c r="AX112" s="6">
        <f t="shared" si="56"/>
        <v>-3.2550000000000003E-2</v>
      </c>
      <c r="AY112" s="6">
        <f t="shared" si="57"/>
        <v>8.7350000000000011E-2</v>
      </c>
      <c r="AZ112" s="7">
        <f t="shared" si="58"/>
        <v>43.947474340913672</v>
      </c>
      <c r="BA112" s="4">
        <f t="shared" si="59"/>
        <v>0</v>
      </c>
      <c r="BB112" s="6">
        <f t="shared" si="60"/>
        <v>0</v>
      </c>
      <c r="BC112" s="4">
        <f t="shared" si="61"/>
        <v>0</v>
      </c>
      <c r="BD112" s="6">
        <f t="shared" si="62"/>
        <v>0</v>
      </c>
      <c r="BE112" s="6">
        <f t="shared" si="63"/>
        <v>0</v>
      </c>
      <c r="BF112" s="6">
        <f t="shared" si="64"/>
        <v>0</v>
      </c>
      <c r="BG112" s="7" t="e">
        <f t="shared" si="65"/>
        <v>#DIV/0!</v>
      </c>
      <c r="BH112" s="4">
        <f t="shared" si="66"/>
        <v>35</v>
      </c>
      <c r="BI112" s="6">
        <f t="shared" si="67"/>
        <v>0.19875999999999999</v>
      </c>
      <c r="BJ112" s="4">
        <f t="shared" si="68"/>
        <v>20</v>
      </c>
      <c r="BK112" s="6">
        <f t="shared" si="69"/>
        <v>0.11990000000000001</v>
      </c>
      <c r="BL112" s="6">
        <f t="shared" si="70"/>
        <v>-3.2550000000000003E-2</v>
      </c>
      <c r="BM112" s="6">
        <f t="shared" si="71"/>
        <v>8.7349999999999997E-2</v>
      </c>
      <c r="BN112" s="7">
        <f t="shared" si="72"/>
        <v>43.947474340913665</v>
      </c>
    </row>
    <row r="113" spans="1:66" x14ac:dyDescent="0.25">
      <c r="A113" s="4" t="s">
        <v>37</v>
      </c>
      <c r="B113" s="4" t="s">
        <v>38</v>
      </c>
      <c r="C113" s="4">
        <v>1411109</v>
      </c>
      <c r="D113">
        <v>95</v>
      </c>
      <c r="E113">
        <v>27043</v>
      </c>
      <c r="F113">
        <v>71</v>
      </c>
      <c r="G113">
        <v>39001</v>
      </c>
      <c r="H113">
        <v>-19493</v>
      </c>
      <c r="I113">
        <v>19508</v>
      </c>
      <c r="K113">
        <v>25</v>
      </c>
      <c r="L113">
        <v>23625</v>
      </c>
      <c r="M113">
        <v>4</v>
      </c>
      <c r="N113">
        <v>3619</v>
      </c>
      <c r="O113">
        <v>-906</v>
      </c>
      <c r="P113">
        <v>2713</v>
      </c>
      <c r="R113">
        <v>2</v>
      </c>
      <c r="S113">
        <v>27327</v>
      </c>
      <c r="T113">
        <v>0</v>
      </c>
      <c r="U113">
        <v>0</v>
      </c>
      <c r="V113">
        <v>0</v>
      </c>
      <c r="W113">
        <v>0</v>
      </c>
      <c r="Y113">
        <v>122</v>
      </c>
      <c r="Z113">
        <v>77995</v>
      </c>
      <c r="AA113">
        <v>75</v>
      </c>
      <c r="AB113">
        <v>42620</v>
      </c>
      <c r="AC113">
        <v>-20399</v>
      </c>
      <c r="AD113">
        <v>22221</v>
      </c>
      <c r="AF113" s="4">
        <f t="shared" si="38"/>
        <v>95</v>
      </c>
      <c r="AG113" s="6">
        <f t="shared" si="39"/>
        <v>0.27043</v>
      </c>
      <c r="AH113" s="4">
        <f t="shared" si="40"/>
        <v>71</v>
      </c>
      <c r="AI113" s="6">
        <f t="shared" si="41"/>
        <v>0.39001000000000002</v>
      </c>
      <c r="AJ113" s="6">
        <f t="shared" si="42"/>
        <v>-0.19492999999999999</v>
      </c>
      <c r="AK113" s="6">
        <f t="shared" si="43"/>
        <v>0.19508</v>
      </c>
      <c r="AL113" s="7">
        <f t="shared" si="44"/>
        <v>72.136967052471988</v>
      </c>
      <c r="AM113" s="4">
        <f t="shared" si="45"/>
        <v>25</v>
      </c>
      <c r="AN113" s="6">
        <f t="shared" si="46"/>
        <v>0.23624999999999999</v>
      </c>
      <c r="AO113" s="4">
        <f t="shared" si="47"/>
        <v>4</v>
      </c>
      <c r="AP113" s="6">
        <f t="shared" si="48"/>
        <v>3.619E-2</v>
      </c>
      <c r="AQ113" s="6">
        <f t="shared" si="49"/>
        <v>-9.0600000000000003E-3</v>
      </c>
      <c r="AR113" s="6">
        <f t="shared" si="50"/>
        <v>2.7130000000000001E-2</v>
      </c>
      <c r="AS113" s="7">
        <f t="shared" si="51"/>
        <v>11.483597883597884</v>
      </c>
      <c r="AT113" s="4">
        <f t="shared" si="52"/>
        <v>120</v>
      </c>
      <c r="AU113" s="6">
        <f t="shared" si="53"/>
        <v>0.50668000000000002</v>
      </c>
      <c r="AV113" s="4">
        <f t="shared" si="54"/>
        <v>75</v>
      </c>
      <c r="AW113" s="6">
        <f t="shared" si="55"/>
        <v>0.42620000000000002</v>
      </c>
      <c r="AX113" s="6">
        <f t="shared" si="56"/>
        <v>-0.20399</v>
      </c>
      <c r="AY113" s="6">
        <f t="shared" si="57"/>
        <v>0.22221000000000002</v>
      </c>
      <c r="AZ113" s="7">
        <f t="shared" si="58"/>
        <v>43.856082734664881</v>
      </c>
      <c r="BA113" s="4">
        <f t="shared" si="59"/>
        <v>2</v>
      </c>
      <c r="BB113" s="6">
        <f t="shared" si="60"/>
        <v>0.27327000000000001</v>
      </c>
      <c r="BC113" s="4">
        <f t="shared" si="61"/>
        <v>0</v>
      </c>
      <c r="BD113" s="6">
        <f t="shared" si="62"/>
        <v>0</v>
      </c>
      <c r="BE113" s="6">
        <f t="shared" si="63"/>
        <v>0</v>
      </c>
      <c r="BF113" s="6">
        <f t="shared" si="64"/>
        <v>0</v>
      </c>
      <c r="BG113" s="7">
        <f t="shared" si="65"/>
        <v>0</v>
      </c>
      <c r="BH113" s="4">
        <f t="shared" si="66"/>
        <v>122</v>
      </c>
      <c r="BI113" s="6">
        <f t="shared" si="67"/>
        <v>0.77995000000000003</v>
      </c>
      <c r="BJ113" s="4">
        <f t="shared" si="68"/>
        <v>75</v>
      </c>
      <c r="BK113" s="6">
        <f t="shared" si="69"/>
        <v>0.42620000000000002</v>
      </c>
      <c r="BL113" s="6">
        <f t="shared" si="70"/>
        <v>-0.20399</v>
      </c>
      <c r="BM113" s="6">
        <f t="shared" si="71"/>
        <v>0.22220999999999999</v>
      </c>
      <c r="BN113" s="7">
        <f t="shared" si="72"/>
        <v>28.490287838964036</v>
      </c>
    </row>
    <row r="114" spans="1:66" x14ac:dyDescent="0.25">
      <c r="A114" s="4" t="s">
        <v>37</v>
      </c>
      <c r="B114" s="4" t="s">
        <v>38</v>
      </c>
      <c r="C114" s="4">
        <v>1411110</v>
      </c>
      <c r="D114">
        <v>127</v>
      </c>
      <c r="E114">
        <v>38257</v>
      </c>
      <c r="F114">
        <v>82</v>
      </c>
      <c r="G114">
        <v>37071</v>
      </c>
      <c r="H114">
        <v>-12844</v>
      </c>
      <c r="I114">
        <v>24227</v>
      </c>
      <c r="K114">
        <v>24</v>
      </c>
      <c r="L114">
        <v>25078</v>
      </c>
      <c r="M114">
        <v>11</v>
      </c>
      <c r="N114">
        <v>14536</v>
      </c>
      <c r="O114">
        <v>-1749</v>
      </c>
      <c r="P114">
        <v>12787</v>
      </c>
      <c r="R114">
        <v>3</v>
      </c>
      <c r="S114">
        <v>18991</v>
      </c>
      <c r="T114">
        <v>2</v>
      </c>
      <c r="U114">
        <v>12535</v>
      </c>
      <c r="V114">
        <v>0</v>
      </c>
      <c r="W114">
        <v>12535</v>
      </c>
      <c r="Y114">
        <v>154</v>
      </c>
      <c r="Z114">
        <v>82326</v>
      </c>
      <c r="AA114">
        <v>95</v>
      </c>
      <c r="AB114">
        <v>64142</v>
      </c>
      <c r="AC114">
        <v>-14593</v>
      </c>
      <c r="AD114">
        <v>49549</v>
      </c>
      <c r="AF114" s="4">
        <f t="shared" si="38"/>
        <v>127</v>
      </c>
      <c r="AG114" s="6">
        <f t="shared" si="39"/>
        <v>0.38257000000000002</v>
      </c>
      <c r="AH114" s="4">
        <f t="shared" si="40"/>
        <v>82</v>
      </c>
      <c r="AI114" s="6">
        <f t="shared" si="41"/>
        <v>0.37070999999999998</v>
      </c>
      <c r="AJ114" s="6">
        <f t="shared" si="42"/>
        <v>-0.12844</v>
      </c>
      <c r="AK114" s="6">
        <f t="shared" si="43"/>
        <v>0.24227000000000001</v>
      </c>
      <c r="AL114" s="7">
        <f t="shared" si="44"/>
        <v>63.326972841571475</v>
      </c>
      <c r="AM114" s="4">
        <f t="shared" si="45"/>
        <v>24</v>
      </c>
      <c r="AN114" s="6">
        <f t="shared" si="46"/>
        <v>0.25078</v>
      </c>
      <c r="AO114" s="4">
        <f t="shared" si="47"/>
        <v>11</v>
      </c>
      <c r="AP114" s="6">
        <f t="shared" si="48"/>
        <v>0.14535999999999999</v>
      </c>
      <c r="AQ114" s="6">
        <f t="shared" si="49"/>
        <v>-1.7489999999999999E-2</v>
      </c>
      <c r="AR114" s="6">
        <f t="shared" si="50"/>
        <v>0.12787000000000001</v>
      </c>
      <c r="AS114" s="7">
        <f t="shared" si="51"/>
        <v>50.988914586490154</v>
      </c>
      <c r="AT114" s="4">
        <f t="shared" si="52"/>
        <v>151</v>
      </c>
      <c r="AU114" s="6">
        <f t="shared" si="53"/>
        <v>0.63335000000000008</v>
      </c>
      <c r="AV114" s="4">
        <f t="shared" si="54"/>
        <v>93</v>
      </c>
      <c r="AW114" s="6">
        <f t="shared" si="55"/>
        <v>0.51607000000000003</v>
      </c>
      <c r="AX114" s="6">
        <f t="shared" si="56"/>
        <v>-0.14593</v>
      </c>
      <c r="AY114" s="6">
        <f t="shared" si="57"/>
        <v>0.37014000000000002</v>
      </c>
      <c r="AZ114" s="7">
        <f t="shared" si="58"/>
        <v>58.441619957369539</v>
      </c>
      <c r="BA114" s="4">
        <f t="shared" si="59"/>
        <v>3</v>
      </c>
      <c r="BB114" s="6">
        <f t="shared" si="60"/>
        <v>0.18991</v>
      </c>
      <c r="BC114" s="4">
        <f t="shared" si="61"/>
        <v>2</v>
      </c>
      <c r="BD114" s="6">
        <f t="shared" si="62"/>
        <v>0.12534999999999999</v>
      </c>
      <c r="BE114" s="6">
        <f t="shared" si="63"/>
        <v>0</v>
      </c>
      <c r="BF114" s="6">
        <f t="shared" si="64"/>
        <v>0.12534999999999999</v>
      </c>
      <c r="BG114" s="7">
        <f t="shared" si="65"/>
        <v>66.004949713021958</v>
      </c>
      <c r="BH114" s="4">
        <f t="shared" si="66"/>
        <v>154</v>
      </c>
      <c r="BI114" s="6">
        <f t="shared" si="67"/>
        <v>0.82325999999999999</v>
      </c>
      <c r="BJ114" s="4">
        <f t="shared" si="68"/>
        <v>95</v>
      </c>
      <c r="BK114" s="6">
        <f t="shared" si="69"/>
        <v>0.64141999999999999</v>
      </c>
      <c r="BL114" s="6">
        <f t="shared" si="70"/>
        <v>-0.14593</v>
      </c>
      <c r="BM114" s="6">
        <f t="shared" si="71"/>
        <v>0.49548999999999999</v>
      </c>
      <c r="BN114" s="7">
        <f t="shared" si="72"/>
        <v>60.186332385880526</v>
      </c>
    </row>
    <row r="115" spans="1:66" x14ac:dyDescent="0.25">
      <c r="A115" s="4" t="s">
        <v>37</v>
      </c>
      <c r="B115" s="4" t="s">
        <v>38</v>
      </c>
      <c r="C115" s="4">
        <v>1411111</v>
      </c>
      <c r="D115">
        <v>120</v>
      </c>
      <c r="E115">
        <v>37201</v>
      </c>
      <c r="F115">
        <v>88</v>
      </c>
      <c r="G115">
        <v>43015</v>
      </c>
      <c r="H115">
        <v>-16175</v>
      </c>
      <c r="I115">
        <v>26840</v>
      </c>
      <c r="K115">
        <v>28</v>
      </c>
      <c r="L115">
        <v>25447</v>
      </c>
      <c r="M115">
        <v>13</v>
      </c>
      <c r="N115">
        <v>13113</v>
      </c>
      <c r="O115">
        <v>-3451</v>
      </c>
      <c r="P115">
        <v>9662</v>
      </c>
      <c r="Y115">
        <v>148</v>
      </c>
      <c r="Z115">
        <v>62648</v>
      </c>
      <c r="AA115">
        <v>101</v>
      </c>
      <c r="AB115">
        <v>56128</v>
      </c>
      <c r="AC115">
        <v>-19626</v>
      </c>
      <c r="AD115">
        <v>36502</v>
      </c>
      <c r="AF115" s="4">
        <f t="shared" si="38"/>
        <v>120</v>
      </c>
      <c r="AG115" s="6">
        <f t="shared" si="39"/>
        <v>0.37201000000000001</v>
      </c>
      <c r="AH115" s="4">
        <f t="shared" si="40"/>
        <v>88</v>
      </c>
      <c r="AI115" s="6">
        <f t="shared" si="41"/>
        <v>0.43014999999999998</v>
      </c>
      <c r="AJ115" s="6">
        <f t="shared" si="42"/>
        <v>-0.16175</v>
      </c>
      <c r="AK115" s="6">
        <f t="shared" si="43"/>
        <v>0.26840000000000003</v>
      </c>
      <c r="AL115" s="7">
        <f t="shared" si="44"/>
        <v>72.148598155963555</v>
      </c>
      <c r="AM115" s="4">
        <f t="shared" si="45"/>
        <v>28</v>
      </c>
      <c r="AN115" s="6">
        <f t="shared" si="46"/>
        <v>0.25446999999999997</v>
      </c>
      <c r="AO115" s="4">
        <f t="shared" si="47"/>
        <v>13</v>
      </c>
      <c r="AP115" s="6">
        <f t="shared" si="48"/>
        <v>0.13113</v>
      </c>
      <c r="AQ115" s="6">
        <f t="shared" si="49"/>
        <v>-3.4509999999999999E-2</v>
      </c>
      <c r="AR115" s="6">
        <f t="shared" si="50"/>
        <v>9.6619999999999998E-2</v>
      </c>
      <c r="AS115" s="7">
        <f t="shared" si="51"/>
        <v>37.969112272566512</v>
      </c>
      <c r="AT115" s="4">
        <f t="shared" si="52"/>
        <v>148</v>
      </c>
      <c r="AU115" s="6">
        <f t="shared" si="53"/>
        <v>0.62647999999999993</v>
      </c>
      <c r="AV115" s="4">
        <f t="shared" si="54"/>
        <v>101</v>
      </c>
      <c r="AW115" s="6">
        <f t="shared" si="55"/>
        <v>0.56128</v>
      </c>
      <c r="AX115" s="6">
        <f t="shared" si="56"/>
        <v>-0.19625999999999999</v>
      </c>
      <c r="AY115" s="6">
        <f t="shared" si="57"/>
        <v>0.36502000000000001</v>
      </c>
      <c r="AZ115" s="7">
        <f t="shared" si="58"/>
        <v>58.26522794023753</v>
      </c>
      <c r="BA115" s="4">
        <f t="shared" si="59"/>
        <v>0</v>
      </c>
      <c r="BB115" s="6">
        <f t="shared" si="60"/>
        <v>0</v>
      </c>
      <c r="BC115" s="4">
        <f t="shared" si="61"/>
        <v>0</v>
      </c>
      <c r="BD115" s="6">
        <f t="shared" si="62"/>
        <v>0</v>
      </c>
      <c r="BE115" s="6">
        <f t="shared" si="63"/>
        <v>0</v>
      </c>
      <c r="BF115" s="6">
        <f t="shared" si="64"/>
        <v>0</v>
      </c>
      <c r="BG115" s="7" t="e">
        <f t="shared" si="65"/>
        <v>#DIV/0!</v>
      </c>
      <c r="BH115" s="4">
        <f t="shared" si="66"/>
        <v>148</v>
      </c>
      <c r="BI115" s="6">
        <f t="shared" si="67"/>
        <v>0.62648000000000004</v>
      </c>
      <c r="BJ115" s="4">
        <f t="shared" si="68"/>
        <v>101</v>
      </c>
      <c r="BK115" s="6">
        <f t="shared" si="69"/>
        <v>0.56128</v>
      </c>
      <c r="BL115" s="6">
        <f t="shared" si="70"/>
        <v>-0.19625999999999999</v>
      </c>
      <c r="BM115" s="6">
        <f t="shared" si="71"/>
        <v>0.36502000000000001</v>
      </c>
      <c r="BN115" s="7">
        <f t="shared" si="72"/>
        <v>58.265227940237516</v>
      </c>
    </row>
    <row r="116" spans="1:66" x14ac:dyDescent="0.25">
      <c r="A116" s="4" t="s">
        <v>37</v>
      </c>
      <c r="B116" s="4" t="s">
        <v>38</v>
      </c>
      <c r="C116" s="4">
        <v>1411112</v>
      </c>
      <c r="D116">
        <v>113</v>
      </c>
      <c r="E116">
        <v>34328</v>
      </c>
      <c r="F116">
        <v>72</v>
      </c>
      <c r="G116">
        <v>33707</v>
      </c>
      <c r="H116">
        <v>-11910</v>
      </c>
      <c r="I116">
        <v>21797</v>
      </c>
      <c r="K116">
        <v>42</v>
      </c>
      <c r="L116">
        <v>48557</v>
      </c>
      <c r="M116">
        <v>15</v>
      </c>
      <c r="N116">
        <v>14896</v>
      </c>
      <c r="O116">
        <v>-2052</v>
      </c>
      <c r="P116">
        <v>12844</v>
      </c>
      <c r="R116">
        <v>1</v>
      </c>
      <c r="S116">
        <v>5353</v>
      </c>
      <c r="T116">
        <v>0</v>
      </c>
      <c r="U116">
        <v>0</v>
      </c>
      <c r="V116">
        <v>0</v>
      </c>
      <c r="W116">
        <v>0</v>
      </c>
      <c r="Y116">
        <v>156</v>
      </c>
      <c r="Z116">
        <v>88238</v>
      </c>
      <c r="AA116">
        <v>87</v>
      </c>
      <c r="AB116">
        <v>48603</v>
      </c>
      <c r="AC116">
        <v>-13962</v>
      </c>
      <c r="AD116">
        <v>34641</v>
      </c>
      <c r="AF116" s="4">
        <f t="shared" si="38"/>
        <v>113</v>
      </c>
      <c r="AG116" s="6">
        <f t="shared" si="39"/>
        <v>0.34327999999999997</v>
      </c>
      <c r="AH116" s="4">
        <f t="shared" si="40"/>
        <v>72</v>
      </c>
      <c r="AI116" s="6">
        <f t="shared" si="41"/>
        <v>0.33706999999999998</v>
      </c>
      <c r="AJ116" s="6">
        <f t="shared" si="42"/>
        <v>-0.1191</v>
      </c>
      <c r="AK116" s="6">
        <f t="shared" si="43"/>
        <v>0.21797</v>
      </c>
      <c r="AL116" s="7">
        <f t="shared" si="44"/>
        <v>63.496271265439297</v>
      </c>
      <c r="AM116" s="4">
        <f t="shared" si="45"/>
        <v>42</v>
      </c>
      <c r="AN116" s="6">
        <f t="shared" si="46"/>
        <v>0.48557</v>
      </c>
      <c r="AO116" s="4">
        <f t="shared" si="47"/>
        <v>15</v>
      </c>
      <c r="AP116" s="6">
        <f t="shared" si="48"/>
        <v>0.14896000000000001</v>
      </c>
      <c r="AQ116" s="6">
        <f t="shared" si="49"/>
        <v>-2.052E-2</v>
      </c>
      <c r="AR116" s="6">
        <f t="shared" si="50"/>
        <v>0.12844</v>
      </c>
      <c r="AS116" s="7">
        <f t="shared" si="51"/>
        <v>26.451387029676461</v>
      </c>
      <c r="AT116" s="4">
        <f t="shared" si="52"/>
        <v>155</v>
      </c>
      <c r="AU116" s="6">
        <f t="shared" si="53"/>
        <v>0.82884999999999998</v>
      </c>
      <c r="AV116" s="4">
        <f t="shared" si="54"/>
        <v>87</v>
      </c>
      <c r="AW116" s="6">
        <f t="shared" si="55"/>
        <v>0.48602999999999996</v>
      </c>
      <c r="AX116" s="6">
        <f t="shared" si="56"/>
        <v>-0.13961999999999999</v>
      </c>
      <c r="AY116" s="6">
        <f t="shared" si="57"/>
        <v>0.34641</v>
      </c>
      <c r="AZ116" s="7">
        <f t="shared" si="58"/>
        <v>41.7940519997587</v>
      </c>
      <c r="BA116" s="4">
        <f t="shared" si="59"/>
        <v>1</v>
      </c>
      <c r="BB116" s="6">
        <f t="shared" si="60"/>
        <v>5.3530000000000001E-2</v>
      </c>
      <c r="BC116" s="4">
        <f t="shared" si="61"/>
        <v>0</v>
      </c>
      <c r="BD116" s="6">
        <f t="shared" si="62"/>
        <v>0</v>
      </c>
      <c r="BE116" s="6">
        <f t="shared" si="63"/>
        <v>0</v>
      </c>
      <c r="BF116" s="6">
        <f t="shared" si="64"/>
        <v>0</v>
      </c>
      <c r="BG116" s="7">
        <f t="shared" si="65"/>
        <v>0</v>
      </c>
      <c r="BH116" s="4">
        <f t="shared" si="66"/>
        <v>156</v>
      </c>
      <c r="BI116" s="6">
        <f t="shared" si="67"/>
        <v>0.88238000000000005</v>
      </c>
      <c r="BJ116" s="4">
        <f t="shared" si="68"/>
        <v>87</v>
      </c>
      <c r="BK116" s="6">
        <f t="shared" si="69"/>
        <v>0.48603000000000002</v>
      </c>
      <c r="BL116" s="6">
        <f t="shared" si="70"/>
        <v>-0.13961999999999999</v>
      </c>
      <c r="BM116" s="6">
        <f t="shared" si="71"/>
        <v>0.34641</v>
      </c>
      <c r="BN116" s="7">
        <f t="shared" si="72"/>
        <v>39.258596069720525</v>
      </c>
    </row>
    <row r="117" spans="1:66" x14ac:dyDescent="0.25">
      <c r="A117" s="4" t="s">
        <v>37</v>
      </c>
      <c r="B117" s="4" t="s">
        <v>38</v>
      </c>
      <c r="C117" s="4">
        <v>1411113</v>
      </c>
      <c r="D117">
        <v>167</v>
      </c>
      <c r="E117">
        <v>47985</v>
      </c>
      <c r="F117">
        <v>119</v>
      </c>
      <c r="G117">
        <v>56041</v>
      </c>
      <c r="H117">
        <v>-21031</v>
      </c>
      <c r="I117">
        <v>35010</v>
      </c>
      <c r="K117">
        <v>37</v>
      </c>
      <c r="L117">
        <v>40383</v>
      </c>
      <c r="M117">
        <v>16</v>
      </c>
      <c r="N117">
        <v>20574</v>
      </c>
      <c r="O117">
        <v>-5377</v>
      </c>
      <c r="P117">
        <v>15197</v>
      </c>
      <c r="R117">
        <v>1</v>
      </c>
      <c r="S117">
        <v>7910</v>
      </c>
      <c r="T117">
        <v>0</v>
      </c>
      <c r="U117">
        <v>0</v>
      </c>
      <c r="V117">
        <v>0</v>
      </c>
      <c r="W117">
        <v>0</v>
      </c>
      <c r="Y117">
        <v>205</v>
      </c>
      <c r="Z117">
        <v>96278</v>
      </c>
      <c r="AA117">
        <v>135</v>
      </c>
      <c r="AB117">
        <v>76615</v>
      </c>
      <c r="AC117">
        <v>-26408</v>
      </c>
      <c r="AD117">
        <v>50207</v>
      </c>
      <c r="AF117" s="4">
        <f t="shared" si="38"/>
        <v>167</v>
      </c>
      <c r="AG117" s="6">
        <f t="shared" si="39"/>
        <v>0.47985</v>
      </c>
      <c r="AH117" s="4">
        <f t="shared" si="40"/>
        <v>119</v>
      </c>
      <c r="AI117" s="6">
        <f t="shared" si="41"/>
        <v>0.56040999999999996</v>
      </c>
      <c r="AJ117" s="6">
        <f t="shared" si="42"/>
        <v>-0.21031</v>
      </c>
      <c r="AK117" s="6">
        <f t="shared" si="43"/>
        <v>0.35010000000000002</v>
      </c>
      <c r="AL117" s="7">
        <f t="shared" si="44"/>
        <v>72.96030009377931</v>
      </c>
      <c r="AM117" s="4">
        <f t="shared" si="45"/>
        <v>37</v>
      </c>
      <c r="AN117" s="6">
        <f t="shared" si="46"/>
        <v>0.40383000000000002</v>
      </c>
      <c r="AO117" s="4">
        <f t="shared" si="47"/>
        <v>16</v>
      </c>
      <c r="AP117" s="6">
        <f t="shared" si="48"/>
        <v>0.20574000000000001</v>
      </c>
      <c r="AQ117" s="6">
        <f t="shared" si="49"/>
        <v>-5.3769999999999998E-2</v>
      </c>
      <c r="AR117" s="6">
        <f t="shared" si="50"/>
        <v>0.15196999999999999</v>
      </c>
      <c r="AS117" s="7">
        <f t="shared" si="51"/>
        <v>37.632171953544805</v>
      </c>
      <c r="AT117" s="4">
        <f t="shared" si="52"/>
        <v>204</v>
      </c>
      <c r="AU117" s="6">
        <f t="shared" si="53"/>
        <v>0.88368000000000002</v>
      </c>
      <c r="AV117" s="4">
        <f t="shared" si="54"/>
        <v>135</v>
      </c>
      <c r="AW117" s="6">
        <f t="shared" si="55"/>
        <v>0.76615</v>
      </c>
      <c r="AX117" s="6">
        <f t="shared" si="56"/>
        <v>-0.26407999999999998</v>
      </c>
      <c r="AY117" s="6">
        <f t="shared" si="57"/>
        <v>0.50207000000000002</v>
      </c>
      <c r="AZ117" s="7">
        <f t="shared" si="58"/>
        <v>56.815815679884118</v>
      </c>
      <c r="BA117" s="4">
        <f t="shared" si="59"/>
        <v>1</v>
      </c>
      <c r="BB117" s="6">
        <f t="shared" si="60"/>
        <v>7.9100000000000004E-2</v>
      </c>
      <c r="BC117" s="4">
        <f t="shared" si="61"/>
        <v>0</v>
      </c>
      <c r="BD117" s="6">
        <f t="shared" si="62"/>
        <v>0</v>
      </c>
      <c r="BE117" s="6">
        <f t="shared" si="63"/>
        <v>0</v>
      </c>
      <c r="BF117" s="6">
        <f t="shared" si="64"/>
        <v>0</v>
      </c>
      <c r="BG117" s="7">
        <f t="shared" si="65"/>
        <v>0</v>
      </c>
      <c r="BH117" s="4">
        <f t="shared" si="66"/>
        <v>205</v>
      </c>
      <c r="BI117" s="6">
        <f t="shared" si="67"/>
        <v>0.96277999999999997</v>
      </c>
      <c r="BJ117" s="4">
        <f t="shared" si="68"/>
        <v>135</v>
      </c>
      <c r="BK117" s="6">
        <f t="shared" si="69"/>
        <v>0.76615</v>
      </c>
      <c r="BL117" s="6">
        <f t="shared" si="70"/>
        <v>-0.26407999999999998</v>
      </c>
      <c r="BM117" s="6">
        <f t="shared" si="71"/>
        <v>0.50207000000000002</v>
      </c>
      <c r="BN117" s="7">
        <f t="shared" si="72"/>
        <v>52.147946571387024</v>
      </c>
    </row>
    <row r="118" spans="1:66" x14ac:dyDescent="0.25">
      <c r="A118" s="4" t="s">
        <v>37</v>
      </c>
      <c r="B118" s="4" t="s">
        <v>38</v>
      </c>
      <c r="C118" s="4">
        <v>1411114</v>
      </c>
      <c r="D118">
        <v>197</v>
      </c>
      <c r="E118">
        <v>57623</v>
      </c>
      <c r="F118">
        <v>146</v>
      </c>
      <c r="G118">
        <v>70890</v>
      </c>
      <c r="H118">
        <v>-28254</v>
      </c>
      <c r="I118">
        <v>42636</v>
      </c>
      <c r="K118">
        <v>44</v>
      </c>
      <c r="L118">
        <v>45486</v>
      </c>
      <c r="M118">
        <v>25</v>
      </c>
      <c r="N118">
        <v>40889</v>
      </c>
      <c r="O118">
        <v>-20283</v>
      </c>
      <c r="P118">
        <v>20606</v>
      </c>
      <c r="Y118">
        <v>241</v>
      </c>
      <c r="Z118">
        <v>103109</v>
      </c>
      <c r="AA118">
        <v>171</v>
      </c>
      <c r="AB118">
        <v>111779</v>
      </c>
      <c r="AC118">
        <v>-48537</v>
      </c>
      <c r="AD118">
        <v>63242</v>
      </c>
      <c r="AF118" s="4">
        <f t="shared" si="38"/>
        <v>197</v>
      </c>
      <c r="AG118" s="6">
        <f t="shared" si="39"/>
        <v>0.57623000000000002</v>
      </c>
      <c r="AH118" s="4">
        <f t="shared" si="40"/>
        <v>146</v>
      </c>
      <c r="AI118" s="6">
        <f t="shared" si="41"/>
        <v>0.70889999999999997</v>
      </c>
      <c r="AJ118" s="6">
        <f t="shared" si="42"/>
        <v>-0.28254000000000001</v>
      </c>
      <c r="AK118" s="6">
        <f t="shared" si="43"/>
        <v>0.42636000000000002</v>
      </c>
      <c r="AL118" s="7">
        <f t="shared" si="44"/>
        <v>73.991288200892001</v>
      </c>
      <c r="AM118" s="4">
        <f t="shared" si="45"/>
        <v>44</v>
      </c>
      <c r="AN118" s="6">
        <f t="shared" si="46"/>
        <v>0.45485999999999999</v>
      </c>
      <c r="AO118" s="4">
        <f t="shared" si="47"/>
        <v>25</v>
      </c>
      <c r="AP118" s="6">
        <f t="shared" si="48"/>
        <v>0.40888999999999998</v>
      </c>
      <c r="AQ118" s="6">
        <f t="shared" si="49"/>
        <v>-0.20283000000000001</v>
      </c>
      <c r="AR118" s="6">
        <f t="shared" si="50"/>
        <v>0.20605999999999999</v>
      </c>
      <c r="AS118" s="7">
        <f t="shared" si="51"/>
        <v>45.301851119025635</v>
      </c>
      <c r="AT118" s="4">
        <f t="shared" si="52"/>
        <v>241</v>
      </c>
      <c r="AU118" s="6">
        <f t="shared" si="53"/>
        <v>1.0310900000000001</v>
      </c>
      <c r="AV118" s="4">
        <f t="shared" si="54"/>
        <v>171</v>
      </c>
      <c r="AW118" s="6">
        <f t="shared" si="55"/>
        <v>1.1177899999999998</v>
      </c>
      <c r="AX118" s="6">
        <f t="shared" si="56"/>
        <v>-0.48537000000000002</v>
      </c>
      <c r="AY118" s="6">
        <f t="shared" si="57"/>
        <v>0.63241999999999998</v>
      </c>
      <c r="AZ118" s="7">
        <f t="shared" si="58"/>
        <v>61.335091990029966</v>
      </c>
      <c r="BA118" s="4">
        <f t="shared" si="59"/>
        <v>0</v>
      </c>
      <c r="BB118" s="6">
        <f t="shared" si="60"/>
        <v>0</v>
      </c>
      <c r="BC118" s="4">
        <f t="shared" si="61"/>
        <v>0</v>
      </c>
      <c r="BD118" s="6">
        <f t="shared" si="62"/>
        <v>0</v>
      </c>
      <c r="BE118" s="6">
        <f t="shared" si="63"/>
        <v>0</v>
      </c>
      <c r="BF118" s="6">
        <f t="shared" si="64"/>
        <v>0</v>
      </c>
      <c r="BG118" s="7" t="e">
        <f t="shared" si="65"/>
        <v>#DIV/0!</v>
      </c>
      <c r="BH118" s="4">
        <f t="shared" si="66"/>
        <v>241</v>
      </c>
      <c r="BI118" s="6">
        <f t="shared" si="67"/>
        <v>1.0310900000000001</v>
      </c>
      <c r="BJ118" s="4">
        <f t="shared" si="68"/>
        <v>171</v>
      </c>
      <c r="BK118" s="6">
        <f t="shared" si="69"/>
        <v>1.1177900000000001</v>
      </c>
      <c r="BL118" s="6">
        <f t="shared" si="70"/>
        <v>-0.48537000000000002</v>
      </c>
      <c r="BM118" s="6">
        <f t="shared" si="71"/>
        <v>0.63241999999999998</v>
      </c>
      <c r="BN118" s="7">
        <f t="shared" si="72"/>
        <v>61.335091990029966</v>
      </c>
    </row>
    <row r="119" spans="1:66" x14ac:dyDescent="0.25">
      <c r="A119" s="4" t="s">
        <v>37</v>
      </c>
      <c r="B119" s="4" t="s">
        <v>38</v>
      </c>
      <c r="C119" s="4">
        <v>1411115</v>
      </c>
      <c r="D119">
        <v>202</v>
      </c>
      <c r="E119">
        <v>61792</v>
      </c>
      <c r="F119">
        <v>164</v>
      </c>
      <c r="G119">
        <v>81899</v>
      </c>
      <c r="H119">
        <v>-32551</v>
      </c>
      <c r="I119">
        <v>49348</v>
      </c>
      <c r="K119">
        <v>83</v>
      </c>
      <c r="L119">
        <v>106771</v>
      </c>
      <c r="M119">
        <v>39</v>
      </c>
      <c r="N119">
        <v>55931</v>
      </c>
      <c r="O119">
        <v>-21420</v>
      </c>
      <c r="P119">
        <v>34511</v>
      </c>
      <c r="R119">
        <v>2</v>
      </c>
      <c r="S119">
        <v>12705</v>
      </c>
      <c r="T119">
        <v>0</v>
      </c>
      <c r="U119">
        <v>0</v>
      </c>
      <c r="V119">
        <v>0</v>
      </c>
      <c r="W119">
        <v>0</v>
      </c>
      <c r="Y119">
        <v>287</v>
      </c>
      <c r="Z119">
        <v>181268</v>
      </c>
      <c r="AA119">
        <v>203</v>
      </c>
      <c r="AB119">
        <v>137830</v>
      </c>
      <c r="AC119">
        <v>-53971</v>
      </c>
      <c r="AD119">
        <v>83859</v>
      </c>
      <c r="AF119" s="4">
        <f t="shared" si="38"/>
        <v>202</v>
      </c>
      <c r="AG119" s="6">
        <f t="shared" si="39"/>
        <v>0.61792000000000002</v>
      </c>
      <c r="AH119" s="4">
        <f t="shared" si="40"/>
        <v>164</v>
      </c>
      <c r="AI119" s="6">
        <f t="shared" si="41"/>
        <v>0.81899</v>
      </c>
      <c r="AJ119" s="6">
        <f t="shared" si="42"/>
        <v>-0.32551000000000002</v>
      </c>
      <c r="AK119" s="6">
        <f t="shared" si="43"/>
        <v>0.49347999999999997</v>
      </c>
      <c r="AL119" s="7">
        <f t="shared" si="44"/>
        <v>79.861470740548938</v>
      </c>
      <c r="AM119" s="4">
        <f t="shared" si="45"/>
        <v>83</v>
      </c>
      <c r="AN119" s="6">
        <f t="shared" si="46"/>
        <v>1.0677099999999999</v>
      </c>
      <c r="AO119" s="4">
        <f t="shared" si="47"/>
        <v>39</v>
      </c>
      <c r="AP119" s="6">
        <f t="shared" si="48"/>
        <v>0.55930999999999997</v>
      </c>
      <c r="AQ119" s="6">
        <f t="shared" si="49"/>
        <v>-0.2142</v>
      </c>
      <c r="AR119" s="6">
        <f t="shared" si="50"/>
        <v>0.34510999999999997</v>
      </c>
      <c r="AS119" s="7">
        <f t="shared" si="51"/>
        <v>32.322447106424029</v>
      </c>
      <c r="AT119" s="4">
        <f t="shared" si="52"/>
        <v>285</v>
      </c>
      <c r="AU119" s="6">
        <f t="shared" si="53"/>
        <v>1.68563</v>
      </c>
      <c r="AV119" s="4">
        <f t="shared" si="54"/>
        <v>203</v>
      </c>
      <c r="AW119" s="6">
        <f t="shared" si="55"/>
        <v>1.3782999999999999</v>
      </c>
      <c r="AX119" s="6">
        <f t="shared" si="56"/>
        <v>-0.53971000000000002</v>
      </c>
      <c r="AY119" s="6">
        <f t="shared" si="57"/>
        <v>0.83858999999999995</v>
      </c>
      <c r="AZ119" s="7">
        <f t="shared" si="58"/>
        <v>49.749351874373374</v>
      </c>
      <c r="BA119" s="4">
        <f t="shared" si="59"/>
        <v>2</v>
      </c>
      <c r="BB119" s="6">
        <f t="shared" si="60"/>
        <v>0.12705</v>
      </c>
      <c r="BC119" s="4">
        <f t="shared" si="61"/>
        <v>0</v>
      </c>
      <c r="BD119" s="6">
        <f t="shared" si="62"/>
        <v>0</v>
      </c>
      <c r="BE119" s="6">
        <f t="shared" si="63"/>
        <v>0</v>
      </c>
      <c r="BF119" s="6">
        <f t="shared" si="64"/>
        <v>0</v>
      </c>
      <c r="BG119" s="7">
        <f t="shared" si="65"/>
        <v>0</v>
      </c>
      <c r="BH119" s="4">
        <f t="shared" si="66"/>
        <v>287</v>
      </c>
      <c r="BI119" s="6">
        <f t="shared" si="67"/>
        <v>1.8126800000000001</v>
      </c>
      <c r="BJ119" s="4">
        <f t="shared" si="68"/>
        <v>203</v>
      </c>
      <c r="BK119" s="6">
        <f t="shared" si="69"/>
        <v>1.3783000000000001</v>
      </c>
      <c r="BL119" s="6">
        <f t="shared" si="70"/>
        <v>-0.53971000000000002</v>
      </c>
      <c r="BM119" s="6">
        <f t="shared" si="71"/>
        <v>0.83858999999999995</v>
      </c>
      <c r="BN119" s="7">
        <f t="shared" si="72"/>
        <v>46.262440143875359</v>
      </c>
    </row>
    <row r="120" spans="1:66" x14ac:dyDescent="0.25">
      <c r="A120" s="4" t="s">
        <v>37</v>
      </c>
      <c r="B120" s="4" t="s">
        <v>38</v>
      </c>
      <c r="C120" s="4">
        <v>1411116</v>
      </c>
      <c r="D120">
        <v>288</v>
      </c>
      <c r="E120">
        <v>92971</v>
      </c>
      <c r="F120">
        <v>151</v>
      </c>
      <c r="G120">
        <v>79848</v>
      </c>
      <c r="H120">
        <v>-31437</v>
      </c>
      <c r="I120">
        <v>48411</v>
      </c>
      <c r="K120">
        <v>132</v>
      </c>
      <c r="L120">
        <v>147018</v>
      </c>
      <c r="M120">
        <v>49</v>
      </c>
      <c r="N120">
        <v>51549</v>
      </c>
      <c r="O120">
        <v>-12924</v>
      </c>
      <c r="P120">
        <v>38625</v>
      </c>
      <c r="R120">
        <v>2</v>
      </c>
      <c r="S120">
        <v>20857</v>
      </c>
      <c r="T120">
        <v>1</v>
      </c>
      <c r="U120">
        <v>15209</v>
      </c>
      <c r="V120">
        <v>-7582</v>
      </c>
      <c r="W120">
        <v>7627</v>
      </c>
      <c r="Y120">
        <v>422</v>
      </c>
      <c r="Z120">
        <v>260846</v>
      </c>
      <c r="AA120">
        <v>201</v>
      </c>
      <c r="AB120">
        <v>146606</v>
      </c>
      <c r="AC120">
        <v>-51943</v>
      </c>
      <c r="AD120">
        <v>94663</v>
      </c>
      <c r="AF120" s="4">
        <f t="shared" si="38"/>
        <v>288</v>
      </c>
      <c r="AG120" s="6">
        <f t="shared" si="39"/>
        <v>0.92971000000000004</v>
      </c>
      <c r="AH120" s="4">
        <f t="shared" si="40"/>
        <v>151</v>
      </c>
      <c r="AI120" s="6">
        <f t="shared" si="41"/>
        <v>0.79847999999999997</v>
      </c>
      <c r="AJ120" s="6">
        <f t="shared" si="42"/>
        <v>-0.31436999999999998</v>
      </c>
      <c r="AK120" s="6">
        <f t="shared" si="43"/>
        <v>0.48410999999999998</v>
      </c>
      <c r="AL120" s="7">
        <f t="shared" si="44"/>
        <v>52.071075926901933</v>
      </c>
      <c r="AM120" s="4">
        <f t="shared" si="45"/>
        <v>132</v>
      </c>
      <c r="AN120" s="6">
        <f t="shared" si="46"/>
        <v>1.47018</v>
      </c>
      <c r="AO120" s="4">
        <f t="shared" si="47"/>
        <v>49</v>
      </c>
      <c r="AP120" s="6">
        <f t="shared" si="48"/>
        <v>0.51549</v>
      </c>
      <c r="AQ120" s="6">
        <f t="shared" si="49"/>
        <v>-0.12923999999999999</v>
      </c>
      <c r="AR120" s="6">
        <f t="shared" si="50"/>
        <v>0.38624999999999998</v>
      </c>
      <c r="AS120" s="7">
        <f t="shared" si="51"/>
        <v>26.272293188589153</v>
      </c>
      <c r="AT120" s="4">
        <f t="shared" si="52"/>
        <v>420</v>
      </c>
      <c r="AU120" s="6">
        <f t="shared" si="53"/>
        <v>2.3998900000000001</v>
      </c>
      <c r="AV120" s="4">
        <f t="shared" si="54"/>
        <v>200</v>
      </c>
      <c r="AW120" s="6">
        <f t="shared" si="55"/>
        <v>1.3139699999999999</v>
      </c>
      <c r="AX120" s="6">
        <f t="shared" si="56"/>
        <v>-0.44360999999999995</v>
      </c>
      <c r="AY120" s="6">
        <f t="shared" si="57"/>
        <v>0.87036000000000002</v>
      </c>
      <c r="AZ120" s="7">
        <f t="shared" si="58"/>
        <v>36.26666222201851</v>
      </c>
      <c r="BA120" s="4">
        <f t="shared" si="59"/>
        <v>2</v>
      </c>
      <c r="BB120" s="6">
        <f t="shared" si="60"/>
        <v>0.20857000000000001</v>
      </c>
      <c r="BC120" s="4">
        <f t="shared" si="61"/>
        <v>1</v>
      </c>
      <c r="BD120" s="6">
        <f t="shared" si="62"/>
        <v>0.15209</v>
      </c>
      <c r="BE120" s="6">
        <f t="shared" si="63"/>
        <v>-7.5819999999999999E-2</v>
      </c>
      <c r="BF120" s="6">
        <f t="shared" si="64"/>
        <v>7.6270000000000004E-2</v>
      </c>
      <c r="BG120" s="7">
        <f t="shared" si="65"/>
        <v>36.568058685333462</v>
      </c>
      <c r="BH120" s="4">
        <f t="shared" si="66"/>
        <v>422</v>
      </c>
      <c r="BI120" s="6">
        <f t="shared" si="67"/>
        <v>2.60846</v>
      </c>
      <c r="BJ120" s="4">
        <f t="shared" si="68"/>
        <v>201</v>
      </c>
      <c r="BK120" s="6">
        <f t="shared" si="69"/>
        <v>1.4660599999999999</v>
      </c>
      <c r="BL120" s="6">
        <f t="shared" si="70"/>
        <v>-0.51942999999999995</v>
      </c>
      <c r="BM120" s="6">
        <f t="shared" si="71"/>
        <v>0.94662999999999997</v>
      </c>
      <c r="BN120" s="7">
        <f t="shared" si="72"/>
        <v>36.290761598797758</v>
      </c>
    </row>
    <row r="121" spans="1:66" x14ac:dyDescent="0.25">
      <c r="A121" s="4" t="s">
        <v>37</v>
      </c>
      <c r="B121" s="4" t="s">
        <v>38</v>
      </c>
      <c r="C121" s="4">
        <v>1411117</v>
      </c>
      <c r="D121">
        <v>216</v>
      </c>
      <c r="E121">
        <v>68420</v>
      </c>
      <c r="F121">
        <v>129</v>
      </c>
      <c r="G121">
        <v>67792</v>
      </c>
      <c r="H121">
        <v>-27526</v>
      </c>
      <c r="I121">
        <v>40266</v>
      </c>
      <c r="K121">
        <v>136</v>
      </c>
      <c r="L121">
        <v>170416</v>
      </c>
      <c r="M121">
        <v>60</v>
      </c>
      <c r="N121">
        <v>70424</v>
      </c>
      <c r="O121">
        <v>-17595</v>
      </c>
      <c r="P121">
        <v>52829</v>
      </c>
      <c r="R121">
        <v>2</v>
      </c>
      <c r="S121">
        <v>10964</v>
      </c>
      <c r="T121">
        <v>1</v>
      </c>
      <c r="U121">
        <v>5943</v>
      </c>
      <c r="V121">
        <v>0</v>
      </c>
      <c r="W121">
        <v>5943</v>
      </c>
      <c r="Y121">
        <v>354</v>
      </c>
      <c r="Z121">
        <v>249800</v>
      </c>
      <c r="AA121">
        <v>190</v>
      </c>
      <c r="AB121">
        <v>144159</v>
      </c>
      <c r="AC121">
        <v>-45121</v>
      </c>
      <c r="AD121">
        <v>99038</v>
      </c>
      <c r="AF121" s="4">
        <f t="shared" si="38"/>
        <v>216</v>
      </c>
      <c r="AG121" s="6">
        <f t="shared" si="39"/>
        <v>0.68420000000000003</v>
      </c>
      <c r="AH121" s="4">
        <f t="shared" si="40"/>
        <v>129</v>
      </c>
      <c r="AI121" s="6">
        <f t="shared" si="41"/>
        <v>0.67791999999999997</v>
      </c>
      <c r="AJ121" s="6">
        <f t="shared" si="42"/>
        <v>-0.27526</v>
      </c>
      <c r="AK121" s="6">
        <f t="shared" si="43"/>
        <v>0.40266000000000002</v>
      </c>
      <c r="AL121" s="7">
        <f t="shared" si="44"/>
        <v>58.851213095586083</v>
      </c>
      <c r="AM121" s="4">
        <f t="shared" si="45"/>
        <v>136</v>
      </c>
      <c r="AN121" s="6">
        <f t="shared" si="46"/>
        <v>1.7041599999999999</v>
      </c>
      <c r="AO121" s="4">
        <f t="shared" si="47"/>
        <v>60</v>
      </c>
      <c r="AP121" s="6">
        <f t="shared" si="48"/>
        <v>0.70423999999999998</v>
      </c>
      <c r="AQ121" s="6">
        <f t="shared" si="49"/>
        <v>-0.17595</v>
      </c>
      <c r="AR121" s="6">
        <f t="shared" si="50"/>
        <v>0.52829000000000004</v>
      </c>
      <c r="AS121" s="7">
        <f t="shared" si="51"/>
        <v>31.000023471974465</v>
      </c>
      <c r="AT121" s="4">
        <f t="shared" si="52"/>
        <v>352</v>
      </c>
      <c r="AU121" s="6">
        <f t="shared" si="53"/>
        <v>2.38836</v>
      </c>
      <c r="AV121" s="4">
        <f t="shared" si="54"/>
        <v>189</v>
      </c>
      <c r="AW121" s="6">
        <f t="shared" si="55"/>
        <v>1.3821599999999998</v>
      </c>
      <c r="AX121" s="6">
        <f t="shared" si="56"/>
        <v>-0.45121</v>
      </c>
      <c r="AY121" s="6">
        <f t="shared" si="57"/>
        <v>0.93095000000000006</v>
      </c>
      <c r="AZ121" s="7">
        <f t="shared" si="58"/>
        <v>38.978629687316825</v>
      </c>
      <c r="BA121" s="4">
        <f t="shared" si="59"/>
        <v>2</v>
      </c>
      <c r="BB121" s="6">
        <f t="shared" si="60"/>
        <v>0.10964</v>
      </c>
      <c r="BC121" s="4">
        <f t="shared" si="61"/>
        <v>1</v>
      </c>
      <c r="BD121" s="6">
        <f t="shared" si="62"/>
        <v>5.9429999999999997E-2</v>
      </c>
      <c r="BE121" s="6">
        <f t="shared" si="63"/>
        <v>0</v>
      </c>
      <c r="BF121" s="6">
        <f t="shared" si="64"/>
        <v>5.9429999999999997E-2</v>
      </c>
      <c r="BG121" s="7">
        <f t="shared" si="65"/>
        <v>54.204669828529731</v>
      </c>
      <c r="BH121" s="4">
        <f t="shared" si="66"/>
        <v>354</v>
      </c>
      <c r="BI121" s="6">
        <f t="shared" si="67"/>
        <v>2.4980000000000002</v>
      </c>
      <c r="BJ121" s="4">
        <f t="shared" si="68"/>
        <v>190</v>
      </c>
      <c r="BK121" s="6">
        <f t="shared" si="69"/>
        <v>1.4415899999999999</v>
      </c>
      <c r="BL121" s="6">
        <f t="shared" si="70"/>
        <v>-0.45121</v>
      </c>
      <c r="BM121" s="6">
        <f t="shared" si="71"/>
        <v>0.99038000000000004</v>
      </c>
      <c r="BN121" s="7">
        <f t="shared" si="72"/>
        <v>39.646917534027217</v>
      </c>
    </row>
    <row r="122" spans="1:66" x14ac:dyDescent="0.25">
      <c r="A122" s="4" t="s">
        <v>37</v>
      </c>
      <c r="B122" s="4" t="s">
        <v>38</v>
      </c>
      <c r="C122" s="4">
        <v>1411118</v>
      </c>
      <c r="D122">
        <v>131</v>
      </c>
      <c r="E122">
        <v>38610</v>
      </c>
      <c r="F122">
        <v>103</v>
      </c>
      <c r="G122">
        <v>50434</v>
      </c>
      <c r="H122">
        <v>-20208</v>
      </c>
      <c r="I122">
        <v>30226</v>
      </c>
      <c r="K122">
        <v>20</v>
      </c>
      <c r="L122">
        <v>15178</v>
      </c>
      <c r="M122">
        <v>11</v>
      </c>
      <c r="N122">
        <v>13018</v>
      </c>
      <c r="O122">
        <v>-3775</v>
      </c>
      <c r="P122">
        <v>9243</v>
      </c>
      <c r="R122">
        <v>1</v>
      </c>
      <c r="S122">
        <v>5162</v>
      </c>
      <c r="T122">
        <v>0</v>
      </c>
      <c r="U122">
        <v>0</v>
      </c>
      <c r="V122">
        <v>0</v>
      </c>
      <c r="W122">
        <v>0</v>
      </c>
      <c r="Y122">
        <v>152</v>
      </c>
      <c r="Z122">
        <v>58950</v>
      </c>
      <c r="AA122">
        <v>114</v>
      </c>
      <c r="AB122">
        <v>63452</v>
      </c>
      <c r="AC122">
        <v>-23983</v>
      </c>
      <c r="AD122">
        <v>39469</v>
      </c>
      <c r="AF122" s="4">
        <f t="shared" si="38"/>
        <v>131</v>
      </c>
      <c r="AG122" s="6">
        <f t="shared" si="39"/>
        <v>0.3861</v>
      </c>
      <c r="AH122" s="4">
        <f t="shared" si="40"/>
        <v>103</v>
      </c>
      <c r="AI122" s="6">
        <f t="shared" si="41"/>
        <v>0.50434000000000001</v>
      </c>
      <c r="AJ122" s="6">
        <f t="shared" si="42"/>
        <v>-0.20208000000000001</v>
      </c>
      <c r="AK122" s="6">
        <f t="shared" si="43"/>
        <v>0.30225999999999997</v>
      </c>
      <c r="AL122" s="7">
        <f t="shared" si="44"/>
        <v>78.285418285418274</v>
      </c>
      <c r="AM122" s="4">
        <f t="shared" si="45"/>
        <v>20</v>
      </c>
      <c r="AN122" s="6">
        <f t="shared" si="46"/>
        <v>0.15178</v>
      </c>
      <c r="AO122" s="4">
        <f t="shared" si="47"/>
        <v>11</v>
      </c>
      <c r="AP122" s="6">
        <f t="shared" si="48"/>
        <v>0.13017999999999999</v>
      </c>
      <c r="AQ122" s="6">
        <f t="shared" si="49"/>
        <v>-3.7749999999999999E-2</v>
      </c>
      <c r="AR122" s="6">
        <f t="shared" si="50"/>
        <v>9.2429999999999998E-2</v>
      </c>
      <c r="AS122" s="7">
        <f t="shared" si="51"/>
        <v>60.897351429700883</v>
      </c>
      <c r="AT122" s="4">
        <f t="shared" si="52"/>
        <v>151</v>
      </c>
      <c r="AU122" s="6">
        <f t="shared" si="53"/>
        <v>0.53788000000000002</v>
      </c>
      <c r="AV122" s="4">
        <f t="shared" si="54"/>
        <v>114</v>
      </c>
      <c r="AW122" s="6">
        <f t="shared" si="55"/>
        <v>0.63451999999999997</v>
      </c>
      <c r="AX122" s="6">
        <f t="shared" si="56"/>
        <v>-0.23983000000000002</v>
      </c>
      <c r="AY122" s="6">
        <f t="shared" si="57"/>
        <v>0.39468999999999999</v>
      </c>
      <c r="AZ122" s="7">
        <f t="shared" si="58"/>
        <v>73.37882055477057</v>
      </c>
      <c r="BA122" s="4">
        <f t="shared" si="59"/>
        <v>1</v>
      </c>
      <c r="BB122" s="6">
        <f t="shared" si="60"/>
        <v>5.1619999999999999E-2</v>
      </c>
      <c r="BC122" s="4">
        <f t="shared" si="61"/>
        <v>0</v>
      </c>
      <c r="BD122" s="6">
        <f t="shared" si="62"/>
        <v>0</v>
      </c>
      <c r="BE122" s="6">
        <f t="shared" si="63"/>
        <v>0</v>
      </c>
      <c r="BF122" s="6">
        <f t="shared" si="64"/>
        <v>0</v>
      </c>
      <c r="BG122" s="7">
        <f t="shared" si="65"/>
        <v>0</v>
      </c>
      <c r="BH122" s="4">
        <f t="shared" si="66"/>
        <v>152</v>
      </c>
      <c r="BI122" s="6">
        <f t="shared" si="67"/>
        <v>0.58950000000000002</v>
      </c>
      <c r="BJ122" s="4">
        <f t="shared" si="68"/>
        <v>114</v>
      </c>
      <c r="BK122" s="6">
        <f t="shared" si="69"/>
        <v>0.63451999999999997</v>
      </c>
      <c r="BL122" s="6">
        <f t="shared" si="70"/>
        <v>-0.23982999999999999</v>
      </c>
      <c r="BM122" s="6">
        <f t="shared" si="71"/>
        <v>0.39468999999999999</v>
      </c>
      <c r="BN122" s="7">
        <f t="shared" si="72"/>
        <v>66.953350296861743</v>
      </c>
    </row>
    <row r="123" spans="1:66" x14ac:dyDescent="0.25">
      <c r="A123" s="4" t="s">
        <v>37</v>
      </c>
      <c r="B123" s="4" t="s">
        <v>38</v>
      </c>
      <c r="C123" s="4">
        <v>1411120</v>
      </c>
      <c r="K123">
        <v>2</v>
      </c>
      <c r="L123">
        <v>4882</v>
      </c>
      <c r="M123">
        <v>0</v>
      </c>
      <c r="N123">
        <v>0</v>
      </c>
      <c r="O123">
        <v>0</v>
      </c>
      <c r="P123">
        <v>0</v>
      </c>
      <c r="R123">
        <v>5</v>
      </c>
      <c r="S123">
        <v>203174</v>
      </c>
      <c r="T123">
        <v>5</v>
      </c>
      <c r="U123">
        <v>195163</v>
      </c>
      <c r="V123">
        <v>-61917</v>
      </c>
      <c r="W123">
        <v>133246</v>
      </c>
      <c r="Y123">
        <v>7</v>
      </c>
      <c r="Z123">
        <v>208056</v>
      </c>
      <c r="AA123">
        <v>5</v>
      </c>
      <c r="AB123">
        <v>195163</v>
      </c>
      <c r="AC123">
        <v>-61917</v>
      </c>
      <c r="AD123">
        <v>133246</v>
      </c>
      <c r="AF123" s="4">
        <f t="shared" si="38"/>
        <v>0</v>
      </c>
      <c r="AG123" s="6">
        <f t="shared" si="39"/>
        <v>0</v>
      </c>
      <c r="AH123" s="4">
        <f t="shared" si="40"/>
        <v>0</v>
      </c>
      <c r="AI123" s="6">
        <f t="shared" si="41"/>
        <v>0</v>
      </c>
      <c r="AJ123" s="6">
        <f t="shared" si="42"/>
        <v>0</v>
      </c>
      <c r="AK123" s="6">
        <f t="shared" si="43"/>
        <v>0</v>
      </c>
      <c r="AL123" s="7" t="e">
        <f t="shared" si="44"/>
        <v>#DIV/0!</v>
      </c>
      <c r="AM123" s="4">
        <f t="shared" si="45"/>
        <v>2</v>
      </c>
      <c r="AN123" s="6">
        <f t="shared" si="46"/>
        <v>4.8820000000000002E-2</v>
      </c>
      <c r="AO123" s="4">
        <f t="shared" si="47"/>
        <v>0</v>
      </c>
      <c r="AP123" s="6">
        <f t="shared" si="48"/>
        <v>0</v>
      </c>
      <c r="AQ123" s="6">
        <f t="shared" si="49"/>
        <v>0</v>
      </c>
      <c r="AR123" s="6">
        <f t="shared" si="50"/>
        <v>0</v>
      </c>
      <c r="AS123" s="7">
        <f t="shared" si="51"/>
        <v>0</v>
      </c>
      <c r="AT123" s="4">
        <f t="shared" si="52"/>
        <v>2</v>
      </c>
      <c r="AU123" s="6">
        <f t="shared" si="53"/>
        <v>4.8820000000000002E-2</v>
      </c>
      <c r="AV123" s="4">
        <f t="shared" si="54"/>
        <v>0</v>
      </c>
      <c r="AW123" s="6">
        <f t="shared" si="55"/>
        <v>0</v>
      </c>
      <c r="AX123" s="6">
        <f t="shared" si="56"/>
        <v>0</v>
      </c>
      <c r="AY123" s="6">
        <f t="shared" si="57"/>
        <v>0</v>
      </c>
      <c r="AZ123" s="7">
        <f t="shared" si="58"/>
        <v>0</v>
      </c>
      <c r="BA123" s="4">
        <f t="shared" si="59"/>
        <v>5</v>
      </c>
      <c r="BB123" s="6">
        <f t="shared" si="60"/>
        <v>2.0317400000000001</v>
      </c>
      <c r="BC123" s="4">
        <f t="shared" si="61"/>
        <v>5</v>
      </c>
      <c r="BD123" s="6">
        <f t="shared" si="62"/>
        <v>1.95163</v>
      </c>
      <c r="BE123" s="6">
        <f t="shared" si="63"/>
        <v>-0.61917</v>
      </c>
      <c r="BF123" s="6">
        <f t="shared" si="64"/>
        <v>1.33246</v>
      </c>
      <c r="BG123" s="7">
        <f t="shared" si="65"/>
        <v>65.582210322186882</v>
      </c>
      <c r="BH123" s="4">
        <f t="shared" si="66"/>
        <v>7</v>
      </c>
      <c r="BI123" s="6">
        <f t="shared" si="67"/>
        <v>2.0805600000000002</v>
      </c>
      <c r="BJ123" s="4">
        <f t="shared" si="68"/>
        <v>5</v>
      </c>
      <c r="BK123" s="6">
        <f t="shared" si="69"/>
        <v>1.95163</v>
      </c>
      <c r="BL123" s="6">
        <f t="shared" si="70"/>
        <v>-0.61917</v>
      </c>
      <c r="BM123" s="6">
        <f t="shared" si="71"/>
        <v>1.33246</v>
      </c>
      <c r="BN123" s="7">
        <f t="shared" si="72"/>
        <v>64.043334486868915</v>
      </c>
    </row>
    <row r="124" spans="1:66" x14ac:dyDescent="0.25">
      <c r="A124" s="4" t="s">
        <v>37</v>
      </c>
      <c r="B124" s="4" t="s">
        <v>38</v>
      </c>
      <c r="C124" s="4">
        <v>1411121</v>
      </c>
      <c r="R124">
        <v>3</v>
      </c>
      <c r="S124">
        <v>58264</v>
      </c>
      <c r="T124">
        <v>0</v>
      </c>
      <c r="U124">
        <v>0</v>
      </c>
      <c r="V124">
        <v>0</v>
      </c>
      <c r="W124">
        <v>0</v>
      </c>
      <c r="Y124">
        <v>3</v>
      </c>
      <c r="Z124">
        <v>58264</v>
      </c>
      <c r="AA124">
        <v>0</v>
      </c>
      <c r="AB124">
        <v>0</v>
      </c>
      <c r="AC124">
        <v>0</v>
      </c>
      <c r="AD124">
        <v>0</v>
      </c>
      <c r="AF124" s="4">
        <f t="shared" si="38"/>
        <v>0</v>
      </c>
      <c r="AG124" s="6">
        <f t="shared" si="39"/>
        <v>0</v>
      </c>
      <c r="AH124" s="4">
        <f t="shared" si="40"/>
        <v>0</v>
      </c>
      <c r="AI124" s="6">
        <f t="shared" si="41"/>
        <v>0</v>
      </c>
      <c r="AJ124" s="6">
        <f t="shared" si="42"/>
        <v>0</v>
      </c>
      <c r="AK124" s="6">
        <f t="shared" si="43"/>
        <v>0</v>
      </c>
      <c r="AL124" s="7" t="e">
        <f t="shared" si="44"/>
        <v>#DIV/0!</v>
      </c>
      <c r="AM124" s="4">
        <f t="shared" si="45"/>
        <v>0</v>
      </c>
      <c r="AN124" s="6">
        <f t="shared" si="46"/>
        <v>0</v>
      </c>
      <c r="AO124" s="4">
        <f t="shared" si="47"/>
        <v>0</v>
      </c>
      <c r="AP124" s="6">
        <f t="shared" si="48"/>
        <v>0</v>
      </c>
      <c r="AQ124" s="6">
        <f t="shared" si="49"/>
        <v>0</v>
      </c>
      <c r="AR124" s="6">
        <f t="shared" si="50"/>
        <v>0</v>
      </c>
      <c r="AS124" s="7" t="e">
        <f t="shared" si="51"/>
        <v>#DIV/0!</v>
      </c>
      <c r="AT124" s="4">
        <f t="shared" si="52"/>
        <v>0</v>
      </c>
      <c r="AU124" s="6">
        <f t="shared" si="53"/>
        <v>0</v>
      </c>
      <c r="AV124" s="4">
        <f t="shared" si="54"/>
        <v>0</v>
      </c>
      <c r="AW124" s="6">
        <f t="shared" si="55"/>
        <v>0</v>
      </c>
      <c r="AX124" s="6">
        <f t="shared" si="56"/>
        <v>0</v>
      </c>
      <c r="AY124" s="6">
        <f t="shared" si="57"/>
        <v>0</v>
      </c>
      <c r="AZ124" s="7" t="e">
        <f t="shared" si="58"/>
        <v>#DIV/0!</v>
      </c>
      <c r="BA124" s="4">
        <f t="shared" si="59"/>
        <v>3</v>
      </c>
      <c r="BB124" s="6">
        <f t="shared" si="60"/>
        <v>0.58264000000000005</v>
      </c>
      <c r="BC124" s="4">
        <f t="shared" si="61"/>
        <v>0</v>
      </c>
      <c r="BD124" s="6">
        <f t="shared" si="62"/>
        <v>0</v>
      </c>
      <c r="BE124" s="6">
        <f t="shared" si="63"/>
        <v>0</v>
      </c>
      <c r="BF124" s="6">
        <f t="shared" si="64"/>
        <v>0</v>
      </c>
      <c r="BG124" s="7">
        <f t="shared" si="65"/>
        <v>0</v>
      </c>
      <c r="BH124" s="4">
        <f t="shared" si="66"/>
        <v>3</v>
      </c>
      <c r="BI124" s="6">
        <f t="shared" si="67"/>
        <v>0.58264000000000005</v>
      </c>
      <c r="BJ124" s="4">
        <f t="shared" si="68"/>
        <v>0</v>
      </c>
      <c r="BK124" s="6">
        <f t="shared" si="69"/>
        <v>0</v>
      </c>
      <c r="BL124" s="6">
        <f t="shared" si="70"/>
        <v>0</v>
      </c>
      <c r="BM124" s="6">
        <f t="shared" si="71"/>
        <v>0</v>
      </c>
      <c r="BN124" s="7">
        <f t="shared" si="72"/>
        <v>0</v>
      </c>
    </row>
    <row r="125" spans="1:66" x14ac:dyDescent="0.25">
      <c r="A125" s="4" t="s">
        <v>37</v>
      </c>
      <c r="B125" s="4" t="s">
        <v>38</v>
      </c>
      <c r="C125" s="4">
        <v>1411122</v>
      </c>
      <c r="R125">
        <v>2</v>
      </c>
      <c r="S125">
        <v>24331</v>
      </c>
      <c r="T125">
        <v>1</v>
      </c>
      <c r="U125">
        <v>7913</v>
      </c>
      <c r="V125">
        <v>0</v>
      </c>
      <c r="W125">
        <v>7913</v>
      </c>
      <c r="Y125">
        <v>2</v>
      </c>
      <c r="Z125">
        <v>24331</v>
      </c>
      <c r="AA125">
        <v>1</v>
      </c>
      <c r="AB125">
        <v>7913</v>
      </c>
      <c r="AC125">
        <v>0</v>
      </c>
      <c r="AD125">
        <v>7913</v>
      </c>
      <c r="AF125" s="4">
        <f t="shared" si="38"/>
        <v>0</v>
      </c>
      <c r="AG125" s="6">
        <f t="shared" si="39"/>
        <v>0</v>
      </c>
      <c r="AH125" s="4">
        <f t="shared" si="40"/>
        <v>0</v>
      </c>
      <c r="AI125" s="6">
        <f t="shared" si="41"/>
        <v>0</v>
      </c>
      <c r="AJ125" s="6">
        <f t="shared" si="42"/>
        <v>0</v>
      </c>
      <c r="AK125" s="6">
        <f t="shared" si="43"/>
        <v>0</v>
      </c>
      <c r="AL125" s="7" t="e">
        <f t="shared" si="44"/>
        <v>#DIV/0!</v>
      </c>
      <c r="AM125" s="4">
        <f t="shared" si="45"/>
        <v>0</v>
      </c>
      <c r="AN125" s="6">
        <f t="shared" si="46"/>
        <v>0</v>
      </c>
      <c r="AO125" s="4">
        <f t="shared" si="47"/>
        <v>0</v>
      </c>
      <c r="AP125" s="6">
        <f t="shared" si="48"/>
        <v>0</v>
      </c>
      <c r="AQ125" s="6">
        <f t="shared" si="49"/>
        <v>0</v>
      </c>
      <c r="AR125" s="6">
        <f t="shared" si="50"/>
        <v>0</v>
      </c>
      <c r="AS125" s="7" t="e">
        <f t="shared" si="51"/>
        <v>#DIV/0!</v>
      </c>
      <c r="AT125" s="4">
        <f t="shared" si="52"/>
        <v>0</v>
      </c>
      <c r="AU125" s="6">
        <f t="shared" si="53"/>
        <v>0</v>
      </c>
      <c r="AV125" s="4">
        <f t="shared" si="54"/>
        <v>0</v>
      </c>
      <c r="AW125" s="6">
        <f t="shared" si="55"/>
        <v>0</v>
      </c>
      <c r="AX125" s="6">
        <f t="shared" si="56"/>
        <v>0</v>
      </c>
      <c r="AY125" s="6">
        <f t="shared" si="57"/>
        <v>0</v>
      </c>
      <c r="AZ125" s="7" t="e">
        <f t="shared" si="58"/>
        <v>#DIV/0!</v>
      </c>
      <c r="BA125" s="4">
        <f t="shared" si="59"/>
        <v>2</v>
      </c>
      <c r="BB125" s="6">
        <f t="shared" si="60"/>
        <v>0.24331</v>
      </c>
      <c r="BC125" s="4">
        <f t="shared" si="61"/>
        <v>1</v>
      </c>
      <c r="BD125" s="6">
        <f t="shared" si="62"/>
        <v>7.9130000000000006E-2</v>
      </c>
      <c r="BE125" s="6">
        <f t="shared" si="63"/>
        <v>0</v>
      </c>
      <c r="BF125" s="6">
        <f t="shared" si="64"/>
        <v>7.9130000000000006E-2</v>
      </c>
      <c r="BG125" s="7">
        <f t="shared" si="65"/>
        <v>32.522296658583706</v>
      </c>
      <c r="BH125" s="4">
        <f t="shared" si="66"/>
        <v>2</v>
      </c>
      <c r="BI125" s="6">
        <f t="shared" si="67"/>
        <v>0.24331</v>
      </c>
      <c r="BJ125" s="4">
        <f t="shared" si="68"/>
        <v>1</v>
      </c>
      <c r="BK125" s="6">
        <f t="shared" si="69"/>
        <v>7.9130000000000006E-2</v>
      </c>
      <c r="BL125" s="6">
        <f t="shared" si="70"/>
        <v>0</v>
      </c>
      <c r="BM125" s="6">
        <f t="shared" si="71"/>
        <v>7.9130000000000006E-2</v>
      </c>
      <c r="BN125" s="7">
        <f t="shared" si="72"/>
        <v>32.522296658583706</v>
      </c>
    </row>
    <row r="126" spans="1:66" x14ac:dyDescent="0.25">
      <c r="A126" s="4" t="s">
        <v>37</v>
      </c>
      <c r="B126" s="4" t="s">
        <v>38</v>
      </c>
      <c r="C126" s="4">
        <v>1411123</v>
      </c>
      <c r="K126">
        <v>2</v>
      </c>
      <c r="L126">
        <v>5587</v>
      </c>
      <c r="M126">
        <v>1</v>
      </c>
      <c r="N126">
        <v>2589</v>
      </c>
      <c r="O126">
        <v>0</v>
      </c>
      <c r="P126">
        <v>2589</v>
      </c>
      <c r="R126">
        <v>1</v>
      </c>
      <c r="S126">
        <v>49117</v>
      </c>
      <c r="T126">
        <v>0</v>
      </c>
      <c r="U126">
        <v>0</v>
      </c>
      <c r="V126">
        <v>0</v>
      </c>
      <c r="W126">
        <v>0</v>
      </c>
      <c r="Y126">
        <v>3</v>
      </c>
      <c r="Z126">
        <v>54704</v>
      </c>
      <c r="AA126">
        <v>1</v>
      </c>
      <c r="AB126">
        <v>2589</v>
      </c>
      <c r="AC126">
        <v>0</v>
      </c>
      <c r="AD126">
        <v>2589</v>
      </c>
      <c r="AF126" s="4">
        <f t="shared" si="38"/>
        <v>0</v>
      </c>
      <c r="AG126" s="6">
        <f t="shared" si="39"/>
        <v>0</v>
      </c>
      <c r="AH126" s="4">
        <f t="shared" si="40"/>
        <v>0</v>
      </c>
      <c r="AI126" s="6">
        <f t="shared" si="41"/>
        <v>0</v>
      </c>
      <c r="AJ126" s="6">
        <f t="shared" si="42"/>
        <v>0</v>
      </c>
      <c r="AK126" s="6">
        <f t="shared" si="43"/>
        <v>0</v>
      </c>
      <c r="AL126" s="7" t="e">
        <f t="shared" si="44"/>
        <v>#DIV/0!</v>
      </c>
      <c r="AM126" s="4">
        <f t="shared" si="45"/>
        <v>2</v>
      </c>
      <c r="AN126" s="6">
        <f t="shared" si="46"/>
        <v>5.5870000000000003E-2</v>
      </c>
      <c r="AO126" s="4">
        <f t="shared" si="47"/>
        <v>1</v>
      </c>
      <c r="AP126" s="6">
        <f t="shared" si="48"/>
        <v>2.589E-2</v>
      </c>
      <c r="AQ126" s="6">
        <f t="shared" si="49"/>
        <v>0</v>
      </c>
      <c r="AR126" s="6">
        <f t="shared" si="50"/>
        <v>2.589E-2</v>
      </c>
      <c r="AS126" s="7">
        <f t="shared" si="51"/>
        <v>46.339717200644351</v>
      </c>
      <c r="AT126" s="4">
        <f t="shared" si="52"/>
        <v>2</v>
      </c>
      <c r="AU126" s="6">
        <f t="shared" si="53"/>
        <v>5.5870000000000003E-2</v>
      </c>
      <c r="AV126" s="4">
        <f t="shared" si="54"/>
        <v>1</v>
      </c>
      <c r="AW126" s="6">
        <f t="shared" si="55"/>
        <v>2.589E-2</v>
      </c>
      <c r="AX126" s="6">
        <f t="shared" si="56"/>
        <v>0</v>
      </c>
      <c r="AY126" s="6">
        <f t="shared" si="57"/>
        <v>2.589E-2</v>
      </c>
      <c r="AZ126" s="7">
        <f t="shared" si="58"/>
        <v>46.339717200644351</v>
      </c>
      <c r="BA126" s="4">
        <f t="shared" si="59"/>
        <v>1</v>
      </c>
      <c r="BB126" s="6">
        <f t="shared" si="60"/>
        <v>0.49117</v>
      </c>
      <c r="BC126" s="4">
        <f t="shared" si="61"/>
        <v>0</v>
      </c>
      <c r="BD126" s="6">
        <f t="shared" si="62"/>
        <v>0</v>
      </c>
      <c r="BE126" s="6">
        <f t="shared" si="63"/>
        <v>0</v>
      </c>
      <c r="BF126" s="6">
        <f t="shared" si="64"/>
        <v>0</v>
      </c>
      <c r="BG126" s="7">
        <f t="shared" si="65"/>
        <v>0</v>
      </c>
      <c r="BH126" s="4">
        <f t="shared" si="66"/>
        <v>3</v>
      </c>
      <c r="BI126" s="6">
        <f t="shared" si="67"/>
        <v>0.54703999999999997</v>
      </c>
      <c r="BJ126" s="4">
        <f t="shared" si="68"/>
        <v>1</v>
      </c>
      <c r="BK126" s="6">
        <f t="shared" si="69"/>
        <v>2.589E-2</v>
      </c>
      <c r="BL126" s="6">
        <f t="shared" si="70"/>
        <v>0</v>
      </c>
      <c r="BM126" s="6">
        <f t="shared" si="71"/>
        <v>2.589E-2</v>
      </c>
      <c r="BN126" s="7">
        <f t="shared" si="72"/>
        <v>4.7327434922491962</v>
      </c>
    </row>
    <row r="127" spans="1:66" x14ac:dyDescent="0.25">
      <c r="A127" s="15"/>
      <c r="B127" s="15" t="s">
        <v>39</v>
      </c>
      <c r="C127" s="15"/>
      <c r="D127">
        <v>2727</v>
      </c>
      <c r="E127">
        <v>835240</v>
      </c>
      <c r="F127">
        <v>1862</v>
      </c>
      <c r="G127">
        <v>936470</v>
      </c>
      <c r="H127">
        <v>-373987</v>
      </c>
      <c r="I127">
        <v>562483</v>
      </c>
      <c r="K127">
        <v>950</v>
      </c>
      <c r="L127">
        <v>1102277</v>
      </c>
      <c r="M127">
        <v>437</v>
      </c>
      <c r="N127">
        <v>566078</v>
      </c>
      <c r="O127">
        <v>-170931</v>
      </c>
      <c r="P127">
        <v>395147</v>
      </c>
      <c r="R127">
        <v>46</v>
      </c>
      <c r="S127">
        <v>816400</v>
      </c>
      <c r="T127">
        <v>23</v>
      </c>
      <c r="U127">
        <v>534152</v>
      </c>
      <c r="V127">
        <v>-141184</v>
      </c>
      <c r="W127">
        <v>392968</v>
      </c>
      <c r="Y127">
        <v>3723</v>
      </c>
      <c r="Z127">
        <v>2753917</v>
      </c>
      <c r="AA127">
        <v>2322</v>
      </c>
      <c r="AB127">
        <v>2036700</v>
      </c>
      <c r="AC127">
        <v>-686102</v>
      </c>
      <c r="AD127">
        <v>1350598</v>
      </c>
      <c r="AF127" s="15">
        <f t="shared" si="38"/>
        <v>2727</v>
      </c>
      <c r="AG127" s="17">
        <f t="shared" si="39"/>
        <v>8.3523999999999994</v>
      </c>
      <c r="AH127" s="15">
        <f t="shared" si="40"/>
        <v>1862</v>
      </c>
      <c r="AI127" s="6">
        <f t="shared" si="41"/>
        <v>9.3646999999999991</v>
      </c>
      <c r="AJ127" s="6">
        <f t="shared" si="42"/>
        <v>-3.7398699999999998</v>
      </c>
      <c r="AK127" s="17">
        <f t="shared" si="43"/>
        <v>5.6248300000000002</v>
      </c>
      <c r="AL127" s="17">
        <f t="shared" si="44"/>
        <v>67.343877208945941</v>
      </c>
      <c r="AM127" s="15">
        <f t="shared" si="45"/>
        <v>950</v>
      </c>
      <c r="AN127" s="17">
        <f t="shared" si="46"/>
        <v>11.02277</v>
      </c>
      <c r="AO127" s="15">
        <f t="shared" si="47"/>
        <v>437</v>
      </c>
      <c r="AP127" s="6">
        <f t="shared" si="48"/>
        <v>5.6607799999999999</v>
      </c>
      <c r="AQ127" s="6">
        <f t="shared" si="49"/>
        <v>-1.7093100000000001</v>
      </c>
      <c r="AR127" s="17">
        <f t="shared" si="50"/>
        <v>3.95147</v>
      </c>
      <c r="AS127" s="17">
        <f t="shared" si="51"/>
        <v>35.848248670706184</v>
      </c>
      <c r="AT127" s="15">
        <f t="shared" si="52"/>
        <v>3677</v>
      </c>
      <c r="AU127" s="17">
        <f t="shared" si="53"/>
        <v>19.375169999999997</v>
      </c>
      <c r="AV127" s="15">
        <f t="shared" si="54"/>
        <v>2299</v>
      </c>
      <c r="AW127" s="6">
        <f t="shared" si="55"/>
        <v>15.025479999999998</v>
      </c>
      <c r="AX127" s="6">
        <f t="shared" si="56"/>
        <v>-5.4491800000000001</v>
      </c>
      <c r="AY127" s="17">
        <f t="shared" si="57"/>
        <v>9.5762999999999998</v>
      </c>
      <c r="AZ127" s="17">
        <f t="shared" si="58"/>
        <v>49.425630846077745</v>
      </c>
      <c r="BA127" s="15">
        <f t="shared" si="59"/>
        <v>46</v>
      </c>
      <c r="BB127" s="17">
        <f t="shared" si="60"/>
        <v>8.1639999999999997</v>
      </c>
      <c r="BC127" s="15">
        <f t="shared" si="61"/>
        <v>23</v>
      </c>
      <c r="BD127" s="6">
        <f t="shared" si="62"/>
        <v>5.34152</v>
      </c>
      <c r="BE127" s="6">
        <f t="shared" si="63"/>
        <v>-1.41184</v>
      </c>
      <c r="BF127" s="17">
        <f t="shared" si="64"/>
        <v>3.9296799999999998</v>
      </c>
      <c r="BG127" s="17">
        <f t="shared" si="65"/>
        <v>48.134247917687404</v>
      </c>
      <c r="BH127" s="15">
        <f t="shared" si="66"/>
        <v>3723</v>
      </c>
      <c r="BI127" s="17">
        <f t="shared" si="67"/>
        <v>27.539169999999999</v>
      </c>
      <c r="BJ127" s="15">
        <f t="shared" si="68"/>
        <v>2322</v>
      </c>
      <c r="BK127" s="6">
        <f t="shared" si="69"/>
        <v>20.367000000000001</v>
      </c>
      <c r="BL127" s="6">
        <f t="shared" si="70"/>
        <v>-6.8610199999999999</v>
      </c>
      <c r="BM127" s="17">
        <f t="shared" si="71"/>
        <v>13.505979999999999</v>
      </c>
      <c r="BN127" s="17">
        <f t="shared" si="72"/>
        <v>49.042799764844034</v>
      </c>
    </row>
    <row r="128" spans="1:66" x14ac:dyDescent="0.25">
      <c r="A128" s="4" t="s">
        <v>37</v>
      </c>
      <c r="B128" s="4" t="s">
        <v>40</v>
      </c>
      <c r="C128" s="4">
        <v>1412110</v>
      </c>
      <c r="D128">
        <v>394</v>
      </c>
      <c r="E128">
        <v>130811</v>
      </c>
      <c r="F128">
        <v>278</v>
      </c>
      <c r="G128">
        <v>164829</v>
      </c>
      <c r="H128">
        <v>-73489</v>
      </c>
      <c r="I128">
        <v>91340</v>
      </c>
      <c r="K128">
        <v>361</v>
      </c>
      <c r="L128">
        <v>368982</v>
      </c>
      <c r="M128">
        <v>253</v>
      </c>
      <c r="N128">
        <v>344498</v>
      </c>
      <c r="O128">
        <v>-114259</v>
      </c>
      <c r="P128">
        <v>230239</v>
      </c>
      <c r="R128">
        <v>8</v>
      </c>
      <c r="S128">
        <v>151430.03</v>
      </c>
      <c r="T128">
        <v>3</v>
      </c>
      <c r="U128">
        <v>14854.5</v>
      </c>
      <c r="V128">
        <v>-1226</v>
      </c>
      <c r="W128">
        <v>13628.5</v>
      </c>
      <c r="Y128">
        <v>763</v>
      </c>
      <c r="Z128">
        <v>651223.03</v>
      </c>
      <c r="AA128">
        <v>534</v>
      </c>
      <c r="AB128">
        <v>524181.5</v>
      </c>
      <c r="AC128">
        <v>-188974</v>
      </c>
      <c r="AD128">
        <v>335207.5</v>
      </c>
      <c r="AF128" s="4">
        <f t="shared" si="38"/>
        <v>394</v>
      </c>
      <c r="AG128" s="6">
        <f t="shared" si="39"/>
        <v>1.3081100000000001</v>
      </c>
      <c r="AH128" s="4">
        <f t="shared" si="40"/>
        <v>278</v>
      </c>
      <c r="AI128" s="6">
        <f t="shared" si="41"/>
        <v>1.64829</v>
      </c>
      <c r="AJ128" s="6">
        <f t="shared" si="42"/>
        <v>-0.73489000000000004</v>
      </c>
      <c r="AK128" s="6">
        <f t="shared" si="43"/>
        <v>0.91339999999999999</v>
      </c>
      <c r="AL128" s="7">
        <f t="shared" si="44"/>
        <v>69.825932069932946</v>
      </c>
      <c r="AM128" s="4">
        <f t="shared" si="45"/>
        <v>361</v>
      </c>
      <c r="AN128" s="6">
        <f t="shared" si="46"/>
        <v>3.6898200000000001</v>
      </c>
      <c r="AO128" s="4">
        <f t="shared" si="47"/>
        <v>253</v>
      </c>
      <c r="AP128" s="6">
        <f t="shared" si="48"/>
        <v>3.4449800000000002</v>
      </c>
      <c r="AQ128" s="6">
        <f t="shared" si="49"/>
        <v>-1.14259</v>
      </c>
      <c r="AR128" s="6">
        <f t="shared" si="50"/>
        <v>2.3023899999999999</v>
      </c>
      <c r="AS128" s="7">
        <f t="shared" si="51"/>
        <v>62.398436780113933</v>
      </c>
      <c r="AT128" s="4">
        <f t="shared" si="52"/>
        <v>755</v>
      </c>
      <c r="AU128" s="6">
        <f t="shared" si="53"/>
        <v>4.9979300000000002</v>
      </c>
      <c r="AV128" s="4">
        <f t="shared" si="54"/>
        <v>531</v>
      </c>
      <c r="AW128" s="6">
        <f t="shared" si="55"/>
        <v>5.0932700000000004</v>
      </c>
      <c r="AX128" s="6">
        <f t="shared" si="56"/>
        <v>-1.87748</v>
      </c>
      <c r="AY128" s="6">
        <f t="shared" si="57"/>
        <v>3.2157900000000001</v>
      </c>
      <c r="AZ128" s="7">
        <f t="shared" si="58"/>
        <v>64.342437769236454</v>
      </c>
      <c r="BA128" s="4">
        <f t="shared" si="59"/>
        <v>8</v>
      </c>
      <c r="BB128" s="6">
        <f t="shared" si="60"/>
        <v>1.5143002999999999</v>
      </c>
      <c r="BC128" s="4">
        <f t="shared" si="61"/>
        <v>3</v>
      </c>
      <c r="BD128" s="6">
        <f t="shared" si="62"/>
        <v>0.14854500000000001</v>
      </c>
      <c r="BE128" s="6">
        <f t="shared" si="63"/>
        <v>-1.226E-2</v>
      </c>
      <c r="BF128" s="6">
        <f t="shared" si="64"/>
        <v>0.13628499999999999</v>
      </c>
      <c r="BG128" s="7">
        <f t="shared" si="65"/>
        <v>8.9998661427987567</v>
      </c>
      <c r="BH128" s="4">
        <f t="shared" si="66"/>
        <v>763</v>
      </c>
      <c r="BI128" s="6">
        <f t="shared" si="67"/>
        <v>6.5122303000000006</v>
      </c>
      <c r="BJ128" s="4">
        <f t="shared" si="68"/>
        <v>534</v>
      </c>
      <c r="BK128" s="6">
        <f t="shared" si="69"/>
        <v>5.2418149999999999</v>
      </c>
      <c r="BL128" s="6">
        <f t="shared" si="70"/>
        <v>-1.88974</v>
      </c>
      <c r="BM128" s="6">
        <f t="shared" si="71"/>
        <v>3.3520750000000001</v>
      </c>
      <c r="BN128" s="7">
        <f t="shared" si="72"/>
        <v>51.473532807953667</v>
      </c>
    </row>
    <row r="129" spans="1:66" x14ac:dyDescent="0.25">
      <c r="A129" s="4" t="s">
        <v>37</v>
      </c>
      <c r="B129" s="4" t="s">
        <v>40</v>
      </c>
      <c r="C129" s="4">
        <v>1412111</v>
      </c>
      <c r="D129">
        <v>2</v>
      </c>
      <c r="E129">
        <v>0</v>
      </c>
      <c r="F129">
        <v>2</v>
      </c>
      <c r="G129">
        <v>33505</v>
      </c>
      <c r="H129">
        <v>-33505</v>
      </c>
      <c r="I129">
        <v>0</v>
      </c>
      <c r="K129">
        <v>3</v>
      </c>
      <c r="L129">
        <v>9426</v>
      </c>
      <c r="M129">
        <v>2</v>
      </c>
      <c r="N129">
        <v>103384</v>
      </c>
      <c r="O129">
        <v>-96379</v>
      </c>
      <c r="P129">
        <v>7005</v>
      </c>
      <c r="R129">
        <v>12</v>
      </c>
      <c r="S129">
        <v>1172352</v>
      </c>
      <c r="T129">
        <v>9</v>
      </c>
      <c r="U129">
        <v>2276594</v>
      </c>
      <c r="V129">
        <v>-1224530</v>
      </c>
      <c r="W129">
        <v>1052064</v>
      </c>
      <c r="Y129">
        <v>17</v>
      </c>
      <c r="Z129">
        <v>1181778</v>
      </c>
      <c r="AA129">
        <v>13</v>
      </c>
      <c r="AB129">
        <v>2413483</v>
      </c>
      <c r="AC129">
        <v>-1354414</v>
      </c>
      <c r="AD129">
        <v>1059069</v>
      </c>
      <c r="AF129" s="4">
        <f t="shared" si="38"/>
        <v>2</v>
      </c>
      <c r="AG129" s="6">
        <f t="shared" si="39"/>
        <v>0</v>
      </c>
      <c r="AH129" s="4">
        <f t="shared" si="40"/>
        <v>2</v>
      </c>
      <c r="AI129" s="6">
        <f t="shared" si="41"/>
        <v>0.33505000000000001</v>
      </c>
      <c r="AJ129" s="6">
        <f t="shared" si="42"/>
        <v>-0.33505000000000001</v>
      </c>
      <c r="AK129" s="6">
        <f t="shared" si="43"/>
        <v>0</v>
      </c>
      <c r="AL129" s="7" t="e">
        <f t="shared" si="44"/>
        <v>#DIV/0!</v>
      </c>
      <c r="AM129" s="4">
        <f t="shared" si="45"/>
        <v>3</v>
      </c>
      <c r="AN129" s="6">
        <f t="shared" si="46"/>
        <v>9.4259999999999997E-2</v>
      </c>
      <c r="AO129" s="4">
        <f t="shared" si="47"/>
        <v>2</v>
      </c>
      <c r="AP129" s="6">
        <f t="shared" si="48"/>
        <v>1.0338400000000001</v>
      </c>
      <c r="AQ129" s="6">
        <f t="shared" si="49"/>
        <v>-0.96379000000000004</v>
      </c>
      <c r="AR129" s="6">
        <f t="shared" si="50"/>
        <v>7.0050000000000001E-2</v>
      </c>
      <c r="AS129" s="7">
        <f t="shared" si="51"/>
        <v>74.315722469764495</v>
      </c>
      <c r="AT129" s="4">
        <f t="shared" si="52"/>
        <v>5</v>
      </c>
      <c r="AU129" s="6">
        <f t="shared" si="53"/>
        <v>9.4259999999999997E-2</v>
      </c>
      <c r="AV129" s="4">
        <f t="shared" si="54"/>
        <v>4</v>
      </c>
      <c r="AW129" s="6">
        <f t="shared" si="55"/>
        <v>1.3688900000000002</v>
      </c>
      <c r="AX129" s="6">
        <f t="shared" si="56"/>
        <v>-1.29884</v>
      </c>
      <c r="AY129" s="6">
        <f t="shared" si="57"/>
        <v>7.0050000000000001E-2</v>
      </c>
      <c r="AZ129" s="7">
        <f t="shared" si="58"/>
        <v>74.315722469764495</v>
      </c>
      <c r="BA129" s="4">
        <f t="shared" si="59"/>
        <v>12</v>
      </c>
      <c r="BB129" s="6">
        <f t="shared" si="60"/>
        <v>11.723520000000001</v>
      </c>
      <c r="BC129" s="4">
        <f t="shared" si="61"/>
        <v>9</v>
      </c>
      <c r="BD129" s="6">
        <f t="shared" si="62"/>
        <v>22.765940000000001</v>
      </c>
      <c r="BE129" s="6">
        <f t="shared" si="63"/>
        <v>-12.2453</v>
      </c>
      <c r="BF129" s="6">
        <f t="shared" si="64"/>
        <v>10.52064</v>
      </c>
      <c r="BG129" s="7">
        <f t="shared" si="65"/>
        <v>89.739600393056008</v>
      </c>
      <c r="BH129" s="4">
        <f t="shared" si="66"/>
        <v>17</v>
      </c>
      <c r="BI129" s="6">
        <f t="shared" si="67"/>
        <v>11.817780000000001</v>
      </c>
      <c r="BJ129" s="4">
        <f t="shared" si="68"/>
        <v>13</v>
      </c>
      <c r="BK129" s="6">
        <f t="shared" si="69"/>
        <v>24.134830000000001</v>
      </c>
      <c r="BL129" s="6">
        <f t="shared" si="70"/>
        <v>-13.544140000000001</v>
      </c>
      <c r="BM129" s="6">
        <f t="shared" si="71"/>
        <v>10.59069</v>
      </c>
      <c r="BN129" s="7">
        <f t="shared" si="72"/>
        <v>89.616577732873679</v>
      </c>
    </row>
    <row r="130" spans="1:66" x14ac:dyDescent="0.25">
      <c r="A130" s="4" t="s">
        <v>37</v>
      </c>
      <c r="B130" s="4" t="s">
        <v>40</v>
      </c>
      <c r="C130" s="4">
        <v>1412112</v>
      </c>
      <c r="D130">
        <v>134</v>
      </c>
      <c r="E130">
        <v>40256</v>
      </c>
      <c r="F130">
        <v>109</v>
      </c>
      <c r="G130">
        <v>56875</v>
      </c>
      <c r="H130">
        <v>-23978</v>
      </c>
      <c r="I130">
        <v>32897</v>
      </c>
      <c r="K130">
        <v>61</v>
      </c>
      <c r="L130">
        <v>66079</v>
      </c>
      <c r="M130">
        <v>16</v>
      </c>
      <c r="N130">
        <v>18458</v>
      </c>
      <c r="O130">
        <v>-5923</v>
      </c>
      <c r="P130">
        <v>12535</v>
      </c>
      <c r="R130">
        <v>2</v>
      </c>
      <c r="S130">
        <v>92901</v>
      </c>
      <c r="T130">
        <v>1</v>
      </c>
      <c r="U130">
        <v>2500</v>
      </c>
      <c r="V130">
        <v>0</v>
      </c>
      <c r="W130">
        <v>2500</v>
      </c>
      <c r="Y130">
        <v>197</v>
      </c>
      <c r="Z130">
        <v>199236</v>
      </c>
      <c r="AA130">
        <v>126</v>
      </c>
      <c r="AB130">
        <v>77833</v>
      </c>
      <c r="AC130">
        <v>-29901</v>
      </c>
      <c r="AD130">
        <v>47932</v>
      </c>
      <c r="AF130" s="4">
        <f t="shared" si="38"/>
        <v>134</v>
      </c>
      <c r="AG130" s="6">
        <f t="shared" si="39"/>
        <v>0.40255999999999997</v>
      </c>
      <c r="AH130" s="4">
        <f t="shared" si="40"/>
        <v>109</v>
      </c>
      <c r="AI130" s="6">
        <f t="shared" si="41"/>
        <v>0.56874999999999998</v>
      </c>
      <c r="AJ130" s="6">
        <f t="shared" si="42"/>
        <v>-0.23977999999999999</v>
      </c>
      <c r="AK130" s="6">
        <f t="shared" si="43"/>
        <v>0.32896999999999998</v>
      </c>
      <c r="AL130" s="7">
        <f t="shared" si="44"/>
        <v>81.719495230524643</v>
      </c>
      <c r="AM130" s="4">
        <f t="shared" si="45"/>
        <v>61</v>
      </c>
      <c r="AN130" s="6">
        <f t="shared" si="46"/>
        <v>0.66078999999999999</v>
      </c>
      <c r="AO130" s="4">
        <f t="shared" si="47"/>
        <v>16</v>
      </c>
      <c r="AP130" s="6">
        <f t="shared" si="48"/>
        <v>0.18457999999999999</v>
      </c>
      <c r="AQ130" s="6">
        <f t="shared" si="49"/>
        <v>-5.9229999999999998E-2</v>
      </c>
      <c r="AR130" s="6">
        <f t="shared" si="50"/>
        <v>0.12534999999999999</v>
      </c>
      <c r="AS130" s="7">
        <f t="shared" si="51"/>
        <v>18.969718064740686</v>
      </c>
      <c r="AT130" s="4">
        <f t="shared" si="52"/>
        <v>195</v>
      </c>
      <c r="AU130" s="6">
        <f t="shared" si="53"/>
        <v>1.06335</v>
      </c>
      <c r="AV130" s="4">
        <f t="shared" si="54"/>
        <v>125</v>
      </c>
      <c r="AW130" s="6">
        <f t="shared" si="55"/>
        <v>0.75332999999999994</v>
      </c>
      <c r="AX130" s="6">
        <f t="shared" si="56"/>
        <v>-0.29901</v>
      </c>
      <c r="AY130" s="6">
        <f t="shared" si="57"/>
        <v>0.45431999999999995</v>
      </c>
      <c r="AZ130" s="7">
        <f t="shared" si="58"/>
        <v>42.725349132458732</v>
      </c>
      <c r="BA130" s="4">
        <f t="shared" si="59"/>
        <v>2</v>
      </c>
      <c r="BB130" s="6">
        <f t="shared" si="60"/>
        <v>0.92901</v>
      </c>
      <c r="BC130" s="4">
        <f t="shared" si="61"/>
        <v>1</v>
      </c>
      <c r="BD130" s="6">
        <f t="shared" si="62"/>
        <v>2.5000000000000001E-2</v>
      </c>
      <c r="BE130" s="6">
        <f t="shared" si="63"/>
        <v>0</v>
      </c>
      <c r="BF130" s="6">
        <f t="shared" si="64"/>
        <v>2.5000000000000001E-2</v>
      </c>
      <c r="BG130" s="7">
        <f t="shared" si="65"/>
        <v>2.6910366949763729</v>
      </c>
      <c r="BH130" s="4">
        <f t="shared" si="66"/>
        <v>197</v>
      </c>
      <c r="BI130" s="6">
        <f t="shared" si="67"/>
        <v>1.9923599999999999</v>
      </c>
      <c r="BJ130" s="4">
        <f t="shared" si="68"/>
        <v>126</v>
      </c>
      <c r="BK130" s="6">
        <f t="shared" si="69"/>
        <v>0.77832999999999997</v>
      </c>
      <c r="BL130" s="6">
        <f t="shared" si="70"/>
        <v>-0.29901</v>
      </c>
      <c r="BM130" s="6">
        <f t="shared" si="71"/>
        <v>0.47932000000000002</v>
      </c>
      <c r="BN130" s="7">
        <f t="shared" si="72"/>
        <v>24.05790118251722</v>
      </c>
    </row>
    <row r="131" spans="1:66" x14ac:dyDescent="0.25">
      <c r="A131" s="4" t="s">
        <v>37</v>
      </c>
      <c r="B131" s="4" t="s">
        <v>40</v>
      </c>
      <c r="C131" s="4">
        <v>1412113</v>
      </c>
      <c r="D131">
        <v>445</v>
      </c>
      <c r="E131">
        <v>145389</v>
      </c>
      <c r="F131">
        <v>334</v>
      </c>
      <c r="G131">
        <v>194731</v>
      </c>
      <c r="H131">
        <v>-84010</v>
      </c>
      <c r="I131">
        <v>110721</v>
      </c>
      <c r="K131">
        <v>278</v>
      </c>
      <c r="L131">
        <v>264310</v>
      </c>
      <c r="M131">
        <v>205</v>
      </c>
      <c r="N131">
        <v>244874</v>
      </c>
      <c r="O131">
        <v>-75309</v>
      </c>
      <c r="P131">
        <v>169565</v>
      </c>
      <c r="R131">
        <v>3</v>
      </c>
      <c r="S131">
        <v>17281</v>
      </c>
      <c r="T131">
        <v>0</v>
      </c>
      <c r="U131">
        <v>0</v>
      </c>
      <c r="V131">
        <v>0</v>
      </c>
      <c r="W131">
        <v>0</v>
      </c>
      <c r="Y131">
        <v>726</v>
      </c>
      <c r="Z131">
        <v>426980</v>
      </c>
      <c r="AA131">
        <v>539</v>
      </c>
      <c r="AB131">
        <v>439605</v>
      </c>
      <c r="AC131">
        <v>-159319</v>
      </c>
      <c r="AD131">
        <v>280286</v>
      </c>
      <c r="AF131" s="4">
        <f t="shared" si="38"/>
        <v>445</v>
      </c>
      <c r="AG131" s="6">
        <f t="shared" si="39"/>
        <v>1.4538899999999999</v>
      </c>
      <c r="AH131" s="4">
        <f t="shared" si="40"/>
        <v>334</v>
      </c>
      <c r="AI131" s="6">
        <f t="shared" si="41"/>
        <v>1.9473100000000001</v>
      </c>
      <c r="AJ131" s="6">
        <f t="shared" si="42"/>
        <v>-0.84009999999999996</v>
      </c>
      <c r="AK131" s="6">
        <f t="shared" si="43"/>
        <v>1.10721</v>
      </c>
      <c r="AL131" s="7">
        <f t="shared" si="44"/>
        <v>76.15500484906012</v>
      </c>
      <c r="AM131" s="4">
        <f t="shared" si="45"/>
        <v>278</v>
      </c>
      <c r="AN131" s="6">
        <f t="shared" si="46"/>
        <v>2.6431</v>
      </c>
      <c r="AO131" s="4">
        <f t="shared" si="47"/>
        <v>205</v>
      </c>
      <c r="AP131" s="6">
        <f t="shared" si="48"/>
        <v>2.4487399999999999</v>
      </c>
      <c r="AQ131" s="6">
        <f t="shared" si="49"/>
        <v>-0.75309000000000004</v>
      </c>
      <c r="AR131" s="6">
        <f t="shared" si="50"/>
        <v>1.6956500000000001</v>
      </c>
      <c r="AS131" s="7">
        <f t="shared" si="51"/>
        <v>64.153834512504261</v>
      </c>
      <c r="AT131" s="4">
        <f t="shared" si="52"/>
        <v>723</v>
      </c>
      <c r="AU131" s="6">
        <f t="shared" si="53"/>
        <v>4.0969899999999999</v>
      </c>
      <c r="AV131" s="4">
        <f t="shared" si="54"/>
        <v>539</v>
      </c>
      <c r="AW131" s="6">
        <f t="shared" si="55"/>
        <v>4.3960499999999998</v>
      </c>
      <c r="AX131" s="6">
        <f t="shared" si="56"/>
        <v>-1.5931899999999999</v>
      </c>
      <c r="AY131" s="6">
        <f t="shared" si="57"/>
        <v>2.8028599999999999</v>
      </c>
      <c r="AZ131" s="7">
        <f t="shared" si="58"/>
        <v>68.412663931325184</v>
      </c>
      <c r="BA131" s="4">
        <f t="shared" si="59"/>
        <v>3</v>
      </c>
      <c r="BB131" s="6">
        <f t="shared" si="60"/>
        <v>0.17280999999999999</v>
      </c>
      <c r="BC131" s="4">
        <f t="shared" si="61"/>
        <v>0</v>
      </c>
      <c r="BD131" s="6">
        <f t="shared" si="62"/>
        <v>0</v>
      </c>
      <c r="BE131" s="6">
        <f t="shared" si="63"/>
        <v>0</v>
      </c>
      <c r="BF131" s="6">
        <f t="shared" si="64"/>
        <v>0</v>
      </c>
      <c r="BG131" s="7">
        <f t="shared" si="65"/>
        <v>0</v>
      </c>
      <c r="BH131" s="4">
        <f t="shared" si="66"/>
        <v>726</v>
      </c>
      <c r="BI131" s="6">
        <f t="shared" si="67"/>
        <v>4.2698</v>
      </c>
      <c r="BJ131" s="4">
        <f t="shared" si="68"/>
        <v>539</v>
      </c>
      <c r="BK131" s="6">
        <f t="shared" si="69"/>
        <v>4.3960499999999998</v>
      </c>
      <c r="BL131" s="6">
        <f t="shared" si="70"/>
        <v>-1.5931900000000001</v>
      </c>
      <c r="BM131" s="6">
        <f t="shared" si="71"/>
        <v>2.8028599999999999</v>
      </c>
      <c r="BN131" s="7">
        <f t="shared" si="72"/>
        <v>65.643824066701015</v>
      </c>
    </row>
    <row r="132" spans="1:66" x14ac:dyDescent="0.25">
      <c r="A132" s="4" t="s">
        <v>37</v>
      </c>
      <c r="B132" s="4" t="s">
        <v>40</v>
      </c>
      <c r="C132" s="4">
        <v>1412114</v>
      </c>
      <c r="D132">
        <v>391</v>
      </c>
      <c r="E132">
        <v>120554</v>
      </c>
      <c r="F132">
        <v>260</v>
      </c>
      <c r="G132">
        <v>123517</v>
      </c>
      <c r="H132">
        <v>-43623</v>
      </c>
      <c r="I132">
        <v>79894</v>
      </c>
      <c r="K132">
        <v>146</v>
      </c>
      <c r="L132">
        <v>142979</v>
      </c>
      <c r="M132">
        <v>66</v>
      </c>
      <c r="N132">
        <v>72689</v>
      </c>
      <c r="O132">
        <v>-22231</v>
      </c>
      <c r="P132">
        <v>50458</v>
      </c>
      <c r="R132">
        <v>9</v>
      </c>
      <c r="S132">
        <v>139991</v>
      </c>
      <c r="T132">
        <v>2</v>
      </c>
      <c r="U132">
        <v>56446</v>
      </c>
      <c r="V132">
        <v>-12046</v>
      </c>
      <c r="W132">
        <v>44400</v>
      </c>
      <c r="Y132">
        <v>546</v>
      </c>
      <c r="Z132">
        <v>403524</v>
      </c>
      <c r="AA132">
        <v>328</v>
      </c>
      <c r="AB132">
        <v>252652</v>
      </c>
      <c r="AC132">
        <v>-77900</v>
      </c>
      <c r="AD132">
        <v>174752</v>
      </c>
      <c r="AF132" s="4">
        <f t="shared" si="38"/>
        <v>391</v>
      </c>
      <c r="AG132" s="6">
        <f t="shared" si="39"/>
        <v>1.2055400000000001</v>
      </c>
      <c r="AH132" s="4">
        <f t="shared" si="40"/>
        <v>260</v>
      </c>
      <c r="AI132" s="6">
        <f t="shared" si="41"/>
        <v>1.2351700000000001</v>
      </c>
      <c r="AJ132" s="6">
        <f t="shared" si="42"/>
        <v>-0.43623000000000001</v>
      </c>
      <c r="AK132" s="6">
        <f t="shared" si="43"/>
        <v>0.79893999999999998</v>
      </c>
      <c r="AL132" s="7">
        <f t="shared" si="44"/>
        <v>66.272375864757691</v>
      </c>
      <c r="AM132" s="4">
        <f t="shared" si="45"/>
        <v>146</v>
      </c>
      <c r="AN132" s="6">
        <f t="shared" si="46"/>
        <v>1.4297899999999999</v>
      </c>
      <c r="AO132" s="4">
        <f t="shared" si="47"/>
        <v>66</v>
      </c>
      <c r="AP132" s="6">
        <f t="shared" si="48"/>
        <v>0.72689000000000004</v>
      </c>
      <c r="AQ132" s="6">
        <f t="shared" si="49"/>
        <v>-0.22231000000000001</v>
      </c>
      <c r="AR132" s="6">
        <f t="shared" si="50"/>
        <v>0.50458000000000003</v>
      </c>
      <c r="AS132" s="7">
        <f t="shared" si="51"/>
        <v>35.290497205883383</v>
      </c>
      <c r="AT132" s="4">
        <f t="shared" si="52"/>
        <v>537</v>
      </c>
      <c r="AU132" s="6">
        <f t="shared" si="53"/>
        <v>2.6353299999999997</v>
      </c>
      <c r="AV132" s="4">
        <f t="shared" si="54"/>
        <v>326</v>
      </c>
      <c r="AW132" s="6">
        <f t="shared" si="55"/>
        <v>1.9620600000000001</v>
      </c>
      <c r="AX132" s="6">
        <f t="shared" si="56"/>
        <v>-0.65854000000000001</v>
      </c>
      <c r="AY132" s="6">
        <f t="shared" si="57"/>
        <v>1.30352</v>
      </c>
      <c r="AZ132" s="7">
        <f t="shared" si="58"/>
        <v>49.463255076214367</v>
      </c>
      <c r="BA132" s="4">
        <f t="shared" si="59"/>
        <v>9</v>
      </c>
      <c r="BB132" s="6">
        <f t="shared" si="60"/>
        <v>1.39991</v>
      </c>
      <c r="BC132" s="4">
        <f t="shared" si="61"/>
        <v>2</v>
      </c>
      <c r="BD132" s="6">
        <f t="shared" si="62"/>
        <v>0.56445999999999996</v>
      </c>
      <c r="BE132" s="6">
        <f t="shared" si="63"/>
        <v>-0.12046</v>
      </c>
      <c r="BF132" s="6">
        <f t="shared" si="64"/>
        <v>0.44400000000000001</v>
      </c>
      <c r="BG132" s="7">
        <f t="shared" si="65"/>
        <v>31.716324620868484</v>
      </c>
      <c r="BH132" s="4">
        <f t="shared" si="66"/>
        <v>546</v>
      </c>
      <c r="BI132" s="6">
        <f t="shared" si="67"/>
        <v>4.0352399999999999</v>
      </c>
      <c r="BJ132" s="4">
        <f t="shared" si="68"/>
        <v>328</v>
      </c>
      <c r="BK132" s="6">
        <f t="shared" si="69"/>
        <v>2.5265200000000001</v>
      </c>
      <c r="BL132" s="6">
        <f t="shared" si="70"/>
        <v>-0.77900000000000003</v>
      </c>
      <c r="BM132" s="6">
        <f t="shared" si="71"/>
        <v>1.74752</v>
      </c>
      <c r="BN132" s="7">
        <f t="shared" si="72"/>
        <v>43.30646999930611</v>
      </c>
    </row>
    <row r="133" spans="1:66" x14ac:dyDescent="0.25">
      <c r="A133" s="4" t="s">
        <v>37</v>
      </c>
      <c r="B133" s="4" t="s">
        <v>40</v>
      </c>
      <c r="C133" s="4">
        <v>1412115</v>
      </c>
      <c r="D133">
        <v>288</v>
      </c>
      <c r="E133">
        <v>92566</v>
      </c>
      <c r="F133">
        <v>146</v>
      </c>
      <c r="G133">
        <v>77457</v>
      </c>
      <c r="H133">
        <v>-29334</v>
      </c>
      <c r="I133">
        <v>48123</v>
      </c>
      <c r="K133">
        <v>205</v>
      </c>
      <c r="L133">
        <v>291952</v>
      </c>
      <c r="M133">
        <v>92</v>
      </c>
      <c r="N133">
        <v>98769</v>
      </c>
      <c r="O133">
        <v>-18056</v>
      </c>
      <c r="P133">
        <v>80713</v>
      </c>
      <c r="R133">
        <v>6</v>
      </c>
      <c r="S133">
        <v>48929</v>
      </c>
      <c r="T133">
        <v>1</v>
      </c>
      <c r="U133">
        <v>2000</v>
      </c>
      <c r="V133">
        <v>0</v>
      </c>
      <c r="W133">
        <v>2000</v>
      </c>
      <c r="Y133">
        <v>499</v>
      </c>
      <c r="Z133">
        <v>433447</v>
      </c>
      <c r="AA133">
        <v>239</v>
      </c>
      <c r="AB133">
        <v>178226</v>
      </c>
      <c r="AC133">
        <v>-47390</v>
      </c>
      <c r="AD133">
        <v>130836</v>
      </c>
      <c r="AF133" s="4">
        <f t="shared" ref="AF133:AF196" si="73">D133</f>
        <v>288</v>
      </c>
      <c r="AG133" s="6">
        <f t="shared" ref="AG133:AG196" si="74">E133/100000</f>
        <v>0.92566000000000004</v>
      </c>
      <c r="AH133" s="4">
        <f t="shared" ref="AH133:AH196" si="75">F133</f>
        <v>146</v>
      </c>
      <c r="AI133" s="6">
        <f t="shared" ref="AI133:AI196" si="76">G133/100000</f>
        <v>0.77456999999999998</v>
      </c>
      <c r="AJ133" s="6">
        <f t="shared" ref="AJ133:AJ196" si="77">H133/100000</f>
        <v>-0.29333999999999999</v>
      </c>
      <c r="AK133" s="6">
        <f t="shared" ref="AK133:AK196" si="78">I133/100000</f>
        <v>0.48122999999999999</v>
      </c>
      <c r="AL133" s="7">
        <f t="shared" ref="AL133:AL196" si="79">AK133/AG133*100</f>
        <v>51.987770887798966</v>
      </c>
      <c r="AM133" s="4">
        <f t="shared" ref="AM133:AM196" si="80">K133</f>
        <v>205</v>
      </c>
      <c r="AN133" s="6">
        <f t="shared" ref="AN133:AN196" si="81">L133/100000</f>
        <v>2.9195199999999999</v>
      </c>
      <c r="AO133" s="4">
        <f t="shared" ref="AO133:AO196" si="82">M133</f>
        <v>92</v>
      </c>
      <c r="AP133" s="6">
        <f t="shared" ref="AP133:AP196" si="83">N133/100000</f>
        <v>0.98768999999999996</v>
      </c>
      <c r="AQ133" s="6">
        <f t="shared" ref="AQ133:AQ196" si="84">O133/100000</f>
        <v>-0.18056</v>
      </c>
      <c r="AR133" s="6">
        <f t="shared" ref="AR133:AR196" si="85">P133/100000</f>
        <v>0.80713000000000001</v>
      </c>
      <c r="AS133" s="7">
        <f t="shared" ref="AS133:AS196" si="86">AR133/AN133*100</f>
        <v>27.645982901298844</v>
      </c>
      <c r="AT133" s="4">
        <f t="shared" ref="AT133:AT196" si="87">AF133+AM133</f>
        <v>493</v>
      </c>
      <c r="AU133" s="6">
        <f t="shared" ref="AU133:AU196" si="88">AG133+AN133</f>
        <v>3.84518</v>
      </c>
      <c r="AV133" s="4">
        <f t="shared" ref="AV133:AV196" si="89">AH133+AO133</f>
        <v>238</v>
      </c>
      <c r="AW133" s="6">
        <f t="shared" ref="AW133:AW196" si="90">AI133+AP133</f>
        <v>1.7622599999999999</v>
      </c>
      <c r="AX133" s="6">
        <f t="shared" ref="AX133:AX196" si="91">AJ133+AQ133</f>
        <v>-0.47389999999999999</v>
      </c>
      <c r="AY133" s="6">
        <f t="shared" ref="AY133:AY196" si="92">AK133+AR133</f>
        <v>1.2883599999999999</v>
      </c>
      <c r="AZ133" s="7">
        <f t="shared" ref="AZ133:AZ196" si="93">AY133/AU133*100</f>
        <v>33.50584367961968</v>
      </c>
      <c r="BA133" s="4">
        <f t="shared" ref="BA133:BA196" si="94">R133</f>
        <v>6</v>
      </c>
      <c r="BB133" s="6">
        <f t="shared" ref="BB133:BB196" si="95">S133/100000</f>
        <v>0.48929</v>
      </c>
      <c r="BC133" s="4">
        <f t="shared" ref="BC133:BC196" si="96">T133</f>
        <v>1</v>
      </c>
      <c r="BD133" s="6">
        <f t="shared" ref="BD133:BD196" si="97">U133/100000</f>
        <v>0.02</v>
      </c>
      <c r="BE133" s="6">
        <f t="shared" ref="BE133:BE196" si="98">V133/100000</f>
        <v>0</v>
      </c>
      <c r="BF133" s="6">
        <f t="shared" ref="BF133:BF196" si="99">W133/100000</f>
        <v>0.02</v>
      </c>
      <c r="BG133" s="7">
        <f t="shared" ref="BG133:BG196" si="100">BF133/BB133*100</f>
        <v>4.0875554374706207</v>
      </c>
      <c r="BH133" s="4">
        <f t="shared" ref="BH133:BH196" si="101">Y133</f>
        <v>499</v>
      </c>
      <c r="BI133" s="6">
        <f t="shared" ref="BI133:BI196" si="102">Z133/100000</f>
        <v>4.3344699999999996</v>
      </c>
      <c r="BJ133" s="4">
        <f t="shared" ref="BJ133:BJ196" si="103">AA133</f>
        <v>239</v>
      </c>
      <c r="BK133" s="6">
        <f t="shared" ref="BK133:BK196" si="104">AB133/100000</f>
        <v>1.78226</v>
      </c>
      <c r="BL133" s="6">
        <f t="shared" ref="BL133:BL196" si="105">AC133/100000</f>
        <v>-0.47389999999999999</v>
      </c>
      <c r="BM133" s="6">
        <f t="shared" ref="BM133:BM196" si="106">AD133/100000</f>
        <v>1.30836</v>
      </c>
      <c r="BN133" s="7">
        <f t="shared" ref="BN133:BN196" si="107">BM133/BI133*100</f>
        <v>30.185005317835863</v>
      </c>
    </row>
    <row r="134" spans="1:66" x14ac:dyDescent="0.25">
      <c r="A134" s="4" t="s">
        <v>37</v>
      </c>
      <c r="B134" s="4" t="s">
        <v>40</v>
      </c>
      <c r="C134" s="4">
        <v>1412116</v>
      </c>
      <c r="D134">
        <v>334</v>
      </c>
      <c r="E134">
        <v>105775</v>
      </c>
      <c r="F134">
        <v>219</v>
      </c>
      <c r="G134">
        <v>125391</v>
      </c>
      <c r="H134">
        <v>-56568</v>
      </c>
      <c r="I134">
        <v>68823</v>
      </c>
      <c r="K134">
        <v>242</v>
      </c>
      <c r="L134">
        <v>216520</v>
      </c>
      <c r="M134">
        <v>156</v>
      </c>
      <c r="N134">
        <v>163219</v>
      </c>
      <c r="O134">
        <v>-40792</v>
      </c>
      <c r="P134">
        <v>122427</v>
      </c>
      <c r="R134">
        <v>3</v>
      </c>
      <c r="S134">
        <v>28535</v>
      </c>
      <c r="T134">
        <v>1</v>
      </c>
      <c r="U134">
        <v>9605</v>
      </c>
      <c r="V134">
        <v>-3736</v>
      </c>
      <c r="W134">
        <v>5869</v>
      </c>
      <c r="Y134">
        <v>579</v>
      </c>
      <c r="Z134">
        <v>350830</v>
      </c>
      <c r="AA134">
        <v>376</v>
      </c>
      <c r="AB134">
        <v>298215</v>
      </c>
      <c r="AC134">
        <v>-101096</v>
      </c>
      <c r="AD134">
        <v>197119</v>
      </c>
      <c r="AF134" s="4">
        <f t="shared" si="73"/>
        <v>334</v>
      </c>
      <c r="AG134" s="6">
        <f t="shared" si="74"/>
        <v>1.05775</v>
      </c>
      <c r="AH134" s="4">
        <f t="shared" si="75"/>
        <v>219</v>
      </c>
      <c r="AI134" s="6">
        <f t="shared" si="76"/>
        <v>1.2539100000000001</v>
      </c>
      <c r="AJ134" s="6">
        <f t="shared" si="77"/>
        <v>-0.56567999999999996</v>
      </c>
      <c r="AK134" s="6">
        <f t="shared" si="78"/>
        <v>0.68823000000000001</v>
      </c>
      <c r="AL134" s="7">
        <f t="shared" si="79"/>
        <v>65.065469156227834</v>
      </c>
      <c r="AM134" s="4">
        <f t="shared" si="80"/>
        <v>242</v>
      </c>
      <c r="AN134" s="6">
        <f t="shared" si="81"/>
        <v>2.1652</v>
      </c>
      <c r="AO134" s="4">
        <f t="shared" si="82"/>
        <v>156</v>
      </c>
      <c r="AP134" s="6">
        <f t="shared" si="83"/>
        <v>1.63219</v>
      </c>
      <c r="AQ134" s="6">
        <f t="shared" si="84"/>
        <v>-0.40792</v>
      </c>
      <c r="AR134" s="6">
        <f t="shared" si="85"/>
        <v>1.22427</v>
      </c>
      <c r="AS134" s="7">
        <f t="shared" si="86"/>
        <v>56.54304452244596</v>
      </c>
      <c r="AT134" s="4">
        <f t="shared" si="87"/>
        <v>576</v>
      </c>
      <c r="AU134" s="6">
        <f t="shared" si="88"/>
        <v>3.22295</v>
      </c>
      <c r="AV134" s="4">
        <f t="shared" si="89"/>
        <v>375</v>
      </c>
      <c r="AW134" s="6">
        <f t="shared" si="90"/>
        <v>2.8860999999999999</v>
      </c>
      <c r="AX134" s="6">
        <f t="shared" si="91"/>
        <v>-0.97360000000000002</v>
      </c>
      <c r="AY134" s="6">
        <f t="shared" si="92"/>
        <v>1.9125000000000001</v>
      </c>
      <c r="AZ134" s="7">
        <f t="shared" si="93"/>
        <v>59.340045610388003</v>
      </c>
      <c r="BA134" s="4">
        <f t="shared" si="94"/>
        <v>3</v>
      </c>
      <c r="BB134" s="6">
        <f t="shared" si="95"/>
        <v>0.28534999999999999</v>
      </c>
      <c r="BC134" s="4">
        <f t="shared" si="96"/>
        <v>1</v>
      </c>
      <c r="BD134" s="6">
        <f t="shared" si="97"/>
        <v>9.6049999999999996E-2</v>
      </c>
      <c r="BE134" s="6">
        <f t="shared" si="98"/>
        <v>-3.7359999999999997E-2</v>
      </c>
      <c r="BF134" s="6">
        <f t="shared" si="99"/>
        <v>5.8689999999999999E-2</v>
      </c>
      <c r="BG134" s="7">
        <f t="shared" si="100"/>
        <v>20.56772384790608</v>
      </c>
      <c r="BH134" s="4">
        <f t="shared" si="101"/>
        <v>579</v>
      </c>
      <c r="BI134" s="6">
        <f t="shared" si="102"/>
        <v>3.5083000000000002</v>
      </c>
      <c r="BJ134" s="4">
        <f t="shared" si="103"/>
        <v>376</v>
      </c>
      <c r="BK134" s="6">
        <f t="shared" si="104"/>
        <v>2.9821499999999999</v>
      </c>
      <c r="BL134" s="6">
        <f t="shared" si="105"/>
        <v>-1.0109600000000001</v>
      </c>
      <c r="BM134" s="6">
        <f t="shared" si="106"/>
        <v>1.97119</v>
      </c>
      <c r="BN134" s="7">
        <f t="shared" si="107"/>
        <v>56.186472080494823</v>
      </c>
    </row>
    <row r="135" spans="1:66" x14ac:dyDescent="0.25">
      <c r="A135" s="4" t="s">
        <v>37</v>
      </c>
      <c r="B135" s="4" t="s">
        <v>40</v>
      </c>
      <c r="C135" s="4">
        <v>1412117</v>
      </c>
      <c r="D135">
        <v>366</v>
      </c>
      <c r="E135">
        <v>120797</v>
      </c>
      <c r="F135">
        <v>227</v>
      </c>
      <c r="G135">
        <v>147869</v>
      </c>
      <c r="H135">
        <v>-73884</v>
      </c>
      <c r="I135">
        <v>73985</v>
      </c>
      <c r="K135">
        <v>459</v>
      </c>
      <c r="L135">
        <v>586340</v>
      </c>
      <c r="M135">
        <v>263</v>
      </c>
      <c r="N135">
        <v>423269</v>
      </c>
      <c r="O135">
        <v>-101234</v>
      </c>
      <c r="P135">
        <v>322035</v>
      </c>
      <c r="R135">
        <v>24</v>
      </c>
      <c r="S135">
        <v>214769</v>
      </c>
      <c r="T135">
        <v>10</v>
      </c>
      <c r="U135">
        <v>101941</v>
      </c>
      <c r="V135">
        <v>-34042</v>
      </c>
      <c r="W135">
        <v>67899</v>
      </c>
      <c r="Y135">
        <v>849</v>
      </c>
      <c r="Z135">
        <v>921906</v>
      </c>
      <c r="AA135">
        <v>500</v>
      </c>
      <c r="AB135">
        <v>673079</v>
      </c>
      <c r="AC135">
        <v>-209160</v>
      </c>
      <c r="AD135">
        <v>463919</v>
      </c>
      <c r="AF135" s="4">
        <f t="shared" si="73"/>
        <v>366</v>
      </c>
      <c r="AG135" s="6">
        <f t="shared" si="74"/>
        <v>1.20797</v>
      </c>
      <c r="AH135" s="4">
        <f t="shared" si="75"/>
        <v>227</v>
      </c>
      <c r="AI135" s="6">
        <f t="shared" si="76"/>
        <v>1.4786900000000001</v>
      </c>
      <c r="AJ135" s="6">
        <f t="shared" si="77"/>
        <v>-0.73884000000000005</v>
      </c>
      <c r="AK135" s="6">
        <f t="shared" si="78"/>
        <v>0.73985000000000001</v>
      </c>
      <c r="AL135" s="7">
        <f t="shared" si="79"/>
        <v>61.247381971406575</v>
      </c>
      <c r="AM135" s="4">
        <f t="shared" si="80"/>
        <v>459</v>
      </c>
      <c r="AN135" s="6">
        <f t="shared" si="81"/>
        <v>5.8634000000000004</v>
      </c>
      <c r="AO135" s="4">
        <f t="shared" si="82"/>
        <v>263</v>
      </c>
      <c r="AP135" s="6">
        <f t="shared" si="83"/>
        <v>4.2326899999999998</v>
      </c>
      <c r="AQ135" s="6">
        <f t="shared" si="84"/>
        <v>-1.01234</v>
      </c>
      <c r="AR135" s="6">
        <f t="shared" si="85"/>
        <v>3.2203499999999998</v>
      </c>
      <c r="AS135" s="7">
        <f t="shared" si="86"/>
        <v>54.922911621243642</v>
      </c>
      <c r="AT135" s="4">
        <f t="shared" si="87"/>
        <v>825</v>
      </c>
      <c r="AU135" s="6">
        <f t="shared" si="88"/>
        <v>7.0713699999999999</v>
      </c>
      <c r="AV135" s="4">
        <f t="shared" si="89"/>
        <v>490</v>
      </c>
      <c r="AW135" s="6">
        <f t="shared" si="90"/>
        <v>5.7113800000000001</v>
      </c>
      <c r="AX135" s="6">
        <f t="shared" si="91"/>
        <v>-1.7511800000000002</v>
      </c>
      <c r="AY135" s="6">
        <f t="shared" si="92"/>
        <v>3.9601999999999999</v>
      </c>
      <c r="AZ135" s="7">
        <f t="shared" si="93"/>
        <v>56.003292148480419</v>
      </c>
      <c r="BA135" s="4">
        <f t="shared" si="94"/>
        <v>24</v>
      </c>
      <c r="BB135" s="6">
        <f t="shared" si="95"/>
        <v>2.1476899999999999</v>
      </c>
      <c r="BC135" s="4">
        <f t="shared" si="96"/>
        <v>10</v>
      </c>
      <c r="BD135" s="6">
        <f t="shared" si="97"/>
        <v>1.0194099999999999</v>
      </c>
      <c r="BE135" s="6">
        <f t="shared" si="98"/>
        <v>-0.34042</v>
      </c>
      <c r="BF135" s="6">
        <f t="shared" si="99"/>
        <v>0.67898999999999998</v>
      </c>
      <c r="BG135" s="7">
        <f t="shared" si="100"/>
        <v>31.614897867010605</v>
      </c>
      <c r="BH135" s="4">
        <f t="shared" si="101"/>
        <v>849</v>
      </c>
      <c r="BI135" s="6">
        <f t="shared" si="102"/>
        <v>9.2190600000000007</v>
      </c>
      <c r="BJ135" s="4">
        <f t="shared" si="103"/>
        <v>500</v>
      </c>
      <c r="BK135" s="6">
        <f t="shared" si="104"/>
        <v>6.7307899999999998</v>
      </c>
      <c r="BL135" s="6">
        <f t="shared" si="105"/>
        <v>-2.0916000000000001</v>
      </c>
      <c r="BM135" s="6">
        <f t="shared" si="106"/>
        <v>4.6391900000000001</v>
      </c>
      <c r="BN135" s="7">
        <f t="shared" si="107"/>
        <v>50.321724774543178</v>
      </c>
    </row>
    <row r="136" spans="1:66" x14ac:dyDescent="0.25">
      <c r="A136" s="4" t="s">
        <v>37</v>
      </c>
      <c r="B136" s="4" t="s">
        <v>40</v>
      </c>
      <c r="C136" s="4">
        <v>1412118</v>
      </c>
      <c r="D136">
        <v>318</v>
      </c>
      <c r="E136">
        <v>98901</v>
      </c>
      <c r="F136">
        <v>217</v>
      </c>
      <c r="G136">
        <v>103305</v>
      </c>
      <c r="H136">
        <v>-38640</v>
      </c>
      <c r="I136">
        <v>64665</v>
      </c>
      <c r="K136">
        <v>150</v>
      </c>
      <c r="L136">
        <v>160344</v>
      </c>
      <c r="M136">
        <v>91</v>
      </c>
      <c r="N136">
        <v>97554</v>
      </c>
      <c r="O136">
        <v>-19615</v>
      </c>
      <c r="P136">
        <v>77939</v>
      </c>
      <c r="R136">
        <v>16</v>
      </c>
      <c r="S136">
        <v>220079</v>
      </c>
      <c r="T136">
        <v>5</v>
      </c>
      <c r="U136">
        <v>70007</v>
      </c>
      <c r="V136">
        <v>-21733</v>
      </c>
      <c r="W136">
        <v>48274</v>
      </c>
      <c r="Y136">
        <v>484</v>
      </c>
      <c r="Z136">
        <v>479324</v>
      </c>
      <c r="AA136">
        <v>313</v>
      </c>
      <c r="AB136">
        <v>270866</v>
      </c>
      <c r="AC136">
        <v>-79988</v>
      </c>
      <c r="AD136">
        <v>190878</v>
      </c>
      <c r="AF136" s="4">
        <f t="shared" si="73"/>
        <v>318</v>
      </c>
      <c r="AG136" s="6">
        <f t="shared" si="74"/>
        <v>0.98900999999999994</v>
      </c>
      <c r="AH136" s="4">
        <f t="shared" si="75"/>
        <v>217</v>
      </c>
      <c r="AI136" s="6">
        <f t="shared" si="76"/>
        <v>1.03305</v>
      </c>
      <c r="AJ136" s="6">
        <f t="shared" si="77"/>
        <v>-0.38640000000000002</v>
      </c>
      <c r="AK136" s="6">
        <f t="shared" si="78"/>
        <v>0.64664999999999995</v>
      </c>
      <c r="AL136" s="7">
        <f t="shared" si="79"/>
        <v>65.383565383565383</v>
      </c>
      <c r="AM136" s="4">
        <f t="shared" si="80"/>
        <v>150</v>
      </c>
      <c r="AN136" s="6">
        <f t="shared" si="81"/>
        <v>1.60344</v>
      </c>
      <c r="AO136" s="4">
        <f t="shared" si="82"/>
        <v>91</v>
      </c>
      <c r="AP136" s="6">
        <f t="shared" si="83"/>
        <v>0.97553999999999996</v>
      </c>
      <c r="AQ136" s="6">
        <f t="shared" si="84"/>
        <v>-0.19614999999999999</v>
      </c>
      <c r="AR136" s="6">
        <f t="shared" si="85"/>
        <v>0.77939000000000003</v>
      </c>
      <c r="AS136" s="7">
        <f t="shared" si="86"/>
        <v>48.607369156313929</v>
      </c>
      <c r="AT136" s="4">
        <f t="shared" si="87"/>
        <v>468</v>
      </c>
      <c r="AU136" s="6">
        <f t="shared" si="88"/>
        <v>2.5924499999999999</v>
      </c>
      <c r="AV136" s="4">
        <f t="shared" si="89"/>
        <v>308</v>
      </c>
      <c r="AW136" s="6">
        <f t="shared" si="90"/>
        <v>2.0085899999999999</v>
      </c>
      <c r="AX136" s="6">
        <f t="shared" si="91"/>
        <v>-0.58255000000000001</v>
      </c>
      <c r="AY136" s="6">
        <f t="shared" si="92"/>
        <v>1.42604</v>
      </c>
      <c r="AZ136" s="7">
        <f t="shared" si="93"/>
        <v>55.007425408397459</v>
      </c>
      <c r="BA136" s="4">
        <f t="shared" si="94"/>
        <v>16</v>
      </c>
      <c r="BB136" s="6">
        <f t="shared" si="95"/>
        <v>2.20079</v>
      </c>
      <c r="BC136" s="4">
        <f t="shared" si="96"/>
        <v>5</v>
      </c>
      <c r="BD136" s="6">
        <f t="shared" si="97"/>
        <v>0.70006999999999997</v>
      </c>
      <c r="BE136" s="6">
        <f t="shared" si="98"/>
        <v>-0.21733</v>
      </c>
      <c r="BF136" s="6">
        <f t="shared" si="99"/>
        <v>0.48274</v>
      </c>
      <c r="BG136" s="7">
        <f t="shared" si="100"/>
        <v>21.934850667260392</v>
      </c>
      <c r="BH136" s="4">
        <f t="shared" si="101"/>
        <v>484</v>
      </c>
      <c r="BI136" s="6">
        <f t="shared" si="102"/>
        <v>4.7932399999999999</v>
      </c>
      <c r="BJ136" s="4">
        <f t="shared" si="103"/>
        <v>313</v>
      </c>
      <c r="BK136" s="6">
        <f t="shared" si="104"/>
        <v>2.7086600000000001</v>
      </c>
      <c r="BL136" s="6">
        <f t="shared" si="105"/>
        <v>-0.79988000000000004</v>
      </c>
      <c r="BM136" s="6">
        <f t="shared" si="106"/>
        <v>1.9087799999999999</v>
      </c>
      <c r="BN136" s="7">
        <f t="shared" si="107"/>
        <v>39.822333119142797</v>
      </c>
    </row>
    <row r="137" spans="1:66" x14ac:dyDescent="0.25">
      <c r="A137" s="4" t="s">
        <v>37</v>
      </c>
      <c r="B137" s="4" t="s">
        <v>40</v>
      </c>
      <c r="C137" s="4">
        <v>1412119</v>
      </c>
      <c r="D137">
        <v>232</v>
      </c>
      <c r="E137">
        <v>74085</v>
      </c>
      <c r="F137">
        <v>184</v>
      </c>
      <c r="G137">
        <v>102651</v>
      </c>
      <c r="H137">
        <v>-43479</v>
      </c>
      <c r="I137">
        <v>59172</v>
      </c>
      <c r="K137">
        <v>138</v>
      </c>
      <c r="L137">
        <v>142069</v>
      </c>
      <c r="M137">
        <v>99</v>
      </c>
      <c r="N137">
        <v>120200</v>
      </c>
      <c r="O137">
        <v>-43503</v>
      </c>
      <c r="P137">
        <v>76697</v>
      </c>
      <c r="Y137">
        <v>370</v>
      </c>
      <c r="Z137">
        <v>216154</v>
      </c>
      <c r="AA137">
        <v>283</v>
      </c>
      <c r="AB137">
        <v>222851</v>
      </c>
      <c r="AC137">
        <v>-86982</v>
      </c>
      <c r="AD137">
        <v>135869</v>
      </c>
      <c r="AF137" s="4">
        <f t="shared" si="73"/>
        <v>232</v>
      </c>
      <c r="AG137" s="6">
        <f t="shared" si="74"/>
        <v>0.74085000000000001</v>
      </c>
      <c r="AH137" s="4">
        <f t="shared" si="75"/>
        <v>184</v>
      </c>
      <c r="AI137" s="6">
        <f t="shared" si="76"/>
        <v>1.02651</v>
      </c>
      <c r="AJ137" s="6">
        <f t="shared" si="77"/>
        <v>-0.43479000000000001</v>
      </c>
      <c r="AK137" s="6">
        <f t="shared" si="78"/>
        <v>0.59172000000000002</v>
      </c>
      <c r="AL137" s="7">
        <f t="shared" si="79"/>
        <v>79.870419113180816</v>
      </c>
      <c r="AM137" s="4">
        <f t="shared" si="80"/>
        <v>138</v>
      </c>
      <c r="AN137" s="6">
        <f t="shared" si="81"/>
        <v>1.42069</v>
      </c>
      <c r="AO137" s="4">
        <f t="shared" si="82"/>
        <v>99</v>
      </c>
      <c r="AP137" s="6">
        <f t="shared" si="83"/>
        <v>1.202</v>
      </c>
      <c r="AQ137" s="6">
        <f t="shared" si="84"/>
        <v>-0.43502999999999997</v>
      </c>
      <c r="AR137" s="6">
        <f t="shared" si="85"/>
        <v>0.76697000000000004</v>
      </c>
      <c r="AS137" s="7">
        <f t="shared" si="86"/>
        <v>53.985739323849678</v>
      </c>
      <c r="AT137" s="4">
        <f t="shared" si="87"/>
        <v>370</v>
      </c>
      <c r="AU137" s="6">
        <f t="shared" si="88"/>
        <v>2.16154</v>
      </c>
      <c r="AV137" s="4">
        <f t="shared" si="89"/>
        <v>283</v>
      </c>
      <c r="AW137" s="6">
        <f t="shared" si="90"/>
        <v>2.22851</v>
      </c>
      <c r="AX137" s="6">
        <f t="shared" si="91"/>
        <v>-0.86982000000000004</v>
      </c>
      <c r="AY137" s="6">
        <f t="shared" si="92"/>
        <v>1.3586900000000002</v>
      </c>
      <c r="AZ137" s="7">
        <f t="shared" si="93"/>
        <v>62.857499745551792</v>
      </c>
      <c r="BA137" s="4">
        <f t="shared" si="94"/>
        <v>0</v>
      </c>
      <c r="BB137" s="6">
        <f t="shared" si="95"/>
        <v>0</v>
      </c>
      <c r="BC137" s="4">
        <f t="shared" si="96"/>
        <v>0</v>
      </c>
      <c r="BD137" s="6">
        <f t="shared" si="97"/>
        <v>0</v>
      </c>
      <c r="BE137" s="6">
        <f t="shared" si="98"/>
        <v>0</v>
      </c>
      <c r="BF137" s="6">
        <f t="shared" si="99"/>
        <v>0</v>
      </c>
      <c r="BG137" s="7" t="e">
        <f t="shared" si="100"/>
        <v>#DIV/0!</v>
      </c>
      <c r="BH137" s="4">
        <f t="shared" si="101"/>
        <v>370</v>
      </c>
      <c r="BI137" s="6">
        <f t="shared" si="102"/>
        <v>2.16154</v>
      </c>
      <c r="BJ137" s="4">
        <f t="shared" si="103"/>
        <v>283</v>
      </c>
      <c r="BK137" s="6">
        <f t="shared" si="104"/>
        <v>2.22851</v>
      </c>
      <c r="BL137" s="6">
        <f t="shared" si="105"/>
        <v>-0.86982000000000004</v>
      </c>
      <c r="BM137" s="6">
        <f t="shared" si="106"/>
        <v>1.35869</v>
      </c>
      <c r="BN137" s="7">
        <f t="shared" si="107"/>
        <v>62.857499745551785</v>
      </c>
    </row>
    <row r="138" spans="1:66" x14ac:dyDescent="0.25">
      <c r="A138" s="4" t="s">
        <v>37</v>
      </c>
      <c r="B138" s="4" t="s">
        <v>40</v>
      </c>
      <c r="C138" s="4">
        <v>1412120</v>
      </c>
      <c r="D138">
        <v>433</v>
      </c>
      <c r="E138">
        <v>142341</v>
      </c>
      <c r="F138">
        <v>234</v>
      </c>
      <c r="G138">
        <v>123141</v>
      </c>
      <c r="H138">
        <v>-47146</v>
      </c>
      <c r="I138">
        <v>75995</v>
      </c>
      <c r="K138">
        <v>310</v>
      </c>
      <c r="L138">
        <v>427561</v>
      </c>
      <c r="M138">
        <v>131</v>
      </c>
      <c r="N138">
        <v>148419</v>
      </c>
      <c r="O138">
        <v>-38637</v>
      </c>
      <c r="P138">
        <v>109782</v>
      </c>
      <c r="R138">
        <v>17</v>
      </c>
      <c r="S138">
        <v>132427</v>
      </c>
      <c r="T138">
        <v>3</v>
      </c>
      <c r="U138">
        <v>65255</v>
      </c>
      <c r="V138">
        <v>-25425</v>
      </c>
      <c r="W138">
        <v>39830</v>
      </c>
      <c r="Y138">
        <v>760</v>
      </c>
      <c r="Z138">
        <v>702329</v>
      </c>
      <c r="AA138">
        <v>368</v>
      </c>
      <c r="AB138">
        <v>336815</v>
      </c>
      <c r="AC138">
        <v>-111208</v>
      </c>
      <c r="AD138">
        <v>225607</v>
      </c>
      <c r="AF138" s="4">
        <f t="shared" si="73"/>
        <v>433</v>
      </c>
      <c r="AG138" s="6">
        <f t="shared" si="74"/>
        <v>1.4234100000000001</v>
      </c>
      <c r="AH138" s="4">
        <f t="shared" si="75"/>
        <v>234</v>
      </c>
      <c r="AI138" s="6">
        <f t="shared" si="76"/>
        <v>1.2314099999999999</v>
      </c>
      <c r="AJ138" s="6">
        <f t="shared" si="77"/>
        <v>-0.47145999999999999</v>
      </c>
      <c r="AK138" s="6">
        <f t="shared" si="78"/>
        <v>0.75995000000000001</v>
      </c>
      <c r="AL138" s="7">
        <f t="shared" si="79"/>
        <v>53.38939588734096</v>
      </c>
      <c r="AM138" s="4">
        <f t="shared" si="80"/>
        <v>310</v>
      </c>
      <c r="AN138" s="6">
        <f t="shared" si="81"/>
        <v>4.2756100000000004</v>
      </c>
      <c r="AO138" s="4">
        <f t="shared" si="82"/>
        <v>131</v>
      </c>
      <c r="AP138" s="6">
        <f t="shared" si="83"/>
        <v>1.4841899999999999</v>
      </c>
      <c r="AQ138" s="6">
        <f t="shared" si="84"/>
        <v>-0.38636999999999999</v>
      </c>
      <c r="AR138" s="6">
        <f t="shared" si="85"/>
        <v>1.09782</v>
      </c>
      <c r="AS138" s="7">
        <f t="shared" si="86"/>
        <v>25.676336242080076</v>
      </c>
      <c r="AT138" s="4">
        <f t="shared" si="87"/>
        <v>743</v>
      </c>
      <c r="AU138" s="6">
        <f t="shared" si="88"/>
        <v>5.6990200000000009</v>
      </c>
      <c r="AV138" s="4">
        <f t="shared" si="89"/>
        <v>365</v>
      </c>
      <c r="AW138" s="6">
        <f t="shared" si="90"/>
        <v>2.7155999999999998</v>
      </c>
      <c r="AX138" s="6">
        <f t="shared" si="91"/>
        <v>-0.85782999999999998</v>
      </c>
      <c r="AY138" s="6">
        <f t="shared" si="92"/>
        <v>1.8577699999999999</v>
      </c>
      <c r="AZ138" s="7">
        <f t="shared" si="93"/>
        <v>32.598060719211368</v>
      </c>
      <c r="BA138" s="4">
        <f t="shared" si="94"/>
        <v>17</v>
      </c>
      <c r="BB138" s="6">
        <f t="shared" si="95"/>
        <v>1.3242700000000001</v>
      </c>
      <c r="BC138" s="4">
        <f t="shared" si="96"/>
        <v>3</v>
      </c>
      <c r="BD138" s="6">
        <f t="shared" si="97"/>
        <v>0.65254999999999996</v>
      </c>
      <c r="BE138" s="6">
        <f t="shared" si="98"/>
        <v>-0.25424999999999998</v>
      </c>
      <c r="BF138" s="6">
        <f t="shared" si="99"/>
        <v>0.39829999999999999</v>
      </c>
      <c r="BG138" s="7">
        <f t="shared" si="100"/>
        <v>30.076948054399782</v>
      </c>
      <c r="BH138" s="4">
        <f t="shared" si="101"/>
        <v>760</v>
      </c>
      <c r="BI138" s="6">
        <f t="shared" si="102"/>
        <v>7.0232900000000003</v>
      </c>
      <c r="BJ138" s="4">
        <f t="shared" si="103"/>
        <v>368</v>
      </c>
      <c r="BK138" s="6">
        <f t="shared" si="104"/>
        <v>3.36815</v>
      </c>
      <c r="BL138" s="6">
        <f t="shared" si="105"/>
        <v>-1.11208</v>
      </c>
      <c r="BM138" s="6">
        <f t="shared" si="106"/>
        <v>2.2560699999999998</v>
      </c>
      <c r="BN138" s="7">
        <f t="shared" si="107"/>
        <v>32.122694634565846</v>
      </c>
    </row>
    <row r="139" spans="1:66" x14ac:dyDescent="0.25">
      <c r="A139" s="4" t="s">
        <v>37</v>
      </c>
      <c r="B139" s="4" t="s">
        <v>40</v>
      </c>
      <c r="C139" s="4">
        <v>1412122</v>
      </c>
      <c r="D139">
        <v>337</v>
      </c>
      <c r="E139">
        <v>111215</v>
      </c>
      <c r="F139">
        <v>257</v>
      </c>
      <c r="G139">
        <v>166837</v>
      </c>
      <c r="H139">
        <v>-82236</v>
      </c>
      <c r="I139">
        <v>84601</v>
      </c>
      <c r="K139">
        <v>103</v>
      </c>
      <c r="L139">
        <v>96004</v>
      </c>
      <c r="M139">
        <v>68</v>
      </c>
      <c r="N139">
        <v>95793</v>
      </c>
      <c r="O139">
        <v>-37816</v>
      </c>
      <c r="P139">
        <v>57977</v>
      </c>
      <c r="R139">
        <v>4</v>
      </c>
      <c r="S139">
        <v>103194</v>
      </c>
      <c r="T139">
        <v>4</v>
      </c>
      <c r="U139">
        <v>103194</v>
      </c>
      <c r="V139">
        <v>0</v>
      </c>
      <c r="W139">
        <v>103194</v>
      </c>
      <c r="Y139">
        <v>444</v>
      </c>
      <c r="Z139">
        <v>310413</v>
      </c>
      <c r="AA139">
        <v>329</v>
      </c>
      <c r="AB139">
        <v>365824</v>
      </c>
      <c r="AC139">
        <v>-120052</v>
      </c>
      <c r="AD139">
        <v>245772</v>
      </c>
      <c r="AF139" s="4">
        <f t="shared" si="73"/>
        <v>337</v>
      </c>
      <c r="AG139" s="6">
        <f t="shared" si="74"/>
        <v>1.11215</v>
      </c>
      <c r="AH139" s="4">
        <f t="shared" si="75"/>
        <v>257</v>
      </c>
      <c r="AI139" s="6">
        <f t="shared" si="76"/>
        <v>1.6683699999999999</v>
      </c>
      <c r="AJ139" s="6">
        <f t="shared" si="77"/>
        <v>-0.82235999999999998</v>
      </c>
      <c r="AK139" s="6">
        <f t="shared" si="78"/>
        <v>0.84601000000000004</v>
      </c>
      <c r="AL139" s="7">
        <f t="shared" si="79"/>
        <v>76.069774760598847</v>
      </c>
      <c r="AM139" s="4">
        <f t="shared" si="80"/>
        <v>103</v>
      </c>
      <c r="AN139" s="6">
        <f t="shared" si="81"/>
        <v>0.96004</v>
      </c>
      <c r="AO139" s="4">
        <f t="shared" si="82"/>
        <v>68</v>
      </c>
      <c r="AP139" s="6">
        <f t="shared" si="83"/>
        <v>0.95792999999999995</v>
      </c>
      <c r="AQ139" s="6">
        <f t="shared" si="84"/>
        <v>-0.37816</v>
      </c>
      <c r="AR139" s="6">
        <f t="shared" si="85"/>
        <v>0.57977000000000001</v>
      </c>
      <c r="AS139" s="7">
        <f t="shared" si="86"/>
        <v>60.390192075330198</v>
      </c>
      <c r="AT139" s="4">
        <f t="shared" si="87"/>
        <v>440</v>
      </c>
      <c r="AU139" s="6">
        <f t="shared" si="88"/>
        <v>2.07219</v>
      </c>
      <c r="AV139" s="4">
        <f t="shared" si="89"/>
        <v>325</v>
      </c>
      <c r="AW139" s="6">
        <f t="shared" si="90"/>
        <v>2.6262999999999996</v>
      </c>
      <c r="AX139" s="6">
        <f t="shared" si="91"/>
        <v>-1.20052</v>
      </c>
      <c r="AY139" s="6">
        <f t="shared" si="92"/>
        <v>1.42578</v>
      </c>
      <c r="AZ139" s="7">
        <f t="shared" si="93"/>
        <v>68.805466680178938</v>
      </c>
      <c r="BA139" s="4">
        <f t="shared" si="94"/>
        <v>4</v>
      </c>
      <c r="BB139" s="6">
        <f t="shared" si="95"/>
        <v>1.0319400000000001</v>
      </c>
      <c r="BC139" s="4">
        <f t="shared" si="96"/>
        <v>4</v>
      </c>
      <c r="BD139" s="6">
        <f t="shared" si="97"/>
        <v>1.0319400000000001</v>
      </c>
      <c r="BE139" s="6">
        <f t="shared" si="98"/>
        <v>0</v>
      </c>
      <c r="BF139" s="6">
        <f t="shared" si="99"/>
        <v>1.0319400000000001</v>
      </c>
      <c r="BG139" s="7">
        <f t="shared" si="100"/>
        <v>100</v>
      </c>
      <c r="BH139" s="4">
        <f t="shared" si="101"/>
        <v>444</v>
      </c>
      <c r="BI139" s="6">
        <f t="shared" si="102"/>
        <v>3.1041300000000001</v>
      </c>
      <c r="BJ139" s="4">
        <f t="shared" si="103"/>
        <v>329</v>
      </c>
      <c r="BK139" s="6">
        <f t="shared" si="104"/>
        <v>3.6582400000000002</v>
      </c>
      <c r="BL139" s="6">
        <f t="shared" si="105"/>
        <v>-1.20052</v>
      </c>
      <c r="BM139" s="6">
        <f t="shared" si="106"/>
        <v>2.4577200000000001</v>
      </c>
      <c r="BN139" s="7">
        <f t="shared" si="107"/>
        <v>79.175807714238772</v>
      </c>
    </row>
    <row r="140" spans="1:66" x14ac:dyDescent="0.25">
      <c r="A140" s="4" t="s">
        <v>37</v>
      </c>
      <c r="B140" s="4" t="s">
        <v>40</v>
      </c>
      <c r="C140" s="4">
        <v>1412123</v>
      </c>
      <c r="D140">
        <v>161</v>
      </c>
      <c r="E140">
        <v>49226</v>
      </c>
      <c r="F140">
        <v>122</v>
      </c>
      <c r="G140">
        <v>56498</v>
      </c>
      <c r="H140">
        <v>-19255</v>
      </c>
      <c r="I140">
        <v>37243</v>
      </c>
      <c r="K140">
        <v>61</v>
      </c>
      <c r="L140">
        <v>75245</v>
      </c>
      <c r="M140">
        <v>28</v>
      </c>
      <c r="N140">
        <v>32858</v>
      </c>
      <c r="O140">
        <v>-3995</v>
      </c>
      <c r="P140">
        <v>28863</v>
      </c>
      <c r="R140">
        <v>9</v>
      </c>
      <c r="S140">
        <v>188057</v>
      </c>
      <c r="T140">
        <v>3</v>
      </c>
      <c r="U140">
        <v>76269</v>
      </c>
      <c r="V140">
        <v>-5797</v>
      </c>
      <c r="W140">
        <v>70472</v>
      </c>
      <c r="Y140">
        <v>231</v>
      </c>
      <c r="Z140">
        <v>312528</v>
      </c>
      <c r="AA140">
        <v>153</v>
      </c>
      <c r="AB140">
        <v>165625</v>
      </c>
      <c r="AC140">
        <v>-29047</v>
      </c>
      <c r="AD140">
        <v>136578</v>
      </c>
      <c r="AF140" s="4">
        <f t="shared" si="73"/>
        <v>161</v>
      </c>
      <c r="AG140" s="6">
        <f t="shared" si="74"/>
        <v>0.49225999999999998</v>
      </c>
      <c r="AH140" s="4">
        <f t="shared" si="75"/>
        <v>122</v>
      </c>
      <c r="AI140" s="6">
        <f t="shared" si="76"/>
        <v>0.56498000000000004</v>
      </c>
      <c r="AJ140" s="6">
        <f t="shared" si="77"/>
        <v>-0.19255</v>
      </c>
      <c r="AK140" s="6">
        <f t="shared" si="78"/>
        <v>0.37242999999999998</v>
      </c>
      <c r="AL140" s="7">
        <f t="shared" si="79"/>
        <v>75.65717303863812</v>
      </c>
      <c r="AM140" s="4">
        <f t="shared" si="80"/>
        <v>61</v>
      </c>
      <c r="AN140" s="6">
        <f t="shared" si="81"/>
        <v>0.75244999999999995</v>
      </c>
      <c r="AO140" s="4">
        <f t="shared" si="82"/>
        <v>28</v>
      </c>
      <c r="AP140" s="6">
        <f t="shared" si="83"/>
        <v>0.32857999999999998</v>
      </c>
      <c r="AQ140" s="6">
        <f t="shared" si="84"/>
        <v>-3.9949999999999999E-2</v>
      </c>
      <c r="AR140" s="6">
        <f t="shared" si="85"/>
        <v>0.28863</v>
      </c>
      <c r="AS140" s="7">
        <f t="shared" si="86"/>
        <v>38.358694929895677</v>
      </c>
      <c r="AT140" s="4">
        <f t="shared" si="87"/>
        <v>222</v>
      </c>
      <c r="AU140" s="6">
        <f t="shared" si="88"/>
        <v>1.24471</v>
      </c>
      <c r="AV140" s="4">
        <f t="shared" si="89"/>
        <v>150</v>
      </c>
      <c r="AW140" s="6">
        <f t="shared" si="90"/>
        <v>0.89356000000000002</v>
      </c>
      <c r="AX140" s="6">
        <f t="shared" si="91"/>
        <v>-0.23249999999999998</v>
      </c>
      <c r="AY140" s="6">
        <f t="shared" si="92"/>
        <v>0.66105999999999998</v>
      </c>
      <c r="AZ140" s="7">
        <f t="shared" si="93"/>
        <v>53.109559656466168</v>
      </c>
      <c r="BA140" s="4">
        <f t="shared" si="94"/>
        <v>9</v>
      </c>
      <c r="BB140" s="6">
        <f t="shared" si="95"/>
        <v>1.8805700000000001</v>
      </c>
      <c r="BC140" s="4">
        <f t="shared" si="96"/>
        <v>3</v>
      </c>
      <c r="BD140" s="6">
        <f t="shared" si="97"/>
        <v>0.76268999999999998</v>
      </c>
      <c r="BE140" s="6">
        <f t="shared" si="98"/>
        <v>-5.7970000000000001E-2</v>
      </c>
      <c r="BF140" s="6">
        <f t="shared" si="99"/>
        <v>0.70472000000000001</v>
      </c>
      <c r="BG140" s="7">
        <f t="shared" si="100"/>
        <v>37.473744662522535</v>
      </c>
      <c r="BH140" s="4">
        <f t="shared" si="101"/>
        <v>231</v>
      </c>
      <c r="BI140" s="6">
        <f t="shared" si="102"/>
        <v>3.1252800000000001</v>
      </c>
      <c r="BJ140" s="4">
        <f t="shared" si="103"/>
        <v>153</v>
      </c>
      <c r="BK140" s="6">
        <f t="shared" si="104"/>
        <v>1.65625</v>
      </c>
      <c r="BL140" s="6">
        <f t="shared" si="105"/>
        <v>-0.29047000000000001</v>
      </c>
      <c r="BM140" s="6">
        <f t="shared" si="106"/>
        <v>1.36578</v>
      </c>
      <c r="BN140" s="7">
        <f t="shared" si="107"/>
        <v>43.701044386422979</v>
      </c>
    </row>
    <row r="141" spans="1:66" x14ac:dyDescent="0.25">
      <c r="A141" s="4" t="s">
        <v>37</v>
      </c>
      <c r="B141" s="4" t="s">
        <v>40</v>
      </c>
      <c r="C141" s="4">
        <v>1412126</v>
      </c>
      <c r="D141">
        <v>446</v>
      </c>
      <c r="E141">
        <v>145602</v>
      </c>
      <c r="F141">
        <v>268</v>
      </c>
      <c r="G141">
        <v>153162</v>
      </c>
      <c r="H141">
        <v>-64843</v>
      </c>
      <c r="I141">
        <v>88319</v>
      </c>
      <c r="K141">
        <v>366</v>
      </c>
      <c r="L141">
        <v>435407.25</v>
      </c>
      <c r="M141">
        <v>214</v>
      </c>
      <c r="N141">
        <v>300477.07</v>
      </c>
      <c r="O141">
        <v>-106663</v>
      </c>
      <c r="P141">
        <v>193814.07</v>
      </c>
      <c r="R141">
        <v>9</v>
      </c>
      <c r="S141">
        <v>181708</v>
      </c>
      <c r="T141">
        <v>4</v>
      </c>
      <c r="U141">
        <v>123288</v>
      </c>
      <c r="V141">
        <v>-20830</v>
      </c>
      <c r="W141">
        <v>102458</v>
      </c>
      <c r="Y141">
        <v>821</v>
      </c>
      <c r="Z141">
        <v>762717.25</v>
      </c>
      <c r="AA141">
        <v>486</v>
      </c>
      <c r="AB141">
        <v>576927.06999999995</v>
      </c>
      <c r="AC141">
        <v>-192336</v>
      </c>
      <c r="AD141">
        <v>384591.07</v>
      </c>
      <c r="AF141" s="4">
        <f t="shared" si="73"/>
        <v>446</v>
      </c>
      <c r="AG141" s="6">
        <f t="shared" si="74"/>
        <v>1.4560200000000001</v>
      </c>
      <c r="AH141" s="4">
        <f t="shared" si="75"/>
        <v>268</v>
      </c>
      <c r="AI141" s="6">
        <f t="shared" si="76"/>
        <v>1.53162</v>
      </c>
      <c r="AJ141" s="6">
        <f t="shared" si="77"/>
        <v>-0.64842999999999995</v>
      </c>
      <c r="AK141" s="6">
        <f t="shared" si="78"/>
        <v>0.88319000000000003</v>
      </c>
      <c r="AL141" s="7">
        <f t="shared" si="79"/>
        <v>60.657820634331948</v>
      </c>
      <c r="AM141" s="4">
        <f t="shared" si="80"/>
        <v>366</v>
      </c>
      <c r="AN141" s="6">
        <f t="shared" si="81"/>
        <v>4.3540725</v>
      </c>
      <c r="AO141" s="4">
        <f t="shared" si="82"/>
        <v>214</v>
      </c>
      <c r="AP141" s="6">
        <f t="shared" si="83"/>
        <v>3.0047706999999999</v>
      </c>
      <c r="AQ141" s="6">
        <f t="shared" si="84"/>
        <v>-1.06663</v>
      </c>
      <c r="AR141" s="6">
        <f t="shared" si="85"/>
        <v>1.9381407000000002</v>
      </c>
      <c r="AS141" s="7">
        <f t="shared" si="86"/>
        <v>44.513284976306664</v>
      </c>
      <c r="AT141" s="4">
        <f t="shared" si="87"/>
        <v>812</v>
      </c>
      <c r="AU141" s="6">
        <f t="shared" si="88"/>
        <v>5.8100924999999997</v>
      </c>
      <c r="AV141" s="4">
        <f t="shared" si="89"/>
        <v>482</v>
      </c>
      <c r="AW141" s="6">
        <f t="shared" si="90"/>
        <v>4.5363907000000001</v>
      </c>
      <c r="AX141" s="6">
        <f t="shared" si="91"/>
        <v>-1.7150599999999998</v>
      </c>
      <c r="AY141" s="6">
        <f t="shared" si="92"/>
        <v>2.8213307000000003</v>
      </c>
      <c r="AZ141" s="7">
        <f t="shared" si="93"/>
        <v>48.559135676411358</v>
      </c>
      <c r="BA141" s="4">
        <f t="shared" si="94"/>
        <v>9</v>
      </c>
      <c r="BB141" s="6">
        <f t="shared" si="95"/>
        <v>1.81708</v>
      </c>
      <c r="BC141" s="4">
        <f t="shared" si="96"/>
        <v>4</v>
      </c>
      <c r="BD141" s="6">
        <f t="shared" si="97"/>
        <v>1.23288</v>
      </c>
      <c r="BE141" s="6">
        <f t="shared" si="98"/>
        <v>-0.20830000000000001</v>
      </c>
      <c r="BF141" s="6">
        <f t="shared" si="99"/>
        <v>1.02458</v>
      </c>
      <c r="BG141" s="7">
        <f t="shared" si="100"/>
        <v>56.386069958394792</v>
      </c>
      <c r="BH141" s="4">
        <f t="shared" si="101"/>
        <v>821</v>
      </c>
      <c r="BI141" s="6">
        <f t="shared" si="102"/>
        <v>7.6271725000000004</v>
      </c>
      <c r="BJ141" s="4">
        <f t="shared" si="103"/>
        <v>486</v>
      </c>
      <c r="BK141" s="6">
        <f t="shared" si="104"/>
        <v>5.7692706999999999</v>
      </c>
      <c r="BL141" s="6">
        <f t="shared" si="105"/>
        <v>-1.92336</v>
      </c>
      <c r="BM141" s="6">
        <f t="shared" si="106"/>
        <v>3.8459107000000001</v>
      </c>
      <c r="BN141" s="7">
        <f t="shared" si="107"/>
        <v>50.423806463011033</v>
      </c>
    </row>
    <row r="142" spans="1:66" x14ac:dyDescent="0.25">
      <c r="A142" s="4" t="s">
        <v>37</v>
      </c>
      <c r="B142" s="4" t="s">
        <v>40</v>
      </c>
      <c r="C142" s="4">
        <v>1412127</v>
      </c>
      <c r="D142">
        <v>374</v>
      </c>
      <c r="E142">
        <v>119616</v>
      </c>
      <c r="F142">
        <v>187</v>
      </c>
      <c r="G142">
        <v>145473</v>
      </c>
      <c r="H142">
        <v>-86865</v>
      </c>
      <c r="I142">
        <v>58608</v>
      </c>
      <c r="K142">
        <v>293</v>
      </c>
      <c r="L142">
        <v>352374</v>
      </c>
      <c r="M142">
        <v>104</v>
      </c>
      <c r="N142">
        <v>107147</v>
      </c>
      <c r="O142">
        <v>-16815</v>
      </c>
      <c r="P142">
        <v>90332</v>
      </c>
      <c r="R142">
        <v>6</v>
      </c>
      <c r="S142">
        <v>87135</v>
      </c>
      <c r="T142">
        <v>3</v>
      </c>
      <c r="U142">
        <v>36151</v>
      </c>
      <c r="V142">
        <v>-17812</v>
      </c>
      <c r="W142">
        <v>18339</v>
      </c>
      <c r="Y142">
        <v>673</v>
      </c>
      <c r="Z142">
        <v>559125</v>
      </c>
      <c r="AA142">
        <v>294</v>
      </c>
      <c r="AB142">
        <v>288771</v>
      </c>
      <c r="AC142">
        <v>-121492</v>
      </c>
      <c r="AD142">
        <v>167279</v>
      </c>
      <c r="AF142" s="4">
        <f t="shared" si="73"/>
        <v>374</v>
      </c>
      <c r="AG142" s="6">
        <f t="shared" si="74"/>
        <v>1.1961599999999999</v>
      </c>
      <c r="AH142" s="4">
        <f t="shared" si="75"/>
        <v>187</v>
      </c>
      <c r="AI142" s="6">
        <f t="shared" si="76"/>
        <v>1.4547300000000001</v>
      </c>
      <c r="AJ142" s="6">
        <f t="shared" si="77"/>
        <v>-0.86865000000000003</v>
      </c>
      <c r="AK142" s="6">
        <f t="shared" si="78"/>
        <v>0.58608000000000005</v>
      </c>
      <c r="AL142" s="7">
        <f t="shared" si="79"/>
        <v>48.996789727126817</v>
      </c>
      <c r="AM142" s="4">
        <f t="shared" si="80"/>
        <v>293</v>
      </c>
      <c r="AN142" s="6">
        <f t="shared" si="81"/>
        <v>3.5237400000000001</v>
      </c>
      <c r="AO142" s="4">
        <f t="shared" si="82"/>
        <v>104</v>
      </c>
      <c r="AP142" s="6">
        <f t="shared" si="83"/>
        <v>1.0714699999999999</v>
      </c>
      <c r="AQ142" s="6">
        <f t="shared" si="84"/>
        <v>-0.16814999999999999</v>
      </c>
      <c r="AR142" s="6">
        <f t="shared" si="85"/>
        <v>0.90332000000000001</v>
      </c>
      <c r="AS142" s="7">
        <f t="shared" si="86"/>
        <v>25.635262533558095</v>
      </c>
      <c r="AT142" s="4">
        <f t="shared" si="87"/>
        <v>667</v>
      </c>
      <c r="AU142" s="6">
        <f t="shared" si="88"/>
        <v>4.7199</v>
      </c>
      <c r="AV142" s="4">
        <f t="shared" si="89"/>
        <v>291</v>
      </c>
      <c r="AW142" s="6">
        <f t="shared" si="90"/>
        <v>2.5262000000000002</v>
      </c>
      <c r="AX142" s="6">
        <f t="shared" si="91"/>
        <v>-1.0367999999999999</v>
      </c>
      <c r="AY142" s="6">
        <f t="shared" si="92"/>
        <v>1.4894000000000001</v>
      </c>
      <c r="AZ142" s="7">
        <f t="shared" si="93"/>
        <v>31.555753299858047</v>
      </c>
      <c r="BA142" s="4">
        <f t="shared" si="94"/>
        <v>6</v>
      </c>
      <c r="BB142" s="6">
        <f t="shared" si="95"/>
        <v>0.87134999999999996</v>
      </c>
      <c r="BC142" s="4">
        <f t="shared" si="96"/>
        <v>3</v>
      </c>
      <c r="BD142" s="6">
        <f t="shared" si="97"/>
        <v>0.36151</v>
      </c>
      <c r="BE142" s="6">
        <f t="shared" si="98"/>
        <v>-0.17812</v>
      </c>
      <c r="BF142" s="6">
        <f t="shared" si="99"/>
        <v>0.18339</v>
      </c>
      <c r="BG142" s="7">
        <f t="shared" si="100"/>
        <v>21.046651747288692</v>
      </c>
      <c r="BH142" s="4">
        <f t="shared" si="101"/>
        <v>673</v>
      </c>
      <c r="BI142" s="6">
        <f t="shared" si="102"/>
        <v>5.5912499999999996</v>
      </c>
      <c r="BJ142" s="4">
        <f t="shared" si="103"/>
        <v>294</v>
      </c>
      <c r="BK142" s="6">
        <f t="shared" si="104"/>
        <v>2.8877100000000002</v>
      </c>
      <c r="BL142" s="6">
        <f t="shared" si="105"/>
        <v>-1.21492</v>
      </c>
      <c r="BM142" s="6">
        <f t="shared" si="106"/>
        <v>1.67279</v>
      </c>
      <c r="BN142" s="7">
        <f t="shared" si="107"/>
        <v>29.917996870109548</v>
      </c>
    </row>
    <row r="143" spans="1:66" x14ac:dyDescent="0.25">
      <c r="A143" s="4" t="s">
        <v>37</v>
      </c>
      <c r="B143" s="4" t="s">
        <v>40</v>
      </c>
      <c r="C143" s="4">
        <v>1412128</v>
      </c>
      <c r="D143">
        <v>250</v>
      </c>
      <c r="E143">
        <v>82307</v>
      </c>
      <c r="F143">
        <v>134</v>
      </c>
      <c r="G143">
        <v>83324</v>
      </c>
      <c r="H143">
        <v>-39721</v>
      </c>
      <c r="I143">
        <v>43603</v>
      </c>
      <c r="K143">
        <v>225</v>
      </c>
      <c r="L143">
        <v>256990</v>
      </c>
      <c r="M143">
        <v>87</v>
      </c>
      <c r="N143">
        <v>126096</v>
      </c>
      <c r="O143">
        <v>-42835</v>
      </c>
      <c r="P143">
        <v>83261</v>
      </c>
      <c r="R143">
        <v>5</v>
      </c>
      <c r="S143">
        <v>36335</v>
      </c>
      <c r="T143">
        <v>2</v>
      </c>
      <c r="U143">
        <v>12301</v>
      </c>
      <c r="V143">
        <v>0</v>
      </c>
      <c r="W143">
        <v>12301</v>
      </c>
      <c r="Y143">
        <v>480</v>
      </c>
      <c r="Z143">
        <v>375632</v>
      </c>
      <c r="AA143">
        <v>223</v>
      </c>
      <c r="AB143">
        <v>221721</v>
      </c>
      <c r="AC143">
        <v>-82556</v>
      </c>
      <c r="AD143">
        <v>139165</v>
      </c>
      <c r="AF143" s="4">
        <f t="shared" si="73"/>
        <v>250</v>
      </c>
      <c r="AG143" s="6">
        <f t="shared" si="74"/>
        <v>0.82306999999999997</v>
      </c>
      <c r="AH143" s="4">
        <f t="shared" si="75"/>
        <v>134</v>
      </c>
      <c r="AI143" s="6">
        <f t="shared" si="76"/>
        <v>0.83323999999999998</v>
      </c>
      <c r="AJ143" s="6">
        <f t="shared" si="77"/>
        <v>-0.39721000000000001</v>
      </c>
      <c r="AK143" s="6">
        <f t="shared" si="78"/>
        <v>0.43602999999999997</v>
      </c>
      <c r="AL143" s="7">
        <f t="shared" si="79"/>
        <v>52.976053069605257</v>
      </c>
      <c r="AM143" s="4">
        <f t="shared" si="80"/>
        <v>225</v>
      </c>
      <c r="AN143" s="6">
        <f t="shared" si="81"/>
        <v>2.5699000000000001</v>
      </c>
      <c r="AO143" s="4">
        <f t="shared" si="82"/>
        <v>87</v>
      </c>
      <c r="AP143" s="6">
        <f t="shared" si="83"/>
        <v>1.2609600000000001</v>
      </c>
      <c r="AQ143" s="6">
        <f t="shared" si="84"/>
        <v>-0.42835000000000001</v>
      </c>
      <c r="AR143" s="6">
        <f t="shared" si="85"/>
        <v>0.83260999999999996</v>
      </c>
      <c r="AS143" s="7">
        <f t="shared" si="86"/>
        <v>32.398536908050893</v>
      </c>
      <c r="AT143" s="4">
        <f t="shared" si="87"/>
        <v>475</v>
      </c>
      <c r="AU143" s="6">
        <f t="shared" si="88"/>
        <v>3.39297</v>
      </c>
      <c r="AV143" s="4">
        <f t="shared" si="89"/>
        <v>221</v>
      </c>
      <c r="AW143" s="6">
        <f t="shared" si="90"/>
        <v>2.0941999999999998</v>
      </c>
      <c r="AX143" s="6">
        <f t="shared" si="91"/>
        <v>-0.82556000000000007</v>
      </c>
      <c r="AY143" s="6">
        <f t="shared" si="92"/>
        <v>1.26864</v>
      </c>
      <c r="AZ143" s="7">
        <f t="shared" si="93"/>
        <v>37.390251019018734</v>
      </c>
      <c r="BA143" s="4">
        <f t="shared" si="94"/>
        <v>5</v>
      </c>
      <c r="BB143" s="6">
        <f t="shared" si="95"/>
        <v>0.36335000000000001</v>
      </c>
      <c r="BC143" s="4">
        <f t="shared" si="96"/>
        <v>2</v>
      </c>
      <c r="BD143" s="6">
        <f t="shared" si="97"/>
        <v>0.12300999999999999</v>
      </c>
      <c r="BE143" s="6">
        <f t="shared" si="98"/>
        <v>0</v>
      </c>
      <c r="BF143" s="6">
        <f t="shared" si="99"/>
        <v>0.12300999999999999</v>
      </c>
      <c r="BG143" s="7">
        <f t="shared" si="100"/>
        <v>33.854410348149166</v>
      </c>
      <c r="BH143" s="4">
        <f t="shared" si="101"/>
        <v>480</v>
      </c>
      <c r="BI143" s="6">
        <f t="shared" si="102"/>
        <v>3.7563200000000001</v>
      </c>
      <c r="BJ143" s="4">
        <f t="shared" si="103"/>
        <v>223</v>
      </c>
      <c r="BK143" s="6">
        <f t="shared" si="104"/>
        <v>2.2172100000000001</v>
      </c>
      <c r="BL143" s="6">
        <f t="shared" si="105"/>
        <v>-0.82555999999999996</v>
      </c>
      <c r="BM143" s="6">
        <f t="shared" si="106"/>
        <v>1.3916500000000001</v>
      </c>
      <c r="BN143" s="7">
        <f t="shared" si="107"/>
        <v>37.04822805298803</v>
      </c>
    </row>
    <row r="144" spans="1:66" x14ac:dyDescent="0.25">
      <c r="A144" s="4" t="s">
        <v>37</v>
      </c>
      <c r="B144" s="4" t="s">
        <v>40</v>
      </c>
      <c r="C144" s="4">
        <v>1412129</v>
      </c>
      <c r="D144">
        <v>441</v>
      </c>
      <c r="E144">
        <v>138683</v>
      </c>
      <c r="F144">
        <v>238</v>
      </c>
      <c r="G144">
        <v>123849</v>
      </c>
      <c r="H144">
        <v>-50116</v>
      </c>
      <c r="I144">
        <v>73733</v>
      </c>
      <c r="K144">
        <v>242</v>
      </c>
      <c r="L144">
        <v>262437</v>
      </c>
      <c r="M144">
        <v>92</v>
      </c>
      <c r="N144">
        <v>94674</v>
      </c>
      <c r="O144">
        <v>-21008</v>
      </c>
      <c r="P144">
        <v>73666</v>
      </c>
      <c r="R144">
        <v>4</v>
      </c>
      <c r="S144">
        <v>28765</v>
      </c>
      <c r="T144">
        <v>1</v>
      </c>
      <c r="U144">
        <v>4000</v>
      </c>
      <c r="V144">
        <v>0</v>
      </c>
      <c r="W144">
        <v>4000</v>
      </c>
      <c r="Y144">
        <v>687</v>
      </c>
      <c r="Z144">
        <v>429885</v>
      </c>
      <c r="AA144">
        <v>331</v>
      </c>
      <c r="AB144">
        <v>222523</v>
      </c>
      <c r="AC144">
        <v>-71124</v>
      </c>
      <c r="AD144">
        <v>151399</v>
      </c>
      <c r="AF144" s="4">
        <f t="shared" si="73"/>
        <v>441</v>
      </c>
      <c r="AG144" s="6">
        <f t="shared" si="74"/>
        <v>1.38683</v>
      </c>
      <c r="AH144" s="4">
        <f t="shared" si="75"/>
        <v>238</v>
      </c>
      <c r="AI144" s="6">
        <f t="shared" si="76"/>
        <v>1.2384900000000001</v>
      </c>
      <c r="AJ144" s="6">
        <f t="shared" si="77"/>
        <v>-0.50116000000000005</v>
      </c>
      <c r="AK144" s="6">
        <f t="shared" si="78"/>
        <v>0.73733000000000004</v>
      </c>
      <c r="AL144" s="7">
        <f t="shared" si="79"/>
        <v>53.166574129489561</v>
      </c>
      <c r="AM144" s="4">
        <f t="shared" si="80"/>
        <v>242</v>
      </c>
      <c r="AN144" s="6">
        <f t="shared" si="81"/>
        <v>2.6243699999999999</v>
      </c>
      <c r="AO144" s="4">
        <f t="shared" si="82"/>
        <v>92</v>
      </c>
      <c r="AP144" s="6">
        <f t="shared" si="83"/>
        <v>0.94674000000000003</v>
      </c>
      <c r="AQ144" s="6">
        <f t="shared" si="84"/>
        <v>-0.21007999999999999</v>
      </c>
      <c r="AR144" s="6">
        <f t="shared" si="85"/>
        <v>0.73665999999999998</v>
      </c>
      <c r="AS144" s="7">
        <f t="shared" si="86"/>
        <v>28.069974889211508</v>
      </c>
      <c r="AT144" s="4">
        <f t="shared" si="87"/>
        <v>683</v>
      </c>
      <c r="AU144" s="6">
        <f t="shared" si="88"/>
        <v>4.0111999999999997</v>
      </c>
      <c r="AV144" s="4">
        <f t="shared" si="89"/>
        <v>330</v>
      </c>
      <c r="AW144" s="6">
        <f t="shared" si="90"/>
        <v>2.1852300000000002</v>
      </c>
      <c r="AX144" s="6">
        <f t="shared" si="91"/>
        <v>-0.71124000000000009</v>
      </c>
      <c r="AY144" s="6">
        <f t="shared" si="92"/>
        <v>1.4739900000000001</v>
      </c>
      <c r="AZ144" s="7">
        <f t="shared" si="93"/>
        <v>36.746858795372958</v>
      </c>
      <c r="BA144" s="4">
        <f t="shared" si="94"/>
        <v>4</v>
      </c>
      <c r="BB144" s="6">
        <f t="shared" si="95"/>
        <v>0.28765000000000002</v>
      </c>
      <c r="BC144" s="4">
        <f t="shared" si="96"/>
        <v>1</v>
      </c>
      <c r="BD144" s="6">
        <f t="shared" si="97"/>
        <v>0.04</v>
      </c>
      <c r="BE144" s="6">
        <f t="shared" si="98"/>
        <v>0</v>
      </c>
      <c r="BF144" s="6">
        <f t="shared" si="99"/>
        <v>0.04</v>
      </c>
      <c r="BG144" s="7">
        <f t="shared" si="100"/>
        <v>13.905788284373369</v>
      </c>
      <c r="BH144" s="4">
        <f t="shared" si="101"/>
        <v>687</v>
      </c>
      <c r="BI144" s="6">
        <f t="shared" si="102"/>
        <v>4.2988499999999998</v>
      </c>
      <c r="BJ144" s="4">
        <f t="shared" si="103"/>
        <v>331</v>
      </c>
      <c r="BK144" s="6">
        <f t="shared" si="104"/>
        <v>2.2252299999999998</v>
      </c>
      <c r="BL144" s="6">
        <f t="shared" si="105"/>
        <v>-0.71123999999999998</v>
      </c>
      <c r="BM144" s="6">
        <f t="shared" si="106"/>
        <v>1.5139899999999999</v>
      </c>
      <c r="BN144" s="7">
        <f t="shared" si="107"/>
        <v>35.218488665573346</v>
      </c>
    </row>
    <row r="145" spans="1:66" x14ac:dyDescent="0.25">
      <c r="A145" s="4" t="s">
        <v>37</v>
      </c>
      <c r="B145" s="4" t="s">
        <v>40</v>
      </c>
      <c r="C145" s="4">
        <v>1412130</v>
      </c>
      <c r="D145">
        <v>252</v>
      </c>
      <c r="E145">
        <v>77317</v>
      </c>
      <c r="F145">
        <v>215</v>
      </c>
      <c r="G145">
        <v>130883</v>
      </c>
      <c r="H145">
        <v>-64015</v>
      </c>
      <c r="I145">
        <v>66868</v>
      </c>
      <c r="K145">
        <v>168</v>
      </c>
      <c r="L145">
        <v>221934</v>
      </c>
      <c r="M145">
        <v>90</v>
      </c>
      <c r="N145">
        <v>142034</v>
      </c>
      <c r="O145">
        <v>-46087</v>
      </c>
      <c r="P145">
        <v>95947</v>
      </c>
      <c r="R145">
        <v>20</v>
      </c>
      <c r="S145">
        <v>236426</v>
      </c>
      <c r="T145">
        <v>7</v>
      </c>
      <c r="U145">
        <v>117276</v>
      </c>
      <c r="V145">
        <v>-47225</v>
      </c>
      <c r="W145">
        <v>70051</v>
      </c>
      <c r="Y145">
        <v>440</v>
      </c>
      <c r="Z145">
        <v>535677</v>
      </c>
      <c r="AA145">
        <v>312</v>
      </c>
      <c r="AB145">
        <v>390193</v>
      </c>
      <c r="AC145">
        <v>-157327</v>
      </c>
      <c r="AD145">
        <v>232866</v>
      </c>
      <c r="AF145" s="4">
        <f t="shared" si="73"/>
        <v>252</v>
      </c>
      <c r="AG145" s="6">
        <f t="shared" si="74"/>
        <v>0.77317000000000002</v>
      </c>
      <c r="AH145" s="4">
        <f t="shared" si="75"/>
        <v>215</v>
      </c>
      <c r="AI145" s="6">
        <f t="shared" si="76"/>
        <v>1.3088299999999999</v>
      </c>
      <c r="AJ145" s="6">
        <f t="shared" si="77"/>
        <v>-0.64015</v>
      </c>
      <c r="AK145" s="6">
        <f t="shared" si="78"/>
        <v>0.66868000000000005</v>
      </c>
      <c r="AL145" s="7">
        <f t="shared" si="79"/>
        <v>86.485507714991527</v>
      </c>
      <c r="AM145" s="4">
        <f t="shared" si="80"/>
        <v>168</v>
      </c>
      <c r="AN145" s="6">
        <f t="shared" si="81"/>
        <v>2.2193399999999999</v>
      </c>
      <c r="AO145" s="4">
        <f t="shared" si="82"/>
        <v>90</v>
      </c>
      <c r="AP145" s="6">
        <f t="shared" si="83"/>
        <v>1.4203399999999999</v>
      </c>
      <c r="AQ145" s="6">
        <f t="shared" si="84"/>
        <v>-0.46087</v>
      </c>
      <c r="AR145" s="6">
        <f t="shared" si="85"/>
        <v>0.95947000000000005</v>
      </c>
      <c r="AS145" s="7">
        <f t="shared" si="86"/>
        <v>43.232222192183265</v>
      </c>
      <c r="AT145" s="4">
        <f t="shared" si="87"/>
        <v>420</v>
      </c>
      <c r="AU145" s="6">
        <f t="shared" si="88"/>
        <v>2.9925099999999998</v>
      </c>
      <c r="AV145" s="4">
        <f t="shared" si="89"/>
        <v>305</v>
      </c>
      <c r="AW145" s="6">
        <f t="shared" si="90"/>
        <v>2.7291699999999999</v>
      </c>
      <c r="AX145" s="6">
        <f t="shared" si="91"/>
        <v>-1.1010200000000001</v>
      </c>
      <c r="AY145" s="6">
        <f t="shared" si="92"/>
        <v>1.6281500000000002</v>
      </c>
      <c r="AZ145" s="7">
        <f t="shared" si="93"/>
        <v>54.407504068491008</v>
      </c>
      <c r="BA145" s="4">
        <f t="shared" si="94"/>
        <v>20</v>
      </c>
      <c r="BB145" s="6">
        <f t="shared" si="95"/>
        <v>2.3642599999999998</v>
      </c>
      <c r="BC145" s="4">
        <f t="shared" si="96"/>
        <v>7</v>
      </c>
      <c r="BD145" s="6">
        <f t="shared" si="97"/>
        <v>1.17276</v>
      </c>
      <c r="BE145" s="6">
        <f t="shared" si="98"/>
        <v>-0.47225</v>
      </c>
      <c r="BF145" s="6">
        <f t="shared" si="99"/>
        <v>0.70050999999999997</v>
      </c>
      <c r="BG145" s="7">
        <f t="shared" si="100"/>
        <v>29.629144002774655</v>
      </c>
      <c r="BH145" s="4">
        <f t="shared" si="101"/>
        <v>440</v>
      </c>
      <c r="BI145" s="6">
        <f t="shared" si="102"/>
        <v>5.35677</v>
      </c>
      <c r="BJ145" s="4">
        <f t="shared" si="103"/>
        <v>312</v>
      </c>
      <c r="BK145" s="6">
        <f t="shared" si="104"/>
        <v>3.9019300000000001</v>
      </c>
      <c r="BL145" s="6">
        <f t="shared" si="105"/>
        <v>-1.5732699999999999</v>
      </c>
      <c r="BM145" s="6">
        <f t="shared" si="106"/>
        <v>2.3286600000000002</v>
      </c>
      <c r="BN145" s="7">
        <f t="shared" si="107"/>
        <v>43.471345605654157</v>
      </c>
    </row>
    <row r="146" spans="1:66" x14ac:dyDescent="0.25">
      <c r="A146" s="15"/>
      <c r="B146" s="15" t="s">
        <v>41</v>
      </c>
      <c r="C146" s="15"/>
      <c r="D146">
        <v>5598</v>
      </c>
      <c r="E146">
        <v>1795441</v>
      </c>
      <c r="F146">
        <v>3631</v>
      </c>
      <c r="G146">
        <v>2113297</v>
      </c>
      <c r="H146">
        <v>-954707</v>
      </c>
      <c r="I146">
        <v>1158590</v>
      </c>
      <c r="K146">
        <v>3811</v>
      </c>
      <c r="L146">
        <v>4376953.25</v>
      </c>
      <c r="M146">
        <v>2057</v>
      </c>
      <c r="N146">
        <v>2734412.07</v>
      </c>
      <c r="O146">
        <v>-851157</v>
      </c>
      <c r="P146">
        <v>1883255.07</v>
      </c>
      <c r="R146">
        <v>157</v>
      </c>
      <c r="S146">
        <v>3080314.03</v>
      </c>
      <c r="T146">
        <v>59</v>
      </c>
      <c r="U146">
        <v>3071681.5</v>
      </c>
      <c r="V146">
        <v>-1414402</v>
      </c>
      <c r="W146">
        <v>1657279.5</v>
      </c>
      <c r="Y146">
        <v>9566</v>
      </c>
      <c r="Z146">
        <v>9252708.2799999993</v>
      </c>
      <c r="AA146">
        <v>5747</v>
      </c>
      <c r="AB146">
        <v>7919390.5700000003</v>
      </c>
      <c r="AC146">
        <v>-3220266</v>
      </c>
      <c r="AD146">
        <v>4699124.57</v>
      </c>
      <c r="AF146" s="15">
        <f t="shared" si="73"/>
        <v>5598</v>
      </c>
      <c r="AG146" s="17">
        <f t="shared" si="74"/>
        <v>17.954409999999999</v>
      </c>
      <c r="AH146" s="15">
        <f t="shared" si="75"/>
        <v>3631</v>
      </c>
      <c r="AI146" s="6">
        <f t="shared" si="76"/>
        <v>21.13297</v>
      </c>
      <c r="AJ146" s="6">
        <f t="shared" si="77"/>
        <v>-9.5470699999999997</v>
      </c>
      <c r="AK146" s="17">
        <f t="shared" si="78"/>
        <v>11.585900000000001</v>
      </c>
      <c r="AL146" s="17">
        <f t="shared" si="79"/>
        <v>64.529550121669274</v>
      </c>
      <c r="AM146" s="15">
        <f t="shared" si="80"/>
        <v>3811</v>
      </c>
      <c r="AN146" s="17">
        <f t="shared" si="81"/>
        <v>43.769532499999997</v>
      </c>
      <c r="AO146" s="15">
        <f t="shared" si="82"/>
        <v>2057</v>
      </c>
      <c r="AP146" s="6">
        <f t="shared" si="83"/>
        <v>27.344120699999998</v>
      </c>
      <c r="AQ146" s="6">
        <f t="shared" si="84"/>
        <v>-8.5115700000000007</v>
      </c>
      <c r="AR146" s="17">
        <f t="shared" si="85"/>
        <v>18.832550700000002</v>
      </c>
      <c r="AS146" s="17">
        <f t="shared" si="86"/>
        <v>43.026620629315616</v>
      </c>
      <c r="AT146" s="15">
        <f t="shared" si="87"/>
        <v>9409</v>
      </c>
      <c r="AU146" s="17">
        <f t="shared" si="88"/>
        <v>61.723942499999993</v>
      </c>
      <c r="AV146" s="15">
        <f t="shared" si="89"/>
        <v>5688</v>
      </c>
      <c r="AW146" s="6">
        <f t="shared" si="90"/>
        <v>48.477090699999998</v>
      </c>
      <c r="AX146" s="6">
        <f t="shared" si="91"/>
        <v>-18.05864</v>
      </c>
      <c r="AY146" s="17">
        <f t="shared" si="92"/>
        <v>30.418450700000001</v>
      </c>
      <c r="AZ146" s="17">
        <f t="shared" si="93"/>
        <v>49.281444878541265</v>
      </c>
      <c r="BA146" s="15">
        <f t="shared" si="94"/>
        <v>157</v>
      </c>
      <c r="BB146" s="17">
        <f t="shared" si="95"/>
        <v>30.803140299999999</v>
      </c>
      <c r="BC146" s="15">
        <f t="shared" si="96"/>
        <v>59</v>
      </c>
      <c r="BD146" s="6">
        <f t="shared" si="97"/>
        <v>30.716815</v>
      </c>
      <c r="BE146" s="6">
        <f t="shared" si="98"/>
        <v>-14.144019999999999</v>
      </c>
      <c r="BF146" s="17">
        <f t="shared" si="99"/>
        <v>16.572794999999999</v>
      </c>
      <c r="BG146" s="17">
        <f t="shared" si="100"/>
        <v>53.80229041127992</v>
      </c>
      <c r="BH146" s="15">
        <f t="shared" si="101"/>
        <v>9566</v>
      </c>
      <c r="BI146" s="17">
        <f t="shared" si="102"/>
        <v>92.527082799999988</v>
      </c>
      <c r="BJ146" s="15">
        <f t="shared" si="103"/>
        <v>5747</v>
      </c>
      <c r="BK146" s="6">
        <f t="shared" si="104"/>
        <v>79.193905700000002</v>
      </c>
      <c r="BL146" s="6">
        <f t="shared" si="105"/>
        <v>-32.202660000000002</v>
      </c>
      <c r="BM146" s="17">
        <f t="shared" si="106"/>
        <v>46.9912457</v>
      </c>
      <c r="BN146" s="17">
        <f t="shared" si="107"/>
        <v>50.786477081064973</v>
      </c>
    </row>
    <row r="147" spans="1:66" x14ac:dyDescent="0.25">
      <c r="A147" s="18" t="s">
        <v>42</v>
      </c>
      <c r="B147" s="18"/>
      <c r="C147" s="18"/>
      <c r="D147">
        <v>8325</v>
      </c>
      <c r="E147">
        <v>2630681</v>
      </c>
      <c r="F147">
        <v>5493</v>
      </c>
      <c r="G147">
        <v>3049767</v>
      </c>
      <c r="H147">
        <v>-1328694</v>
      </c>
      <c r="I147">
        <v>1721073</v>
      </c>
      <c r="K147">
        <v>4761</v>
      </c>
      <c r="L147">
        <v>5479230.25</v>
      </c>
      <c r="M147">
        <v>2494</v>
      </c>
      <c r="N147">
        <v>3300490.07</v>
      </c>
      <c r="O147">
        <v>-1022088</v>
      </c>
      <c r="P147">
        <v>2278402.0699999998</v>
      </c>
      <c r="R147">
        <v>203</v>
      </c>
      <c r="S147">
        <v>3896714.03</v>
      </c>
      <c r="T147">
        <v>82</v>
      </c>
      <c r="U147">
        <v>3605833.5</v>
      </c>
      <c r="V147">
        <v>-1555586</v>
      </c>
      <c r="W147">
        <v>2050247.5</v>
      </c>
      <c r="Y147">
        <v>13289</v>
      </c>
      <c r="Z147">
        <v>12006625.279999999</v>
      </c>
      <c r="AA147">
        <v>8069</v>
      </c>
      <c r="AB147">
        <v>9956090.5700000003</v>
      </c>
      <c r="AC147">
        <v>-3906368</v>
      </c>
      <c r="AD147">
        <v>6049722.5700000003</v>
      </c>
      <c r="AF147" s="18">
        <f t="shared" si="73"/>
        <v>8325</v>
      </c>
      <c r="AG147" s="20">
        <f t="shared" si="74"/>
        <v>26.306809999999999</v>
      </c>
      <c r="AH147" s="18">
        <f t="shared" si="75"/>
        <v>5493</v>
      </c>
      <c r="AI147" s="6">
        <f t="shared" si="76"/>
        <v>30.497669999999999</v>
      </c>
      <c r="AJ147" s="6">
        <f t="shared" si="77"/>
        <v>-13.28694</v>
      </c>
      <c r="AK147" s="20">
        <f t="shared" si="78"/>
        <v>17.210730000000002</v>
      </c>
      <c r="AL147" s="20">
        <f t="shared" si="79"/>
        <v>65.423097669386749</v>
      </c>
      <c r="AM147" s="18">
        <f t="shared" si="80"/>
        <v>4761</v>
      </c>
      <c r="AN147" s="20">
        <f t="shared" si="81"/>
        <v>54.792302499999998</v>
      </c>
      <c r="AO147" s="18">
        <f t="shared" si="82"/>
        <v>2494</v>
      </c>
      <c r="AP147" s="6">
        <f t="shared" si="83"/>
        <v>33.0049007</v>
      </c>
      <c r="AQ147" s="6">
        <f t="shared" si="84"/>
        <v>-10.220879999999999</v>
      </c>
      <c r="AR147" s="20">
        <f t="shared" si="85"/>
        <v>22.784020699999999</v>
      </c>
      <c r="AS147" s="20">
        <f t="shared" si="86"/>
        <v>41.582521011961489</v>
      </c>
      <c r="AT147" s="18">
        <f t="shared" si="87"/>
        <v>13086</v>
      </c>
      <c r="AU147" s="20">
        <f t="shared" si="88"/>
        <v>81.09911249999999</v>
      </c>
      <c r="AV147" s="18">
        <f t="shared" si="89"/>
        <v>7987</v>
      </c>
      <c r="AW147" s="6">
        <f t="shared" si="90"/>
        <v>63.5025707</v>
      </c>
      <c r="AX147" s="6">
        <f t="shared" si="91"/>
        <v>-23.507819999999999</v>
      </c>
      <c r="AY147" s="20">
        <f t="shared" si="92"/>
        <v>39.994750699999997</v>
      </c>
      <c r="AZ147" s="20">
        <f t="shared" si="93"/>
        <v>49.315891958743698</v>
      </c>
      <c r="BA147" s="18">
        <f t="shared" si="94"/>
        <v>203</v>
      </c>
      <c r="BB147" s="20">
        <f t="shared" si="95"/>
        <v>38.967140299999997</v>
      </c>
      <c r="BC147" s="18">
        <f t="shared" si="96"/>
        <v>82</v>
      </c>
      <c r="BD147" s="6">
        <f t="shared" si="97"/>
        <v>36.058335</v>
      </c>
      <c r="BE147" s="6">
        <f t="shared" si="98"/>
        <v>-15.555859999999999</v>
      </c>
      <c r="BF147" s="20">
        <f t="shared" si="99"/>
        <v>20.502475</v>
      </c>
      <c r="BG147" s="20">
        <f t="shared" si="100"/>
        <v>52.614779637806784</v>
      </c>
      <c r="BH147" s="18">
        <f t="shared" si="101"/>
        <v>13289</v>
      </c>
      <c r="BI147" s="20">
        <f t="shared" si="102"/>
        <v>120.06625279999999</v>
      </c>
      <c r="BJ147" s="18">
        <f t="shared" si="103"/>
        <v>8069</v>
      </c>
      <c r="BK147" s="6">
        <f t="shared" si="104"/>
        <v>99.560905700000006</v>
      </c>
      <c r="BL147" s="6">
        <f t="shared" si="105"/>
        <v>-39.063679999999998</v>
      </c>
      <c r="BM147" s="20">
        <f t="shared" si="106"/>
        <v>60.497225700000001</v>
      </c>
      <c r="BN147" s="20">
        <f t="shared" si="107"/>
        <v>50.38653600755999</v>
      </c>
    </row>
    <row r="148" spans="1:66" x14ac:dyDescent="0.25">
      <c r="A148" s="4" t="s">
        <v>43</v>
      </c>
      <c r="B148" s="4" t="s">
        <v>44</v>
      </c>
      <c r="C148" s="4">
        <v>1432101</v>
      </c>
      <c r="D148">
        <v>83</v>
      </c>
      <c r="E148">
        <v>24083</v>
      </c>
      <c r="F148">
        <v>68</v>
      </c>
      <c r="G148">
        <v>41042</v>
      </c>
      <c r="H148">
        <v>-20800</v>
      </c>
      <c r="I148">
        <v>20242</v>
      </c>
      <c r="K148">
        <v>29</v>
      </c>
      <c r="L148">
        <v>36526</v>
      </c>
      <c r="M148">
        <v>12</v>
      </c>
      <c r="N148">
        <v>38970</v>
      </c>
      <c r="O148">
        <v>-23364</v>
      </c>
      <c r="P148">
        <v>15606</v>
      </c>
      <c r="R148">
        <v>2</v>
      </c>
      <c r="S148">
        <v>16309</v>
      </c>
      <c r="T148">
        <v>1</v>
      </c>
      <c r="U148">
        <v>7544</v>
      </c>
      <c r="V148">
        <v>0</v>
      </c>
      <c r="W148">
        <v>7544</v>
      </c>
      <c r="Y148">
        <v>114</v>
      </c>
      <c r="Z148">
        <v>76918</v>
      </c>
      <c r="AA148">
        <v>81</v>
      </c>
      <c r="AB148">
        <v>87556</v>
      </c>
      <c r="AC148">
        <v>-44164</v>
      </c>
      <c r="AD148">
        <v>43392</v>
      </c>
      <c r="AF148" s="4">
        <f t="shared" si="73"/>
        <v>83</v>
      </c>
      <c r="AG148" s="6">
        <f t="shared" si="74"/>
        <v>0.24082999999999999</v>
      </c>
      <c r="AH148" s="4">
        <f t="shared" si="75"/>
        <v>68</v>
      </c>
      <c r="AI148" s="6">
        <f t="shared" si="76"/>
        <v>0.41042000000000001</v>
      </c>
      <c r="AJ148" s="6">
        <f t="shared" si="77"/>
        <v>-0.20799999999999999</v>
      </c>
      <c r="AK148" s="6">
        <f t="shared" si="78"/>
        <v>0.20241999999999999</v>
      </c>
      <c r="AL148" s="7">
        <f t="shared" si="79"/>
        <v>84.050990325125611</v>
      </c>
      <c r="AM148" s="4">
        <f t="shared" si="80"/>
        <v>29</v>
      </c>
      <c r="AN148" s="6">
        <f t="shared" si="81"/>
        <v>0.36525999999999997</v>
      </c>
      <c r="AO148" s="4">
        <f t="shared" si="82"/>
        <v>12</v>
      </c>
      <c r="AP148" s="6">
        <f t="shared" si="83"/>
        <v>0.38969999999999999</v>
      </c>
      <c r="AQ148" s="6">
        <f t="shared" si="84"/>
        <v>-0.23363999999999999</v>
      </c>
      <c r="AR148" s="6">
        <f t="shared" si="85"/>
        <v>0.15606</v>
      </c>
      <c r="AS148" s="7">
        <f t="shared" si="86"/>
        <v>42.725729617258942</v>
      </c>
      <c r="AT148" s="4">
        <f t="shared" si="87"/>
        <v>112</v>
      </c>
      <c r="AU148" s="6">
        <f t="shared" si="88"/>
        <v>0.60609000000000002</v>
      </c>
      <c r="AV148" s="4">
        <f t="shared" si="89"/>
        <v>80</v>
      </c>
      <c r="AW148" s="6">
        <f t="shared" si="90"/>
        <v>0.80011999999999994</v>
      </c>
      <c r="AX148" s="6">
        <f t="shared" si="91"/>
        <v>-0.44163999999999998</v>
      </c>
      <c r="AY148" s="6">
        <f t="shared" si="92"/>
        <v>0.35848000000000002</v>
      </c>
      <c r="AZ148" s="7">
        <f t="shared" si="93"/>
        <v>59.146331402926954</v>
      </c>
      <c r="BA148" s="4">
        <f t="shared" si="94"/>
        <v>2</v>
      </c>
      <c r="BB148" s="6">
        <f t="shared" si="95"/>
        <v>0.16309000000000001</v>
      </c>
      <c r="BC148" s="4">
        <f t="shared" si="96"/>
        <v>1</v>
      </c>
      <c r="BD148" s="6">
        <f t="shared" si="97"/>
        <v>7.5439999999999993E-2</v>
      </c>
      <c r="BE148" s="6">
        <f t="shared" si="98"/>
        <v>0</v>
      </c>
      <c r="BF148" s="6">
        <f t="shared" si="99"/>
        <v>7.5439999999999993E-2</v>
      </c>
      <c r="BG148" s="7">
        <f t="shared" si="100"/>
        <v>46.256668097369541</v>
      </c>
      <c r="BH148" s="4">
        <f t="shared" si="101"/>
        <v>114</v>
      </c>
      <c r="BI148" s="6">
        <f t="shared" si="102"/>
        <v>0.76917999999999997</v>
      </c>
      <c r="BJ148" s="4">
        <f t="shared" si="103"/>
        <v>81</v>
      </c>
      <c r="BK148" s="6">
        <f t="shared" si="104"/>
        <v>0.87556</v>
      </c>
      <c r="BL148" s="6">
        <f t="shared" si="105"/>
        <v>-0.44163999999999998</v>
      </c>
      <c r="BM148" s="6">
        <f t="shared" si="106"/>
        <v>0.43391999999999997</v>
      </c>
      <c r="BN148" s="7">
        <f t="shared" si="107"/>
        <v>56.413323279336439</v>
      </c>
    </row>
    <row r="149" spans="1:66" x14ac:dyDescent="0.25">
      <c r="A149" s="4" t="s">
        <v>43</v>
      </c>
      <c r="B149" s="4" t="s">
        <v>44</v>
      </c>
      <c r="C149" s="4">
        <v>1432102</v>
      </c>
      <c r="D149">
        <v>192</v>
      </c>
      <c r="E149">
        <v>60019</v>
      </c>
      <c r="F149">
        <v>146</v>
      </c>
      <c r="G149">
        <v>79531</v>
      </c>
      <c r="H149">
        <v>-34306</v>
      </c>
      <c r="I149">
        <v>45225</v>
      </c>
      <c r="K149">
        <v>25</v>
      </c>
      <c r="L149">
        <v>28030</v>
      </c>
      <c r="M149">
        <v>20</v>
      </c>
      <c r="N149">
        <v>25972</v>
      </c>
      <c r="O149">
        <v>-4466</v>
      </c>
      <c r="P149">
        <v>21506</v>
      </c>
      <c r="R149">
        <v>1</v>
      </c>
      <c r="S149">
        <v>7076</v>
      </c>
      <c r="T149">
        <v>0</v>
      </c>
      <c r="U149">
        <v>0</v>
      </c>
      <c r="V149">
        <v>0</v>
      </c>
      <c r="W149">
        <v>0</v>
      </c>
      <c r="Y149">
        <v>218</v>
      </c>
      <c r="Z149">
        <v>95125</v>
      </c>
      <c r="AA149">
        <v>166</v>
      </c>
      <c r="AB149">
        <v>105503</v>
      </c>
      <c r="AC149">
        <v>-38772</v>
      </c>
      <c r="AD149">
        <v>66731</v>
      </c>
      <c r="AF149" s="4">
        <f t="shared" si="73"/>
        <v>192</v>
      </c>
      <c r="AG149" s="6">
        <f t="shared" si="74"/>
        <v>0.60019</v>
      </c>
      <c r="AH149" s="4">
        <f t="shared" si="75"/>
        <v>146</v>
      </c>
      <c r="AI149" s="6">
        <f t="shared" si="76"/>
        <v>0.79530999999999996</v>
      </c>
      <c r="AJ149" s="6">
        <f t="shared" si="77"/>
        <v>-0.34305999999999998</v>
      </c>
      <c r="AK149" s="6">
        <f t="shared" si="78"/>
        <v>0.45224999999999999</v>
      </c>
      <c r="AL149" s="7">
        <f t="shared" si="79"/>
        <v>75.351138806044744</v>
      </c>
      <c r="AM149" s="4">
        <f t="shared" si="80"/>
        <v>25</v>
      </c>
      <c r="AN149" s="6">
        <f t="shared" si="81"/>
        <v>0.28029999999999999</v>
      </c>
      <c r="AO149" s="4">
        <f t="shared" si="82"/>
        <v>20</v>
      </c>
      <c r="AP149" s="6">
        <f t="shared" si="83"/>
        <v>0.25972000000000001</v>
      </c>
      <c r="AQ149" s="6">
        <f t="shared" si="84"/>
        <v>-4.4659999999999998E-2</v>
      </c>
      <c r="AR149" s="6">
        <f t="shared" si="85"/>
        <v>0.21506</v>
      </c>
      <c r="AS149" s="7">
        <f t="shared" si="86"/>
        <v>76.724937566892621</v>
      </c>
      <c r="AT149" s="4">
        <f t="shared" si="87"/>
        <v>217</v>
      </c>
      <c r="AU149" s="6">
        <f t="shared" si="88"/>
        <v>0.88048999999999999</v>
      </c>
      <c r="AV149" s="4">
        <f t="shared" si="89"/>
        <v>166</v>
      </c>
      <c r="AW149" s="6">
        <f t="shared" si="90"/>
        <v>1.0550299999999999</v>
      </c>
      <c r="AX149" s="6">
        <f t="shared" si="91"/>
        <v>-0.38771999999999995</v>
      </c>
      <c r="AY149" s="6">
        <f t="shared" si="92"/>
        <v>0.66730999999999996</v>
      </c>
      <c r="AZ149" s="7">
        <f t="shared" si="93"/>
        <v>75.788481413758248</v>
      </c>
      <c r="BA149" s="4">
        <f t="shared" si="94"/>
        <v>1</v>
      </c>
      <c r="BB149" s="6">
        <f t="shared" si="95"/>
        <v>7.0760000000000003E-2</v>
      </c>
      <c r="BC149" s="4">
        <f t="shared" si="96"/>
        <v>0</v>
      </c>
      <c r="BD149" s="6">
        <f t="shared" si="97"/>
        <v>0</v>
      </c>
      <c r="BE149" s="6">
        <f t="shared" si="98"/>
        <v>0</v>
      </c>
      <c r="BF149" s="6">
        <f t="shared" si="99"/>
        <v>0</v>
      </c>
      <c r="BG149" s="7">
        <f t="shared" si="100"/>
        <v>0</v>
      </c>
      <c r="BH149" s="4">
        <f t="shared" si="101"/>
        <v>218</v>
      </c>
      <c r="BI149" s="6">
        <f t="shared" si="102"/>
        <v>0.95125000000000004</v>
      </c>
      <c r="BJ149" s="4">
        <f t="shared" si="103"/>
        <v>166</v>
      </c>
      <c r="BK149" s="6">
        <f t="shared" si="104"/>
        <v>1.0550299999999999</v>
      </c>
      <c r="BL149" s="6">
        <f t="shared" si="105"/>
        <v>-0.38772000000000001</v>
      </c>
      <c r="BM149" s="6">
        <f t="shared" si="106"/>
        <v>0.66730999999999996</v>
      </c>
      <c r="BN149" s="7">
        <f t="shared" si="107"/>
        <v>70.150854139290402</v>
      </c>
    </row>
    <row r="150" spans="1:66" x14ac:dyDescent="0.25">
      <c r="A150" s="4" t="s">
        <v>43</v>
      </c>
      <c r="B150" s="4" t="s">
        <v>44</v>
      </c>
      <c r="C150" s="4">
        <v>1432103</v>
      </c>
      <c r="D150">
        <v>39</v>
      </c>
      <c r="E150">
        <v>10978</v>
      </c>
      <c r="F150">
        <v>26</v>
      </c>
      <c r="G150">
        <v>12234</v>
      </c>
      <c r="H150">
        <v>-5164</v>
      </c>
      <c r="I150">
        <v>7070</v>
      </c>
      <c r="K150">
        <v>11</v>
      </c>
      <c r="L150">
        <v>9564</v>
      </c>
      <c r="M150">
        <v>4</v>
      </c>
      <c r="N150">
        <v>3610</v>
      </c>
      <c r="O150">
        <v>-522</v>
      </c>
      <c r="P150">
        <v>3088</v>
      </c>
      <c r="Y150">
        <v>50</v>
      </c>
      <c r="Z150">
        <v>20542</v>
      </c>
      <c r="AA150">
        <v>30</v>
      </c>
      <c r="AB150">
        <v>15844</v>
      </c>
      <c r="AC150">
        <v>-5686</v>
      </c>
      <c r="AD150">
        <v>10158</v>
      </c>
      <c r="AF150" s="4">
        <f t="shared" si="73"/>
        <v>39</v>
      </c>
      <c r="AG150" s="6">
        <f t="shared" si="74"/>
        <v>0.10978</v>
      </c>
      <c r="AH150" s="4">
        <f t="shared" si="75"/>
        <v>26</v>
      </c>
      <c r="AI150" s="6">
        <f t="shared" si="76"/>
        <v>0.12234</v>
      </c>
      <c r="AJ150" s="6">
        <f t="shared" si="77"/>
        <v>-5.1639999999999998E-2</v>
      </c>
      <c r="AK150" s="6">
        <f t="shared" si="78"/>
        <v>7.0699999999999999E-2</v>
      </c>
      <c r="AL150" s="7">
        <f t="shared" si="79"/>
        <v>64.401530333394064</v>
      </c>
      <c r="AM150" s="4">
        <f t="shared" si="80"/>
        <v>11</v>
      </c>
      <c r="AN150" s="6">
        <f t="shared" si="81"/>
        <v>9.5640000000000003E-2</v>
      </c>
      <c r="AO150" s="4">
        <f t="shared" si="82"/>
        <v>4</v>
      </c>
      <c r="AP150" s="6">
        <f t="shared" si="83"/>
        <v>3.61E-2</v>
      </c>
      <c r="AQ150" s="6">
        <f t="shared" si="84"/>
        <v>-5.2199999999999998E-3</v>
      </c>
      <c r="AR150" s="6">
        <f t="shared" si="85"/>
        <v>3.0880000000000001E-2</v>
      </c>
      <c r="AS150" s="7">
        <f t="shared" si="86"/>
        <v>32.287745713090757</v>
      </c>
      <c r="AT150" s="4">
        <f t="shared" si="87"/>
        <v>50</v>
      </c>
      <c r="AU150" s="6">
        <f t="shared" si="88"/>
        <v>0.20541999999999999</v>
      </c>
      <c r="AV150" s="4">
        <f t="shared" si="89"/>
        <v>30</v>
      </c>
      <c r="AW150" s="6">
        <f t="shared" si="90"/>
        <v>0.15844</v>
      </c>
      <c r="AX150" s="6">
        <f t="shared" si="91"/>
        <v>-5.6860000000000001E-2</v>
      </c>
      <c r="AY150" s="6">
        <f t="shared" si="92"/>
        <v>0.10158</v>
      </c>
      <c r="AZ150" s="7">
        <f t="shared" si="93"/>
        <v>49.449907506571904</v>
      </c>
      <c r="BA150" s="4">
        <f t="shared" si="94"/>
        <v>0</v>
      </c>
      <c r="BB150" s="6">
        <f t="shared" si="95"/>
        <v>0</v>
      </c>
      <c r="BC150" s="4">
        <f t="shared" si="96"/>
        <v>0</v>
      </c>
      <c r="BD150" s="6">
        <f t="shared" si="97"/>
        <v>0</v>
      </c>
      <c r="BE150" s="6">
        <f t="shared" si="98"/>
        <v>0</v>
      </c>
      <c r="BF150" s="6">
        <f t="shared" si="99"/>
        <v>0</v>
      </c>
      <c r="BG150" s="7" t="e">
        <f t="shared" si="100"/>
        <v>#DIV/0!</v>
      </c>
      <c r="BH150" s="4">
        <f t="shared" si="101"/>
        <v>50</v>
      </c>
      <c r="BI150" s="6">
        <f t="shared" si="102"/>
        <v>0.20541999999999999</v>
      </c>
      <c r="BJ150" s="4">
        <f t="shared" si="103"/>
        <v>30</v>
      </c>
      <c r="BK150" s="6">
        <f t="shared" si="104"/>
        <v>0.15844</v>
      </c>
      <c r="BL150" s="6">
        <f t="shared" si="105"/>
        <v>-5.6860000000000001E-2</v>
      </c>
      <c r="BM150" s="6">
        <f t="shared" si="106"/>
        <v>0.10158</v>
      </c>
      <c r="BN150" s="7">
        <f t="shared" si="107"/>
        <v>49.449907506571904</v>
      </c>
    </row>
    <row r="151" spans="1:66" x14ac:dyDescent="0.25">
      <c r="A151" s="4" t="s">
        <v>43</v>
      </c>
      <c r="B151" s="4" t="s">
        <v>44</v>
      </c>
      <c r="C151" s="4">
        <v>1432104</v>
      </c>
      <c r="D151">
        <v>76</v>
      </c>
      <c r="E151">
        <v>21236</v>
      </c>
      <c r="F151">
        <v>65</v>
      </c>
      <c r="G151">
        <v>30329</v>
      </c>
      <c r="H151">
        <v>-12341</v>
      </c>
      <c r="I151">
        <v>17988</v>
      </c>
      <c r="K151">
        <v>9</v>
      </c>
      <c r="L151">
        <v>7543</v>
      </c>
      <c r="M151">
        <v>4</v>
      </c>
      <c r="N151">
        <v>3440</v>
      </c>
      <c r="O151">
        <v>-1116</v>
      </c>
      <c r="P151">
        <v>2324</v>
      </c>
      <c r="Y151">
        <v>85</v>
      </c>
      <c r="Z151">
        <v>28779</v>
      </c>
      <c r="AA151">
        <v>69</v>
      </c>
      <c r="AB151">
        <v>33769</v>
      </c>
      <c r="AC151">
        <v>-13457</v>
      </c>
      <c r="AD151">
        <v>20312</v>
      </c>
      <c r="AF151" s="4">
        <f t="shared" si="73"/>
        <v>76</v>
      </c>
      <c r="AG151" s="6">
        <f t="shared" si="74"/>
        <v>0.21235999999999999</v>
      </c>
      <c r="AH151" s="4">
        <f t="shared" si="75"/>
        <v>65</v>
      </c>
      <c r="AI151" s="6">
        <f t="shared" si="76"/>
        <v>0.30329</v>
      </c>
      <c r="AJ151" s="6">
        <f t="shared" si="77"/>
        <v>-0.12341000000000001</v>
      </c>
      <c r="AK151" s="6">
        <f t="shared" si="78"/>
        <v>0.17988000000000001</v>
      </c>
      <c r="AL151" s="7">
        <f t="shared" si="79"/>
        <v>84.705217555095118</v>
      </c>
      <c r="AM151" s="4">
        <f t="shared" si="80"/>
        <v>9</v>
      </c>
      <c r="AN151" s="6">
        <f t="shared" si="81"/>
        <v>7.5429999999999997E-2</v>
      </c>
      <c r="AO151" s="4">
        <f t="shared" si="82"/>
        <v>4</v>
      </c>
      <c r="AP151" s="6">
        <f t="shared" si="83"/>
        <v>3.44E-2</v>
      </c>
      <c r="AQ151" s="6">
        <f t="shared" si="84"/>
        <v>-1.116E-2</v>
      </c>
      <c r="AR151" s="6">
        <f t="shared" si="85"/>
        <v>2.324E-2</v>
      </c>
      <c r="AS151" s="7">
        <f t="shared" si="86"/>
        <v>30.810022537451943</v>
      </c>
      <c r="AT151" s="4">
        <f t="shared" si="87"/>
        <v>85</v>
      </c>
      <c r="AU151" s="6">
        <f t="shared" si="88"/>
        <v>0.28778999999999999</v>
      </c>
      <c r="AV151" s="4">
        <f t="shared" si="89"/>
        <v>69</v>
      </c>
      <c r="AW151" s="6">
        <f t="shared" si="90"/>
        <v>0.33768999999999999</v>
      </c>
      <c r="AX151" s="6">
        <f t="shared" si="91"/>
        <v>-0.13457</v>
      </c>
      <c r="AY151" s="6">
        <f t="shared" si="92"/>
        <v>0.20312000000000002</v>
      </c>
      <c r="AZ151" s="7">
        <f t="shared" si="93"/>
        <v>70.579241808262978</v>
      </c>
      <c r="BA151" s="4">
        <f t="shared" si="94"/>
        <v>0</v>
      </c>
      <c r="BB151" s="6">
        <f t="shared" si="95"/>
        <v>0</v>
      </c>
      <c r="BC151" s="4">
        <f t="shared" si="96"/>
        <v>0</v>
      </c>
      <c r="BD151" s="6">
        <f t="shared" si="97"/>
        <v>0</v>
      </c>
      <c r="BE151" s="6">
        <f t="shared" si="98"/>
        <v>0</v>
      </c>
      <c r="BF151" s="6">
        <f t="shared" si="99"/>
        <v>0</v>
      </c>
      <c r="BG151" s="7" t="e">
        <f t="shared" si="100"/>
        <v>#DIV/0!</v>
      </c>
      <c r="BH151" s="4">
        <f t="shared" si="101"/>
        <v>85</v>
      </c>
      <c r="BI151" s="6">
        <f t="shared" si="102"/>
        <v>0.28778999999999999</v>
      </c>
      <c r="BJ151" s="4">
        <f t="shared" si="103"/>
        <v>69</v>
      </c>
      <c r="BK151" s="6">
        <f t="shared" si="104"/>
        <v>0.33768999999999999</v>
      </c>
      <c r="BL151" s="6">
        <f t="shared" si="105"/>
        <v>-0.13457</v>
      </c>
      <c r="BM151" s="6">
        <f t="shared" si="106"/>
        <v>0.20311999999999999</v>
      </c>
      <c r="BN151" s="7">
        <f t="shared" si="107"/>
        <v>70.579241808262978</v>
      </c>
    </row>
    <row r="152" spans="1:66" x14ac:dyDescent="0.25">
      <c r="A152" s="4" t="s">
        <v>43</v>
      </c>
      <c r="B152" s="4" t="s">
        <v>44</v>
      </c>
      <c r="C152" s="4">
        <v>1432105</v>
      </c>
      <c r="D152">
        <v>225</v>
      </c>
      <c r="E152">
        <v>70795</v>
      </c>
      <c r="F152">
        <v>124</v>
      </c>
      <c r="G152">
        <v>60293</v>
      </c>
      <c r="H152">
        <v>-22147</v>
      </c>
      <c r="I152">
        <v>38146</v>
      </c>
      <c r="K152">
        <v>74</v>
      </c>
      <c r="L152">
        <v>71656</v>
      </c>
      <c r="M152">
        <v>33</v>
      </c>
      <c r="N152">
        <v>28814</v>
      </c>
      <c r="O152">
        <v>-5516</v>
      </c>
      <c r="P152">
        <v>23298</v>
      </c>
      <c r="R152">
        <v>2</v>
      </c>
      <c r="S152">
        <v>11376</v>
      </c>
      <c r="T152">
        <v>0</v>
      </c>
      <c r="U152">
        <v>0</v>
      </c>
      <c r="V152">
        <v>0</v>
      </c>
      <c r="W152">
        <v>0</v>
      </c>
      <c r="Y152">
        <v>301</v>
      </c>
      <c r="Z152">
        <v>153827</v>
      </c>
      <c r="AA152">
        <v>157</v>
      </c>
      <c r="AB152">
        <v>89107</v>
      </c>
      <c r="AC152">
        <v>-27663</v>
      </c>
      <c r="AD152">
        <v>61444</v>
      </c>
      <c r="AF152" s="4">
        <f t="shared" si="73"/>
        <v>225</v>
      </c>
      <c r="AG152" s="6">
        <f t="shared" si="74"/>
        <v>0.70794999999999997</v>
      </c>
      <c r="AH152" s="4">
        <f t="shared" si="75"/>
        <v>124</v>
      </c>
      <c r="AI152" s="6">
        <f t="shared" si="76"/>
        <v>0.60292999999999997</v>
      </c>
      <c r="AJ152" s="6">
        <f t="shared" si="77"/>
        <v>-0.22147</v>
      </c>
      <c r="AK152" s="6">
        <f t="shared" si="78"/>
        <v>0.38146000000000002</v>
      </c>
      <c r="AL152" s="7">
        <f t="shared" si="79"/>
        <v>53.882336323186678</v>
      </c>
      <c r="AM152" s="4">
        <f t="shared" si="80"/>
        <v>74</v>
      </c>
      <c r="AN152" s="6">
        <f t="shared" si="81"/>
        <v>0.71655999999999997</v>
      </c>
      <c r="AO152" s="4">
        <f t="shared" si="82"/>
        <v>33</v>
      </c>
      <c r="AP152" s="6">
        <f t="shared" si="83"/>
        <v>0.28814000000000001</v>
      </c>
      <c r="AQ152" s="6">
        <f t="shared" si="84"/>
        <v>-5.5160000000000001E-2</v>
      </c>
      <c r="AR152" s="6">
        <f t="shared" si="85"/>
        <v>0.23297999999999999</v>
      </c>
      <c r="AS152" s="7">
        <f t="shared" si="86"/>
        <v>32.513676454169918</v>
      </c>
      <c r="AT152" s="4">
        <f t="shared" si="87"/>
        <v>299</v>
      </c>
      <c r="AU152" s="6">
        <f t="shared" si="88"/>
        <v>1.4245099999999999</v>
      </c>
      <c r="AV152" s="4">
        <f t="shared" si="89"/>
        <v>157</v>
      </c>
      <c r="AW152" s="6">
        <f t="shared" si="90"/>
        <v>0.89107000000000003</v>
      </c>
      <c r="AX152" s="6">
        <f t="shared" si="91"/>
        <v>-0.27662999999999999</v>
      </c>
      <c r="AY152" s="6">
        <f t="shared" si="92"/>
        <v>0.61443999999999999</v>
      </c>
      <c r="AZ152" s="7">
        <f t="shared" si="93"/>
        <v>43.133428336761412</v>
      </c>
      <c r="BA152" s="4">
        <f t="shared" si="94"/>
        <v>2</v>
      </c>
      <c r="BB152" s="6">
        <f t="shared" si="95"/>
        <v>0.11376</v>
      </c>
      <c r="BC152" s="4">
        <f t="shared" si="96"/>
        <v>0</v>
      </c>
      <c r="BD152" s="6">
        <f t="shared" si="97"/>
        <v>0</v>
      </c>
      <c r="BE152" s="6">
        <f t="shared" si="98"/>
        <v>0</v>
      </c>
      <c r="BF152" s="6">
        <f t="shared" si="99"/>
        <v>0</v>
      </c>
      <c r="BG152" s="7">
        <f t="shared" si="100"/>
        <v>0</v>
      </c>
      <c r="BH152" s="4">
        <f t="shared" si="101"/>
        <v>301</v>
      </c>
      <c r="BI152" s="6">
        <f t="shared" si="102"/>
        <v>1.53827</v>
      </c>
      <c r="BJ152" s="4">
        <f t="shared" si="103"/>
        <v>157</v>
      </c>
      <c r="BK152" s="6">
        <f t="shared" si="104"/>
        <v>0.89107000000000003</v>
      </c>
      <c r="BL152" s="6">
        <f t="shared" si="105"/>
        <v>-0.27662999999999999</v>
      </c>
      <c r="BM152" s="6">
        <f t="shared" si="106"/>
        <v>0.61443999999999999</v>
      </c>
      <c r="BN152" s="7">
        <f t="shared" si="107"/>
        <v>39.943572974835369</v>
      </c>
    </row>
    <row r="153" spans="1:66" x14ac:dyDescent="0.25">
      <c r="A153" s="4" t="s">
        <v>43</v>
      </c>
      <c r="B153" s="4" t="s">
        <v>44</v>
      </c>
      <c r="C153" s="4">
        <v>1432106</v>
      </c>
      <c r="D153">
        <v>236</v>
      </c>
      <c r="E153">
        <v>73511</v>
      </c>
      <c r="F153">
        <v>149</v>
      </c>
      <c r="G153">
        <v>69187</v>
      </c>
      <c r="H153">
        <v>-23984</v>
      </c>
      <c r="I153">
        <v>45203</v>
      </c>
      <c r="K153">
        <v>44</v>
      </c>
      <c r="L153">
        <v>44702</v>
      </c>
      <c r="M153">
        <v>29</v>
      </c>
      <c r="N153">
        <v>31622</v>
      </c>
      <c r="O153">
        <v>-8685</v>
      </c>
      <c r="P153">
        <v>22937</v>
      </c>
      <c r="Y153">
        <v>280</v>
      </c>
      <c r="Z153">
        <v>118213</v>
      </c>
      <c r="AA153">
        <v>178</v>
      </c>
      <c r="AB153">
        <v>100809</v>
      </c>
      <c r="AC153">
        <v>-32669</v>
      </c>
      <c r="AD153">
        <v>68140</v>
      </c>
      <c r="AF153" s="4">
        <f t="shared" si="73"/>
        <v>236</v>
      </c>
      <c r="AG153" s="6">
        <f t="shared" si="74"/>
        <v>0.73511000000000004</v>
      </c>
      <c r="AH153" s="4">
        <f t="shared" si="75"/>
        <v>149</v>
      </c>
      <c r="AI153" s="6">
        <f t="shared" si="76"/>
        <v>0.69186999999999999</v>
      </c>
      <c r="AJ153" s="6">
        <f t="shared" si="77"/>
        <v>-0.23984</v>
      </c>
      <c r="AK153" s="6">
        <f t="shared" si="78"/>
        <v>0.45202999999999999</v>
      </c>
      <c r="AL153" s="7">
        <f t="shared" si="79"/>
        <v>61.491477465957466</v>
      </c>
      <c r="AM153" s="4">
        <f t="shared" si="80"/>
        <v>44</v>
      </c>
      <c r="AN153" s="6">
        <f t="shared" si="81"/>
        <v>0.44701999999999997</v>
      </c>
      <c r="AO153" s="4">
        <f t="shared" si="82"/>
        <v>29</v>
      </c>
      <c r="AP153" s="6">
        <f t="shared" si="83"/>
        <v>0.31622</v>
      </c>
      <c r="AQ153" s="6">
        <f t="shared" si="84"/>
        <v>-8.6849999999999997E-2</v>
      </c>
      <c r="AR153" s="6">
        <f t="shared" si="85"/>
        <v>0.22936999999999999</v>
      </c>
      <c r="AS153" s="7">
        <f t="shared" si="86"/>
        <v>51.310903315287902</v>
      </c>
      <c r="AT153" s="4">
        <f t="shared" si="87"/>
        <v>280</v>
      </c>
      <c r="AU153" s="6">
        <f t="shared" si="88"/>
        <v>1.1821299999999999</v>
      </c>
      <c r="AV153" s="4">
        <f t="shared" si="89"/>
        <v>178</v>
      </c>
      <c r="AW153" s="6">
        <f t="shared" si="90"/>
        <v>1.0080899999999999</v>
      </c>
      <c r="AX153" s="6">
        <f t="shared" si="91"/>
        <v>-0.32668999999999998</v>
      </c>
      <c r="AY153" s="6">
        <f t="shared" si="92"/>
        <v>0.68140000000000001</v>
      </c>
      <c r="AZ153" s="7">
        <f t="shared" si="93"/>
        <v>57.641714532242652</v>
      </c>
      <c r="BA153" s="4">
        <f t="shared" si="94"/>
        <v>0</v>
      </c>
      <c r="BB153" s="6">
        <f t="shared" si="95"/>
        <v>0</v>
      </c>
      <c r="BC153" s="4">
        <f t="shared" si="96"/>
        <v>0</v>
      </c>
      <c r="BD153" s="6">
        <f t="shared" si="97"/>
        <v>0</v>
      </c>
      <c r="BE153" s="6">
        <f t="shared" si="98"/>
        <v>0</v>
      </c>
      <c r="BF153" s="6">
        <f t="shared" si="99"/>
        <v>0</v>
      </c>
      <c r="BG153" s="7" t="e">
        <f t="shared" si="100"/>
        <v>#DIV/0!</v>
      </c>
      <c r="BH153" s="4">
        <f t="shared" si="101"/>
        <v>280</v>
      </c>
      <c r="BI153" s="6">
        <f t="shared" si="102"/>
        <v>1.1821299999999999</v>
      </c>
      <c r="BJ153" s="4">
        <f t="shared" si="103"/>
        <v>178</v>
      </c>
      <c r="BK153" s="6">
        <f t="shared" si="104"/>
        <v>1.0080899999999999</v>
      </c>
      <c r="BL153" s="6">
        <f t="shared" si="105"/>
        <v>-0.32668999999999998</v>
      </c>
      <c r="BM153" s="6">
        <f t="shared" si="106"/>
        <v>0.68140000000000001</v>
      </c>
      <c r="BN153" s="7">
        <f t="shared" si="107"/>
        <v>57.641714532242652</v>
      </c>
    </row>
    <row r="154" spans="1:66" x14ac:dyDescent="0.25">
      <c r="A154" s="4" t="s">
        <v>43</v>
      </c>
      <c r="B154" s="4" t="s">
        <v>44</v>
      </c>
      <c r="C154" s="4">
        <v>1432107</v>
      </c>
      <c r="D154">
        <v>67</v>
      </c>
      <c r="E154">
        <v>19235</v>
      </c>
      <c r="F154">
        <v>45</v>
      </c>
      <c r="G154">
        <v>19626</v>
      </c>
      <c r="H154">
        <v>-6443</v>
      </c>
      <c r="I154">
        <v>13183</v>
      </c>
      <c r="K154">
        <v>21</v>
      </c>
      <c r="L154">
        <v>19404</v>
      </c>
      <c r="M154">
        <v>11</v>
      </c>
      <c r="N154">
        <v>7736</v>
      </c>
      <c r="O154">
        <v>-1508</v>
      </c>
      <c r="P154">
        <v>6228</v>
      </c>
      <c r="Y154">
        <v>88</v>
      </c>
      <c r="Z154">
        <v>38639</v>
      </c>
      <c r="AA154">
        <v>56</v>
      </c>
      <c r="AB154">
        <v>27362</v>
      </c>
      <c r="AC154">
        <v>-7951</v>
      </c>
      <c r="AD154">
        <v>19411</v>
      </c>
      <c r="AF154" s="4">
        <f t="shared" si="73"/>
        <v>67</v>
      </c>
      <c r="AG154" s="6">
        <f t="shared" si="74"/>
        <v>0.19234999999999999</v>
      </c>
      <c r="AH154" s="4">
        <f t="shared" si="75"/>
        <v>45</v>
      </c>
      <c r="AI154" s="6">
        <f t="shared" si="76"/>
        <v>0.19625999999999999</v>
      </c>
      <c r="AJ154" s="6">
        <f t="shared" si="77"/>
        <v>-6.4430000000000001E-2</v>
      </c>
      <c r="AK154" s="6">
        <f t="shared" si="78"/>
        <v>0.13183</v>
      </c>
      <c r="AL154" s="7">
        <f t="shared" si="79"/>
        <v>68.536521965167665</v>
      </c>
      <c r="AM154" s="4">
        <f t="shared" si="80"/>
        <v>21</v>
      </c>
      <c r="AN154" s="6">
        <f t="shared" si="81"/>
        <v>0.19403999999999999</v>
      </c>
      <c r="AO154" s="4">
        <f t="shared" si="82"/>
        <v>11</v>
      </c>
      <c r="AP154" s="6">
        <f t="shared" si="83"/>
        <v>7.7359999999999998E-2</v>
      </c>
      <c r="AQ154" s="6">
        <f t="shared" si="84"/>
        <v>-1.508E-2</v>
      </c>
      <c r="AR154" s="6">
        <f t="shared" si="85"/>
        <v>6.2280000000000002E-2</v>
      </c>
      <c r="AS154" s="7">
        <f t="shared" si="86"/>
        <v>32.096474953617815</v>
      </c>
      <c r="AT154" s="4">
        <f t="shared" si="87"/>
        <v>88</v>
      </c>
      <c r="AU154" s="6">
        <f t="shared" si="88"/>
        <v>0.38639000000000001</v>
      </c>
      <c r="AV154" s="4">
        <f t="shared" si="89"/>
        <v>56</v>
      </c>
      <c r="AW154" s="6">
        <f t="shared" si="90"/>
        <v>0.27361999999999997</v>
      </c>
      <c r="AX154" s="6">
        <f t="shared" si="91"/>
        <v>-7.9509999999999997E-2</v>
      </c>
      <c r="AY154" s="6">
        <f t="shared" si="92"/>
        <v>0.19411</v>
      </c>
      <c r="AZ154" s="7">
        <f t="shared" si="93"/>
        <v>50.236807370791169</v>
      </c>
      <c r="BA154" s="4">
        <f t="shared" si="94"/>
        <v>0</v>
      </c>
      <c r="BB154" s="6">
        <f t="shared" si="95"/>
        <v>0</v>
      </c>
      <c r="BC154" s="4">
        <f t="shared" si="96"/>
        <v>0</v>
      </c>
      <c r="BD154" s="6">
        <f t="shared" si="97"/>
        <v>0</v>
      </c>
      <c r="BE154" s="6">
        <f t="shared" si="98"/>
        <v>0</v>
      </c>
      <c r="BF154" s="6">
        <f t="shared" si="99"/>
        <v>0</v>
      </c>
      <c r="BG154" s="7" t="e">
        <f t="shared" si="100"/>
        <v>#DIV/0!</v>
      </c>
      <c r="BH154" s="4">
        <f t="shared" si="101"/>
        <v>88</v>
      </c>
      <c r="BI154" s="6">
        <f t="shared" si="102"/>
        <v>0.38639000000000001</v>
      </c>
      <c r="BJ154" s="4">
        <f t="shared" si="103"/>
        <v>56</v>
      </c>
      <c r="BK154" s="6">
        <f t="shared" si="104"/>
        <v>0.27361999999999997</v>
      </c>
      <c r="BL154" s="6">
        <f t="shared" si="105"/>
        <v>-7.9509999999999997E-2</v>
      </c>
      <c r="BM154" s="6">
        <f t="shared" si="106"/>
        <v>0.19411</v>
      </c>
      <c r="BN154" s="7">
        <f t="shared" si="107"/>
        <v>50.236807370791169</v>
      </c>
    </row>
    <row r="155" spans="1:66" x14ac:dyDescent="0.25">
      <c r="A155" s="4" t="s">
        <v>43</v>
      </c>
      <c r="B155" s="4" t="s">
        <v>44</v>
      </c>
      <c r="C155" s="4">
        <v>1432108</v>
      </c>
      <c r="D155">
        <v>48</v>
      </c>
      <c r="E155">
        <v>14154</v>
      </c>
      <c r="F155">
        <v>30</v>
      </c>
      <c r="G155">
        <v>14419</v>
      </c>
      <c r="H155">
        <v>-5778</v>
      </c>
      <c r="I155">
        <v>8641</v>
      </c>
      <c r="K155">
        <v>9</v>
      </c>
      <c r="L155">
        <v>6088</v>
      </c>
      <c r="M155">
        <v>8</v>
      </c>
      <c r="N155">
        <v>8878</v>
      </c>
      <c r="O155">
        <v>-3384</v>
      </c>
      <c r="P155">
        <v>5494</v>
      </c>
      <c r="Y155">
        <v>57</v>
      </c>
      <c r="Z155">
        <v>20242</v>
      </c>
      <c r="AA155">
        <v>38</v>
      </c>
      <c r="AB155">
        <v>23297</v>
      </c>
      <c r="AC155">
        <v>-9162</v>
      </c>
      <c r="AD155">
        <v>14135</v>
      </c>
      <c r="AF155" s="4">
        <f t="shared" si="73"/>
        <v>48</v>
      </c>
      <c r="AG155" s="6">
        <f t="shared" si="74"/>
        <v>0.14154</v>
      </c>
      <c r="AH155" s="4">
        <f t="shared" si="75"/>
        <v>30</v>
      </c>
      <c r="AI155" s="6">
        <f t="shared" si="76"/>
        <v>0.14419000000000001</v>
      </c>
      <c r="AJ155" s="6">
        <f t="shared" si="77"/>
        <v>-5.7779999999999998E-2</v>
      </c>
      <c r="AK155" s="6">
        <f t="shared" si="78"/>
        <v>8.6410000000000001E-2</v>
      </c>
      <c r="AL155" s="7">
        <f t="shared" si="79"/>
        <v>61.049879892609859</v>
      </c>
      <c r="AM155" s="4">
        <f t="shared" si="80"/>
        <v>9</v>
      </c>
      <c r="AN155" s="6">
        <f t="shared" si="81"/>
        <v>6.0879999999999997E-2</v>
      </c>
      <c r="AO155" s="4">
        <f t="shared" si="82"/>
        <v>8</v>
      </c>
      <c r="AP155" s="6">
        <f t="shared" si="83"/>
        <v>8.8779999999999998E-2</v>
      </c>
      <c r="AQ155" s="6">
        <f t="shared" si="84"/>
        <v>-3.3840000000000002E-2</v>
      </c>
      <c r="AR155" s="6">
        <f t="shared" si="85"/>
        <v>5.4940000000000003E-2</v>
      </c>
      <c r="AS155" s="7">
        <f t="shared" si="86"/>
        <v>90.243101182654399</v>
      </c>
      <c r="AT155" s="4">
        <f t="shared" si="87"/>
        <v>57</v>
      </c>
      <c r="AU155" s="6">
        <f t="shared" si="88"/>
        <v>0.20241999999999999</v>
      </c>
      <c r="AV155" s="4">
        <f t="shared" si="89"/>
        <v>38</v>
      </c>
      <c r="AW155" s="6">
        <f t="shared" si="90"/>
        <v>0.23297000000000001</v>
      </c>
      <c r="AX155" s="6">
        <f t="shared" si="91"/>
        <v>-9.1620000000000007E-2</v>
      </c>
      <c r="AY155" s="6">
        <f t="shared" si="92"/>
        <v>0.14135</v>
      </c>
      <c r="AZ155" s="7">
        <f t="shared" si="93"/>
        <v>69.830056318545601</v>
      </c>
      <c r="BA155" s="4">
        <f t="shared" si="94"/>
        <v>0</v>
      </c>
      <c r="BB155" s="6">
        <f t="shared" si="95"/>
        <v>0</v>
      </c>
      <c r="BC155" s="4">
        <f t="shared" si="96"/>
        <v>0</v>
      </c>
      <c r="BD155" s="6">
        <f t="shared" si="97"/>
        <v>0</v>
      </c>
      <c r="BE155" s="6">
        <f t="shared" si="98"/>
        <v>0</v>
      </c>
      <c r="BF155" s="6">
        <f t="shared" si="99"/>
        <v>0</v>
      </c>
      <c r="BG155" s="7" t="e">
        <f t="shared" si="100"/>
        <v>#DIV/0!</v>
      </c>
      <c r="BH155" s="4">
        <f t="shared" si="101"/>
        <v>57</v>
      </c>
      <c r="BI155" s="6">
        <f t="shared" si="102"/>
        <v>0.20241999999999999</v>
      </c>
      <c r="BJ155" s="4">
        <f t="shared" si="103"/>
        <v>38</v>
      </c>
      <c r="BK155" s="6">
        <f t="shared" si="104"/>
        <v>0.23297000000000001</v>
      </c>
      <c r="BL155" s="6">
        <f t="shared" si="105"/>
        <v>-9.1619999999999993E-2</v>
      </c>
      <c r="BM155" s="6">
        <f t="shared" si="106"/>
        <v>0.14135</v>
      </c>
      <c r="BN155" s="7">
        <f t="shared" si="107"/>
        <v>69.830056318545601</v>
      </c>
    </row>
    <row r="156" spans="1:66" x14ac:dyDescent="0.25">
      <c r="A156" s="4" t="s">
        <v>43</v>
      </c>
      <c r="B156" s="4" t="s">
        <v>44</v>
      </c>
      <c r="C156" s="4">
        <v>1432109</v>
      </c>
      <c r="D156">
        <v>52</v>
      </c>
      <c r="E156">
        <v>16835</v>
      </c>
      <c r="F156">
        <v>32</v>
      </c>
      <c r="G156">
        <v>14929</v>
      </c>
      <c r="H156">
        <v>-5430</v>
      </c>
      <c r="I156">
        <v>9499</v>
      </c>
      <c r="K156">
        <v>8</v>
      </c>
      <c r="L156">
        <v>6295</v>
      </c>
      <c r="M156">
        <v>8</v>
      </c>
      <c r="N156">
        <v>6730</v>
      </c>
      <c r="O156">
        <v>-467</v>
      </c>
      <c r="P156">
        <v>6263</v>
      </c>
      <c r="Y156">
        <v>60</v>
      </c>
      <c r="Z156">
        <v>23130</v>
      </c>
      <c r="AA156">
        <v>40</v>
      </c>
      <c r="AB156">
        <v>21659</v>
      </c>
      <c r="AC156">
        <v>-5897</v>
      </c>
      <c r="AD156">
        <v>15762</v>
      </c>
      <c r="AF156" s="4">
        <f t="shared" si="73"/>
        <v>52</v>
      </c>
      <c r="AG156" s="6">
        <f t="shared" si="74"/>
        <v>0.16835</v>
      </c>
      <c r="AH156" s="4">
        <f t="shared" si="75"/>
        <v>32</v>
      </c>
      <c r="AI156" s="6">
        <f t="shared" si="76"/>
        <v>0.14929000000000001</v>
      </c>
      <c r="AJ156" s="6">
        <f t="shared" si="77"/>
        <v>-5.4300000000000001E-2</v>
      </c>
      <c r="AK156" s="6">
        <f t="shared" si="78"/>
        <v>9.4990000000000005E-2</v>
      </c>
      <c r="AL156" s="7">
        <f t="shared" si="79"/>
        <v>56.42411642411642</v>
      </c>
      <c r="AM156" s="4">
        <f t="shared" si="80"/>
        <v>8</v>
      </c>
      <c r="AN156" s="6">
        <f t="shared" si="81"/>
        <v>6.2950000000000006E-2</v>
      </c>
      <c r="AO156" s="4">
        <f t="shared" si="82"/>
        <v>8</v>
      </c>
      <c r="AP156" s="6">
        <f t="shared" si="83"/>
        <v>6.7299999999999999E-2</v>
      </c>
      <c r="AQ156" s="6">
        <f t="shared" si="84"/>
        <v>-4.6699999999999997E-3</v>
      </c>
      <c r="AR156" s="6">
        <f t="shared" si="85"/>
        <v>6.2630000000000005E-2</v>
      </c>
      <c r="AS156" s="7">
        <f t="shared" si="86"/>
        <v>99.491660047656865</v>
      </c>
      <c r="AT156" s="4">
        <f t="shared" si="87"/>
        <v>60</v>
      </c>
      <c r="AU156" s="6">
        <f t="shared" si="88"/>
        <v>0.23130000000000001</v>
      </c>
      <c r="AV156" s="4">
        <f t="shared" si="89"/>
        <v>40</v>
      </c>
      <c r="AW156" s="6">
        <f t="shared" si="90"/>
        <v>0.21659</v>
      </c>
      <c r="AX156" s="6">
        <f t="shared" si="91"/>
        <v>-5.8970000000000002E-2</v>
      </c>
      <c r="AY156" s="6">
        <f t="shared" si="92"/>
        <v>0.15762000000000001</v>
      </c>
      <c r="AZ156" s="7">
        <f t="shared" si="93"/>
        <v>68.145265888456549</v>
      </c>
      <c r="BA156" s="4">
        <f t="shared" si="94"/>
        <v>0</v>
      </c>
      <c r="BB156" s="6">
        <f t="shared" si="95"/>
        <v>0</v>
      </c>
      <c r="BC156" s="4">
        <f t="shared" si="96"/>
        <v>0</v>
      </c>
      <c r="BD156" s="6">
        <f t="shared" si="97"/>
        <v>0</v>
      </c>
      <c r="BE156" s="6">
        <f t="shared" si="98"/>
        <v>0</v>
      </c>
      <c r="BF156" s="6">
        <f t="shared" si="99"/>
        <v>0</v>
      </c>
      <c r="BG156" s="7" t="e">
        <f t="shared" si="100"/>
        <v>#DIV/0!</v>
      </c>
      <c r="BH156" s="4">
        <f t="shared" si="101"/>
        <v>60</v>
      </c>
      <c r="BI156" s="6">
        <f t="shared" si="102"/>
        <v>0.23130000000000001</v>
      </c>
      <c r="BJ156" s="4">
        <f t="shared" si="103"/>
        <v>40</v>
      </c>
      <c r="BK156" s="6">
        <f t="shared" si="104"/>
        <v>0.21659</v>
      </c>
      <c r="BL156" s="6">
        <f t="shared" si="105"/>
        <v>-5.8970000000000002E-2</v>
      </c>
      <c r="BM156" s="6">
        <f t="shared" si="106"/>
        <v>0.15762000000000001</v>
      </c>
      <c r="BN156" s="7">
        <f t="shared" si="107"/>
        <v>68.145265888456549</v>
      </c>
    </row>
    <row r="157" spans="1:66" x14ac:dyDescent="0.25">
      <c r="A157" s="4" t="s">
        <v>43</v>
      </c>
      <c r="B157" s="4" t="s">
        <v>44</v>
      </c>
      <c r="C157" s="4">
        <v>1432110</v>
      </c>
      <c r="K157">
        <v>1</v>
      </c>
      <c r="L157">
        <v>3044</v>
      </c>
      <c r="M157">
        <v>1</v>
      </c>
      <c r="N157">
        <v>5500</v>
      </c>
      <c r="O157">
        <v>-2456</v>
      </c>
      <c r="P157">
        <v>3044</v>
      </c>
      <c r="Y157">
        <v>1</v>
      </c>
      <c r="Z157">
        <v>3044</v>
      </c>
      <c r="AA157">
        <v>1</v>
      </c>
      <c r="AB157">
        <v>5500</v>
      </c>
      <c r="AC157">
        <v>-2456</v>
      </c>
      <c r="AD157">
        <v>3044</v>
      </c>
      <c r="AF157" s="4">
        <f t="shared" si="73"/>
        <v>0</v>
      </c>
      <c r="AG157" s="6">
        <f t="shared" si="74"/>
        <v>0</v>
      </c>
      <c r="AH157" s="4">
        <f t="shared" si="75"/>
        <v>0</v>
      </c>
      <c r="AI157" s="6">
        <f t="shared" si="76"/>
        <v>0</v>
      </c>
      <c r="AJ157" s="6">
        <f t="shared" si="77"/>
        <v>0</v>
      </c>
      <c r="AK157" s="6">
        <f t="shared" si="78"/>
        <v>0</v>
      </c>
      <c r="AL157" s="7" t="e">
        <f t="shared" si="79"/>
        <v>#DIV/0!</v>
      </c>
      <c r="AM157" s="4">
        <f t="shared" si="80"/>
        <v>1</v>
      </c>
      <c r="AN157" s="6">
        <f t="shared" si="81"/>
        <v>3.0439999999999998E-2</v>
      </c>
      <c r="AO157" s="4">
        <f t="shared" si="82"/>
        <v>1</v>
      </c>
      <c r="AP157" s="6">
        <f t="shared" si="83"/>
        <v>5.5E-2</v>
      </c>
      <c r="AQ157" s="6">
        <f t="shared" si="84"/>
        <v>-2.4559999999999998E-2</v>
      </c>
      <c r="AR157" s="6">
        <f t="shared" si="85"/>
        <v>3.0439999999999998E-2</v>
      </c>
      <c r="AS157" s="7">
        <f t="shared" si="86"/>
        <v>100</v>
      </c>
      <c r="AT157" s="4">
        <f t="shared" si="87"/>
        <v>1</v>
      </c>
      <c r="AU157" s="6">
        <f t="shared" si="88"/>
        <v>3.0439999999999998E-2</v>
      </c>
      <c r="AV157" s="4">
        <f t="shared" si="89"/>
        <v>1</v>
      </c>
      <c r="AW157" s="6">
        <f t="shared" si="90"/>
        <v>5.5E-2</v>
      </c>
      <c r="AX157" s="6">
        <f t="shared" si="91"/>
        <v>-2.4559999999999998E-2</v>
      </c>
      <c r="AY157" s="6">
        <f t="shared" si="92"/>
        <v>3.0439999999999998E-2</v>
      </c>
      <c r="AZ157" s="7">
        <f t="shared" si="93"/>
        <v>100</v>
      </c>
      <c r="BA157" s="4">
        <f t="shared" si="94"/>
        <v>0</v>
      </c>
      <c r="BB157" s="6">
        <f t="shared" si="95"/>
        <v>0</v>
      </c>
      <c r="BC157" s="4">
        <f t="shared" si="96"/>
        <v>0</v>
      </c>
      <c r="BD157" s="6">
        <f t="shared" si="97"/>
        <v>0</v>
      </c>
      <c r="BE157" s="6">
        <f t="shared" si="98"/>
        <v>0</v>
      </c>
      <c r="BF157" s="6">
        <f t="shared" si="99"/>
        <v>0</v>
      </c>
      <c r="BG157" s="7" t="e">
        <f t="shared" si="100"/>
        <v>#DIV/0!</v>
      </c>
      <c r="BH157" s="4">
        <f t="shared" si="101"/>
        <v>1</v>
      </c>
      <c r="BI157" s="6">
        <f t="shared" si="102"/>
        <v>3.0439999999999998E-2</v>
      </c>
      <c r="BJ157" s="4">
        <f t="shared" si="103"/>
        <v>1</v>
      </c>
      <c r="BK157" s="6">
        <f t="shared" si="104"/>
        <v>5.5E-2</v>
      </c>
      <c r="BL157" s="6">
        <f t="shared" si="105"/>
        <v>-2.4559999999999998E-2</v>
      </c>
      <c r="BM157" s="6">
        <f t="shared" si="106"/>
        <v>3.0439999999999998E-2</v>
      </c>
      <c r="BN157" s="7">
        <f t="shared" si="107"/>
        <v>100</v>
      </c>
    </row>
    <row r="158" spans="1:66" x14ac:dyDescent="0.25">
      <c r="A158" s="4" t="s">
        <v>43</v>
      </c>
      <c r="B158" s="4" t="s">
        <v>44</v>
      </c>
      <c r="C158" s="4">
        <v>1432111</v>
      </c>
      <c r="D158">
        <v>2</v>
      </c>
      <c r="E158">
        <v>0</v>
      </c>
      <c r="F158">
        <v>2</v>
      </c>
      <c r="G158">
        <v>177165</v>
      </c>
      <c r="H158">
        <v>-177165</v>
      </c>
      <c r="I158">
        <v>0</v>
      </c>
      <c r="R158">
        <v>2</v>
      </c>
      <c r="S158">
        <v>18289</v>
      </c>
      <c r="T158">
        <v>1</v>
      </c>
      <c r="U158">
        <v>13000</v>
      </c>
      <c r="V158">
        <v>-142</v>
      </c>
      <c r="W158">
        <v>12858</v>
      </c>
      <c r="Y158">
        <v>4</v>
      </c>
      <c r="Z158">
        <v>18289</v>
      </c>
      <c r="AA158">
        <v>3</v>
      </c>
      <c r="AB158">
        <v>190165</v>
      </c>
      <c r="AC158">
        <v>-177307</v>
      </c>
      <c r="AD158">
        <v>12858</v>
      </c>
      <c r="AF158" s="4">
        <f t="shared" si="73"/>
        <v>2</v>
      </c>
      <c r="AG158" s="6">
        <f t="shared" si="74"/>
        <v>0</v>
      </c>
      <c r="AH158" s="4">
        <f t="shared" si="75"/>
        <v>2</v>
      </c>
      <c r="AI158" s="6">
        <f t="shared" si="76"/>
        <v>1.7716499999999999</v>
      </c>
      <c r="AJ158" s="6">
        <f t="shared" si="77"/>
        <v>-1.7716499999999999</v>
      </c>
      <c r="AK158" s="6">
        <f t="shared" si="78"/>
        <v>0</v>
      </c>
      <c r="AL158" s="7" t="e">
        <f t="shared" si="79"/>
        <v>#DIV/0!</v>
      </c>
      <c r="AM158" s="4">
        <f t="shared" si="80"/>
        <v>0</v>
      </c>
      <c r="AN158" s="6">
        <f t="shared" si="81"/>
        <v>0</v>
      </c>
      <c r="AO158" s="4">
        <f t="shared" si="82"/>
        <v>0</v>
      </c>
      <c r="AP158" s="6">
        <f t="shared" si="83"/>
        <v>0</v>
      </c>
      <c r="AQ158" s="6">
        <f t="shared" si="84"/>
        <v>0</v>
      </c>
      <c r="AR158" s="6">
        <f t="shared" si="85"/>
        <v>0</v>
      </c>
      <c r="AS158" s="7" t="e">
        <f t="shared" si="86"/>
        <v>#DIV/0!</v>
      </c>
      <c r="AT158" s="4">
        <f t="shared" si="87"/>
        <v>2</v>
      </c>
      <c r="AU158" s="6">
        <f t="shared" si="88"/>
        <v>0</v>
      </c>
      <c r="AV158" s="4">
        <f t="shared" si="89"/>
        <v>2</v>
      </c>
      <c r="AW158" s="6">
        <f t="shared" si="90"/>
        <v>1.7716499999999999</v>
      </c>
      <c r="AX158" s="6">
        <f t="shared" si="91"/>
        <v>-1.7716499999999999</v>
      </c>
      <c r="AY158" s="6">
        <f t="shared" si="92"/>
        <v>0</v>
      </c>
      <c r="AZ158" s="7" t="e">
        <f t="shared" si="93"/>
        <v>#DIV/0!</v>
      </c>
      <c r="BA158" s="4">
        <f t="shared" si="94"/>
        <v>2</v>
      </c>
      <c r="BB158" s="6">
        <f t="shared" si="95"/>
        <v>0.18289</v>
      </c>
      <c r="BC158" s="4">
        <f t="shared" si="96"/>
        <v>1</v>
      </c>
      <c r="BD158" s="6">
        <f t="shared" si="97"/>
        <v>0.13</v>
      </c>
      <c r="BE158" s="6">
        <f t="shared" si="98"/>
        <v>-1.42E-3</v>
      </c>
      <c r="BF158" s="6">
        <f t="shared" si="99"/>
        <v>0.12858</v>
      </c>
      <c r="BG158" s="7">
        <f t="shared" si="100"/>
        <v>70.304554650336271</v>
      </c>
      <c r="BH158" s="4">
        <f t="shared" si="101"/>
        <v>4</v>
      </c>
      <c r="BI158" s="6">
        <f t="shared" si="102"/>
        <v>0.18289</v>
      </c>
      <c r="BJ158" s="4">
        <f t="shared" si="103"/>
        <v>3</v>
      </c>
      <c r="BK158" s="6">
        <f t="shared" si="104"/>
        <v>1.9016500000000001</v>
      </c>
      <c r="BL158" s="6">
        <f t="shared" si="105"/>
        <v>-1.7730699999999999</v>
      </c>
      <c r="BM158" s="6">
        <f t="shared" si="106"/>
        <v>0.12858</v>
      </c>
      <c r="BN158" s="7">
        <f t="shared" si="107"/>
        <v>70.304554650336271</v>
      </c>
    </row>
    <row r="159" spans="1:66" x14ac:dyDescent="0.25">
      <c r="A159" s="4" t="s">
        <v>43</v>
      </c>
      <c r="B159" s="4" t="s">
        <v>44</v>
      </c>
      <c r="C159" s="4">
        <v>1432112</v>
      </c>
      <c r="D159">
        <v>80</v>
      </c>
      <c r="E159">
        <v>22851</v>
      </c>
      <c r="F159">
        <v>68</v>
      </c>
      <c r="G159">
        <v>36883</v>
      </c>
      <c r="H159">
        <v>-16472</v>
      </c>
      <c r="I159">
        <v>20411</v>
      </c>
      <c r="K159">
        <v>13</v>
      </c>
      <c r="L159">
        <v>10213</v>
      </c>
      <c r="M159">
        <v>10</v>
      </c>
      <c r="N159">
        <v>13260</v>
      </c>
      <c r="O159">
        <v>-5412</v>
      </c>
      <c r="P159">
        <v>7848</v>
      </c>
      <c r="R159">
        <v>1</v>
      </c>
      <c r="S159">
        <v>19843</v>
      </c>
      <c r="T159">
        <v>0</v>
      </c>
      <c r="U159">
        <v>0</v>
      </c>
      <c r="V159">
        <v>0</v>
      </c>
      <c r="W159">
        <v>0</v>
      </c>
      <c r="Y159">
        <v>94</v>
      </c>
      <c r="Z159">
        <v>52907</v>
      </c>
      <c r="AA159">
        <v>78</v>
      </c>
      <c r="AB159">
        <v>50143</v>
      </c>
      <c r="AC159">
        <v>-21884</v>
      </c>
      <c r="AD159">
        <v>28259</v>
      </c>
      <c r="AF159" s="4">
        <f t="shared" si="73"/>
        <v>80</v>
      </c>
      <c r="AG159" s="6">
        <f t="shared" si="74"/>
        <v>0.22850999999999999</v>
      </c>
      <c r="AH159" s="4">
        <f t="shared" si="75"/>
        <v>68</v>
      </c>
      <c r="AI159" s="6">
        <f t="shared" si="76"/>
        <v>0.36882999999999999</v>
      </c>
      <c r="AJ159" s="6">
        <f t="shared" si="77"/>
        <v>-0.16472000000000001</v>
      </c>
      <c r="AK159" s="6">
        <f t="shared" si="78"/>
        <v>0.20411000000000001</v>
      </c>
      <c r="AL159" s="7">
        <f t="shared" si="79"/>
        <v>89.322130322524188</v>
      </c>
      <c r="AM159" s="4">
        <f t="shared" si="80"/>
        <v>13</v>
      </c>
      <c r="AN159" s="6">
        <f t="shared" si="81"/>
        <v>0.10213</v>
      </c>
      <c r="AO159" s="4">
        <f t="shared" si="82"/>
        <v>10</v>
      </c>
      <c r="AP159" s="6">
        <f t="shared" si="83"/>
        <v>0.1326</v>
      </c>
      <c r="AQ159" s="6">
        <f t="shared" si="84"/>
        <v>-5.4120000000000001E-2</v>
      </c>
      <c r="AR159" s="6">
        <f t="shared" si="85"/>
        <v>7.8479999999999994E-2</v>
      </c>
      <c r="AS159" s="7">
        <f t="shared" si="86"/>
        <v>76.843239009106028</v>
      </c>
      <c r="AT159" s="4">
        <f t="shared" si="87"/>
        <v>93</v>
      </c>
      <c r="AU159" s="6">
        <f t="shared" si="88"/>
        <v>0.33063999999999999</v>
      </c>
      <c r="AV159" s="4">
        <f t="shared" si="89"/>
        <v>78</v>
      </c>
      <c r="AW159" s="6">
        <f t="shared" si="90"/>
        <v>0.50143000000000004</v>
      </c>
      <c r="AX159" s="6">
        <f t="shared" si="91"/>
        <v>-0.21884000000000001</v>
      </c>
      <c r="AY159" s="6">
        <f t="shared" si="92"/>
        <v>0.28259000000000001</v>
      </c>
      <c r="AZ159" s="7">
        <f t="shared" si="93"/>
        <v>85.467578030486337</v>
      </c>
      <c r="BA159" s="4">
        <f t="shared" si="94"/>
        <v>1</v>
      </c>
      <c r="BB159" s="6">
        <f t="shared" si="95"/>
        <v>0.19843</v>
      </c>
      <c r="BC159" s="4">
        <f t="shared" si="96"/>
        <v>0</v>
      </c>
      <c r="BD159" s="6">
        <f t="shared" si="97"/>
        <v>0</v>
      </c>
      <c r="BE159" s="6">
        <f t="shared" si="98"/>
        <v>0</v>
      </c>
      <c r="BF159" s="6">
        <f t="shared" si="99"/>
        <v>0</v>
      </c>
      <c r="BG159" s="7">
        <f t="shared" si="100"/>
        <v>0</v>
      </c>
      <c r="BH159" s="4">
        <f t="shared" si="101"/>
        <v>94</v>
      </c>
      <c r="BI159" s="6">
        <f t="shared" si="102"/>
        <v>0.52907000000000004</v>
      </c>
      <c r="BJ159" s="4">
        <f t="shared" si="103"/>
        <v>78</v>
      </c>
      <c r="BK159" s="6">
        <f t="shared" si="104"/>
        <v>0.50143000000000004</v>
      </c>
      <c r="BL159" s="6">
        <f t="shared" si="105"/>
        <v>-0.21884000000000001</v>
      </c>
      <c r="BM159" s="6">
        <f t="shared" si="106"/>
        <v>0.28259000000000001</v>
      </c>
      <c r="BN159" s="7">
        <f t="shared" si="107"/>
        <v>53.412591906553011</v>
      </c>
    </row>
    <row r="160" spans="1:66" x14ac:dyDescent="0.25">
      <c r="A160" s="4" t="s">
        <v>43</v>
      </c>
      <c r="B160" s="4" t="s">
        <v>44</v>
      </c>
      <c r="C160" s="4">
        <v>1432114</v>
      </c>
      <c r="D160">
        <v>83</v>
      </c>
      <c r="E160">
        <v>23041</v>
      </c>
      <c r="F160">
        <v>60</v>
      </c>
      <c r="G160">
        <v>39023</v>
      </c>
      <c r="H160">
        <v>-23068</v>
      </c>
      <c r="I160">
        <v>15955</v>
      </c>
      <c r="K160">
        <v>31</v>
      </c>
      <c r="L160">
        <v>56183</v>
      </c>
      <c r="M160">
        <v>17</v>
      </c>
      <c r="N160">
        <v>27472</v>
      </c>
      <c r="O160">
        <v>-5484</v>
      </c>
      <c r="P160">
        <v>21988</v>
      </c>
      <c r="Y160">
        <v>114</v>
      </c>
      <c r="Z160">
        <v>79224</v>
      </c>
      <c r="AA160">
        <v>77</v>
      </c>
      <c r="AB160">
        <v>66495</v>
      </c>
      <c r="AC160">
        <v>-28552</v>
      </c>
      <c r="AD160">
        <v>37943</v>
      </c>
      <c r="AF160" s="4">
        <f t="shared" si="73"/>
        <v>83</v>
      </c>
      <c r="AG160" s="6">
        <f t="shared" si="74"/>
        <v>0.23041</v>
      </c>
      <c r="AH160" s="4">
        <f t="shared" si="75"/>
        <v>60</v>
      </c>
      <c r="AI160" s="6">
        <f t="shared" si="76"/>
        <v>0.39023000000000002</v>
      </c>
      <c r="AJ160" s="6">
        <f t="shared" si="77"/>
        <v>-0.23068</v>
      </c>
      <c r="AK160" s="6">
        <f t="shared" si="78"/>
        <v>0.15955</v>
      </c>
      <c r="AL160" s="7">
        <f t="shared" si="79"/>
        <v>69.246126470205283</v>
      </c>
      <c r="AM160" s="4">
        <f t="shared" si="80"/>
        <v>31</v>
      </c>
      <c r="AN160" s="6">
        <f t="shared" si="81"/>
        <v>0.56183000000000005</v>
      </c>
      <c r="AO160" s="4">
        <f t="shared" si="82"/>
        <v>17</v>
      </c>
      <c r="AP160" s="6">
        <f t="shared" si="83"/>
        <v>0.27472000000000002</v>
      </c>
      <c r="AQ160" s="6">
        <f t="shared" si="84"/>
        <v>-5.484E-2</v>
      </c>
      <c r="AR160" s="6">
        <f t="shared" si="85"/>
        <v>0.21987999999999999</v>
      </c>
      <c r="AS160" s="7">
        <f t="shared" si="86"/>
        <v>39.136393571009023</v>
      </c>
      <c r="AT160" s="4">
        <f t="shared" si="87"/>
        <v>114</v>
      </c>
      <c r="AU160" s="6">
        <f t="shared" si="88"/>
        <v>0.79224000000000006</v>
      </c>
      <c r="AV160" s="4">
        <f t="shared" si="89"/>
        <v>77</v>
      </c>
      <c r="AW160" s="6">
        <f t="shared" si="90"/>
        <v>0.66495000000000004</v>
      </c>
      <c r="AX160" s="6">
        <f t="shared" si="91"/>
        <v>-0.28552</v>
      </c>
      <c r="AY160" s="6">
        <f t="shared" si="92"/>
        <v>0.37942999999999999</v>
      </c>
      <c r="AZ160" s="7">
        <f t="shared" si="93"/>
        <v>47.893315157023117</v>
      </c>
      <c r="BA160" s="4">
        <f t="shared" si="94"/>
        <v>0</v>
      </c>
      <c r="BB160" s="6">
        <f t="shared" si="95"/>
        <v>0</v>
      </c>
      <c r="BC160" s="4">
        <f t="shared" si="96"/>
        <v>0</v>
      </c>
      <c r="BD160" s="6">
        <f t="shared" si="97"/>
        <v>0</v>
      </c>
      <c r="BE160" s="6">
        <f t="shared" si="98"/>
        <v>0</v>
      </c>
      <c r="BF160" s="6">
        <f t="shared" si="99"/>
        <v>0</v>
      </c>
      <c r="BG160" s="7" t="e">
        <f t="shared" si="100"/>
        <v>#DIV/0!</v>
      </c>
      <c r="BH160" s="4">
        <f t="shared" si="101"/>
        <v>114</v>
      </c>
      <c r="BI160" s="6">
        <f t="shared" si="102"/>
        <v>0.79224000000000006</v>
      </c>
      <c r="BJ160" s="4">
        <f t="shared" si="103"/>
        <v>77</v>
      </c>
      <c r="BK160" s="6">
        <f t="shared" si="104"/>
        <v>0.66495000000000004</v>
      </c>
      <c r="BL160" s="6">
        <f t="shared" si="105"/>
        <v>-0.28552</v>
      </c>
      <c r="BM160" s="6">
        <f t="shared" si="106"/>
        <v>0.37942999999999999</v>
      </c>
      <c r="BN160" s="7">
        <f t="shared" si="107"/>
        <v>47.893315157023117</v>
      </c>
    </row>
    <row r="161" spans="1:66" x14ac:dyDescent="0.25">
      <c r="A161" s="4" t="s">
        <v>43</v>
      </c>
      <c r="B161" s="4" t="s">
        <v>44</v>
      </c>
      <c r="C161" s="4">
        <v>1432116</v>
      </c>
      <c r="D161">
        <v>48</v>
      </c>
      <c r="E161">
        <v>14572</v>
      </c>
      <c r="F161">
        <v>35</v>
      </c>
      <c r="G161">
        <v>17063</v>
      </c>
      <c r="H161">
        <v>-6365</v>
      </c>
      <c r="I161">
        <v>10698</v>
      </c>
      <c r="K161">
        <v>14</v>
      </c>
      <c r="L161">
        <v>17043</v>
      </c>
      <c r="M161">
        <v>10</v>
      </c>
      <c r="N161">
        <v>17185</v>
      </c>
      <c r="O161">
        <v>-7659</v>
      </c>
      <c r="P161">
        <v>9526</v>
      </c>
      <c r="R161">
        <v>2</v>
      </c>
      <c r="S161">
        <v>21930</v>
      </c>
      <c r="T161">
        <v>1</v>
      </c>
      <c r="U161">
        <v>1000</v>
      </c>
      <c r="V161">
        <v>0</v>
      </c>
      <c r="W161">
        <v>1000</v>
      </c>
      <c r="Y161">
        <v>64</v>
      </c>
      <c r="Z161">
        <v>53545</v>
      </c>
      <c r="AA161">
        <v>46</v>
      </c>
      <c r="AB161">
        <v>35248</v>
      </c>
      <c r="AC161">
        <v>-14024</v>
      </c>
      <c r="AD161">
        <v>21224</v>
      </c>
      <c r="AF161" s="4">
        <f t="shared" si="73"/>
        <v>48</v>
      </c>
      <c r="AG161" s="6">
        <f t="shared" si="74"/>
        <v>0.14571999999999999</v>
      </c>
      <c r="AH161" s="4">
        <f t="shared" si="75"/>
        <v>35</v>
      </c>
      <c r="AI161" s="6">
        <f t="shared" si="76"/>
        <v>0.17063</v>
      </c>
      <c r="AJ161" s="6">
        <f t="shared" si="77"/>
        <v>-6.3649999999999998E-2</v>
      </c>
      <c r="AK161" s="6">
        <f t="shared" si="78"/>
        <v>0.10698000000000001</v>
      </c>
      <c r="AL161" s="7">
        <f t="shared" si="79"/>
        <v>73.414768048311842</v>
      </c>
      <c r="AM161" s="4">
        <f t="shared" si="80"/>
        <v>14</v>
      </c>
      <c r="AN161" s="6">
        <f t="shared" si="81"/>
        <v>0.17043</v>
      </c>
      <c r="AO161" s="4">
        <f t="shared" si="82"/>
        <v>10</v>
      </c>
      <c r="AP161" s="6">
        <f t="shared" si="83"/>
        <v>0.17185</v>
      </c>
      <c r="AQ161" s="6">
        <f t="shared" si="84"/>
        <v>-7.6590000000000005E-2</v>
      </c>
      <c r="AR161" s="6">
        <f t="shared" si="85"/>
        <v>9.5259999999999997E-2</v>
      </c>
      <c r="AS161" s="7">
        <f t="shared" si="86"/>
        <v>55.893915390482896</v>
      </c>
      <c r="AT161" s="4">
        <f t="shared" si="87"/>
        <v>62</v>
      </c>
      <c r="AU161" s="6">
        <f t="shared" si="88"/>
        <v>0.31614999999999999</v>
      </c>
      <c r="AV161" s="4">
        <f t="shared" si="89"/>
        <v>45</v>
      </c>
      <c r="AW161" s="6">
        <f t="shared" si="90"/>
        <v>0.34248000000000001</v>
      </c>
      <c r="AX161" s="6">
        <f t="shared" si="91"/>
        <v>-0.14024</v>
      </c>
      <c r="AY161" s="6">
        <f t="shared" si="92"/>
        <v>0.20224</v>
      </c>
      <c r="AZ161" s="7">
        <f t="shared" si="93"/>
        <v>63.969634667088414</v>
      </c>
      <c r="BA161" s="4">
        <f t="shared" si="94"/>
        <v>2</v>
      </c>
      <c r="BB161" s="6">
        <f t="shared" si="95"/>
        <v>0.21929999999999999</v>
      </c>
      <c r="BC161" s="4">
        <f t="shared" si="96"/>
        <v>1</v>
      </c>
      <c r="BD161" s="6">
        <f t="shared" si="97"/>
        <v>0.01</v>
      </c>
      <c r="BE161" s="6">
        <f t="shared" si="98"/>
        <v>0</v>
      </c>
      <c r="BF161" s="6">
        <f t="shared" si="99"/>
        <v>0.01</v>
      </c>
      <c r="BG161" s="7">
        <f t="shared" si="100"/>
        <v>4.5599635202918378</v>
      </c>
      <c r="BH161" s="4">
        <f t="shared" si="101"/>
        <v>64</v>
      </c>
      <c r="BI161" s="6">
        <f t="shared" si="102"/>
        <v>0.53544999999999998</v>
      </c>
      <c r="BJ161" s="4">
        <f t="shared" si="103"/>
        <v>46</v>
      </c>
      <c r="BK161" s="6">
        <f t="shared" si="104"/>
        <v>0.35248000000000002</v>
      </c>
      <c r="BL161" s="6">
        <f t="shared" si="105"/>
        <v>-0.14024</v>
      </c>
      <c r="BM161" s="6">
        <f t="shared" si="106"/>
        <v>0.21224000000000001</v>
      </c>
      <c r="BN161" s="7">
        <f t="shared" si="107"/>
        <v>39.637687926043519</v>
      </c>
    </row>
    <row r="162" spans="1:66" x14ac:dyDescent="0.25">
      <c r="A162" s="4" t="s">
        <v>43</v>
      </c>
      <c r="B162" s="4" t="s">
        <v>44</v>
      </c>
      <c r="C162" s="4">
        <v>1432117</v>
      </c>
      <c r="D162">
        <v>100</v>
      </c>
      <c r="E162">
        <v>29345</v>
      </c>
      <c r="F162">
        <v>71</v>
      </c>
      <c r="G162">
        <v>34119</v>
      </c>
      <c r="H162">
        <v>-13615</v>
      </c>
      <c r="I162">
        <v>20504</v>
      </c>
      <c r="K162">
        <v>23</v>
      </c>
      <c r="L162">
        <v>22277</v>
      </c>
      <c r="M162">
        <v>11</v>
      </c>
      <c r="N162">
        <v>8468</v>
      </c>
      <c r="O162">
        <v>-1830</v>
      </c>
      <c r="P162">
        <v>6638</v>
      </c>
      <c r="Y162">
        <v>123</v>
      </c>
      <c r="Z162">
        <v>51622</v>
      </c>
      <c r="AA162">
        <v>82</v>
      </c>
      <c r="AB162">
        <v>42587</v>
      </c>
      <c r="AC162">
        <v>-15445</v>
      </c>
      <c r="AD162">
        <v>27142</v>
      </c>
      <c r="AF162" s="4">
        <f t="shared" si="73"/>
        <v>100</v>
      </c>
      <c r="AG162" s="6">
        <f t="shared" si="74"/>
        <v>0.29344999999999999</v>
      </c>
      <c r="AH162" s="4">
        <f t="shared" si="75"/>
        <v>71</v>
      </c>
      <c r="AI162" s="6">
        <f t="shared" si="76"/>
        <v>0.34118999999999999</v>
      </c>
      <c r="AJ162" s="6">
        <f t="shared" si="77"/>
        <v>-0.13614999999999999</v>
      </c>
      <c r="AK162" s="6">
        <f t="shared" si="78"/>
        <v>0.20504</v>
      </c>
      <c r="AL162" s="7">
        <f t="shared" si="79"/>
        <v>69.872209916510485</v>
      </c>
      <c r="AM162" s="4">
        <f t="shared" si="80"/>
        <v>23</v>
      </c>
      <c r="AN162" s="6">
        <f t="shared" si="81"/>
        <v>0.22277</v>
      </c>
      <c r="AO162" s="4">
        <f t="shared" si="82"/>
        <v>11</v>
      </c>
      <c r="AP162" s="6">
        <f t="shared" si="83"/>
        <v>8.4680000000000005E-2</v>
      </c>
      <c r="AQ162" s="6">
        <f t="shared" si="84"/>
        <v>-1.83E-2</v>
      </c>
      <c r="AR162" s="6">
        <f t="shared" si="85"/>
        <v>6.6379999999999995E-2</v>
      </c>
      <c r="AS162" s="7">
        <f t="shared" si="86"/>
        <v>29.797549041612427</v>
      </c>
      <c r="AT162" s="4">
        <f t="shared" si="87"/>
        <v>123</v>
      </c>
      <c r="AU162" s="6">
        <f t="shared" si="88"/>
        <v>0.51622000000000001</v>
      </c>
      <c r="AV162" s="4">
        <f t="shared" si="89"/>
        <v>82</v>
      </c>
      <c r="AW162" s="6">
        <f t="shared" si="90"/>
        <v>0.42586999999999997</v>
      </c>
      <c r="AX162" s="6">
        <f t="shared" si="91"/>
        <v>-0.15445</v>
      </c>
      <c r="AY162" s="6">
        <f t="shared" si="92"/>
        <v>0.27141999999999999</v>
      </c>
      <c r="AZ162" s="7">
        <f t="shared" si="93"/>
        <v>52.578358064391153</v>
      </c>
      <c r="BA162" s="4">
        <f t="shared" si="94"/>
        <v>0</v>
      </c>
      <c r="BB162" s="6">
        <f t="shared" si="95"/>
        <v>0</v>
      </c>
      <c r="BC162" s="4">
        <f t="shared" si="96"/>
        <v>0</v>
      </c>
      <c r="BD162" s="6">
        <f t="shared" si="97"/>
        <v>0</v>
      </c>
      <c r="BE162" s="6">
        <f t="shared" si="98"/>
        <v>0</v>
      </c>
      <c r="BF162" s="6">
        <f t="shared" si="99"/>
        <v>0</v>
      </c>
      <c r="BG162" s="7" t="e">
        <f t="shared" si="100"/>
        <v>#DIV/0!</v>
      </c>
      <c r="BH162" s="4">
        <f t="shared" si="101"/>
        <v>123</v>
      </c>
      <c r="BI162" s="6">
        <f t="shared" si="102"/>
        <v>0.51622000000000001</v>
      </c>
      <c r="BJ162" s="4">
        <f t="shared" si="103"/>
        <v>82</v>
      </c>
      <c r="BK162" s="6">
        <f t="shared" si="104"/>
        <v>0.42587000000000003</v>
      </c>
      <c r="BL162" s="6">
        <f t="shared" si="105"/>
        <v>-0.15445</v>
      </c>
      <c r="BM162" s="6">
        <f t="shared" si="106"/>
        <v>0.27141999999999999</v>
      </c>
      <c r="BN162" s="7">
        <f t="shared" si="107"/>
        <v>52.578358064391153</v>
      </c>
    </row>
    <row r="163" spans="1:66" x14ac:dyDescent="0.25">
      <c r="A163" s="4" t="s">
        <v>43</v>
      </c>
      <c r="B163" s="4" t="s">
        <v>44</v>
      </c>
      <c r="C163" s="4">
        <v>1432118</v>
      </c>
      <c r="D163">
        <v>180</v>
      </c>
      <c r="E163">
        <v>54137</v>
      </c>
      <c r="F163">
        <v>105</v>
      </c>
      <c r="G163">
        <v>52364.85</v>
      </c>
      <c r="H163">
        <v>-21361.85</v>
      </c>
      <c r="I163">
        <v>31003</v>
      </c>
      <c r="K163">
        <v>45</v>
      </c>
      <c r="L163">
        <v>31157.119999999999</v>
      </c>
      <c r="M163">
        <v>34</v>
      </c>
      <c r="N163">
        <v>30360.43</v>
      </c>
      <c r="O163">
        <v>-8087</v>
      </c>
      <c r="P163">
        <v>22273.43</v>
      </c>
      <c r="R163">
        <v>1</v>
      </c>
      <c r="S163">
        <v>17833</v>
      </c>
      <c r="T163">
        <v>1</v>
      </c>
      <c r="U163">
        <v>28000</v>
      </c>
      <c r="V163">
        <v>-10167</v>
      </c>
      <c r="W163">
        <v>17833</v>
      </c>
      <c r="Y163">
        <v>226</v>
      </c>
      <c r="Z163">
        <v>103127.12</v>
      </c>
      <c r="AA163">
        <v>140</v>
      </c>
      <c r="AB163">
        <v>110725.28</v>
      </c>
      <c r="AC163">
        <v>-39615.85</v>
      </c>
      <c r="AD163">
        <v>71109.429999999993</v>
      </c>
      <c r="AF163" s="4">
        <f t="shared" si="73"/>
        <v>180</v>
      </c>
      <c r="AG163" s="6">
        <f t="shared" si="74"/>
        <v>0.54137000000000002</v>
      </c>
      <c r="AH163" s="4">
        <f t="shared" si="75"/>
        <v>105</v>
      </c>
      <c r="AI163" s="6">
        <f t="shared" si="76"/>
        <v>0.52364849999999996</v>
      </c>
      <c r="AJ163" s="6">
        <f t="shared" si="77"/>
        <v>-0.21361849999999999</v>
      </c>
      <c r="AK163" s="6">
        <f t="shared" si="78"/>
        <v>0.31002999999999997</v>
      </c>
      <c r="AL163" s="7">
        <f t="shared" si="79"/>
        <v>57.267672756155676</v>
      </c>
      <c r="AM163" s="4">
        <f t="shared" si="80"/>
        <v>45</v>
      </c>
      <c r="AN163" s="6">
        <f t="shared" si="81"/>
        <v>0.31157119999999999</v>
      </c>
      <c r="AO163" s="4">
        <f t="shared" si="82"/>
        <v>34</v>
      </c>
      <c r="AP163" s="6">
        <f t="shared" si="83"/>
        <v>0.30360429999999999</v>
      </c>
      <c r="AQ163" s="6">
        <f t="shared" si="84"/>
        <v>-8.0869999999999997E-2</v>
      </c>
      <c r="AR163" s="6">
        <f t="shared" si="85"/>
        <v>0.2227343</v>
      </c>
      <c r="AS163" s="7">
        <f t="shared" si="86"/>
        <v>71.48744813384549</v>
      </c>
      <c r="AT163" s="4">
        <f t="shared" si="87"/>
        <v>225</v>
      </c>
      <c r="AU163" s="6">
        <f t="shared" si="88"/>
        <v>0.85294120000000007</v>
      </c>
      <c r="AV163" s="4">
        <f t="shared" si="89"/>
        <v>139</v>
      </c>
      <c r="AW163" s="6">
        <f t="shared" si="90"/>
        <v>0.8272527999999999</v>
      </c>
      <c r="AX163" s="6">
        <f t="shared" si="91"/>
        <v>-0.29448849999999999</v>
      </c>
      <c r="AY163" s="6">
        <f t="shared" si="92"/>
        <v>0.53276429999999997</v>
      </c>
      <c r="AZ163" s="7">
        <f t="shared" si="93"/>
        <v>62.462019656220136</v>
      </c>
      <c r="BA163" s="4">
        <f t="shared" si="94"/>
        <v>1</v>
      </c>
      <c r="BB163" s="6">
        <f t="shared" si="95"/>
        <v>0.17832999999999999</v>
      </c>
      <c r="BC163" s="4">
        <f t="shared" si="96"/>
        <v>1</v>
      </c>
      <c r="BD163" s="6">
        <f t="shared" si="97"/>
        <v>0.28000000000000003</v>
      </c>
      <c r="BE163" s="6">
        <f t="shared" si="98"/>
        <v>-0.10167</v>
      </c>
      <c r="BF163" s="6">
        <f t="shared" si="99"/>
        <v>0.17832999999999999</v>
      </c>
      <c r="BG163" s="7">
        <f t="shared" si="100"/>
        <v>100</v>
      </c>
      <c r="BH163" s="4">
        <f t="shared" si="101"/>
        <v>226</v>
      </c>
      <c r="BI163" s="6">
        <f t="shared" si="102"/>
        <v>1.0312711999999999</v>
      </c>
      <c r="BJ163" s="4">
        <f t="shared" si="103"/>
        <v>140</v>
      </c>
      <c r="BK163" s="6">
        <f t="shared" si="104"/>
        <v>1.1072527999999999</v>
      </c>
      <c r="BL163" s="6">
        <f t="shared" si="105"/>
        <v>-0.39615849999999997</v>
      </c>
      <c r="BM163" s="6">
        <f t="shared" si="106"/>
        <v>0.71109429999999996</v>
      </c>
      <c r="BN163" s="7">
        <f t="shared" si="107"/>
        <v>68.953181277630947</v>
      </c>
    </row>
    <row r="164" spans="1:66" x14ac:dyDescent="0.25">
      <c r="A164" s="4" t="s">
        <v>43</v>
      </c>
      <c r="B164" s="4" t="s">
        <v>44</v>
      </c>
      <c r="C164" s="4">
        <v>1432119</v>
      </c>
      <c r="D164">
        <v>135</v>
      </c>
      <c r="E164">
        <v>41337.910000000003</v>
      </c>
      <c r="F164">
        <v>86</v>
      </c>
      <c r="G164">
        <v>61464.93</v>
      </c>
      <c r="H164">
        <v>-36411.019999999997</v>
      </c>
      <c r="I164">
        <v>25053.91</v>
      </c>
      <c r="K164">
        <v>26</v>
      </c>
      <c r="L164">
        <v>21342</v>
      </c>
      <c r="M164">
        <v>18</v>
      </c>
      <c r="N164">
        <v>17549</v>
      </c>
      <c r="O164">
        <v>-3392</v>
      </c>
      <c r="P164">
        <v>14157</v>
      </c>
      <c r="Y164">
        <v>161</v>
      </c>
      <c r="Z164">
        <v>62679.91</v>
      </c>
      <c r="AA164">
        <v>104</v>
      </c>
      <c r="AB164">
        <v>79013.929999999993</v>
      </c>
      <c r="AC164">
        <v>-39803.019999999997</v>
      </c>
      <c r="AD164">
        <v>39210.910000000003</v>
      </c>
      <c r="AF164" s="4">
        <f t="shared" si="73"/>
        <v>135</v>
      </c>
      <c r="AG164" s="6">
        <f t="shared" si="74"/>
        <v>0.41337910000000005</v>
      </c>
      <c r="AH164" s="4">
        <f t="shared" si="75"/>
        <v>86</v>
      </c>
      <c r="AI164" s="6">
        <f t="shared" si="76"/>
        <v>0.61464929999999995</v>
      </c>
      <c r="AJ164" s="6">
        <f t="shared" si="77"/>
        <v>-0.36411019999999999</v>
      </c>
      <c r="AK164" s="6">
        <f t="shared" si="78"/>
        <v>0.25053910000000001</v>
      </c>
      <c r="AL164" s="7">
        <f t="shared" si="79"/>
        <v>60.60758756308676</v>
      </c>
      <c r="AM164" s="4">
        <f t="shared" si="80"/>
        <v>26</v>
      </c>
      <c r="AN164" s="6">
        <f t="shared" si="81"/>
        <v>0.21342</v>
      </c>
      <c r="AO164" s="4">
        <f t="shared" si="82"/>
        <v>18</v>
      </c>
      <c r="AP164" s="6">
        <f t="shared" si="83"/>
        <v>0.17549000000000001</v>
      </c>
      <c r="AQ164" s="6">
        <f t="shared" si="84"/>
        <v>-3.3919999999999999E-2</v>
      </c>
      <c r="AR164" s="6">
        <f t="shared" si="85"/>
        <v>0.14157</v>
      </c>
      <c r="AS164" s="7">
        <f t="shared" si="86"/>
        <v>66.333989316840032</v>
      </c>
      <c r="AT164" s="4">
        <f t="shared" si="87"/>
        <v>161</v>
      </c>
      <c r="AU164" s="6">
        <f t="shared" si="88"/>
        <v>0.62679910000000005</v>
      </c>
      <c r="AV164" s="4">
        <f t="shared" si="89"/>
        <v>104</v>
      </c>
      <c r="AW164" s="6">
        <f t="shared" si="90"/>
        <v>0.79013929999999999</v>
      </c>
      <c r="AX164" s="6">
        <f t="shared" si="91"/>
        <v>-0.3980302</v>
      </c>
      <c r="AY164" s="6">
        <f t="shared" si="92"/>
        <v>0.39210909999999999</v>
      </c>
      <c r="AZ164" s="7">
        <f t="shared" si="93"/>
        <v>62.557380825849926</v>
      </c>
      <c r="BA164" s="4">
        <f t="shared" si="94"/>
        <v>0</v>
      </c>
      <c r="BB164" s="6">
        <f t="shared" si="95"/>
        <v>0</v>
      </c>
      <c r="BC164" s="4">
        <f t="shared" si="96"/>
        <v>0</v>
      </c>
      <c r="BD164" s="6">
        <f t="shared" si="97"/>
        <v>0</v>
      </c>
      <c r="BE164" s="6">
        <f t="shared" si="98"/>
        <v>0</v>
      </c>
      <c r="BF164" s="6">
        <f t="shared" si="99"/>
        <v>0</v>
      </c>
      <c r="BG164" s="7" t="e">
        <f t="shared" si="100"/>
        <v>#DIV/0!</v>
      </c>
      <c r="BH164" s="4">
        <f t="shared" si="101"/>
        <v>161</v>
      </c>
      <c r="BI164" s="6">
        <f t="shared" si="102"/>
        <v>0.62679910000000005</v>
      </c>
      <c r="BJ164" s="4">
        <f t="shared" si="103"/>
        <v>104</v>
      </c>
      <c r="BK164" s="6">
        <f t="shared" si="104"/>
        <v>0.79013929999999988</v>
      </c>
      <c r="BL164" s="6">
        <f t="shared" si="105"/>
        <v>-0.39803019999999995</v>
      </c>
      <c r="BM164" s="6">
        <f t="shared" si="106"/>
        <v>0.39210910000000004</v>
      </c>
      <c r="BN164" s="7">
        <f t="shared" si="107"/>
        <v>62.55738082584994</v>
      </c>
    </row>
    <row r="165" spans="1:66" x14ac:dyDescent="0.25">
      <c r="A165" s="4" t="s">
        <v>43</v>
      </c>
      <c r="B165" s="4" t="s">
        <v>44</v>
      </c>
      <c r="C165" s="4">
        <v>1432120</v>
      </c>
      <c r="D165">
        <v>48</v>
      </c>
      <c r="E165">
        <v>13570</v>
      </c>
      <c r="F165">
        <v>25</v>
      </c>
      <c r="G165">
        <v>10577</v>
      </c>
      <c r="H165">
        <v>-3740</v>
      </c>
      <c r="I165">
        <v>6837</v>
      </c>
      <c r="K165">
        <v>13</v>
      </c>
      <c r="L165">
        <v>15564</v>
      </c>
      <c r="M165">
        <v>4</v>
      </c>
      <c r="N165">
        <v>15506</v>
      </c>
      <c r="O165">
        <v>-8892</v>
      </c>
      <c r="P165">
        <v>6614</v>
      </c>
      <c r="Y165">
        <v>61</v>
      </c>
      <c r="Z165">
        <v>29134</v>
      </c>
      <c r="AA165">
        <v>29</v>
      </c>
      <c r="AB165">
        <v>26083</v>
      </c>
      <c r="AC165">
        <v>-12632</v>
      </c>
      <c r="AD165">
        <v>13451</v>
      </c>
      <c r="AF165" s="4">
        <f t="shared" si="73"/>
        <v>48</v>
      </c>
      <c r="AG165" s="6">
        <f t="shared" si="74"/>
        <v>0.13569999999999999</v>
      </c>
      <c r="AH165" s="4">
        <f t="shared" si="75"/>
        <v>25</v>
      </c>
      <c r="AI165" s="6">
        <f t="shared" si="76"/>
        <v>0.10577</v>
      </c>
      <c r="AJ165" s="6">
        <f t="shared" si="77"/>
        <v>-3.7400000000000003E-2</v>
      </c>
      <c r="AK165" s="6">
        <f t="shared" si="78"/>
        <v>6.837E-2</v>
      </c>
      <c r="AL165" s="7">
        <f t="shared" si="79"/>
        <v>50.383198231392775</v>
      </c>
      <c r="AM165" s="4">
        <f t="shared" si="80"/>
        <v>13</v>
      </c>
      <c r="AN165" s="6">
        <f t="shared" si="81"/>
        <v>0.15564</v>
      </c>
      <c r="AO165" s="4">
        <f t="shared" si="82"/>
        <v>4</v>
      </c>
      <c r="AP165" s="6">
        <f t="shared" si="83"/>
        <v>0.15506</v>
      </c>
      <c r="AQ165" s="6">
        <f t="shared" si="84"/>
        <v>-8.8919999999999999E-2</v>
      </c>
      <c r="AR165" s="6">
        <f t="shared" si="85"/>
        <v>6.6140000000000004E-2</v>
      </c>
      <c r="AS165" s="7">
        <f t="shared" si="86"/>
        <v>42.495502441531741</v>
      </c>
      <c r="AT165" s="4">
        <f t="shared" si="87"/>
        <v>61</v>
      </c>
      <c r="AU165" s="6">
        <f t="shared" si="88"/>
        <v>0.29133999999999999</v>
      </c>
      <c r="AV165" s="4">
        <f t="shared" si="89"/>
        <v>29</v>
      </c>
      <c r="AW165" s="6">
        <f t="shared" si="90"/>
        <v>0.26083000000000001</v>
      </c>
      <c r="AX165" s="6">
        <f t="shared" si="91"/>
        <v>-0.12631999999999999</v>
      </c>
      <c r="AY165" s="6">
        <f t="shared" si="92"/>
        <v>0.13451000000000002</v>
      </c>
      <c r="AZ165" s="7">
        <f t="shared" si="93"/>
        <v>46.169424040639811</v>
      </c>
      <c r="BA165" s="4">
        <f t="shared" si="94"/>
        <v>0</v>
      </c>
      <c r="BB165" s="6">
        <f t="shared" si="95"/>
        <v>0</v>
      </c>
      <c r="BC165" s="4">
        <f t="shared" si="96"/>
        <v>0</v>
      </c>
      <c r="BD165" s="6">
        <f t="shared" si="97"/>
        <v>0</v>
      </c>
      <c r="BE165" s="6">
        <f t="shared" si="98"/>
        <v>0</v>
      </c>
      <c r="BF165" s="6">
        <f t="shared" si="99"/>
        <v>0</v>
      </c>
      <c r="BG165" s="7" t="e">
        <f t="shared" si="100"/>
        <v>#DIV/0!</v>
      </c>
      <c r="BH165" s="4">
        <f t="shared" si="101"/>
        <v>61</v>
      </c>
      <c r="BI165" s="6">
        <f t="shared" si="102"/>
        <v>0.29133999999999999</v>
      </c>
      <c r="BJ165" s="4">
        <f t="shared" si="103"/>
        <v>29</v>
      </c>
      <c r="BK165" s="6">
        <f t="shared" si="104"/>
        <v>0.26083000000000001</v>
      </c>
      <c r="BL165" s="6">
        <f t="shared" si="105"/>
        <v>-0.12631999999999999</v>
      </c>
      <c r="BM165" s="6">
        <f t="shared" si="106"/>
        <v>0.13450999999999999</v>
      </c>
      <c r="BN165" s="7">
        <f t="shared" si="107"/>
        <v>46.169424040639804</v>
      </c>
    </row>
    <row r="166" spans="1:66" x14ac:dyDescent="0.25">
      <c r="A166" s="4" t="s">
        <v>43</v>
      </c>
      <c r="B166" s="4" t="s">
        <v>44</v>
      </c>
      <c r="C166" s="4">
        <v>1432121</v>
      </c>
      <c r="D166">
        <v>40</v>
      </c>
      <c r="E166">
        <v>10066</v>
      </c>
      <c r="F166">
        <v>28</v>
      </c>
      <c r="G166">
        <v>17518</v>
      </c>
      <c r="H166">
        <v>-11862</v>
      </c>
      <c r="I166">
        <v>5656</v>
      </c>
      <c r="K166">
        <v>23</v>
      </c>
      <c r="L166">
        <v>35604</v>
      </c>
      <c r="M166">
        <v>15</v>
      </c>
      <c r="N166">
        <v>72259</v>
      </c>
      <c r="O166">
        <v>-47941</v>
      </c>
      <c r="P166">
        <v>24318</v>
      </c>
      <c r="Y166">
        <v>63</v>
      </c>
      <c r="Z166">
        <v>45670</v>
      </c>
      <c r="AA166">
        <v>43</v>
      </c>
      <c r="AB166">
        <v>89777</v>
      </c>
      <c r="AC166">
        <v>-59803</v>
      </c>
      <c r="AD166">
        <v>29974</v>
      </c>
      <c r="AF166" s="4">
        <f t="shared" si="73"/>
        <v>40</v>
      </c>
      <c r="AG166" s="6">
        <f t="shared" si="74"/>
        <v>0.10066</v>
      </c>
      <c r="AH166" s="4">
        <f t="shared" si="75"/>
        <v>28</v>
      </c>
      <c r="AI166" s="6">
        <f t="shared" si="76"/>
        <v>0.17518</v>
      </c>
      <c r="AJ166" s="6">
        <f t="shared" si="77"/>
        <v>-0.11862</v>
      </c>
      <c r="AK166" s="6">
        <f t="shared" si="78"/>
        <v>5.6559999999999999E-2</v>
      </c>
      <c r="AL166" s="7">
        <f t="shared" si="79"/>
        <v>56.189151599443676</v>
      </c>
      <c r="AM166" s="4">
        <f t="shared" si="80"/>
        <v>23</v>
      </c>
      <c r="AN166" s="6">
        <f t="shared" si="81"/>
        <v>0.35604000000000002</v>
      </c>
      <c r="AO166" s="4">
        <f t="shared" si="82"/>
        <v>15</v>
      </c>
      <c r="AP166" s="6">
        <f t="shared" si="83"/>
        <v>0.72258999999999995</v>
      </c>
      <c r="AQ166" s="6">
        <f t="shared" si="84"/>
        <v>-0.47941</v>
      </c>
      <c r="AR166" s="6">
        <f t="shared" si="85"/>
        <v>0.24318000000000001</v>
      </c>
      <c r="AS166" s="7">
        <f t="shared" si="86"/>
        <v>68.30131445904955</v>
      </c>
      <c r="AT166" s="4">
        <f t="shared" si="87"/>
        <v>63</v>
      </c>
      <c r="AU166" s="6">
        <f t="shared" si="88"/>
        <v>0.45669999999999999</v>
      </c>
      <c r="AV166" s="4">
        <f t="shared" si="89"/>
        <v>43</v>
      </c>
      <c r="AW166" s="6">
        <f t="shared" si="90"/>
        <v>0.89776999999999996</v>
      </c>
      <c r="AX166" s="6">
        <f t="shared" si="91"/>
        <v>-0.59803000000000006</v>
      </c>
      <c r="AY166" s="6">
        <f t="shared" si="92"/>
        <v>0.29974000000000001</v>
      </c>
      <c r="AZ166" s="7">
        <f t="shared" si="93"/>
        <v>65.63170571491132</v>
      </c>
      <c r="BA166" s="4">
        <f t="shared" si="94"/>
        <v>0</v>
      </c>
      <c r="BB166" s="6">
        <f t="shared" si="95"/>
        <v>0</v>
      </c>
      <c r="BC166" s="4">
        <f t="shared" si="96"/>
        <v>0</v>
      </c>
      <c r="BD166" s="6">
        <f t="shared" si="97"/>
        <v>0</v>
      </c>
      <c r="BE166" s="6">
        <f t="shared" si="98"/>
        <v>0</v>
      </c>
      <c r="BF166" s="6">
        <f t="shared" si="99"/>
        <v>0</v>
      </c>
      <c r="BG166" s="7" t="e">
        <f t="shared" si="100"/>
        <v>#DIV/0!</v>
      </c>
      <c r="BH166" s="4">
        <f t="shared" si="101"/>
        <v>63</v>
      </c>
      <c r="BI166" s="6">
        <f t="shared" si="102"/>
        <v>0.45669999999999999</v>
      </c>
      <c r="BJ166" s="4">
        <f t="shared" si="103"/>
        <v>43</v>
      </c>
      <c r="BK166" s="6">
        <f t="shared" si="104"/>
        <v>0.89776999999999996</v>
      </c>
      <c r="BL166" s="6">
        <f t="shared" si="105"/>
        <v>-0.59802999999999995</v>
      </c>
      <c r="BM166" s="6">
        <f t="shared" si="106"/>
        <v>0.29974000000000001</v>
      </c>
      <c r="BN166" s="7">
        <f t="shared" si="107"/>
        <v>65.63170571491132</v>
      </c>
    </row>
    <row r="167" spans="1:66" x14ac:dyDescent="0.25">
      <c r="A167" s="15"/>
      <c r="B167" s="15" t="s">
        <v>45</v>
      </c>
      <c r="C167" s="15"/>
      <c r="D167">
        <v>1734</v>
      </c>
      <c r="E167">
        <v>519765.91</v>
      </c>
      <c r="F167">
        <v>1165</v>
      </c>
      <c r="G167">
        <v>787767.78</v>
      </c>
      <c r="H167">
        <v>-446452.87</v>
      </c>
      <c r="I167">
        <v>341314.91</v>
      </c>
      <c r="K167">
        <v>419</v>
      </c>
      <c r="L167">
        <v>442235.12</v>
      </c>
      <c r="M167">
        <v>249</v>
      </c>
      <c r="N167">
        <v>363331.43</v>
      </c>
      <c r="O167">
        <v>-140181</v>
      </c>
      <c r="P167">
        <v>223150.43</v>
      </c>
      <c r="R167">
        <v>11</v>
      </c>
      <c r="S167">
        <v>112656</v>
      </c>
      <c r="T167">
        <v>4</v>
      </c>
      <c r="U167">
        <v>49544</v>
      </c>
      <c r="V167">
        <v>-10309</v>
      </c>
      <c r="W167">
        <v>39235</v>
      </c>
      <c r="Y167">
        <v>2164</v>
      </c>
      <c r="Z167">
        <v>1074657.03</v>
      </c>
      <c r="AA167">
        <v>1418</v>
      </c>
      <c r="AB167">
        <v>1200643.21</v>
      </c>
      <c r="AC167">
        <v>-596942.87</v>
      </c>
      <c r="AD167">
        <v>603700.34</v>
      </c>
      <c r="AF167" s="15">
        <f t="shared" si="73"/>
        <v>1734</v>
      </c>
      <c r="AG167" s="17">
        <f t="shared" si="74"/>
        <v>5.1976591000000001</v>
      </c>
      <c r="AH167" s="15">
        <f t="shared" si="75"/>
        <v>1165</v>
      </c>
      <c r="AI167" s="6">
        <f t="shared" si="76"/>
        <v>7.8776777999999998</v>
      </c>
      <c r="AJ167" s="6">
        <f t="shared" si="77"/>
        <v>-4.4645286999999998</v>
      </c>
      <c r="AK167" s="17">
        <f t="shared" si="78"/>
        <v>3.4131490999999996</v>
      </c>
      <c r="AL167" s="17">
        <f t="shared" si="79"/>
        <v>65.667044227660099</v>
      </c>
      <c r="AM167" s="15">
        <f t="shared" si="80"/>
        <v>419</v>
      </c>
      <c r="AN167" s="17">
        <f t="shared" si="81"/>
        <v>4.4223511999999996</v>
      </c>
      <c r="AO167" s="15">
        <f t="shared" si="82"/>
        <v>249</v>
      </c>
      <c r="AP167" s="6">
        <f t="shared" si="83"/>
        <v>3.6333142999999999</v>
      </c>
      <c r="AQ167" s="6">
        <f t="shared" si="84"/>
        <v>-1.40181</v>
      </c>
      <c r="AR167" s="17">
        <f t="shared" si="85"/>
        <v>2.2315043000000001</v>
      </c>
      <c r="AS167" s="17">
        <f t="shared" si="86"/>
        <v>50.459680814133442</v>
      </c>
      <c r="AT167" s="15">
        <f t="shared" si="87"/>
        <v>2153</v>
      </c>
      <c r="AU167" s="17">
        <f t="shared" si="88"/>
        <v>9.6200103000000006</v>
      </c>
      <c r="AV167" s="15">
        <f t="shared" si="89"/>
        <v>1414</v>
      </c>
      <c r="AW167" s="6">
        <f t="shared" si="90"/>
        <v>11.510992099999999</v>
      </c>
      <c r="AX167" s="6">
        <f t="shared" si="91"/>
        <v>-5.8663387</v>
      </c>
      <c r="AY167" s="17">
        <f t="shared" si="92"/>
        <v>5.6446533999999993</v>
      </c>
      <c r="AZ167" s="17">
        <f t="shared" si="93"/>
        <v>58.676167945475058</v>
      </c>
      <c r="BA167" s="15">
        <f t="shared" si="94"/>
        <v>11</v>
      </c>
      <c r="BB167" s="17">
        <f t="shared" si="95"/>
        <v>1.12656</v>
      </c>
      <c r="BC167" s="15">
        <f t="shared" si="96"/>
        <v>4</v>
      </c>
      <c r="BD167" s="6">
        <f t="shared" si="97"/>
        <v>0.49543999999999999</v>
      </c>
      <c r="BE167" s="6">
        <f t="shared" si="98"/>
        <v>-0.10309</v>
      </c>
      <c r="BF167" s="17">
        <f t="shared" si="99"/>
        <v>0.39234999999999998</v>
      </c>
      <c r="BG167" s="17">
        <f t="shared" si="100"/>
        <v>34.827261752591959</v>
      </c>
      <c r="BH167" s="15">
        <f t="shared" si="101"/>
        <v>2164</v>
      </c>
      <c r="BI167" s="17">
        <f t="shared" si="102"/>
        <v>10.7465703</v>
      </c>
      <c r="BJ167" s="15">
        <f t="shared" si="103"/>
        <v>1418</v>
      </c>
      <c r="BK167" s="6">
        <f t="shared" si="104"/>
        <v>12.0064321</v>
      </c>
      <c r="BL167" s="6">
        <f t="shared" si="105"/>
        <v>-5.9694286999999999</v>
      </c>
      <c r="BM167" s="17">
        <f t="shared" si="106"/>
        <v>6.0370033999999997</v>
      </c>
      <c r="BN167" s="17">
        <f t="shared" si="107"/>
        <v>56.176093688234651</v>
      </c>
    </row>
    <row r="168" spans="1:66" x14ac:dyDescent="0.25">
      <c r="A168" s="4" t="s">
        <v>43</v>
      </c>
      <c r="B168" s="4" t="s">
        <v>46</v>
      </c>
      <c r="C168" s="4">
        <v>1433102</v>
      </c>
      <c r="D168">
        <v>119</v>
      </c>
      <c r="E168">
        <v>36047</v>
      </c>
      <c r="F168">
        <v>90</v>
      </c>
      <c r="G168">
        <v>43415</v>
      </c>
      <c r="H168">
        <v>-16550</v>
      </c>
      <c r="I168">
        <v>26865</v>
      </c>
      <c r="K168">
        <v>21</v>
      </c>
      <c r="L168">
        <v>17218</v>
      </c>
      <c r="M168">
        <v>13</v>
      </c>
      <c r="N168">
        <v>9240</v>
      </c>
      <c r="O168">
        <v>-1460</v>
      </c>
      <c r="P168">
        <v>7780</v>
      </c>
      <c r="Y168">
        <v>140</v>
      </c>
      <c r="Z168">
        <v>53265</v>
      </c>
      <c r="AA168">
        <v>103</v>
      </c>
      <c r="AB168">
        <v>52655</v>
      </c>
      <c r="AC168">
        <v>-18010</v>
      </c>
      <c r="AD168">
        <v>34645</v>
      </c>
      <c r="AF168" s="4">
        <f t="shared" si="73"/>
        <v>119</v>
      </c>
      <c r="AG168" s="6">
        <f t="shared" si="74"/>
        <v>0.36047000000000001</v>
      </c>
      <c r="AH168" s="4">
        <f t="shared" si="75"/>
        <v>90</v>
      </c>
      <c r="AI168" s="6">
        <f t="shared" si="76"/>
        <v>0.43414999999999998</v>
      </c>
      <c r="AJ168" s="6">
        <f t="shared" si="77"/>
        <v>-0.16550000000000001</v>
      </c>
      <c r="AK168" s="6">
        <f t="shared" si="78"/>
        <v>0.26865</v>
      </c>
      <c r="AL168" s="7">
        <f t="shared" si="79"/>
        <v>74.52769994729104</v>
      </c>
      <c r="AM168" s="4">
        <f t="shared" si="80"/>
        <v>21</v>
      </c>
      <c r="AN168" s="6">
        <f t="shared" si="81"/>
        <v>0.17218</v>
      </c>
      <c r="AO168" s="4">
        <f t="shared" si="82"/>
        <v>13</v>
      </c>
      <c r="AP168" s="6">
        <f t="shared" si="83"/>
        <v>9.2399999999999996E-2</v>
      </c>
      <c r="AQ168" s="6">
        <f t="shared" si="84"/>
        <v>-1.46E-2</v>
      </c>
      <c r="AR168" s="6">
        <f t="shared" si="85"/>
        <v>7.7799999999999994E-2</v>
      </c>
      <c r="AS168" s="7">
        <f t="shared" si="86"/>
        <v>45.185271227784874</v>
      </c>
      <c r="AT168" s="4">
        <f t="shared" si="87"/>
        <v>140</v>
      </c>
      <c r="AU168" s="6">
        <f t="shared" si="88"/>
        <v>0.53265000000000007</v>
      </c>
      <c r="AV168" s="4">
        <f t="shared" si="89"/>
        <v>103</v>
      </c>
      <c r="AW168" s="6">
        <f t="shared" si="90"/>
        <v>0.52654999999999996</v>
      </c>
      <c r="AX168" s="6">
        <f t="shared" si="91"/>
        <v>-0.18010000000000001</v>
      </c>
      <c r="AY168" s="6">
        <f t="shared" si="92"/>
        <v>0.34644999999999998</v>
      </c>
      <c r="AZ168" s="7">
        <f t="shared" si="93"/>
        <v>65.042710973434708</v>
      </c>
      <c r="BA168" s="4">
        <f t="shared" si="94"/>
        <v>0</v>
      </c>
      <c r="BB168" s="6">
        <f t="shared" si="95"/>
        <v>0</v>
      </c>
      <c r="BC168" s="4">
        <f t="shared" si="96"/>
        <v>0</v>
      </c>
      <c r="BD168" s="6">
        <f t="shared" si="97"/>
        <v>0</v>
      </c>
      <c r="BE168" s="6">
        <f t="shared" si="98"/>
        <v>0</v>
      </c>
      <c r="BF168" s="6">
        <f t="shared" si="99"/>
        <v>0</v>
      </c>
      <c r="BG168" s="7" t="e">
        <f t="shared" si="100"/>
        <v>#DIV/0!</v>
      </c>
      <c r="BH168" s="4">
        <f t="shared" si="101"/>
        <v>140</v>
      </c>
      <c r="BI168" s="6">
        <f t="shared" si="102"/>
        <v>0.53264999999999996</v>
      </c>
      <c r="BJ168" s="4">
        <f t="shared" si="103"/>
        <v>103</v>
      </c>
      <c r="BK168" s="6">
        <f t="shared" si="104"/>
        <v>0.52654999999999996</v>
      </c>
      <c r="BL168" s="6">
        <f t="shared" si="105"/>
        <v>-0.18010000000000001</v>
      </c>
      <c r="BM168" s="6">
        <f t="shared" si="106"/>
        <v>0.34644999999999998</v>
      </c>
      <c r="BN168" s="7">
        <f t="shared" si="107"/>
        <v>65.042710973434708</v>
      </c>
    </row>
    <row r="169" spans="1:66" x14ac:dyDescent="0.25">
      <c r="A169" s="4" t="s">
        <v>43</v>
      </c>
      <c r="B169" s="4" t="s">
        <v>46</v>
      </c>
      <c r="C169" s="4">
        <v>1433103</v>
      </c>
      <c r="D169">
        <v>152</v>
      </c>
      <c r="E169">
        <v>47443</v>
      </c>
      <c r="F169">
        <v>117</v>
      </c>
      <c r="G169">
        <v>62056</v>
      </c>
      <c r="H169">
        <v>-25865</v>
      </c>
      <c r="I169">
        <v>36191</v>
      </c>
      <c r="K169">
        <v>43</v>
      </c>
      <c r="L169">
        <v>40161</v>
      </c>
      <c r="M169">
        <v>22</v>
      </c>
      <c r="N169">
        <v>42191</v>
      </c>
      <c r="O169">
        <v>-24683</v>
      </c>
      <c r="P169">
        <v>17508</v>
      </c>
      <c r="R169">
        <v>2</v>
      </c>
      <c r="S169">
        <v>40205</v>
      </c>
      <c r="T169">
        <v>1</v>
      </c>
      <c r="U169">
        <v>2000</v>
      </c>
      <c r="V169">
        <v>0</v>
      </c>
      <c r="W169">
        <v>2000</v>
      </c>
      <c r="Y169">
        <v>197</v>
      </c>
      <c r="Z169">
        <v>127809</v>
      </c>
      <c r="AA169">
        <v>140</v>
      </c>
      <c r="AB169">
        <v>106247</v>
      </c>
      <c r="AC169">
        <v>-50548</v>
      </c>
      <c r="AD169">
        <v>55699</v>
      </c>
      <c r="AF169" s="4">
        <f t="shared" si="73"/>
        <v>152</v>
      </c>
      <c r="AG169" s="6">
        <f t="shared" si="74"/>
        <v>0.47443000000000002</v>
      </c>
      <c r="AH169" s="4">
        <f t="shared" si="75"/>
        <v>117</v>
      </c>
      <c r="AI169" s="6">
        <f t="shared" si="76"/>
        <v>0.62056</v>
      </c>
      <c r="AJ169" s="6">
        <f t="shared" si="77"/>
        <v>-0.25864999999999999</v>
      </c>
      <c r="AK169" s="6">
        <f t="shared" si="78"/>
        <v>0.36191000000000001</v>
      </c>
      <c r="AL169" s="7">
        <f t="shared" si="79"/>
        <v>76.283118689796183</v>
      </c>
      <c r="AM169" s="4">
        <f t="shared" si="80"/>
        <v>43</v>
      </c>
      <c r="AN169" s="6">
        <f t="shared" si="81"/>
        <v>0.40161000000000002</v>
      </c>
      <c r="AO169" s="4">
        <f t="shared" si="82"/>
        <v>22</v>
      </c>
      <c r="AP169" s="6">
        <f t="shared" si="83"/>
        <v>0.42191000000000001</v>
      </c>
      <c r="AQ169" s="6">
        <f t="shared" si="84"/>
        <v>-0.24682999999999999</v>
      </c>
      <c r="AR169" s="6">
        <f t="shared" si="85"/>
        <v>0.17508000000000001</v>
      </c>
      <c r="AS169" s="7">
        <f t="shared" si="86"/>
        <v>43.594532008665119</v>
      </c>
      <c r="AT169" s="4">
        <f t="shared" si="87"/>
        <v>195</v>
      </c>
      <c r="AU169" s="6">
        <f t="shared" si="88"/>
        <v>0.87604000000000004</v>
      </c>
      <c r="AV169" s="4">
        <f t="shared" si="89"/>
        <v>139</v>
      </c>
      <c r="AW169" s="6">
        <f t="shared" si="90"/>
        <v>1.04247</v>
      </c>
      <c r="AX169" s="6">
        <f t="shared" si="91"/>
        <v>-0.50547999999999993</v>
      </c>
      <c r="AY169" s="6">
        <f t="shared" si="92"/>
        <v>0.53699000000000008</v>
      </c>
      <c r="AZ169" s="7">
        <f t="shared" si="93"/>
        <v>61.297429341125984</v>
      </c>
      <c r="BA169" s="4">
        <f t="shared" si="94"/>
        <v>2</v>
      </c>
      <c r="BB169" s="6">
        <f t="shared" si="95"/>
        <v>0.40205000000000002</v>
      </c>
      <c r="BC169" s="4">
        <f t="shared" si="96"/>
        <v>1</v>
      </c>
      <c r="BD169" s="6">
        <f t="shared" si="97"/>
        <v>0.02</v>
      </c>
      <c r="BE169" s="6">
        <f t="shared" si="98"/>
        <v>0</v>
      </c>
      <c r="BF169" s="6">
        <f t="shared" si="99"/>
        <v>0.02</v>
      </c>
      <c r="BG169" s="7">
        <f t="shared" si="100"/>
        <v>4.9745056585001866</v>
      </c>
      <c r="BH169" s="4">
        <f t="shared" si="101"/>
        <v>197</v>
      </c>
      <c r="BI169" s="6">
        <f t="shared" si="102"/>
        <v>1.2780899999999999</v>
      </c>
      <c r="BJ169" s="4">
        <f t="shared" si="103"/>
        <v>140</v>
      </c>
      <c r="BK169" s="6">
        <f t="shared" si="104"/>
        <v>1.06247</v>
      </c>
      <c r="BL169" s="6">
        <f t="shared" si="105"/>
        <v>-0.50548000000000004</v>
      </c>
      <c r="BM169" s="6">
        <f t="shared" si="106"/>
        <v>0.55698999999999999</v>
      </c>
      <c r="BN169" s="7">
        <f t="shared" si="107"/>
        <v>43.579873091879293</v>
      </c>
    </row>
    <row r="170" spans="1:66" x14ac:dyDescent="0.25">
      <c r="A170" s="4" t="s">
        <v>43</v>
      </c>
      <c r="B170" s="4" t="s">
        <v>46</v>
      </c>
      <c r="C170" s="4">
        <v>1433106</v>
      </c>
      <c r="K170">
        <v>1</v>
      </c>
      <c r="L170">
        <v>2041</v>
      </c>
      <c r="M170">
        <v>1</v>
      </c>
      <c r="N170">
        <v>8800</v>
      </c>
      <c r="O170">
        <v>-6759</v>
      </c>
      <c r="P170">
        <v>2041</v>
      </c>
      <c r="Y170">
        <v>1</v>
      </c>
      <c r="Z170">
        <v>2041</v>
      </c>
      <c r="AA170">
        <v>1</v>
      </c>
      <c r="AB170">
        <v>8800</v>
      </c>
      <c r="AC170">
        <v>-6759</v>
      </c>
      <c r="AD170">
        <v>2041</v>
      </c>
      <c r="AF170" s="4">
        <f t="shared" si="73"/>
        <v>0</v>
      </c>
      <c r="AG170" s="6">
        <f t="shared" si="74"/>
        <v>0</v>
      </c>
      <c r="AH170" s="4">
        <f t="shared" si="75"/>
        <v>0</v>
      </c>
      <c r="AI170" s="6">
        <f t="shared" si="76"/>
        <v>0</v>
      </c>
      <c r="AJ170" s="6">
        <f t="shared" si="77"/>
        <v>0</v>
      </c>
      <c r="AK170" s="6">
        <f t="shared" si="78"/>
        <v>0</v>
      </c>
      <c r="AL170" s="7" t="e">
        <f t="shared" si="79"/>
        <v>#DIV/0!</v>
      </c>
      <c r="AM170" s="4">
        <f t="shared" si="80"/>
        <v>1</v>
      </c>
      <c r="AN170" s="6">
        <f t="shared" si="81"/>
        <v>2.0410000000000001E-2</v>
      </c>
      <c r="AO170" s="4">
        <f t="shared" si="82"/>
        <v>1</v>
      </c>
      <c r="AP170" s="6">
        <f t="shared" si="83"/>
        <v>8.7999999999999995E-2</v>
      </c>
      <c r="AQ170" s="6">
        <f t="shared" si="84"/>
        <v>-6.7589999999999997E-2</v>
      </c>
      <c r="AR170" s="6">
        <f t="shared" si="85"/>
        <v>2.0410000000000001E-2</v>
      </c>
      <c r="AS170" s="7">
        <f t="shared" si="86"/>
        <v>100</v>
      </c>
      <c r="AT170" s="4">
        <f t="shared" si="87"/>
        <v>1</v>
      </c>
      <c r="AU170" s="6">
        <f t="shared" si="88"/>
        <v>2.0410000000000001E-2</v>
      </c>
      <c r="AV170" s="4">
        <f t="shared" si="89"/>
        <v>1</v>
      </c>
      <c r="AW170" s="6">
        <f t="shared" si="90"/>
        <v>8.7999999999999995E-2</v>
      </c>
      <c r="AX170" s="6">
        <f t="shared" si="91"/>
        <v>-6.7589999999999997E-2</v>
      </c>
      <c r="AY170" s="6">
        <f t="shared" si="92"/>
        <v>2.0410000000000001E-2</v>
      </c>
      <c r="AZ170" s="7">
        <f t="shared" si="93"/>
        <v>100</v>
      </c>
      <c r="BA170" s="4">
        <f t="shared" si="94"/>
        <v>0</v>
      </c>
      <c r="BB170" s="6">
        <f t="shared" si="95"/>
        <v>0</v>
      </c>
      <c r="BC170" s="4">
        <f t="shared" si="96"/>
        <v>0</v>
      </c>
      <c r="BD170" s="6">
        <f t="shared" si="97"/>
        <v>0</v>
      </c>
      <c r="BE170" s="6">
        <f t="shared" si="98"/>
        <v>0</v>
      </c>
      <c r="BF170" s="6">
        <f t="shared" si="99"/>
        <v>0</v>
      </c>
      <c r="BG170" s="7" t="e">
        <f t="shared" si="100"/>
        <v>#DIV/0!</v>
      </c>
      <c r="BH170" s="4">
        <f t="shared" si="101"/>
        <v>1</v>
      </c>
      <c r="BI170" s="6">
        <f t="shared" si="102"/>
        <v>2.0410000000000001E-2</v>
      </c>
      <c r="BJ170" s="4">
        <f t="shared" si="103"/>
        <v>1</v>
      </c>
      <c r="BK170" s="6">
        <f t="shared" si="104"/>
        <v>8.7999999999999995E-2</v>
      </c>
      <c r="BL170" s="6">
        <f t="shared" si="105"/>
        <v>-6.7589999999999997E-2</v>
      </c>
      <c r="BM170" s="6">
        <f t="shared" si="106"/>
        <v>2.0410000000000001E-2</v>
      </c>
      <c r="BN170" s="7">
        <f t="shared" si="107"/>
        <v>100</v>
      </c>
    </row>
    <row r="171" spans="1:66" x14ac:dyDescent="0.25">
      <c r="A171" s="4" t="s">
        <v>43</v>
      </c>
      <c r="B171" s="4" t="s">
        <v>46</v>
      </c>
      <c r="C171" s="4">
        <v>1433107</v>
      </c>
      <c r="D171">
        <v>1</v>
      </c>
      <c r="E171">
        <v>0</v>
      </c>
      <c r="F171">
        <v>1</v>
      </c>
      <c r="G171">
        <v>10822</v>
      </c>
      <c r="H171">
        <v>-10822</v>
      </c>
      <c r="I171">
        <v>0</v>
      </c>
      <c r="K171">
        <v>1</v>
      </c>
      <c r="L171">
        <v>2955</v>
      </c>
      <c r="M171">
        <v>1</v>
      </c>
      <c r="N171">
        <v>5916</v>
      </c>
      <c r="O171">
        <v>-2961</v>
      </c>
      <c r="P171">
        <v>2955</v>
      </c>
      <c r="Y171">
        <v>2</v>
      </c>
      <c r="Z171">
        <v>2955</v>
      </c>
      <c r="AA171">
        <v>2</v>
      </c>
      <c r="AB171">
        <v>16738</v>
      </c>
      <c r="AC171">
        <v>-13783</v>
      </c>
      <c r="AD171">
        <v>2955</v>
      </c>
      <c r="AF171" s="4">
        <f t="shared" si="73"/>
        <v>1</v>
      </c>
      <c r="AG171" s="6">
        <f t="shared" si="74"/>
        <v>0</v>
      </c>
      <c r="AH171" s="4">
        <f t="shared" si="75"/>
        <v>1</v>
      </c>
      <c r="AI171" s="6">
        <f t="shared" si="76"/>
        <v>0.10822</v>
      </c>
      <c r="AJ171" s="6">
        <f t="shared" si="77"/>
        <v>-0.10822</v>
      </c>
      <c r="AK171" s="6">
        <f t="shared" si="78"/>
        <v>0</v>
      </c>
      <c r="AL171" s="7" t="e">
        <f t="shared" si="79"/>
        <v>#DIV/0!</v>
      </c>
      <c r="AM171" s="4">
        <f t="shared" si="80"/>
        <v>1</v>
      </c>
      <c r="AN171" s="6">
        <f t="shared" si="81"/>
        <v>2.955E-2</v>
      </c>
      <c r="AO171" s="4">
        <f t="shared" si="82"/>
        <v>1</v>
      </c>
      <c r="AP171" s="6">
        <f t="shared" si="83"/>
        <v>5.9159999999999997E-2</v>
      </c>
      <c r="AQ171" s="6">
        <f t="shared" si="84"/>
        <v>-2.9610000000000001E-2</v>
      </c>
      <c r="AR171" s="6">
        <f t="shared" si="85"/>
        <v>2.955E-2</v>
      </c>
      <c r="AS171" s="7">
        <f t="shared" si="86"/>
        <v>100</v>
      </c>
      <c r="AT171" s="4">
        <f t="shared" si="87"/>
        <v>2</v>
      </c>
      <c r="AU171" s="6">
        <f t="shared" si="88"/>
        <v>2.955E-2</v>
      </c>
      <c r="AV171" s="4">
        <f t="shared" si="89"/>
        <v>2</v>
      </c>
      <c r="AW171" s="6">
        <f t="shared" si="90"/>
        <v>0.16738</v>
      </c>
      <c r="AX171" s="6">
        <f t="shared" si="91"/>
        <v>-0.13783000000000001</v>
      </c>
      <c r="AY171" s="6">
        <f t="shared" si="92"/>
        <v>2.955E-2</v>
      </c>
      <c r="AZ171" s="7">
        <f t="shared" si="93"/>
        <v>100</v>
      </c>
      <c r="BA171" s="4">
        <f t="shared" si="94"/>
        <v>0</v>
      </c>
      <c r="BB171" s="6">
        <f t="shared" si="95"/>
        <v>0</v>
      </c>
      <c r="BC171" s="4">
        <f t="shared" si="96"/>
        <v>0</v>
      </c>
      <c r="BD171" s="6">
        <f t="shared" si="97"/>
        <v>0</v>
      </c>
      <c r="BE171" s="6">
        <f t="shared" si="98"/>
        <v>0</v>
      </c>
      <c r="BF171" s="6">
        <f t="shared" si="99"/>
        <v>0</v>
      </c>
      <c r="BG171" s="7" t="e">
        <f t="shared" si="100"/>
        <v>#DIV/0!</v>
      </c>
      <c r="BH171" s="4">
        <f t="shared" si="101"/>
        <v>2</v>
      </c>
      <c r="BI171" s="6">
        <f t="shared" si="102"/>
        <v>2.955E-2</v>
      </c>
      <c r="BJ171" s="4">
        <f t="shared" si="103"/>
        <v>2</v>
      </c>
      <c r="BK171" s="6">
        <f t="shared" si="104"/>
        <v>0.16738</v>
      </c>
      <c r="BL171" s="6">
        <f t="shared" si="105"/>
        <v>-0.13783000000000001</v>
      </c>
      <c r="BM171" s="6">
        <f t="shared" si="106"/>
        <v>2.955E-2</v>
      </c>
      <c r="BN171" s="7">
        <f t="shared" si="107"/>
        <v>100</v>
      </c>
    </row>
    <row r="172" spans="1:66" x14ac:dyDescent="0.25">
      <c r="A172" s="4" t="s">
        <v>43</v>
      </c>
      <c r="B172" s="4" t="s">
        <v>46</v>
      </c>
      <c r="C172" s="4">
        <v>1433111</v>
      </c>
      <c r="D172">
        <v>236</v>
      </c>
      <c r="E172">
        <v>72566</v>
      </c>
      <c r="F172">
        <v>147</v>
      </c>
      <c r="G172">
        <v>74201</v>
      </c>
      <c r="H172">
        <v>-28929</v>
      </c>
      <c r="I172">
        <v>45272</v>
      </c>
      <c r="K172">
        <v>83</v>
      </c>
      <c r="L172">
        <v>93815</v>
      </c>
      <c r="M172">
        <v>38</v>
      </c>
      <c r="N172">
        <v>36491</v>
      </c>
      <c r="O172">
        <v>-8285</v>
      </c>
      <c r="P172">
        <v>28206</v>
      </c>
      <c r="R172">
        <v>2</v>
      </c>
      <c r="S172">
        <v>16118</v>
      </c>
      <c r="T172">
        <v>2</v>
      </c>
      <c r="U172">
        <v>12953</v>
      </c>
      <c r="V172">
        <v>-1615</v>
      </c>
      <c r="W172">
        <v>11338</v>
      </c>
      <c r="Y172">
        <v>321</v>
      </c>
      <c r="Z172">
        <v>182499</v>
      </c>
      <c r="AA172">
        <v>187</v>
      </c>
      <c r="AB172">
        <v>123645</v>
      </c>
      <c r="AC172">
        <v>-38829</v>
      </c>
      <c r="AD172">
        <v>84816</v>
      </c>
      <c r="AF172" s="4">
        <f t="shared" si="73"/>
        <v>236</v>
      </c>
      <c r="AG172" s="6">
        <f t="shared" si="74"/>
        <v>0.72565999999999997</v>
      </c>
      <c r="AH172" s="4">
        <f t="shared" si="75"/>
        <v>147</v>
      </c>
      <c r="AI172" s="6">
        <f t="shared" si="76"/>
        <v>0.74200999999999995</v>
      </c>
      <c r="AJ172" s="6">
        <f t="shared" si="77"/>
        <v>-0.28928999999999999</v>
      </c>
      <c r="AK172" s="6">
        <f t="shared" si="78"/>
        <v>0.45272000000000001</v>
      </c>
      <c r="AL172" s="7">
        <f t="shared" si="79"/>
        <v>62.387343935176254</v>
      </c>
      <c r="AM172" s="4">
        <f t="shared" si="80"/>
        <v>83</v>
      </c>
      <c r="AN172" s="6">
        <f t="shared" si="81"/>
        <v>0.93815000000000004</v>
      </c>
      <c r="AO172" s="4">
        <f t="shared" si="82"/>
        <v>38</v>
      </c>
      <c r="AP172" s="6">
        <f t="shared" si="83"/>
        <v>0.36491000000000001</v>
      </c>
      <c r="AQ172" s="6">
        <f t="shared" si="84"/>
        <v>-8.2849999999999993E-2</v>
      </c>
      <c r="AR172" s="6">
        <f t="shared" si="85"/>
        <v>0.28205999999999998</v>
      </c>
      <c r="AS172" s="7">
        <f t="shared" si="86"/>
        <v>30.06555454884613</v>
      </c>
      <c r="AT172" s="4">
        <f t="shared" si="87"/>
        <v>319</v>
      </c>
      <c r="AU172" s="6">
        <f t="shared" si="88"/>
        <v>1.66381</v>
      </c>
      <c r="AV172" s="4">
        <f t="shared" si="89"/>
        <v>185</v>
      </c>
      <c r="AW172" s="6">
        <f t="shared" si="90"/>
        <v>1.1069199999999999</v>
      </c>
      <c r="AX172" s="6">
        <f t="shared" si="91"/>
        <v>-0.37213999999999997</v>
      </c>
      <c r="AY172" s="6">
        <f t="shared" si="92"/>
        <v>0.73477999999999999</v>
      </c>
      <c r="AZ172" s="7">
        <f t="shared" si="93"/>
        <v>44.162494515599739</v>
      </c>
      <c r="BA172" s="4">
        <f t="shared" si="94"/>
        <v>2</v>
      </c>
      <c r="BB172" s="6">
        <f t="shared" si="95"/>
        <v>0.16117999999999999</v>
      </c>
      <c r="BC172" s="4">
        <f t="shared" si="96"/>
        <v>2</v>
      </c>
      <c r="BD172" s="6">
        <f t="shared" si="97"/>
        <v>0.12953000000000001</v>
      </c>
      <c r="BE172" s="6">
        <f t="shared" si="98"/>
        <v>-1.6150000000000001E-2</v>
      </c>
      <c r="BF172" s="6">
        <f t="shared" si="99"/>
        <v>0.11337999999999999</v>
      </c>
      <c r="BG172" s="7">
        <f t="shared" si="100"/>
        <v>70.343715101129177</v>
      </c>
      <c r="BH172" s="4">
        <f t="shared" si="101"/>
        <v>321</v>
      </c>
      <c r="BI172" s="6">
        <f t="shared" si="102"/>
        <v>1.8249899999999999</v>
      </c>
      <c r="BJ172" s="4">
        <f t="shared" si="103"/>
        <v>187</v>
      </c>
      <c r="BK172" s="6">
        <f t="shared" si="104"/>
        <v>1.23645</v>
      </c>
      <c r="BL172" s="6">
        <f t="shared" si="105"/>
        <v>-0.38829000000000002</v>
      </c>
      <c r="BM172" s="6">
        <f t="shared" si="106"/>
        <v>0.84816000000000003</v>
      </c>
      <c r="BN172" s="7">
        <f t="shared" si="107"/>
        <v>46.474775204247699</v>
      </c>
    </row>
    <row r="173" spans="1:66" x14ac:dyDescent="0.25">
      <c r="A173" s="4" t="s">
        <v>43</v>
      </c>
      <c r="B173" s="4" t="s">
        <v>46</v>
      </c>
      <c r="C173" s="4">
        <v>1433112</v>
      </c>
      <c r="D173">
        <v>93</v>
      </c>
      <c r="E173">
        <v>28303</v>
      </c>
      <c r="F173">
        <v>73</v>
      </c>
      <c r="G173">
        <v>32240</v>
      </c>
      <c r="H173">
        <v>-10081</v>
      </c>
      <c r="I173">
        <v>22159</v>
      </c>
      <c r="K173">
        <v>32</v>
      </c>
      <c r="L173">
        <v>26608</v>
      </c>
      <c r="M173">
        <v>14</v>
      </c>
      <c r="N173">
        <v>10371</v>
      </c>
      <c r="O173">
        <v>-2159</v>
      </c>
      <c r="P173">
        <v>8212</v>
      </c>
      <c r="Y173">
        <v>125</v>
      </c>
      <c r="Z173">
        <v>54911</v>
      </c>
      <c r="AA173">
        <v>87</v>
      </c>
      <c r="AB173">
        <v>42611</v>
      </c>
      <c r="AC173">
        <v>-12240</v>
      </c>
      <c r="AD173">
        <v>30371</v>
      </c>
      <c r="AF173" s="4">
        <f t="shared" si="73"/>
        <v>93</v>
      </c>
      <c r="AG173" s="6">
        <f t="shared" si="74"/>
        <v>0.28303</v>
      </c>
      <c r="AH173" s="4">
        <f t="shared" si="75"/>
        <v>73</v>
      </c>
      <c r="AI173" s="6">
        <f t="shared" si="76"/>
        <v>0.32240000000000002</v>
      </c>
      <c r="AJ173" s="6">
        <f t="shared" si="77"/>
        <v>-0.10081</v>
      </c>
      <c r="AK173" s="6">
        <f t="shared" si="78"/>
        <v>0.22159000000000001</v>
      </c>
      <c r="AL173" s="7">
        <f t="shared" si="79"/>
        <v>78.292053845882066</v>
      </c>
      <c r="AM173" s="4">
        <f t="shared" si="80"/>
        <v>32</v>
      </c>
      <c r="AN173" s="6">
        <f t="shared" si="81"/>
        <v>0.26607999999999998</v>
      </c>
      <c r="AO173" s="4">
        <f t="shared" si="82"/>
        <v>14</v>
      </c>
      <c r="AP173" s="6">
        <f t="shared" si="83"/>
        <v>0.10371</v>
      </c>
      <c r="AQ173" s="6">
        <f t="shared" si="84"/>
        <v>-2.1590000000000002E-2</v>
      </c>
      <c r="AR173" s="6">
        <f t="shared" si="85"/>
        <v>8.2119999999999999E-2</v>
      </c>
      <c r="AS173" s="7">
        <f t="shared" si="86"/>
        <v>30.862898376428145</v>
      </c>
      <c r="AT173" s="4">
        <f t="shared" si="87"/>
        <v>125</v>
      </c>
      <c r="AU173" s="6">
        <f t="shared" si="88"/>
        <v>0.54910999999999999</v>
      </c>
      <c r="AV173" s="4">
        <f t="shared" si="89"/>
        <v>87</v>
      </c>
      <c r="AW173" s="6">
        <f t="shared" si="90"/>
        <v>0.42610999999999999</v>
      </c>
      <c r="AX173" s="6">
        <f t="shared" si="91"/>
        <v>-0.12239999999999999</v>
      </c>
      <c r="AY173" s="6">
        <f t="shared" si="92"/>
        <v>0.30371000000000004</v>
      </c>
      <c r="AZ173" s="7">
        <f t="shared" si="93"/>
        <v>55.309500828613579</v>
      </c>
      <c r="BA173" s="4">
        <f t="shared" si="94"/>
        <v>0</v>
      </c>
      <c r="BB173" s="6">
        <f t="shared" si="95"/>
        <v>0</v>
      </c>
      <c r="BC173" s="4">
        <f t="shared" si="96"/>
        <v>0</v>
      </c>
      <c r="BD173" s="6">
        <f t="shared" si="97"/>
        <v>0</v>
      </c>
      <c r="BE173" s="6">
        <f t="shared" si="98"/>
        <v>0</v>
      </c>
      <c r="BF173" s="6">
        <f t="shared" si="99"/>
        <v>0</v>
      </c>
      <c r="BG173" s="7" t="e">
        <f t="shared" si="100"/>
        <v>#DIV/0!</v>
      </c>
      <c r="BH173" s="4">
        <f t="shared" si="101"/>
        <v>125</v>
      </c>
      <c r="BI173" s="6">
        <f t="shared" si="102"/>
        <v>0.54910999999999999</v>
      </c>
      <c r="BJ173" s="4">
        <f t="shared" si="103"/>
        <v>87</v>
      </c>
      <c r="BK173" s="6">
        <f t="shared" si="104"/>
        <v>0.42610999999999999</v>
      </c>
      <c r="BL173" s="6">
        <f t="shared" si="105"/>
        <v>-0.12239999999999999</v>
      </c>
      <c r="BM173" s="6">
        <f t="shared" si="106"/>
        <v>0.30370999999999998</v>
      </c>
      <c r="BN173" s="7">
        <f t="shared" si="107"/>
        <v>55.309500828613565</v>
      </c>
    </row>
    <row r="174" spans="1:66" x14ac:dyDescent="0.25">
      <c r="A174" s="4" t="s">
        <v>43</v>
      </c>
      <c r="B174" s="4" t="s">
        <v>46</v>
      </c>
      <c r="C174" s="4">
        <v>1433113</v>
      </c>
      <c r="D174">
        <v>53</v>
      </c>
      <c r="E174">
        <v>15414</v>
      </c>
      <c r="F174">
        <v>44</v>
      </c>
      <c r="G174">
        <v>18872</v>
      </c>
      <c r="H174">
        <v>-6306</v>
      </c>
      <c r="I174">
        <v>12566</v>
      </c>
      <c r="K174">
        <v>13</v>
      </c>
      <c r="L174">
        <v>17404.939999999999</v>
      </c>
      <c r="M174">
        <v>8</v>
      </c>
      <c r="N174">
        <v>9207.4699999999993</v>
      </c>
      <c r="O174">
        <v>-1587</v>
      </c>
      <c r="P174">
        <v>7620.47</v>
      </c>
      <c r="R174">
        <v>3</v>
      </c>
      <c r="S174">
        <v>26096</v>
      </c>
      <c r="T174">
        <v>2</v>
      </c>
      <c r="U174">
        <v>24081</v>
      </c>
      <c r="V174">
        <v>-6918</v>
      </c>
      <c r="W174">
        <v>17163</v>
      </c>
      <c r="Y174">
        <v>69</v>
      </c>
      <c r="Z174">
        <v>58914.94</v>
      </c>
      <c r="AA174">
        <v>54</v>
      </c>
      <c r="AB174">
        <v>52160.47</v>
      </c>
      <c r="AC174">
        <v>-14811</v>
      </c>
      <c r="AD174">
        <v>37349.47</v>
      </c>
      <c r="AF174" s="4">
        <f t="shared" si="73"/>
        <v>53</v>
      </c>
      <c r="AG174" s="6">
        <f t="shared" si="74"/>
        <v>0.15414</v>
      </c>
      <c r="AH174" s="4">
        <f t="shared" si="75"/>
        <v>44</v>
      </c>
      <c r="AI174" s="6">
        <f t="shared" si="76"/>
        <v>0.18872</v>
      </c>
      <c r="AJ174" s="6">
        <f t="shared" si="77"/>
        <v>-6.3060000000000005E-2</v>
      </c>
      <c r="AK174" s="6">
        <f t="shared" si="78"/>
        <v>0.12565999999999999</v>
      </c>
      <c r="AL174" s="7">
        <f t="shared" si="79"/>
        <v>81.523290515116116</v>
      </c>
      <c r="AM174" s="4">
        <f t="shared" si="80"/>
        <v>13</v>
      </c>
      <c r="AN174" s="6">
        <f t="shared" si="81"/>
        <v>0.17404939999999999</v>
      </c>
      <c r="AO174" s="4">
        <f t="shared" si="82"/>
        <v>8</v>
      </c>
      <c r="AP174" s="6">
        <f t="shared" si="83"/>
        <v>9.2074699999999995E-2</v>
      </c>
      <c r="AQ174" s="6">
        <f t="shared" si="84"/>
        <v>-1.5869999999999999E-2</v>
      </c>
      <c r="AR174" s="6">
        <f t="shared" si="85"/>
        <v>7.62047E-2</v>
      </c>
      <c r="AS174" s="7">
        <f t="shared" si="86"/>
        <v>43.78337414550122</v>
      </c>
      <c r="AT174" s="4">
        <f t="shared" si="87"/>
        <v>66</v>
      </c>
      <c r="AU174" s="6">
        <f t="shared" si="88"/>
        <v>0.32818939999999996</v>
      </c>
      <c r="AV174" s="4">
        <f t="shared" si="89"/>
        <v>52</v>
      </c>
      <c r="AW174" s="6">
        <f t="shared" si="90"/>
        <v>0.28079470000000001</v>
      </c>
      <c r="AX174" s="6">
        <f t="shared" si="91"/>
        <v>-7.893E-2</v>
      </c>
      <c r="AY174" s="6">
        <f t="shared" si="92"/>
        <v>0.20186470000000001</v>
      </c>
      <c r="AZ174" s="7">
        <f t="shared" si="93"/>
        <v>61.508598388613414</v>
      </c>
      <c r="BA174" s="4">
        <f t="shared" si="94"/>
        <v>3</v>
      </c>
      <c r="BB174" s="6">
        <f t="shared" si="95"/>
        <v>0.26096000000000003</v>
      </c>
      <c r="BC174" s="4">
        <f t="shared" si="96"/>
        <v>2</v>
      </c>
      <c r="BD174" s="6">
        <f t="shared" si="97"/>
        <v>0.24081</v>
      </c>
      <c r="BE174" s="6">
        <f t="shared" si="98"/>
        <v>-6.9180000000000005E-2</v>
      </c>
      <c r="BF174" s="6">
        <f t="shared" si="99"/>
        <v>0.17163</v>
      </c>
      <c r="BG174" s="7">
        <f t="shared" si="100"/>
        <v>65.768700183936232</v>
      </c>
      <c r="BH174" s="4">
        <f t="shared" si="101"/>
        <v>69</v>
      </c>
      <c r="BI174" s="6">
        <f t="shared" si="102"/>
        <v>0.58914940000000005</v>
      </c>
      <c r="BJ174" s="4">
        <f t="shared" si="103"/>
        <v>54</v>
      </c>
      <c r="BK174" s="6">
        <f t="shared" si="104"/>
        <v>0.52160470000000003</v>
      </c>
      <c r="BL174" s="6">
        <f t="shared" si="105"/>
        <v>-0.14810999999999999</v>
      </c>
      <c r="BM174" s="6">
        <f t="shared" si="106"/>
        <v>0.37349470000000001</v>
      </c>
      <c r="BN174" s="7">
        <f t="shared" si="107"/>
        <v>63.395583531104329</v>
      </c>
    </row>
    <row r="175" spans="1:66" x14ac:dyDescent="0.25">
      <c r="A175" s="4" t="s">
        <v>43</v>
      </c>
      <c r="B175" s="4" t="s">
        <v>46</v>
      </c>
      <c r="C175" s="4">
        <v>1433114</v>
      </c>
      <c r="D175">
        <v>102</v>
      </c>
      <c r="E175">
        <v>30397</v>
      </c>
      <c r="F175">
        <v>76</v>
      </c>
      <c r="G175">
        <v>35259</v>
      </c>
      <c r="H175">
        <v>-12646</v>
      </c>
      <c r="I175">
        <v>22613</v>
      </c>
      <c r="K175">
        <v>25</v>
      </c>
      <c r="L175">
        <v>30507</v>
      </c>
      <c r="M175">
        <v>9</v>
      </c>
      <c r="N175">
        <v>11714</v>
      </c>
      <c r="O175">
        <v>-1801</v>
      </c>
      <c r="P175">
        <v>9913</v>
      </c>
      <c r="R175">
        <v>3</v>
      </c>
      <c r="S175">
        <v>21846</v>
      </c>
      <c r="T175">
        <v>1</v>
      </c>
      <c r="U175">
        <v>13223</v>
      </c>
      <c r="V175">
        <v>-2714</v>
      </c>
      <c r="W175">
        <v>10509</v>
      </c>
      <c r="Y175">
        <v>130</v>
      </c>
      <c r="Z175">
        <v>82750</v>
      </c>
      <c r="AA175">
        <v>86</v>
      </c>
      <c r="AB175">
        <v>60196</v>
      </c>
      <c r="AC175">
        <v>-17161</v>
      </c>
      <c r="AD175">
        <v>43035</v>
      </c>
      <c r="AF175" s="4">
        <f t="shared" si="73"/>
        <v>102</v>
      </c>
      <c r="AG175" s="6">
        <f t="shared" si="74"/>
        <v>0.30397000000000002</v>
      </c>
      <c r="AH175" s="4">
        <f t="shared" si="75"/>
        <v>76</v>
      </c>
      <c r="AI175" s="6">
        <f t="shared" si="76"/>
        <v>0.35259000000000001</v>
      </c>
      <c r="AJ175" s="6">
        <f t="shared" si="77"/>
        <v>-0.12645999999999999</v>
      </c>
      <c r="AK175" s="6">
        <f t="shared" si="78"/>
        <v>0.22613</v>
      </c>
      <c r="AL175" s="7">
        <f t="shared" si="79"/>
        <v>74.392209757541863</v>
      </c>
      <c r="AM175" s="4">
        <f t="shared" si="80"/>
        <v>25</v>
      </c>
      <c r="AN175" s="6">
        <f t="shared" si="81"/>
        <v>0.30507000000000001</v>
      </c>
      <c r="AO175" s="4">
        <f t="shared" si="82"/>
        <v>9</v>
      </c>
      <c r="AP175" s="6">
        <f t="shared" si="83"/>
        <v>0.11713999999999999</v>
      </c>
      <c r="AQ175" s="6">
        <f t="shared" si="84"/>
        <v>-1.8010000000000002E-2</v>
      </c>
      <c r="AR175" s="6">
        <f t="shared" si="85"/>
        <v>9.9129999999999996E-2</v>
      </c>
      <c r="AS175" s="7">
        <f t="shared" si="86"/>
        <v>32.494181663224829</v>
      </c>
      <c r="AT175" s="4">
        <f t="shared" si="87"/>
        <v>127</v>
      </c>
      <c r="AU175" s="6">
        <f t="shared" si="88"/>
        <v>0.60904000000000003</v>
      </c>
      <c r="AV175" s="4">
        <f t="shared" si="89"/>
        <v>85</v>
      </c>
      <c r="AW175" s="6">
        <f t="shared" si="90"/>
        <v>0.46972999999999998</v>
      </c>
      <c r="AX175" s="6">
        <f t="shared" si="91"/>
        <v>-0.14446999999999999</v>
      </c>
      <c r="AY175" s="6">
        <f t="shared" si="92"/>
        <v>0.32525999999999999</v>
      </c>
      <c r="AZ175" s="7">
        <f t="shared" si="93"/>
        <v>53.40535925390779</v>
      </c>
      <c r="BA175" s="4">
        <f t="shared" si="94"/>
        <v>3</v>
      </c>
      <c r="BB175" s="6">
        <f t="shared" si="95"/>
        <v>0.21845999999999999</v>
      </c>
      <c r="BC175" s="4">
        <f t="shared" si="96"/>
        <v>1</v>
      </c>
      <c r="BD175" s="6">
        <f t="shared" si="97"/>
        <v>0.13222999999999999</v>
      </c>
      <c r="BE175" s="6">
        <f t="shared" si="98"/>
        <v>-2.7140000000000001E-2</v>
      </c>
      <c r="BF175" s="6">
        <f t="shared" si="99"/>
        <v>0.10509</v>
      </c>
      <c r="BG175" s="7">
        <f t="shared" si="100"/>
        <v>48.104916231804452</v>
      </c>
      <c r="BH175" s="4">
        <f t="shared" si="101"/>
        <v>130</v>
      </c>
      <c r="BI175" s="6">
        <f t="shared" si="102"/>
        <v>0.82750000000000001</v>
      </c>
      <c r="BJ175" s="4">
        <f t="shared" si="103"/>
        <v>86</v>
      </c>
      <c r="BK175" s="6">
        <f t="shared" si="104"/>
        <v>0.60196000000000005</v>
      </c>
      <c r="BL175" s="6">
        <f t="shared" si="105"/>
        <v>-0.17161000000000001</v>
      </c>
      <c r="BM175" s="6">
        <f t="shared" si="106"/>
        <v>0.43035000000000001</v>
      </c>
      <c r="BN175" s="7">
        <f t="shared" si="107"/>
        <v>52.006042296072508</v>
      </c>
    </row>
    <row r="176" spans="1:66" x14ac:dyDescent="0.25">
      <c r="A176" s="4" t="s">
        <v>43</v>
      </c>
      <c r="B176" s="4" t="s">
        <v>46</v>
      </c>
      <c r="C176" s="4">
        <v>1433115</v>
      </c>
      <c r="D176">
        <v>92</v>
      </c>
      <c r="E176">
        <v>28567.29</v>
      </c>
      <c r="F176">
        <v>68</v>
      </c>
      <c r="G176">
        <v>35223.25</v>
      </c>
      <c r="H176">
        <v>-13961.96</v>
      </c>
      <c r="I176">
        <v>21261.29</v>
      </c>
      <c r="K176">
        <v>31</v>
      </c>
      <c r="L176">
        <v>26274</v>
      </c>
      <c r="M176">
        <v>21</v>
      </c>
      <c r="N176">
        <v>20807</v>
      </c>
      <c r="O176">
        <v>-6257</v>
      </c>
      <c r="P176">
        <v>14550</v>
      </c>
      <c r="R176">
        <v>1</v>
      </c>
      <c r="S176">
        <v>7746</v>
      </c>
      <c r="T176">
        <v>0</v>
      </c>
      <c r="U176">
        <v>0</v>
      </c>
      <c r="V176">
        <v>0</v>
      </c>
      <c r="W176">
        <v>0</v>
      </c>
      <c r="Y176">
        <v>124</v>
      </c>
      <c r="Z176">
        <v>62587.29</v>
      </c>
      <c r="AA176">
        <v>89</v>
      </c>
      <c r="AB176">
        <v>56030.25</v>
      </c>
      <c r="AC176">
        <v>-20218.96</v>
      </c>
      <c r="AD176">
        <v>35811.29</v>
      </c>
      <c r="AF176" s="4">
        <f t="shared" si="73"/>
        <v>92</v>
      </c>
      <c r="AG176" s="6">
        <f t="shared" si="74"/>
        <v>0.28567290000000001</v>
      </c>
      <c r="AH176" s="4">
        <f t="shared" si="75"/>
        <v>68</v>
      </c>
      <c r="AI176" s="6">
        <f t="shared" si="76"/>
        <v>0.3522325</v>
      </c>
      <c r="AJ176" s="6">
        <f t="shared" si="77"/>
        <v>-0.13961959999999998</v>
      </c>
      <c r="AK176" s="6">
        <f t="shared" si="78"/>
        <v>0.21261290000000002</v>
      </c>
      <c r="AL176" s="7">
        <f t="shared" si="79"/>
        <v>74.425295504053764</v>
      </c>
      <c r="AM176" s="4">
        <f t="shared" si="80"/>
        <v>31</v>
      </c>
      <c r="AN176" s="6">
        <f t="shared" si="81"/>
        <v>0.26273999999999997</v>
      </c>
      <c r="AO176" s="4">
        <f t="shared" si="82"/>
        <v>21</v>
      </c>
      <c r="AP176" s="6">
        <f t="shared" si="83"/>
        <v>0.20807</v>
      </c>
      <c r="AQ176" s="6">
        <f t="shared" si="84"/>
        <v>-6.2570000000000001E-2</v>
      </c>
      <c r="AR176" s="6">
        <f t="shared" si="85"/>
        <v>0.14549999999999999</v>
      </c>
      <c r="AS176" s="7">
        <f t="shared" si="86"/>
        <v>55.37794016898836</v>
      </c>
      <c r="AT176" s="4">
        <f t="shared" si="87"/>
        <v>123</v>
      </c>
      <c r="AU176" s="6">
        <f t="shared" si="88"/>
        <v>0.54841289999999998</v>
      </c>
      <c r="AV176" s="4">
        <f t="shared" si="89"/>
        <v>89</v>
      </c>
      <c r="AW176" s="6">
        <f t="shared" si="90"/>
        <v>0.56030250000000004</v>
      </c>
      <c r="AX176" s="6">
        <f t="shared" si="91"/>
        <v>-0.20218959999999997</v>
      </c>
      <c r="AY176" s="6">
        <f t="shared" si="92"/>
        <v>0.35811290000000001</v>
      </c>
      <c r="AZ176" s="7">
        <f t="shared" si="93"/>
        <v>65.299868037385693</v>
      </c>
      <c r="BA176" s="4">
        <f t="shared" si="94"/>
        <v>1</v>
      </c>
      <c r="BB176" s="6">
        <f t="shared" si="95"/>
        <v>7.7460000000000001E-2</v>
      </c>
      <c r="BC176" s="4">
        <f t="shared" si="96"/>
        <v>0</v>
      </c>
      <c r="BD176" s="6">
        <f t="shared" si="97"/>
        <v>0</v>
      </c>
      <c r="BE176" s="6">
        <f t="shared" si="98"/>
        <v>0</v>
      </c>
      <c r="BF176" s="6">
        <f t="shared" si="99"/>
        <v>0</v>
      </c>
      <c r="BG176" s="7">
        <f t="shared" si="100"/>
        <v>0</v>
      </c>
      <c r="BH176" s="4">
        <f t="shared" si="101"/>
        <v>124</v>
      </c>
      <c r="BI176" s="6">
        <f t="shared" si="102"/>
        <v>0.62587289999999995</v>
      </c>
      <c r="BJ176" s="4">
        <f t="shared" si="103"/>
        <v>89</v>
      </c>
      <c r="BK176" s="6">
        <f t="shared" si="104"/>
        <v>0.56030250000000004</v>
      </c>
      <c r="BL176" s="6">
        <f t="shared" si="105"/>
        <v>-0.2021896</v>
      </c>
      <c r="BM176" s="6">
        <f t="shared" si="106"/>
        <v>0.35811290000000001</v>
      </c>
      <c r="BN176" s="7">
        <f t="shared" si="107"/>
        <v>57.218150841808303</v>
      </c>
    </row>
    <row r="177" spans="1:66" x14ac:dyDescent="0.25">
      <c r="A177" s="4" t="s">
        <v>43</v>
      </c>
      <c r="B177" s="4" t="s">
        <v>46</v>
      </c>
      <c r="C177" s="4">
        <v>1433117</v>
      </c>
      <c r="D177">
        <v>108</v>
      </c>
      <c r="E177">
        <v>27570</v>
      </c>
      <c r="F177">
        <v>84</v>
      </c>
      <c r="G177">
        <v>40901</v>
      </c>
      <c r="H177">
        <v>-19305</v>
      </c>
      <c r="I177">
        <v>21596</v>
      </c>
      <c r="K177">
        <v>27</v>
      </c>
      <c r="L177">
        <v>33965</v>
      </c>
      <c r="M177">
        <v>16</v>
      </c>
      <c r="N177">
        <v>23844</v>
      </c>
      <c r="O177">
        <v>-7573</v>
      </c>
      <c r="P177">
        <v>16271</v>
      </c>
      <c r="Y177">
        <v>135</v>
      </c>
      <c r="Z177">
        <v>61535</v>
      </c>
      <c r="AA177">
        <v>100</v>
      </c>
      <c r="AB177">
        <v>64745</v>
      </c>
      <c r="AC177">
        <v>-26878</v>
      </c>
      <c r="AD177">
        <v>37867</v>
      </c>
      <c r="AF177" s="4">
        <f t="shared" si="73"/>
        <v>108</v>
      </c>
      <c r="AG177" s="6">
        <f t="shared" si="74"/>
        <v>0.2757</v>
      </c>
      <c r="AH177" s="4">
        <f t="shared" si="75"/>
        <v>84</v>
      </c>
      <c r="AI177" s="6">
        <f t="shared" si="76"/>
        <v>0.40900999999999998</v>
      </c>
      <c r="AJ177" s="6">
        <f t="shared" si="77"/>
        <v>-0.19305</v>
      </c>
      <c r="AK177" s="6">
        <f t="shared" si="78"/>
        <v>0.21596000000000001</v>
      </c>
      <c r="AL177" s="7">
        <f t="shared" si="79"/>
        <v>78.331519767863625</v>
      </c>
      <c r="AM177" s="4">
        <f t="shared" si="80"/>
        <v>27</v>
      </c>
      <c r="AN177" s="6">
        <f t="shared" si="81"/>
        <v>0.33965000000000001</v>
      </c>
      <c r="AO177" s="4">
        <f t="shared" si="82"/>
        <v>16</v>
      </c>
      <c r="AP177" s="6">
        <f t="shared" si="83"/>
        <v>0.23844000000000001</v>
      </c>
      <c r="AQ177" s="6">
        <f t="shared" si="84"/>
        <v>-7.5730000000000006E-2</v>
      </c>
      <c r="AR177" s="6">
        <f t="shared" si="85"/>
        <v>0.16270999999999999</v>
      </c>
      <c r="AS177" s="7">
        <f t="shared" si="86"/>
        <v>47.905196525835414</v>
      </c>
      <c r="AT177" s="4">
        <f t="shared" si="87"/>
        <v>135</v>
      </c>
      <c r="AU177" s="6">
        <f t="shared" si="88"/>
        <v>0.61535000000000006</v>
      </c>
      <c r="AV177" s="4">
        <f t="shared" si="89"/>
        <v>100</v>
      </c>
      <c r="AW177" s="6">
        <f t="shared" si="90"/>
        <v>0.64744999999999997</v>
      </c>
      <c r="AX177" s="6">
        <f t="shared" si="91"/>
        <v>-0.26878000000000002</v>
      </c>
      <c r="AY177" s="6">
        <f t="shared" si="92"/>
        <v>0.37867000000000001</v>
      </c>
      <c r="AZ177" s="7">
        <f t="shared" si="93"/>
        <v>61.537336475176716</v>
      </c>
      <c r="BA177" s="4">
        <f t="shared" si="94"/>
        <v>0</v>
      </c>
      <c r="BB177" s="6">
        <f t="shared" si="95"/>
        <v>0</v>
      </c>
      <c r="BC177" s="4">
        <f t="shared" si="96"/>
        <v>0</v>
      </c>
      <c r="BD177" s="6">
        <f t="shared" si="97"/>
        <v>0</v>
      </c>
      <c r="BE177" s="6">
        <f t="shared" si="98"/>
        <v>0</v>
      </c>
      <c r="BF177" s="6">
        <f t="shared" si="99"/>
        <v>0</v>
      </c>
      <c r="BG177" s="7" t="e">
        <f t="shared" si="100"/>
        <v>#DIV/0!</v>
      </c>
      <c r="BH177" s="4">
        <f t="shared" si="101"/>
        <v>135</v>
      </c>
      <c r="BI177" s="6">
        <f t="shared" si="102"/>
        <v>0.61534999999999995</v>
      </c>
      <c r="BJ177" s="4">
        <f t="shared" si="103"/>
        <v>100</v>
      </c>
      <c r="BK177" s="6">
        <f t="shared" si="104"/>
        <v>0.64744999999999997</v>
      </c>
      <c r="BL177" s="6">
        <f t="shared" si="105"/>
        <v>-0.26878000000000002</v>
      </c>
      <c r="BM177" s="6">
        <f t="shared" si="106"/>
        <v>0.37867000000000001</v>
      </c>
      <c r="BN177" s="7">
        <f t="shared" si="107"/>
        <v>61.53733647517673</v>
      </c>
    </row>
    <row r="178" spans="1:66" x14ac:dyDescent="0.25">
      <c r="A178" s="4" t="s">
        <v>43</v>
      </c>
      <c r="B178" s="4" t="s">
        <v>46</v>
      </c>
      <c r="C178" s="4">
        <v>1433118</v>
      </c>
      <c r="D178">
        <v>142</v>
      </c>
      <c r="E178">
        <v>43950</v>
      </c>
      <c r="F178">
        <v>90</v>
      </c>
      <c r="G178">
        <v>45379</v>
      </c>
      <c r="H178">
        <v>-18294</v>
      </c>
      <c r="I178">
        <v>27085</v>
      </c>
      <c r="K178">
        <v>37</v>
      </c>
      <c r="L178">
        <v>43643</v>
      </c>
      <c r="M178">
        <v>21</v>
      </c>
      <c r="N178">
        <v>22646</v>
      </c>
      <c r="O178">
        <v>-4431</v>
      </c>
      <c r="P178">
        <v>18215</v>
      </c>
      <c r="R178">
        <v>2</v>
      </c>
      <c r="S178">
        <v>14910</v>
      </c>
      <c r="T178">
        <v>0</v>
      </c>
      <c r="U178">
        <v>0</v>
      </c>
      <c r="V178">
        <v>0</v>
      </c>
      <c r="W178">
        <v>0</v>
      </c>
      <c r="Y178">
        <v>181</v>
      </c>
      <c r="Z178">
        <v>102503</v>
      </c>
      <c r="AA178">
        <v>111</v>
      </c>
      <c r="AB178">
        <v>68025</v>
      </c>
      <c r="AC178">
        <v>-22725</v>
      </c>
      <c r="AD178">
        <v>45300</v>
      </c>
      <c r="AF178" s="4">
        <f t="shared" si="73"/>
        <v>142</v>
      </c>
      <c r="AG178" s="6">
        <f t="shared" si="74"/>
        <v>0.4395</v>
      </c>
      <c r="AH178" s="4">
        <f t="shared" si="75"/>
        <v>90</v>
      </c>
      <c r="AI178" s="6">
        <f t="shared" si="76"/>
        <v>0.45379000000000003</v>
      </c>
      <c r="AJ178" s="6">
        <f t="shared" si="77"/>
        <v>-0.18293999999999999</v>
      </c>
      <c r="AK178" s="6">
        <f t="shared" si="78"/>
        <v>0.27084999999999998</v>
      </c>
      <c r="AL178" s="7">
        <f t="shared" si="79"/>
        <v>61.626848691695102</v>
      </c>
      <c r="AM178" s="4">
        <f t="shared" si="80"/>
        <v>37</v>
      </c>
      <c r="AN178" s="6">
        <f t="shared" si="81"/>
        <v>0.43642999999999998</v>
      </c>
      <c r="AO178" s="4">
        <f t="shared" si="82"/>
        <v>21</v>
      </c>
      <c r="AP178" s="6">
        <f t="shared" si="83"/>
        <v>0.22645999999999999</v>
      </c>
      <c r="AQ178" s="6">
        <f t="shared" si="84"/>
        <v>-4.4310000000000002E-2</v>
      </c>
      <c r="AR178" s="6">
        <f t="shared" si="85"/>
        <v>0.18215000000000001</v>
      </c>
      <c r="AS178" s="7">
        <f t="shared" si="86"/>
        <v>41.736360928442132</v>
      </c>
      <c r="AT178" s="4">
        <f t="shared" si="87"/>
        <v>179</v>
      </c>
      <c r="AU178" s="6">
        <f t="shared" si="88"/>
        <v>0.87592999999999999</v>
      </c>
      <c r="AV178" s="4">
        <f t="shared" si="89"/>
        <v>111</v>
      </c>
      <c r="AW178" s="6">
        <f t="shared" si="90"/>
        <v>0.68025000000000002</v>
      </c>
      <c r="AX178" s="6">
        <f t="shared" si="91"/>
        <v>-0.22725000000000001</v>
      </c>
      <c r="AY178" s="6">
        <f t="shared" si="92"/>
        <v>0.45299999999999996</v>
      </c>
      <c r="AZ178" s="7">
        <f t="shared" si="93"/>
        <v>51.716461361067658</v>
      </c>
      <c r="BA178" s="4">
        <f t="shared" si="94"/>
        <v>2</v>
      </c>
      <c r="BB178" s="6">
        <f t="shared" si="95"/>
        <v>0.14910000000000001</v>
      </c>
      <c r="BC178" s="4">
        <f t="shared" si="96"/>
        <v>0</v>
      </c>
      <c r="BD178" s="6">
        <f t="shared" si="97"/>
        <v>0</v>
      </c>
      <c r="BE178" s="6">
        <f t="shared" si="98"/>
        <v>0</v>
      </c>
      <c r="BF178" s="6">
        <f t="shared" si="99"/>
        <v>0</v>
      </c>
      <c r="BG178" s="7">
        <f t="shared" si="100"/>
        <v>0</v>
      </c>
      <c r="BH178" s="4">
        <f t="shared" si="101"/>
        <v>181</v>
      </c>
      <c r="BI178" s="6">
        <f t="shared" si="102"/>
        <v>1.0250300000000001</v>
      </c>
      <c r="BJ178" s="4">
        <f t="shared" si="103"/>
        <v>111</v>
      </c>
      <c r="BK178" s="6">
        <f t="shared" si="104"/>
        <v>0.68025000000000002</v>
      </c>
      <c r="BL178" s="6">
        <f t="shared" si="105"/>
        <v>-0.22725000000000001</v>
      </c>
      <c r="BM178" s="6">
        <f t="shared" si="106"/>
        <v>0.45300000000000001</v>
      </c>
      <c r="BN178" s="7">
        <f t="shared" si="107"/>
        <v>44.193828473312976</v>
      </c>
    </row>
    <row r="179" spans="1:66" x14ac:dyDescent="0.25">
      <c r="A179" s="4" t="s">
        <v>43</v>
      </c>
      <c r="B179" s="4" t="s">
        <v>46</v>
      </c>
      <c r="C179" s="4">
        <v>1433119</v>
      </c>
      <c r="D179">
        <v>115</v>
      </c>
      <c r="E179">
        <v>37548</v>
      </c>
      <c r="F179">
        <v>81</v>
      </c>
      <c r="G179">
        <v>39601</v>
      </c>
      <c r="H179">
        <v>-13140</v>
      </c>
      <c r="I179">
        <v>26461</v>
      </c>
      <c r="K179">
        <v>31</v>
      </c>
      <c r="L179">
        <v>42068</v>
      </c>
      <c r="M179">
        <v>16</v>
      </c>
      <c r="N179">
        <v>29976</v>
      </c>
      <c r="O179">
        <v>-15114</v>
      </c>
      <c r="P179">
        <v>14862</v>
      </c>
      <c r="Y179">
        <v>146</v>
      </c>
      <c r="Z179">
        <v>79616</v>
      </c>
      <c r="AA179">
        <v>97</v>
      </c>
      <c r="AB179">
        <v>69577</v>
      </c>
      <c r="AC179">
        <v>-28254</v>
      </c>
      <c r="AD179">
        <v>41323</v>
      </c>
      <c r="AF179" s="4">
        <f t="shared" si="73"/>
        <v>115</v>
      </c>
      <c r="AG179" s="6">
        <f t="shared" si="74"/>
        <v>0.37547999999999998</v>
      </c>
      <c r="AH179" s="4">
        <f t="shared" si="75"/>
        <v>81</v>
      </c>
      <c r="AI179" s="6">
        <f t="shared" si="76"/>
        <v>0.39600999999999997</v>
      </c>
      <c r="AJ179" s="6">
        <f t="shared" si="77"/>
        <v>-0.13139999999999999</v>
      </c>
      <c r="AK179" s="6">
        <f t="shared" si="78"/>
        <v>0.26461000000000001</v>
      </c>
      <c r="AL179" s="7">
        <f t="shared" si="79"/>
        <v>70.472461915414939</v>
      </c>
      <c r="AM179" s="4">
        <f t="shared" si="80"/>
        <v>31</v>
      </c>
      <c r="AN179" s="6">
        <f t="shared" si="81"/>
        <v>0.42068</v>
      </c>
      <c r="AO179" s="4">
        <f t="shared" si="82"/>
        <v>16</v>
      </c>
      <c r="AP179" s="6">
        <f t="shared" si="83"/>
        <v>0.29976000000000003</v>
      </c>
      <c r="AQ179" s="6">
        <f t="shared" si="84"/>
        <v>-0.15114</v>
      </c>
      <c r="AR179" s="6">
        <f t="shared" si="85"/>
        <v>0.14862</v>
      </c>
      <c r="AS179" s="7">
        <f t="shared" si="86"/>
        <v>35.328515736426738</v>
      </c>
      <c r="AT179" s="4">
        <f t="shared" si="87"/>
        <v>146</v>
      </c>
      <c r="AU179" s="6">
        <f t="shared" si="88"/>
        <v>0.79615999999999998</v>
      </c>
      <c r="AV179" s="4">
        <f t="shared" si="89"/>
        <v>97</v>
      </c>
      <c r="AW179" s="6">
        <f t="shared" si="90"/>
        <v>0.69577</v>
      </c>
      <c r="AX179" s="6">
        <f t="shared" si="91"/>
        <v>-0.28254000000000001</v>
      </c>
      <c r="AY179" s="6">
        <f t="shared" si="92"/>
        <v>0.41322999999999999</v>
      </c>
      <c r="AZ179" s="7">
        <f t="shared" si="93"/>
        <v>51.902883842443728</v>
      </c>
      <c r="BA179" s="4">
        <f t="shared" si="94"/>
        <v>0</v>
      </c>
      <c r="BB179" s="6">
        <f t="shared" si="95"/>
        <v>0</v>
      </c>
      <c r="BC179" s="4">
        <f t="shared" si="96"/>
        <v>0</v>
      </c>
      <c r="BD179" s="6">
        <f t="shared" si="97"/>
        <v>0</v>
      </c>
      <c r="BE179" s="6">
        <f t="shared" si="98"/>
        <v>0</v>
      </c>
      <c r="BF179" s="6">
        <f t="shared" si="99"/>
        <v>0</v>
      </c>
      <c r="BG179" s="7" t="e">
        <f t="shared" si="100"/>
        <v>#DIV/0!</v>
      </c>
      <c r="BH179" s="4">
        <f t="shared" si="101"/>
        <v>146</v>
      </c>
      <c r="BI179" s="6">
        <f t="shared" si="102"/>
        <v>0.79615999999999998</v>
      </c>
      <c r="BJ179" s="4">
        <f t="shared" si="103"/>
        <v>97</v>
      </c>
      <c r="BK179" s="6">
        <f t="shared" si="104"/>
        <v>0.69577</v>
      </c>
      <c r="BL179" s="6">
        <f t="shared" si="105"/>
        <v>-0.28254000000000001</v>
      </c>
      <c r="BM179" s="6">
        <f t="shared" si="106"/>
        <v>0.41322999999999999</v>
      </c>
      <c r="BN179" s="7">
        <f t="shared" si="107"/>
        <v>51.902883842443728</v>
      </c>
    </row>
    <row r="180" spans="1:66" x14ac:dyDescent="0.25">
      <c r="A180" s="15"/>
      <c r="B180" s="15" t="s">
        <v>47</v>
      </c>
      <c r="C180" s="15"/>
      <c r="D180">
        <v>1213</v>
      </c>
      <c r="E180">
        <v>367805.29</v>
      </c>
      <c r="F180">
        <v>871</v>
      </c>
      <c r="G180">
        <v>437969.25</v>
      </c>
      <c r="H180">
        <v>-175899.96</v>
      </c>
      <c r="I180">
        <v>262069.29</v>
      </c>
      <c r="K180">
        <v>345</v>
      </c>
      <c r="L180">
        <v>376659.94</v>
      </c>
      <c r="M180">
        <v>180</v>
      </c>
      <c r="N180">
        <v>231203.47</v>
      </c>
      <c r="O180">
        <v>-83070</v>
      </c>
      <c r="P180">
        <v>148133.47</v>
      </c>
      <c r="R180">
        <v>13</v>
      </c>
      <c r="S180">
        <v>126921</v>
      </c>
      <c r="T180">
        <v>6</v>
      </c>
      <c r="U180">
        <v>52257</v>
      </c>
      <c r="V180">
        <v>-11247</v>
      </c>
      <c r="W180">
        <v>41010</v>
      </c>
      <c r="Y180">
        <v>1571</v>
      </c>
      <c r="Z180">
        <v>871386.23</v>
      </c>
      <c r="AA180">
        <v>1057</v>
      </c>
      <c r="AB180">
        <v>721429.72</v>
      </c>
      <c r="AC180">
        <v>-270216.96000000002</v>
      </c>
      <c r="AD180">
        <v>451212.76</v>
      </c>
      <c r="AF180" s="15">
        <f t="shared" si="73"/>
        <v>1213</v>
      </c>
      <c r="AG180" s="17">
        <f t="shared" si="74"/>
        <v>3.6780529</v>
      </c>
      <c r="AH180" s="15">
        <f t="shared" si="75"/>
        <v>871</v>
      </c>
      <c r="AI180" s="6">
        <f t="shared" si="76"/>
        <v>4.3796925</v>
      </c>
      <c r="AJ180" s="6">
        <f t="shared" si="77"/>
        <v>-1.7589995999999999</v>
      </c>
      <c r="AK180" s="17">
        <f t="shared" si="78"/>
        <v>2.6206928999999999</v>
      </c>
      <c r="AL180" s="17">
        <f t="shared" si="79"/>
        <v>71.252180739434166</v>
      </c>
      <c r="AM180" s="15">
        <f t="shared" si="80"/>
        <v>345</v>
      </c>
      <c r="AN180" s="17">
        <f t="shared" si="81"/>
        <v>3.7665994</v>
      </c>
      <c r="AO180" s="15">
        <f t="shared" si="82"/>
        <v>180</v>
      </c>
      <c r="AP180" s="6">
        <f t="shared" si="83"/>
        <v>2.3120346999999999</v>
      </c>
      <c r="AQ180" s="6">
        <f t="shared" si="84"/>
        <v>-0.83069999999999999</v>
      </c>
      <c r="AR180" s="17">
        <f t="shared" si="85"/>
        <v>1.4813347000000001</v>
      </c>
      <c r="AS180" s="17">
        <f t="shared" si="86"/>
        <v>39.328172250014163</v>
      </c>
      <c r="AT180" s="15">
        <f t="shared" si="87"/>
        <v>1558</v>
      </c>
      <c r="AU180" s="17">
        <f t="shared" si="88"/>
        <v>7.4446522999999996</v>
      </c>
      <c r="AV180" s="15">
        <f t="shared" si="89"/>
        <v>1051</v>
      </c>
      <c r="AW180" s="6">
        <f t="shared" si="90"/>
        <v>6.6917271999999999</v>
      </c>
      <c r="AX180" s="6">
        <f t="shared" si="91"/>
        <v>-2.5896995999999999</v>
      </c>
      <c r="AY180" s="17">
        <f t="shared" si="92"/>
        <v>4.1020275999999996</v>
      </c>
      <c r="AZ180" s="17">
        <f t="shared" si="93"/>
        <v>55.100324833169168</v>
      </c>
      <c r="BA180" s="15">
        <f t="shared" si="94"/>
        <v>13</v>
      </c>
      <c r="BB180" s="17">
        <f t="shared" si="95"/>
        <v>1.2692099999999999</v>
      </c>
      <c r="BC180" s="15">
        <f t="shared" si="96"/>
        <v>6</v>
      </c>
      <c r="BD180" s="6">
        <f t="shared" si="97"/>
        <v>0.52256999999999998</v>
      </c>
      <c r="BE180" s="6">
        <f t="shared" si="98"/>
        <v>-0.11247</v>
      </c>
      <c r="BF180" s="17">
        <f t="shared" si="99"/>
        <v>0.41010000000000002</v>
      </c>
      <c r="BG180" s="17">
        <f t="shared" si="100"/>
        <v>32.311437823528024</v>
      </c>
      <c r="BH180" s="15">
        <f t="shared" si="101"/>
        <v>1571</v>
      </c>
      <c r="BI180" s="17">
        <f t="shared" si="102"/>
        <v>8.7138623000000006</v>
      </c>
      <c r="BJ180" s="15">
        <f t="shared" si="103"/>
        <v>1057</v>
      </c>
      <c r="BK180" s="6">
        <f t="shared" si="104"/>
        <v>7.2142971999999999</v>
      </c>
      <c r="BL180" s="6">
        <f t="shared" si="105"/>
        <v>-2.7021696000000004</v>
      </c>
      <c r="BM180" s="17">
        <f t="shared" si="106"/>
        <v>4.5121276000000003</v>
      </c>
      <c r="BN180" s="17">
        <f t="shared" si="107"/>
        <v>51.781029406443565</v>
      </c>
    </row>
    <row r="181" spans="1:66" x14ac:dyDescent="0.25">
      <c r="A181" s="4" t="s">
        <v>43</v>
      </c>
      <c r="B181" s="4" t="s">
        <v>48</v>
      </c>
      <c r="C181" s="4">
        <v>1431101</v>
      </c>
      <c r="D181">
        <v>7</v>
      </c>
      <c r="E181">
        <v>473</v>
      </c>
      <c r="F181">
        <v>6</v>
      </c>
      <c r="G181">
        <v>106088</v>
      </c>
      <c r="H181">
        <v>-106088</v>
      </c>
      <c r="I181">
        <v>0</v>
      </c>
      <c r="K181">
        <v>9</v>
      </c>
      <c r="L181">
        <v>22046</v>
      </c>
      <c r="M181">
        <v>3</v>
      </c>
      <c r="N181">
        <v>27001</v>
      </c>
      <c r="O181">
        <v>-19621</v>
      </c>
      <c r="P181">
        <v>7380</v>
      </c>
      <c r="R181">
        <v>14</v>
      </c>
      <c r="S181">
        <v>198645</v>
      </c>
      <c r="T181">
        <v>7</v>
      </c>
      <c r="U181">
        <v>106330</v>
      </c>
      <c r="V181">
        <v>-24678</v>
      </c>
      <c r="W181">
        <v>81652</v>
      </c>
      <c r="Y181">
        <v>30</v>
      </c>
      <c r="Z181">
        <v>221164</v>
      </c>
      <c r="AA181">
        <v>16</v>
      </c>
      <c r="AB181">
        <v>239419</v>
      </c>
      <c r="AC181">
        <v>-150387</v>
      </c>
      <c r="AD181">
        <v>89032</v>
      </c>
      <c r="AF181" s="4">
        <f t="shared" si="73"/>
        <v>7</v>
      </c>
      <c r="AG181" s="6">
        <f t="shared" si="74"/>
        <v>4.7299999999999998E-3</v>
      </c>
      <c r="AH181" s="4">
        <f t="shared" si="75"/>
        <v>6</v>
      </c>
      <c r="AI181" s="6">
        <f t="shared" si="76"/>
        <v>1.06088</v>
      </c>
      <c r="AJ181" s="6">
        <f t="shared" si="77"/>
        <v>-1.06088</v>
      </c>
      <c r="AK181" s="6">
        <f t="shared" si="78"/>
        <v>0</v>
      </c>
      <c r="AL181" s="7">
        <f t="shared" si="79"/>
        <v>0</v>
      </c>
      <c r="AM181" s="4">
        <f t="shared" si="80"/>
        <v>9</v>
      </c>
      <c r="AN181" s="6">
        <f t="shared" si="81"/>
        <v>0.22045999999999999</v>
      </c>
      <c r="AO181" s="4">
        <f t="shared" si="82"/>
        <v>3</v>
      </c>
      <c r="AP181" s="6">
        <f t="shared" si="83"/>
        <v>0.27000999999999997</v>
      </c>
      <c r="AQ181" s="6">
        <f t="shared" si="84"/>
        <v>-0.19621</v>
      </c>
      <c r="AR181" s="6">
        <f t="shared" si="85"/>
        <v>7.3800000000000004E-2</v>
      </c>
      <c r="AS181" s="7">
        <f t="shared" si="86"/>
        <v>33.47546040097977</v>
      </c>
      <c r="AT181" s="4">
        <f t="shared" si="87"/>
        <v>16</v>
      </c>
      <c r="AU181" s="6">
        <f t="shared" si="88"/>
        <v>0.22519</v>
      </c>
      <c r="AV181" s="4">
        <f t="shared" si="89"/>
        <v>9</v>
      </c>
      <c r="AW181" s="6">
        <f t="shared" si="90"/>
        <v>1.3308900000000001</v>
      </c>
      <c r="AX181" s="6">
        <f t="shared" si="91"/>
        <v>-1.25709</v>
      </c>
      <c r="AY181" s="6">
        <f t="shared" si="92"/>
        <v>7.3800000000000004E-2</v>
      </c>
      <c r="AZ181" s="7">
        <f t="shared" si="93"/>
        <v>32.772325591722549</v>
      </c>
      <c r="BA181" s="4">
        <f t="shared" si="94"/>
        <v>14</v>
      </c>
      <c r="BB181" s="6">
        <f t="shared" si="95"/>
        <v>1.98645</v>
      </c>
      <c r="BC181" s="4">
        <f t="shared" si="96"/>
        <v>7</v>
      </c>
      <c r="BD181" s="6">
        <f t="shared" si="97"/>
        <v>1.0632999999999999</v>
      </c>
      <c r="BE181" s="6">
        <f t="shared" si="98"/>
        <v>-0.24678</v>
      </c>
      <c r="BF181" s="6">
        <f t="shared" si="99"/>
        <v>0.81652000000000002</v>
      </c>
      <c r="BG181" s="7">
        <f t="shared" si="100"/>
        <v>41.104482871454103</v>
      </c>
      <c r="BH181" s="4">
        <f t="shared" si="101"/>
        <v>30</v>
      </c>
      <c r="BI181" s="6">
        <f t="shared" si="102"/>
        <v>2.2116400000000001</v>
      </c>
      <c r="BJ181" s="4">
        <f t="shared" si="103"/>
        <v>16</v>
      </c>
      <c r="BK181" s="6">
        <f t="shared" si="104"/>
        <v>2.39419</v>
      </c>
      <c r="BL181" s="6">
        <f t="shared" si="105"/>
        <v>-1.50387</v>
      </c>
      <c r="BM181" s="6">
        <f t="shared" si="106"/>
        <v>0.89032</v>
      </c>
      <c r="BN181" s="7">
        <f t="shared" si="107"/>
        <v>40.256099546038229</v>
      </c>
    </row>
    <row r="182" spans="1:66" x14ac:dyDescent="0.25">
      <c r="A182" s="4" t="s">
        <v>43</v>
      </c>
      <c r="B182" s="4" t="s">
        <v>48</v>
      </c>
      <c r="C182" s="4">
        <v>1431102</v>
      </c>
      <c r="D182">
        <v>319</v>
      </c>
      <c r="E182">
        <v>105456</v>
      </c>
      <c r="F182">
        <v>122</v>
      </c>
      <c r="G182">
        <v>61718</v>
      </c>
      <c r="H182">
        <v>-20547</v>
      </c>
      <c r="I182">
        <v>41171</v>
      </c>
      <c r="K182">
        <v>135</v>
      </c>
      <c r="L182">
        <v>191596</v>
      </c>
      <c r="M182">
        <v>54</v>
      </c>
      <c r="N182">
        <v>48210</v>
      </c>
      <c r="O182">
        <v>-6476</v>
      </c>
      <c r="P182">
        <v>41734</v>
      </c>
      <c r="R182">
        <v>23</v>
      </c>
      <c r="S182">
        <v>392003</v>
      </c>
      <c r="T182">
        <v>4</v>
      </c>
      <c r="U182">
        <v>8100</v>
      </c>
      <c r="V182">
        <v>0</v>
      </c>
      <c r="W182">
        <v>8100</v>
      </c>
      <c r="Y182">
        <v>477</v>
      </c>
      <c r="Z182">
        <v>689055</v>
      </c>
      <c r="AA182">
        <v>180</v>
      </c>
      <c r="AB182">
        <v>118028</v>
      </c>
      <c r="AC182">
        <v>-27023</v>
      </c>
      <c r="AD182">
        <v>91005</v>
      </c>
      <c r="AF182" s="4">
        <f t="shared" si="73"/>
        <v>319</v>
      </c>
      <c r="AG182" s="6">
        <f t="shared" si="74"/>
        <v>1.0545599999999999</v>
      </c>
      <c r="AH182" s="4">
        <f t="shared" si="75"/>
        <v>122</v>
      </c>
      <c r="AI182" s="6">
        <f t="shared" si="76"/>
        <v>0.61717999999999995</v>
      </c>
      <c r="AJ182" s="6">
        <f t="shared" si="77"/>
        <v>-0.20547000000000001</v>
      </c>
      <c r="AK182" s="6">
        <f t="shared" si="78"/>
        <v>0.41171000000000002</v>
      </c>
      <c r="AL182" s="7">
        <f t="shared" si="79"/>
        <v>39.040927021696262</v>
      </c>
      <c r="AM182" s="4">
        <f t="shared" si="80"/>
        <v>135</v>
      </c>
      <c r="AN182" s="6">
        <f t="shared" si="81"/>
        <v>1.9159600000000001</v>
      </c>
      <c r="AO182" s="4">
        <f t="shared" si="82"/>
        <v>54</v>
      </c>
      <c r="AP182" s="6">
        <f t="shared" si="83"/>
        <v>0.48209999999999997</v>
      </c>
      <c r="AQ182" s="6">
        <f t="shared" si="84"/>
        <v>-6.4759999999999998E-2</v>
      </c>
      <c r="AR182" s="6">
        <f t="shared" si="85"/>
        <v>0.41733999999999999</v>
      </c>
      <c r="AS182" s="7">
        <f t="shared" si="86"/>
        <v>21.782291905885298</v>
      </c>
      <c r="AT182" s="4">
        <f t="shared" si="87"/>
        <v>454</v>
      </c>
      <c r="AU182" s="6">
        <f t="shared" si="88"/>
        <v>2.97052</v>
      </c>
      <c r="AV182" s="4">
        <f t="shared" si="89"/>
        <v>176</v>
      </c>
      <c r="AW182" s="6">
        <f t="shared" si="90"/>
        <v>1.0992799999999998</v>
      </c>
      <c r="AX182" s="6">
        <f t="shared" si="91"/>
        <v>-0.27023000000000003</v>
      </c>
      <c r="AY182" s="6">
        <f t="shared" si="92"/>
        <v>0.82905000000000006</v>
      </c>
      <c r="AZ182" s="7">
        <f t="shared" si="93"/>
        <v>27.909254945262113</v>
      </c>
      <c r="BA182" s="4">
        <f t="shared" si="94"/>
        <v>23</v>
      </c>
      <c r="BB182" s="6">
        <f t="shared" si="95"/>
        <v>3.9200300000000001</v>
      </c>
      <c r="BC182" s="4">
        <f t="shared" si="96"/>
        <v>4</v>
      </c>
      <c r="BD182" s="6">
        <f t="shared" si="97"/>
        <v>8.1000000000000003E-2</v>
      </c>
      <c r="BE182" s="6">
        <f t="shared" si="98"/>
        <v>0</v>
      </c>
      <c r="BF182" s="6">
        <f t="shared" si="99"/>
        <v>8.1000000000000003E-2</v>
      </c>
      <c r="BG182" s="7">
        <f t="shared" si="100"/>
        <v>2.0663107170098187</v>
      </c>
      <c r="BH182" s="4">
        <f t="shared" si="101"/>
        <v>477</v>
      </c>
      <c r="BI182" s="6">
        <f t="shared" si="102"/>
        <v>6.8905500000000002</v>
      </c>
      <c r="BJ182" s="4">
        <f t="shared" si="103"/>
        <v>180</v>
      </c>
      <c r="BK182" s="6">
        <f t="shared" si="104"/>
        <v>1.18028</v>
      </c>
      <c r="BL182" s="6">
        <f t="shared" si="105"/>
        <v>-0.27023000000000003</v>
      </c>
      <c r="BM182" s="6">
        <f t="shared" si="106"/>
        <v>0.91005000000000003</v>
      </c>
      <c r="BN182" s="7">
        <f t="shared" si="107"/>
        <v>13.207218581970961</v>
      </c>
    </row>
    <row r="183" spans="1:66" x14ac:dyDescent="0.25">
      <c r="A183" s="4" t="s">
        <v>43</v>
      </c>
      <c r="B183" s="4" t="s">
        <v>48</v>
      </c>
      <c r="C183" s="4">
        <v>1431103</v>
      </c>
      <c r="D183">
        <v>348</v>
      </c>
      <c r="E183">
        <v>109981</v>
      </c>
      <c r="F183">
        <v>222</v>
      </c>
      <c r="G183">
        <v>158511</v>
      </c>
      <c r="H183">
        <v>-88980</v>
      </c>
      <c r="I183">
        <v>69531</v>
      </c>
      <c r="K183">
        <v>349</v>
      </c>
      <c r="L183">
        <v>375184</v>
      </c>
      <c r="M183">
        <v>191</v>
      </c>
      <c r="N183">
        <v>226860</v>
      </c>
      <c r="O183">
        <v>-61927</v>
      </c>
      <c r="P183">
        <v>164933</v>
      </c>
      <c r="R183">
        <v>9</v>
      </c>
      <c r="S183">
        <v>73702</v>
      </c>
      <c r="T183">
        <v>3</v>
      </c>
      <c r="U183">
        <v>29142</v>
      </c>
      <c r="V183">
        <v>-11440</v>
      </c>
      <c r="W183">
        <v>17702</v>
      </c>
      <c r="Y183">
        <v>706</v>
      </c>
      <c r="Z183">
        <v>558867</v>
      </c>
      <c r="AA183">
        <v>416</v>
      </c>
      <c r="AB183">
        <v>414513</v>
      </c>
      <c r="AC183">
        <v>-162347</v>
      </c>
      <c r="AD183">
        <v>252166</v>
      </c>
      <c r="AF183" s="4">
        <f t="shared" si="73"/>
        <v>348</v>
      </c>
      <c r="AG183" s="6">
        <f t="shared" si="74"/>
        <v>1.09981</v>
      </c>
      <c r="AH183" s="4">
        <f t="shared" si="75"/>
        <v>222</v>
      </c>
      <c r="AI183" s="6">
        <f t="shared" si="76"/>
        <v>1.58511</v>
      </c>
      <c r="AJ183" s="6">
        <f t="shared" si="77"/>
        <v>-0.88980000000000004</v>
      </c>
      <c r="AK183" s="6">
        <f t="shared" si="78"/>
        <v>0.69530999999999998</v>
      </c>
      <c r="AL183" s="7">
        <f t="shared" si="79"/>
        <v>63.22091997708695</v>
      </c>
      <c r="AM183" s="4">
        <f t="shared" si="80"/>
        <v>349</v>
      </c>
      <c r="AN183" s="6">
        <f t="shared" si="81"/>
        <v>3.7518400000000001</v>
      </c>
      <c r="AO183" s="4">
        <f t="shared" si="82"/>
        <v>191</v>
      </c>
      <c r="AP183" s="6">
        <f t="shared" si="83"/>
        <v>2.2686000000000002</v>
      </c>
      <c r="AQ183" s="6">
        <f t="shared" si="84"/>
        <v>-0.61926999999999999</v>
      </c>
      <c r="AR183" s="6">
        <f t="shared" si="85"/>
        <v>1.64933</v>
      </c>
      <c r="AS183" s="7">
        <f t="shared" si="86"/>
        <v>43.96056335024948</v>
      </c>
      <c r="AT183" s="4">
        <f t="shared" si="87"/>
        <v>697</v>
      </c>
      <c r="AU183" s="6">
        <f t="shared" si="88"/>
        <v>4.8516500000000002</v>
      </c>
      <c r="AV183" s="4">
        <f t="shared" si="89"/>
        <v>413</v>
      </c>
      <c r="AW183" s="6">
        <f t="shared" si="90"/>
        <v>3.8537100000000004</v>
      </c>
      <c r="AX183" s="6">
        <f t="shared" si="91"/>
        <v>-1.5090699999999999</v>
      </c>
      <c r="AY183" s="6">
        <f t="shared" si="92"/>
        <v>2.3446400000000001</v>
      </c>
      <c r="AZ183" s="7">
        <f t="shared" si="93"/>
        <v>48.326651757649458</v>
      </c>
      <c r="BA183" s="4">
        <f t="shared" si="94"/>
        <v>9</v>
      </c>
      <c r="BB183" s="6">
        <f t="shared" si="95"/>
        <v>0.73702000000000001</v>
      </c>
      <c r="BC183" s="4">
        <f t="shared" si="96"/>
        <v>3</v>
      </c>
      <c r="BD183" s="6">
        <f t="shared" si="97"/>
        <v>0.29142000000000001</v>
      </c>
      <c r="BE183" s="6">
        <f t="shared" si="98"/>
        <v>-0.1144</v>
      </c>
      <c r="BF183" s="6">
        <f t="shared" si="99"/>
        <v>0.17702000000000001</v>
      </c>
      <c r="BG183" s="7">
        <f t="shared" si="100"/>
        <v>24.018344142628422</v>
      </c>
      <c r="BH183" s="4">
        <f t="shared" si="101"/>
        <v>706</v>
      </c>
      <c r="BI183" s="6">
        <f t="shared" si="102"/>
        <v>5.5886699999999996</v>
      </c>
      <c r="BJ183" s="4">
        <f t="shared" si="103"/>
        <v>416</v>
      </c>
      <c r="BK183" s="6">
        <f t="shared" si="104"/>
        <v>4.14513</v>
      </c>
      <c r="BL183" s="6">
        <f t="shared" si="105"/>
        <v>-1.62347</v>
      </c>
      <c r="BM183" s="6">
        <f t="shared" si="106"/>
        <v>2.5216599999999998</v>
      </c>
      <c r="BN183" s="7">
        <f t="shared" si="107"/>
        <v>45.120932171697383</v>
      </c>
    </row>
    <row r="184" spans="1:66" x14ac:dyDescent="0.25">
      <c r="A184" s="4" t="s">
        <v>43</v>
      </c>
      <c r="B184" s="4" t="s">
        <v>48</v>
      </c>
      <c r="C184" s="4">
        <v>1431104</v>
      </c>
      <c r="D184">
        <v>430</v>
      </c>
      <c r="E184">
        <v>144208</v>
      </c>
      <c r="F184">
        <v>252</v>
      </c>
      <c r="G184">
        <v>142138.79999999999</v>
      </c>
      <c r="H184">
        <v>-57905.8</v>
      </c>
      <c r="I184">
        <v>84233</v>
      </c>
      <c r="K184">
        <v>366</v>
      </c>
      <c r="L184">
        <v>386413</v>
      </c>
      <c r="M184">
        <v>200</v>
      </c>
      <c r="N184">
        <v>254311</v>
      </c>
      <c r="O184">
        <v>-87387</v>
      </c>
      <c r="P184">
        <v>166924</v>
      </c>
      <c r="R184">
        <v>6</v>
      </c>
      <c r="S184">
        <v>90774</v>
      </c>
      <c r="T184">
        <v>0</v>
      </c>
      <c r="U184">
        <v>0</v>
      </c>
      <c r="V184">
        <v>0</v>
      </c>
      <c r="W184">
        <v>0</v>
      </c>
      <c r="Y184">
        <v>802</v>
      </c>
      <c r="Z184">
        <v>621395</v>
      </c>
      <c r="AA184">
        <v>452</v>
      </c>
      <c r="AB184">
        <v>396449.8</v>
      </c>
      <c r="AC184">
        <v>-145292.79999999999</v>
      </c>
      <c r="AD184">
        <v>251157</v>
      </c>
      <c r="AF184" s="4">
        <f t="shared" si="73"/>
        <v>430</v>
      </c>
      <c r="AG184" s="6">
        <f t="shared" si="74"/>
        <v>1.44208</v>
      </c>
      <c r="AH184" s="4">
        <f t="shared" si="75"/>
        <v>252</v>
      </c>
      <c r="AI184" s="6">
        <f t="shared" si="76"/>
        <v>1.4213879999999999</v>
      </c>
      <c r="AJ184" s="6">
        <f t="shared" si="77"/>
        <v>-0.57905800000000007</v>
      </c>
      <c r="AK184" s="6">
        <f t="shared" si="78"/>
        <v>0.84233000000000002</v>
      </c>
      <c r="AL184" s="7">
        <f t="shared" si="79"/>
        <v>58.410767779873517</v>
      </c>
      <c r="AM184" s="4">
        <f t="shared" si="80"/>
        <v>366</v>
      </c>
      <c r="AN184" s="6">
        <f t="shared" si="81"/>
        <v>3.8641299999999998</v>
      </c>
      <c r="AO184" s="4">
        <f t="shared" si="82"/>
        <v>200</v>
      </c>
      <c r="AP184" s="6">
        <f t="shared" si="83"/>
        <v>2.54311</v>
      </c>
      <c r="AQ184" s="6">
        <f t="shared" si="84"/>
        <v>-0.87387000000000004</v>
      </c>
      <c r="AR184" s="6">
        <f t="shared" si="85"/>
        <v>1.6692400000000001</v>
      </c>
      <c r="AS184" s="7">
        <f t="shared" si="86"/>
        <v>43.198339600375768</v>
      </c>
      <c r="AT184" s="4">
        <f t="shared" si="87"/>
        <v>796</v>
      </c>
      <c r="AU184" s="6">
        <f t="shared" si="88"/>
        <v>5.3062100000000001</v>
      </c>
      <c r="AV184" s="4">
        <f t="shared" si="89"/>
        <v>452</v>
      </c>
      <c r="AW184" s="6">
        <f t="shared" si="90"/>
        <v>3.9644979999999999</v>
      </c>
      <c r="AX184" s="6">
        <f t="shared" si="91"/>
        <v>-1.452928</v>
      </c>
      <c r="AY184" s="6">
        <f t="shared" si="92"/>
        <v>2.5115699999999999</v>
      </c>
      <c r="AZ184" s="7">
        <f t="shared" si="93"/>
        <v>47.332653626599772</v>
      </c>
      <c r="BA184" s="4">
        <f t="shared" si="94"/>
        <v>6</v>
      </c>
      <c r="BB184" s="6">
        <f t="shared" si="95"/>
        <v>0.90773999999999999</v>
      </c>
      <c r="BC184" s="4">
        <f t="shared" si="96"/>
        <v>0</v>
      </c>
      <c r="BD184" s="6">
        <f t="shared" si="97"/>
        <v>0</v>
      </c>
      <c r="BE184" s="6">
        <f t="shared" si="98"/>
        <v>0</v>
      </c>
      <c r="BF184" s="6">
        <f t="shared" si="99"/>
        <v>0</v>
      </c>
      <c r="BG184" s="7">
        <f t="shared" si="100"/>
        <v>0</v>
      </c>
      <c r="BH184" s="4">
        <f t="shared" si="101"/>
        <v>802</v>
      </c>
      <c r="BI184" s="6">
        <f t="shared" si="102"/>
        <v>6.2139499999999996</v>
      </c>
      <c r="BJ184" s="4">
        <f t="shared" si="103"/>
        <v>452</v>
      </c>
      <c r="BK184" s="6">
        <f t="shared" si="104"/>
        <v>3.9644979999999999</v>
      </c>
      <c r="BL184" s="6">
        <f t="shared" si="105"/>
        <v>-1.4529279999999998</v>
      </c>
      <c r="BM184" s="6">
        <f t="shared" si="106"/>
        <v>2.5115699999999999</v>
      </c>
      <c r="BN184" s="7">
        <f t="shared" si="107"/>
        <v>40.418252480306407</v>
      </c>
    </row>
    <row r="185" spans="1:66" x14ac:dyDescent="0.25">
      <c r="A185" s="4" t="s">
        <v>43</v>
      </c>
      <c r="B185" s="4" t="s">
        <v>48</v>
      </c>
      <c r="C185" s="4">
        <v>1431105</v>
      </c>
      <c r="D185">
        <v>335</v>
      </c>
      <c r="E185">
        <v>108440</v>
      </c>
      <c r="F185">
        <v>202</v>
      </c>
      <c r="G185">
        <v>114478</v>
      </c>
      <c r="H185">
        <v>-49659</v>
      </c>
      <c r="I185">
        <v>64819</v>
      </c>
      <c r="K185">
        <v>240</v>
      </c>
      <c r="L185">
        <v>236073</v>
      </c>
      <c r="M185">
        <v>125</v>
      </c>
      <c r="N185">
        <v>160736</v>
      </c>
      <c r="O185">
        <v>-50275</v>
      </c>
      <c r="P185">
        <v>110461</v>
      </c>
      <c r="Y185">
        <v>575</v>
      </c>
      <c r="Z185">
        <v>344513</v>
      </c>
      <c r="AA185">
        <v>327</v>
      </c>
      <c r="AB185">
        <v>275214</v>
      </c>
      <c r="AC185">
        <v>-99934</v>
      </c>
      <c r="AD185">
        <v>175280</v>
      </c>
      <c r="AF185" s="4">
        <f t="shared" si="73"/>
        <v>335</v>
      </c>
      <c r="AG185" s="6">
        <f t="shared" si="74"/>
        <v>1.0844</v>
      </c>
      <c r="AH185" s="4">
        <f t="shared" si="75"/>
        <v>202</v>
      </c>
      <c r="AI185" s="6">
        <f t="shared" si="76"/>
        <v>1.1447799999999999</v>
      </c>
      <c r="AJ185" s="6">
        <f t="shared" si="77"/>
        <v>-0.49658999999999998</v>
      </c>
      <c r="AK185" s="6">
        <f t="shared" si="78"/>
        <v>0.64819000000000004</v>
      </c>
      <c r="AL185" s="7">
        <f t="shared" si="79"/>
        <v>59.774068609369237</v>
      </c>
      <c r="AM185" s="4">
        <f t="shared" si="80"/>
        <v>240</v>
      </c>
      <c r="AN185" s="6">
        <f t="shared" si="81"/>
        <v>2.3607300000000002</v>
      </c>
      <c r="AO185" s="4">
        <f t="shared" si="82"/>
        <v>125</v>
      </c>
      <c r="AP185" s="6">
        <f t="shared" si="83"/>
        <v>1.6073599999999999</v>
      </c>
      <c r="AQ185" s="6">
        <f t="shared" si="84"/>
        <v>-0.50275000000000003</v>
      </c>
      <c r="AR185" s="6">
        <f t="shared" si="85"/>
        <v>1.1046100000000001</v>
      </c>
      <c r="AS185" s="7">
        <f t="shared" si="86"/>
        <v>46.791034976469142</v>
      </c>
      <c r="AT185" s="4">
        <f t="shared" si="87"/>
        <v>575</v>
      </c>
      <c r="AU185" s="6">
        <f t="shared" si="88"/>
        <v>3.4451300000000002</v>
      </c>
      <c r="AV185" s="4">
        <f t="shared" si="89"/>
        <v>327</v>
      </c>
      <c r="AW185" s="6">
        <f t="shared" si="90"/>
        <v>2.7521399999999998</v>
      </c>
      <c r="AX185" s="6">
        <f t="shared" si="91"/>
        <v>-0.99934000000000001</v>
      </c>
      <c r="AY185" s="6">
        <f t="shared" si="92"/>
        <v>1.7528000000000001</v>
      </c>
      <c r="AZ185" s="7">
        <f t="shared" si="93"/>
        <v>50.877615648756361</v>
      </c>
      <c r="BA185" s="4">
        <f t="shared" si="94"/>
        <v>0</v>
      </c>
      <c r="BB185" s="6">
        <f t="shared" si="95"/>
        <v>0</v>
      </c>
      <c r="BC185" s="4">
        <f t="shared" si="96"/>
        <v>0</v>
      </c>
      <c r="BD185" s="6">
        <f t="shared" si="97"/>
        <v>0</v>
      </c>
      <c r="BE185" s="6">
        <f t="shared" si="98"/>
        <v>0</v>
      </c>
      <c r="BF185" s="6">
        <f t="shared" si="99"/>
        <v>0</v>
      </c>
      <c r="BG185" s="7" t="e">
        <f t="shared" si="100"/>
        <v>#DIV/0!</v>
      </c>
      <c r="BH185" s="4">
        <f t="shared" si="101"/>
        <v>575</v>
      </c>
      <c r="BI185" s="6">
        <f t="shared" si="102"/>
        <v>3.4451299999999998</v>
      </c>
      <c r="BJ185" s="4">
        <f t="shared" si="103"/>
        <v>327</v>
      </c>
      <c r="BK185" s="6">
        <f t="shared" si="104"/>
        <v>2.7521399999999998</v>
      </c>
      <c r="BL185" s="6">
        <f t="shared" si="105"/>
        <v>-0.99934000000000001</v>
      </c>
      <c r="BM185" s="6">
        <f t="shared" si="106"/>
        <v>1.7527999999999999</v>
      </c>
      <c r="BN185" s="7">
        <f t="shared" si="107"/>
        <v>50.877615648756361</v>
      </c>
    </row>
    <row r="186" spans="1:66" x14ac:dyDescent="0.25">
      <c r="A186" s="4" t="s">
        <v>43</v>
      </c>
      <c r="B186" s="4" t="s">
        <v>48</v>
      </c>
      <c r="C186" s="4">
        <v>1431106</v>
      </c>
      <c r="D186">
        <v>353</v>
      </c>
      <c r="E186">
        <v>102827</v>
      </c>
      <c r="F186">
        <v>213</v>
      </c>
      <c r="G186">
        <v>131702</v>
      </c>
      <c r="H186">
        <v>-69433</v>
      </c>
      <c r="I186">
        <v>62269</v>
      </c>
      <c r="K186">
        <v>263</v>
      </c>
      <c r="L186">
        <v>338023</v>
      </c>
      <c r="M186">
        <v>187</v>
      </c>
      <c r="N186">
        <v>226298</v>
      </c>
      <c r="O186">
        <v>-26751</v>
      </c>
      <c r="P186">
        <v>199547</v>
      </c>
      <c r="R186">
        <v>31</v>
      </c>
      <c r="S186">
        <v>275657</v>
      </c>
      <c r="T186">
        <v>16</v>
      </c>
      <c r="U186">
        <v>66246</v>
      </c>
      <c r="V186">
        <v>-561</v>
      </c>
      <c r="W186">
        <v>65685</v>
      </c>
      <c r="Y186">
        <v>647</v>
      </c>
      <c r="Z186">
        <v>716507</v>
      </c>
      <c r="AA186">
        <v>416</v>
      </c>
      <c r="AB186">
        <v>424246</v>
      </c>
      <c r="AC186">
        <v>-96745</v>
      </c>
      <c r="AD186">
        <v>327501</v>
      </c>
      <c r="AF186" s="4">
        <f t="shared" si="73"/>
        <v>353</v>
      </c>
      <c r="AG186" s="6">
        <f t="shared" si="74"/>
        <v>1.02827</v>
      </c>
      <c r="AH186" s="4">
        <f t="shared" si="75"/>
        <v>213</v>
      </c>
      <c r="AI186" s="6">
        <f t="shared" si="76"/>
        <v>1.3170200000000001</v>
      </c>
      <c r="AJ186" s="6">
        <f t="shared" si="77"/>
        <v>-0.69433</v>
      </c>
      <c r="AK186" s="6">
        <f t="shared" si="78"/>
        <v>0.62268999999999997</v>
      </c>
      <c r="AL186" s="7">
        <f t="shared" si="79"/>
        <v>60.557052136112112</v>
      </c>
      <c r="AM186" s="4">
        <f t="shared" si="80"/>
        <v>263</v>
      </c>
      <c r="AN186" s="6">
        <f t="shared" si="81"/>
        <v>3.3802300000000001</v>
      </c>
      <c r="AO186" s="4">
        <f t="shared" si="82"/>
        <v>187</v>
      </c>
      <c r="AP186" s="6">
        <f t="shared" si="83"/>
        <v>2.2629800000000002</v>
      </c>
      <c r="AQ186" s="6">
        <f t="shared" si="84"/>
        <v>-0.26751000000000003</v>
      </c>
      <c r="AR186" s="6">
        <f t="shared" si="85"/>
        <v>1.9954700000000001</v>
      </c>
      <c r="AS186" s="7">
        <f t="shared" si="86"/>
        <v>59.033556888140751</v>
      </c>
      <c r="AT186" s="4">
        <f t="shared" si="87"/>
        <v>616</v>
      </c>
      <c r="AU186" s="6">
        <f t="shared" si="88"/>
        <v>4.4085000000000001</v>
      </c>
      <c r="AV186" s="4">
        <f t="shared" si="89"/>
        <v>400</v>
      </c>
      <c r="AW186" s="6">
        <f t="shared" si="90"/>
        <v>3.58</v>
      </c>
      <c r="AX186" s="6">
        <f t="shared" si="91"/>
        <v>-0.96184000000000003</v>
      </c>
      <c r="AY186" s="6">
        <f t="shared" si="92"/>
        <v>2.61816</v>
      </c>
      <c r="AZ186" s="7">
        <f t="shared" si="93"/>
        <v>59.388907791765909</v>
      </c>
      <c r="BA186" s="4">
        <f t="shared" si="94"/>
        <v>31</v>
      </c>
      <c r="BB186" s="6">
        <f t="shared" si="95"/>
        <v>2.75657</v>
      </c>
      <c r="BC186" s="4">
        <f t="shared" si="96"/>
        <v>16</v>
      </c>
      <c r="BD186" s="6">
        <f t="shared" si="97"/>
        <v>0.66246000000000005</v>
      </c>
      <c r="BE186" s="6">
        <f t="shared" si="98"/>
        <v>-5.6100000000000004E-3</v>
      </c>
      <c r="BF186" s="6">
        <f t="shared" si="99"/>
        <v>0.65685000000000004</v>
      </c>
      <c r="BG186" s="7">
        <f t="shared" si="100"/>
        <v>23.828526030537951</v>
      </c>
      <c r="BH186" s="4">
        <f t="shared" si="101"/>
        <v>647</v>
      </c>
      <c r="BI186" s="6">
        <f t="shared" si="102"/>
        <v>7.1650700000000001</v>
      </c>
      <c r="BJ186" s="4">
        <f t="shared" si="103"/>
        <v>416</v>
      </c>
      <c r="BK186" s="6">
        <f t="shared" si="104"/>
        <v>4.2424600000000003</v>
      </c>
      <c r="BL186" s="6">
        <f t="shared" si="105"/>
        <v>-0.96745000000000003</v>
      </c>
      <c r="BM186" s="6">
        <f t="shared" si="106"/>
        <v>3.27501</v>
      </c>
      <c r="BN186" s="7">
        <f t="shared" si="107"/>
        <v>45.707997270089471</v>
      </c>
    </row>
    <row r="187" spans="1:66" x14ac:dyDescent="0.25">
      <c r="A187" s="4" t="s">
        <v>43</v>
      </c>
      <c r="B187" s="4" t="s">
        <v>48</v>
      </c>
      <c r="C187" s="4">
        <v>1431107</v>
      </c>
      <c r="D187">
        <v>293</v>
      </c>
      <c r="E187">
        <v>93514</v>
      </c>
      <c r="F187">
        <v>147</v>
      </c>
      <c r="G187">
        <v>119007</v>
      </c>
      <c r="H187">
        <v>-72798</v>
      </c>
      <c r="I187">
        <v>46209</v>
      </c>
      <c r="K187">
        <v>279</v>
      </c>
      <c r="L187">
        <v>362535</v>
      </c>
      <c r="M187">
        <v>133</v>
      </c>
      <c r="N187">
        <v>120481</v>
      </c>
      <c r="O187">
        <v>-8556</v>
      </c>
      <c r="P187">
        <v>111925</v>
      </c>
      <c r="R187">
        <v>11</v>
      </c>
      <c r="S187">
        <v>70061</v>
      </c>
      <c r="T187">
        <v>3</v>
      </c>
      <c r="U187">
        <v>13160</v>
      </c>
      <c r="V187">
        <v>-309</v>
      </c>
      <c r="W187">
        <v>12851</v>
      </c>
      <c r="Y187">
        <v>583</v>
      </c>
      <c r="Z187">
        <v>526110</v>
      </c>
      <c r="AA187">
        <v>283</v>
      </c>
      <c r="AB187">
        <v>252648</v>
      </c>
      <c r="AC187">
        <v>-81663</v>
      </c>
      <c r="AD187">
        <v>170985</v>
      </c>
      <c r="AF187" s="4">
        <f t="shared" si="73"/>
        <v>293</v>
      </c>
      <c r="AG187" s="6">
        <f t="shared" si="74"/>
        <v>0.93513999999999997</v>
      </c>
      <c r="AH187" s="4">
        <f t="shared" si="75"/>
        <v>147</v>
      </c>
      <c r="AI187" s="6">
        <f t="shared" si="76"/>
        <v>1.19007</v>
      </c>
      <c r="AJ187" s="6">
        <f t="shared" si="77"/>
        <v>-0.72797999999999996</v>
      </c>
      <c r="AK187" s="6">
        <f t="shared" si="78"/>
        <v>0.46209</v>
      </c>
      <c r="AL187" s="7">
        <f t="shared" si="79"/>
        <v>49.413991487905555</v>
      </c>
      <c r="AM187" s="4">
        <f t="shared" si="80"/>
        <v>279</v>
      </c>
      <c r="AN187" s="6">
        <f t="shared" si="81"/>
        <v>3.6253500000000001</v>
      </c>
      <c r="AO187" s="4">
        <f t="shared" si="82"/>
        <v>133</v>
      </c>
      <c r="AP187" s="6">
        <f t="shared" si="83"/>
        <v>1.2048099999999999</v>
      </c>
      <c r="AQ187" s="6">
        <f t="shared" si="84"/>
        <v>-8.5559999999999997E-2</v>
      </c>
      <c r="AR187" s="6">
        <f t="shared" si="85"/>
        <v>1.1192500000000001</v>
      </c>
      <c r="AS187" s="7">
        <f t="shared" si="86"/>
        <v>30.872881239052784</v>
      </c>
      <c r="AT187" s="4">
        <f t="shared" si="87"/>
        <v>572</v>
      </c>
      <c r="AU187" s="6">
        <f t="shared" si="88"/>
        <v>4.5604899999999997</v>
      </c>
      <c r="AV187" s="4">
        <f t="shared" si="89"/>
        <v>280</v>
      </c>
      <c r="AW187" s="6">
        <f t="shared" si="90"/>
        <v>2.3948799999999997</v>
      </c>
      <c r="AX187" s="6">
        <f t="shared" si="91"/>
        <v>-0.81353999999999993</v>
      </c>
      <c r="AY187" s="6">
        <f t="shared" si="92"/>
        <v>1.58134</v>
      </c>
      <c r="AZ187" s="7">
        <f t="shared" si="93"/>
        <v>34.674782753607616</v>
      </c>
      <c r="BA187" s="4">
        <f t="shared" si="94"/>
        <v>11</v>
      </c>
      <c r="BB187" s="6">
        <f t="shared" si="95"/>
        <v>0.70060999999999996</v>
      </c>
      <c r="BC187" s="4">
        <f t="shared" si="96"/>
        <v>3</v>
      </c>
      <c r="BD187" s="6">
        <f t="shared" si="97"/>
        <v>0.13159999999999999</v>
      </c>
      <c r="BE187" s="6">
        <f t="shared" si="98"/>
        <v>-3.0899999999999999E-3</v>
      </c>
      <c r="BF187" s="6">
        <f t="shared" si="99"/>
        <v>0.12851000000000001</v>
      </c>
      <c r="BG187" s="7">
        <f t="shared" si="100"/>
        <v>18.342587174034058</v>
      </c>
      <c r="BH187" s="4">
        <f t="shared" si="101"/>
        <v>583</v>
      </c>
      <c r="BI187" s="6">
        <f t="shared" si="102"/>
        <v>5.2610999999999999</v>
      </c>
      <c r="BJ187" s="4">
        <f t="shared" si="103"/>
        <v>283</v>
      </c>
      <c r="BK187" s="6">
        <f t="shared" si="104"/>
        <v>2.5264799999999998</v>
      </c>
      <c r="BL187" s="6">
        <f t="shared" si="105"/>
        <v>-0.81662999999999997</v>
      </c>
      <c r="BM187" s="6">
        <f t="shared" si="106"/>
        <v>1.7098500000000001</v>
      </c>
      <c r="BN187" s="7">
        <f t="shared" si="107"/>
        <v>32.499857444260712</v>
      </c>
    </row>
    <row r="188" spans="1:66" x14ac:dyDescent="0.25">
      <c r="A188" s="4" t="s">
        <v>43</v>
      </c>
      <c r="B188" s="4" t="s">
        <v>48</v>
      </c>
      <c r="C188" s="4">
        <v>1431108</v>
      </c>
      <c r="D188">
        <v>398</v>
      </c>
      <c r="E188">
        <v>131699</v>
      </c>
      <c r="F188">
        <v>244</v>
      </c>
      <c r="G188">
        <v>119535</v>
      </c>
      <c r="H188">
        <v>-38087</v>
      </c>
      <c r="I188">
        <v>81448</v>
      </c>
      <c r="K188">
        <v>272</v>
      </c>
      <c r="L188">
        <v>339813</v>
      </c>
      <c r="M188">
        <v>145</v>
      </c>
      <c r="N188">
        <v>161910</v>
      </c>
      <c r="O188">
        <v>-18188</v>
      </c>
      <c r="P188">
        <v>143722</v>
      </c>
      <c r="R188">
        <v>25</v>
      </c>
      <c r="S188">
        <v>200085</v>
      </c>
      <c r="T188">
        <v>9</v>
      </c>
      <c r="U188">
        <v>41380</v>
      </c>
      <c r="V188">
        <v>-268</v>
      </c>
      <c r="W188">
        <v>41112</v>
      </c>
      <c r="Y188">
        <v>695</v>
      </c>
      <c r="Z188">
        <v>671597</v>
      </c>
      <c r="AA188">
        <v>398</v>
      </c>
      <c r="AB188">
        <v>322825</v>
      </c>
      <c r="AC188">
        <v>-56543</v>
      </c>
      <c r="AD188">
        <v>266282</v>
      </c>
      <c r="AF188" s="4">
        <f t="shared" si="73"/>
        <v>398</v>
      </c>
      <c r="AG188" s="6">
        <f t="shared" si="74"/>
        <v>1.3169900000000001</v>
      </c>
      <c r="AH188" s="4">
        <f t="shared" si="75"/>
        <v>244</v>
      </c>
      <c r="AI188" s="6">
        <f t="shared" si="76"/>
        <v>1.1953499999999999</v>
      </c>
      <c r="AJ188" s="6">
        <f t="shared" si="77"/>
        <v>-0.38086999999999999</v>
      </c>
      <c r="AK188" s="6">
        <f t="shared" si="78"/>
        <v>0.81447999999999998</v>
      </c>
      <c r="AL188" s="7">
        <f t="shared" si="79"/>
        <v>61.844053485599737</v>
      </c>
      <c r="AM188" s="4">
        <f t="shared" si="80"/>
        <v>272</v>
      </c>
      <c r="AN188" s="6">
        <f t="shared" si="81"/>
        <v>3.3981300000000001</v>
      </c>
      <c r="AO188" s="4">
        <f t="shared" si="82"/>
        <v>145</v>
      </c>
      <c r="AP188" s="6">
        <f t="shared" si="83"/>
        <v>1.6191</v>
      </c>
      <c r="AQ188" s="6">
        <f t="shared" si="84"/>
        <v>-0.18187999999999999</v>
      </c>
      <c r="AR188" s="6">
        <f t="shared" si="85"/>
        <v>1.4372199999999999</v>
      </c>
      <c r="AS188" s="7">
        <f t="shared" si="86"/>
        <v>42.294438411714673</v>
      </c>
      <c r="AT188" s="4">
        <f t="shared" si="87"/>
        <v>670</v>
      </c>
      <c r="AU188" s="6">
        <f t="shared" si="88"/>
        <v>4.7151200000000006</v>
      </c>
      <c r="AV188" s="4">
        <f t="shared" si="89"/>
        <v>389</v>
      </c>
      <c r="AW188" s="6">
        <f t="shared" si="90"/>
        <v>2.8144499999999999</v>
      </c>
      <c r="AX188" s="6">
        <f t="shared" si="91"/>
        <v>-0.56274999999999997</v>
      </c>
      <c r="AY188" s="6">
        <f t="shared" si="92"/>
        <v>2.2517</v>
      </c>
      <c r="AZ188" s="7">
        <f t="shared" si="93"/>
        <v>47.754882166307532</v>
      </c>
      <c r="BA188" s="4">
        <f t="shared" si="94"/>
        <v>25</v>
      </c>
      <c r="BB188" s="6">
        <f t="shared" si="95"/>
        <v>2.0008499999999998</v>
      </c>
      <c r="BC188" s="4">
        <f t="shared" si="96"/>
        <v>9</v>
      </c>
      <c r="BD188" s="6">
        <f t="shared" si="97"/>
        <v>0.4138</v>
      </c>
      <c r="BE188" s="6">
        <f t="shared" si="98"/>
        <v>-2.6800000000000001E-3</v>
      </c>
      <c r="BF188" s="6">
        <f t="shared" si="99"/>
        <v>0.41111999999999999</v>
      </c>
      <c r="BG188" s="7">
        <f t="shared" si="100"/>
        <v>20.547267411350177</v>
      </c>
      <c r="BH188" s="4">
        <f t="shared" si="101"/>
        <v>695</v>
      </c>
      <c r="BI188" s="6">
        <f t="shared" si="102"/>
        <v>6.7159700000000004</v>
      </c>
      <c r="BJ188" s="4">
        <f t="shared" si="103"/>
        <v>398</v>
      </c>
      <c r="BK188" s="6">
        <f t="shared" si="104"/>
        <v>3.2282500000000001</v>
      </c>
      <c r="BL188" s="6">
        <f t="shared" si="105"/>
        <v>-0.56542999999999999</v>
      </c>
      <c r="BM188" s="6">
        <f t="shared" si="106"/>
        <v>2.66282</v>
      </c>
      <c r="BN188" s="7">
        <f t="shared" si="107"/>
        <v>39.649075263885933</v>
      </c>
    </row>
    <row r="189" spans="1:66" x14ac:dyDescent="0.25">
      <c r="A189" s="4" t="s">
        <v>43</v>
      </c>
      <c r="B189" s="4" t="s">
        <v>48</v>
      </c>
      <c r="C189" s="4">
        <v>1431109</v>
      </c>
      <c r="D189">
        <v>164</v>
      </c>
      <c r="E189">
        <v>50870</v>
      </c>
      <c r="F189">
        <v>93</v>
      </c>
      <c r="G189">
        <v>47336</v>
      </c>
      <c r="H189">
        <v>-18155</v>
      </c>
      <c r="I189">
        <v>29181</v>
      </c>
      <c r="K189">
        <v>74</v>
      </c>
      <c r="L189">
        <v>97687</v>
      </c>
      <c r="M189">
        <v>25</v>
      </c>
      <c r="N189">
        <v>29974</v>
      </c>
      <c r="O189">
        <v>-8050</v>
      </c>
      <c r="P189">
        <v>21924</v>
      </c>
      <c r="R189">
        <v>6</v>
      </c>
      <c r="S189">
        <v>48662</v>
      </c>
      <c r="T189">
        <v>1</v>
      </c>
      <c r="U189">
        <v>3000</v>
      </c>
      <c r="V189">
        <v>0</v>
      </c>
      <c r="W189">
        <v>3000</v>
      </c>
      <c r="Y189">
        <v>244</v>
      </c>
      <c r="Z189">
        <v>197219</v>
      </c>
      <c r="AA189">
        <v>119</v>
      </c>
      <c r="AB189">
        <v>80310</v>
      </c>
      <c r="AC189">
        <v>-26205</v>
      </c>
      <c r="AD189">
        <v>54105</v>
      </c>
      <c r="AF189" s="4">
        <f t="shared" si="73"/>
        <v>164</v>
      </c>
      <c r="AG189" s="6">
        <f t="shared" si="74"/>
        <v>0.50870000000000004</v>
      </c>
      <c r="AH189" s="4">
        <f t="shared" si="75"/>
        <v>93</v>
      </c>
      <c r="AI189" s="6">
        <f t="shared" si="76"/>
        <v>0.47336</v>
      </c>
      <c r="AJ189" s="6">
        <f t="shared" si="77"/>
        <v>-0.18154999999999999</v>
      </c>
      <c r="AK189" s="6">
        <f t="shared" si="78"/>
        <v>0.29181000000000001</v>
      </c>
      <c r="AL189" s="7">
        <f t="shared" si="79"/>
        <v>57.363868684883037</v>
      </c>
      <c r="AM189" s="4">
        <f t="shared" si="80"/>
        <v>74</v>
      </c>
      <c r="AN189" s="6">
        <f t="shared" si="81"/>
        <v>0.97687000000000002</v>
      </c>
      <c r="AO189" s="4">
        <f t="shared" si="82"/>
        <v>25</v>
      </c>
      <c r="AP189" s="6">
        <f t="shared" si="83"/>
        <v>0.29974000000000001</v>
      </c>
      <c r="AQ189" s="6">
        <f t="shared" si="84"/>
        <v>-8.0500000000000002E-2</v>
      </c>
      <c r="AR189" s="6">
        <f t="shared" si="85"/>
        <v>0.21923999999999999</v>
      </c>
      <c r="AS189" s="7">
        <f t="shared" si="86"/>
        <v>22.443109113802244</v>
      </c>
      <c r="AT189" s="4">
        <f t="shared" si="87"/>
        <v>238</v>
      </c>
      <c r="AU189" s="6">
        <f t="shared" si="88"/>
        <v>1.4855700000000001</v>
      </c>
      <c r="AV189" s="4">
        <f t="shared" si="89"/>
        <v>118</v>
      </c>
      <c r="AW189" s="6">
        <f t="shared" si="90"/>
        <v>0.77310000000000001</v>
      </c>
      <c r="AX189" s="6">
        <f t="shared" si="91"/>
        <v>-0.26205000000000001</v>
      </c>
      <c r="AY189" s="6">
        <f t="shared" si="92"/>
        <v>0.51105</v>
      </c>
      <c r="AZ189" s="7">
        <f t="shared" si="93"/>
        <v>34.400937014075403</v>
      </c>
      <c r="BA189" s="4">
        <f t="shared" si="94"/>
        <v>6</v>
      </c>
      <c r="BB189" s="6">
        <f t="shared" si="95"/>
        <v>0.48662</v>
      </c>
      <c r="BC189" s="4">
        <f t="shared" si="96"/>
        <v>1</v>
      </c>
      <c r="BD189" s="6">
        <f t="shared" si="97"/>
        <v>0.03</v>
      </c>
      <c r="BE189" s="6">
        <f t="shared" si="98"/>
        <v>0</v>
      </c>
      <c r="BF189" s="6">
        <f t="shared" si="99"/>
        <v>0.03</v>
      </c>
      <c r="BG189" s="7">
        <f t="shared" si="100"/>
        <v>6.164974723603633</v>
      </c>
      <c r="BH189" s="4">
        <f t="shared" si="101"/>
        <v>244</v>
      </c>
      <c r="BI189" s="6">
        <f t="shared" si="102"/>
        <v>1.9721900000000001</v>
      </c>
      <c r="BJ189" s="4">
        <f t="shared" si="103"/>
        <v>119</v>
      </c>
      <c r="BK189" s="6">
        <f t="shared" si="104"/>
        <v>0.80310000000000004</v>
      </c>
      <c r="BL189" s="6">
        <f t="shared" si="105"/>
        <v>-0.26205000000000001</v>
      </c>
      <c r="BM189" s="6">
        <f t="shared" si="106"/>
        <v>0.54105000000000003</v>
      </c>
      <c r="BN189" s="7">
        <f t="shared" si="107"/>
        <v>27.433969343724492</v>
      </c>
    </row>
    <row r="190" spans="1:66" x14ac:dyDescent="0.25">
      <c r="A190" s="4" t="s">
        <v>43</v>
      </c>
      <c r="B190" s="4" t="s">
        <v>48</v>
      </c>
      <c r="C190" s="4">
        <v>1431113</v>
      </c>
      <c r="D190">
        <v>356</v>
      </c>
      <c r="E190">
        <v>112493</v>
      </c>
      <c r="F190">
        <v>226</v>
      </c>
      <c r="G190">
        <v>140605</v>
      </c>
      <c r="H190">
        <v>-68235</v>
      </c>
      <c r="I190">
        <v>72370</v>
      </c>
      <c r="K190">
        <v>228</v>
      </c>
      <c r="L190">
        <v>226661</v>
      </c>
      <c r="M190">
        <v>146</v>
      </c>
      <c r="N190">
        <v>195111</v>
      </c>
      <c r="O190">
        <v>-59122</v>
      </c>
      <c r="P190">
        <v>135989</v>
      </c>
      <c r="R190">
        <v>2</v>
      </c>
      <c r="S190">
        <v>12575</v>
      </c>
      <c r="T190">
        <v>0</v>
      </c>
      <c r="U190">
        <v>0</v>
      </c>
      <c r="V190">
        <v>0</v>
      </c>
      <c r="W190">
        <v>0</v>
      </c>
      <c r="Y190">
        <v>586</v>
      </c>
      <c r="Z190">
        <v>351729</v>
      </c>
      <c r="AA190">
        <v>372</v>
      </c>
      <c r="AB190">
        <v>335716</v>
      </c>
      <c r="AC190">
        <v>-127357</v>
      </c>
      <c r="AD190">
        <v>208359</v>
      </c>
      <c r="AF190" s="4">
        <f t="shared" si="73"/>
        <v>356</v>
      </c>
      <c r="AG190" s="6">
        <f t="shared" si="74"/>
        <v>1.12493</v>
      </c>
      <c r="AH190" s="4">
        <f t="shared" si="75"/>
        <v>226</v>
      </c>
      <c r="AI190" s="6">
        <f t="shared" si="76"/>
        <v>1.40605</v>
      </c>
      <c r="AJ190" s="6">
        <f t="shared" si="77"/>
        <v>-0.68235000000000001</v>
      </c>
      <c r="AK190" s="6">
        <f t="shared" si="78"/>
        <v>0.72370000000000001</v>
      </c>
      <c r="AL190" s="7">
        <f t="shared" si="79"/>
        <v>64.332891824380184</v>
      </c>
      <c r="AM190" s="4">
        <f t="shared" si="80"/>
        <v>228</v>
      </c>
      <c r="AN190" s="6">
        <f t="shared" si="81"/>
        <v>2.26661</v>
      </c>
      <c r="AO190" s="4">
        <f t="shared" si="82"/>
        <v>146</v>
      </c>
      <c r="AP190" s="6">
        <f t="shared" si="83"/>
        <v>1.9511099999999999</v>
      </c>
      <c r="AQ190" s="6">
        <f t="shared" si="84"/>
        <v>-0.59121999999999997</v>
      </c>
      <c r="AR190" s="6">
        <f t="shared" si="85"/>
        <v>1.35989</v>
      </c>
      <c r="AS190" s="7">
        <f t="shared" si="86"/>
        <v>59.996646974997901</v>
      </c>
      <c r="AT190" s="4">
        <f t="shared" si="87"/>
        <v>584</v>
      </c>
      <c r="AU190" s="6">
        <f t="shared" si="88"/>
        <v>3.39154</v>
      </c>
      <c r="AV190" s="4">
        <f t="shared" si="89"/>
        <v>372</v>
      </c>
      <c r="AW190" s="6">
        <f t="shared" si="90"/>
        <v>3.3571599999999999</v>
      </c>
      <c r="AX190" s="6">
        <f t="shared" si="91"/>
        <v>-1.2735699999999999</v>
      </c>
      <c r="AY190" s="6">
        <f t="shared" si="92"/>
        <v>2.0835900000000001</v>
      </c>
      <c r="AZ190" s="7">
        <f t="shared" si="93"/>
        <v>61.434923368145448</v>
      </c>
      <c r="BA190" s="4">
        <f t="shared" si="94"/>
        <v>2</v>
      </c>
      <c r="BB190" s="6">
        <f t="shared" si="95"/>
        <v>0.12575</v>
      </c>
      <c r="BC190" s="4">
        <f t="shared" si="96"/>
        <v>0</v>
      </c>
      <c r="BD190" s="6">
        <f t="shared" si="97"/>
        <v>0</v>
      </c>
      <c r="BE190" s="6">
        <f t="shared" si="98"/>
        <v>0</v>
      </c>
      <c r="BF190" s="6">
        <f t="shared" si="99"/>
        <v>0</v>
      </c>
      <c r="BG190" s="7">
        <f t="shared" si="100"/>
        <v>0</v>
      </c>
      <c r="BH190" s="4">
        <f t="shared" si="101"/>
        <v>586</v>
      </c>
      <c r="BI190" s="6">
        <f t="shared" si="102"/>
        <v>3.51729</v>
      </c>
      <c r="BJ190" s="4">
        <f t="shared" si="103"/>
        <v>372</v>
      </c>
      <c r="BK190" s="6">
        <f t="shared" si="104"/>
        <v>3.3571599999999999</v>
      </c>
      <c r="BL190" s="6">
        <f t="shared" si="105"/>
        <v>-1.2735700000000001</v>
      </c>
      <c r="BM190" s="6">
        <f t="shared" si="106"/>
        <v>2.0835900000000001</v>
      </c>
      <c r="BN190" s="7">
        <f t="shared" si="107"/>
        <v>59.238504644200503</v>
      </c>
    </row>
    <row r="191" spans="1:66" x14ac:dyDescent="0.25">
      <c r="A191" s="4" t="s">
        <v>43</v>
      </c>
      <c r="B191" s="4" t="s">
        <v>48</v>
      </c>
      <c r="C191" s="4">
        <v>1431114</v>
      </c>
      <c r="D191">
        <v>332</v>
      </c>
      <c r="E191">
        <v>112877</v>
      </c>
      <c r="F191">
        <v>118</v>
      </c>
      <c r="G191">
        <v>60332</v>
      </c>
      <c r="H191">
        <v>-21123</v>
      </c>
      <c r="I191">
        <v>39209</v>
      </c>
      <c r="K191">
        <v>251</v>
      </c>
      <c r="L191">
        <v>312446</v>
      </c>
      <c r="M191">
        <v>80</v>
      </c>
      <c r="N191">
        <v>85659</v>
      </c>
      <c r="O191">
        <v>-15893</v>
      </c>
      <c r="P191">
        <v>69766</v>
      </c>
      <c r="R191">
        <v>11</v>
      </c>
      <c r="S191">
        <v>87649</v>
      </c>
      <c r="T191">
        <v>2</v>
      </c>
      <c r="U191">
        <v>7000</v>
      </c>
      <c r="V191">
        <v>0</v>
      </c>
      <c r="W191">
        <v>7000</v>
      </c>
      <c r="Y191">
        <v>594</v>
      </c>
      <c r="Z191">
        <v>512972</v>
      </c>
      <c r="AA191">
        <v>200</v>
      </c>
      <c r="AB191">
        <v>152991</v>
      </c>
      <c r="AC191">
        <v>-37016</v>
      </c>
      <c r="AD191">
        <v>115975</v>
      </c>
      <c r="AF191" s="4">
        <f t="shared" si="73"/>
        <v>332</v>
      </c>
      <c r="AG191" s="6">
        <f t="shared" si="74"/>
        <v>1.1287700000000001</v>
      </c>
      <c r="AH191" s="4">
        <f t="shared" si="75"/>
        <v>118</v>
      </c>
      <c r="AI191" s="6">
        <f t="shared" si="76"/>
        <v>0.60331999999999997</v>
      </c>
      <c r="AJ191" s="6">
        <f t="shared" si="77"/>
        <v>-0.21123</v>
      </c>
      <c r="AK191" s="6">
        <f t="shared" si="78"/>
        <v>0.39208999999999999</v>
      </c>
      <c r="AL191" s="7">
        <f t="shared" si="79"/>
        <v>34.73604011446087</v>
      </c>
      <c r="AM191" s="4">
        <f t="shared" si="80"/>
        <v>251</v>
      </c>
      <c r="AN191" s="6">
        <f t="shared" si="81"/>
        <v>3.12446</v>
      </c>
      <c r="AO191" s="4">
        <f t="shared" si="82"/>
        <v>80</v>
      </c>
      <c r="AP191" s="6">
        <f t="shared" si="83"/>
        <v>0.85658999999999996</v>
      </c>
      <c r="AQ191" s="6">
        <f t="shared" si="84"/>
        <v>-0.15892999999999999</v>
      </c>
      <c r="AR191" s="6">
        <f t="shared" si="85"/>
        <v>0.69765999999999995</v>
      </c>
      <c r="AS191" s="7">
        <f t="shared" si="86"/>
        <v>22.328978447475723</v>
      </c>
      <c r="AT191" s="4">
        <f t="shared" si="87"/>
        <v>583</v>
      </c>
      <c r="AU191" s="6">
        <f t="shared" si="88"/>
        <v>4.2532300000000003</v>
      </c>
      <c r="AV191" s="4">
        <f t="shared" si="89"/>
        <v>198</v>
      </c>
      <c r="AW191" s="6">
        <f t="shared" si="90"/>
        <v>1.4599099999999998</v>
      </c>
      <c r="AX191" s="6">
        <f t="shared" si="91"/>
        <v>-0.37015999999999999</v>
      </c>
      <c r="AY191" s="6">
        <f t="shared" si="92"/>
        <v>1.08975</v>
      </c>
      <c r="AZ191" s="7">
        <f t="shared" si="93"/>
        <v>25.621703975566803</v>
      </c>
      <c r="BA191" s="4">
        <f t="shared" si="94"/>
        <v>11</v>
      </c>
      <c r="BB191" s="6">
        <f t="shared" si="95"/>
        <v>0.87648999999999999</v>
      </c>
      <c r="BC191" s="4">
        <f t="shared" si="96"/>
        <v>2</v>
      </c>
      <c r="BD191" s="6">
        <f t="shared" si="97"/>
        <v>7.0000000000000007E-2</v>
      </c>
      <c r="BE191" s="6">
        <f t="shared" si="98"/>
        <v>0</v>
      </c>
      <c r="BF191" s="6">
        <f t="shared" si="99"/>
        <v>7.0000000000000007E-2</v>
      </c>
      <c r="BG191" s="7">
        <f t="shared" si="100"/>
        <v>7.9864003012013836</v>
      </c>
      <c r="BH191" s="4">
        <f t="shared" si="101"/>
        <v>594</v>
      </c>
      <c r="BI191" s="6">
        <f t="shared" si="102"/>
        <v>5.1297199999999998</v>
      </c>
      <c r="BJ191" s="4">
        <f t="shared" si="103"/>
        <v>200</v>
      </c>
      <c r="BK191" s="6">
        <f t="shared" si="104"/>
        <v>1.5299100000000001</v>
      </c>
      <c r="BL191" s="6">
        <f t="shared" si="105"/>
        <v>-0.37015999999999999</v>
      </c>
      <c r="BM191" s="6">
        <f t="shared" si="106"/>
        <v>1.1597500000000001</v>
      </c>
      <c r="BN191" s="7">
        <f t="shared" si="107"/>
        <v>22.608446464914266</v>
      </c>
    </row>
    <row r="192" spans="1:66" x14ac:dyDescent="0.25">
      <c r="A192" s="4" t="s">
        <v>43</v>
      </c>
      <c r="B192" s="4" t="s">
        <v>48</v>
      </c>
      <c r="C192" s="4">
        <v>1431115</v>
      </c>
      <c r="D192">
        <v>221</v>
      </c>
      <c r="E192">
        <v>74320</v>
      </c>
      <c r="F192">
        <v>114</v>
      </c>
      <c r="G192">
        <v>54398</v>
      </c>
      <c r="H192">
        <v>-17315</v>
      </c>
      <c r="I192">
        <v>37083</v>
      </c>
      <c r="K192">
        <v>98</v>
      </c>
      <c r="L192">
        <v>97908</v>
      </c>
      <c r="M192">
        <v>46</v>
      </c>
      <c r="N192">
        <v>42458</v>
      </c>
      <c r="O192">
        <v>-7472</v>
      </c>
      <c r="P192">
        <v>34986</v>
      </c>
      <c r="R192">
        <v>5</v>
      </c>
      <c r="S192">
        <v>34909</v>
      </c>
      <c r="T192">
        <v>1</v>
      </c>
      <c r="U192">
        <v>9748</v>
      </c>
      <c r="V192">
        <v>-1685</v>
      </c>
      <c r="W192">
        <v>8063</v>
      </c>
      <c r="Y192">
        <v>324</v>
      </c>
      <c r="Z192">
        <v>207137</v>
      </c>
      <c r="AA192">
        <v>161</v>
      </c>
      <c r="AB192">
        <v>106604</v>
      </c>
      <c r="AC192">
        <v>-26472</v>
      </c>
      <c r="AD192">
        <v>80132</v>
      </c>
      <c r="AF192" s="4">
        <f t="shared" si="73"/>
        <v>221</v>
      </c>
      <c r="AG192" s="6">
        <f t="shared" si="74"/>
        <v>0.74319999999999997</v>
      </c>
      <c r="AH192" s="4">
        <f t="shared" si="75"/>
        <v>114</v>
      </c>
      <c r="AI192" s="6">
        <f t="shared" si="76"/>
        <v>0.54398000000000002</v>
      </c>
      <c r="AJ192" s="6">
        <f t="shared" si="77"/>
        <v>-0.17315</v>
      </c>
      <c r="AK192" s="6">
        <f t="shared" si="78"/>
        <v>0.37082999999999999</v>
      </c>
      <c r="AL192" s="7">
        <f t="shared" si="79"/>
        <v>49.896393972012923</v>
      </c>
      <c r="AM192" s="4">
        <f t="shared" si="80"/>
        <v>98</v>
      </c>
      <c r="AN192" s="6">
        <f t="shared" si="81"/>
        <v>0.97907999999999995</v>
      </c>
      <c r="AO192" s="4">
        <f t="shared" si="82"/>
        <v>46</v>
      </c>
      <c r="AP192" s="6">
        <f t="shared" si="83"/>
        <v>0.42458000000000001</v>
      </c>
      <c r="AQ192" s="6">
        <f t="shared" si="84"/>
        <v>-7.4719999999999995E-2</v>
      </c>
      <c r="AR192" s="6">
        <f t="shared" si="85"/>
        <v>0.34986</v>
      </c>
      <c r="AS192" s="7">
        <f t="shared" si="86"/>
        <v>35.733545777668837</v>
      </c>
      <c r="AT192" s="4">
        <f t="shared" si="87"/>
        <v>319</v>
      </c>
      <c r="AU192" s="6">
        <f t="shared" si="88"/>
        <v>1.72228</v>
      </c>
      <c r="AV192" s="4">
        <f t="shared" si="89"/>
        <v>160</v>
      </c>
      <c r="AW192" s="6">
        <f t="shared" si="90"/>
        <v>0.96856000000000009</v>
      </c>
      <c r="AX192" s="6">
        <f t="shared" si="91"/>
        <v>-0.24786999999999998</v>
      </c>
      <c r="AY192" s="6">
        <f t="shared" si="92"/>
        <v>0.72069000000000005</v>
      </c>
      <c r="AZ192" s="7">
        <f t="shared" si="93"/>
        <v>41.845112293006949</v>
      </c>
      <c r="BA192" s="4">
        <f t="shared" si="94"/>
        <v>5</v>
      </c>
      <c r="BB192" s="6">
        <f t="shared" si="95"/>
        <v>0.34909000000000001</v>
      </c>
      <c r="BC192" s="4">
        <f t="shared" si="96"/>
        <v>1</v>
      </c>
      <c r="BD192" s="6">
        <f t="shared" si="97"/>
        <v>9.7479999999999997E-2</v>
      </c>
      <c r="BE192" s="6">
        <f t="shared" si="98"/>
        <v>-1.685E-2</v>
      </c>
      <c r="BF192" s="6">
        <f t="shared" si="99"/>
        <v>8.0629999999999993E-2</v>
      </c>
      <c r="BG192" s="7">
        <f t="shared" si="100"/>
        <v>23.097195565613447</v>
      </c>
      <c r="BH192" s="4">
        <f t="shared" si="101"/>
        <v>324</v>
      </c>
      <c r="BI192" s="6">
        <f t="shared" si="102"/>
        <v>2.0713699999999999</v>
      </c>
      <c r="BJ192" s="4">
        <f t="shared" si="103"/>
        <v>161</v>
      </c>
      <c r="BK192" s="6">
        <f t="shared" si="104"/>
        <v>1.0660400000000001</v>
      </c>
      <c r="BL192" s="6">
        <f t="shared" si="105"/>
        <v>-0.26472000000000001</v>
      </c>
      <c r="BM192" s="6">
        <f t="shared" si="106"/>
        <v>0.80132000000000003</v>
      </c>
      <c r="BN192" s="7">
        <f t="shared" si="107"/>
        <v>38.685507659182086</v>
      </c>
    </row>
    <row r="193" spans="1:66" x14ac:dyDescent="0.25">
      <c r="A193" s="4" t="s">
        <v>43</v>
      </c>
      <c r="B193" s="4" t="s">
        <v>48</v>
      </c>
      <c r="C193" s="4">
        <v>1431116</v>
      </c>
      <c r="D193">
        <v>278</v>
      </c>
      <c r="E193">
        <v>87469</v>
      </c>
      <c r="F193">
        <v>159</v>
      </c>
      <c r="G193">
        <v>76915</v>
      </c>
      <c r="H193">
        <v>-24742</v>
      </c>
      <c r="I193">
        <v>52173</v>
      </c>
      <c r="K193">
        <v>106</v>
      </c>
      <c r="L193">
        <v>135290</v>
      </c>
      <c r="M193">
        <v>69</v>
      </c>
      <c r="N193">
        <v>74393</v>
      </c>
      <c r="O193">
        <v>-10268</v>
      </c>
      <c r="P193">
        <v>64125</v>
      </c>
      <c r="R193">
        <v>10</v>
      </c>
      <c r="S193">
        <v>93686</v>
      </c>
      <c r="T193">
        <v>3</v>
      </c>
      <c r="U193">
        <v>16500</v>
      </c>
      <c r="V193">
        <v>0</v>
      </c>
      <c r="W193">
        <v>16500</v>
      </c>
      <c r="Y193">
        <v>394</v>
      </c>
      <c r="Z193">
        <v>316445</v>
      </c>
      <c r="AA193">
        <v>231</v>
      </c>
      <c r="AB193">
        <v>167808</v>
      </c>
      <c r="AC193">
        <v>-35010</v>
      </c>
      <c r="AD193">
        <v>132798</v>
      </c>
      <c r="AF193" s="4">
        <f t="shared" si="73"/>
        <v>278</v>
      </c>
      <c r="AG193" s="6">
        <f t="shared" si="74"/>
        <v>0.87468999999999997</v>
      </c>
      <c r="AH193" s="4">
        <f t="shared" si="75"/>
        <v>159</v>
      </c>
      <c r="AI193" s="6">
        <f t="shared" si="76"/>
        <v>0.76915</v>
      </c>
      <c r="AJ193" s="6">
        <f t="shared" si="77"/>
        <v>-0.24742</v>
      </c>
      <c r="AK193" s="6">
        <f t="shared" si="78"/>
        <v>0.52173000000000003</v>
      </c>
      <c r="AL193" s="7">
        <f t="shared" si="79"/>
        <v>59.647417942356725</v>
      </c>
      <c r="AM193" s="4">
        <f t="shared" si="80"/>
        <v>106</v>
      </c>
      <c r="AN193" s="6">
        <f t="shared" si="81"/>
        <v>1.3529</v>
      </c>
      <c r="AO193" s="4">
        <f t="shared" si="82"/>
        <v>69</v>
      </c>
      <c r="AP193" s="6">
        <f t="shared" si="83"/>
        <v>0.74392999999999998</v>
      </c>
      <c r="AQ193" s="6">
        <f t="shared" si="84"/>
        <v>-0.10267999999999999</v>
      </c>
      <c r="AR193" s="6">
        <f t="shared" si="85"/>
        <v>0.64124999999999999</v>
      </c>
      <c r="AS193" s="7">
        <f t="shared" si="86"/>
        <v>47.398181683790376</v>
      </c>
      <c r="AT193" s="4">
        <f t="shared" si="87"/>
        <v>384</v>
      </c>
      <c r="AU193" s="6">
        <f t="shared" si="88"/>
        <v>2.2275900000000002</v>
      </c>
      <c r="AV193" s="4">
        <f t="shared" si="89"/>
        <v>228</v>
      </c>
      <c r="AW193" s="6">
        <f t="shared" si="90"/>
        <v>1.51308</v>
      </c>
      <c r="AX193" s="6">
        <f t="shared" si="91"/>
        <v>-0.35009999999999997</v>
      </c>
      <c r="AY193" s="6">
        <f t="shared" si="92"/>
        <v>1.1629800000000001</v>
      </c>
      <c r="AZ193" s="7">
        <f t="shared" si="93"/>
        <v>52.207991596299138</v>
      </c>
      <c r="BA193" s="4">
        <f t="shared" si="94"/>
        <v>10</v>
      </c>
      <c r="BB193" s="6">
        <f t="shared" si="95"/>
        <v>0.93686000000000003</v>
      </c>
      <c r="BC193" s="4">
        <f t="shared" si="96"/>
        <v>3</v>
      </c>
      <c r="BD193" s="6">
        <f t="shared" si="97"/>
        <v>0.16500000000000001</v>
      </c>
      <c r="BE193" s="6">
        <f t="shared" si="98"/>
        <v>0</v>
      </c>
      <c r="BF193" s="6">
        <f t="shared" si="99"/>
        <v>0.16500000000000001</v>
      </c>
      <c r="BG193" s="7">
        <f t="shared" si="100"/>
        <v>17.612023141131012</v>
      </c>
      <c r="BH193" s="4">
        <f t="shared" si="101"/>
        <v>394</v>
      </c>
      <c r="BI193" s="6">
        <f t="shared" si="102"/>
        <v>3.16445</v>
      </c>
      <c r="BJ193" s="4">
        <f t="shared" si="103"/>
        <v>231</v>
      </c>
      <c r="BK193" s="6">
        <f t="shared" si="104"/>
        <v>1.67808</v>
      </c>
      <c r="BL193" s="6">
        <f t="shared" si="105"/>
        <v>-0.35010000000000002</v>
      </c>
      <c r="BM193" s="6">
        <f t="shared" si="106"/>
        <v>1.3279799999999999</v>
      </c>
      <c r="BN193" s="7">
        <f t="shared" si="107"/>
        <v>41.96558643682156</v>
      </c>
    </row>
    <row r="194" spans="1:66" x14ac:dyDescent="0.25">
      <c r="A194" s="4" t="s">
        <v>43</v>
      </c>
      <c r="B194" s="4" t="s">
        <v>48</v>
      </c>
      <c r="C194" s="4">
        <v>1431117</v>
      </c>
      <c r="D194">
        <v>175</v>
      </c>
      <c r="E194">
        <v>55391</v>
      </c>
      <c r="F194">
        <v>113</v>
      </c>
      <c r="G194">
        <v>67621</v>
      </c>
      <c r="H194">
        <v>-32397</v>
      </c>
      <c r="I194">
        <v>35224</v>
      </c>
      <c r="K194">
        <v>86</v>
      </c>
      <c r="L194">
        <v>93932</v>
      </c>
      <c r="M194">
        <v>52</v>
      </c>
      <c r="N194">
        <v>56393</v>
      </c>
      <c r="O194">
        <v>-12146</v>
      </c>
      <c r="P194">
        <v>44247</v>
      </c>
      <c r="Y194">
        <v>261</v>
      </c>
      <c r="Z194">
        <v>149323</v>
      </c>
      <c r="AA194">
        <v>165</v>
      </c>
      <c r="AB194">
        <v>124014</v>
      </c>
      <c r="AC194">
        <v>-44543</v>
      </c>
      <c r="AD194">
        <v>79471</v>
      </c>
      <c r="AF194" s="4">
        <f t="shared" si="73"/>
        <v>175</v>
      </c>
      <c r="AG194" s="6">
        <f t="shared" si="74"/>
        <v>0.55391000000000001</v>
      </c>
      <c r="AH194" s="4">
        <f t="shared" si="75"/>
        <v>113</v>
      </c>
      <c r="AI194" s="6">
        <f t="shared" si="76"/>
        <v>0.67620999999999998</v>
      </c>
      <c r="AJ194" s="6">
        <f t="shared" si="77"/>
        <v>-0.32396999999999998</v>
      </c>
      <c r="AK194" s="6">
        <f t="shared" si="78"/>
        <v>0.35224</v>
      </c>
      <c r="AL194" s="7">
        <f t="shared" si="79"/>
        <v>63.591558195374695</v>
      </c>
      <c r="AM194" s="4">
        <f t="shared" si="80"/>
        <v>86</v>
      </c>
      <c r="AN194" s="6">
        <f t="shared" si="81"/>
        <v>0.93932000000000004</v>
      </c>
      <c r="AO194" s="4">
        <f t="shared" si="82"/>
        <v>52</v>
      </c>
      <c r="AP194" s="6">
        <f t="shared" si="83"/>
        <v>0.56393000000000004</v>
      </c>
      <c r="AQ194" s="6">
        <f t="shared" si="84"/>
        <v>-0.12146</v>
      </c>
      <c r="AR194" s="6">
        <f t="shared" si="85"/>
        <v>0.44246999999999997</v>
      </c>
      <c r="AS194" s="7">
        <f t="shared" si="86"/>
        <v>47.105352808414594</v>
      </c>
      <c r="AT194" s="4">
        <f t="shared" si="87"/>
        <v>261</v>
      </c>
      <c r="AU194" s="6">
        <f t="shared" si="88"/>
        <v>1.4932300000000001</v>
      </c>
      <c r="AV194" s="4">
        <f t="shared" si="89"/>
        <v>165</v>
      </c>
      <c r="AW194" s="6">
        <f t="shared" si="90"/>
        <v>1.24014</v>
      </c>
      <c r="AX194" s="6">
        <f t="shared" si="91"/>
        <v>-0.44542999999999999</v>
      </c>
      <c r="AY194" s="6">
        <f t="shared" si="92"/>
        <v>0.79471000000000003</v>
      </c>
      <c r="AZ194" s="7">
        <f t="shared" si="93"/>
        <v>53.220870194142897</v>
      </c>
      <c r="BA194" s="4">
        <f t="shared" si="94"/>
        <v>0</v>
      </c>
      <c r="BB194" s="6">
        <f t="shared" si="95"/>
        <v>0</v>
      </c>
      <c r="BC194" s="4">
        <f t="shared" si="96"/>
        <v>0</v>
      </c>
      <c r="BD194" s="6">
        <f t="shared" si="97"/>
        <v>0</v>
      </c>
      <c r="BE194" s="6">
        <f t="shared" si="98"/>
        <v>0</v>
      </c>
      <c r="BF194" s="6">
        <f t="shared" si="99"/>
        <v>0</v>
      </c>
      <c r="BG194" s="7" t="e">
        <f t="shared" si="100"/>
        <v>#DIV/0!</v>
      </c>
      <c r="BH194" s="4">
        <f t="shared" si="101"/>
        <v>261</v>
      </c>
      <c r="BI194" s="6">
        <f t="shared" si="102"/>
        <v>1.4932300000000001</v>
      </c>
      <c r="BJ194" s="4">
        <f t="shared" si="103"/>
        <v>165</v>
      </c>
      <c r="BK194" s="6">
        <f t="shared" si="104"/>
        <v>1.24014</v>
      </c>
      <c r="BL194" s="6">
        <f t="shared" si="105"/>
        <v>-0.44542999999999999</v>
      </c>
      <c r="BM194" s="6">
        <f t="shared" si="106"/>
        <v>0.79471000000000003</v>
      </c>
      <c r="BN194" s="7">
        <f t="shared" si="107"/>
        <v>53.220870194142897</v>
      </c>
    </row>
    <row r="195" spans="1:66" x14ac:dyDescent="0.25">
      <c r="A195" s="4" t="s">
        <v>43</v>
      </c>
      <c r="B195" s="4" t="s">
        <v>48</v>
      </c>
      <c r="C195" s="4">
        <v>1431118</v>
      </c>
      <c r="D195">
        <v>198</v>
      </c>
      <c r="E195">
        <v>58092</v>
      </c>
      <c r="F195">
        <v>119</v>
      </c>
      <c r="G195">
        <v>54354</v>
      </c>
      <c r="H195">
        <v>-18984</v>
      </c>
      <c r="I195">
        <v>35370</v>
      </c>
      <c r="K195">
        <v>54</v>
      </c>
      <c r="L195">
        <v>52455</v>
      </c>
      <c r="M195">
        <v>17</v>
      </c>
      <c r="N195">
        <v>19710</v>
      </c>
      <c r="O195">
        <v>-5543</v>
      </c>
      <c r="P195">
        <v>14167</v>
      </c>
      <c r="R195">
        <v>4</v>
      </c>
      <c r="S195">
        <v>54873</v>
      </c>
      <c r="T195">
        <v>1</v>
      </c>
      <c r="U195">
        <v>2000</v>
      </c>
      <c r="V195">
        <v>0</v>
      </c>
      <c r="W195">
        <v>2000</v>
      </c>
      <c r="Y195">
        <v>256</v>
      </c>
      <c r="Z195">
        <v>165420</v>
      </c>
      <c r="AA195">
        <v>137</v>
      </c>
      <c r="AB195">
        <v>76064</v>
      </c>
      <c r="AC195">
        <v>-24527</v>
      </c>
      <c r="AD195">
        <v>51537</v>
      </c>
      <c r="AF195" s="4">
        <f t="shared" si="73"/>
        <v>198</v>
      </c>
      <c r="AG195" s="6">
        <f t="shared" si="74"/>
        <v>0.58091999999999999</v>
      </c>
      <c r="AH195" s="4">
        <f t="shared" si="75"/>
        <v>119</v>
      </c>
      <c r="AI195" s="6">
        <f t="shared" si="76"/>
        <v>0.54354000000000002</v>
      </c>
      <c r="AJ195" s="6">
        <f t="shared" si="77"/>
        <v>-0.18984000000000001</v>
      </c>
      <c r="AK195" s="6">
        <f t="shared" si="78"/>
        <v>0.35370000000000001</v>
      </c>
      <c r="AL195" s="7">
        <f t="shared" si="79"/>
        <v>60.8861805412105</v>
      </c>
      <c r="AM195" s="4">
        <f t="shared" si="80"/>
        <v>54</v>
      </c>
      <c r="AN195" s="6">
        <f t="shared" si="81"/>
        <v>0.52454999999999996</v>
      </c>
      <c r="AO195" s="4">
        <f t="shared" si="82"/>
        <v>17</v>
      </c>
      <c r="AP195" s="6">
        <f t="shared" si="83"/>
        <v>0.1971</v>
      </c>
      <c r="AQ195" s="6">
        <f t="shared" si="84"/>
        <v>-5.543E-2</v>
      </c>
      <c r="AR195" s="6">
        <f t="shared" si="85"/>
        <v>0.14166999999999999</v>
      </c>
      <c r="AS195" s="7">
        <f t="shared" si="86"/>
        <v>27.007911543227532</v>
      </c>
      <c r="AT195" s="4">
        <f t="shared" si="87"/>
        <v>252</v>
      </c>
      <c r="AU195" s="6">
        <f t="shared" si="88"/>
        <v>1.10547</v>
      </c>
      <c r="AV195" s="4">
        <f t="shared" si="89"/>
        <v>136</v>
      </c>
      <c r="AW195" s="6">
        <f t="shared" si="90"/>
        <v>0.74063999999999997</v>
      </c>
      <c r="AX195" s="6">
        <f t="shared" si="91"/>
        <v>-0.24527000000000002</v>
      </c>
      <c r="AY195" s="6">
        <f t="shared" si="92"/>
        <v>0.49536999999999998</v>
      </c>
      <c r="AZ195" s="7">
        <f t="shared" si="93"/>
        <v>44.810804454214043</v>
      </c>
      <c r="BA195" s="4">
        <f t="shared" si="94"/>
        <v>4</v>
      </c>
      <c r="BB195" s="6">
        <f t="shared" si="95"/>
        <v>0.54873000000000005</v>
      </c>
      <c r="BC195" s="4">
        <f t="shared" si="96"/>
        <v>1</v>
      </c>
      <c r="BD195" s="6">
        <f t="shared" si="97"/>
        <v>0.02</v>
      </c>
      <c r="BE195" s="6">
        <f t="shared" si="98"/>
        <v>0</v>
      </c>
      <c r="BF195" s="6">
        <f t="shared" si="99"/>
        <v>0.02</v>
      </c>
      <c r="BG195" s="7">
        <f t="shared" si="100"/>
        <v>3.6447797641827493</v>
      </c>
      <c r="BH195" s="4">
        <f t="shared" si="101"/>
        <v>256</v>
      </c>
      <c r="BI195" s="6">
        <f t="shared" si="102"/>
        <v>1.6541999999999999</v>
      </c>
      <c r="BJ195" s="4">
        <f t="shared" si="103"/>
        <v>137</v>
      </c>
      <c r="BK195" s="6">
        <f t="shared" si="104"/>
        <v>0.76063999999999998</v>
      </c>
      <c r="BL195" s="6">
        <f t="shared" si="105"/>
        <v>-0.24526999999999999</v>
      </c>
      <c r="BM195" s="6">
        <f t="shared" si="106"/>
        <v>0.51536999999999999</v>
      </c>
      <c r="BN195" s="7">
        <f t="shared" si="107"/>
        <v>31.155241204207474</v>
      </c>
    </row>
    <row r="196" spans="1:66" x14ac:dyDescent="0.25">
      <c r="A196" s="4" t="s">
        <v>43</v>
      </c>
      <c r="B196" s="4" t="s">
        <v>48</v>
      </c>
      <c r="C196" s="4">
        <v>1431119</v>
      </c>
      <c r="D196">
        <v>384</v>
      </c>
      <c r="E196">
        <v>118944</v>
      </c>
      <c r="F196">
        <v>252</v>
      </c>
      <c r="G196">
        <v>172877</v>
      </c>
      <c r="H196">
        <v>-93896</v>
      </c>
      <c r="I196">
        <v>78981</v>
      </c>
      <c r="K196">
        <v>252</v>
      </c>
      <c r="L196">
        <v>301992</v>
      </c>
      <c r="M196">
        <v>138</v>
      </c>
      <c r="N196">
        <v>191780</v>
      </c>
      <c r="O196">
        <v>-62033</v>
      </c>
      <c r="P196">
        <v>129747</v>
      </c>
      <c r="R196">
        <v>20</v>
      </c>
      <c r="S196">
        <v>167805</v>
      </c>
      <c r="T196">
        <v>3</v>
      </c>
      <c r="U196">
        <v>21844</v>
      </c>
      <c r="V196">
        <v>-415</v>
      </c>
      <c r="W196">
        <v>21429</v>
      </c>
      <c r="Y196">
        <v>656</v>
      </c>
      <c r="Z196">
        <v>588741</v>
      </c>
      <c r="AA196">
        <v>393</v>
      </c>
      <c r="AB196">
        <v>386501</v>
      </c>
      <c r="AC196">
        <v>-156344</v>
      </c>
      <c r="AD196">
        <v>230157</v>
      </c>
      <c r="AF196" s="4">
        <f t="shared" si="73"/>
        <v>384</v>
      </c>
      <c r="AG196" s="6">
        <f t="shared" si="74"/>
        <v>1.1894400000000001</v>
      </c>
      <c r="AH196" s="4">
        <f t="shared" si="75"/>
        <v>252</v>
      </c>
      <c r="AI196" s="6">
        <f t="shared" si="76"/>
        <v>1.7287699999999999</v>
      </c>
      <c r="AJ196" s="6">
        <f t="shared" si="77"/>
        <v>-0.93896000000000002</v>
      </c>
      <c r="AK196" s="6">
        <f t="shared" si="78"/>
        <v>0.78981000000000001</v>
      </c>
      <c r="AL196" s="7">
        <f t="shared" si="79"/>
        <v>66.401836158192083</v>
      </c>
      <c r="AM196" s="4">
        <f t="shared" si="80"/>
        <v>252</v>
      </c>
      <c r="AN196" s="6">
        <f t="shared" si="81"/>
        <v>3.0199199999999999</v>
      </c>
      <c r="AO196" s="4">
        <f t="shared" si="82"/>
        <v>138</v>
      </c>
      <c r="AP196" s="6">
        <f t="shared" si="83"/>
        <v>1.9177999999999999</v>
      </c>
      <c r="AQ196" s="6">
        <f t="shared" si="84"/>
        <v>-0.62033000000000005</v>
      </c>
      <c r="AR196" s="6">
        <f t="shared" si="85"/>
        <v>1.2974699999999999</v>
      </c>
      <c r="AS196" s="7">
        <f t="shared" si="86"/>
        <v>42.963720893268693</v>
      </c>
      <c r="AT196" s="4">
        <f t="shared" si="87"/>
        <v>636</v>
      </c>
      <c r="AU196" s="6">
        <f t="shared" si="88"/>
        <v>4.2093600000000002</v>
      </c>
      <c r="AV196" s="4">
        <f t="shared" si="89"/>
        <v>390</v>
      </c>
      <c r="AW196" s="6">
        <f t="shared" si="90"/>
        <v>3.6465699999999996</v>
      </c>
      <c r="AX196" s="6">
        <f t="shared" si="91"/>
        <v>-1.5592900000000001</v>
      </c>
      <c r="AY196" s="6">
        <f t="shared" si="92"/>
        <v>2.0872799999999998</v>
      </c>
      <c r="AZ196" s="7">
        <f t="shared" si="93"/>
        <v>49.586635498032948</v>
      </c>
      <c r="BA196" s="4">
        <f t="shared" si="94"/>
        <v>20</v>
      </c>
      <c r="BB196" s="6">
        <f t="shared" si="95"/>
        <v>1.67805</v>
      </c>
      <c r="BC196" s="4">
        <f t="shared" si="96"/>
        <v>3</v>
      </c>
      <c r="BD196" s="6">
        <f t="shared" si="97"/>
        <v>0.21844</v>
      </c>
      <c r="BE196" s="6">
        <f t="shared" si="98"/>
        <v>-4.15E-3</v>
      </c>
      <c r="BF196" s="6">
        <f t="shared" si="99"/>
        <v>0.21429000000000001</v>
      </c>
      <c r="BG196" s="7">
        <f t="shared" si="100"/>
        <v>12.770179672834539</v>
      </c>
      <c r="BH196" s="4">
        <f t="shared" si="101"/>
        <v>656</v>
      </c>
      <c r="BI196" s="6">
        <f t="shared" si="102"/>
        <v>5.88741</v>
      </c>
      <c r="BJ196" s="4">
        <f t="shared" si="103"/>
        <v>393</v>
      </c>
      <c r="BK196" s="6">
        <f t="shared" si="104"/>
        <v>3.8650099999999998</v>
      </c>
      <c r="BL196" s="6">
        <f t="shared" si="105"/>
        <v>-1.5634399999999999</v>
      </c>
      <c r="BM196" s="6">
        <f t="shared" si="106"/>
        <v>2.3015699999999999</v>
      </c>
      <c r="BN196" s="7">
        <f t="shared" si="107"/>
        <v>39.093081677681695</v>
      </c>
    </row>
    <row r="197" spans="1:66" x14ac:dyDescent="0.25">
      <c r="A197" s="4" t="s">
        <v>43</v>
      </c>
      <c r="B197" s="4" t="s">
        <v>48</v>
      </c>
      <c r="C197" s="4">
        <v>1431121</v>
      </c>
      <c r="D197">
        <v>195</v>
      </c>
      <c r="E197">
        <v>57419</v>
      </c>
      <c r="F197">
        <v>131</v>
      </c>
      <c r="G197">
        <v>61237</v>
      </c>
      <c r="H197">
        <v>-23616</v>
      </c>
      <c r="I197">
        <v>37621</v>
      </c>
      <c r="K197">
        <v>71</v>
      </c>
      <c r="L197">
        <v>77701</v>
      </c>
      <c r="M197">
        <v>25</v>
      </c>
      <c r="N197">
        <v>18993</v>
      </c>
      <c r="O197">
        <v>-2919</v>
      </c>
      <c r="P197">
        <v>16074</v>
      </c>
      <c r="R197">
        <v>3</v>
      </c>
      <c r="S197">
        <v>28581</v>
      </c>
      <c r="T197">
        <v>1</v>
      </c>
      <c r="U197">
        <v>5000</v>
      </c>
      <c r="V197">
        <v>0</v>
      </c>
      <c r="W197">
        <v>5000</v>
      </c>
      <c r="Y197">
        <v>269</v>
      </c>
      <c r="Z197">
        <v>163701</v>
      </c>
      <c r="AA197">
        <v>157</v>
      </c>
      <c r="AB197">
        <v>85230</v>
      </c>
      <c r="AC197">
        <v>-26535</v>
      </c>
      <c r="AD197">
        <v>58695</v>
      </c>
      <c r="AF197" s="4">
        <f t="shared" ref="AF197:AF260" si="108">D197</f>
        <v>195</v>
      </c>
      <c r="AG197" s="6">
        <f t="shared" ref="AG197:AG260" si="109">E197/100000</f>
        <v>0.57418999999999998</v>
      </c>
      <c r="AH197" s="4">
        <f t="shared" ref="AH197:AH260" si="110">F197</f>
        <v>131</v>
      </c>
      <c r="AI197" s="6">
        <f t="shared" ref="AI197:AI260" si="111">G197/100000</f>
        <v>0.61236999999999997</v>
      </c>
      <c r="AJ197" s="6">
        <f t="shared" ref="AJ197:AJ260" si="112">H197/100000</f>
        <v>-0.23616000000000001</v>
      </c>
      <c r="AK197" s="6">
        <f t="shared" ref="AK197:AK260" si="113">I197/100000</f>
        <v>0.37620999999999999</v>
      </c>
      <c r="AL197" s="7">
        <f t="shared" ref="AL197:AL260" si="114">AK197/AG197*100</f>
        <v>65.520124000766302</v>
      </c>
      <c r="AM197" s="4">
        <f t="shared" ref="AM197:AM260" si="115">K197</f>
        <v>71</v>
      </c>
      <c r="AN197" s="6">
        <f t="shared" ref="AN197:AN260" si="116">L197/100000</f>
        <v>0.77700999999999998</v>
      </c>
      <c r="AO197" s="4">
        <f t="shared" ref="AO197:AO260" si="117">M197</f>
        <v>25</v>
      </c>
      <c r="AP197" s="6">
        <f t="shared" ref="AP197:AP260" si="118">N197/100000</f>
        <v>0.18992999999999999</v>
      </c>
      <c r="AQ197" s="6">
        <f t="shared" ref="AQ197:AQ260" si="119">O197/100000</f>
        <v>-2.9190000000000001E-2</v>
      </c>
      <c r="AR197" s="6">
        <f t="shared" ref="AR197:AR260" si="120">P197/100000</f>
        <v>0.16073999999999999</v>
      </c>
      <c r="AS197" s="7">
        <f t="shared" ref="AS197:AS260" si="121">AR197/AN197*100</f>
        <v>20.686992445399675</v>
      </c>
      <c r="AT197" s="4">
        <f t="shared" ref="AT197:AT260" si="122">AF197+AM197</f>
        <v>266</v>
      </c>
      <c r="AU197" s="6">
        <f t="shared" ref="AU197:AU260" si="123">AG197+AN197</f>
        <v>1.3512</v>
      </c>
      <c r="AV197" s="4">
        <f t="shared" ref="AV197:AV260" si="124">AH197+AO197</f>
        <v>156</v>
      </c>
      <c r="AW197" s="6">
        <f t="shared" ref="AW197:AW260" si="125">AI197+AP197</f>
        <v>0.80230000000000001</v>
      </c>
      <c r="AX197" s="6">
        <f t="shared" ref="AX197:AX260" si="126">AJ197+AQ197</f>
        <v>-0.26535000000000003</v>
      </c>
      <c r="AY197" s="6">
        <f t="shared" ref="AY197:AY260" si="127">AK197+AR197</f>
        <v>0.53695000000000004</v>
      </c>
      <c r="AZ197" s="7">
        <f t="shared" ref="AZ197:AZ260" si="128">AY197/AU197*100</f>
        <v>39.738750740082892</v>
      </c>
      <c r="BA197" s="4">
        <f t="shared" ref="BA197:BA260" si="129">R197</f>
        <v>3</v>
      </c>
      <c r="BB197" s="6">
        <f t="shared" ref="BB197:BB260" si="130">S197/100000</f>
        <v>0.28581000000000001</v>
      </c>
      <c r="BC197" s="4">
        <f t="shared" ref="BC197:BC260" si="131">T197</f>
        <v>1</v>
      </c>
      <c r="BD197" s="6">
        <f t="shared" ref="BD197:BD260" si="132">U197/100000</f>
        <v>0.05</v>
      </c>
      <c r="BE197" s="6">
        <f t="shared" ref="BE197:BE260" si="133">V197/100000</f>
        <v>0</v>
      </c>
      <c r="BF197" s="6">
        <f t="shared" ref="BF197:BF260" si="134">W197/100000</f>
        <v>0.05</v>
      </c>
      <c r="BG197" s="7">
        <f t="shared" ref="BG197:BG260" si="135">BF197/BB197*100</f>
        <v>17.494139463279801</v>
      </c>
      <c r="BH197" s="4">
        <f t="shared" ref="BH197:BH260" si="136">Y197</f>
        <v>269</v>
      </c>
      <c r="BI197" s="6">
        <f t="shared" ref="BI197:BI260" si="137">Z197/100000</f>
        <v>1.6370100000000001</v>
      </c>
      <c r="BJ197" s="4">
        <f t="shared" ref="BJ197:BJ260" si="138">AA197</f>
        <v>157</v>
      </c>
      <c r="BK197" s="6">
        <f t="shared" ref="BK197:BK260" si="139">AB197/100000</f>
        <v>0.85229999999999995</v>
      </c>
      <c r="BL197" s="6">
        <f t="shared" ref="BL197:BL260" si="140">AC197/100000</f>
        <v>-0.26534999999999997</v>
      </c>
      <c r="BM197" s="6">
        <f t="shared" ref="BM197:BM260" si="141">AD197/100000</f>
        <v>0.58694999999999997</v>
      </c>
      <c r="BN197" s="7">
        <f t="shared" ref="BN197:BN260" si="142">BM197/BI197*100</f>
        <v>35.855003940110322</v>
      </c>
    </row>
    <row r="198" spans="1:66" x14ac:dyDescent="0.25">
      <c r="A198" s="4" t="s">
        <v>43</v>
      </c>
      <c r="B198" s="4" t="s">
        <v>48</v>
      </c>
      <c r="C198" s="4">
        <v>1431122</v>
      </c>
      <c r="D198">
        <v>284</v>
      </c>
      <c r="E198">
        <v>90032</v>
      </c>
      <c r="F198">
        <v>191</v>
      </c>
      <c r="G198">
        <v>93123</v>
      </c>
      <c r="H198">
        <v>-32608</v>
      </c>
      <c r="I198">
        <v>60515</v>
      </c>
      <c r="K198">
        <v>101</v>
      </c>
      <c r="L198">
        <v>129892</v>
      </c>
      <c r="M198">
        <v>58</v>
      </c>
      <c r="N198">
        <v>62773</v>
      </c>
      <c r="O198">
        <v>-8081</v>
      </c>
      <c r="P198">
        <v>54692</v>
      </c>
      <c r="R198">
        <v>18</v>
      </c>
      <c r="S198">
        <v>131249</v>
      </c>
      <c r="T198">
        <v>8</v>
      </c>
      <c r="U198">
        <v>40860</v>
      </c>
      <c r="V198">
        <v>-1116</v>
      </c>
      <c r="W198">
        <v>39744</v>
      </c>
      <c r="Y198">
        <v>403</v>
      </c>
      <c r="Z198">
        <v>351173</v>
      </c>
      <c r="AA198">
        <v>257</v>
      </c>
      <c r="AB198">
        <v>196756</v>
      </c>
      <c r="AC198">
        <v>-41805</v>
      </c>
      <c r="AD198">
        <v>154951</v>
      </c>
      <c r="AF198" s="4">
        <f t="shared" si="108"/>
        <v>284</v>
      </c>
      <c r="AG198" s="6">
        <f t="shared" si="109"/>
        <v>0.90032000000000001</v>
      </c>
      <c r="AH198" s="4">
        <f t="shared" si="110"/>
        <v>191</v>
      </c>
      <c r="AI198" s="6">
        <f t="shared" si="111"/>
        <v>0.93123</v>
      </c>
      <c r="AJ198" s="6">
        <f t="shared" si="112"/>
        <v>-0.32607999999999998</v>
      </c>
      <c r="AK198" s="6">
        <f t="shared" si="113"/>
        <v>0.60514999999999997</v>
      </c>
      <c r="AL198" s="7">
        <f t="shared" si="114"/>
        <v>67.21499022569752</v>
      </c>
      <c r="AM198" s="4">
        <f t="shared" si="115"/>
        <v>101</v>
      </c>
      <c r="AN198" s="6">
        <f t="shared" si="116"/>
        <v>1.2989200000000001</v>
      </c>
      <c r="AO198" s="4">
        <f t="shared" si="117"/>
        <v>58</v>
      </c>
      <c r="AP198" s="6">
        <f t="shared" si="118"/>
        <v>0.62773000000000001</v>
      </c>
      <c r="AQ198" s="6">
        <f t="shared" si="119"/>
        <v>-8.0810000000000007E-2</v>
      </c>
      <c r="AR198" s="6">
        <f t="shared" si="120"/>
        <v>0.54691999999999996</v>
      </c>
      <c r="AS198" s="7">
        <f t="shared" si="121"/>
        <v>42.105749391802419</v>
      </c>
      <c r="AT198" s="4">
        <f t="shared" si="122"/>
        <v>385</v>
      </c>
      <c r="AU198" s="6">
        <f t="shared" si="123"/>
        <v>2.1992400000000001</v>
      </c>
      <c r="AV198" s="4">
        <f t="shared" si="124"/>
        <v>249</v>
      </c>
      <c r="AW198" s="6">
        <f t="shared" si="125"/>
        <v>1.5589599999999999</v>
      </c>
      <c r="AX198" s="6">
        <f t="shared" si="126"/>
        <v>-0.40688999999999997</v>
      </c>
      <c r="AY198" s="6">
        <f t="shared" si="127"/>
        <v>1.1520699999999999</v>
      </c>
      <c r="AZ198" s="7">
        <f t="shared" si="128"/>
        <v>52.384914788745199</v>
      </c>
      <c r="BA198" s="4">
        <f t="shared" si="129"/>
        <v>18</v>
      </c>
      <c r="BB198" s="6">
        <f t="shared" si="130"/>
        <v>1.3124899999999999</v>
      </c>
      <c r="BC198" s="4">
        <f t="shared" si="131"/>
        <v>8</v>
      </c>
      <c r="BD198" s="6">
        <f t="shared" si="132"/>
        <v>0.40860000000000002</v>
      </c>
      <c r="BE198" s="6">
        <f t="shared" si="133"/>
        <v>-1.116E-2</v>
      </c>
      <c r="BF198" s="6">
        <f t="shared" si="134"/>
        <v>0.39744000000000002</v>
      </c>
      <c r="BG198" s="7">
        <f t="shared" si="135"/>
        <v>30.281373572370079</v>
      </c>
      <c r="BH198" s="4">
        <f t="shared" si="136"/>
        <v>403</v>
      </c>
      <c r="BI198" s="6">
        <f t="shared" si="137"/>
        <v>3.51173</v>
      </c>
      <c r="BJ198" s="4">
        <f t="shared" si="138"/>
        <v>257</v>
      </c>
      <c r="BK198" s="6">
        <f t="shared" si="139"/>
        <v>1.96756</v>
      </c>
      <c r="BL198" s="6">
        <f t="shared" si="140"/>
        <v>-0.41804999999999998</v>
      </c>
      <c r="BM198" s="6">
        <f t="shared" si="141"/>
        <v>1.5495099999999999</v>
      </c>
      <c r="BN198" s="7">
        <f t="shared" si="142"/>
        <v>44.12383639972321</v>
      </c>
    </row>
    <row r="199" spans="1:66" x14ac:dyDescent="0.25">
      <c r="A199" s="4" t="s">
        <v>43</v>
      </c>
      <c r="B199" s="4" t="s">
        <v>48</v>
      </c>
      <c r="C199" s="4">
        <v>1431123</v>
      </c>
      <c r="D199">
        <v>393</v>
      </c>
      <c r="E199">
        <v>128024</v>
      </c>
      <c r="F199">
        <v>242</v>
      </c>
      <c r="G199">
        <v>198771</v>
      </c>
      <c r="H199">
        <v>-119577</v>
      </c>
      <c r="I199">
        <v>79194</v>
      </c>
      <c r="K199">
        <v>366</v>
      </c>
      <c r="L199">
        <v>384284</v>
      </c>
      <c r="M199">
        <v>215</v>
      </c>
      <c r="N199">
        <v>265001</v>
      </c>
      <c r="O199">
        <v>-79252</v>
      </c>
      <c r="P199">
        <v>185749</v>
      </c>
      <c r="R199">
        <v>11</v>
      </c>
      <c r="S199">
        <v>117398</v>
      </c>
      <c r="T199">
        <v>4</v>
      </c>
      <c r="U199">
        <v>119346</v>
      </c>
      <c r="V199">
        <v>-56239</v>
      </c>
      <c r="W199">
        <v>63107</v>
      </c>
      <c r="Y199">
        <v>770</v>
      </c>
      <c r="Z199">
        <v>629706</v>
      </c>
      <c r="AA199">
        <v>461</v>
      </c>
      <c r="AB199">
        <v>583118</v>
      </c>
      <c r="AC199">
        <v>-255068</v>
      </c>
      <c r="AD199">
        <v>328050</v>
      </c>
      <c r="AF199" s="4">
        <f t="shared" si="108"/>
        <v>393</v>
      </c>
      <c r="AG199" s="6">
        <f t="shared" si="109"/>
        <v>1.28024</v>
      </c>
      <c r="AH199" s="4">
        <f t="shared" si="110"/>
        <v>242</v>
      </c>
      <c r="AI199" s="6">
        <f t="shared" si="111"/>
        <v>1.9877100000000001</v>
      </c>
      <c r="AJ199" s="6">
        <f t="shared" si="112"/>
        <v>-1.19577</v>
      </c>
      <c r="AK199" s="6">
        <f t="shared" si="113"/>
        <v>0.79193999999999998</v>
      </c>
      <c r="AL199" s="7">
        <f t="shared" si="114"/>
        <v>61.858713991126656</v>
      </c>
      <c r="AM199" s="4">
        <f t="shared" si="115"/>
        <v>366</v>
      </c>
      <c r="AN199" s="6">
        <f t="shared" si="116"/>
        <v>3.8428399999999998</v>
      </c>
      <c r="AO199" s="4">
        <f t="shared" si="117"/>
        <v>215</v>
      </c>
      <c r="AP199" s="6">
        <f t="shared" si="118"/>
        <v>2.65001</v>
      </c>
      <c r="AQ199" s="6">
        <f t="shared" si="119"/>
        <v>-0.79252</v>
      </c>
      <c r="AR199" s="6">
        <f t="shared" si="120"/>
        <v>1.8574900000000001</v>
      </c>
      <c r="AS199" s="7">
        <f t="shared" si="121"/>
        <v>48.336386630721037</v>
      </c>
      <c r="AT199" s="4">
        <f t="shared" si="122"/>
        <v>759</v>
      </c>
      <c r="AU199" s="6">
        <f t="shared" si="123"/>
        <v>5.1230799999999999</v>
      </c>
      <c r="AV199" s="4">
        <f t="shared" si="124"/>
        <v>457</v>
      </c>
      <c r="AW199" s="6">
        <f t="shared" si="125"/>
        <v>4.6377199999999998</v>
      </c>
      <c r="AX199" s="6">
        <f t="shared" si="126"/>
        <v>-1.9882900000000001</v>
      </c>
      <c r="AY199" s="6">
        <f t="shared" si="127"/>
        <v>2.6494300000000002</v>
      </c>
      <c r="AZ199" s="7">
        <f t="shared" si="128"/>
        <v>51.71556954019848</v>
      </c>
      <c r="BA199" s="4">
        <f t="shared" si="129"/>
        <v>11</v>
      </c>
      <c r="BB199" s="6">
        <f t="shared" si="130"/>
        <v>1.17398</v>
      </c>
      <c r="BC199" s="4">
        <f t="shared" si="131"/>
        <v>4</v>
      </c>
      <c r="BD199" s="6">
        <f t="shared" si="132"/>
        <v>1.19346</v>
      </c>
      <c r="BE199" s="6">
        <f t="shared" si="133"/>
        <v>-0.56238999999999995</v>
      </c>
      <c r="BF199" s="6">
        <f t="shared" si="134"/>
        <v>0.63107000000000002</v>
      </c>
      <c r="BG199" s="7">
        <f t="shared" si="135"/>
        <v>53.754748803216415</v>
      </c>
      <c r="BH199" s="4">
        <f t="shared" si="136"/>
        <v>770</v>
      </c>
      <c r="BI199" s="6">
        <f t="shared" si="137"/>
        <v>6.2970600000000001</v>
      </c>
      <c r="BJ199" s="4">
        <f t="shared" si="138"/>
        <v>461</v>
      </c>
      <c r="BK199" s="6">
        <f t="shared" si="139"/>
        <v>5.8311799999999998</v>
      </c>
      <c r="BL199" s="6">
        <f t="shared" si="140"/>
        <v>-2.5506799999999998</v>
      </c>
      <c r="BM199" s="6">
        <f t="shared" si="141"/>
        <v>3.2805</v>
      </c>
      <c r="BN199" s="7">
        <f t="shared" si="142"/>
        <v>52.095739916723041</v>
      </c>
    </row>
    <row r="200" spans="1:66" x14ac:dyDescent="0.25">
      <c r="A200" s="4" t="s">
        <v>43</v>
      </c>
      <c r="B200" s="4" t="s">
        <v>48</v>
      </c>
      <c r="C200" s="4">
        <v>1431124</v>
      </c>
      <c r="D200">
        <v>459</v>
      </c>
      <c r="E200">
        <v>139808</v>
      </c>
      <c r="F200">
        <v>234</v>
      </c>
      <c r="G200">
        <v>122025</v>
      </c>
      <c r="H200">
        <v>-50107</v>
      </c>
      <c r="I200">
        <v>71918</v>
      </c>
      <c r="K200">
        <v>132</v>
      </c>
      <c r="L200">
        <v>131560</v>
      </c>
      <c r="M200">
        <v>75</v>
      </c>
      <c r="N200">
        <v>87251</v>
      </c>
      <c r="O200">
        <v>-25477</v>
      </c>
      <c r="P200">
        <v>61774</v>
      </c>
      <c r="R200">
        <v>4</v>
      </c>
      <c r="S200">
        <v>142361</v>
      </c>
      <c r="T200">
        <v>0</v>
      </c>
      <c r="U200">
        <v>0</v>
      </c>
      <c r="V200">
        <v>0</v>
      </c>
      <c r="W200">
        <v>0</v>
      </c>
      <c r="Y200">
        <v>595</v>
      </c>
      <c r="Z200">
        <v>413729</v>
      </c>
      <c r="AA200">
        <v>309</v>
      </c>
      <c r="AB200">
        <v>209276</v>
      </c>
      <c r="AC200">
        <v>-75584</v>
      </c>
      <c r="AD200">
        <v>133692</v>
      </c>
      <c r="AF200" s="4">
        <f t="shared" si="108"/>
        <v>459</v>
      </c>
      <c r="AG200" s="6">
        <f t="shared" si="109"/>
        <v>1.39808</v>
      </c>
      <c r="AH200" s="4">
        <f t="shared" si="110"/>
        <v>234</v>
      </c>
      <c r="AI200" s="6">
        <f t="shared" si="111"/>
        <v>1.2202500000000001</v>
      </c>
      <c r="AJ200" s="6">
        <f t="shared" si="112"/>
        <v>-0.50107000000000002</v>
      </c>
      <c r="AK200" s="6">
        <f t="shared" si="113"/>
        <v>0.71918000000000004</v>
      </c>
      <c r="AL200" s="7">
        <f t="shared" si="114"/>
        <v>51.440547035935005</v>
      </c>
      <c r="AM200" s="4">
        <f t="shared" si="115"/>
        <v>132</v>
      </c>
      <c r="AN200" s="6">
        <f t="shared" si="116"/>
        <v>1.3156000000000001</v>
      </c>
      <c r="AO200" s="4">
        <f t="shared" si="117"/>
        <v>75</v>
      </c>
      <c r="AP200" s="6">
        <f t="shared" si="118"/>
        <v>0.87251000000000001</v>
      </c>
      <c r="AQ200" s="6">
        <f t="shared" si="119"/>
        <v>-0.25477</v>
      </c>
      <c r="AR200" s="6">
        <f t="shared" si="120"/>
        <v>0.61773999999999996</v>
      </c>
      <c r="AS200" s="7">
        <f t="shared" si="121"/>
        <v>46.9550015202189</v>
      </c>
      <c r="AT200" s="4">
        <f t="shared" si="122"/>
        <v>591</v>
      </c>
      <c r="AU200" s="6">
        <f t="shared" si="123"/>
        <v>2.7136800000000001</v>
      </c>
      <c r="AV200" s="4">
        <f t="shared" si="124"/>
        <v>309</v>
      </c>
      <c r="AW200" s="6">
        <f t="shared" si="125"/>
        <v>2.0927600000000002</v>
      </c>
      <c r="AX200" s="6">
        <f t="shared" si="126"/>
        <v>-0.75584000000000007</v>
      </c>
      <c r="AY200" s="6">
        <f t="shared" si="127"/>
        <v>1.3369200000000001</v>
      </c>
      <c r="AZ200" s="7">
        <f t="shared" si="128"/>
        <v>49.265941452197751</v>
      </c>
      <c r="BA200" s="4">
        <f t="shared" si="129"/>
        <v>4</v>
      </c>
      <c r="BB200" s="6">
        <f t="shared" si="130"/>
        <v>1.42361</v>
      </c>
      <c r="BC200" s="4">
        <f t="shared" si="131"/>
        <v>0</v>
      </c>
      <c r="BD200" s="6">
        <f t="shared" si="132"/>
        <v>0</v>
      </c>
      <c r="BE200" s="6">
        <f t="shared" si="133"/>
        <v>0</v>
      </c>
      <c r="BF200" s="6">
        <f t="shared" si="134"/>
        <v>0</v>
      </c>
      <c r="BG200" s="7">
        <f t="shared" si="135"/>
        <v>0</v>
      </c>
      <c r="BH200" s="4">
        <f t="shared" si="136"/>
        <v>595</v>
      </c>
      <c r="BI200" s="6">
        <f t="shared" si="137"/>
        <v>4.1372900000000001</v>
      </c>
      <c r="BJ200" s="4">
        <f t="shared" si="138"/>
        <v>309</v>
      </c>
      <c r="BK200" s="6">
        <f t="shared" si="139"/>
        <v>2.0927600000000002</v>
      </c>
      <c r="BL200" s="6">
        <f t="shared" si="140"/>
        <v>-0.75583999999999996</v>
      </c>
      <c r="BM200" s="6">
        <f t="shared" si="141"/>
        <v>1.3369200000000001</v>
      </c>
      <c r="BN200" s="7">
        <f t="shared" si="142"/>
        <v>32.31390596259871</v>
      </c>
    </row>
    <row r="201" spans="1:66" x14ac:dyDescent="0.25">
      <c r="A201" s="4" t="s">
        <v>43</v>
      </c>
      <c r="B201" s="4" t="s">
        <v>48</v>
      </c>
      <c r="C201" s="4">
        <v>1431125</v>
      </c>
      <c r="D201">
        <v>280</v>
      </c>
      <c r="E201">
        <v>82500</v>
      </c>
      <c r="F201">
        <v>166</v>
      </c>
      <c r="G201">
        <v>76311</v>
      </c>
      <c r="H201">
        <v>-27057</v>
      </c>
      <c r="I201">
        <v>49254</v>
      </c>
      <c r="K201">
        <v>74</v>
      </c>
      <c r="L201">
        <v>73148</v>
      </c>
      <c r="M201">
        <v>39</v>
      </c>
      <c r="N201">
        <v>34236</v>
      </c>
      <c r="O201">
        <v>-8665</v>
      </c>
      <c r="P201">
        <v>25571</v>
      </c>
      <c r="R201">
        <v>12</v>
      </c>
      <c r="S201">
        <v>84413</v>
      </c>
      <c r="T201">
        <v>3</v>
      </c>
      <c r="U201">
        <v>11000</v>
      </c>
      <c r="V201">
        <v>0</v>
      </c>
      <c r="W201">
        <v>11000</v>
      </c>
      <c r="Y201">
        <v>366</v>
      </c>
      <c r="Z201">
        <v>240061</v>
      </c>
      <c r="AA201">
        <v>208</v>
      </c>
      <c r="AB201">
        <v>121547</v>
      </c>
      <c r="AC201">
        <v>-35722</v>
      </c>
      <c r="AD201">
        <v>85825</v>
      </c>
      <c r="AF201" s="4">
        <f t="shared" si="108"/>
        <v>280</v>
      </c>
      <c r="AG201" s="6">
        <f t="shared" si="109"/>
        <v>0.82499999999999996</v>
      </c>
      <c r="AH201" s="4">
        <f t="shared" si="110"/>
        <v>166</v>
      </c>
      <c r="AI201" s="6">
        <f t="shared" si="111"/>
        <v>0.76310999999999996</v>
      </c>
      <c r="AJ201" s="6">
        <f t="shared" si="112"/>
        <v>-0.27056999999999998</v>
      </c>
      <c r="AK201" s="6">
        <f t="shared" si="113"/>
        <v>0.49253999999999998</v>
      </c>
      <c r="AL201" s="7">
        <f t="shared" si="114"/>
        <v>59.701818181818176</v>
      </c>
      <c r="AM201" s="4">
        <f t="shared" si="115"/>
        <v>74</v>
      </c>
      <c r="AN201" s="6">
        <f t="shared" si="116"/>
        <v>0.73148000000000002</v>
      </c>
      <c r="AO201" s="4">
        <f t="shared" si="117"/>
        <v>39</v>
      </c>
      <c r="AP201" s="6">
        <f t="shared" si="118"/>
        <v>0.34236</v>
      </c>
      <c r="AQ201" s="6">
        <f t="shared" si="119"/>
        <v>-8.6650000000000005E-2</v>
      </c>
      <c r="AR201" s="6">
        <f t="shared" si="120"/>
        <v>0.25570999999999999</v>
      </c>
      <c r="AS201" s="7">
        <f t="shared" si="121"/>
        <v>34.957893585607259</v>
      </c>
      <c r="AT201" s="4">
        <f t="shared" si="122"/>
        <v>354</v>
      </c>
      <c r="AU201" s="6">
        <f t="shared" si="123"/>
        <v>1.5564800000000001</v>
      </c>
      <c r="AV201" s="4">
        <f t="shared" si="124"/>
        <v>205</v>
      </c>
      <c r="AW201" s="6">
        <f t="shared" si="125"/>
        <v>1.10547</v>
      </c>
      <c r="AX201" s="6">
        <f t="shared" si="126"/>
        <v>-0.35721999999999998</v>
      </c>
      <c r="AY201" s="6">
        <f t="shared" si="127"/>
        <v>0.74824999999999997</v>
      </c>
      <c r="AZ201" s="7">
        <f t="shared" si="128"/>
        <v>48.073216488486835</v>
      </c>
      <c r="BA201" s="4">
        <f t="shared" si="129"/>
        <v>12</v>
      </c>
      <c r="BB201" s="6">
        <f t="shared" si="130"/>
        <v>0.84413000000000005</v>
      </c>
      <c r="BC201" s="4">
        <f t="shared" si="131"/>
        <v>3</v>
      </c>
      <c r="BD201" s="6">
        <f t="shared" si="132"/>
        <v>0.11</v>
      </c>
      <c r="BE201" s="6">
        <f t="shared" si="133"/>
        <v>0</v>
      </c>
      <c r="BF201" s="6">
        <f t="shared" si="134"/>
        <v>0.11</v>
      </c>
      <c r="BG201" s="7">
        <f t="shared" si="135"/>
        <v>13.031168184995201</v>
      </c>
      <c r="BH201" s="4">
        <f t="shared" si="136"/>
        <v>366</v>
      </c>
      <c r="BI201" s="6">
        <f t="shared" si="137"/>
        <v>2.4006099999999999</v>
      </c>
      <c r="BJ201" s="4">
        <f t="shared" si="138"/>
        <v>208</v>
      </c>
      <c r="BK201" s="6">
        <f t="shared" si="139"/>
        <v>1.2154700000000001</v>
      </c>
      <c r="BL201" s="6">
        <f t="shared" si="140"/>
        <v>-0.35721999999999998</v>
      </c>
      <c r="BM201" s="6">
        <f t="shared" si="141"/>
        <v>0.85824999999999996</v>
      </c>
      <c r="BN201" s="7">
        <f t="shared" si="142"/>
        <v>35.751329870324625</v>
      </c>
    </row>
    <row r="202" spans="1:66" x14ac:dyDescent="0.25">
      <c r="A202" s="15"/>
      <c r="B202" s="15" t="s">
        <v>49</v>
      </c>
      <c r="C202" s="15"/>
      <c r="D202">
        <v>6202</v>
      </c>
      <c r="E202">
        <v>1964837</v>
      </c>
      <c r="F202">
        <v>3566</v>
      </c>
      <c r="G202">
        <v>2179082.7999999998</v>
      </c>
      <c r="H202">
        <v>-1051309.8</v>
      </c>
      <c r="I202">
        <v>1127773</v>
      </c>
      <c r="K202">
        <v>3806</v>
      </c>
      <c r="L202">
        <v>4366639</v>
      </c>
      <c r="M202">
        <v>2023</v>
      </c>
      <c r="N202">
        <v>2389539</v>
      </c>
      <c r="O202">
        <v>-584102</v>
      </c>
      <c r="P202">
        <v>1805437</v>
      </c>
      <c r="R202">
        <v>225</v>
      </c>
      <c r="S202">
        <v>2305088</v>
      </c>
      <c r="T202">
        <v>69</v>
      </c>
      <c r="U202">
        <v>500656</v>
      </c>
      <c r="V202">
        <v>-96711</v>
      </c>
      <c r="W202">
        <v>403945</v>
      </c>
      <c r="Y202">
        <v>10233</v>
      </c>
      <c r="Z202">
        <v>8636564</v>
      </c>
      <c r="AA202">
        <v>5658</v>
      </c>
      <c r="AB202">
        <v>5069277.8</v>
      </c>
      <c r="AC202">
        <v>-1732122.8</v>
      </c>
      <c r="AD202">
        <v>3337155</v>
      </c>
      <c r="AF202" s="15">
        <f t="shared" si="108"/>
        <v>6202</v>
      </c>
      <c r="AG202" s="17">
        <f t="shared" si="109"/>
        <v>19.64837</v>
      </c>
      <c r="AH202" s="15">
        <f t="shared" si="110"/>
        <v>3566</v>
      </c>
      <c r="AI202" s="6">
        <f t="shared" si="111"/>
        <v>21.790827999999998</v>
      </c>
      <c r="AJ202" s="6">
        <f t="shared" si="112"/>
        <v>-10.513098000000001</v>
      </c>
      <c r="AK202" s="17">
        <f t="shared" si="113"/>
        <v>11.27773</v>
      </c>
      <c r="AL202" s="17">
        <f t="shared" si="114"/>
        <v>57.397789231371355</v>
      </c>
      <c r="AM202" s="15">
        <f t="shared" si="115"/>
        <v>3806</v>
      </c>
      <c r="AN202" s="17">
        <f t="shared" si="116"/>
        <v>43.66639</v>
      </c>
      <c r="AO202" s="15">
        <f t="shared" si="117"/>
        <v>2023</v>
      </c>
      <c r="AP202" s="6">
        <f t="shared" si="118"/>
        <v>23.895389999999999</v>
      </c>
      <c r="AQ202" s="6">
        <f t="shared" si="119"/>
        <v>-5.8410200000000003</v>
      </c>
      <c r="AR202" s="17">
        <f t="shared" si="120"/>
        <v>18.054369999999999</v>
      </c>
      <c r="AS202" s="17">
        <f t="shared" si="121"/>
        <v>41.3461474603236</v>
      </c>
      <c r="AT202" s="15">
        <f t="shared" si="122"/>
        <v>10008</v>
      </c>
      <c r="AU202" s="17">
        <f t="shared" si="123"/>
        <v>63.31476</v>
      </c>
      <c r="AV202" s="15">
        <f t="shared" si="124"/>
        <v>5589</v>
      </c>
      <c r="AW202" s="6">
        <f t="shared" si="125"/>
        <v>45.686217999999997</v>
      </c>
      <c r="AX202" s="6">
        <f t="shared" si="126"/>
        <v>-16.354118</v>
      </c>
      <c r="AY202" s="17">
        <f t="shared" si="127"/>
        <v>29.332099999999997</v>
      </c>
      <c r="AZ202" s="17">
        <f t="shared" si="128"/>
        <v>46.32742823316395</v>
      </c>
      <c r="BA202" s="15">
        <f t="shared" si="129"/>
        <v>225</v>
      </c>
      <c r="BB202" s="17">
        <f t="shared" si="130"/>
        <v>23.050879999999999</v>
      </c>
      <c r="BC202" s="15">
        <f t="shared" si="131"/>
        <v>69</v>
      </c>
      <c r="BD202" s="6">
        <f t="shared" si="132"/>
        <v>5.0065600000000003</v>
      </c>
      <c r="BE202" s="6">
        <f t="shared" si="133"/>
        <v>-0.96711000000000003</v>
      </c>
      <c r="BF202" s="17">
        <f t="shared" si="134"/>
        <v>4.0394500000000004</v>
      </c>
      <c r="BG202" s="17">
        <f t="shared" si="135"/>
        <v>17.524059818974376</v>
      </c>
      <c r="BH202" s="15">
        <f t="shared" si="136"/>
        <v>10233</v>
      </c>
      <c r="BI202" s="17">
        <f t="shared" si="137"/>
        <v>86.365639999999999</v>
      </c>
      <c r="BJ202" s="15">
        <f t="shared" si="138"/>
        <v>5658</v>
      </c>
      <c r="BK202" s="6">
        <f t="shared" si="139"/>
        <v>50.692777999999997</v>
      </c>
      <c r="BL202" s="6">
        <f t="shared" si="140"/>
        <v>-17.321228000000001</v>
      </c>
      <c r="BM202" s="17">
        <f t="shared" si="141"/>
        <v>33.371549999999999</v>
      </c>
      <c r="BN202" s="17">
        <f t="shared" si="142"/>
        <v>38.639845660843825</v>
      </c>
    </row>
    <row r="203" spans="1:66" x14ac:dyDescent="0.25">
      <c r="A203" s="4" t="s">
        <v>43</v>
      </c>
      <c r="B203" s="4" t="s">
        <v>50</v>
      </c>
      <c r="C203" s="4">
        <v>1434101</v>
      </c>
      <c r="D203">
        <v>266</v>
      </c>
      <c r="E203">
        <v>80924</v>
      </c>
      <c r="F203">
        <v>152</v>
      </c>
      <c r="G203">
        <v>82546</v>
      </c>
      <c r="H203">
        <v>-36371</v>
      </c>
      <c r="I203">
        <v>46175</v>
      </c>
      <c r="K203">
        <v>177</v>
      </c>
      <c r="L203">
        <v>204926</v>
      </c>
      <c r="M203">
        <v>68</v>
      </c>
      <c r="N203">
        <v>72214</v>
      </c>
      <c r="O203">
        <v>-14820</v>
      </c>
      <c r="P203">
        <v>57394</v>
      </c>
      <c r="R203">
        <v>3</v>
      </c>
      <c r="S203">
        <v>24318</v>
      </c>
      <c r="T203">
        <v>0</v>
      </c>
      <c r="U203">
        <v>0</v>
      </c>
      <c r="V203">
        <v>0</v>
      </c>
      <c r="W203">
        <v>0</v>
      </c>
      <c r="Y203">
        <v>446</v>
      </c>
      <c r="Z203">
        <v>310168</v>
      </c>
      <c r="AA203">
        <v>220</v>
      </c>
      <c r="AB203">
        <v>154760</v>
      </c>
      <c r="AC203">
        <v>-51191</v>
      </c>
      <c r="AD203">
        <v>103569</v>
      </c>
      <c r="AF203" s="4">
        <f t="shared" si="108"/>
        <v>266</v>
      </c>
      <c r="AG203" s="6">
        <f t="shared" si="109"/>
        <v>0.80923999999999996</v>
      </c>
      <c r="AH203" s="4">
        <f t="shared" si="110"/>
        <v>152</v>
      </c>
      <c r="AI203" s="6">
        <f t="shared" si="111"/>
        <v>0.82545999999999997</v>
      </c>
      <c r="AJ203" s="6">
        <f t="shared" si="112"/>
        <v>-0.36370999999999998</v>
      </c>
      <c r="AK203" s="6">
        <f t="shared" si="113"/>
        <v>0.46174999999999999</v>
      </c>
      <c r="AL203" s="7">
        <f t="shared" si="114"/>
        <v>57.059710345509373</v>
      </c>
      <c r="AM203" s="4">
        <f t="shared" si="115"/>
        <v>177</v>
      </c>
      <c r="AN203" s="6">
        <f t="shared" si="116"/>
        <v>2.0492599999999999</v>
      </c>
      <c r="AO203" s="4">
        <f t="shared" si="117"/>
        <v>68</v>
      </c>
      <c r="AP203" s="6">
        <f t="shared" si="118"/>
        <v>0.72214</v>
      </c>
      <c r="AQ203" s="6">
        <f t="shared" si="119"/>
        <v>-0.1482</v>
      </c>
      <c r="AR203" s="6">
        <f t="shared" si="120"/>
        <v>0.57394000000000001</v>
      </c>
      <c r="AS203" s="7">
        <f t="shared" si="121"/>
        <v>28.007183080721827</v>
      </c>
      <c r="AT203" s="4">
        <f t="shared" si="122"/>
        <v>443</v>
      </c>
      <c r="AU203" s="6">
        <f t="shared" si="123"/>
        <v>2.8584999999999998</v>
      </c>
      <c r="AV203" s="4">
        <f t="shared" si="124"/>
        <v>220</v>
      </c>
      <c r="AW203" s="6">
        <f t="shared" si="125"/>
        <v>1.5476000000000001</v>
      </c>
      <c r="AX203" s="6">
        <f t="shared" si="126"/>
        <v>-0.51190999999999998</v>
      </c>
      <c r="AY203" s="6">
        <f t="shared" si="127"/>
        <v>1.03569</v>
      </c>
      <c r="AZ203" s="7">
        <f t="shared" si="128"/>
        <v>36.231939828581424</v>
      </c>
      <c r="BA203" s="4">
        <f t="shared" si="129"/>
        <v>3</v>
      </c>
      <c r="BB203" s="6">
        <f t="shared" si="130"/>
        <v>0.24318000000000001</v>
      </c>
      <c r="BC203" s="4">
        <f t="shared" si="131"/>
        <v>0</v>
      </c>
      <c r="BD203" s="6">
        <f t="shared" si="132"/>
        <v>0</v>
      </c>
      <c r="BE203" s="6">
        <f t="shared" si="133"/>
        <v>0</v>
      </c>
      <c r="BF203" s="6">
        <f t="shared" si="134"/>
        <v>0</v>
      </c>
      <c r="BG203" s="7">
        <f t="shared" si="135"/>
        <v>0</v>
      </c>
      <c r="BH203" s="4">
        <f t="shared" si="136"/>
        <v>446</v>
      </c>
      <c r="BI203" s="6">
        <f t="shared" si="137"/>
        <v>3.10168</v>
      </c>
      <c r="BJ203" s="4">
        <f t="shared" si="138"/>
        <v>220</v>
      </c>
      <c r="BK203" s="6">
        <f t="shared" si="139"/>
        <v>1.5476000000000001</v>
      </c>
      <c r="BL203" s="6">
        <f t="shared" si="140"/>
        <v>-0.51190999999999998</v>
      </c>
      <c r="BM203" s="6">
        <f t="shared" si="141"/>
        <v>1.03569</v>
      </c>
      <c r="BN203" s="7">
        <f t="shared" si="142"/>
        <v>33.391258930644035</v>
      </c>
    </row>
    <row r="204" spans="1:66" x14ac:dyDescent="0.25">
      <c r="A204" s="4" t="s">
        <v>43</v>
      </c>
      <c r="B204" s="4" t="s">
        <v>50</v>
      </c>
      <c r="C204" s="4">
        <v>1434102</v>
      </c>
      <c r="D204">
        <v>335</v>
      </c>
      <c r="E204">
        <v>97565</v>
      </c>
      <c r="F204">
        <v>166</v>
      </c>
      <c r="G204">
        <v>84860</v>
      </c>
      <c r="H204">
        <v>-31524</v>
      </c>
      <c r="I204">
        <v>53336</v>
      </c>
      <c r="K204">
        <v>63</v>
      </c>
      <c r="L204">
        <v>50253</v>
      </c>
      <c r="M204">
        <v>41</v>
      </c>
      <c r="N204">
        <v>36963</v>
      </c>
      <c r="O204">
        <v>-8569</v>
      </c>
      <c r="P204">
        <v>28394</v>
      </c>
      <c r="Y204">
        <v>398</v>
      </c>
      <c r="Z204">
        <v>147818</v>
      </c>
      <c r="AA204">
        <v>207</v>
      </c>
      <c r="AB204">
        <v>121823</v>
      </c>
      <c r="AC204">
        <v>-40093</v>
      </c>
      <c r="AD204">
        <v>81730</v>
      </c>
      <c r="AF204" s="4">
        <f t="shared" si="108"/>
        <v>335</v>
      </c>
      <c r="AG204" s="6">
        <f t="shared" si="109"/>
        <v>0.97565000000000002</v>
      </c>
      <c r="AH204" s="4">
        <f t="shared" si="110"/>
        <v>166</v>
      </c>
      <c r="AI204" s="6">
        <f t="shared" si="111"/>
        <v>0.84860000000000002</v>
      </c>
      <c r="AJ204" s="6">
        <f t="shared" si="112"/>
        <v>-0.31524000000000002</v>
      </c>
      <c r="AK204" s="6">
        <f t="shared" si="113"/>
        <v>0.53335999999999995</v>
      </c>
      <c r="AL204" s="7">
        <f t="shared" si="114"/>
        <v>54.667144980269555</v>
      </c>
      <c r="AM204" s="4">
        <f t="shared" si="115"/>
        <v>63</v>
      </c>
      <c r="AN204" s="6">
        <f t="shared" si="116"/>
        <v>0.50253000000000003</v>
      </c>
      <c r="AO204" s="4">
        <f t="shared" si="117"/>
        <v>41</v>
      </c>
      <c r="AP204" s="6">
        <f t="shared" si="118"/>
        <v>0.36963000000000001</v>
      </c>
      <c r="AQ204" s="6">
        <f t="shared" si="119"/>
        <v>-8.5690000000000002E-2</v>
      </c>
      <c r="AR204" s="6">
        <f t="shared" si="120"/>
        <v>0.28394000000000003</v>
      </c>
      <c r="AS204" s="7">
        <f t="shared" si="121"/>
        <v>56.502099377151616</v>
      </c>
      <c r="AT204" s="4">
        <f t="shared" si="122"/>
        <v>398</v>
      </c>
      <c r="AU204" s="6">
        <f t="shared" si="123"/>
        <v>1.47818</v>
      </c>
      <c r="AV204" s="4">
        <f t="shared" si="124"/>
        <v>207</v>
      </c>
      <c r="AW204" s="6">
        <f t="shared" si="125"/>
        <v>1.2182300000000001</v>
      </c>
      <c r="AX204" s="6">
        <f t="shared" si="126"/>
        <v>-0.40093000000000001</v>
      </c>
      <c r="AY204" s="6">
        <f t="shared" si="127"/>
        <v>0.81729999999999992</v>
      </c>
      <c r="AZ204" s="7">
        <f t="shared" si="128"/>
        <v>55.29096591754724</v>
      </c>
      <c r="BA204" s="4">
        <f t="shared" si="129"/>
        <v>0</v>
      </c>
      <c r="BB204" s="6">
        <f t="shared" si="130"/>
        <v>0</v>
      </c>
      <c r="BC204" s="4">
        <f t="shared" si="131"/>
        <v>0</v>
      </c>
      <c r="BD204" s="6">
        <f t="shared" si="132"/>
        <v>0</v>
      </c>
      <c r="BE204" s="6">
        <f t="shared" si="133"/>
        <v>0</v>
      </c>
      <c r="BF204" s="6">
        <f t="shared" si="134"/>
        <v>0</v>
      </c>
      <c r="BG204" s="7" t="e">
        <f t="shared" si="135"/>
        <v>#DIV/0!</v>
      </c>
      <c r="BH204" s="4">
        <f t="shared" si="136"/>
        <v>398</v>
      </c>
      <c r="BI204" s="6">
        <f t="shared" si="137"/>
        <v>1.47818</v>
      </c>
      <c r="BJ204" s="4">
        <f t="shared" si="138"/>
        <v>207</v>
      </c>
      <c r="BK204" s="6">
        <f t="shared" si="139"/>
        <v>1.2182299999999999</v>
      </c>
      <c r="BL204" s="6">
        <f t="shared" si="140"/>
        <v>-0.40093000000000001</v>
      </c>
      <c r="BM204" s="6">
        <f t="shared" si="141"/>
        <v>0.81730000000000003</v>
      </c>
      <c r="BN204" s="7">
        <f t="shared" si="142"/>
        <v>55.290965917547254</v>
      </c>
    </row>
    <row r="205" spans="1:66" x14ac:dyDescent="0.25">
      <c r="A205" s="4" t="s">
        <v>43</v>
      </c>
      <c r="B205" s="4" t="s">
        <v>50</v>
      </c>
      <c r="C205" s="4">
        <v>1434103</v>
      </c>
      <c r="D205">
        <v>111</v>
      </c>
      <c r="E205">
        <v>32509</v>
      </c>
      <c r="F205">
        <v>77</v>
      </c>
      <c r="G205">
        <v>37017</v>
      </c>
      <c r="H205">
        <v>-15226</v>
      </c>
      <c r="I205">
        <v>21791</v>
      </c>
      <c r="K205">
        <v>16</v>
      </c>
      <c r="L205">
        <v>23650</v>
      </c>
      <c r="M205">
        <v>8</v>
      </c>
      <c r="N205">
        <v>7505</v>
      </c>
      <c r="O205">
        <v>-823</v>
      </c>
      <c r="P205">
        <v>6682</v>
      </c>
      <c r="R205">
        <v>2</v>
      </c>
      <c r="S205">
        <v>13754</v>
      </c>
      <c r="T205">
        <v>0</v>
      </c>
      <c r="U205">
        <v>0</v>
      </c>
      <c r="V205">
        <v>0</v>
      </c>
      <c r="W205">
        <v>0</v>
      </c>
      <c r="Y205">
        <v>129</v>
      </c>
      <c r="Z205">
        <v>69913</v>
      </c>
      <c r="AA205">
        <v>85</v>
      </c>
      <c r="AB205">
        <v>44522</v>
      </c>
      <c r="AC205">
        <v>-16049</v>
      </c>
      <c r="AD205">
        <v>28473</v>
      </c>
      <c r="AF205" s="4">
        <f t="shared" si="108"/>
        <v>111</v>
      </c>
      <c r="AG205" s="6">
        <f t="shared" si="109"/>
        <v>0.32508999999999999</v>
      </c>
      <c r="AH205" s="4">
        <f t="shared" si="110"/>
        <v>77</v>
      </c>
      <c r="AI205" s="6">
        <f t="shared" si="111"/>
        <v>0.37017</v>
      </c>
      <c r="AJ205" s="6">
        <f t="shared" si="112"/>
        <v>-0.15226000000000001</v>
      </c>
      <c r="AK205" s="6">
        <f t="shared" si="113"/>
        <v>0.21790999999999999</v>
      </c>
      <c r="AL205" s="7">
        <f t="shared" si="114"/>
        <v>67.030668430280855</v>
      </c>
      <c r="AM205" s="4">
        <f t="shared" si="115"/>
        <v>16</v>
      </c>
      <c r="AN205" s="6">
        <f t="shared" si="116"/>
        <v>0.23649999999999999</v>
      </c>
      <c r="AO205" s="4">
        <f t="shared" si="117"/>
        <v>8</v>
      </c>
      <c r="AP205" s="6">
        <f t="shared" si="118"/>
        <v>7.5050000000000006E-2</v>
      </c>
      <c r="AQ205" s="6">
        <f t="shared" si="119"/>
        <v>-8.2299999999999995E-3</v>
      </c>
      <c r="AR205" s="6">
        <f t="shared" si="120"/>
        <v>6.6820000000000004E-2</v>
      </c>
      <c r="AS205" s="7">
        <f t="shared" si="121"/>
        <v>28.253699788583514</v>
      </c>
      <c r="AT205" s="4">
        <f t="shared" si="122"/>
        <v>127</v>
      </c>
      <c r="AU205" s="6">
        <f t="shared" si="123"/>
        <v>0.56159000000000003</v>
      </c>
      <c r="AV205" s="4">
        <f t="shared" si="124"/>
        <v>85</v>
      </c>
      <c r="AW205" s="6">
        <f t="shared" si="125"/>
        <v>0.44522</v>
      </c>
      <c r="AX205" s="6">
        <f t="shared" si="126"/>
        <v>-0.16048999999999999</v>
      </c>
      <c r="AY205" s="6">
        <f t="shared" si="127"/>
        <v>0.28472999999999998</v>
      </c>
      <c r="AZ205" s="7">
        <f t="shared" si="128"/>
        <v>50.70068911483466</v>
      </c>
      <c r="BA205" s="4">
        <f t="shared" si="129"/>
        <v>2</v>
      </c>
      <c r="BB205" s="6">
        <f t="shared" si="130"/>
        <v>0.13754</v>
      </c>
      <c r="BC205" s="4">
        <f t="shared" si="131"/>
        <v>0</v>
      </c>
      <c r="BD205" s="6">
        <f t="shared" si="132"/>
        <v>0</v>
      </c>
      <c r="BE205" s="6">
        <f t="shared" si="133"/>
        <v>0</v>
      </c>
      <c r="BF205" s="6">
        <f t="shared" si="134"/>
        <v>0</v>
      </c>
      <c r="BG205" s="7">
        <f t="shared" si="135"/>
        <v>0</v>
      </c>
      <c r="BH205" s="4">
        <f t="shared" si="136"/>
        <v>129</v>
      </c>
      <c r="BI205" s="6">
        <f t="shared" si="137"/>
        <v>0.69913000000000003</v>
      </c>
      <c r="BJ205" s="4">
        <f t="shared" si="138"/>
        <v>85</v>
      </c>
      <c r="BK205" s="6">
        <f t="shared" si="139"/>
        <v>0.44522</v>
      </c>
      <c r="BL205" s="6">
        <f t="shared" si="140"/>
        <v>-0.16048999999999999</v>
      </c>
      <c r="BM205" s="6">
        <f t="shared" si="141"/>
        <v>0.28472999999999998</v>
      </c>
      <c r="BN205" s="7">
        <f t="shared" si="142"/>
        <v>40.726331297469706</v>
      </c>
    </row>
    <row r="206" spans="1:66" x14ac:dyDescent="0.25">
      <c r="A206" s="4" t="s">
        <v>43</v>
      </c>
      <c r="B206" s="4" t="s">
        <v>50</v>
      </c>
      <c r="C206" s="4">
        <v>1434104</v>
      </c>
      <c r="D206">
        <v>271</v>
      </c>
      <c r="E206">
        <v>78714</v>
      </c>
      <c r="F206">
        <v>121</v>
      </c>
      <c r="G206">
        <v>54136</v>
      </c>
      <c r="H206">
        <v>-17536</v>
      </c>
      <c r="I206">
        <v>36600</v>
      </c>
      <c r="K206">
        <v>141</v>
      </c>
      <c r="L206">
        <v>164956</v>
      </c>
      <c r="M206">
        <v>76</v>
      </c>
      <c r="N206">
        <v>67183</v>
      </c>
      <c r="O206">
        <v>-7785</v>
      </c>
      <c r="P206">
        <v>59398</v>
      </c>
      <c r="R206">
        <v>6</v>
      </c>
      <c r="S206">
        <v>46427</v>
      </c>
      <c r="T206">
        <v>2</v>
      </c>
      <c r="U206">
        <v>4820</v>
      </c>
      <c r="V206">
        <v>0</v>
      </c>
      <c r="W206">
        <v>4820</v>
      </c>
      <c r="Y206">
        <v>418</v>
      </c>
      <c r="Z206">
        <v>290097</v>
      </c>
      <c r="AA206">
        <v>199</v>
      </c>
      <c r="AB206">
        <v>126139</v>
      </c>
      <c r="AC206">
        <v>-25321</v>
      </c>
      <c r="AD206">
        <v>100818</v>
      </c>
      <c r="AF206" s="4">
        <f t="shared" si="108"/>
        <v>271</v>
      </c>
      <c r="AG206" s="6">
        <f t="shared" si="109"/>
        <v>0.78713999999999995</v>
      </c>
      <c r="AH206" s="4">
        <f t="shared" si="110"/>
        <v>121</v>
      </c>
      <c r="AI206" s="6">
        <f t="shared" si="111"/>
        <v>0.54135999999999995</v>
      </c>
      <c r="AJ206" s="6">
        <f t="shared" si="112"/>
        <v>-0.17535999999999999</v>
      </c>
      <c r="AK206" s="6">
        <f t="shared" si="113"/>
        <v>0.36599999999999999</v>
      </c>
      <c r="AL206" s="7">
        <f t="shared" si="114"/>
        <v>46.497446451711262</v>
      </c>
      <c r="AM206" s="4">
        <f t="shared" si="115"/>
        <v>141</v>
      </c>
      <c r="AN206" s="6">
        <f t="shared" si="116"/>
        <v>1.6495599999999999</v>
      </c>
      <c r="AO206" s="4">
        <f t="shared" si="117"/>
        <v>76</v>
      </c>
      <c r="AP206" s="6">
        <f t="shared" si="118"/>
        <v>0.67183000000000004</v>
      </c>
      <c r="AQ206" s="6">
        <f t="shared" si="119"/>
        <v>-7.7850000000000003E-2</v>
      </c>
      <c r="AR206" s="6">
        <f t="shared" si="120"/>
        <v>0.59397999999999995</v>
      </c>
      <c r="AS206" s="7">
        <f t="shared" si="121"/>
        <v>36.008390116152185</v>
      </c>
      <c r="AT206" s="4">
        <f t="shared" si="122"/>
        <v>412</v>
      </c>
      <c r="AU206" s="6">
        <f t="shared" si="123"/>
        <v>2.4367000000000001</v>
      </c>
      <c r="AV206" s="4">
        <f t="shared" si="124"/>
        <v>197</v>
      </c>
      <c r="AW206" s="6">
        <f t="shared" si="125"/>
        <v>1.21319</v>
      </c>
      <c r="AX206" s="6">
        <f t="shared" si="126"/>
        <v>-0.25320999999999999</v>
      </c>
      <c r="AY206" s="6">
        <f t="shared" si="127"/>
        <v>0.95997999999999994</v>
      </c>
      <c r="AZ206" s="7">
        <f t="shared" si="128"/>
        <v>39.396725079000284</v>
      </c>
      <c r="BA206" s="4">
        <f t="shared" si="129"/>
        <v>6</v>
      </c>
      <c r="BB206" s="6">
        <f t="shared" si="130"/>
        <v>0.46427000000000002</v>
      </c>
      <c r="BC206" s="4">
        <f t="shared" si="131"/>
        <v>2</v>
      </c>
      <c r="BD206" s="6">
        <f t="shared" si="132"/>
        <v>4.82E-2</v>
      </c>
      <c r="BE206" s="6">
        <f t="shared" si="133"/>
        <v>0</v>
      </c>
      <c r="BF206" s="6">
        <f t="shared" si="134"/>
        <v>4.82E-2</v>
      </c>
      <c r="BG206" s="7">
        <f t="shared" si="135"/>
        <v>10.38188984857949</v>
      </c>
      <c r="BH206" s="4">
        <f t="shared" si="136"/>
        <v>418</v>
      </c>
      <c r="BI206" s="6">
        <f t="shared" si="137"/>
        <v>2.90097</v>
      </c>
      <c r="BJ206" s="4">
        <f t="shared" si="138"/>
        <v>199</v>
      </c>
      <c r="BK206" s="6">
        <f t="shared" si="139"/>
        <v>1.26139</v>
      </c>
      <c r="BL206" s="6">
        <f t="shared" si="140"/>
        <v>-0.25320999999999999</v>
      </c>
      <c r="BM206" s="6">
        <f t="shared" si="141"/>
        <v>1.0081800000000001</v>
      </c>
      <c r="BN206" s="7">
        <f t="shared" si="142"/>
        <v>34.75320323891664</v>
      </c>
    </row>
    <row r="207" spans="1:66" x14ac:dyDescent="0.25">
      <c r="A207" s="4" t="s">
        <v>43</v>
      </c>
      <c r="B207" s="4" t="s">
        <v>50</v>
      </c>
      <c r="C207" s="4">
        <v>1434105</v>
      </c>
      <c r="D207">
        <v>1</v>
      </c>
      <c r="E207">
        <v>495</v>
      </c>
      <c r="F207">
        <v>1</v>
      </c>
      <c r="G207">
        <v>13500</v>
      </c>
      <c r="H207">
        <v>-13005</v>
      </c>
      <c r="I207">
        <v>495</v>
      </c>
      <c r="R207">
        <v>1</v>
      </c>
      <c r="S207">
        <v>69242</v>
      </c>
      <c r="T207">
        <v>1</v>
      </c>
      <c r="U207">
        <v>111270</v>
      </c>
      <c r="V207">
        <v>-42028</v>
      </c>
      <c r="W207">
        <v>69242</v>
      </c>
      <c r="Y207">
        <v>2</v>
      </c>
      <c r="Z207">
        <v>69737</v>
      </c>
      <c r="AA207">
        <v>2</v>
      </c>
      <c r="AB207">
        <v>124770</v>
      </c>
      <c r="AC207">
        <v>-55033</v>
      </c>
      <c r="AD207">
        <v>69737</v>
      </c>
      <c r="AF207" s="4">
        <f t="shared" si="108"/>
        <v>1</v>
      </c>
      <c r="AG207" s="6">
        <f t="shared" si="109"/>
        <v>4.9500000000000004E-3</v>
      </c>
      <c r="AH207" s="4">
        <f t="shared" si="110"/>
        <v>1</v>
      </c>
      <c r="AI207" s="6">
        <f t="shared" si="111"/>
        <v>0.13500000000000001</v>
      </c>
      <c r="AJ207" s="6">
        <f t="shared" si="112"/>
        <v>-0.13005</v>
      </c>
      <c r="AK207" s="6">
        <f t="shared" si="113"/>
        <v>4.9500000000000004E-3</v>
      </c>
      <c r="AL207" s="7">
        <f t="shared" si="114"/>
        <v>100</v>
      </c>
      <c r="AM207" s="4">
        <f t="shared" si="115"/>
        <v>0</v>
      </c>
      <c r="AN207" s="6">
        <f t="shared" si="116"/>
        <v>0</v>
      </c>
      <c r="AO207" s="4">
        <f t="shared" si="117"/>
        <v>0</v>
      </c>
      <c r="AP207" s="6">
        <f t="shared" si="118"/>
        <v>0</v>
      </c>
      <c r="AQ207" s="6">
        <f t="shared" si="119"/>
        <v>0</v>
      </c>
      <c r="AR207" s="6">
        <f t="shared" si="120"/>
        <v>0</v>
      </c>
      <c r="AS207" s="7" t="e">
        <f t="shared" si="121"/>
        <v>#DIV/0!</v>
      </c>
      <c r="AT207" s="4">
        <f t="shared" si="122"/>
        <v>1</v>
      </c>
      <c r="AU207" s="6">
        <f t="shared" si="123"/>
        <v>4.9500000000000004E-3</v>
      </c>
      <c r="AV207" s="4">
        <f t="shared" si="124"/>
        <v>1</v>
      </c>
      <c r="AW207" s="6">
        <f t="shared" si="125"/>
        <v>0.13500000000000001</v>
      </c>
      <c r="AX207" s="6">
        <f t="shared" si="126"/>
        <v>-0.13005</v>
      </c>
      <c r="AY207" s="6">
        <f t="shared" si="127"/>
        <v>4.9500000000000004E-3</v>
      </c>
      <c r="AZ207" s="7">
        <f t="shared" si="128"/>
        <v>100</v>
      </c>
      <c r="BA207" s="4">
        <f t="shared" si="129"/>
        <v>1</v>
      </c>
      <c r="BB207" s="6">
        <f t="shared" si="130"/>
        <v>0.69242000000000004</v>
      </c>
      <c r="BC207" s="4">
        <f t="shared" si="131"/>
        <v>1</v>
      </c>
      <c r="BD207" s="6">
        <f t="shared" si="132"/>
        <v>1.1127</v>
      </c>
      <c r="BE207" s="6">
        <f t="shared" si="133"/>
        <v>-0.42027999999999999</v>
      </c>
      <c r="BF207" s="6">
        <f t="shared" si="134"/>
        <v>0.69242000000000004</v>
      </c>
      <c r="BG207" s="7">
        <f t="shared" si="135"/>
        <v>100</v>
      </c>
      <c r="BH207" s="4">
        <f t="shared" si="136"/>
        <v>2</v>
      </c>
      <c r="BI207" s="6">
        <f t="shared" si="137"/>
        <v>0.69737000000000005</v>
      </c>
      <c r="BJ207" s="4">
        <f t="shared" si="138"/>
        <v>2</v>
      </c>
      <c r="BK207" s="6">
        <f t="shared" si="139"/>
        <v>1.2477</v>
      </c>
      <c r="BL207" s="6">
        <f t="shared" si="140"/>
        <v>-0.55032999999999999</v>
      </c>
      <c r="BM207" s="6">
        <f t="shared" si="141"/>
        <v>0.69737000000000005</v>
      </c>
      <c r="BN207" s="7">
        <f t="shared" si="142"/>
        <v>100</v>
      </c>
    </row>
    <row r="208" spans="1:66" x14ac:dyDescent="0.25">
      <c r="A208" s="4" t="s">
        <v>43</v>
      </c>
      <c r="B208" s="4" t="s">
        <v>50</v>
      </c>
      <c r="C208" s="4">
        <v>1434108</v>
      </c>
      <c r="D208">
        <v>250</v>
      </c>
      <c r="E208">
        <v>76845</v>
      </c>
      <c r="F208">
        <v>155</v>
      </c>
      <c r="G208">
        <v>101329</v>
      </c>
      <c r="H208">
        <v>-52466</v>
      </c>
      <c r="I208">
        <v>48863</v>
      </c>
      <c r="K208">
        <v>207</v>
      </c>
      <c r="L208">
        <v>255441</v>
      </c>
      <c r="M208">
        <v>125</v>
      </c>
      <c r="N208">
        <v>194550</v>
      </c>
      <c r="O208">
        <v>-57664</v>
      </c>
      <c r="P208">
        <v>136886</v>
      </c>
      <c r="R208">
        <v>15</v>
      </c>
      <c r="S208">
        <v>160823</v>
      </c>
      <c r="T208">
        <v>6</v>
      </c>
      <c r="U208">
        <v>8700</v>
      </c>
      <c r="V208">
        <v>0</v>
      </c>
      <c r="W208">
        <v>8700</v>
      </c>
      <c r="Y208">
        <v>472</v>
      </c>
      <c r="Z208">
        <v>493109</v>
      </c>
      <c r="AA208">
        <v>286</v>
      </c>
      <c r="AB208">
        <v>304579</v>
      </c>
      <c r="AC208">
        <v>-110130</v>
      </c>
      <c r="AD208">
        <v>194449</v>
      </c>
      <c r="AF208" s="4">
        <f t="shared" si="108"/>
        <v>250</v>
      </c>
      <c r="AG208" s="6">
        <f t="shared" si="109"/>
        <v>0.76844999999999997</v>
      </c>
      <c r="AH208" s="4">
        <f t="shared" si="110"/>
        <v>155</v>
      </c>
      <c r="AI208" s="6">
        <f t="shared" si="111"/>
        <v>1.01329</v>
      </c>
      <c r="AJ208" s="6">
        <f t="shared" si="112"/>
        <v>-0.52466000000000002</v>
      </c>
      <c r="AK208" s="6">
        <f t="shared" si="113"/>
        <v>0.48863000000000001</v>
      </c>
      <c r="AL208" s="7">
        <f t="shared" si="114"/>
        <v>63.586440236840389</v>
      </c>
      <c r="AM208" s="4">
        <f t="shared" si="115"/>
        <v>207</v>
      </c>
      <c r="AN208" s="6">
        <f t="shared" si="116"/>
        <v>2.5544099999999998</v>
      </c>
      <c r="AO208" s="4">
        <f t="shared" si="117"/>
        <v>125</v>
      </c>
      <c r="AP208" s="6">
        <f t="shared" si="118"/>
        <v>1.9455</v>
      </c>
      <c r="AQ208" s="6">
        <f t="shared" si="119"/>
        <v>-0.57664000000000004</v>
      </c>
      <c r="AR208" s="6">
        <f t="shared" si="120"/>
        <v>1.36886</v>
      </c>
      <c r="AS208" s="7">
        <f t="shared" si="121"/>
        <v>53.588108408595339</v>
      </c>
      <c r="AT208" s="4">
        <f t="shared" si="122"/>
        <v>457</v>
      </c>
      <c r="AU208" s="6">
        <f t="shared" si="123"/>
        <v>3.3228599999999999</v>
      </c>
      <c r="AV208" s="4">
        <f t="shared" si="124"/>
        <v>280</v>
      </c>
      <c r="AW208" s="6">
        <f t="shared" si="125"/>
        <v>2.95879</v>
      </c>
      <c r="AX208" s="6">
        <f t="shared" si="126"/>
        <v>-1.1013000000000002</v>
      </c>
      <c r="AY208" s="6">
        <f t="shared" si="127"/>
        <v>1.8574899999999999</v>
      </c>
      <c r="AZ208" s="7">
        <f t="shared" si="128"/>
        <v>55.900338864712928</v>
      </c>
      <c r="BA208" s="4">
        <f t="shared" si="129"/>
        <v>15</v>
      </c>
      <c r="BB208" s="6">
        <f t="shared" si="130"/>
        <v>1.60823</v>
      </c>
      <c r="BC208" s="4">
        <f t="shared" si="131"/>
        <v>6</v>
      </c>
      <c r="BD208" s="6">
        <f t="shared" si="132"/>
        <v>8.6999999999999994E-2</v>
      </c>
      <c r="BE208" s="6">
        <f t="shared" si="133"/>
        <v>0</v>
      </c>
      <c r="BF208" s="6">
        <f t="shared" si="134"/>
        <v>8.6999999999999994E-2</v>
      </c>
      <c r="BG208" s="7">
        <f t="shared" si="135"/>
        <v>5.4096739894169366</v>
      </c>
      <c r="BH208" s="4">
        <f t="shared" si="136"/>
        <v>472</v>
      </c>
      <c r="BI208" s="6">
        <f t="shared" si="137"/>
        <v>4.9310900000000002</v>
      </c>
      <c r="BJ208" s="4">
        <f t="shared" si="138"/>
        <v>286</v>
      </c>
      <c r="BK208" s="6">
        <f t="shared" si="139"/>
        <v>3.0457900000000002</v>
      </c>
      <c r="BL208" s="6">
        <f t="shared" si="140"/>
        <v>-1.1012999999999999</v>
      </c>
      <c r="BM208" s="6">
        <f t="shared" si="141"/>
        <v>1.9444900000000001</v>
      </c>
      <c r="BN208" s="7">
        <f t="shared" si="142"/>
        <v>39.43326931773705</v>
      </c>
    </row>
    <row r="209" spans="1:66" x14ac:dyDescent="0.25">
      <c r="A209" s="4" t="s">
        <v>43</v>
      </c>
      <c r="B209" s="4" t="s">
        <v>50</v>
      </c>
      <c r="C209" s="4">
        <v>1434110</v>
      </c>
      <c r="D209">
        <v>52</v>
      </c>
      <c r="E209">
        <v>13531</v>
      </c>
      <c r="F209">
        <v>27</v>
      </c>
      <c r="G209">
        <v>13321</v>
      </c>
      <c r="H209">
        <v>-5991</v>
      </c>
      <c r="I209">
        <v>7330</v>
      </c>
      <c r="K209">
        <v>35</v>
      </c>
      <c r="L209">
        <v>59171</v>
      </c>
      <c r="M209">
        <v>17</v>
      </c>
      <c r="N209">
        <v>26393</v>
      </c>
      <c r="O209">
        <v>-5440</v>
      </c>
      <c r="P209">
        <v>20953</v>
      </c>
      <c r="R209">
        <v>5</v>
      </c>
      <c r="S209">
        <v>48842</v>
      </c>
      <c r="T209">
        <v>1</v>
      </c>
      <c r="U209">
        <v>1158</v>
      </c>
      <c r="V209">
        <v>0</v>
      </c>
      <c r="W209">
        <v>1158</v>
      </c>
      <c r="Y209">
        <v>92</v>
      </c>
      <c r="Z209">
        <v>121544</v>
      </c>
      <c r="AA209">
        <v>45</v>
      </c>
      <c r="AB209">
        <v>40872</v>
      </c>
      <c r="AC209">
        <v>-11431</v>
      </c>
      <c r="AD209">
        <v>29441</v>
      </c>
      <c r="AF209" s="4">
        <f t="shared" si="108"/>
        <v>52</v>
      </c>
      <c r="AG209" s="6">
        <f t="shared" si="109"/>
        <v>0.13531000000000001</v>
      </c>
      <c r="AH209" s="4">
        <f t="shared" si="110"/>
        <v>27</v>
      </c>
      <c r="AI209" s="6">
        <f t="shared" si="111"/>
        <v>0.13321</v>
      </c>
      <c r="AJ209" s="6">
        <f t="shared" si="112"/>
        <v>-5.9909999999999998E-2</v>
      </c>
      <c r="AK209" s="6">
        <f t="shared" si="113"/>
        <v>7.3300000000000004E-2</v>
      </c>
      <c r="AL209" s="7">
        <f t="shared" si="114"/>
        <v>54.17190155938215</v>
      </c>
      <c r="AM209" s="4">
        <f t="shared" si="115"/>
        <v>35</v>
      </c>
      <c r="AN209" s="6">
        <f t="shared" si="116"/>
        <v>0.59170999999999996</v>
      </c>
      <c r="AO209" s="4">
        <f t="shared" si="117"/>
        <v>17</v>
      </c>
      <c r="AP209" s="6">
        <f t="shared" si="118"/>
        <v>0.26393</v>
      </c>
      <c r="AQ209" s="6">
        <f t="shared" si="119"/>
        <v>-5.4399999999999997E-2</v>
      </c>
      <c r="AR209" s="6">
        <f t="shared" si="120"/>
        <v>0.20952999999999999</v>
      </c>
      <c r="AS209" s="7">
        <f t="shared" si="121"/>
        <v>35.410927650369274</v>
      </c>
      <c r="AT209" s="4">
        <f t="shared" si="122"/>
        <v>87</v>
      </c>
      <c r="AU209" s="6">
        <f t="shared" si="123"/>
        <v>0.72702</v>
      </c>
      <c r="AV209" s="4">
        <f t="shared" si="124"/>
        <v>44</v>
      </c>
      <c r="AW209" s="6">
        <f t="shared" si="125"/>
        <v>0.39713999999999999</v>
      </c>
      <c r="AX209" s="6">
        <f t="shared" si="126"/>
        <v>-0.11430999999999999</v>
      </c>
      <c r="AY209" s="6">
        <f t="shared" si="127"/>
        <v>0.28283000000000003</v>
      </c>
      <c r="AZ209" s="7">
        <f t="shared" si="128"/>
        <v>38.90264366867487</v>
      </c>
      <c r="BA209" s="4">
        <f t="shared" si="129"/>
        <v>5</v>
      </c>
      <c r="BB209" s="6">
        <f t="shared" si="130"/>
        <v>0.48842000000000002</v>
      </c>
      <c r="BC209" s="4">
        <f t="shared" si="131"/>
        <v>1</v>
      </c>
      <c r="BD209" s="6">
        <f t="shared" si="132"/>
        <v>1.158E-2</v>
      </c>
      <c r="BE209" s="6">
        <f t="shared" si="133"/>
        <v>0</v>
      </c>
      <c r="BF209" s="6">
        <f t="shared" si="134"/>
        <v>1.158E-2</v>
      </c>
      <c r="BG209" s="7">
        <f t="shared" si="135"/>
        <v>2.3709102821342287</v>
      </c>
      <c r="BH209" s="4">
        <f t="shared" si="136"/>
        <v>92</v>
      </c>
      <c r="BI209" s="6">
        <f t="shared" si="137"/>
        <v>1.2154400000000001</v>
      </c>
      <c r="BJ209" s="4">
        <f t="shared" si="138"/>
        <v>45</v>
      </c>
      <c r="BK209" s="6">
        <f t="shared" si="139"/>
        <v>0.40872000000000003</v>
      </c>
      <c r="BL209" s="6">
        <f t="shared" si="140"/>
        <v>-0.11430999999999999</v>
      </c>
      <c r="BM209" s="6">
        <f t="shared" si="141"/>
        <v>0.29441000000000001</v>
      </c>
      <c r="BN209" s="7">
        <f t="shared" si="142"/>
        <v>24.222503784637659</v>
      </c>
    </row>
    <row r="210" spans="1:66" x14ac:dyDescent="0.25">
      <c r="A210" s="4" t="s">
        <v>43</v>
      </c>
      <c r="B210" s="4" t="s">
        <v>50</v>
      </c>
      <c r="C210" s="4">
        <v>1434111</v>
      </c>
      <c r="D210">
        <v>217</v>
      </c>
      <c r="E210">
        <v>65037</v>
      </c>
      <c r="F210">
        <v>105</v>
      </c>
      <c r="G210">
        <v>56475</v>
      </c>
      <c r="H210">
        <v>-25156</v>
      </c>
      <c r="I210">
        <v>31319</v>
      </c>
      <c r="K210">
        <v>179</v>
      </c>
      <c r="L210">
        <v>256076</v>
      </c>
      <c r="M210">
        <v>65</v>
      </c>
      <c r="N210">
        <v>75938</v>
      </c>
      <c r="O210">
        <v>-10786</v>
      </c>
      <c r="P210">
        <v>65152</v>
      </c>
      <c r="R210">
        <v>15</v>
      </c>
      <c r="S210">
        <v>124356</v>
      </c>
      <c r="T210">
        <v>0</v>
      </c>
      <c r="U210">
        <v>0</v>
      </c>
      <c r="V210">
        <v>0</v>
      </c>
      <c r="W210">
        <v>0</v>
      </c>
      <c r="Y210">
        <v>411</v>
      </c>
      <c r="Z210">
        <v>445469</v>
      </c>
      <c r="AA210">
        <v>170</v>
      </c>
      <c r="AB210">
        <v>132413</v>
      </c>
      <c r="AC210">
        <v>-35942</v>
      </c>
      <c r="AD210">
        <v>96471</v>
      </c>
      <c r="AF210" s="4">
        <f t="shared" si="108"/>
        <v>217</v>
      </c>
      <c r="AG210" s="6">
        <f t="shared" si="109"/>
        <v>0.65037</v>
      </c>
      <c r="AH210" s="4">
        <f t="shared" si="110"/>
        <v>105</v>
      </c>
      <c r="AI210" s="6">
        <f t="shared" si="111"/>
        <v>0.56474999999999997</v>
      </c>
      <c r="AJ210" s="6">
        <f t="shared" si="112"/>
        <v>-0.25156000000000001</v>
      </c>
      <c r="AK210" s="6">
        <f t="shared" si="113"/>
        <v>0.31319000000000002</v>
      </c>
      <c r="AL210" s="7">
        <f t="shared" si="114"/>
        <v>48.155665236711414</v>
      </c>
      <c r="AM210" s="4">
        <f t="shared" si="115"/>
        <v>179</v>
      </c>
      <c r="AN210" s="6">
        <f t="shared" si="116"/>
        <v>2.5607600000000001</v>
      </c>
      <c r="AO210" s="4">
        <f t="shared" si="117"/>
        <v>65</v>
      </c>
      <c r="AP210" s="6">
        <f t="shared" si="118"/>
        <v>0.75938000000000005</v>
      </c>
      <c r="AQ210" s="6">
        <f t="shared" si="119"/>
        <v>-0.10786</v>
      </c>
      <c r="AR210" s="6">
        <f t="shared" si="120"/>
        <v>0.65151999999999999</v>
      </c>
      <c r="AS210" s="7">
        <f t="shared" si="121"/>
        <v>25.44244677361408</v>
      </c>
      <c r="AT210" s="4">
        <f t="shared" si="122"/>
        <v>396</v>
      </c>
      <c r="AU210" s="6">
        <f t="shared" si="123"/>
        <v>3.2111300000000003</v>
      </c>
      <c r="AV210" s="4">
        <f t="shared" si="124"/>
        <v>170</v>
      </c>
      <c r="AW210" s="6">
        <f t="shared" si="125"/>
        <v>1.32413</v>
      </c>
      <c r="AX210" s="6">
        <f t="shared" si="126"/>
        <v>-0.35942000000000002</v>
      </c>
      <c r="AY210" s="6">
        <f t="shared" si="127"/>
        <v>0.96470999999999996</v>
      </c>
      <c r="AZ210" s="7">
        <f t="shared" si="128"/>
        <v>30.04269525058157</v>
      </c>
      <c r="BA210" s="4">
        <f t="shared" si="129"/>
        <v>15</v>
      </c>
      <c r="BB210" s="6">
        <f t="shared" si="130"/>
        <v>1.24356</v>
      </c>
      <c r="BC210" s="4">
        <f t="shared" si="131"/>
        <v>0</v>
      </c>
      <c r="BD210" s="6">
        <f t="shared" si="132"/>
        <v>0</v>
      </c>
      <c r="BE210" s="6">
        <f t="shared" si="133"/>
        <v>0</v>
      </c>
      <c r="BF210" s="6">
        <f t="shared" si="134"/>
        <v>0</v>
      </c>
      <c r="BG210" s="7">
        <f t="shared" si="135"/>
        <v>0</v>
      </c>
      <c r="BH210" s="4">
        <f t="shared" si="136"/>
        <v>411</v>
      </c>
      <c r="BI210" s="6">
        <f t="shared" si="137"/>
        <v>4.4546900000000003</v>
      </c>
      <c r="BJ210" s="4">
        <f t="shared" si="138"/>
        <v>170</v>
      </c>
      <c r="BK210" s="6">
        <f t="shared" si="139"/>
        <v>1.32413</v>
      </c>
      <c r="BL210" s="6">
        <f t="shared" si="140"/>
        <v>-0.35942000000000002</v>
      </c>
      <c r="BM210" s="6">
        <f t="shared" si="141"/>
        <v>0.96470999999999996</v>
      </c>
      <c r="BN210" s="7">
        <f t="shared" si="142"/>
        <v>21.656052385238926</v>
      </c>
    </row>
    <row r="211" spans="1:66" x14ac:dyDescent="0.25">
      <c r="A211" s="15"/>
      <c r="B211" s="15" t="s">
        <v>51</v>
      </c>
      <c r="C211" s="15"/>
      <c r="D211">
        <v>1503</v>
      </c>
      <c r="E211">
        <v>445620</v>
      </c>
      <c r="F211">
        <v>804</v>
      </c>
      <c r="G211">
        <v>443184</v>
      </c>
      <c r="H211">
        <v>-197275</v>
      </c>
      <c r="I211">
        <v>245909</v>
      </c>
      <c r="K211">
        <v>818</v>
      </c>
      <c r="L211">
        <v>1014473</v>
      </c>
      <c r="M211">
        <v>400</v>
      </c>
      <c r="N211">
        <v>480746</v>
      </c>
      <c r="O211">
        <v>-105887</v>
      </c>
      <c r="P211">
        <v>374859</v>
      </c>
      <c r="R211">
        <v>47</v>
      </c>
      <c r="S211">
        <v>487762</v>
      </c>
      <c r="T211">
        <v>10</v>
      </c>
      <c r="U211">
        <v>125948</v>
      </c>
      <c r="V211">
        <v>-42028</v>
      </c>
      <c r="W211">
        <v>83920</v>
      </c>
      <c r="Y211">
        <v>2368</v>
      </c>
      <c r="Z211">
        <v>1947855</v>
      </c>
      <c r="AA211">
        <v>1214</v>
      </c>
      <c r="AB211">
        <v>1049878</v>
      </c>
      <c r="AC211">
        <v>-345190</v>
      </c>
      <c r="AD211">
        <v>704688</v>
      </c>
      <c r="AF211" s="15">
        <f t="shared" si="108"/>
        <v>1503</v>
      </c>
      <c r="AG211" s="17">
        <f t="shared" si="109"/>
        <v>4.4561999999999999</v>
      </c>
      <c r="AH211" s="15">
        <f t="shared" si="110"/>
        <v>804</v>
      </c>
      <c r="AI211" s="6">
        <f t="shared" si="111"/>
        <v>4.4318400000000002</v>
      </c>
      <c r="AJ211" s="6">
        <f t="shared" si="112"/>
        <v>-1.97275</v>
      </c>
      <c r="AK211" s="17">
        <f t="shared" si="113"/>
        <v>2.4590900000000002</v>
      </c>
      <c r="AL211" s="17">
        <f t="shared" si="114"/>
        <v>55.183564471971636</v>
      </c>
      <c r="AM211" s="15">
        <f t="shared" si="115"/>
        <v>818</v>
      </c>
      <c r="AN211" s="17">
        <f t="shared" si="116"/>
        <v>10.144729999999999</v>
      </c>
      <c r="AO211" s="15">
        <f t="shared" si="117"/>
        <v>400</v>
      </c>
      <c r="AP211" s="6">
        <f t="shared" si="118"/>
        <v>4.8074599999999998</v>
      </c>
      <c r="AQ211" s="6">
        <f t="shared" si="119"/>
        <v>-1.05887</v>
      </c>
      <c r="AR211" s="17">
        <f t="shared" si="120"/>
        <v>3.7485900000000001</v>
      </c>
      <c r="AS211" s="17">
        <f t="shared" si="121"/>
        <v>36.9511066336906</v>
      </c>
      <c r="AT211" s="15">
        <f t="shared" si="122"/>
        <v>2321</v>
      </c>
      <c r="AU211" s="17">
        <f t="shared" si="123"/>
        <v>14.600929999999998</v>
      </c>
      <c r="AV211" s="15">
        <f t="shared" si="124"/>
        <v>1204</v>
      </c>
      <c r="AW211" s="6">
        <f t="shared" si="125"/>
        <v>9.2393000000000001</v>
      </c>
      <c r="AX211" s="6">
        <f t="shared" si="126"/>
        <v>-3.0316200000000002</v>
      </c>
      <c r="AY211" s="17">
        <f t="shared" si="127"/>
        <v>6.2076799999999999</v>
      </c>
      <c r="AZ211" s="17">
        <f t="shared" si="128"/>
        <v>42.515647975848118</v>
      </c>
      <c r="BA211" s="15">
        <f t="shared" si="129"/>
        <v>47</v>
      </c>
      <c r="BB211" s="17">
        <f t="shared" si="130"/>
        <v>4.8776200000000003</v>
      </c>
      <c r="BC211" s="15">
        <f t="shared" si="131"/>
        <v>10</v>
      </c>
      <c r="BD211" s="6">
        <f t="shared" si="132"/>
        <v>1.2594799999999999</v>
      </c>
      <c r="BE211" s="6">
        <f t="shared" si="133"/>
        <v>-0.42027999999999999</v>
      </c>
      <c r="BF211" s="17">
        <f t="shared" si="134"/>
        <v>0.83919999999999995</v>
      </c>
      <c r="BG211" s="17">
        <f t="shared" si="135"/>
        <v>17.205112329373751</v>
      </c>
      <c r="BH211" s="15">
        <f t="shared" si="136"/>
        <v>2368</v>
      </c>
      <c r="BI211" s="17">
        <f t="shared" si="137"/>
        <v>19.478549999999998</v>
      </c>
      <c r="BJ211" s="15">
        <f t="shared" si="138"/>
        <v>1214</v>
      </c>
      <c r="BK211" s="6">
        <f t="shared" si="139"/>
        <v>10.49878</v>
      </c>
      <c r="BL211" s="6">
        <f t="shared" si="140"/>
        <v>-3.4519000000000002</v>
      </c>
      <c r="BM211" s="17">
        <f t="shared" si="141"/>
        <v>7.0468799999999998</v>
      </c>
      <c r="BN211" s="17">
        <f t="shared" si="142"/>
        <v>36.177641559561671</v>
      </c>
    </row>
    <row r="212" spans="1:66" x14ac:dyDescent="0.25">
      <c r="A212" s="4" t="s">
        <v>43</v>
      </c>
      <c r="B212" s="4" t="s">
        <v>52</v>
      </c>
      <c r="C212" s="4">
        <v>1434206</v>
      </c>
      <c r="D212">
        <v>237</v>
      </c>
      <c r="E212">
        <v>73040.639999999999</v>
      </c>
      <c r="F212">
        <v>153</v>
      </c>
      <c r="G212">
        <v>108668.88</v>
      </c>
      <c r="H212">
        <v>-62247.24</v>
      </c>
      <c r="I212">
        <v>46421.64</v>
      </c>
      <c r="K212">
        <v>129</v>
      </c>
      <c r="L212">
        <v>137877</v>
      </c>
      <c r="M212">
        <v>54</v>
      </c>
      <c r="N212">
        <v>54042</v>
      </c>
      <c r="O212">
        <v>-13012</v>
      </c>
      <c r="P212">
        <v>41030</v>
      </c>
      <c r="R212">
        <v>3</v>
      </c>
      <c r="S212">
        <v>72249</v>
      </c>
      <c r="T212">
        <v>0</v>
      </c>
      <c r="U212">
        <v>0</v>
      </c>
      <c r="V212">
        <v>0</v>
      </c>
      <c r="W212">
        <v>0</v>
      </c>
      <c r="Y212">
        <v>369</v>
      </c>
      <c r="Z212">
        <v>283166.64</v>
      </c>
      <c r="AA212">
        <v>207</v>
      </c>
      <c r="AB212">
        <v>162710.88</v>
      </c>
      <c r="AC212">
        <v>-75259.240000000005</v>
      </c>
      <c r="AD212">
        <v>87451.64</v>
      </c>
      <c r="AF212" s="4">
        <f t="shared" si="108"/>
        <v>237</v>
      </c>
      <c r="AG212" s="6">
        <f t="shared" si="109"/>
        <v>0.73040640000000001</v>
      </c>
      <c r="AH212" s="4">
        <f t="shared" si="110"/>
        <v>153</v>
      </c>
      <c r="AI212" s="6">
        <f t="shared" si="111"/>
        <v>1.0866888000000001</v>
      </c>
      <c r="AJ212" s="6">
        <f t="shared" si="112"/>
        <v>-0.62247239999999993</v>
      </c>
      <c r="AK212" s="6">
        <f t="shared" si="113"/>
        <v>0.46421639999999997</v>
      </c>
      <c r="AL212" s="7">
        <f t="shared" si="114"/>
        <v>63.555905315177952</v>
      </c>
      <c r="AM212" s="4">
        <f t="shared" si="115"/>
        <v>129</v>
      </c>
      <c r="AN212" s="6">
        <f t="shared" si="116"/>
        <v>1.3787700000000001</v>
      </c>
      <c r="AO212" s="4">
        <f t="shared" si="117"/>
        <v>54</v>
      </c>
      <c r="AP212" s="6">
        <f t="shared" si="118"/>
        <v>0.54042000000000001</v>
      </c>
      <c r="AQ212" s="6">
        <f t="shared" si="119"/>
        <v>-0.13012000000000001</v>
      </c>
      <c r="AR212" s="6">
        <f t="shared" si="120"/>
        <v>0.4103</v>
      </c>
      <c r="AS212" s="7">
        <f t="shared" si="121"/>
        <v>29.758407856277696</v>
      </c>
      <c r="AT212" s="4">
        <f t="shared" si="122"/>
        <v>366</v>
      </c>
      <c r="AU212" s="6">
        <f t="shared" si="123"/>
        <v>2.1091764</v>
      </c>
      <c r="AV212" s="4">
        <f t="shared" si="124"/>
        <v>207</v>
      </c>
      <c r="AW212" s="6">
        <f t="shared" si="125"/>
        <v>1.6271088000000002</v>
      </c>
      <c r="AX212" s="6">
        <f t="shared" si="126"/>
        <v>-0.75259239999999994</v>
      </c>
      <c r="AY212" s="6">
        <f t="shared" si="127"/>
        <v>0.87451639999999997</v>
      </c>
      <c r="AZ212" s="7">
        <f t="shared" si="128"/>
        <v>41.462458995843114</v>
      </c>
      <c r="BA212" s="4">
        <f t="shared" si="129"/>
        <v>3</v>
      </c>
      <c r="BB212" s="6">
        <f t="shared" si="130"/>
        <v>0.72248999999999997</v>
      </c>
      <c r="BC212" s="4">
        <f t="shared" si="131"/>
        <v>0</v>
      </c>
      <c r="BD212" s="6">
        <f t="shared" si="132"/>
        <v>0</v>
      </c>
      <c r="BE212" s="6">
        <f t="shared" si="133"/>
        <v>0</v>
      </c>
      <c r="BF212" s="6">
        <f t="shared" si="134"/>
        <v>0</v>
      </c>
      <c r="BG212" s="7">
        <f t="shared" si="135"/>
        <v>0</v>
      </c>
      <c r="BH212" s="4">
        <f t="shared" si="136"/>
        <v>369</v>
      </c>
      <c r="BI212" s="6">
        <f t="shared" si="137"/>
        <v>2.8316664</v>
      </c>
      <c r="BJ212" s="4">
        <f t="shared" si="138"/>
        <v>207</v>
      </c>
      <c r="BK212" s="6">
        <f t="shared" si="139"/>
        <v>1.6271088</v>
      </c>
      <c r="BL212" s="6">
        <f t="shared" si="140"/>
        <v>-0.75259240000000005</v>
      </c>
      <c r="BM212" s="6">
        <f t="shared" si="141"/>
        <v>0.87451639999999997</v>
      </c>
      <c r="BN212" s="7">
        <f t="shared" si="142"/>
        <v>30.88345435041359</v>
      </c>
    </row>
    <row r="213" spans="1:66" x14ac:dyDescent="0.25">
      <c r="A213" s="4" t="s">
        <v>43</v>
      </c>
      <c r="B213" s="4" t="s">
        <v>52</v>
      </c>
      <c r="C213" s="4">
        <v>1434207</v>
      </c>
      <c r="D213">
        <v>199</v>
      </c>
      <c r="E213">
        <v>61376</v>
      </c>
      <c r="F213">
        <v>98</v>
      </c>
      <c r="G213">
        <v>50460</v>
      </c>
      <c r="H213">
        <v>-20246</v>
      </c>
      <c r="I213">
        <v>30214</v>
      </c>
      <c r="K213">
        <v>133</v>
      </c>
      <c r="L213">
        <v>144944</v>
      </c>
      <c r="M213">
        <v>48</v>
      </c>
      <c r="N213">
        <v>43368</v>
      </c>
      <c r="O213">
        <v>-8204</v>
      </c>
      <c r="P213">
        <v>35164</v>
      </c>
      <c r="R213">
        <v>2</v>
      </c>
      <c r="S213">
        <v>28911</v>
      </c>
      <c r="T213">
        <v>1</v>
      </c>
      <c r="U213">
        <v>13928</v>
      </c>
      <c r="V213">
        <v>-7125</v>
      </c>
      <c r="W213">
        <v>6803</v>
      </c>
      <c r="Y213">
        <v>334</v>
      </c>
      <c r="Z213">
        <v>235231</v>
      </c>
      <c r="AA213">
        <v>147</v>
      </c>
      <c r="AB213">
        <v>107756</v>
      </c>
      <c r="AC213">
        <v>-35575</v>
      </c>
      <c r="AD213">
        <v>72181</v>
      </c>
      <c r="AF213" s="4">
        <f t="shared" si="108"/>
        <v>199</v>
      </c>
      <c r="AG213" s="6">
        <f t="shared" si="109"/>
        <v>0.61375999999999997</v>
      </c>
      <c r="AH213" s="4">
        <f t="shared" si="110"/>
        <v>98</v>
      </c>
      <c r="AI213" s="6">
        <f t="shared" si="111"/>
        <v>0.50460000000000005</v>
      </c>
      <c r="AJ213" s="6">
        <f t="shared" si="112"/>
        <v>-0.20246</v>
      </c>
      <c r="AK213" s="6">
        <f t="shared" si="113"/>
        <v>0.30214000000000002</v>
      </c>
      <c r="AL213" s="7">
        <f t="shared" si="114"/>
        <v>49.227711157455687</v>
      </c>
      <c r="AM213" s="4">
        <f t="shared" si="115"/>
        <v>133</v>
      </c>
      <c r="AN213" s="6">
        <f t="shared" si="116"/>
        <v>1.4494400000000001</v>
      </c>
      <c r="AO213" s="4">
        <f t="shared" si="117"/>
        <v>48</v>
      </c>
      <c r="AP213" s="6">
        <f t="shared" si="118"/>
        <v>0.43368000000000001</v>
      </c>
      <c r="AQ213" s="6">
        <f t="shared" si="119"/>
        <v>-8.2040000000000002E-2</v>
      </c>
      <c r="AR213" s="6">
        <f t="shared" si="120"/>
        <v>0.35164000000000001</v>
      </c>
      <c r="AS213" s="7">
        <f t="shared" si="121"/>
        <v>24.260404018103543</v>
      </c>
      <c r="AT213" s="4">
        <f t="shared" si="122"/>
        <v>332</v>
      </c>
      <c r="AU213" s="6">
        <f t="shared" si="123"/>
        <v>2.0632000000000001</v>
      </c>
      <c r="AV213" s="4">
        <f t="shared" si="124"/>
        <v>146</v>
      </c>
      <c r="AW213" s="6">
        <f t="shared" si="125"/>
        <v>0.93828</v>
      </c>
      <c r="AX213" s="6">
        <f t="shared" si="126"/>
        <v>-0.28449999999999998</v>
      </c>
      <c r="AY213" s="6">
        <f t="shared" si="127"/>
        <v>0.65378000000000003</v>
      </c>
      <c r="AZ213" s="7">
        <f t="shared" si="128"/>
        <v>31.687669639395118</v>
      </c>
      <c r="BA213" s="4">
        <f t="shared" si="129"/>
        <v>2</v>
      </c>
      <c r="BB213" s="6">
        <f t="shared" si="130"/>
        <v>0.28910999999999998</v>
      </c>
      <c r="BC213" s="4">
        <f t="shared" si="131"/>
        <v>1</v>
      </c>
      <c r="BD213" s="6">
        <f t="shared" si="132"/>
        <v>0.13927999999999999</v>
      </c>
      <c r="BE213" s="6">
        <f t="shared" si="133"/>
        <v>-7.1249999999999994E-2</v>
      </c>
      <c r="BF213" s="6">
        <f t="shared" si="134"/>
        <v>6.8029999999999993E-2</v>
      </c>
      <c r="BG213" s="7">
        <f t="shared" si="135"/>
        <v>23.530836013973918</v>
      </c>
      <c r="BH213" s="4">
        <f t="shared" si="136"/>
        <v>334</v>
      </c>
      <c r="BI213" s="6">
        <f t="shared" si="137"/>
        <v>2.3523100000000001</v>
      </c>
      <c r="BJ213" s="4">
        <f t="shared" si="138"/>
        <v>147</v>
      </c>
      <c r="BK213" s="6">
        <f t="shared" si="139"/>
        <v>1.0775600000000001</v>
      </c>
      <c r="BL213" s="6">
        <f t="shared" si="140"/>
        <v>-0.35575000000000001</v>
      </c>
      <c r="BM213" s="6">
        <f t="shared" si="141"/>
        <v>0.72180999999999995</v>
      </c>
      <c r="BN213" s="7">
        <f t="shared" si="142"/>
        <v>30.685156293175641</v>
      </c>
    </row>
    <row r="214" spans="1:66" x14ac:dyDescent="0.25">
      <c r="A214" s="4" t="s">
        <v>43</v>
      </c>
      <c r="B214" s="4" t="s">
        <v>52</v>
      </c>
      <c r="C214" s="4">
        <v>1434208</v>
      </c>
      <c r="D214">
        <v>190</v>
      </c>
      <c r="E214">
        <v>59703</v>
      </c>
      <c r="F214">
        <v>121</v>
      </c>
      <c r="G214">
        <v>56292</v>
      </c>
      <c r="H214">
        <v>-21366</v>
      </c>
      <c r="I214">
        <v>34926</v>
      </c>
      <c r="K214">
        <v>43</v>
      </c>
      <c r="L214">
        <v>38370</v>
      </c>
      <c r="M214">
        <v>15</v>
      </c>
      <c r="N214">
        <v>14510</v>
      </c>
      <c r="O214">
        <v>-2835</v>
      </c>
      <c r="P214">
        <v>11675</v>
      </c>
      <c r="R214">
        <v>2</v>
      </c>
      <c r="S214">
        <v>236075</v>
      </c>
      <c r="T214">
        <v>1</v>
      </c>
      <c r="U214">
        <v>500</v>
      </c>
      <c r="V214">
        <v>0</v>
      </c>
      <c r="W214">
        <v>500</v>
      </c>
      <c r="Y214">
        <v>235</v>
      </c>
      <c r="Z214">
        <v>334148</v>
      </c>
      <c r="AA214">
        <v>137</v>
      </c>
      <c r="AB214">
        <v>71302</v>
      </c>
      <c r="AC214">
        <v>-24201</v>
      </c>
      <c r="AD214">
        <v>47101</v>
      </c>
      <c r="AF214" s="4">
        <f t="shared" si="108"/>
        <v>190</v>
      </c>
      <c r="AG214" s="6">
        <f t="shared" si="109"/>
        <v>0.59702999999999995</v>
      </c>
      <c r="AH214" s="4">
        <f t="shared" si="110"/>
        <v>121</v>
      </c>
      <c r="AI214" s="6">
        <f t="shared" si="111"/>
        <v>0.56291999999999998</v>
      </c>
      <c r="AJ214" s="6">
        <f t="shared" si="112"/>
        <v>-0.21365999999999999</v>
      </c>
      <c r="AK214" s="6">
        <f t="shared" si="113"/>
        <v>0.34926000000000001</v>
      </c>
      <c r="AL214" s="7">
        <f t="shared" si="114"/>
        <v>58.499572885784644</v>
      </c>
      <c r="AM214" s="4">
        <f t="shared" si="115"/>
        <v>43</v>
      </c>
      <c r="AN214" s="6">
        <f t="shared" si="116"/>
        <v>0.38369999999999999</v>
      </c>
      <c r="AO214" s="4">
        <f t="shared" si="117"/>
        <v>15</v>
      </c>
      <c r="AP214" s="6">
        <f t="shared" si="118"/>
        <v>0.14510000000000001</v>
      </c>
      <c r="AQ214" s="6">
        <f t="shared" si="119"/>
        <v>-2.835E-2</v>
      </c>
      <c r="AR214" s="6">
        <f t="shared" si="120"/>
        <v>0.11675000000000001</v>
      </c>
      <c r="AS214" s="7">
        <f t="shared" si="121"/>
        <v>30.427417253062288</v>
      </c>
      <c r="AT214" s="4">
        <f t="shared" si="122"/>
        <v>233</v>
      </c>
      <c r="AU214" s="6">
        <f t="shared" si="123"/>
        <v>0.98072999999999988</v>
      </c>
      <c r="AV214" s="4">
        <f t="shared" si="124"/>
        <v>136</v>
      </c>
      <c r="AW214" s="6">
        <f t="shared" si="125"/>
        <v>0.70801999999999998</v>
      </c>
      <c r="AX214" s="6">
        <f t="shared" si="126"/>
        <v>-0.24201</v>
      </c>
      <c r="AY214" s="6">
        <f t="shared" si="127"/>
        <v>0.46601000000000004</v>
      </c>
      <c r="AZ214" s="7">
        <f t="shared" si="128"/>
        <v>47.516645763869782</v>
      </c>
      <c r="BA214" s="4">
        <f t="shared" si="129"/>
        <v>2</v>
      </c>
      <c r="BB214" s="6">
        <f t="shared" si="130"/>
        <v>2.3607499999999999</v>
      </c>
      <c r="BC214" s="4">
        <f t="shared" si="131"/>
        <v>1</v>
      </c>
      <c r="BD214" s="6">
        <f t="shared" si="132"/>
        <v>5.0000000000000001E-3</v>
      </c>
      <c r="BE214" s="6">
        <f t="shared" si="133"/>
        <v>0</v>
      </c>
      <c r="BF214" s="6">
        <f t="shared" si="134"/>
        <v>5.0000000000000001E-3</v>
      </c>
      <c r="BG214" s="7">
        <f t="shared" si="135"/>
        <v>0.21179709837975219</v>
      </c>
      <c r="BH214" s="4">
        <f t="shared" si="136"/>
        <v>235</v>
      </c>
      <c r="BI214" s="6">
        <f t="shared" si="137"/>
        <v>3.3414799999999998</v>
      </c>
      <c r="BJ214" s="4">
        <f t="shared" si="138"/>
        <v>137</v>
      </c>
      <c r="BK214" s="6">
        <f t="shared" si="139"/>
        <v>0.71301999999999999</v>
      </c>
      <c r="BL214" s="6">
        <f t="shared" si="140"/>
        <v>-0.24201</v>
      </c>
      <c r="BM214" s="6">
        <f t="shared" si="141"/>
        <v>0.47100999999999998</v>
      </c>
      <c r="BN214" s="7">
        <f t="shared" si="142"/>
        <v>14.095849743227554</v>
      </c>
    </row>
    <row r="215" spans="1:66" x14ac:dyDescent="0.25">
      <c r="A215" s="4" t="s">
        <v>43</v>
      </c>
      <c r="B215" s="4" t="s">
        <v>52</v>
      </c>
      <c r="C215" s="4">
        <v>1434209</v>
      </c>
      <c r="D215">
        <v>241</v>
      </c>
      <c r="E215">
        <v>78207</v>
      </c>
      <c r="F215">
        <v>152</v>
      </c>
      <c r="G215">
        <v>76991</v>
      </c>
      <c r="H215">
        <v>-27295</v>
      </c>
      <c r="I215">
        <v>49696</v>
      </c>
      <c r="K215">
        <v>129</v>
      </c>
      <c r="L215">
        <v>117438</v>
      </c>
      <c r="M215">
        <v>105</v>
      </c>
      <c r="N215">
        <v>93933</v>
      </c>
      <c r="O215">
        <v>-18079</v>
      </c>
      <c r="P215">
        <v>75854</v>
      </c>
      <c r="R215">
        <v>3</v>
      </c>
      <c r="S215">
        <v>44016</v>
      </c>
      <c r="T215">
        <v>3</v>
      </c>
      <c r="U215">
        <v>46776</v>
      </c>
      <c r="V215">
        <v>-6369</v>
      </c>
      <c r="W215">
        <v>40407</v>
      </c>
      <c r="Y215">
        <v>373</v>
      </c>
      <c r="Z215">
        <v>239661</v>
      </c>
      <c r="AA215">
        <v>260</v>
      </c>
      <c r="AB215">
        <v>217700</v>
      </c>
      <c r="AC215">
        <v>-51743</v>
      </c>
      <c r="AD215">
        <v>165957</v>
      </c>
      <c r="AF215" s="4">
        <f t="shared" si="108"/>
        <v>241</v>
      </c>
      <c r="AG215" s="6">
        <f t="shared" si="109"/>
        <v>0.78207000000000004</v>
      </c>
      <c r="AH215" s="4">
        <f t="shared" si="110"/>
        <v>152</v>
      </c>
      <c r="AI215" s="6">
        <f t="shared" si="111"/>
        <v>0.76990999999999998</v>
      </c>
      <c r="AJ215" s="6">
        <f t="shared" si="112"/>
        <v>-0.27295000000000003</v>
      </c>
      <c r="AK215" s="6">
        <f t="shared" si="113"/>
        <v>0.49696000000000001</v>
      </c>
      <c r="AL215" s="7">
        <f t="shared" si="114"/>
        <v>63.544184024447937</v>
      </c>
      <c r="AM215" s="4">
        <f t="shared" si="115"/>
        <v>129</v>
      </c>
      <c r="AN215" s="6">
        <f t="shared" si="116"/>
        <v>1.17438</v>
      </c>
      <c r="AO215" s="4">
        <f t="shared" si="117"/>
        <v>105</v>
      </c>
      <c r="AP215" s="6">
        <f t="shared" si="118"/>
        <v>0.93933</v>
      </c>
      <c r="AQ215" s="6">
        <f t="shared" si="119"/>
        <v>-0.18079000000000001</v>
      </c>
      <c r="AR215" s="6">
        <f t="shared" si="120"/>
        <v>0.75853999999999999</v>
      </c>
      <c r="AS215" s="7">
        <f t="shared" si="121"/>
        <v>64.590677634155895</v>
      </c>
      <c r="AT215" s="4">
        <f t="shared" si="122"/>
        <v>370</v>
      </c>
      <c r="AU215" s="6">
        <f t="shared" si="123"/>
        <v>1.95645</v>
      </c>
      <c r="AV215" s="4">
        <f t="shared" si="124"/>
        <v>257</v>
      </c>
      <c r="AW215" s="6">
        <f t="shared" si="125"/>
        <v>1.7092399999999999</v>
      </c>
      <c r="AX215" s="6">
        <f t="shared" si="126"/>
        <v>-0.45374000000000003</v>
      </c>
      <c r="AY215" s="6">
        <f t="shared" si="127"/>
        <v>1.2555000000000001</v>
      </c>
      <c r="AZ215" s="7">
        <f t="shared" si="128"/>
        <v>64.172352986276167</v>
      </c>
      <c r="BA215" s="4">
        <f t="shared" si="129"/>
        <v>3</v>
      </c>
      <c r="BB215" s="6">
        <f t="shared" si="130"/>
        <v>0.44016</v>
      </c>
      <c r="BC215" s="4">
        <f t="shared" si="131"/>
        <v>3</v>
      </c>
      <c r="BD215" s="6">
        <f t="shared" si="132"/>
        <v>0.46776000000000001</v>
      </c>
      <c r="BE215" s="6">
        <f t="shared" si="133"/>
        <v>-6.3689999999999997E-2</v>
      </c>
      <c r="BF215" s="6">
        <f t="shared" si="134"/>
        <v>0.40406999999999998</v>
      </c>
      <c r="BG215" s="7">
        <f t="shared" si="135"/>
        <v>91.800708833151575</v>
      </c>
      <c r="BH215" s="4">
        <f t="shared" si="136"/>
        <v>373</v>
      </c>
      <c r="BI215" s="6">
        <f t="shared" si="137"/>
        <v>2.3966099999999999</v>
      </c>
      <c r="BJ215" s="4">
        <f t="shared" si="138"/>
        <v>260</v>
      </c>
      <c r="BK215" s="6">
        <f t="shared" si="139"/>
        <v>2.177</v>
      </c>
      <c r="BL215" s="6">
        <f t="shared" si="140"/>
        <v>-0.51742999999999995</v>
      </c>
      <c r="BM215" s="6">
        <f t="shared" si="141"/>
        <v>1.65957</v>
      </c>
      <c r="BN215" s="7">
        <f t="shared" si="142"/>
        <v>69.246560767083508</v>
      </c>
    </row>
    <row r="216" spans="1:66" x14ac:dyDescent="0.25">
      <c r="A216" s="4" t="s">
        <v>43</v>
      </c>
      <c r="B216" s="4" t="s">
        <v>52</v>
      </c>
      <c r="C216" s="4">
        <v>1434210</v>
      </c>
      <c r="D216">
        <v>88</v>
      </c>
      <c r="E216">
        <v>27427</v>
      </c>
      <c r="F216">
        <v>49</v>
      </c>
      <c r="G216">
        <v>40063</v>
      </c>
      <c r="H216">
        <v>-24808</v>
      </c>
      <c r="I216">
        <v>15255</v>
      </c>
      <c r="K216">
        <v>65</v>
      </c>
      <c r="L216">
        <v>94186</v>
      </c>
      <c r="M216">
        <v>35</v>
      </c>
      <c r="N216">
        <v>67811</v>
      </c>
      <c r="O216">
        <v>-27187</v>
      </c>
      <c r="P216">
        <v>40624</v>
      </c>
      <c r="R216">
        <v>3</v>
      </c>
      <c r="S216">
        <v>44645</v>
      </c>
      <c r="T216">
        <v>3</v>
      </c>
      <c r="U216">
        <v>23080</v>
      </c>
      <c r="V216">
        <v>-549</v>
      </c>
      <c r="W216">
        <v>22531</v>
      </c>
      <c r="Y216">
        <v>156</v>
      </c>
      <c r="Z216">
        <v>166258</v>
      </c>
      <c r="AA216">
        <v>87</v>
      </c>
      <c r="AB216">
        <v>130954</v>
      </c>
      <c r="AC216">
        <v>-52544</v>
      </c>
      <c r="AD216">
        <v>78410</v>
      </c>
      <c r="AF216" s="4">
        <f t="shared" si="108"/>
        <v>88</v>
      </c>
      <c r="AG216" s="6">
        <f t="shared" si="109"/>
        <v>0.27427000000000001</v>
      </c>
      <c r="AH216" s="4">
        <f t="shared" si="110"/>
        <v>49</v>
      </c>
      <c r="AI216" s="6">
        <f t="shared" si="111"/>
        <v>0.40062999999999999</v>
      </c>
      <c r="AJ216" s="6">
        <f t="shared" si="112"/>
        <v>-0.24807999999999999</v>
      </c>
      <c r="AK216" s="6">
        <f t="shared" si="113"/>
        <v>0.15254999999999999</v>
      </c>
      <c r="AL216" s="7">
        <f t="shared" si="114"/>
        <v>55.620374083931893</v>
      </c>
      <c r="AM216" s="4">
        <f t="shared" si="115"/>
        <v>65</v>
      </c>
      <c r="AN216" s="6">
        <f t="shared" si="116"/>
        <v>0.94186000000000003</v>
      </c>
      <c r="AO216" s="4">
        <f t="shared" si="117"/>
        <v>35</v>
      </c>
      <c r="AP216" s="6">
        <f t="shared" si="118"/>
        <v>0.67810999999999999</v>
      </c>
      <c r="AQ216" s="6">
        <f t="shared" si="119"/>
        <v>-0.27187</v>
      </c>
      <c r="AR216" s="6">
        <f t="shared" si="120"/>
        <v>0.40623999999999999</v>
      </c>
      <c r="AS216" s="7">
        <f t="shared" si="121"/>
        <v>43.131675620580552</v>
      </c>
      <c r="AT216" s="4">
        <f t="shared" si="122"/>
        <v>153</v>
      </c>
      <c r="AU216" s="6">
        <f t="shared" si="123"/>
        <v>1.2161300000000002</v>
      </c>
      <c r="AV216" s="4">
        <f t="shared" si="124"/>
        <v>84</v>
      </c>
      <c r="AW216" s="6">
        <f t="shared" si="125"/>
        <v>1.07874</v>
      </c>
      <c r="AX216" s="6">
        <f t="shared" si="126"/>
        <v>-0.51995000000000002</v>
      </c>
      <c r="AY216" s="6">
        <f t="shared" si="127"/>
        <v>0.55879000000000001</v>
      </c>
      <c r="AZ216" s="7">
        <f t="shared" si="128"/>
        <v>45.948212773305478</v>
      </c>
      <c r="BA216" s="4">
        <f t="shared" si="129"/>
        <v>3</v>
      </c>
      <c r="BB216" s="6">
        <f t="shared" si="130"/>
        <v>0.44645000000000001</v>
      </c>
      <c r="BC216" s="4">
        <f t="shared" si="131"/>
        <v>3</v>
      </c>
      <c r="BD216" s="6">
        <f t="shared" si="132"/>
        <v>0.23080000000000001</v>
      </c>
      <c r="BE216" s="6">
        <f t="shared" si="133"/>
        <v>-5.4900000000000001E-3</v>
      </c>
      <c r="BF216" s="6">
        <f t="shared" si="134"/>
        <v>0.22531000000000001</v>
      </c>
      <c r="BG216" s="7">
        <f t="shared" si="135"/>
        <v>50.467017583156007</v>
      </c>
      <c r="BH216" s="4">
        <f t="shared" si="136"/>
        <v>156</v>
      </c>
      <c r="BI216" s="6">
        <f t="shared" si="137"/>
        <v>1.6625799999999999</v>
      </c>
      <c r="BJ216" s="4">
        <f t="shared" si="138"/>
        <v>87</v>
      </c>
      <c r="BK216" s="6">
        <f t="shared" si="139"/>
        <v>1.3095399999999999</v>
      </c>
      <c r="BL216" s="6">
        <f t="shared" si="140"/>
        <v>-0.52544000000000002</v>
      </c>
      <c r="BM216" s="6">
        <f t="shared" si="141"/>
        <v>0.78410000000000002</v>
      </c>
      <c r="BN216" s="7">
        <f t="shared" si="142"/>
        <v>47.161640342118879</v>
      </c>
    </row>
    <row r="217" spans="1:66" x14ac:dyDescent="0.25">
      <c r="A217" s="4" t="s">
        <v>43</v>
      </c>
      <c r="B217" s="4" t="s">
        <v>52</v>
      </c>
      <c r="C217" s="4">
        <v>1434211</v>
      </c>
      <c r="D217">
        <v>173</v>
      </c>
      <c r="E217">
        <v>18653</v>
      </c>
      <c r="F217">
        <v>76</v>
      </c>
      <c r="G217">
        <v>30276</v>
      </c>
      <c r="H217">
        <v>-24081</v>
      </c>
      <c r="I217">
        <v>6195</v>
      </c>
      <c r="K217">
        <v>38</v>
      </c>
      <c r="L217">
        <v>78868</v>
      </c>
      <c r="M217">
        <v>11</v>
      </c>
      <c r="N217">
        <v>14315</v>
      </c>
      <c r="O217">
        <v>-719</v>
      </c>
      <c r="P217">
        <v>13596</v>
      </c>
      <c r="R217">
        <v>8</v>
      </c>
      <c r="S217">
        <v>60727</v>
      </c>
      <c r="T217">
        <v>2</v>
      </c>
      <c r="U217">
        <v>5720</v>
      </c>
      <c r="V217">
        <v>-50</v>
      </c>
      <c r="W217">
        <v>5670</v>
      </c>
      <c r="Y217">
        <v>219</v>
      </c>
      <c r="Z217">
        <v>158248</v>
      </c>
      <c r="AA217">
        <v>89</v>
      </c>
      <c r="AB217">
        <v>50311</v>
      </c>
      <c r="AC217">
        <v>-24850</v>
      </c>
      <c r="AD217">
        <v>25461</v>
      </c>
      <c r="AF217" s="4">
        <f t="shared" si="108"/>
        <v>173</v>
      </c>
      <c r="AG217" s="6">
        <f t="shared" si="109"/>
        <v>0.18653</v>
      </c>
      <c r="AH217" s="4">
        <f t="shared" si="110"/>
        <v>76</v>
      </c>
      <c r="AI217" s="6">
        <f t="shared" si="111"/>
        <v>0.30275999999999997</v>
      </c>
      <c r="AJ217" s="6">
        <f t="shared" si="112"/>
        <v>-0.24081</v>
      </c>
      <c r="AK217" s="6">
        <f t="shared" si="113"/>
        <v>6.1949999999999998E-2</v>
      </c>
      <c r="AL217" s="7">
        <f t="shared" si="114"/>
        <v>33.211815793706108</v>
      </c>
      <c r="AM217" s="4">
        <f t="shared" si="115"/>
        <v>38</v>
      </c>
      <c r="AN217" s="6">
        <f t="shared" si="116"/>
        <v>0.78868000000000005</v>
      </c>
      <c r="AO217" s="4">
        <f t="shared" si="117"/>
        <v>11</v>
      </c>
      <c r="AP217" s="6">
        <f t="shared" si="118"/>
        <v>0.14315</v>
      </c>
      <c r="AQ217" s="6">
        <f t="shared" si="119"/>
        <v>-7.1900000000000002E-3</v>
      </c>
      <c r="AR217" s="6">
        <f t="shared" si="120"/>
        <v>0.13596</v>
      </c>
      <c r="AS217" s="7">
        <f t="shared" si="121"/>
        <v>17.238930871836487</v>
      </c>
      <c r="AT217" s="4">
        <f t="shared" si="122"/>
        <v>211</v>
      </c>
      <c r="AU217" s="6">
        <f t="shared" si="123"/>
        <v>0.97521000000000002</v>
      </c>
      <c r="AV217" s="4">
        <f t="shared" si="124"/>
        <v>87</v>
      </c>
      <c r="AW217" s="6">
        <f t="shared" si="125"/>
        <v>0.44590999999999997</v>
      </c>
      <c r="AX217" s="6">
        <f t="shared" si="126"/>
        <v>-0.248</v>
      </c>
      <c r="AY217" s="6">
        <f t="shared" si="127"/>
        <v>0.19791</v>
      </c>
      <c r="AZ217" s="7">
        <f t="shared" si="128"/>
        <v>20.294090503583842</v>
      </c>
      <c r="BA217" s="4">
        <f t="shared" si="129"/>
        <v>8</v>
      </c>
      <c r="BB217" s="6">
        <f t="shared" si="130"/>
        <v>0.60726999999999998</v>
      </c>
      <c r="BC217" s="4">
        <f t="shared" si="131"/>
        <v>2</v>
      </c>
      <c r="BD217" s="6">
        <f t="shared" si="132"/>
        <v>5.7200000000000001E-2</v>
      </c>
      <c r="BE217" s="6">
        <f t="shared" si="133"/>
        <v>-5.0000000000000001E-4</v>
      </c>
      <c r="BF217" s="6">
        <f t="shared" si="134"/>
        <v>5.67E-2</v>
      </c>
      <c r="BG217" s="7">
        <f t="shared" si="135"/>
        <v>9.3368682793485611</v>
      </c>
      <c r="BH217" s="4">
        <f t="shared" si="136"/>
        <v>219</v>
      </c>
      <c r="BI217" s="6">
        <f t="shared" si="137"/>
        <v>1.5824800000000001</v>
      </c>
      <c r="BJ217" s="4">
        <f t="shared" si="138"/>
        <v>89</v>
      </c>
      <c r="BK217" s="6">
        <f t="shared" si="139"/>
        <v>0.50310999999999995</v>
      </c>
      <c r="BL217" s="6">
        <f t="shared" si="140"/>
        <v>-0.2485</v>
      </c>
      <c r="BM217" s="6">
        <f t="shared" si="141"/>
        <v>0.25461</v>
      </c>
      <c r="BN217" s="7">
        <f t="shared" si="142"/>
        <v>16.089302866386937</v>
      </c>
    </row>
    <row r="218" spans="1:66" x14ac:dyDescent="0.25">
      <c r="A218" s="4" t="s">
        <v>43</v>
      </c>
      <c r="B218" s="4" t="s">
        <v>52</v>
      </c>
      <c r="C218" s="4">
        <v>1434212</v>
      </c>
      <c r="D218">
        <v>131</v>
      </c>
      <c r="E218">
        <v>40013</v>
      </c>
      <c r="F218">
        <v>89</v>
      </c>
      <c r="G218">
        <v>45207</v>
      </c>
      <c r="H218">
        <v>-18823</v>
      </c>
      <c r="I218">
        <v>26384</v>
      </c>
      <c r="K218">
        <v>25</v>
      </c>
      <c r="L218">
        <v>24259</v>
      </c>
      <c r="M218">
        <v>17</v>
      </c>
      <c r="N218">
        <v>17842</v>
      </c>
      <c r="O218">
        <v>-3955</v>
      </c>
      <c r="P218">
        <v>13887</v>
      </c>
      <c r="R218">
        <v>1</v>
      </c>
      <c r="S218">
        <v>6369</v>
      </c>
      <c r="T218">
        <v>0</v>
      </c>
      <c r="U218">
        <v>0</v>
      </c>
      <c r="V218">
        <v>0</v>
      </c>
      <c r="W218">
        <v>0</v>
      </c>
      <c r="Y218">
        <v>157</v>
      </c>
      <c r="Z218">
        <v>70641</v>
      </c>
      <c r="AA218">
        <v>106</v>
      </c>
      <c r="AB218">
        <v>63049</v>
      </c>
      <c r="AC218">
        <v>-22778</v>
      </c>
      <c r="AD218">
        <v>40271</v>
      </c>
      <c r="AF218" s="4">
        <f t="shared" si="108"/>
        <v>131</v>
      </c>
      <c r="AG218" s="6">
        <f t="shared" si="109"/>
        <v>0.40012999999999999</v>
      </c>
      <c r="AH218" s="4">
        <f t="shared" si="110"/>
        <v>89</v>
      </c>
      <c r="AI218" s="6">
        <f t="shared" si="111"/>
        <v>0.45207000000000003</v>
      </c>
      <c r="AJ218" s="6">
        <f t="shared" si="112"/>
        <v>-0.18823000000000001</v>
      </c>
      <c r="AK218" s="6">
        <f t="shared" si="113"/>
        <v>0.26384000000000002</v>
      </c>
      <c r="AL218" s="7">
        <f t="shared" si="114"/>
        <v>65.938569964761456</v>
      </c>
      <c r="AM218" s="4">
        <f t="shared" si="115"/>
        <v>25</v>
      </c>
      <c r="AN218" s="6">
        <f t="shared" si="116"/>
        <v>0.24259</v>
      </c>
      <c r="AO218" s="4">
        <f t="shared" si="117"/>
        <v>17</v>
      </c>
      <c r="AP218" s="6">
        <f t="shared" si="118"/>
        <v>0.17842</v>
      </c>
      <c r="AQ218" s="6">
        <f t="shared" si="119"/>
        <v>-3.9550000000000002E-2</v>
      </c>
      <c r="AR218" s="6">
        <f t="shared" si="120"/>
        <v>0.13886999999999999</v>
      </c>
      <c r="AS218" s="7">
        <f t="shared" si="121"/>
        <v>57.244733913186849</v>
      </c>
      <c r="AT218" s="4">
        <f t="shared" si="122"/>
        <v>156</v>
      </c>
      <c r="AU218" s="6">
        <f t="shared" si="123"/>
        <v>0.64271999999999996</v>
      </c>
      <c r="AV218" s="4">
        <f t="shared" si="124"/>
        <v>106</v>
      </c>
      <c r="AW218" s="6">
        <f t="shared" si="125"/>
        <v>0.63048999999999999</v>
      </c>
      <c r="AX218" s="6">
        <f t="shared" si="126"/>
        <v>-0.22778000000000001</v>
      </c>
      <c r="AY218" s="6">
        <f t="shared" si="127"/>
        <v>0.40271000000000001</v>
      </c>
      <c r="AZ218" s="7">
        <f t="shared" si="128"/>
        <v>62.657144635299979</v>
      </c>
      <c r="BA218" s="4">
        <f t="shared" si="129"/>
        <v>1</v>
      </c>
      <c r="BB218" s="6">
        <f t="shared" si="130"/>
        <v>6.3689999999999997E-2</v>
      </c>
      <c r="BC218" s="4">
        <f t="shared" si="131"/>
        <v>0</v>
      </c>
      <c r="BD218" s="6">
        <f t="shared" si="132"/>
        <v>0</v>
      </c>
      <c r="BE218" s="6">
        <f t="shared" si="133"/>
        <v>0</v>
      </c>
      <c r="BF218" s="6">
        <f t="shared" si="134"/>
        <v>0</v>
      </c>
      <c r="BG218" s="7">
        <f t="shared" si="135"/>
        <v>0</v>
      </c>
      <c r="BH218" s="4">
        <f t="shared" si="136"/>
        <v>157</v>
      </c>
      <c r="BI218" s="6">
        <f t="shared" si="137"/>
        <v>0.70640999999999998</v>
      </c>
      <c r="BJ218" s="4">
        <f t="shared" si="138"/>
        <v>106</v>
      </c>
      <c r="BK218" s="6">
        <f t="shared" si="139"/>
        <v>0.63048999999999999</v>
      </c>
      <c r="BL218" s="6">
        <f t="shared" si="140"/>
        <v>-0.22778000000000001</v>
      </c>
      <c r="BM218" s="6">
        <f t="shared" si="141"/>
        <v>0.40271000000000001</v>
      </c>
      <c r="BN218" s="7">
        <f t="shared" si="142"/>
        <v>57.007969875851138</v>
      </c>
    </row>
    <row r="219" spans="1:66" x14ac:dyDescent="0.25">
      <c r="A219" s="4" t="s">
        <v>43</v>
      </c>
      <c r="B219" s="4" t="s">
        <v>52</v>
      </c>
      <c r="C219" s="4">
        <v>1434213</v>
      </c>
      <c r="D219">
        <v>64</v>
      </c>
      <c r="E219">
        <v>17985</v>
      </c>
      <c r="F219">
        <v>44</v>
      </c>
      <c r="G219">
        <v>21081</v>
      </c>
      <c r="H219">
        <v>-8490</v>
      </c>
      <c r="I219">
        <v>12591</v>
      </c>
      <c r="K219">
        <v>21</v>
      </c>
      <c r="L219">
        <v>28852</v>
      </c>
      <c r="M219">
        <v>12</v>
      </c>
      <c r="N219">
        <v>16171</v>
      </c>
      <c r="O219">
        <v>-3418</v>
      </c>
      <c r="P219">
        <v>12753</v>
      </c>
      <c r="Y219">
        <v>85</v>
      </c>
      <c r="Z219">
        <v>46837</v>
      </c>
      <c r="AA219">
        <v>56</v>
      </c>
      <c r="AB219">
        <v>37252</v>
      </c>
      <c r="AC219">
        <v>-11908</v>
      </c>
      <c r="AD219">
        <v>25344</v>
      </c>
      <c r="AF219" s="4">
        <f t="shared" si="108"/>
        <v>64</v>
      </c>
      <c r="AG219" s="6">
        <f t="shared" si="109"/>
        <v>0.17985000000000001</v>
      </c>
      <c r="AH219" s="4">
        <f t="shared" si="110"/>
        <v>44</v>
      </c>
      <c r="AI219" s="6">
        <f t="shared" si="111"/>
        <v>0.21081</v>
      </c>
      <c r="AJ219" s="6">
        <f t="shared" si="112"/>
        <v>-8.4900000000000003E-2</v>
      </c>
      <c r="AK219" s="6">
        <f t="shared" si="113"/>
        <v>0.12590999999999999</v>
      </c>
      <c r="AL219" s="7">
        <f t="shared" si="114"/>
        <v>70.008340283569638</v>
      </c>
      <c r="AM219" s="4">
        <f t="shared" si="115"/>
        <v>21</v>
      </c>
      <c r="AN219" s="6">
        <f t="shared" si="116"/>
        <v>0.28852</v>
      </c>
      <c r="AO219" s="4">
        <f t="shared" si="117"/>
        <v>12</v>
      </c>
      <c r="AP219" s="6">
        <f t="shared" si="118"/>
        <v>0.16170999999999999</v>
      </c>
      <c r="AQ219" s="6">
        <f t="shared" si="119"/>
        <v>-3.4180000000000002E-2</v>
      </c>
      <c r="AR219" s="6">
        <f t="shared" si="120"/>
        <v>0.12753</v>
      </c>
      <c r="AS219" s="7">
        <f t="shared" si="121"/>
        <v>44.2014418411202</v>
      </c>
      <c r="AT219" s="4">
        <f t="shared" si="122"/>
        <v>85</v>
      </c>
      <c r="AU219" s="6">
        <f t="shared" si="123"/>
        <v>0.46837000000000001</v>
      </c>
      <c r="AV219" s="4">
        <f t="shared" si="124"/>
        <v>56</v>
      </c>
      <c r="AW219" s="6">
        <f t="shared" si="125"/>
        <v>0.37251999999999996</v>
      </c>
      <c r="AX219" s="6">
        <f t="shared" si="126"/>
        <v>-0.11908000000000001</v>
      </c>
      <c r="AY219" s="6">
        <f t="shared" si="127"/>
        <v>0.25344</v>
      </c>
      <c r="AZ219" s="7">
        <f t="shared" si="128"/>
        <v>54.111066037534428</v>
      </c>
      <c r="BA219" s="4">
        <f t="shared" si="129"/>
        <v>0</v>
      </c>
      <c r="BB219" s="6">
        <f t="shared" si="130"/>
        <v>0</v>
      </c>
      <c r="BC219" s="4">
        <f t="shared" si="131"/>
        <v>0</v>
      </c>
      <c r="BD219" s="6">
        <f t="shared" si="132"/>
        <v>0</v>
      </c>
      <c r="BE219" s="6">
        <f t="shared" si="133"/>
        <v>0</v>
      </c>
      <c r="BF219" s="6">
        <f t="shared" si="134"/>
        <v>0</v>
      </c>
      <c r="BG219" s="7" t="e">
        <f t="shared" si="135"/>
        <v>#DIV/0!</v>
      </c>
      <c r="BH219" s="4">
        <f t="shared" si="136"/>
        <v>85</v>
      </c>
      <c r="BI219" s="6">
        <f t="shared" si="137"/>
        <v>0.46837000000000001</v>
      </c>
      <c r="BJ219" s="4">
        <f t="shared" si="138"/>
        <v>56</v>
      </c>
      <c r="BK219" s="6">
        <f t="shared" si="139"/>
        <v>0.37252000000000002</v>
      </c>
      <c r="BL219" s="6">
        <f t="shared" si="140"/>
        <v>-0.11908000000000001</v>
      </c>
      <c r="BM219" s="6">
        <f t="shared" si="141"/>
        <v>0.25344</v>
      </c>
      <c r="BN219" s="7">
        <f t="shared" si="142"/>
        <v>54.111066037534428</v>
      </c>
    </row>
    <row r="220" spans="1:66" x14ac:dyDescent="0.25">
      <c r="A220" s="4" t="s">
        <v>43</v>
      </c>
      <c r="B220" s="4" t="s">
        <v>52</v>
      </c>
      <c r="C220" s="4">
        <v>1434214</v>
      </c>
      <c r="D220">
        <v>276</v>
      </c>
      <c r="E220">
        <v>84739</v>
      </c>
      <c r="F220">
        <v>165</v>
      </c>
      <c r="G220">
        <v>123014</v>
      </c>
      <c r="H220">
        <v>-73791</v>
      </c>
      <c r="I220">
        <v>49223</v>
      </c>
      <c r="K220">
        <v>141</v>
      </c>
      <c r="L220">
        <v>155530</v>
      </c>
      <c r="M220">
        <v>77</v>
      </c>
      <c r="N220">
        <v>94526</v>
      </c>
      <c r="O220">
        <v>-30943</v>
      </c>
      <c r="P220">
        <v>63583</v>
      </c>
      <c r="R220">
        <v>11</v>
      </c>
      <c r="S220">
        <v>110846</v>
      </c>
      <c r="T220">
        <v>6</v>
      </c>
      <c r="U220">
        <v>78205</v>
      </c>
      <c r="V220">
        <v>-39064</v>
      </c>
      <c r="W220">
        <v>39141</v>
      </c>
      <c r="Y220">
        <v>428</v>
      </c>
      <c r="Z220">
        <v>351115</v>
      </c>
      <c r="AA220">
        <v>248</v>
      </c>
      <c r="AB220">
        <v>295745</v>
      </c>
      <c r="AC220">
        <v>-143798</v>
      </c>
      <c r="AD220">
        <v>151947</v>
      </c>
      <c r="AF220" s="4">
        <f t="shared" si="108"/>
        <v>276</v>
      </c>
      <c r="AG220" s="6">
        <f t="shared" si="109"/>
        <v>0.84738999999999998</v>
      </c>
      <c r="AH220" s="4">
        <f t="shared" si="110"/>
        <v>165</v>
      </c>
      <c r="AI220" s="6">
        <f t="shared" si="111"/>
        <v>1.23014</v>
      </c>
      <c r="AJ220" s="6">
        <f t="shared" si="112"/>
        <v>-0.73790999999999995</v>
      </c>
      <c r="AK220" s="6">
        <f t="shared" si="113"/>
        <v>0.49223</v>
      </c>
      <c r="AL220" s="7">
        <f t="shared" si="114"/>
        <v>58.087775404477284</v>
      </c>
      <c r="AM220" s="4">
        <f t="shared" si="115"/>
        <v>141</v>
      </c>
      <c r="AN220" s="6">
        <f t="shared" si="116"/>
        <v>1.5552999999999999</v>
      </c>
      <c r="AO220" s="4">
        <f t="shared" si="117"/>
        <v>77</v>
      </c>
      <c r="AP220" s="6">
        <f t="shared" si="118"/>
        <v>0.94525999999999999</v>
      </c>
      <c r="AQ220" s="6">
        <f t="shared" si="119"/>
        <v>-0.30942999999999998</v>
      </c>
      <c r="AR220" s="6">
        <f t="shared" si="120"/>
        <v>0.63583000000000001</v>
      </c>
      <c r="AS220" s="7">
        <f t="shared" si="121"/>
        <v>40.881501961036463</v>
      </c>
      <c r="AT220" s="4">
        <f t="shared" si="122"/>
        <v>417</v>
      </c>
      <c r="AU220" s="6">
        <f t="shared" si="123"/>
        <v>2.4026899999999998</v>
      </c>
      <c r="AV220" s="4">
        <f t="shared" si="124"/>
        <v>242</v>
      </c>
      <c r="AW220" s="6">
        <f t="shared" si="125"/>
        <v>2.1753999999999998</v>
      </c>
      <c r="AX220" s="6">
        <f t="shared" si="126"/>
        <v>-1.0473399999999999</v>
      </c>
      <c r="AY220" s="6">
        <f t="shared" si="127"/>
        <v>1.1280600000000001</v>
      </c>
      <c r="AZ220" s="7">
        <f t="shared" si="128"/>
        <v>46.949877012848106</v>
      </c>
      <c r="BA220" s="4">
        <f t="shared" si="129"/>
        <v>11</v>
      </c>
      <c r="BB220" s="6">
        <f t="shared" si="130"/>
        <v>1.10846</v>
      </c>
      <c r="BC220" s="4">
        <f t="shared" si="131"/>
        <v>6</v>
      </c>
      <c r="BD220" s="6">
        <f t="shared" si="132"/>
        <v>0.78205000000000002</v>
      </c>
      <c r="BE220" s="6">
        <f t="shared" si="133"/>
        <v>-0.39063999999999999</v>
      </c>
      <c r="BF220" s="6">
        <f t="shared" si="134"/>
        <v>0.39140999999999998</v>
      </c>
      <c r="BG220" s="7">
        <f t="shared" si="135"/>
        <v>35.311152409649424</v>
      </c>
      <c r="BH220" s="4">
        <f t="shared" si="136"/>
        <v>428</v>
      </c>
      <c r="BI220" s="6">
        <f t="shared" si="137"/>
        <v>3.5111500000000002</v>
      </c>
      <c r="BJ220" s="4">
        <f t="shared" si="138"/>
        <v>248</v>
      </c>
      <c r="BK220" s="6">
        <f t="shared" si="139"/>
        <v>2.9574500000000001</v>
      </c>
      <c r="BL220" s="6">
        <f t="shared" si="140"/>
        <v>-1.43798</v>
      </c>
      <c r="BM220" s="6">
        <f t="shared" si="141"/>
        <v>1.5194700000000001</v>
      </c>
      <c r="BN220" s="7">
        <f t="shared" si="142"/>
        <v>43.275564985830854</v>
      </c>
    </row>
    <row r="221" spans="1:66" x14ac:dyDescent="0.25">
      <c r="A221" s="4" t="s">
        <v>43</v>
      </c>
      <c r="B221" s="4" t="s">
        <v>52</v>
      </c>
      <c r="C221" s="4">
        <v>1434215</v>
      </c>
      <c r="D221">
        <v>354</v>
      </c>
      <c r="E221">
        <v>115762</v>
      </c>
      <c r="F221">
        <v>165</v>
      </c>
      <c r="G221">
        <v>81486</v>
      </c>
      <c r="H221">
        <v>-26684</v>
      </c>
      <c r="I221">
        <v>54802</v>
      </c>
      <c r="K221">
        <v>224</v>
      </c>
      <c r="L221">
        <v>250842</v>
      </c>
      <c r="M221">
        <v>88</v>
      </c>
      <c r="N221">
        <v>82528</v>
      </c>
      <c r="O221">
        <v>-18518</v>
      </c>
      <c r="P221">
        <v>64010</v>
      </c>
      <c r="R221">
        <v>2</v>
      </c>
      <c r="S221">
        <v>14456</v>
      </c>
      <c r="T221">
        <v>0</v>
      </c>
      <c r="U221">
        <v>0</v>
      </c>
      <c r="V221">
        <v>0</v>
      </c>
      <c r="W221">
        <v>0</v>
      </c>
      <c r="Y221">
        <v>580</v>
      </c>
      <c r="Z221">
        <v>381060</v>
      </c>
      <c r="AA221">
        <v>253</v>
      </c>
      <c r="AB221">
        <v>164014</v>
      </c>
      <c r="AC221">
        <v>-45202</v>
      </c>
      <c r="AD221">
        <v>118812</v>
      </c>
      <c r="AF221" s="4">
        <f t="shared" si="108"/>
        <v>354</v>
      </c>
      <c r="AG221" s="6">
        <f t="shared" si="109"/>
        <v>1.1576200000000001</v>
      </c>
      <c r="AH221" s="4">
        <f t="shared" si="110"/>
        <v>165</v>
      </c>
      <c r="AI221" s="6">
        <f t="shared" si="111"/>
        <v>0.81486000000000003</v>
      </c>
      <c r="AJ221" s="6">
        <f t="shared" si="112"/>
        <v>-0.26684000000000002</v>
      </c>
      <c r="AK221" s="6">
        <f t="shared" si="113"/>
        <v>0.54801999999999995</v>
      </c>
      <c r="AL221" s="7">
        <f t="shared" si="114"/>
        <v>47.340232546085929</v>
      </c>
      <c r="AM221" s="4">
        <f t="shared" si="115"/>
        <v>224</v>
      </c>
      <c r="AN221" s="6">
        <f t="shared" si="116"/>
        <v>2.5084200000000001</v>
      </c>
      <c r="AO221" s="4">
        <f t="shared" si="117"/>
        <v>88</v>
      </c>
      <c r="AP221" s="6">
        <f t="shared" si="118"/>
        <v>0.82528000000000001</v>
      </c>
      <c r="AQ221" s="6">
        <f t="shared" si="119"/>
        <v>-0.18518000000000001</v>
      </c>
      <c r="AR221" s="6">
        <f t="shared" si="120"/>
        <v>0.6401</v>
      </c>
      <c r="AS221" s="7">
        <f t="shared" si="121"/>
        <v>25.518055190119675</v>
      </c>
      <c r="AT221" s="4">
        <f t="shared" si="122"/>
        <v>578</v>
      </c>
      <c r="AU221" s="6">
        <f t="shared" si="123"/>
        <v>3.6660400000000002</v>
      </c>
      <c r="AV221" s="4">
        <f t="shared" si="124"/>
        <v>253</v>
      </c>
      <c r="AW221" s="6">
        <f t="shared" si="125"/>
        <v>1.6401400000000002</v>
      </c>
      <c r="AX221" s="6">
        <f t="shared" si="126"/>
        <v>-0.45202000000000003</v>
      </c>
      <c r="AY221" s="6">
        <f t="shared" si="127"/>
        <v>1.1881200000000001</v>
      </c>
      <c r="AZ221" s="7">
        <f t="shared" si="128"/>
        <v>32.408811687815735</v>
      </c>
      <c r="BA221" s="4">
        <f t="shared" si="129"/>
        <v>2</v>
      </c>
      <c r="BB221" s="6">
        <f t="shared" si="130"/>
        <v>0.14455999999999999</v>
      </c>
      <c r="BC221" s="4">
        <f t="shared" si="131"/>
        <v>0</v>
      </c>
      <c r="BD221" s="6">
        <f t="shared" si="132"/>
        <v>0</v>
      </c>
      <c r="BE221" s="6">
        <f t="shared" si="133"/>
        <v>0</v>
      </c>
      <c r="BF221" s="6">
        <f t="shared" si="134"/>
        <v>0</v>
      </c>
      <c r="BG221" s="7">
        <f t="shared" si="135"/>
        <v>0</v>
      </c>
      <c r="BH221" s="4">
        <f t="shared" si="136"/>
        <v>580</v>
      </c>
      <c r="BI221" s="6">
        <f t="shared" si="137"/>
        <v>3.8106</v>
      </c>
      <c r="BJ221" s="4">
        <f t="shared" si="138"/>
        <v>253</v>
      </c>
      <c r="BK221" s="6">
        <f t="shared" si="139"/>
        <v>1.6401399999999999</v>
      </c>
      <c r="BL221" s="6">
        <f t="shared" si="140"/>
        <v>-0.45201999999999998</v>
      </c>
      <c r="BM221" s="6">
        <f t="shared" si="141"/>
        <v>1.1881200000000001</v>
      </c>
      <c r="BN221" s="7">
        <f t="shared" si="142"/>
        <v>31.17934183593135</v>
      </c>
    </row>
    <row r="222" spans="1:66" x14ac:dyDescent="0.25">
      <c r="A222" s="4" t="s">
        <v>43</v>
      </c>
      <c r="B222" s="4" t="s">
        <v>52</v>
      </c>
      <c r="C222" s="4">
        <v>1434216</v>
      </c>
      <c r="D222">
        <v>312</v>
      </c>
      <c r="E222">
        <v>100641</v>
      </c>
      <c r="F222">
        <v>149</v>
      </c>
      <c r="G222">
        <v>73610</v>
      </c>
      <c r="H222">
        <v>-26482</v>
      </c>
      <c r="I222">
        <v>47128</v>
      </c>
      <c r="K222">
        <v>296</v>
      </c>
      <c r="L222">
        <v>453637</v>
      </c>
      <c r="M222">
        <v>64</v>
      </c>
      <c r="N222">
        <v>87001.81</v>
      </c>
      <c r="O222">
        <v>-10246.81</v>
      </c>
      <c r="P222">
        <v>76755</v>
      </c>
      <c r="R222">
        <v>43</v>
      </c>
      <c r="S222">
        <v>338620</v>
      </c>
      <c r="T222">
        <v>4</v>
      </c>
      <c r="U222">
        <v>31730</v>
      </c>
      <c r="V222">
        <v>-12637</v>
      </c>
      <c r="W222">
        <v>19093</v>
      </c>
      <c r="Y222">
        <v>651</v>
      </c>
      <c r="Z222">
        <v>892898</v>
      </c>
      <c r="AA222">
        <v>217</v>
      </c>
      <c r="AB222">
        <v>192341.81</v>
      </c>
      <c r="AC222">
        <v>-49365.81</v>
      </c>
      <c r="AD222">
        <v>142976</v>
      </c>
      <c r="AF222" s="4">
        <f t="shared" si="108"/>
        <v>312</v>
      </c>
      <c r="AG222" s="6">
        <f t="shared" si="109"/>
        <v>1.00641</v>
      </c>
      <c r="AH222" s="4">
        <f t="shared" si="110"/>
        <v>149</v>
      </c>
      <c r="AI222" s="6">
        <f t="shared" si="111"/>
        <v>0.73609999999999998</v>
      </c>
      <c r="AJ222" s="6">
        <f t="shared" si="112"/>
        <v>-0.26482</v>
      </c>
      <c r="AK222" s="6">
        <f t="shared" si="113"/>
        <v>0.47127999999999998</v>
      </c>
      <c r="AL222" s="7">
        <f t="shared" si="114"/>
        <v>46.82783358670919</v>
      </c>
      <c r="AM222" s="4">
        <f t="shared" si="115"/>
        <v>296</v>
      </c>
      <c r="AN222" s="6">
        <f t="shared" si="116"/>
        <v>4.5363699999999998</v>
      </c>
      <c r="AO222" s="4">
        <f t="shared" si="117"/>
        <v>64</v>
      </c>
      <c r="AP222" s="6">
        <f t="shared" si="118"/>
        <v>0.87001810000000002</v>
      </c>
      <c r="AQ222" s="6">
        <f t="shared" si="119"/>
        <v>-0.10246809999999999</v>
      </c>
      <c r="AR222" s="6">
        <f t="shared" si="120"/>
        <v>0.76754999999999995</v>
      </c>
      <c r="AS222" s="7">
        <f t="shared" si="121"/>
        <v>16.919916144406212</v>
      </c>
      <c r="AT222" s="4">
        <f t="shared" si="122"/>
        <v>608</v>
      </c>
      <c r="AU222" s="6">
        <f t="shared" si="123"/>
        <v>5.5427799999999996</v>
      </c>
      <c r="AV222" s="4">
        <f t="shared" si="124"/>
        <v>213</v>
      </c>
      <c r="AW222" s="6">
        <f t="shared" si="125"/>
        <v>1.6061181</v>
      </c>
      <c r="AX222" s="6">
        <f t="shared" si="126"/>
        <v>-0.36728810000000001</v>
      </c>
      <c r="AY222" s="6">
        <f t="shared" si="127"/>
        <v>1.2388299999999999</v>
      </c>
      <c r="AZ222" s="7">
        <f t="shared" si="128"/>
        <v>22.350336834584812</v>
      </c>
      <c r="BA222" s="4">
        <f t="shared" si="129"/>
        <v>43</v>
      </c>
      <c r="BB222" s="6">
        <f t="shared" si="130"/>
        <v>3.3862000000000001</v>
      </c>
      <c r="BC222" s="4">
        <f t="shared" si="131"/>
        <v>4</v>
      </c>
      <c r="BD222" s="6">
        <f t="shared" si="132"/>
        <v>0.31730000000000003</v>
      </c>
      <c r="BE222" s="6">
        <f t="shared" si="133"/>
        <v>-0.12637000000000001</v>
      </c>
      <c r="BF222" s="6">
        <f t="shared" si="134"/>
        <v>0.19092999999999999</v>
      </c>
      <c r="BG222" s="7">
        <f t="shared" si="135"/>
        <v>5.6384738054456314</v>
      </c>
      <c r="BH222" s="4">
        <f t="shared" si="136"/>
        <v>651</v>
      </c>
      <c r="BI222" s="6">
        <f t="shared" si="137"/>
        <v>8.9289799999999993</v>
      </c>
      <c r="BJ222" s="4">
        <f t="shared" si="138"/>
        <v>217</v>
      </c>
      <c r="BK222" s="6">
        <f t="shared" si="139"/>
        <v>1.9234180999999999</v>
      </c>
      <c r="BL222" s="6">
        <f t="shared" si="140"/>
        <v>-0.49365809999999999</v>
      </c>
      <c r="BM222" s="6">
        <f t="shared" si="141"/>
        <v>1.4297599999999999</v>
      </c>
      <c r="BN222" s="7">
        <f t="shared" si="142"/>
        <v>16.01257926437286</v>
      </c>
    </row>
    <row r="223" spans="1:66" x14ac:dyDescent="0.25">
      <c r="A223" s="4" t="s">
        <v>43</v>
      </c>
      <c r="B223" s="4" t="s">
        <v>52</v>
      </c>
      <c r="C223" s="4">
        <v>1434217</v>
      </c>
      <c r="D223">
        <v>213</v>
      </c>
      <c r="E223">
        <v>69988</v>
      </c>
      <c r="F223">
        <v>109</v>
      </c>
      <c r="G223">
        <v>57372</v>
      </c>
      <c r="H223">
        <v>-22965</v>
      </c>
      <c r="I223">
        <v>34407</v>
      </c>
      <c r="K223">
        <v>145</v>
      </c>
      <c r="L223">
        <v>182317</v>
      </c>
      <c r="M223">
        <v>43</v>
      </c>
      <c r="N223">
        <v>41022</v>
      </c>
      <c r="O223">
        <v>-7317</v>
      </c>
      <c r="P223">
        <v>33705</v>
      </c>
      <c r="R223">
        <v>3</v>
      </c>
      <c r="S223">
        <v>30326</v>
      </c>
      <c r="T223">
        <v>1</v>
      </c>
      <c r="U223">
        <v>20252</v>
      </c>
      <c r="V223">
        <v>-12223</v>
      </c>
      <c r="W223">
        <v>8029</v>
      </c>
      <c r="Y223">
        <v>361</v>
      </c>
      <c r="Z223">
        <v>282631</v>
      </c>
      <c r="AA223">
        <v>153</v>
      </c>
      <c r="AB223">
        <v>118646</v>
      </c>
      <c r="AC223">
        <v>-42505</v>
      </c>
      <c r="AD223">
        <v>76141</v>
      </c>
      <c r="AF223" s="4">
        <f t="shared" si="108"/>
        <v>213</v>
      </c>
      <c r="AG223" s="6">
        <f t="shared" si="109"/>
        <v>0.69987999999999995</v>
      </c>
      <c r="AH223" s="4">
        <f t="shared" si="110"/>
        <v>109</v>
      </c>
      <c r="AI223" s="6">
        <f t="shared" si="111"/>
        <v>0.57372000000000001</v>
      </c>
      <c r="AJ223" s="6">
        <f t="shared" si="112"/>
        <v>-0.22964999999999999</v>
      </c>
      <c r="AK223" s="6">
        <f t="shared" si="113"/>
        <v>0.34406999999999999</v>
      </c>
      <c r="AL223" s="7">
        <f t="shared" si="114"/>
        <v>49.161284791678575</v>
      </c>
      <c r="AM223" s="4">
        <f t="shared" si="115"/>
        <v>145</v>
      </c>
      <c r="AN223" s="6">
        <f t="shared" si="116"/>
        <v>1.82317</v>
      </c>
      <c r="AO223" s="4">
        <f t="shared" si="117"/>
        <v>43</v>
      </c>
      <c r="AP223" s="6">
        <f t="shared" si="118"/>
        <v>0.41021999999999997</v>
      </c>
      <c r="AQ223" s="6">
        <f t="shared" si="119"/>
        <v>-7.3169999999999999E-2</v>
      </c>
      <c r="AR223" s="6">
        <f t="shared" si="120"/>
        <v>0.33705000000000002</v>
      </c>
      <c r="AS223" s="7">
        <f t="shared" si="121"/>
        <v>18.487030830915387</v>
      </c>
      <c r="AT223" s="4">
        <f t="shared" si="122"/>
        <v>358</v>
      </c>
      <c r="AU223" s="6">
        <f t="shared" si="123"/>
        <v>2.52305</v>
      </c>
      <c r="AV223" s="4">
        <f t="shared" si="124"/>
        <v>152</v>
      </c>
      <c r="AW223" s="6">
        <f t="shared" si="125"/>
        <v>0.98394000000000004</v>
      </c>
      <c r="AX223" s="6">
        <f t="shared" si="126"/>
        <v>-0.30281999999999998</v>
      </c>
      <c r="AY223" s="6">
        <f t="shared" si="127"/>
        <v>0.68111999999999995</v>
      </c>
      <c r="AZ223" s="7">
        <f t="shared" si="128"/>
        <v>26.995897822080416</v>
      </c>
      <c r="BA223" s="4">
        <f t="shared" si="129"/>
        <v>3</v>
      </c>
      <c r="BB223" s="6">
        <f t="shared" si="130"/>
        <v>0.30325999999999997</v>
      </c>
      <c r="BC223" s="4">
        <f t="shared" si="131"/>
        <v>1</v>
      </c>
      <c r="BD223" s="6">
        <f t="shared" si="132"/>
        <v>0.20252000000000001</v>
      </c>
      <c r="BE223" s="6">
        <f t="shared" si="133"/>
        <v>-0.12223000000000001</v>
      </c>
      <c r="BF223" s="6">
        <f t="shared" si="134"/>
        <v>8.029E-2</v>
      </c>
      <c r="BG223" s="7">
        <f t="shared" si="135"/>
        <v>26.475631471344723</v>
      </c>
      <c r="BH223" s="4">
        <f t="shared" si="136"/>
        <v>361</v>
      </c>
      <c r="BI223" s="6">
        <f t="shared" si="137"/>
        <v>2.8263099999999999</v>
      </c>
      <c r="BJ223" s="4">
        <f t="shared" si="138"/>
        <v>153</v>
      </c>
      <c r="BK223" s="6">
        <f t="shared" si="139"/>
        <v>1.1864600000000001</v>
      </c>
      <c r="BL223" s="6">
        <f t="shared" si="140"/>
        <v>-0.42504999999999998</v>
      </c>
      <c r="BM223" s="6">
        <f t="shared" si="141"/>
        <v>0.76141000000000003</v>
      </c>
      <c r="BN223" s="7">
        <f t="shared" si="142"/>
        <v>26.940073806482662</v>
      </c>
    </row>
    <row r="224" spans="1:66" x14ac:dyDescent="0.25">
      <c r="A224" s="4" t="s">
        <v>43</v>
      </c>
      <c r="B224" s="4" t="s">
        <v>52</v>
      </c>
      <c r="C224" s="4">
        <v>1434218</v>
      </c>
      <c r="D224">
        <v>219</v>
      </c>
      <c r="E224">
        <v>71916</v>
      </c>
      <c r="F224">
        <v>83</v>
      </c>
      <c r="G224">
        <v>50621</v>
      </c>
      <c r="H224">
        <v>-24450</v>
      </c>
      <c r="I224">
        <v>26171</v>
      </c>
      <c r="K224">
        <v>334</v>
      </c>
      <c r="L224">
        <v>531944</v>
      </c>
      <c r="M224">
        <v>87</v>
      </c>
      <c r="N224">
        <v>119403</v>
      </c>
      <c r="O224">
        <v>-20262</v>
      </c>
      <c r="P224">
        <v>99141</v>
      </c>
      <c r="R224">
        <v>31</v>
      </c>
      <c r="S224">
        <v>286524</v>
      </c>
      <c r="T224">
        <v>8</v>
      </c>
      <c r="U224">
        <v>28044</v>
      </c>
      <c r="V224">
        <v>-712</v>
      </c>
      <c r="W224">
        <v>27332</v>
      </c>
      <c r="Y224">
        <v>584</v>
      </c>
      <c r="Z224">
        <v>890384</v>
      </c>
      <c r="AA224">
        <v>178</v>
      </c>
      <c r="AB224">
        <v>198068</v>
      </c>
      <c r="AC224">
        <v>-45424</v>
      </c>
      <c r="AD224">
        <v>152644</v>
      </c>
      <c r="AF224" s="4">
        <f t="shared" si="108"/>
        <v>219</v>
      </c>
      <c r="AG224" s="6">
        <f t="shared" si="109"/>
        <v>0.71916000000000002</v>
      </c>
      <c r="AH224" s="4">
        <f t="shared" si="110"/>
        <v>83</v>
      </c>
      <c r="AI224" s="6">
        <f t="shared" si="111"/>
        <v>0.50621000000000005</v>
      </c>
      <c r="AJ224" s="6">
        <f t="shared" si="112"/>
        <v>-0.2445</v>
      </c>
      <c r="AK224" s="6">
        <f t="shared" si="113"/>
        <v>0.26171</v>
      </c>
      <c r="AL224" s="7">
        <f t="shared" si="114"/>
        <v>36.391067356360196</v>
      </c>
      <c r="AM224" s="4">
        <f t="shared" si="115"/>
        <v>334</v>
      </c>
      <c r="AN224" s="6">
        <f t="shared" si="116"/>
        <v>5.3194400000000002</v>
      </c>
      <c r="AO224" s="4">
        <f t="shared" si="117"/>
        <v>87</v>
      </c>
      <c r="AP224" s="6">
        <f t="shared" si="118"/>
        <v>1.1940299999999999</v>
      </c>
      <c r="AQ224" s="6">
        <f t="shared" si="119"/>
        <v>-0.20261999999999999</v>
      </c>
      <c r="AR224" s="6">
        <f t="shared" si="120"/>
        <v>0.99141000000000001</v>
      </c>
      <c r="AS224" s="7">
        <f t="shared" si="121"/>
        <v>18.637488156648068</v>
      </c>
      <c r="AT224" s="4">
        <f t="shared" si="122"/>
        <v>553</v>
      </c>
      <c r="AU224" s="6">
        <f t="shared" si="123"/>
        <v>6.0386000000000006</v>
      </c>
      <c r="AV224" s="4">
        <f t="shared" si="124"/>
        <v>170</v>
      </c>
      <c r="AW224" s="6">
        <f t="shared" si="125"/>
        <v>1.70024</v>
      </c>
      <c r="AX224" s="6">
        <f t="shared" si="126"/>
        <v>-0.44711999999999996</v>
      </c>
      <c r="AY224" s="6">
        <f t="shared" si="127"/>
        <v>1.25312</v>
      </c>
      <c r="AZ224" s="7">
        <f t="shared" si="128"/>
        <v>20.751829894346368</v>
      </c>
      <c r="BA224" s="4">
        <f t="shared" si="129"/>
        <v>31</v>
      </c>
      <c r="BB224" s="6">
        <f t="shared" si="130"/>
        <v>2.86524</v>
      </c>
      <c r="BC224" s="4">
        <f t="shared" si="131"/>
        <v>8</v>
      </c>
      <c r="BD224" s="6">
        <f t="shared" si="132"/>
        <v>0.28044000000000002</v>
      </c>
      <c r="BE224" s="6">
        <f t="shared" si="133"/>
        <v>-7.1199999999999996E-3</v>
      </c>
      <c r="BF224" s="6">
        <f t="shared" si="134"/>
        <v>0.27332000000000001</v>
      </c>
      <c r="BG224" s="7">
        <f t="shared" si="135"/>
        <v>9.5391660035459509</v>
      </c>
      <c r="BH224" s="4">
        <f t="shared" si="136"/>
        <v>584</v>
      </c>
      <c r="BI224" s="6">
        <f t="shared" si="137"/>
        <v>8.9038400000000006</v>
      </c>
      <c r="BJ224" s="4">
        <f t="shared" si="138"/>
        <v>178</v>
      </c>
      <c r="BK224" s="6">
        <f t="shared" si="139"/>
        <v>1.98068</v>
      </c>
      <c r="BL224" s="6">
        <f t="shared" si="140"/>
        <v>-0.45423999999999998</v>
      </c>
      <c r="BM224" s="6">
        <f t="shared" si="141"/>
        <v>1.52644</v>
      </c>
      <c r="BN224" s="7">
        <f t="shared" si="142"/>
        <v>17.143614440511058</v>
      </c>
    </row>
    <row r="225" spans="1:66" x14ac:dyDescent="0.25">
      <c r="A225" s="4" t="s">
        <v>43</v>
      </c>
      <c r="B225" s="4" t="s">
        <v>52</v>
      </c>
      <c r="C225" s="4">
        <v>1434220</v>
      </c>
      <c r="D225">
        <v>2</v>
      </c>
      <c r="E225">
        <v>0</v>
      </c>
      <c r="F225">
        <v>2</v>
      </c>
      <c r="G225">
        <v>16289</v>
      </c>
      <c r="H225">
        <v>-16289</v>
      </c>
      <c r="I225">
        <v>0</v>
      </c>
      <c r="R225">
        <v>1</v>
      </c>
      <c r="S225">
        <v>11586</v>
      </c>
      <c r="T225">
        <v>1</v>
      </c>
      <c r="U225">
        <v>21000</v>
      </c>
      <c r="V225">
        <v>-9414</v>
      </c>
      <c r="W225">
        <v>11586</v>
      </c>
      <c r="Y225">
        <v>3</v>
      </c>
      <c r="Z225">
        <v>11586</v>
      </c>
      <c r="AA225">
        <v>3</v>
      </c>
      <c r="AB225">
        <v>37289</v>
      </c>
      <c r="AC225">
        <v>-25703</v>
      </c>
      <c r="AD225">
        <v>11586</v>
      </c>
      <c r="AF225" s="4">
        <f t="shared" si="108"/>
        <v>2</v>
      </c>
      <c r="AG225" s="6">
        <f t="shared" si="109"/>
        <v>0</v>
      </c>
      <c r="AH225" s="4">
        <f t="shared" si="110"/>
        <v>2</v>
      </c>
      <c r="AI225" s="6">
        <f t="shared" si="111"/>
        <v>0.16289000000000001</v>
      </c>
      <c r="AJ225" s="6">
        <f t="shared" si="112"/>
        <v>-0.16289000000000001</v>
      </c>
      <c r="AK225" s="6">
        <f t="shared" si="113"/>
        <v>0</v>
      </c>
      <c r="AL225" s="7" t="e">
        <f t="shared" si="114"/>
        <v>#DIV/0!</v>
      </c>
      <c r="AM225" s="4">
        <f t="shared" si="115"/>
        <v>0</v>
      </c>
      <c r="AN225" s="6">
        <f t="shared" si="116"/>
        <v>0</v>
      </c>
      <c r="AO225" s="4">
        <f t="shared" si="117"/>
        <v>0</v>
      </c>
      <c r="AP225" s="6">
        <f t="shared" si="118"/>
        <v>0</v>
      </c>
      <c r="AQ225" s="6">
        <f t="shared" si="119"/>
        <v>0</v>
      </c>
      <c r="AR225" s="6">
        <f t="shared" si="120"/>
        <v>0</v>
      </c>
      <c r="AS225" s="7" t="e">
        <f t="shared" si="121"/>
        <v>#DIV/0!</v>
      </c>
      <c r="AT225" s="4">
        <f t="shared" si="122"/>
        <v>2</v>
      </c>
      <c r="AU225" s="6">
        <f t="shared" si="123"/>
        <v>0</v>
      </c>
      <c r="AV225" s="4">
        <f t="shared" si="124"/>
        <v>2</v>
      </c>
      <c r="AW225" s="6">
        <f t="shared" si="125"/>
        <v>0.16289000000000001</v>
      </c>
      <c r="AX225" s="6">
        <f t="shared" si="126"/>
        <v>-0.16289000000000001</v>
      </c>
      <c r="AY225" s="6">
        <f t="shared" si="127"/>
        <v>0</v>
      </c>
      <c r="AZ225" s="7" t="e">
        <f t="shared" si="128"/>
        <v>#DIV/0!</v>
      </c>
      <c r="BA225" s="4">
        <f t="shared" si="129"/>
        <v>1</v>
      </c>
      <c r="BB225" s="6">
        <f t="shared" si="130"/>
        <v>0.11586</v>
      </c>
      <c r="BC225" s="4">
        <f t="shared" si="131"/>
        <v>1</v>
      </c>
      <c r="BD225" s="6">
        <f t="shared" si="132"/>
        <v>0.21</v>
      </c>
      <c r="BE225" s="6">
        <f t="shared" si="133"/>
        <v>-9.4140000000000001E-2</v>
      </c>
      <c r="BF225" s="6">
        <f t="shared" si="134"/>
        <v>0.11586</v>
      </c>
      <c r="BG225" s="7">
        <f t="shared" si="135"/>
        <v>100</v>
      </c>
      <c r="BH225" s="4">
        <f t="shared" si="136"/>
        <v>3</v>
      </c>
      <c r="BI225" s="6">
        <f t="shared" si="137"/>
        <v>0.11586</v>
      </c>
      <c r="BJ225" s="4">
        <f t="shared" si="138"/>
        <v>3</v>
      </c>
      <c r="BK225" s="6">
        <f t="shared" si="139"/>
        <v>0.37289</v>
      </c>
      <c r="BL225" s="6">
        <f t="shared" si="140"/>
        <v>-0.25702999999999998</v>
      </c>
      <c r="BM225" s="6">
        <f t="shared" si="141"/>
        <v>0.11586</v>
      </c>
      <c r="BN225" s="7">
        <f t="shared" si="142"/>
        <v>100</v>
      </c>
    </row>
    <row r="226" spans="1:66" x14ac:dyDescent="0.25">
      <c r="A226" s="4" t="s">
        <v>43</v>
      </c>
      <c r="B226" s="4" t="s">
        <v>52</v>
      </c>
      <c r="C226" s="4">
        <v>1434221</v>
      </c>
      <c r="D226">
        <v>1</v>
      </c>
      <c r="E226">
        <v>0</v>
      </c>
      <c r="F226">
        <v>1</v>
      </c>
      <c r="G226">
        <v>22667</v>
      </c>
      <c r="H226">
        <v>-22667</v>
      </c>
      <c r="I226">
        <v>0</v>
      </c>
      <c r="Y226">
        <v>1</v>
      </c>
      <c r="Z226">
        <v>0</v>
      </c>
      <c r="AA226">
        <v>1</v>
      </c>
      <c r="AB226">
        <v>22667</v>
      </c>
      <c r="AC226">
        <v>-22667</v>
      </c>
      <c r="AD226">
        <v>0</v>
      </c>
      <c r="AF226" s="4">
        <f t="shared" si="108"/>
        <v>1</v>
      </c>
      <c r="AG226" s="6">
        <f t="shared" si="109"/>
        <v>0</v>
      </c>
      <c r="AH226" s="4">
        <f t="shared" si="110"/>
        <v>1</v>
      </c>
      <c r="AI226" s="6">
        <f t="shared" si="111"/>
        <v>0.22667000000000001</v>
      </c>
      <c r="AJ226" s="6">
        <f t="shared" si="112"/>
        <v>-0.22667000000000001</v>
      </c>
      <c r="AK226" s="6">
        <f t="shared" si="113"/>
        <v>0</v>
      </c>
      <c r="AL226" s="7" t="e">
        <f t="shared" si="114"/>
        <v>#DIV/0!</v>
      </c>
      <c r="AM226" s="4">
        <f t="shared" si="115"/>
        <v>0</v>
      </c>
      <c r="AN226" s="6">
        <f t="shared" si="116"/>
        <v>0</v>
      </c>
      <c r="AO226" s="4">
        <f t="shared" si="117"/>
        <v>0</v>
      </c>
      <c r="AP226" s="6">
        <f t="shared" si="118"/>
        <v>0</v>
      </c>
      <c r="AQ226" s="6">
        <f t="shared" si="119"/>
        <v>0</v>
      </c>
      <c r="AR226" s="6">
        <f t="shared" si="120"/>
        <v>0</v>
      </c>
      <c r="AS226" s="7" t="e">
        <f t="shared" si="121"/>
        <v>#DIV/0!</v>
      </c>
      <c r="AT226" s="4">
        <f t="shared" si="122"/>
        <v>1</v>
      </c>
      <c r="AU226" s="6">
        <f t="shared" si="123"/>
        <v>0</v>
      </c>
      <c r="AV226" s="4">
        <f t="shared" si="124"/>
        <v>1</v>
      </c>
      <c r="AW226" s="6">
        <f t="shared" si="125"/>
        <v>0.22667000000000001</v>
      </c>
      <c r="AX226" s="6">
        <f t="shared" si="126"/>
        <v>-0.22667000000000001</v>
      </c>
      <c r="AY226" s="6">
        <f t="shared" si="127"/>
        <v>0</v>
      </c>
      <c r="AZ226" s="7" t="e">
        <f t="shared" si="128"/>
        <v>#DIV/0!</v>
      </c>
      <c r="BA226" s="4">
        <f t="shared" si="129"/>
        <v>0</v>
      </c>
      <c r="BB226" s="6">
        <f t="shared" si="130"/>
        <v>0</v>
      </c>
      <c r="BC226" s="4">
        <f t="shared" si="131"/>
        <v>0</v>
      </c>
      <c r="BD226" s="6">
        <f t="shared" si="132"/>
        <v>0</v>
      </c>
      <c r="BE226" s="6">
        <f t="shared" si="133"/>
        <v>0</v>
      </c>
      <c r="BF226" s="6">
        <f t="shared" si="134"/>
        <v>0</v>
      </c>
      <c r="BG226" s="7" t="e">
        <f t="shared" si="135"/>
        <v>#DIV/0!</v>
      </c>
      <c r="BH226" s="4">
        <f t="shared" si="136"/>
        <v>1</v>
      </c>
      <c r="BI226" s="6">
        <f t="shared" si="137"/>
        <v>0</v>
      </c>
      <c r="BJ226" s="4">
        <f t="shared" si="138"/>
        <v>1</v>
      </c>
      <c r="BK226" s="6">
        <f t="shared" si="139"/>
        <v>0.22667000000000001</v>
      </c>
      <c r="BL226" s="6">
        <f t="shared" si="140"/>
        <v>-0.22667000000000001</v>
      </c>
      <c r="BM226" s="6">
        <f t="shared" si="141"/>
        <v>0</v>
      </c>
      <c r="BN226" s="7" t="e">
        <f t="shared" si="142"/>
        <v>#DIV/0!</v>
      </c>
    </row>
    <row r="227" spans="1:66" x14ac:dyDescent="0.25">
      <c r="A227" s="4" t="s">
        <v>43</v>
      </c>
      <c r="B227" s="4" t="s">
        <v>52</v>
      </c>
      <c r="C227" s="4">
        <v>1434222</v>
      </c>
      <c r="D227">
        <v>3</v>
      </c>
      <c r="E227">
        <v>0</v>
      </c>
      <c r="F227">
        <v>3</v>
      </c>
      <c r="G227">
        <v>94595</v>
      </c>
      <c r="H227">
        <v>-94595</v>
      </c>
      <c r="I227">
        <v>0</v>
      </c>
      <c r="K227">
        <v>1</v>
      </c>
      <c r="L227">
        <v>2227</v>
      </c>
      <c r="M227">
        <v>1</v>
      </c>
      <c r="N227">
        <v>13230</v>
      </c>
      <c r="O227">
        <v>-11003</v>
      </c>
      <c r="P227">
        <v>2227</v>
      </c>
      <c r="R227">
        <v>1</v>
      </c>
      <c r="S227">
        <v>24035</v>
      </c>
      <c r="T227">
        <v>1</v>
      </c>
      <c r="U227">
        <v>31551</v>
      </c>
      <c r="V227">
        <v>-7516</v>
      </c>
      <c r="W227">
        <v>24035</v>
      </c>
      <c r="Y227">
        <v>5</v>
      </c>
      <c r="Z227">
        <v>26262</v>
      </c>
      <c r="AA227">
        <v>5</v>
      </c>
      <c r="AB227">
        <v>139376</v>
      </c>
      <c r="AC227">
        <v>-113114</v>
      </c>
      <c r="AD227">
        <v>26262</v>
      </c>
      <c r="AF227" s="4">
        <f t="shared" si="108"/>
        <v>3</v>
      </c>
      <c r="AG227" s="6">
        <f t="shared" si="109"/>
        <v>0</v>
      </c>
      <c r="AH227" s="4">
        <f t="shared" si="110"/>
        <v>3</v>
      </c>
      <c r="AI227" s="6">
        <f t="shared" si="111"/>
        <v>0.94594999999999996</v>
      </c>
      <c r="AJ227" s="6">
        <f t="shared" si="112"/>
        <v>-0.94594999999999996</v>
      </c>
      <c r="AK227" s="6">
        <f t="shared" si="113"/>
        <v>0</v>
      </c>
      <c r="AL227" s="7" t="e">
        <f t="shared" si="114"/>
        <v>#DIV/0!</v>
      </c>
      <c r="AM227" s="4">
        <f t="shared" si="115"/>
        <v>1</v>
      </c>
      <c r="AN227" s="6">
        <f t="shared" si="116"/>
        <v>2.2270000000000002E-2</v>
      </c>
      <c r="AO227" s="4">
        <f t="shared" si="117"/>
        <v>1</v>
      </c>
      <c r="AP227" s="6">
        <f t="shared" si="118"/>
        <v>0.1323</v>
      </c>
      <c r="AQ227" s="6">
        <f t="shared" si="119"/>
        <v>-0.11003</v>
      </c>
      <c r="AR227" s="6">
        <f t="shared" si="120"/>
        <v>2.2270000000000002E-2</v>
      </c>
      <c r="AS227" s="7">
        <f t="shared" si="121"/>
        <v>100</v>
      </c>
      <c r="AT227" s="4">
        <f t="shared" si="122"/>
        <v>4</v>
      </c>
      <c r="AU227" s="6">
        <f t="shared" si="123"/>
        <v>2.2270000000000002E-2</v>
      </c>
      <c r="AV227" s="4">
        <f t="shared" si="124"/>
        <v>4</v>
      </c>
      <c r="AW227" s="6">
        <f t="shared" si="125"/>
        <v>1.0782499999999999</v>
      </c>
      <c r="AX227" s="6">
        <f t="shared" si="126"/>
        <v>-1.0559799999999999</v>
      </c>
      <c r="AY227" s="6">
        <f t="shared" si="127"/>
        <v>2.2270000000000002E-2</v>
      </c>
      <c r="AZ227" s="7">
        <f t="shared" si="128"/>
        <v>100</v>
      </c>
      <c r="BA227" s="4">
        <f t="shared" si="129"/>
        <v>1</v>
      </c>
      <c r="BB227" s="6">
        <f t="shared" si="130"/>
        <v>0.24035000000000001</v>
      </c>
      <c r="BC227" s="4">
        <f t="shared" si="131"/>
        <v>1</v>
      </c>
      <c r="BD227" s="6">
        <f t="shared" si="132"/>
        <v>0.31551000000000001</v>
      </c>
      <c r="BE227" s="6">
        <f t="shared" si="133"/>
        <v>-7.5160000000000005E-2</v>
      </c>
      <c r="BF227" s="6">
        <f t="shared" si="134"/>
        <v>0.24035000000000001</v>
      </c>
      <c r="BG227" s="7">
        <f t="shared" si="135"/>
        <v>100</v>
      </c>
      <c r="BH227" s="4">
        <f t="shared" si="136"/>
        <v>5</v>
      </c>
      <c r="BI227" s="6">
        <f t="shared" si="137"/>
        <v>0.26262000000000002</v>
      </c>
      <c r="BJ227" s="4">
        <f t="shared" si="138"/>
        <v>5</v>
      </c>
      <c r="BK227" s="6">
        <f t="shared" si="139"/>
        <v>1.3937600000000001</v>
      </c>
      <c r="BL227" s="6">
        <f t="shared" si="140"/>
        <v>-1.13114</v>
      </c>
      <c r="BM227" s="6">
        <f t="shared" si="141"/>
        <v>0.26262000000000002</v>
      </c>
      <c r="BN227" s="7">
        <f t="shared" si="142"/>
        <v>100</v>
      </c>
    </row>
    <row r="228" spans="1:66" x14ac:dyDescent="0.25">
      <c r="A228" s="15"/>
      <c r="B228" s="15" t="s">
        <v>53</v>
      </c>
      <c r="C228" s="15"/>
      <c r="D228">
        <v>2703</v>
      </c>
      <c r="E228">
        <v>819450.64</v>
      </c>
      <c r="F228">
        <v>1459</v>
      </c>
      <c r="G228">
        <v>948692.88</v>
      </c>
      <c r="H228">
        <v>-515279.24</v>
      </c>
      <c r="I228">
        <v>433413.64</v>
      </c>
      <c r="K228">
        <v>1724</v>
      </c>
      <c r="L228">
        <v>2241291</v>
      </c>
      <c r="M228">
        <v>657</v>
      </c>
      <c r="N228">
        <v>759702.81</v>
      </c>
      <c r="O228">
        <v>-175698.81</v>
      </c>
      <c r="P228">
        <v>584004</v>
      </c>
      <c r="R228">
        <v>114</v>
      </c>
      <c r="S228">
        <v>1309385</v>
      </c>
      <c r="T228">
        <v>31</v>
      </c>
      <c r="U228">
        <v>300786</v>
      </c>
      <c r="V228">
        <v>-95659</v>
      </c>
      <c r="W228">
        <v>205127</v>
      </c>
      <c r="Y228">
        <v>4541</v>
      </c>
      <c r="Z228">
        <v>4370126.6399999997</v>
      </c>
      <c r="AA228">
        <v>2147</v>
      </c>
      <c r="AB228">
        <v>2009181.69</v>
      </c>
      <c r="AC228">
        <v>-786637.05</v>
      </c>
      <c r="AD228">
        <v>1222544.6399999999</v>
      </c>
      <c r="AF228" s="15">
        <f t="shared" si="108"/>
        <v>2703</v>
      </c>
      <c r="AG228" s="17">
        <f t="shared" si="109"/>
        <v>8.1945063999999999</v>
      </c>
      <c r="AH228" s="15">
        <f t="shared" si="110"/>
        <v>1459</v>
      </c>
      <c r="AI228" s="6">
        <f t="shared" si="111"/>
        <v>9.4869287999999994</v>
      </c>
      <c r="AJ228" s="6">
        <f t="shared" si="112"/>
        <v>-5.1527924000000001</v>
      </c>
      <c r="AK228" s="17">
        <f t="shared" si="113"/>
        <v>4.3341364000000002</v>
      </c>
      <c r="AL228" s="17">
        <f t="shared" si="114"/>
        <v>52.890756177821771</v>
      </c>
      <c r="AM228" s="15">
        <f t="shared" si="115"/>
        <v>1724</v>
      </c>
      <c r="AN228" s="17">
        <f t="shared" si="116"/>
        <v>22.41291</v>
      </c>
      <c r="AO228" s="15">
        <f t="shared" si="117"/>
        <v>657</v>
      </c>
      <c r="AP228" s="6">
        <f t="shared" si="118"/>
        <v>7.5970281000000002</v>
      </c>
      <c r="AQ228" s="6">
        <f t="shared" si="119"/>
        <v>-1.7569881000000001</v>
      </c>
      <c r="AR228" s="17">
        <f t="shared" si="120"/>
        <v>5.8400400000000001</v>
      </c>
      <c r="AS228" s="17">
        <f t="shared" si="121"/>
        <v>26.056589706557514</v>
      </c>
      <c r="AT228" s="15">
        <f t="shared" si="122"/>
        <v>4427</v>
      </c>
      <c r="AU228" s="17">
        <f t="shared" si="123"/>
        <v>30.607416399999998</v>
      </c>
      <c r="AV228" s="15">
        <f t="shared" si="124"/>
        <v>2116</v>
      </c>
      <c r="AW228" s="6">
        <f t="shared" si="125"/>
        <v>17.0839569</v>
      </c>
      <c r="AX228" s="6">
        <f t="shared" si="126"/>
        <v>-6.9097805000000001</v>
      </c>
      <c r="AY228" s="17">
        <f t="shared" si="127"/>
        <v>10.1741764</v>
      </c>
      <c r="AZ228" s="17">
        <f t="shared" si="128"/>
        <v>33.240886022643849</v>
      </c>
      <c r="BA228" s="15">
        <f t="shared" si="129"/>
        <v>114</v>
      </c>
      <c r="BB228" s="17">
        <f t="shared" si="130"/>
        <v>13.09385</v>
      </c>
      <c r="BC228" s="15">
        <f t="shared" si="131"/>
        <v>31</v>
      </c>
      <c r="BD228" s="6">
        <f t="shared" si="132"/>
        <v>3.00786</v>
      </c>
      <c r="BE228" s="6">
        <f t="shared" si="133"/>
        <v>-0.95659000000000005</v>
      </c>
      <c r="BF228" s="17">
        <f t="shared" si="134"/>
        <v>2.0512700000000001</v>
      </c>
      <c r="BG228" s="17">
        <f t="shared" si="135"/>
        <v>15.665904222211191</v>
      </c>
      <c r="BH228" s="15">
        <f t="shared" si="136"/>
        <v>4541</v>
      </c>
      <c r="BI228" s="17">
        <f t="shared" si="137"/>
        <v>43.701266399999994</v>
      </c>
      <c r="BJ228" s="15">
        <f t="shared" si="138"/>
        <v>2147</v>
      </c>
      <c r="BK228" s="6">
        <f t="shared" si="139"/>
        <v>20.091816899999998</v>
      </c>
      <c r="BL228" s="6">
        <f t="shared" si="140"/>
        <v>-7.8663705000000004</v>
      </c>
      <c r="BM228" s="17">
        <f t="shared" si="141"/>
        <v>12.225446399999999</v>
      </c>
      <c r="BN228" s="17">
        <f t="shared" si="142"/>
        <v>27.975039185592117</v>
      </c>
    </row>
    <row r="229" spans="1:66" x14ac:dyDescent="0.25">
      <c r="A229" s="18" t="s">
        <v>54</v>
      </c>
      <c r="B229" s="18"/>
      <c r="C229" s="18"/>
      <c r="D229">
        <v>13355</v>
      </c>
      <c r="E229">
        <v>4117478.84</v>
      </c>
      <c r="F229">
        <v>7865</v>
      </c>
      <c r="G229">
        <v>4796696.71</v>
      </c>
      <c r="H229">
        <v>-2386216.87</v>
      </c>
      <c r="I229">
        <v>2410479.84</v>
      </c>
      <c r="K229">
        <v>7112</v>
      </c>
      <c r="L229">
        <v>8441298.0600000005</v>
      </c>
      <c r="M229">
        <v>3509</v>
      </c>
      <c r="N229">
        <v>4224522.71</v>
      </c>
      <c r="O229">
        <v>-1088938.81</v>
      </c>
      <c r="P229">
        <v>3135583.9</v>
      </c>
      <c r="R229">
        <v>410</v>
      </c>
      <c r="S229">
        <v>4341812</v>
      </c>
      <c r="T229">
        <v>120</v>
      </c>
      <c r="U229">
        <v>1029191</v>
      </c>
      <c r="V229">
        <v>-255954</v>
      </c>
      <c r="W229">
        <v>773237</v>
      </c>
      <c r="Y229">
        <v>20877</v>
      </c>
      <c r="Z229">
        <v>16900588.899999999</v>
      </c>
      <c r="AA229">
        <v>11494</v>
      </c>
      <c r="AB229">
        <v>10050410.42</v>
      </c>
      <c r="AC229">
        <v>-3731109.68</v>
      </c>
      <c r="AD229">
        <v>6319300.7400000002</v>
      </c>
      <c r="AF229" s="18">
        <f t="shared" si="108"/>
        <v>13355</v>
      </c>
      <c r="AG229" s="20">
        <f t="shared" si="109"/>
        <v>41.174788399999997</v>
      </c>
      <c r="AH229" s="18">
        <f t="shared" si="110"/>
        <v>7865</v>
      </c>
      <c r="AI229" s="6">
        <f t="shared" si="111"/>
        <v>47.966967099999998</v>
      </c>
      <c r="AJ229" s="6">
        <f t="shared" si="112"/>
        <v>-23.862168700000002</v>
      </c>
      <c r="AK229" s="20">
        <f t="shared" si="113"/>
        <v>24.1047984</v>
      </c>
      <c r="AL229" s="20">
        <f t="shared" si="114"/>
        <v>58.542616335582679</v>
      </c>
      <c r="AM229" s="18">
        <f t="shared" si="115"/>
        <v>7112</v>
      </c>
      <c r="AN229" s="20">
        <f t="shared" si="116"/>
        <v>84.412980600000012</v>
      </c>
      <c r="AO229" s="18">
        <f t="shared" si="117"/>
        <v>3509</v>
      </c>
      <c r="AP229" s="6">
        <f t="shared" si="118"/>
        <v>42.245227100000001</v>
      </c>
      <c r="AQ229" s="6">
        <f t="shared" si="119"/>
        <v>-10.8893881</v>
      </c>
      <c r="AR229" s="20">
        <f t="shared" si="120"/>
        <v>31.355839</v>
      </c>
      <c r="AS229" s="20">
        <f t="shared" si="121"/>
        <v>37.145755045166588</v>
      </c>
      <c r="AT229" s="18">
        <f t="shared" si="122"/>
        <v>20467</v>
      </c>
      <c r="AU229" s="20">
        <f t="shared" si="123"/>
        <v>125.58776900000001</v>
      </c>
      <c r="AV229" s="18">
        <f t="shared" si="124"/>
        <v>11374</v>
      </c>
      <c r="AW229" s="6">
        <f t="shared" si="125"/>
        <v>90.212194199999999</v>
      </c>
      <c r="AX229" s="6">
        <f t="shared" si="126"/>
        <v>-34.751556800000003</v>
      </c>
      <c r="AY229" s="20">
        <f t="shared" si="127"/>
        <v>55.460637399999996</v>
      </c>
      <c r="AZ229" s="20">
        <f t="shared" si="128"/>
        <v>44.16085884924032</v>
      </c>
      <c r="BA229" s="18">
        <f t="shared" si="129"/>
        <v>410</v>
      </c>
      <c r="BB229" s="20">
        <f t="shared" si="130"/>
        <v>43.418120000000002</v>
      </c>
      <c r="BC229" s="18">
        <f t="shared" si="131"/>
        <v>120</v>
      </c>
      <c r="BD229" s="6">
        <f t="shared" si="132"/>
        <v>10.29191</v>
      </c>
      <c r="BE229" s="6">
        <f t="shared" si="133"/>
        <v>-2.5595400000000001</v>
      </c>
      <c r="BF229" s="20">
        <f t="shared" si="134"/>
        <v>7.7323700000000004</v>
      </c>
      <c r="BG229" s="20">
        <f t="shared" si="135"/>
        <v>17.809085239066086</v>
      </c>
      <c r="BH229" s="18">
        <f t="shared" si="136"/>
        <v>20877</v>
      </c>
      <c r="BI229" s="20">
        <f t="shared" si="137"/>
        <v>169.005889</v>
      </c>
      <c r="BJ229" s="18">
        <f t="shared" si="138"/>
        <v>11494</v>
      </c>
      <c r="BK229" s="6">
        <f t="shared" si="139"/>
        <v>100.5041042</v>
      </c>
      <c r="BL229" s="6">
        <f t="shared" si="140"/>
        <v>-37.311096800000001</v>
      </c>
      <c r="BM229" s="20">
        <f t="shared" si="141"/>
        <v>63.193007399999999</v>
      </c>
      <c r="BN229" s="20">
        <f t="shared" si="142"/>
        <v>37.39100913814903</v>
      </c>
    </row>
    <row r="230" spans="1:66" x14ac:dyDescent="0.25">
      <c r="A230" s="4" t="s">
        <v>55</v>
      </c>
      <c r="B230" s="4" t="s">
        <v>56</v>
      </c>
      <c r="C230" s="4">
        <v>1453102</v>
      </c>
      <c r="D230">
        <v>266</v>
      </c>
      <c r="E230">
        <v>86124</v>
      </c>
      <c r="F230">
        <v>147</v>
      </c>
      <c r="G230">
        <v>74049</v>
      </c>
      <c r="H230">
        <v>-27348</v>
      </c>
      <c r="I230">
        <v>46701</v>
      </c>
      <c r="K230">
        <v>195</v>
      </c>
      <c r="L230">
        <v>336251</v>
      </c>
      <c r="M230">
        <v>51</v>
      </c>
      <c r="N230">
        <v>67153</v>
      </c>
      <c r="O230">
        <v>-11374</v>
      </c>
      <c r="P230">
        <v>55779</v>
      </c>
      <c r="R230">
        <v>15</v>
      </c>
      <c r="S230">
        <v>141154</v>
      </c>
      <c r="T230">
        <v>1</v>
      </c>
      <c r="U230">
        <v>5000</v>
      </c>
      <c r="V230">
        <v>0</v>
      </c>
      <c r="W230">
        <v>5000</v>
      </c>
      <c r="Y230">
        <v>476</v>
      </c>
      <c r="Z230">
        <v>563529</v>
      </c>
      <c r="AA230">
        <v>199</v>
      </c>
      <c r="AB230">
        <v>146202</v>
      </c>
      <c r="AC230">
        <v>-38722</v>
      </c>
      <c r="AD230">
        <v>107480</v>
      </c>
      <c r="AF230" s="4">
        <f t="shared" si="108"/>
        <v>266</v>
      </c>
      <c r="AG230" s="6">
        <f t="shared" si="109"/>
        <v>0.86124000000000001</v>
      </c>
      <c r="AH230" s="4">
        <f t="shared" si="110"/>
        <v>147</v>
      </c>
      <c r="AI230" s="6">
        <f t="shared" si="111"/>
        <v>0.74048999999999998</v>
      </c>
      <c r="AJ230" s="6">
        <f t="shared" si="112"/>
        <v>-0.27348</v>
      </c>
      <c r="AK230" s="6">
        <f t="shared" si="113"/>
        <v>0.46700999999999998</v>
      </c>
      <c r="AL230" s="7">
        <f t="shared" si="114"/>
        <v>54.225303051414244</v>
      </c>
      <c r="AM230" s="4">
        <f t="shared" si="115"/>
        <v>195</v>
      </c>
      <c r="AN230" s="6">
        <f t="shared" si="116"/>
        <v>3.3625099999999999</v>
      </c>
      <c r="AO230" s="4">
        <f t="shared" si="117"/>
        <v>51</v>
      </c>
      <c r="AP230" s="6">
        <f t="shared" si="118"/>
        <v>0.67152999999999996</v>
      </c>
      <c r="AQ230" s="6">
        <f t="shared" si="119"/>
        <v>-0.11373999999999999</v>
      </c>
      <c r="AR230" s="6">
        <f t="shared" si="120"/>
        <v>0.55779000000000001</v>
      </c>
      <c r="AS230" s="7">
        <f t="shared" si="121"/>
        <v>16.588500852042078</v>
      </c>
      <c r="AT230" s="4">
        <f t="shared" si="122"/>
        <v>461</v>
      </c>
      <c r="AU230" s="6">
        <f t="shared" si="123"/>
        <v>4.2237499999999999</v>
      </c>
      <c r="AV230" s="4">
        <f t="shared" si="124"/>
        <v>198</v>
      </c>
      <c r="AW230" s="6">
        <f t="shared" si="125"/>
        <v>1.4120200000000001</v>
      </c>
      <c r="AX230" s="6">
        <f t="shared" si="126"/>
        <v>-0.38722000000000001</v>
      </c>
      <c r="AY230" s="6">
        <f t="shared" si="127"/>
        <v>1.0247999999999999</v>
      </c>
      <c r="AZ230" s="7">
        <f t="shared" si="128"/>
        <v>24.262799644865343</v>
      </c>
      <c r="BA230" s="4">
        <f t="shared" si="129"/>
        <v>15</v>
      </c>
      <c r="BB230" s="6">
        <f t="shared" si="130"/>
        <v>1.41154</v>
      </c>
      <c r="BC230" s="4">
        <f t="shared" si="131"/>
        <v>1</v>
      </c>
      <c r="BD230" s="6">
        <f t="shared" si="132"/>
        <v>0.05</v>
      </c>
      <c r="BE230" s="6">
        <f t="shared" si="133"/>
        <v>0</v>
      </c>
      <c r="BF230" s="6">
        <f t="shared" si="134"/>
        <v>0.05</v>
      </c>
      <c r="BG230" s="7">
        <f t="shared" si="135"/>
        <v>3.5422304716834101</v>
      </c>
      <c r="BH230" s="4">
        <f t="shared" si="136"/>
        <v>476</v>
      </c>
      <c r="BI230" s="6">
        <f t="shared" si="137"/>
        <v>5.6352900000000004</v>
      </c>
      <c r="BJ230" s="4">
        <f t="shared" si="138"/>
        <v>199</v>
      </c>
      <c r="BK230" s="6">
        <f t="shared" si="139"/>
        <v>1.4620200000000001</v>
      </c>
      <c r="BL230" s="6">
        <f t="shared" si="140"/>
        <v>-0.38722000000000001</v>
      </c>
      <c r="BM230" s="6">
        <f t="shared" si="141"/>
        <v>1.0748</v>
      </c>
      <c r="BN230" s="7">
        <f t="shared" si="142"/>
        <v>19.072665293179231</v>
      </c>
    </row>
    <row r="231" spans="1:66" x14ac:dyDescent="0.25">
      <c r="A231" s="4" t="s">
        <v>55</v>
      </c>
      <c r="B231" s="4" t="s">
        <v>56</v>
      </c>
      <c r="C231" s="4">
        <v>1453103</v>
      </c>
      <c r="D231">
        <v>147</v>
      </c>
      <c r="E231">
        <v>45261</v>
      </c>
      <c r="F231">
        <v>87</v>
      </c>
      <c r="G231">
        <v>41564</v>
      </c>
      <c r="H231">
        <v>-15909</v>
      </c>
      <c r="I231">
        <v>25655</v>
      </c>
      <c r="K231">
        <v>41</v>
      </c>
      <c r="L231">
        <v>62084.06</v>
      </c>
      <c r="M231">
        <v>19</v>
      </c>
      <c r="N231">
        <v>27018</v>
      </c>
      <c r="O231">
        <v>-3632.94</v>
      </c>
      <c r="P231">
        <v>23385.06</v>
      </c>
      <c r="Y231">
        <v>188</v>
      </c>
      <c r="Z231">
        <v>107345.06</v>
      </c>
      <c r="AA231">
        <v>106</v>
      </c>
      <c r="AB231">
        <v>68582</v>
      </c>
      <c r="AC231">
        <v>-19541.939999999999</v>
      </c>
      <c r="AD231">
        <v>49040.06</v>
      </c>
      <c r="AF231" s="4">
        <f t="shared" si="108"/>
        <v>147</v>
      </c>
      <c r="AG231" s="6">
        <f t="shared" si="109"/>
        <v>0.45261000000000001</v>
      </c>
      <c r="AH231" s="4">
        <f t="shared" si="110"/>
        <v>87</v>
      </c>
      <c r="AI231" s="6">
        <f t="shared" si="111"/>
        <v>0.41564000000000001</v>
      </c>
      <c r="AJ231" s="6">
        <f t="shared" si="112"/>
        <v>-0.15909000000000001</v>
      </c>
      <c r="AK231" s="6">
        <f t="shared" si="113"/>
        <v>0.25655</v>
      </c>
      <c r="AL231" s="7">
        <f t="shared" si="114"/>
        <v>56.682353461037096</v>
      </c>
      <c r="AM231" s="4">
        <f t="shared" si="115"/>
        <v>41</v>
      </c>
      <c r="AN231" s="6">
        <f t="shared" si="116"/>
        <v>0.62084059999999996</v>
      </c>
      <c r="AO231" s="4">
        <f t="shared" si="117"/>
        <v>19</v>
      </c>
      <c r="AP231" s="6">
        <f t="shared" si="118"/>
        <v>0.27017999999999998</v>
      </c>
      <c r="AQ231" s="6">
        <f t="shared" si="119"/>
        <v>-3.6329399999999998E-2</v>
      </c>
      <c r="AR231" s="6">
        <f t="shared" si="120"/>
        <v>0.23385060000000002</v>
      </c>
      <c r="AS231" s="7">
        <f t="shared" si="121"/>
        <v>37.666769860089694</v>
      </c>
      <c r="AT231" s="4">
        <f t="shared" si="122"/>
        <v>188</v>
      </c>
      <c r="AU231" s="6">
        <f t="shared" si="123"/>
        <v>1.0734505999999999</v>
      </c>
      <c r="AV231" s="4">
        <f t="shared" si="124"/>
        <v>106</v>
      </c>
      <c r="AW231" s="6">
        <f t="shared" si="125"/>
        <v>0.68581999999999999</v>
      </c>
      <c r="AX231" s="6">
        <f t="shared" si="126"/>
        <v>-0.19541940000000002</v>
      </c>
      <c r="AY231" s="6">
        <f t="shared" si="127"/>
        <v>0.49040060000000002</v>
      </c>
      <c r="AZ231" s="7">
        <f t="shared" si="128"/>
        <v>45.684505649351728</v>
      </c>
      <c r="BA231" s="4">
        <f t="shared" si="129"/>
        <v>0</v>
      </c>
      <c r="BB231" s="6">
        <f t="shared" si="130"/>
        <v>0</v>
      </c>
      <c r="BC231" s="4">
        <f t="shared" si="131"/>
        <v>0</v>
      </c>
      <c r="BD231" s="6">
        <f t="shared" si="132"/>
        <v>0</v>
      </c>
      <c r="BE231" s="6">
        <f t="shared" si="133"/>
        <v>0</v>
      </c>
      <c r="BF231" s="6">
        <f t="shared" si="134"/>
        <v>0</v>
      </c>
      <c r="BG231" s="7" t="e">
        <f t="shared" si="135"/>
        <v>#DIV/0!</v>
      </c>
      <c r="BH231" s="4">
        <f t="shared" si="136"/>
        <v>188</v>
      </c>
      <c r="BI231" s="6">
        <f t="shared" si="137"/>
        <v>1.0734505999999999</v>
      </c>
      <c r="BJ231" s="4">
        <f t="shared" si="138"/>
        <v>106</v>
      </c>
      <c r="BK231" s="6">
        <f t="shared" si="139"/>
        <v>0.68581999999999999</v>
      </c>
      <c r="BL231" s="6">
        <f t="shared" si="140"/>
        <v>-0.19541939999999999</v>
      </c>
      <c r="BM231" s="6">
        <f t="shared" si="141"/>
        <v>0.49040059999999996</v>
      </c>
      <c r="BN231" s="7">
        <f t="shared" si="142"/>
        <v>45.684505649351728</v>
      </c>
    </row>
    <row r="232" spans="1:66" x14ac:dyDescent="0.25">
      <c r="A232" s="4" t="s">
        <v>55</v>
      </c>
      <c r="B232" s="4" t="s">
        <v>56</v>
      </c>
      <c r="C232" s="4">
        <v>1453104</v>
      </c>
      <c r="D232">
        <v>2</v>
      </c>
      <c r="E232">
        <v>754</v>
      </c>
      <c r="F232">
        <v>1</v>
      </c>
      <c r="G232">
        <v>617</v>
      </c>
      <c r="H232">
        <v>-136</v>
      </c>
      <c r="I232">
        <v>481</v>
      </c>
      <c r="K232">
        <v>3</v>
      </c>
      <c r="L232">
        <v>7184</v>
      </c>
      <c r="M232">
        <v>2</v>
      </c>
      <c r="N232">
        <v>35048</v>
      </c>
      <c r="O232">
        <v>-28453</v>
      </c>
      <c r="P232">
        <v>6595</v>
      </c>
      <c r="R232">
        <v>9</v>
      </c>
      <c r="S232">
        <v>381532</v>
      </c>
      <c r="T232">
        <v>5</v>
      </c>
      <c r="U232">
        <v>157959</v>
      </c>
      <c r="V232">
        <v>-44035</v>
      </c>
      <c r="W232">
        <v>113924</v>
      </c>
      <c r="Y232">
        <v>14</v>
      </c>
      <c r="Z232">
        <v>389470</v>
      </c>
      <c r="AA232">
        <v>8</v>
      </c>
      <c r="AB232">
        <v>193624</v>
      </c>
      <c r="AC232">
        <v>-72624</v>
      </c>
      <c r="AD232">
        <v>121000</v>
      </c>
      <c r="AF232" s="4">
        <f t="shared" si="108"/>
        <v>2</v>
      </c>
      <c r="AG232" s="6">
        <f t="shared" si="109"/>
        <v>7.5399999999999998E-3</v>
      </c>
      <c r="AH232" s="4">
        <f t="shared" si="110"/>
        <v>1</v>
      </c>
      <c r="AI232" s="6">
        <f t="shared" si="111"/>
        <v>6.1700000000000001E-3</v>
      </c>
      <c r="AJ232" s="6">
        <f t="shared" si="112"/>
        <v>-1.3600000000000001E-3</v>
      </c>
      <c r="AK232" s="6">
        <f t="shared" si="113"/>
        <v>4.81E-3</v>
      </c>
      <c r="AL232" s="7">
        <f t="shared" si="114"/>
        <v>63.793103448275865</v>
      </c>
      <c r="AM232" s="4">
        <f t="shared" si="115"/>
        <v>3</v>
      </c>
      <c r="AN232" s="6">
        <f t="shared" si="116"/>
        <v>7.1840000000000001E-2</v>
      </c>
      <c r="AO232" s="4">
        <f t="shared" si="117"/>
        <v>2</v>
      </c>
      <c r="AP232" s="6">
        <f t="shared" si="118"/>
        <v>0.35048000000000001</v>
      </c>
      <c r="AQ232" s="6">
        <f t="shared" si="119"/>
        <v>-0.28453000000000001</v>
      </c>
      <c r="AR232" s="6">
        <f t="shared" si="120"/>
        <v>6.5949999999999995E-2</v>
      </c>
      <c r="AS232" s="7">
        <f t="shared" si="121"/>
        <v>91.801224944320708</v>
      </c>
      <c r="AT232" s="4">
        <f t="shared" si="122"/>
        <v>5</v>
      </c>
      <c r="AU232" s="6">
        <f t="shared" si="123"/>
        <v>7.9380000000000006E-2</v>
      </c>
      <c r="AV232" s="4">
        <f t="shared" si="124"/>
        <v>3</v>
      </c>
      <c r="AW232" s="6">
        <f t="shared" si="125"/>
        <v>0.35665000000000002</v>
      </c>
      <c r="AX232" s="6">
        <f t="shared" si="126"/>
        <v>-0.28588999999999998</v>
      </c>
      <c r="AY232" s="6">
        <f t="shared" si="127"/>
        <v>7.075999999999999E-2</v>
      </c>
      <c r="AZ232" s="7">
        <f t="shared" si="128"/>
        <v>89.140841521793874</v>
      </c>
      <c r="BA232" s="4">
        <f t="shared" si="129"/>
        <v>9</v>
      </c>
      <c r="BB232" s="6">
        <f t="shared" si="130"/>
        <v>3.8153199999999998</v>
      </c>
      <c r="BC232" s="4">
        <f t="shared" si="131"/>
        <v>5</v>
      </c>
      <c r="BD232" s="6">
        <f t="shared" si="132"/>
        <v>1.57959</v>
      </c>
      <c r="BE232" s="6">
        <f t="shared" si="133"/>
        <v>-0.44035000000000002</v>
      </c>
      <c r="BF232" s="6">
        <f t="shared" si="134"/>
        <v>1.13924</v>
      </c>
      <c r="BG232" s="7">
        <f t="shared" si="135"/>
        <v>29.859618590314842</v>
      </c>
      <c r="BH232" s="4">
        <f t="shared" si="136"/>
        <v>14</v>
      </c>
      <c r="BI232" s="6">
        <f t="shared" si="137"/>
        <v>3.8946999999999998</v>
      </c>
      <c r="BJ232" s="4">
        <f t="shared" si="138"/>
        <v>8</v>
      </c>
      <c r="BK232" s="6">
        <f t="shared" si="139"/>
        <v>1.93624</v>
      </c>
      <c r="BL232" s="6">
        <f t="shared" si="140"/>
        <v>-0.72624</v>
      </c>
      <c r="BM232" s="6">
        <f t="shared" si="141"/>
        <v>1.21</v>
      </c>
      <c r="BN232" s="7">
        <f t="shared" si="142"/>
        <v>31.067861452743472</v>
      </c>
    </row>
    <row r="233" spans="1:66" x14ac:dyDescent="0.25">
      <c r="A233" s="4" t="s">
        <v>55</v>
      </c>
      <c r="B233" s="4" t="s">
        <v>56</v>
      </c>
      <c r="C233" s="4">
        <v>1453106</v>
      </c>
      <c r="D233">
        <v>313</v>
      </c>
      <c r="E233">
        <v>99507</v>
      </c>
      <c r="F233">
        <v>171</v>
      </c>
      <c r="G233">
        <v>107361</v>
      </c>
      <c r="H233">
        <v>-54078</v>
      </c>
      <c r="I233">
        <v>53283</v>
      </c>
      <c r="K233">
        <v>276</v>
      </c>
      <c r="L233">
        <v>380223.41</v>
      </c>
      <c r="M233">
        <v>125</v>
      </c>
      <c r="N233">
        <v>139836</v>
      </c>
      <c r="O233">
        <v>-29841</v>
      </c>
      <c r="P233">
        <v>109995</v>
      </c>
      <c r="R233">
        <v>14</v>
      </c>
      <c r="S233">
        <v>134459</v>
      </c>
      <c r="T233">
        <v>0</v>
      </c>
      <c r="U233">
        <v>0</v>
      </c>
      <c r="V233">
        <v>0</v>
      </c>
      <c r="W233">
        <v>0</v>
      </c>
      <c r="Y233">
        <v>603</v>
      </c>
      <c r="Z233">
        <v>614189.41</v>
      </c>
      <c r="AA233">
        <v>296</v>
      </c>
      <c r="AB233">
        <v>247197</v>
      </c>
      <c r="AC233">
        <v>-83919</v>
      </c>
      <c r="AD233">
        <v>163278</v>
      </c>
      <c r="AF233" s="4">
        <f t="shared" si="108"/>
        <v>313</v>
      </c>
      <c r="AG233" s="6">
        <f t="shared" si="109"/>
        <v>0.99507000000000001</v>
      </c>
      <c r="AH233" s="4">
        <f t="shared" si="110"/>
        <v>171</v>
      </c>
      <c r="AI233" s="6">
        <f t="shared" si="111"/>
        <v>1.07361</v>
      </c>
      <c r="AJ233" s="6">
        <f t="shared" si="112"/>
        <v>-0.54078000000000004</v>
      </c>
      <c r="AK233" s="6">
        <f t="shared" si="113"/>
        <v>0.53283000000000003</v>
      </c>
      <c r="AL233" s="7">
        <f t="shared" si="114"/>
        <v>53.546986644155695</v>
      </c>
      <c r="AM233" s="4">
        <f t="shared" si="115"/>
        <v>276</v>
      </c>
      <c r="AN233" s="6">
        <f t="shared" si="116"/>
        <v>3.8022340999999997</v>
      </c>
      <c r="AO233" s="4">
        <f t="shared" si="117"/>
        <v>125</v>
      </c>
      <c r="AP233" s="6">
        <f t="shared" si="118"/>
        <v>1.39836</v>
      </c>
      <c r="AQ233" s="6">
        <f t="shared" si="119"/>
        <v>-0.29841000000000001</v>
      </c>
      <c r="AR233" s="6">
        <f t="shared" si="120"/>
        <v>1.09995</v>
      </c>
      <c r="AS233" s="7">
        <f t="shared" si="121"/>
        <v>28.929044637204214</v>
      </c>
      <c r="AT233" s="4">
        <f t="shared" si="122"/>
        <v>589</v>
      </c>
      <c r="AU233" s="6">
        <f t="shared" si="123"/>
        <v>4.7973040999999998</v>
      </c>
      <c r="AV233" s="4">
        <f t="shared" si="124"/>
        <v>296</v>
      </c>
      <c r="AW233" s="6">
        <f t="shared" si="125"/>
        <v>2.4719699999999998</v>
      </c>
      <c r="AX233" s="6">
        <f t="shared" si="126"/>
        <v>-0.8391900000000001</v>
      </c>
      <c r="AY233" s="6">
        <f t="shared" si="127"/>
        <v>1.6327799999999999</v>
      </c>
      <c r="AZ233" s="7">
        <f t="shared" si="128"/>
        <v>34.035365821399566</v>
      </c>
      <c r="BA233" s="4">
        <f t="shared" si="129"/>
        <v>14</v>
      </c>
      <c r="BB233" s="6">
        <f t="shared" si="130"/>
        <v>1.34459</v>
      </c>
      <c r="BC233" s="4">
        <f t="shared" si="131"/>
        <v>0</v>
      </c>
      <c r="BD233" s="6">
        <f t="shared" si="132"/>
        <v>0</v>
      </c>
      <c r="BE233" s="6">
        <f t="shared" si="133"/>
        <v>0</v>
      </c>
      <c r="BF233" s="6">
        <f t="shared" si="134"/>
        <v>0</v>
      </c>
      <c r="BG233" s="7">
        <f t="shared" si="135"/>
        <v>0</v>
      </c>
      <c r="BH233" s="4">
        <f t="shared" si="136"/>
        <v>603</v>
      </c>
      <c r="BI233" s="6">
        <f t="shared" si="137"/>
        <v>6.1418941</v>
      </c>
      <c r="BJ233" s="4">
        <f t="shared" si="138"/>
        <v>296</v>
      </c>
      <c r="BK233" s="6">
        <f t="shared" si="139"/>
        <v>2.4719699999999998</v>
      </c>
      <c r="BL233" s="6">
        <f t="shared" si="140"/>
        <v>-0.83918999999999999</v>
      </c>
      <c r="BM233" s="6">
        <f t="shared" si="141"/>
        <v>1.6327799999999999</v>
      </c>
      <c r="BN233" s="7">
        <f t="shared" si="142"/>
        <v>26.58430727420064</v>
      </c>
    </row>
    <row r="234" spans="1:66" x14ac:dyDescent="0.25">
      <c r="A234" s="4" t="s">
        <v>55</v>
      </c>
      <c r="B234" s="4" t="s">
        <v>56</v>
      </c>
      <c r="C234" s="4">
        <v>1453107</v>
      </c>
      <c r="D234">
        <v>211</v>
      </c>
      <c r="E234">
        <v>64490</v>
      </c>
      <c r="F234">
        <v>132</v>
      </c>
      <c r="G234">
        <v>66857</v>
      </c>
      <c r="H234">
        <v>-27118</v>
      </c>
      <c r="I234">
        <v>39739</v>
      </c>
      <c r="K234">
        <v>151</v>
      </c>
      <c r="L234">
        <v>251704</v>
      </c>
      <c r="M234">
        <v>64</v>
      </c>
      <c r="N234">
        <v>78288</v>
      </c>
      <c r="O234">
        <v>-9701</v>
      </c>
      <c r="P234">
        <v>68587</v>
      </c>
      <c r="R234">
        <v>22</v>
      </c>
      <c r="S234">
        <v>180965</v>
      </c>
      <c r="T234">
        <v>4</v>
      </c>
      <c r="U234">
        <v>27531</v>
      </c>
      <c r="V234">
        <v>-172</v>
      </c>
      <c r="W234">
        <v>27359</v>
      </c>
      <c r="Y234">
        <v>384</v>
      </c>
      <c r="Z234">
        <v>497159</v>
      </c>
      <c r="AA234">
        <v>200</v>
      </c>
      <c r="AB234">
        <v>172676</v>
      </c>
      <c r="AC234">
        <v>-36991</v>
      </c>
      <c r="AD234">
        <v>135685</v>
      </c>
      <c r="AF234" s="4">
        <f t="shared" si="108"/>
        <v>211</v>
      </c>
      <c r="AG234" s="6">
        <f t="shared" si="109"/>
        <v>0.64490000000000003</v>
      </c>
      <c r="AH234" s="4">
        <f t="shared" si="110"/>
        <v>132</v>
      </c>
      <c r="AI234" s="6">
        <f t="shared" si="111"/>
        <v>0.66857</v>
      </c>
      <c r="AJ234" s="6">
        <f t="shared" si="112"/>
        <v>-0.27117999999999998</v>
      </c>
      <c r="AK234" s="6">
        <f t="shared" si="113"/>
        <v>0.39739000000000002</v>
      </c>
      <c r="AL234" s="7">
        <f t="shared" si="114"/>
        <v>61.620406264537145</v>
      </c>
      <c r="AM234" s="4">
        <f t="shared" si="115"/>
        <v>151</v>
      </c>
      <c r="AN234" s="6">
        <f t="shared" si="116"/>
        <v>2.5170400000000002</v>
      </c>
      <c r="AO234" s="4">
        <f t="shared" si="117"/>
        <v>64</v>
      </c>
      <c r="AP234" s="6">
        <f t="shared" si="118"/>
        <v>0.78288000000000002</v>
      </c>
      <c r="AQ234" s="6">
        <f t="shared" si="119"/>
        <v>-9.7009999999999999E-2</v>
      </c>
      <c r="AR234" s="6">
        <f t="shared" si="120"/>
        <v>0.68586999999999998</v>
      </c>
      <c r="AS234" s="7">
        <f t="shared" si="121"/>
        <v>27.249070336585827</v>
      </c>
      <c r="AT234" s="4">
        <f t="shared" si="122"/>
        <v>362</v>
      </c>
      <c r="AU234" s="6">
        <f t="shared" si="123"/>
        <v>3.1619400000000004</v>
      </c>
      <c r="AV234" s="4">
        <f t="shared" si="124"/>
        <v>196</v>
      </c>
      <c r="AW234" s="6">
        <f t="shared" si="125"/>
        <v>1.4514499999999999</v>
      </c>
      <c r="AX234" s="6">
        <f t="shared" si="126"/>
        <v>-0.36818999999999996</v>
      </c>
      <c r="AY234" s="6">
        <f t="shared" si="127"/>
        <v>1.0832600000000001</v>
      </c>
      <c r="AZ234" s="7">
        <f t="shared" si="128"/>
        <v>34.25934710968582</v>
      </c>
      <c r="BA234" s="4">
        <f t="shared" si="129"/>
        <v>22</v>
      </c>
      <c r="BB234" s="6">
        <f t="shared" si="130"/>
        <v>1.80965</v>
      </c>
      <c r="BC234" s="4">
        <f t="shared" si="131"/>
        <v>4</v>
      </c>
      <c r="BD234" s="6">
        <f t="shared" si="132"/>
        <v>0.27531</v>
      </c>
      <c r="BE234" s="6">
        <f t="shared" si="133"/>
        <v>-1.72E-3</v>
      </c>
      <c r="BF234" s="6">
        <f t="shared" si="134"/>
        <v>0.27359</v>
      </c>
      <c r="BG234" s="7">
        <f t="shared" si="135"/>
        <v>15.118393059431382</v>
      </c>
      <c r="BH234" s="4">
        <f t="shared" si="136"/>
        <v>384</v>
      </c>
      <c r="BI234" s="6">
        <f t="shared" si="137"/>
        <v>4.97159</v>
      </c>
      <c r="BJ234" s="4">
        <f t="shared" si="138"/>
        <v>200</v>
      </c>
      <c r="BK234" s="6">
        <f t="shared" si="139"/>
        <v>1.7267600000000001</v>
      </c>
      <c r="BL234" s="6">
        <f t="shared" si="140"/>
        <v>-0.36991000000000002</v>
      </c>
      <c r="BM234" s="6">
        <f t="shared" si="141"/>
        <v>1.3568499999999999</v>
      </c>
      <c r="BN234" s="7">
        <f t="shared" si="142"/>
        <v>27.292073561979162</v>
      </c>
    </row>
    <row r="235" spans="1:66" x14ac:dyDescent="0.25">
      <c r="A235" s="4" t="s">
        <v>55</v>
      </c>
      <c r="B235" s="4" t="s">
        <v>56</v>
      </c>
      <c r="C235" s="4">
        <v>1453108</v>
      </c>
      <c r="D235">
        <v>56</v>
      </c>
      <c r="E235">
        <v>17877</v>
      </c>
      <c r="F235">
        <v>33</v>
      </c>
      <c r="G235">
        <v>15174</v>
      </c>
      <c r="H235">
        <v>-5544</v>
      </c>
      <c r="I235">
        <v>9630</v>
      </c>
      <c r="K235">
        <v>26</v>
      </c>
      <c r="L235">
        <v>35368</v>
      </c>
      <c r="M235">
        <v>4</v>
      </c>
      <c r="N235">
        <v>5195</v>
      </c>
      <c r="O235">
        <v>-859</v>
      </c>
      <c r="P235">
        <v>4336</v>
      </c>
      <c r="Y235">
        <v>82</v>
      </c>
      <c r="Z235">
        <v>53245</v>
      </c>
      <c r="AA235">
        <v>37</v>
      </c>
      <c r="AB235">
        <v>20369</v>
      </c>
      <c r="AC235">
        <v>-6403</v>
      </c>
      <c r="AD235">
        <v>13966</v>
      </c>
      <c r="AF235" s="4">
        <f t="shared" si="108"/>
        <v>56</v>
      </c>
      <c r="AG235" s="6">
        <f t="shared" si="109"/>
        <v>0.17877000000000001</v>
      </c>
      <c r="AH235" s="4">
        <f t="shared" si="110"/>
        <v>33</v>
      </c>
      <c r="AI235" s="6">
        <f t="shared" si="111"/>
        <v>0.15174000000000001</v>
      </c>
      <c r="AJ235" s="6">
        <f t="shared" si="112"/>
        <v>-5.5440000000000003E-2</v>
      </c>
      <c r="AK235" s="6">
        <f t="shared" si="113"/>
        <v>9.6299999999999997E-2</v>
      </c>
      <c r="AL235" s="7">
        <f t="shared" si="114"/>
        <v>53.868098674274201</v>
      </c>
      <c r="AM235" s="4">
        <f t="shared" si="115"/>
        <v>26</v>
      </c>
      <c r="AN235" s="6">
        <f t="shared" si="116"/>
        <v>0.35367999999999999</v>
      </c>
      <c r="AO235" s="4">
        <f t="shared" si="117"/>
        <v>4</v>
      </c>
      <c r="AP235" s="6">
        <f t="shared" si="118"/>
        <v>5.1950000000000003E-2</v>
      </c>
      <c r="AQ235" s="6">
        <f t="shared" si="119"/>
        <v>-8.5900000000000004E-3</v>
      </c>
      <c r="AR235" s="6">
        <f t="shared" si="120"/>
        <v>4.3360000000000003E-2</v>
      </c>
      <c r="AS235" s="7">
        <f t="shared" si="121"/>
        <v>12.25966975797331</v>
      </c>
      <c r="AT235" s="4">
        <f t="shared" si="122"/>
        <v>82</v>
      </c>
      <c r="AU235" s="6">
        <f t="shared" si="123"/>
        <v>0.53244999999999998</v>
      </c>
      <c r="AV235" s="4">
        <f t="shared" si="124"/>
        <v>37</v>
      </c>
      <c r="AW235" s="6">
        <f t="shared" si="125"/>
        <v>0.20369000000000001</v>
      </c>
      <c r="AX235" s="6">
        <f t="shared" si="126"/>
        <v>-6.4030000000000004E-2</v>
      </c>
      <c r="AY235" s="6">
        <f t="shared" si="127"/>
        <v>0.13966000000000001</v>
      </c>
      <c r="AZ235" s="7">
        <f t="shared" si="128"/>
        <v>26.229692928913519</v>
      </c>
      <c r="BA235" s="4">
        <f t="shared" si="129"/>
        <v>0</v>
      </c>
      <c r="BB235" s="6">
        <f t="shared" si="130"/>
        <v>0</v>
      </c>
      <c r="BC235" s="4">
        <f t="shared" si="131"/>
        <v>0</v>
      </c>
      <c r="BD235" s="6">
        <f t="shared" si="132"/>
        <v>0</v>
      </c>
      <c r="BE235" s="6">
        <f t="shared" si="133"/>
        <v>0</v>
      </c>
      <c r="BF235" s="6">
        <f t="shared" si="134"/>
        <v>0</v>
      </c>
      <c r="BG235" s="7" t="e">
        <f t="shared" si="135"/>
        <v>#DIV/0!</v>
      </c>
      <c r="BH235" s="4">
        <f t="shared" si="136"/>
        <v>82</v>
      </c>
      <c r="BI235" s="6">
        <f t="shared" si="137"/>
        <v>0.53244999999999998</v>
      </c>
      <c r="BJ235" s="4">
        <f t="shared" si="138"/>
        <v>37</v>
      </c>
      <c r="BK235" s="6">
        <f t="shared" si="139"/>
        <v>0.20369000000000001</v>
      </c>
      <c r="BL235" s="6">
        <f t="shared" si="140"/>
        <v>-6.4030000000000004E-2</v>
      </c>
      <c r="BM235" s="6">
        <f t="shared" si="141"/>
        <v>0.13966000000000001</v>
      </c>
      <c r="BN235" s="7">
        <f t="shared" si="142"/>
        <v>26.229692928913519</v>
      </c>
    </row>
    <row r="236" spans="1:66" x14ac:dyDescent="0.25">
      <c r="A236" s="4" t="s">
        <v>55</v>
      </c>
      <c r="B236" s="4" t="s">
        <v>56</v>
      </c>
      <c r="C236" s="4">
        <v>1453109</v>
      </c>
      <c r="D236">
        <v>369</v>
      </c>
      <c r="E236">
        <v>120052</v>
      </c>
      <c r="F236">
        <v>223</v>
      </c>
      <c r="G236">
        <v>124044</v>
      </c>
      <c r="H236">
        <v>-48540</v>
      </c>
      <c r="I236">
        <v>75504</v>
      </c>
      <c r="K236">
        <v>144</v>
      </c>
      <c r="L236">
        <v>170997</v>
      </c>
      <c r="M236">
        <v>67</v>
      </c>
      <c r="N236">
        <v>68402</v>
      </c>
      <c r="O236">
        <v>-15283</v>
      </c>
      <c r="P236">
        <v>53119</v>
      </c>
      <c r="R236">
        <v>7</v>
      </c>
      <c r="S236">
        <v>181263</v>
      </c>
      <c r="T236">
        <v>1</v>
      </c>
      <c r="U236">
        <v>3500</v>
      </c>
      <c r="V236">
        <v>0</v>
      </c>
      <c r="W236">
        <v>3500</v>
      </c>
      <c r="Y236">
        <v>520</v>
      </c>
      <c r="Z236">
        <v>472312</v>
      </c>
      <c r="AA236">
        <v>291</v>
      </c>
      <c r="AB236">
        <v>195946</v>
      </c>
      <c r="AC236">
        <v>-63823</v>
      </c>
      <c r="AD236">
        <v>132123</v>
      </c>
      <c r="AF236" s="4">
        <f t="shared" si="108"/>
        <v>369</v>
      </c>
      <c r="AG236" s="6">
        <f t="shared" si="109"/>
        <v>1.20052</v>
      </c>
      <c r="AH236" s="4">
        <f t="shared" si="110"/>
        <v>223</v>
      </c>
      <c r="AI236" s="6">
        <f t="shared" si="111"/>
        <v>1.24044</v>
      </c>
      <c r="AJ236" s="6">
        <f t="shared" si="112"/>
        <v>-0.4854</v>
      </c>
      <c r="AK236" s="6">
        <f t="shared" si="113"/>
        <v>0.75504000000000004</v>
      </c>
      <c r="AL236" s="7">
        <f t="shared" si="114"/>
        <v>62.892746476526838</v>
      </c>
      <c r="AM236" s="4">
        <f t="shared" si="115"/>
        <v>144</v>
      </c>
      <c r="AN236" s="6">
        <f t="shared" si="116"/>
        <v>1.70997</v>
      </c>
      <c r="AO236" s="4">
        <f t="shared" si="117"/>
        <v>67</v>
      </c>
      <c r="AP236" s="6">
        <f t="shared" si="118"/>
        <v>0.68401999999999996</v>
      </c>
      <c r="AQ236" s="6">
        <f t="shared" si="119"/>
        <v>-0.15282999999999999</v>
      </c>
      <c r="AR236" s="6">
        <f t="shared" si="120"/>
        <v>0.53119000000000005</v>
      </c>
      <c r="AS236" s="7">
        <f t="shared" si="121"/>
        <v>31.064287677561598</v>
      </c>
      <c r="AT236" s="4">
        <f t="shared" si="122"/>
        <v>513</v>
      </c>
      <c r="AU236" s="6">
        <f t="shared" si="123"/>
        <v>2.9104900000000002</v>
      </c>
      <c r="AV236" s="4">
        <f t="shared" si="124"/>
        <v>290</v>
      </c>
      <c r="AW236" s="6">
        <f t="shared" si="125"/>
        <v>1.9244599999999998</v>
      </c>
      <c r="AX236" s="6">
        <f t="shared" si="126"/>
        <v>-0.63822999999999996</v>
      </c>
      <c r="AY236" s="6">
        <f t="shared" si="127"/>
        <v>1.2862300000000002</v>
      </c>
      <c r="AZ236" s="7">
        <f t="shared" si="128"/>
        <v>44.192902226085643</v>
      </c>
      <c r="BA236" s="4">
        <f t="shared" si="129"/>
        <v>7</v>
      </c>
      <c r="BB236" s="6">
        <f t="shared" si="130"/>
        <v>1.81263</v>
      </c>
      <c r="BC236" s="4">
        <f t="shared" si="131"/>
        <v>1</v>
      </c>
      <c r="BD236" s="6">
        <f t="shared" si="132"/>
        <v>3.5000000000000003E-2</v>
      </c>
      <c r="BE236" s="6">
        <f t="shared" si="133"/>
        <v>0</v>
      </c>
      <c r="BF236" s="6">
        <f t="shared" si="134"/>
        <v>3.5000000000000003E-2</v>
      </c>
      <c r="BG236" s="7">
        <f t="shared" si="135"/>
        <v>1.9308959909082386</v>
      </c>
      <c r="BH236" s="4">
        <f t="shared" si="136"/>
        <v>520</v>
      </c>
      <c r="BI236" s="6">
        <f t="shared" si="137"/>
        <v>4.7231199999999998</v>
      </c>
      <c r="BJ236" s="4">
        <f t="shared" si="138"/>
        <v>291</v>
      </c>
      <c r="BK236" s="6">
        <f t="shared" si="139"/>
        <v>1.95946</v>
      </c>
      <c r="BL236" s="6">
        <f t="shared" si="140"/>
        <v>-0.63822999999999996</v>
      </c>
      <c r="BM236" s="6">
        <f t="shared" si="141"/>
        <v>1.3212299999999999</v>
      </c>
      <c r="BN236" s="7">
        <f t="shared" si="142"/>
        <v>27.973669946984199</v>
      </c>
    </row>
    <row r="237" spans="1:66" x14ac:dyDescent="0.25">
      <c r="A237" s="4" t="s">
        <v>55</v>
      </c>
      <c r="B237" s="4" t="s">
        <v>56</v>
      </c>
      <c r="C237" s="4">
        <v>1453110</v>
      </c>
      <c r="D237">
        <v>366</v>
      </c>
      <c r="E237">
        <v>114733</v>
      </c>
      <c r="F237">
        <v>196</v>
      </c>
      <c r="G237">
        <v>97319</v>
      </c>
      <c r="H237">
        <v>-36329</v>
      </c>
      <c r="I237">
        <v>60990</v>
      </c>
      <c r="K237">
        <v>217</v>
      </c>
      <c r="L237">
        <v>354190</v>
      </c>
      <c r="M237">
        <v>78</v>
      </c>
      <c r="N237">
        <v>94483</v>
      </c>
      <c r="O237">
        <v>-11413</v>
      </c>
      <c r="P237">
        <v>83070</v>
      </c>
      <c r="R237">
        <v>20</v>
      </c>
      <c r="S237">
        <v>146659</v>
      </c>
      <c r="T237">
        <v>2</v>
      </c>
      <c r="U237">
        <v>9020</v>
      </c>
      <c r="V237">
        <v>0</v>
      </c>
      <c r="W237">
        <v>9020</v>
      </c>
      <c r="Y237">
        <v>603</v>
      </c>
      <c r="Z237">
        <v>615582</v>
      </c>
      <c r="AA237">
        <v>276</v>
      </c>
      <c r="AB237">
        <v>200822</v>
      </c>
      <c r="AC237">
        <v>-47742</v>
      </c>
      <c r="AD237">
        <v>153080</v>
      </c>
      <c r="AF237" s="4">
        <f t="shared" si="108"/>
        <v>366</v>
      </c>
      <c r="AG237" s="6">
        <f t="shared" si="109"/>
        <v>1.14733</v>
      </c>
      <c r="AH237" s="4">
        <f t="shared" si="110"/>
        <v>196</v>
      </c>
      <c r="AI237" s="6">
        <f t="shared" si="111"/>
        <v>0.97319</v>
      </c>
      <c r="AJ237" s="6">
        <f t="shared" si="112"/>
        <v>-0.36329</v>
      </c>
      <c r="AK237" s="6">
        <f t="shared" si="113"/>
        <v>0.6099</v>
      </c>
      <c r="AL237" s="7">
        <f t="shared" si="114"/>
        <v>53.158202086583643</v>
      </c>
      <c r="AM237" s="4">
        <f t="shared" si="115"/>
        <v>217</v>
      </c>
      <c r="AN237" s="6">
        <f t="shared" si="116"/>
        <v>3.5419</v>
      </c>
      <c r="AO237" s="4">
        <f t="shared" si="117"/>
        <v>78</v>
      </c>
      <c r="AP237" s="6">
        <f t="shared" si="118"/>
        <v>0.94482999999999995</v>
      </c>
      <c r="AQ237" s="6">
        <f t="shared" si="119"/>
        <v>-0.11413</v>
      </c>
      <c r="AR237" s="6">
        <f t="shared" si="120"/>
        <v>0.83069999999999999</v>
      </c>
      <c r="AS237" s="7">
        <f t="shared" si="121"/>
        <v>23.453513650865354</v>
      </c>
      <c r="AT237" s="4">
        <f t="shared" si="122"/>
        <v>583</v>
      </c>
      <c r="AU237" s="6">
        <f t="shared" si="123"/>
        <v>4.6892300000000002</v>
      </c>
      <c r="AV237" s="4">
        <f t="shared" si="124"/>
        <v>274</v>
      </c>
      <c r="AW237" s="6">
        <f t="shared" si="125"/>
        <v>1.9180199999999998</v>
      </c>
      <c r="AX237" s="6">
        <f t="shared" si="126"/>
        <v>-0.47742000000000001</v>
      </c>
      <c r="AY237" s="6">
        <f t="shared" si="127"/>
        <v>1.4405999999999999</v>
      </c>
      <c r="AZ237" s="7">
        <f t="shared" si="128"/>
        <v>30.721461732523249</v>
      </c>
      <c r="BA237" s="4">
        <f t="shared" si="129"/>
        <v>20</v>
      </c>
      <c r="BB237" s="6">
        <f t="shared" si="130"/>
        <v>1.4665900000000001</v>
      </c>
      <c r="BC237" s="4">
        <f t="shared" si="131"/>
        <v>2</v>
      </c>
      <c r="BD237" s="6">
        <f t="shared" si="132"/>
        <v>9.0200000000000002E-2</v>
      </c>
      <c r="BE237" s="6">
        <f t="shared" si="133"/>
        <v>0</v>
      </c>
      <c r="BF237" s="6">
        <f t="shared" si="134"/>
        <v>9.0200000000000002E-2</v>
      </c>
      <c r="BG237" s="7">
        <f t="shared" si="135"/>
        <v>6.1503214940780992</v>
      </c>
      <c r="BH237" s="4">
        <f t="shared" si="136"/>
        <v>603</v>
      </c>
      <c r="BI237" s="6">
        <f t="shared" si="137"/>
        <v>6.1558200000000003</v>
      </c>
      <c r="BJ237" s="4">
        <f t="shared" si="138"/>
        <v>276</v>
      </c>
      <c r="BK237" s="6">
        <f t="shared" si="139"/>
        <v>2.0082200000000001</v>
      </c>
      <c r="BL237" s="6">
        <f t="shared" si="140"/>
        <v>-0.47742000000000001</v>
      </c>
      <c r="BM237" s="6">
        <f t="shared" si="141"/>
        <v>1.5307999999999999</v>
      </c>
      <c r="BN237" s="7">
        <f t="shared" si="142"/>
        <v>24.867523741759829</v>
      </c>
    </row>
    <row r="238" spans="1:66" x14ac:dyDescent="0.25">
      <c r="A238" s="4" t="s">
        <v>55</v>
      </c>
      <c r="B238" s="4" t="s">
        <v>56</v>
      </c>
      <c r="C238" s="4">
        <v>1453112</v>
      </c>
      <c r="D238">
        <v>208</v>
      </c>
      <c r="E238">
        <v>67048</v>
      </c>
      <c r="F238">
        <v>149</v>
      </c>
      <c r="G238">
        <v>97789</v>
      </c>
      <c r="H238">
        <v>-49938</v>
      </c>
      <c r="I238">
        <v>47851</v>
      </c>
      <c r="K238">
        <v>144</v>
      </c>
      <c r="L238">
        <v>161190</v>
      </c>
      <c r="M238">
        <v>79</v>
      </c>
      <c r="N238">
        <v>124508</v>
      </c>
      <c r="O238">
        <v>-47284</v>
      </c>
      <c r="P238">
        <v>77224</v>
      </c>
      <c r="R238">
        <v>5</v>
      </c>
      <c r="S238">
        <v>55115</v>
      </c>
      <c r="T238">
        <v>2</v>
      </c>
      <c r="U238">
        <v>19918</v>
      </c>
      <c r="V238">
        <v>0</v>
      </c>
      <c r="W238">
        <v>19918</v>
      </c>
      <c r="Y238">
        <v>357</v>
      </c>
      <c r="Z238">
        <v>283353</v>
      </c>
      <c r="AA238">
        <v>230</v>
      </c>
      <c r="AB238">
        <v>242215</v>
      </c>
      <c r="AC238">
        <v>-97222</v>
      </c>
      <c r="AD238">
        <v>144993</v>
      </c>
      <c r="AF238" s="4">
        <f t="shared" si="108"/>
        <v>208</v>
      </c>
      <c r="AG238" s="6">
        <f t="shared" si="109"/>
        <v>0.67047999999999996</v>
      </c>
      <c r="AH238" s="4">
        <f t="shared" si="110"/>
        <v>149</v>
      </c>
      <c r="AI238" s="6">
        <f t="shared" si="111"/>
        <v>0.97789000000000004</v>
      </c>
      <c r="AJ238" s="6">
        <f t="shared" si="112"/>
        <v>-0.49937999999999999</v>
      </c>
      <c r="AK238" s="6">
        <f t="shared" si="113"/>
        <v>0.47850999999999999</v>
      </c>
      <c r="AL238" s="7">
        <f t="shared" si="114"/>
        <v>71.368273475718894</v>
      </c>
      <c r="AM238" s="4">
        <f t="shared" si="115"/>
        <v>144</v>
      </c>
      <c r="AN238" s="6">
        <f t="shared" si="116"/>
        <v>1.6119000000000001</v>
      </c>
      <c r="AO238" s="4">
        <f t="shared" si="117"/>
        <v>79</v>
      </c>
      <c r="AP238" s="6">
        <f t="shared" si="118"/>
        <v>1.24508</v>
      </c>
      <c r="AQ238" s="6">
        <f t="shared" si="119"/>
        <v>-0.47283999999999998</v>
      </c>
      <c r="AR238" s="6">
        <f t="shared" si="120"/>
        <v>0.77224000000000004</v>
      </c>
      <c r="AS238" s="7">
        <f t="shared" si="121"/>
        <v>47.908679198461442</v>
      </c>
      <c r="AT238" s="4">
        <f t="shared" si="122"/>
        <v>352</v>
      </c>
      <c r="AU238" s="6">
        <f t="shared" si="123"/>
        <v>2.2823799999999999</v>
      </c>
      <c r="AV238" s="4">
        <f t="shared" si="124"/>
        <v>228</v>
      </c>
      <c r="AW238" s="6">
        <f t="shared" si="125"/>
        <v>2.2229700000000001</v>
      </c>
      <c r="AX238" s="6">
        <f t="shared" si="126"/>
        <v>-0.97221999999999997</v>
      </c>
      <c r="AY238" s="6">
        <f t="shared" si="127"/>
        <v>1.25075</v>
      </c>
      <c r="AZ238" s="7">
        <f t="shared" si="128"/>
        <v>54.800252368142033</v>
      </c>
      <c r="BA238" s="4">
        <f t="shared" si="129"/>
        <v>5</v>
      </c>
      <c r="BB238" s="6">
        <f t="shared" si="130"/>
        <v>0.55115000000000003</v>
      </c>
      <c r="BC238" s="4">
        <f t="shared" si="131"/>
        <v>2</v>
      </c>
      <c r="BD238" s="6">
        <f t="shared" si="132"/>
        <v>0.19918</v>
      </c>
      <c r="BE238" s="6">
        <f t="shared" si="133"/>
        <v>0</v>
      </c>
      <c r="BF238" s="6">
        <f t="shared" si="134"/>
        <v>0.19918</v>
      </c>
      <c r="BG238" s="7">
        <f t="shared" si="135"/>
        <v>36.138982128277235</v>
      </c>
      <c r="BH238" s="4">
        <f t="shared" si="136"/>
        <v>357</v>
      </c>
      <c r="BI238" s="6">
        <f t="shared" si="137"/>
        <v>2.8335300000000001</v>
      </c>
      <c r="BJ238" s="4">
        <f t="shared" si="138"/>
        <v>230</v>
      </c>
      <c r="BK238" s="6">
        <f t="shared" si="139"/>
        <v>2.4221499999999998</v>
      </c>
      <c r="BL238" s="6">
        <f t="shared" si="140"/>
        <v>-0.97221999999999997</v>
      </c>
      <c r="BM238" s="6">
        <f t="shared" si="141"/>
        <v>1.4499299999999999</v>
      </c>
      <c r="BN238" s="7">
        <f t="shared" si="142"/>
        <v>51.170448168891802</v>
      </c>
    </row>
    <row r="239" spans="1:66" x14ac:dyDescent="0.25">
      <c r="A239" s="4" t="s">
        <v>55</v>
      </c>
      <c r="B239" s="4" t="s">
        <v>56</v>
      </c>
      <c r="C239" s="4">
        <v>1453113</v>
      </c>
      <c r="D239">
        <v>200</v>
      </c>
      <c r="E239">
        <v>61613</v>
      </c>
      <c r="F239">
        <v>149</v>
      </c>
      <c r="G239">
        <v>83394</v>
      </c>
      <c r="H239">
        <v>-37171</v>
      </c>
      <c r="I239">
        <v>46223</v>
      </c>
      <c r="K239">
        <v>108</v>
      </c>
      <c r="L239">
        <v>119483.45</v>
      </c>
      <c r="M239">
        <v>63</v>
      </c>
      <c r="N239">
        <v>94852</v>
      </c>
      <c r="O239">
        <v>-32241.55</v>
      </c>
      <c r="P239">
        <v>62610.45</v>
      </c>
      <c r="R239">
        <v>1</v>
      </c>
      <c r="S239">
        <v>6400.78</v>
      </c>
      <c r="T239">
        <v>0</v>
      </c>
      <c r="U239">
        <v>0</v>
      </c>
      <c r="V239">
        <v>0</v>
      </c>
      <c r="W239">
        <v>0</v>
      </c>
      <c r="Y239">
        <v>309</v>
      </c>
      <c r="Z239">
        <v>187497.23</v>
      </c>
      <c r="AA239">
        <v>212</v>
      </c>
      <c r="AB239">
        <v>178246</v>
      </c>
      <c r="AC239">
        <v>-69412.55</v>
      </c>
      <c r="AD239">
        <v>108833.45</v>
      </c>
      <c r="AF239" s="4">
        <f t="shared" si="108"/>
        <v>200</v>
      </c>
      <c r="AG239" s="6">
        <f t="shared" si="109"/>
        <v>0.61612999999999996</v>
      </c>
      <c r="AH239" s="4">
        <f t="shared" si="110"/>
        <v>149</v>
      </c>
      <c r="AI239" s="6">
        <f t="shared" si="111"/>
        <v>0.83394000000000001</v>
      </c>
      <c r="AJ239" s="6">
        <f t="shared" si="112"/>
        <v>-0.37170999999999998</v>
      </c>
      <c r="AK239" s="6">
        <f t="shared" si="113"/>
        <v>0.46222999999999997</v>
      </c>
      <c r="AL239" s="7">
        <f t="shared" si="114"/>
        <v>75.021505201824283</v>
      </c>
      <c r="AM239" s="4">
        <f t="shared" si="115"/>
        <v>108</v>
      </c>
      <c r="AN239" s="6">
        <f t="shared" si="116"/>
        <v>1.1948345</v>
      </c>
      <c r="AO239" s="4">
        <f t="shared" si="117"/>
        <v>63</v>
      </c>
      <c r="AP239" s="6">
        <f t="shared" si="118"/>
        <v>0.94852000000000003</v>
      </c>
      <c r="AQ239" s="6">
        <f t="shared" si="119"/>
        <v>-0.32241549999999997</v>
      </c>
      <c r="AR239" s="6">
        <f t="shared" si="120"/>
        <v>0.62610449999999995</v>
      </c>
      <c r="AS239" s="7">
        <f t="shared" si="121"/>
        <v>52.400939209572542</v>
      </c>
      <c r="AT239" s="4">
        <f t="shared" si="122"/>
        <v>308</v>
      </c>
      <c r="AU239" s="6">
        <f t="shared" si="123"/>
        <v>1.8109644999999999</v>
      </c>
      <c r="AV239" s="4">
        <f t="shared" si="124"/>
        <v>212</v>
      </c>
      <c r="AW239" s="6">
        <f t="shared" si="125"/>
        <v>1.7824599999999999</v>
      </c>
      <c r="AX239" s="6">
        <f t="shared" si="126"/>
        <v>-0.69412549999999995</v>
      </c>
      <c r="AY239" s="6">
        <f t="shared" si="127"/>
        <v>1.0883345</v>
      </c>
      <c r="AZ239" s="7">
        <f t="shared" si="128"/>
        <v>60.096953860774192</v>
      </c>
      <c r="BA239" s="4">
        <f t="shared" si="129"/>
        <v>1</v>
      </c>
      <c r="BB239" s="6">
        <f t="shared" si="130"/>
        <v>6.4007800000000004E-2</v>
      </c>
      <c r="BC239" s="4">
        <f t="shared" si="131"/>
        <v>0</v>
      </c>
      <c r="BD239" s="6">
        <f t="shared" si="132"/>
        <v>0</v>
      </c>
      <c r="BE239" s="6">
        <f t="shared" si="133"/>
        <v>0</v>
      </c>
      <c r="BF239" s="6">
        <f t="shared" si="134"/>
        <v>0</v>
      </c>
      <c r="BG239" s="7">
        <f t="shared" si="135"/>
        <v>0</v>
      </c>
      <c r="BH239" s="4">
        <f t="shared" si="136"/>
        <v>309</v>
      </c>
      <c r="BI239" s="6">
        <f t="shared" si="137"/>
        <v>1.8749723</v>
      </c>
      <c r="BJ239" s="4">
        <f t="shared" si="138"/>
        <v>212</v>
      </c>
      <c r="BK239" s="6">
        <f t="shared" si="139"/>
        <v>1.7824599999999999</v>
      </c>
      <c r="BL239" s="6">
        <f t="shared" si="140"/>
        <v>-0.69412550000000006</v>
      </c>
      <c r="BM239" s="6">
        <f t="shared" si="141"/>
        <v>1.0883345</v>
      </c>
      <c r="BN239" s="7">
        <f t="shared" si="142"/>
        <v>58.045364190180301</v>
      </c>
    </row>
    <row r="240" spans="1:66" x14ac:dyDescent="0.25">
      <c r="A240" s="4" t="s">
        <v>55</v>
      </c>
      <c r="B240" s="4" t="s">
        <v>56</v>
      </c>
      <c r="C240" s="4">
        <v>1453114</v>
      </c>
      <c r="D240">
        <v>390</v>
      </c>
      <c r="E240">
        <v>128020</v>
      </c>
      <c r="F240">
        <v>188</v>
      </c>
      <c r="G240">
        <v>102996</v>
      </c>
      <c r="H240">
        <v>-39435</v>
      </c>
      <c r="I240">
        <v>63561</v>
      </c>
      <c r="K240">
        <v>202</v>
      </c>
      <c r="L240">
        <v>267453</v>
      </c>
      <c r="M240">
        <v>85</v>
      </c>
      <c r="N240">
        <v>108389</v>
      </c>
      <c r="O240">
        <v>-21255</v>
      </c>
      <c r="P240">
        <v>87134</v>
      </c>
      <c r="R240">
        <v>13</v>
      </c>
      <c r="S240">
        <v>111726</v>
      </c>
      <c r="T240">
        <v>4</v>
      </c>
      <c r="U240">
        <v>37923</v>
      </c>
      <c r="V240">
        <v>-132</v>
      </c>
      <c r="W240">
        <v>37791</v>
      </c>
      <c r="Y240">
        <v>605</v>
      </c>
      <c r="Z240">
        <v>507199</v>
      </c>
      <c r="AA240">
        <v>277</v>
      </c>
      <c r="AB240">
        <v>249308</v>
      </c>
      <c r="AC240">
        <v>-60822</v>
      </c>
      <c r="AD240">
        <v>188486</v>
      </c>
      <c r="AF240" s="4">
        <f t="shared" si="108"/>
        <v>390</v>
      </c>
      <c r="AG240" s="6">
        <f t="shared" si="109"/>
        <v>1.2802</v>
      </c>
      <c r="AH240" s="4">
        <f t="shared" si="110"/>
        <v>188</v>
      </c>
      <c r="AI240" s="6">
        <f t="shared" si="111"/>
        <v>1.02996</v>
      </c>
      <c r="AJ240" s="6">
        <f t="shared" si="112"/>
        <v>-0.39434999999999998</v>
      </c>
      <c r="AK240" s="6">
        <f t="shared" si="113"/>
        <v>0.63561000000000001</v>
      </c>
      <c r="AL240" s="7">
        <f t="shared" si="114"/>
        <v>49.649273551007653</v>
      </c>
      <c r="AM240" s="4">
        <f t="shared" si="115"/>
        <v>202</v>
      </c>
      <c r="AN240" s="6">
        <f t="shared" si="116"/>
        <v>2.6745299999999999</v>
      </c>
      <c r="AO240" s="4">
        <f t="shared" si="117"/>
        <v>85</v>
      </c>
      <c r="AP240" s="6">
        <f t="shared" si="118"/>
        <v>1.08389</v>
      </c>
      <c r="AQ240" s="6">
        <f t="shared" si="119"/>
        <v>-0.21254999999999999</v>
      </c>
      <c r="AR240" s="6">
        <f t="shared" si="120"/>
        <v>0.87134</v>
      </c>
      <c r="AS240" s="7">
        <f t="shared" si="121"/>
        <v>32.579182136674483</v>
      </c>
      <c r="AT240" s="4">
        <f t="shared" si="122"/>
        <v>592</v>
      </c>
      <c r="AU240" s="6">
        <f t="shared" si="123"/>
        <v>3.9547299999999996</v>
      </c>
      <c r="AV240" s="4">
        <f t="shared" si="124"/>
        <v>273</v>
      </c>
      <c r="AW240" s="6">
        <f t="shared" si="125"/>
        <v>2.1138500000000002</v>
      </c>
      <c r="AX240" s="6">
        <f t="shared" si="126"/>
        <v>-0.6069</v>
      </c>
      <c r="AY240" s="6">
        <f t="shared" si="127"/>
        <v>1.50695</v>
      </c>
      <c r="AZ240" s="7">
        <f t="shared" si="128"/>
        <v>38.105003375704541</v>
      </c>
      <c r="BA240" s="4">
        <f t="shared" si="129"/>
        <v>13</v>
      </c>
      <c r="BB240" s="6">
        <f t="shared" si="130"/>
        <v>1.1172599999999999</v>
      </c>
      <c r="BC240" s="4">
        <f t="shared" si="131"/>
        <v>4</v>
      </c>
      <c r="BD240" s="6">
        <f t="shared" si="132"/>
        <v>0.37923000000000001</v>
      </c>
      <c r="BE240" s="6">
        <f t="shared" si="133"/>
        <v>-1.32E-3</v>
      </c>
      <c r="BF240" s="6">
        <f t="shared" si="134"/>
        <v>0.37791000000000002</v>
      </c>
      <c r="BG240" s="7">
        <f t="shared" si="135"/>
        <v>33.824714032543909</v>
      </c>
      <c r="BH240" s="4">
        <f t="shared" si="136"/>
        <v>605</v>
      </c>
      <c r="BI240" s="6">
        <f t="shared" si="137"/>
        <v>5.0719900000000004</v>
      </c>
      <c r="BJ240" s="4">
        <f t="shared" si="138"/>
        <v>277</v>
      </c>
      <c r="BK240" s="6">
        <f t="shared" si="139"/>
        <v>2.49308</v>
      </c>
      <c r="BL240" s="6">
        <f t="shared" si="140"/>
        <v>-0.60821999999999998</v>
      </c>
      <c r="BM240" s="6">
        <f t="shared" si="141"/>
        <v>1.88486</v>
      </c>
      <c r="BN240" s="7">
        <f t="shared" si="142"/>
        <v>37.162139515259291</v>
      </c>
    </row>
    <row r="241" spans="1:66" x14ac:dyDescent="0.25">
      <c r="A241" s="4" t="s">
        <v>55</v>
      </c>
      <c r="B241" s="4" t="s">
        <v>56</v>
      </c>
      <c r="C241" s="4">
        <v>1453115</v>
      </c>
      <c r="D241">
        <v>343</v>
      </c>
      <c r="E241">
        <v>110414</v>
      </c>
      <c r="F241">
        <v>162</v>
      </c>
      <c r="G241">
        <v>86039</v>
      </c>
      <c r="H241">
        <v>-31769</v>
      </c>
      <c r="I241">
        <v>54270</v>
      </c>
      <c r="K241">
        <v>193</v>
      </c>
      <c r="L241">
        <v>211439</v>
      </c>
      <c r="M241">
        <v>76</v>
      </c>
      <c r="N241">
        <v>89143</v>
      </c>
      <c r="O241">
        <v>-26669</v>
      </c>
      <c r="P241">
        <v>62474</v>
      </c>
      <c r="R241">
        <v>11</v>
      </c>
      <c r="S241">
        <v>75571</v>
      </c>
      <c r="T241">
        <v>2</v>
      </c>
      <c r="U241">
        <v>21167</v>
      </c>
      <c r="V241">
        <v>-6831</v>
      </c>
      <c r="W241">
        <v>14336</v>
      </c>
      <c r="Y241">
        <v>547</v>
      </c>
      <c r="Z241">
        <v>397424</v>
      </c>
      <c r="AA241">
        <v>240</v>
      </c>
      <c r="AB241">
        <v>196349</v>
      </c>
      <c r="AC241">
        <v>-65269</v>
      </c>
      <c r="AD241">
        <v>131080</v>
      </c>
      <c r="AF241" s="4">
        <f t="shared" si="108"/>
        <v>343</v>
      </c>
      <c r="AG241" s="6">
        <f t="shared" si="109"/>
        <v>1.1041399999999999</v>
      </c>
      <c r="AH241" s="4">
        <f t="shared" si="110"/>
        <v>162</v>
      </c>
      <c r="AI241" s="6">
        <f t="shared" si="111"/>
        <v>0.86038999999999999</v>
      </c>
      <c r="AJ241" s="6">
        <f t="shared" si="112"/>
        <v>-0.31768999999999997</v>
      </c>
      <c r="AK241" s="6">
        <f t="shared" si="113"/>
        <v>0.54269999999999996</v>
      </c>
      <c r="AL241" s="7">
        <f t="shared" si="114"/>
        <v>49.151375731338419</v>
      </c>
      <c r="AM241" s="4">
        <f t="shared" si="115"/>
        <v>193</v>
      </c>
      <c r="AN241" s="6">
        <f t="shared" si="116"/>
        <v>2.1143900000000002</v>
      </c>
      <c r="AO241" s="4">
        <f t="shared" si="117"/>
        <v>76</v>
      </c>
      <c r="AP241" s="6">
        <f t="shared" si="118"/>
        <v>0.89142999999999994</v>
      </c>
      <c r="AQ241" s="6">
        <f t="shared" si="119"/>
        <v>-0.26668999999999998</v>
      </c>
      <c r="AR241" s="6">
        <f t="shared" si="120"/>
        <v>0.62473999999999996</v>
      </c>
      <c r="AS241" s="7">
        <f t="shared" si="121"/>
        <v>29.547056124934372</v>
      </c>
      <c r="AT241" s="4">
        <f t="shared" si="122"/>
        <v>536</v>
      </c>
      <c r="AU241" s="6">
        <f t="shared" si="123"/>
        <v>3.2185300000000003</v>
      </c>
      <c r="AV241" s="4">
        <f t="shared" si="124"/>
        <v>238</v>
      </c>
      <c r="AW241" s="6">
        <f t="shared" si="125"/>
        <v>1.7518199999999999</v>
      </c>
      <c r="AX241" s="6">
        <f t="shared" si="126"/>
        <v>-0.5843799999999999</v>
      </c>
      <c r="AY241" s="6">
        <f t="shared" si="127"/>
        <v>1.16744</v>
      </c>
      <c r="AZ241" s="7">
        <f t="shared" si="128"/>
        <v>36.272459787542758</v>
      </c>
      <c r="BA241" s="4">
        <f t="shared" si="129"/>
        <v>11</v>
      </c>
      <c r="BB241" s="6">
        <f t="shared" si="130"/>
        <v>0.75570999999999999</v>
      </c>
      <c r="BC241" s="4">
        <f t="shared" si="131"/>
        <v>2</v>
      </c>
      <c r="BD241" s="6">
        <f t="shared" si="132"/>
        <v>0.21167</v>
      </c>
      <c r="BE241" s="6">
        <f t="shared" si="133"/>
        <v>-6.8309999999999996E-2</v>
      </c>
      <c r="BF241" s="6">
        <f t="shared" si="134"/>
        <v>0.14335999999999999</v>
      </c>
      <c r="BG241" s="7">
        <f t="shared" si="135"/>
        <v>18.970239906842572</v>
      </c>
      <c r="BH241" s="4">
        <f t="shared" si="136"/>
        <v>547</v>
      </c>
      <c r="BI241" s="6">
        <f t="shared" si="137"/>
        <v>3.97424</v>
      </c>
      <c r="BJ241" s="4">
        <f t="shared" si="138"/>
        <v>240</v>
      </c>
      <c r="BK241" s="6">
        <f t="shared" si="139"/>
        <v>1.96349</v>
      </c>
      <c r="BL241" s="6">
        <f t="shared" si="140"/>
        <v>-0.65268999999999999</v>
      </c>
      <c r="BM241" s="6">
        <f t="shared" si="141"/>
        <v>1.3108</v>
      </c>
      <c r="BN241" s="7">
        <f t="shared" si="142"/>
        <v>32.982406699142473</v>
      </c>
    </row>
    <row r="242" spans="1:66" x14ac:dyDescent="0.25">
      <c r="A242" s="4" t="s">
        <v>55</v>
      </c>
      <c r="B242" s="4" t="s">
        <v>56</v>
      </c>
      <c r="C242" s="4">
        <v>1453116</v>
      </c>
      <c r="D242">
        <v>146</v>
      </c>
      <c r="E242">
        <v>44069</v>
      </c>
      <c r="F242">
        <v>99</v>
      </c>
      <c r="G242">
        <v>47157</v>
      </c>
      <c r="H242">
        <v>-18163</v>
      </c>
      <c r="I242">
        <v>28994</v>
      </c>
      <c r="K242">
        <v>65</v>
      </c>
      <c r="L242">
        <v>105039.79</v>
      </c>
      <c r="M242">
        <v>28</v>
      </c>
      <c r="N242">
        <v>50007</v>
      </c>
      <c r="O242">
        <v>-11492</v>
      </c>
      <c r="P242">
        <v>38515</v>
      </c>
      <c r="R242">
        <v>9</v>
      </c>
      <c r="S242">
        <v>95143</v>
      </c>
      <c r="T242">
        <v>1</v>
      </c>
      <c r="U242">
        <v>8700</v>
      </c>
      <c r="V242">
        <v>-201</v>
      </c>
      <c r="W242">
        <v>8499</v>
      </c>
      <c r="Y242">
        <v>220</v>
      </c>
      <c r="Z242">
        <v>244251.79</v>
      </c>
      <c r="AA242">
        <v>128</v>
      </c>
      <c r="AB242">
        <v>105864</v>
      </c>
      <c r="AC242">
        <v>-29856</v>
      </c>
      <c r="AD242">
        <v>76008</v>
      </c>
      <c r="AF242" s="4">
        <f t="shared" si="108"/>
        <v>146</v>
      </c>
      <c r="AG242" s="6">
        <f t="shared" si="109"/>
        <v>0.44069000000000003</v>
      </c>
      <c r="AH242" s="4">
        <f t="shared" si="110"/>
        <v>99</v>
      </c>
      <c r="AI242" s="6">
        <f t="shared" si="111"/>
        <v>0.47156999999999999</v>
      </c>
      <c r="AJ242" s="6">
        <f t="shared" si="112"/>
        <v>-0.18163000000000001</v>
      </c>
      <c r="AK242" s="6">
        <f t="shared" si="113"/>
        <v>0.28993999999999998</v>
      </c>
      <c r="AL242" s="7">
        <f t="shared" si="114"/>
        <v>65.792280287730591</v>
      </c>
      <c r="AM242" s="4">
        <f t="shared" si="115"/>
        <v>65</v>
      </c>
      <c r="AN242" s="6">
        <f t="shared" si="116"/>
        <v>1.0503978999999999</v>
      </c>
      <c r="AO242" s="4">
        <f t="shared" si="117"/>
        <v>28</v>
      </c>
      <c r="AP242" s="6">
        <f t="shared" si="118"/>
        <v>0.50007000000000001</v>
      </c>
      <c r="AQ242" s="6">
        <f t="shared" si="119"/>
        <v>-0.11491999999999999</v>
      </c>
      <c r="AR242" s="6">
        <f t="shared" si="120"/>
        <v>0.38514999999999999</v>
      </c>
      <c r="AS242" s="7">
        <f t="shared" si="121"/>
        <v>36.667057312281379</v>
      </c>
      <c r="AT242" s="4">
        <f t="shared" si="122"/>
        <v>211</v>
      </c>
      <c r="AU242" s="6">
        <f t="shared" si="123"/>
        <v>1.4910878999999999</v>
      </c>
      <c r="AV242" s="4">
        <f t="shared" si="124"/>
        <v>127</v>
      </c>
      <c r="AW242" s="6">
        <f t="shared" si="125"/>
        <v>0.97164000000000006</v>
      </c>
      <c r="AX242" s="6">
        <f t="shared" si="126"/>
        <v>-0.29654999999999998</v>
      </c>
      <c r="AY242" s="6">
        <f t="shared" si="127"/>
        <v>0.67508999999999997</v>
      </c>
      <c r="AZ242" s="7">
        <f t="shared" si="128"/>
        <v>45.274996866381926</v>
      </c>
      <c r="BA242" s="4">
        <f t="shared" si="129"/>
        <v>9</v>
      </c>
      <c r="BB242" s="6">
        <f t="shared" si="130"/>
        <v>0.95143</v>
      </c>
      <c r="BC242" s="4">
        <f t="shared" si="131"/>
        <v>1</v>
      </c>
      <c r="BD242" s="6">
        <f t="shared" si="132"/>
        <v>8.6999999999999994E-2</v>
      </c>
      <c r="BE242" s="6">
        <f t="shared" si="133"/>
        <v>-2.0100000000000001E-3</v>
      </c>
      <c r="BF242" s="6">
        <f t="shared" si="134"/>
        <v>8.4989999999999996E-2</v>
      </c>
      <c r="BG242" s="7">
        <f t="shared" si="135"/>
        <v>8.9328694701659614</v>
      </c>
      <c r="BH242" s="4">
        <f t="shared" si="136"/>
        <v>220</v>
      </c>
      <c r="BI242" s="6">
        <f t="shared" si="137"/>
        <v>2.4425178999999999</v>
      </c>
      <c r="BJ242" s="4">
        <f t="shared" si="138"/>
        <v>128</v>
      </c>
      <c r="BK242" s="6">
        <f t="shared" si="139"/>
        <v>1.05864</v>
      </c>
      <c r="BL242" s="6">
        <f t="shared" si="140"/>
        <v>-0.29855999999999999</v>
      </c>
      <c r="BM242" s="6">
        <f t="shared" si="141"/>
        <v>0.76007999999999998</v>
      </c>
      <c r="BN242" s="7">
        <f t="shared" si="142"/>
        <v>31.118707461673058</v>
      </c>
    </row>
    <row r="243" spans="1:66" x14ac:dyDescent="0.25">
      <c r="A243" s="4" t="s">
        <v>55</v>
      </c>
      <c r="B243" s="4" t="s">
        <v>56</v>
      </c>
      <c r="C243" s="4">
        <v>1453117</v>
      </c>
      <c r="D243">
        <v>383</v>
      </c>
      <c r="E243">
        <v>124084</v>
      </c>
      <c r="F243">
        <v>141</v>
      </c>
      <c r="G243">
        <v>107072</v>
      </c>
      <c r="H243">
        <v>-61315</v>
      </c>
      <c r="I243">
        <v>45757</v>
      </c>
      <c r="K243">
        <v>279</v>
      </c>
      <c r="L243">
        <v>345440</v>
      </c>
      <c r="M243">
        <v>101</v>
      </c>
      <c r="N243">
        <v>111491</v>
      </c>
      <c r="O243">
        <v>-22036</v>
      </c>
      <c r="P243">
        <v>89455</v>
      </c>
      <c r="R243">
        <v>26</v>
      </c>
      <c r="S243">
        <v>227833</v>
      </c>
      <c r="T243">
        <v>6</v>
      </c>
      <c r="U243">
        <v>51287</v>
      </c>
      <c r="V243">
        <v>-13020</v>
      </c>
      <c r="W243">
        <v>38267</v>
      </c>
      <c r="Y243">
        <v>688</v>
      </c>
      <c r="Z243">
        <v>697357</v>
      </c>
      <c r="AA243">
        <v>248</v>
      </c>
      <c r="AB243">
        <v>269850</v>
      </c>
      <c r="AC243">
        <v>-96371</v>
      </c>
      <c r="AD243">
        <v>173479</v>
      </c>
      <c r="AF243" s="4">
        <f t="shared" si="108"/>
        <v>383</v>
      </c>
      <c r="AG243" s="6">
        <f t="shared" si="109"/>
        <v>1.2408399999999999</v>
      </c>
      <c r="AH243" s="4">
        <f t="shared" si="110"/>
        <v>141</v>
      </c>
      <c r="AI243" s="6">
        <f t="shared" si="111"/>
        <v>1.0707199999999999</v>
      </c>
      <c r="AJ243" s="6">
        <f t="shared" si="112"/>
        <v>-0.61314999999999997</v>
      </c>
      <c r="AK243" s="6">
        <f t="shared" si="113"/>
        <v>0.45756999999999998</v>
      </c>
      <c r="AL243" s="7">
        <f t="shared" si="114"/>
        <v>36.875826053318725</v>
      </c>
      <c r="AM243" s="4">
        <f t="shared" si="115"/>
        <v>279</v>
      </c>
      <c r="AN243" s="6">
        <f t="shared" si="116"/>
        <v>3.4544000000000001</v>
      </c>
      <c r="AO243" s="4">
        <f t="shared" si="117"/>
        <v>101</v>
      </c>
      <c r="AP243" s="6">
        <f t="shared" si="118"/>
        <v>1.1149100000000001</v>
      </c>
      <c r="AQ243" s="6">
        <f t="shared" si="119"/>
        <v>-0.22036</v>
      </c>
      <c r="AR243" s="6">
        <f t="shared" si="120"/>
        <v>0.89454999999999996</v>
      </c>
      <c r="AS243" s="7">
        <f t="shared" si="121"/>
        <v>25.895958777211668</v>
      </c>
      <c r="AT243" s="4">
        <f t="shared" si="122"/>
        <v>662</v>
      </c>
      <c r="AU243" s="6">
        <f t="shared" si="123"/>
        <v>4.6952400000000001</v>
      </c>
      <c r="AV243" s="4">
        <f t="shared" si="124"/>
        <v>242</v>
      </c>
      <c r="AW243" s="6">
        <f t="shared" si="125"/>
        <v>2.1856299999999997</v>
      </c>
      <c r="AX243" s="6">
        <f t="shared" si="126"/>
        <v>-0.83350999999999997</v>
      </c>
      <c r="AY243" s="6">
        <f t="shared" si="127"/>
        <v>1.35212</v>
      </c>
      <c r="AZ243" s="7">
        <f t="shared" si="128"/>
        <v>28.797675944147688</v>
      </c>
      <c r="BA243" s="4">
        <f t="shared" si="129"/>
        <v>26</v>
      </c>
      <c r="BB243" s="6">
        <f t="shared" si="130"/>
        <v>2.27833</v>
      </c>
      <c r="BC243" s="4">
        <f t="shared" si="131"/>
        <v>6</v>
      </c>
      <c r="BD243" s="6">
        <f t="shared" si="132"/>
        <v>0.51287000000000005</v>
      </c>
      <c r="BE243" s="6">
        <f t="shared" si="133"/>
        <v>-0.13020000000000001</v>
      </c>
      <c r="BF243" s="6">
        <f t="shared" si="134"/>
        <v>0.38267000000000001</v>
      </c>
      <c r="BG243" s="7">
        <f t="shared" si="135"/>
        <v>16.796074317592272</v>
      </c>
      <c r="BH243" s="4">
        <f t="shared" si="136"/>
        <v>688</v>
      </c>
      <c r="BI243" s="6">
        <f t="shared" si="137"/>
        <v>6.9735699999999996</v>
      </c>
      <c r="BJ243" s="4">
        <f t="shared" si="138"/>
        <v>248</v>
      </c>
      <c r="BK243" s="6">
        <f t="shared" si="139"/>
        <v>2.6985000000000001</v>
      </c>
      <c r="BL243" s="6">
        <f t="shared" si="140"/>
        <v>-0.96370999999999996</v>
      </c>
      <c r="BM243" s="6">
        <f t="shared" si="141"/>
        <v>1.7347900000000001</v>
      </c>
      <c r="BN243" s="7">
        <f t="shared" si="142"/>
        <v>24.876641375938007</v>
      </c>
    </row>
    <row r="244" spans="1:66" x14ac:dyDescent="0.25">
      <c r="A244" s="15"/>
      <c r="B244" s="15" t="s">
        <v>57</v>
      </c>
      <c r="C244" s="15"/>
      <c r="D244">
        <v>3400</v>
      </c>
      <c r="E244">
        <v>1084046</v>
      </c>
      <c r="F244">
        <v>1878</v>
      </c>
      <c r="G244">
        <v>1051432</v>
      </c>
      <c r="H244">
        <v>-452793</v>
      </c>
      <c r="I244">
        <v>598639</v>
      </c>
      <c r="K244">
        <v>2044</v>
      </c>
      <c r="L244">
        <v>2808046.71</v>
      </c>
      <c r="M244">
        <v>842</v>
      </c>
      <c r="N244">
        <v>1093813</v>
      </c>
      <c r="O244">
        <v>-271534.49</v>
      </c>
      <c r="P244">
        <v>822278.51</v>
      </c>
      <c r="R244">
        <v>152</v>
      </c>
      <c r="S244">
        <v>1737820.78</v>
      </c>
      <c r="T244">
        <v>28</v>
      </c>
      <c r="U244">
        <v>342005</v>
      </c>
      <c r="V244">
        <v>-64391</v>
      </c>
      <c r="W244">
        <v>277614</v>
      </c>
      <c r="Y244">
        <v>5596</v>
      </c>
      <c r="Z244">
        <v>5629913.4900000002</v>
      </c>
      <c r="AA244">
        <v>2748</v>
      </c>
      <c r="AB244">
        <v>2487250</v>
      </c>
      <c r="AC244">
        <v>-788718.49</v>
      </c>
      <c r="AD244">
        <v>1698531.51</v>
      </c>
      <c r="AF244" s="15">
        <f t="shared" si="108"/>
        <v>3400</v>
      </c>
      <c r="AG244" s="17">
        <f t="shared" si="109"/>
        <v>10.84046</v>
      </c>
      <c r="AH244" s="15">
        <f t="shared" si="110"/>
        <v>1878</v>
      </c>
      <c r="AI244" s="6">
        <f t="shared" si="111"/>
        <v>10.51432</v>
      </c>
      <c r="AJ244" s="6">
        <f t="shared" si="112"/>
        <v>-4.5279299999999996</v>
      </c>
      <c r="AK244" s="17">
        <f t="shared" si="113"/>
        <v>5.9863900000000001</v>
      </c>
      <c r="AL244" s="17">
        <f t="shared" si="114"/>
        <v>55.222656603133082</v>
      </c>
      <c r="AM244" s="15">
        <f t="shared" si="115"/>
        <v>2044</v>
      </c>
      <c r="AN244" s="17">
        <f t="shared" si="116"/>
        <v>28.0804671</v>
      </c>
      <c r="AO244" s="15">
        <f t="shared" si="117"/>
        <v>842</v>
      </c>
      <c r="AP244" s="6">
        <f t="shared" si="118"/>
        <v>10.938129999999999</v>
      </c>
      <c r="AQ244" s="6">
        <f t="shared" si="119"/>
        <v>-2.7153448999999998</v>
      </c>
      <c r="AR244" s="17">
        <f t="shared" si="120"/>
        <v>8.2227850999999994</v>
      </c>
      <c r="AS244" s="17">
        <f t="shared" si="121"/>
        <v>29.282935610426509</v>
      </c>
      <c r="AT244" s="15">
        <f t="shared" si="122"/>
        <v>5444</v>
      </c>
      <c r="AU244" s="17">
        <f t="shared" si="123"/>
        <v>38.9209271</v>
      </c>
      <c r="AV244" s="15">
        <f t="shared" si="124"/>
        <v>2720</v>
      </c>
      <c r="AW244" s="6">
        <f t="shared" si="125"/>
        <v>21.452449999999999</v>
      </c>
      <c r="AX244" s="6">
        <f t="shared" si="126"/>
        <v>-7.2432748999999994</v>
      </c>
      <c r="AY244" s="17">
        <f t="shared" si="127"/>
        <v>14.2091751</v>
      </c>
      <c r="AZ244" s="17">
        <f t="shared" si="128"/>
        <v>36.507802251195606</v>
      </c>
      <c r="BA244" s="15">
        <f t="shared" si="129"/>
        <v>152</v>
      </c>
      <c r="BB244" s="17">
        <f t="shared" si="130"/>
        <v>17.378207800000002</v>
      </c>
      <c r="BC244" s="15">
        <f t="shared" si="131"/>
        <v>28</v>
      </c>
      <c r="BD244" s="6">
        <f t="shared" si="132"/>
        <v>3.4200499999999998</v>
      </c>
      <c r="BE244" s="6">
        <f t="shared" si="133"/>
        <v>-0.64390999999999998</v>
      </c>
      <c r="BF244" s="17">
        <f t="shared" si="134"/>
        <v>2.7761399999999998</v>
      </c>
      <c r="BG244" s="17">
        <f t="shared" si="135"/>
        <v>15.974834873363635</v>
      </c>
      <c r="BH244" s="15">
        <f t="shared" si="136"/>
        <v>5596</v>
      </c>
      <c r="BI244" s="17">
        <f t="shared" si="137"/>
        <v>56.299134900000006</v>
      </c>
      <c r="BJ244" s="15">
        <f t="shared" si="138"/>
        <v>2748</v>
      </c>
      <c r="BK244" s="6">
        <f t="shared" si="139"/>
        <v>24.872499999999999</v>
      </c>
      <c r="BL244" s="6">
        <f t="shared" si="140"/>
        <v>-7.8871849000000003</v>
      </c>
      <c r="BM244" s="17">
        <f t="shared" si="141"/>
        <v>16.985315100000001</v>
      </c>
      <c r="BN244" s="17">
        <f t="shared" si="142"/>
        <v>30.169762164498199</v>
      </c>
    </row>
    <row r="245" spans="1:66" x14ac:dyDescent="0.25">
      <c r="A245" s="4" t="s">
        <v>55</v>
      </c>
      <c r="B245" s="4" t="s">
        <v>58</v>
      </c>
      <c r="C245" s="4">
        <v>1451102</v>
      </c>
      <c r="D245">
        <v>290</v>
      </c>
      <c r="E245">
        <v>94290</v>
      </c>
      <c r="F245">
        <v>182</v>
      </c>
      <c r="G245">
        <v>108705</v>
      </c>
      <c r="H245">
        <v>-49031</v>
      </c>
      <c r="I245">
        <v>59674</v>
      </c>
      <c r="K245">
        <v>171</v>
      </c>
      <c r="L245">
        <v>195116</v>
      </c>
      <c r="M245">
        <v>95</v>
      </c>
      <c r="N245">
        <v>116275</v>
      </c>
      <c r="O245">
        <v>-34383</v>
      </c>
      <c r="P245">
        <v>81892</v>
      </c>
      <c r="R245">
        <v>4</v>
      </c>
      <c r="S245">
        <v>36803</v>
      </c>
      <c r="T245">
        <v>1</v>
      </c>
      <c r="U245">
        <v>28454</v>
      </c>
      <c r="V245">
        <v>-22318</v>
      </c>
      <c r="W245">
        <v>6136</v>
      </c>
      <c r="Y245">
        <v>465</v>
      </c>
      <c r="Z245">
        <v>326209</v>
      </c>
      <c r="AA245">
        <v>278</v>
      </c>
      <c r="AB245">
        <v>253434</v>
      </c>
      <c r="AC245">
        <v>-105732</v>
      </c>
      <c r="AD245">
        <v>147702</v>
      </c>
      <c r="AF245" s="4">
        <f t="shared" si="108"/>
        <v>290</v>
      </c>
      <c r="AG245" s="6">
        <f t="shared" si="109"/>
        <v>0.94289999999999996</v>
      </c>
      <c r="AH245" s="4">
        <f t="shared" si="110"/>
        <v>182</v>
      </c>
      <c r="AI245" s="6">
        <f t="shared" si="111"/>
        <v>1.0870500000000001</v>
      </c>
      <c r="AJ245" s="6">
        <f t="shared" si="112"/>
        <v>-0.49031000000000002</v>
      </c>
      <c r="AK245" s="6">
        <f t="shared" si="113"/>
        <v>0.59674000000000005</v>
      </c>
      <c r="AL245" s="7">
        <f t="shared" si="114"/>
        <v>63.28772934563581</v>
      </c>
      <c r="AM245" s="4">
        <f t="shared" si="115"/>
        <v>171</v>
      </c>
      <c r="AN245" s="6">
        <f t="shared" si="116"/>
        <v>1.95116</v>
      </c>
      <c r="AO245" s="4">
        <f t="shared" si="117"/>
        <v>95</v>
      </c>
      <c r="AP245" s="6">
        <f t="shared" si="118"/>
        <v>1.16275</v>
      </c>
      <c r="AQ245" s="6">
        <f t="shared" si="119"/>
        <v>-0.34383000000000002</v>
      </c>
      <c r="AR245" s="6">
        <f t="shared" si="120"/>
        <v>0.81891999999999998</v>
      </c>
      <c r="AS245" s="7">
        <f t="shared" si="121"/>
        <v>41.970930113368453</v>
      </c>
      <c r="AT245" s="4">
        <f t="shared" si="122"/>
        <v>461</v>
      </c>
      <c r="AU245" s="6">
        <f t="shared" si="123"/>
        <v>2.8940600000000001</v>
      </c>
      <c r="AV245" s="4">
        <f t="shared" si="124"/>
        <v>277</v>
      </c>
      <c r="AW245" s="6">
        <f t="shared" si="125"/>
        <v>2.2498</v>
      </c>
      <c r="AX245" s="6">
        <f t="shared" si="126"/>
        <v>-0.8341400000000001</v>
      </c>
      <c r="AY245" s="6">
        <f t="shared" si="127"/>
        <v>1.4156599999999999</v>
      </c>
      <c r="AZ245" s="7">
        <f t="shared" si="128"/>
        <v>48.916055645010807</v>
      </c>
      <c r="BA245" s="4">
        <f t="shared" si="129"/>
        <v>4</v>
      </c>
      <c r="BB245" s="6">
        <f t="shared" si="130"/>
        <v>0.36803000000000002</v>
      </c>
      <c r="BC245" s="4">
        <f t="shared" si="131"/>
        <v>1</v>
      </c>
      <c r="BD245" s="6">
        <f t="shared" si="132"/>
        <v>0.28454000000000002</v>
      </c>
      <c r="BE245" s="6">
        <f t="shared" si="133"/>
        <v>-0.22317999999999999</v>
      </c>
      <c r="BF245" s="6">
        <f t="shared" si="134"/>
        <v>6.1359999999999998E-2</v>
      </c>
      <c r="BG245" s="7">
        <f t="shared" si="135"/>
        <v>16.672553867891203</v>
      </c>
      <c r="BH245" s="4">
        <f t="shared" si="136"/>
        <v>465</v>
      </c>
      <c r="BI245" s="6">
        <f t="shared" si="137"/>
        <v>3.2620900000000002</v>
      </c>
      <c r="BJ245" s="4">
        <f t="shared" si="138"/>
        <v>278</v>
      </c>
      <c r="BK245" s="6">
        <f t="shared" si="139"/>
        <v>2.5343399999999998</v>
      </c>
      <c r="BL245" s="6">
        <f t="shared" si="140"/>
        <v>-1.05732</v>
      </c>
      <c r="BM245" s="6">
        <f t="shared" si="141"/>
        <v>1.47702</v>
      </c>
      <c r="BN245" s="7">
        <f t="shared" si="142"/>
        <v>45.278333828925625</v>
      </c>
    </row>
    <row r="246" spans="1:66" x14ac:dyDescent="0.25">
      <c r="A246" s="4" t="s">
        <v>55</v>
      </c>
      <c r="B246" s="4" t="s">
        <v>58</v>
      </c>
      <c r="C246" s="4">
        <v>1451103</v>
      </c>
      <c r="D246">
        <v>171</v>
      </c>
      <c r="E246">
        <v>54614</v>
      </c>
      <c r="F246">
        <v>84</v>
      </c>
      <c r="G246">
        <v>40421</v>
      </c>
      <c r="H246">
        <v>-13813</v>
      </c>
      <c r="I246">
        <v>26608</v>
      </c>
      <c r="K246">
        <v>175</v>
      </c>
      <c r="L246">
        <v>358652</v>
      </c>
      <c r="M246">
        <v>42</v>
      </c>
      <c r="N246">
        <v>55262</v>
      </c>
      <c r="O246">
        <v>-4040</v>
      </c>
      <c r="P246">
        <v>51222</v>
      </c>
      <c r="R246">
        <v>65</v>
      </c>
      <c r="S246">
        <v>681052</v>
      </c>
      <c r="T246">
        <v>11</v>
      </c>
      <c r="U246">
        <v>28310</v>
      </c>
      <c r="V246">
        <v>-32</v>
      </c>
      <c r="W246">
        <v>28278</v>
      </c>
      <c r="Y246">
        <v>411</v>
      </c>
      <c r="Z246">
        <v>1094318</v>
      </c>
      <c r="AA246">
        <v>137</v>
      </c>
      <c r="AB246">
        <v>123993</v>
      </c>
      <c r="AC246">
        <v>-17885</v>
      </c>
      <c r="AD246">
        <v>106108</v>
      </c>
      <c r="AF246" s="4">
        <f t="shared" si="108"/>
        <v>171</v>
      </c>
      <c r="AG246" s="6">
        <f t="shared" si="109"/>
        <v>0.54613999999999996</v>
      </c>
      <c r="AH246" s="4">
        <f t="shared" si="110"/>
        <v>84</v>
      </c>
      <c r="AI246" s="6">
        <f t="shared" si="111"/>
        <v>0.40421000000000001</v>
      </c>
      <c r="AJ246" s="6">
        <f t="shared" si="112"/>
        <v>-0.13813</v>
      </c>
      <c r="AK246" s="6">
        <f t="shared" si="113"/>
        <v>0.26607999999999998</v>
      </c>
      <c r="AL246" s="7">
        <f t="shared" si="114"/>
        <v>48.720108397114295</v>
      </c>
      <c r="AM246" s="4">
        <f t="shared" si="115"/>
        <v>175</v>
      </c>
      <c r="AN246" s="6">
        <f t="shared" si="116"/>
        <v>3.5865200000000002</v>
      </c>
      <c r="AO246" s="4">
        <f t="shared" si="117"/>
        <v>42</v>
      </c>
      <c r="AP246" s="6">
        <f t="shared" si="118"/>
        <v>0.55262</v>
      </c>
      <c r="AQ246" s="6">
        <f t="shared" si="119"/>
        <v>-4.0399999999999998E-2</v>
      </c>
      <c r="AR246" s="6">
        <f t="shared" si="120"/>
        <v>0.51222000000000001</v>
      </c>
      <c r="AS246" s="7">
        <f t="shared" si="121"/>
        <v>14.281810780366483</v>
      </c>
      <c r="AT246" s="4">
        <f t="shared" si="122"/>
        <v>346</v>
      </c>
      <c r="AU246" s="6">
        <f t="shared" si="123"/>
        <v>4.1326600000000004</v>
      </c>
      <c r="AV246" s="4">
        <f t="shared" si="124"/>
        <v>126</v>
      </c>
      <c r="AW246" s="6">
        <f t="shared" si="125"/>
        <v>0.95683000000000007</v>
      </c>
      <c r="AX246" s="6">
        <f t="shared" si="126"/>
        <v>-0.17852999999999999</v>
      </c>
      <c r="AY246" s="6">
        <f t="shared" si="127"/>
        <v>0.77829999999999999</v>
      </c>
      <c r="AZ246" s="7">
        <f t="shared" si="128"/>
        <v>18.832906650922165</v>
      </c>
      <c r="BA246" s="4">
        <f t="shared" si="129"/>
        <v>65</v>
      </c>
      <c r="BB246" s="6">
        <f t="shared" si="130"/>
        <v>6.8105200000000004</v>
      </c>
      <c r="BC246" s="4">
        <f t="shared" si="131"/>
        <v>11</v>
      </c>
      <c r="BD246" s="6">
        <f t="shared" si="132"/>
        <v>0.28310000000000002</v>
      </c>
      <c r="BE246" s="6">
        <f t="shared" si="133"/>
        <v>-3.2000000000000003E-4</v>
      </c>
      <c r="BF246" s="6">
        <f t="shared" si="134"/>
        <v>0.28277999999999998</v>
      </c>
      <c r="BG246" s="7">
        <f t="shared" si="135"/>
        <v>4.1521058597581382</v>
      </c>
      <c r="BH246" s="4">
        <f t="shared" si="136"/>
        <v>411</v>
      </c>
      <c r="BI246" s="6">
        <f t="shared" si="137"/>
        <v>10.94318</v>
      </c>
      <c r="BJ246" s="4">
        <f t="shared" si="138"/>
        <v>137</v>
      </c>
      <c r="BK246" s="6">
        <f t="shared" si="139"/>
        <v>1.23993</v>
      </c>
      <c r="BL246" s="6">
        <f t="shared" si="140"/>
        <v>-0.17885000000000001</v>
      </c>
      <c r="BM246" s="6">
        <f t="shared" si="141"/>
        <v>1.06108</v>
      </c>
      <c r="BN246" s="7">
        <f t="shared" si="142"/>
        <v>9.6962674469395544</v>
      </c>
    </row>
    <row r="247" spans="1:66" x14ac:dyDescent="0.25">
      <c r="A247" s="4" t="s">
        <v>55</v>
      </c>
      <c r="B247" s="4" t="s">
        <v>58</v>
      </c>
      <c r="C247" s="4">
        <v>1451104</v>
      </c>
      <c r="D247">
        <v>293</v>
      </c>
      <c r="E247">
        <v>94047</v>
      </c>
      <c r="F247">
        <v>113</v>
      </c>
      <c r="G247">
        <v>55945</v>
      </c>
      <c r="H247">
        <v>-20065</v>
      </c>
      <c r="I247">
        <v>35880</v>
      </c>
      <c r="K247">
        <v>207</v>
      </c>
      <c r="L247">
        <v>282227</v>
      </c>
      <c r="M247">
        <v>60</v>
      </c>
      <c r="N247">
        <v>61623</v>
      </c>
      <c r="O247">
        <v>-7976</v>
      </c>
      <c r="P247">
        <v>53647</v>
      </c>
      <c r="R247">
        <v>7</v>
      </c>
      <c r="S247">
        <v>42577</v>
      </c>
      <c r="T247">
        <v>3</v>
      </c>
      <c r="U247">
        <v>8380</v>
      </c>
      <c r="V247">
        <v>-689</v>
      </c>
      <c r="W247">
        <v>7691</v>
      </c>
      <c r="Y247">
        <v>507</v>
      </c>
      <c r="Z247">
        <v>418851</v>
      </c>
      <c r="AA247">
        <v>176</v>
      </c>
      <c r="AB247">
        <v>125948</v>
      </c>
      <c r="AC247">
        <v>-28730</v>
      </c>
      <c r="AD247">
        <v>97218</v>
      </c>
      <c r="AF247" s="4">
        <f t="shared" si="108"/>
        <v>293</v>
      </c>
      <c r="AG247" s="6">
        <f t="shared" si="109"/>
        <v>0.94047000000000003</v>
      </c>
      <c r="AH247" s="4">
        <f t="shared" si="110"/>
        <v>113</v>
      </c>
      <c r="AI247" s="6">
        <f t="shared" si="111"/>
        <v>0.55945</v>
      </c>
      <c r="AJ247" s="6">
        <f t="shared" si="112"/>
        <v>-0.20065</v>
      </c>
      <c r="AK247" s="6">
        <f t="shared" si="113"/>
        <v>0.35880000000000001</v>
      </c>
      <c r="AL247" s="7">
        <f t="shared" si="114"/>
        <v>38.151137197358771</v>
      </c>
      <c r="AM247" s="4">
        <f t="shared" si="115"/>
        <v>207</v>
      </c>
      <c r="AN247" s="6">
        <f t="shared" si="116"/>
        <v>2.8222700000000001</v>
      </c>
      <c r="AO247" s="4">
        <f t="shared" si="117"/>
        <v>60</v>
      </c>
      <c r="AP247" s="6">
        <f t="shared" si="118"/>
        <v>0.61623000000000006</v>
      </c>
      <c r="AQ247" s="6">
        <f t="shared" si="119"/>
        <v>-7.9759999999999998E-2</v>
      </c>
      <c r="AR247" s="6">
        <f t="shared" si="120"/>
        <v>0.53647</v>
      </c>
      <c r="AS247" s="7">
        <f t="shared" si="121"/>
        <v>19.00845773083369</v>
      </c>
      <c r="AT247" s="4">
        <f t="shared" si="122"/>
        <v>500</v>
      </c>
      <c r="AU247" s="6">
        <f t="shared" si="123"/>
        <v>3.76274</v>
      </c>
      <c r="AV247" s="4">
        <f t="shared" si="124"/>
        <v>173</v>
      </c>
      <c r="AW247" s="6">
        <f t="shared" si="125"/>
        <v>1.1756800000000001</v>
      </c>
      <c r="AX247" s="6">
        <f t="shared" si="126"/>
        <v>-0.28040999999999999</v>
      </c>
      <c r="AY247" s="6">
        <f t="shared" si="127"/>
        <v>0.89527000000000001</v>
      </c>
      <c r="AZ247" s="7">
        <f t="shared" si="128"/>
        <v>23.793033799837353</v>
      </c>
      <c r="BA247" s="4">
        <f t="shared" si="129"/>
        <v>7</v>
      </c>
      <c r="BB247" s="6">
        <f t="shared" si="130"/>
        <v>0.42576999999999998</v>
      </c>
      <c r="BC247" s="4">
        <f t="shared" si="131"/>
        <v>3</v>
      </c>
      <c r="BD247" s="6">
        <f t="shared" si="132"/>
        <v>8.3799999999999999E-2</v>
      </c>
      <c r="BE247" s="6">
        <f t="shared" si="133"/>
        <v>-6.8900000000000003E-3</v>
      </c>
      <c r="BF247" s="6">
        <f t="shared" si="134"/>
        <v>7.6910000000000006E-2</v>
      </c>
      <c r="BG247" s="7">
        <f t="shared" si="135"/>
        <v>18.063743335603732</v>
      </c>
      <c r="BH247" s="4">
        <f t="shared" si="136"/>
        <v>507</v>
      </c>
      <c r="BI247" s="6">
        <f t="shared" si="137"/>
        <v>4.18851</v>
      </c>
      <c r="BJ247" s="4">
        <f t="shared" si="138"/>
        <v>176</v>
      </c>
      <c r="BK247" s="6">
        <f t="shared" si="139"/>
        <v>1.2594799999999999</v>
      </c>
      <c r="BL247" s="6">
        <f t="shared" si="140"/>
        <v>-0.2873</v>
      </c>
      <c r="BM247" s="6">
        <f t="shared" si="141"/>
        <v>0.97218000000000004</v>
      </c>
      <c r="BN247" s="7">
        <f t="shared" si="142"/>
        <v>23.210640538043361</v>
      </c>
    </row>
    <row r="248" spans="1:66" x14ac:dyDescent="0.25">
      <c r="A248" s="4" t="s">
        <v>55</v>
      </c>
      <c r="B248" s="4" t="s">
        <v>58</v>
      </c>
      <c r="C248" s="4">
        <v>1451105</v>
      </c>
      <c r="R248">
        <v>2</v>
      </c>
      <c r="S248">
        <v>99163</v>
      </c>
      <c r="T248">
        <v>1</v>
      </c>
      <c r="U248">
        <v>50000</v>
      </c>
      <c r="V248">
        <v>0</v>
      </c>
      <c r="W248">
        <v>50000</v>
      </c>
      <c r="Y248">
        <v>2</v>
      </c>
      <c r="Z248">
        <v>99163</v>
      </c>
      <c r="AA248">
        <v>1</v>
      </c>
      <c r="AB248">
        <v>50000</v>
      </c>
      <c r="AC248">
        <v>0</v>
      </c>
      <c r="AD248">
        <v>50000</v>
      </c>
      <c r="AF248" s="4">
        <f t="shared" si="108"/>
        <v>0</v>
      </c>
      <c r="AG248" s="6">
        <f t="shared" si="109"/>
        <v>0</v>
      </c>
      <c r="AH248" s="4">
        <f t="shared" si="110"/>
        <v>0</v>
      </c>
      <c r="AI248" s="6">
        <f t="shared" si="111"/>
        <v>0</v>
      </c>
      <c r="AJ248" s="6">
        <f t="shared" si="112"/>
        <v>0</v>
      </c>
      <c r="AK248" s="6">
        <f t="shared" si="113"/>
        <v>0</v>
      </c>
      <c r="AL248" s="7" t="e">
        <f t="shared" si="114"/>
        <v>#DIV/0!</v>
      </c>
      <c r="AM248" s="4">
        <f t="shared" si="115"/>
        <v>0</v>
      </c>
      <c r="AN248" s="6">
        <f t="shared" si="116"/>
        <v>0</v>
      </c>
      <c r="AO248" s="4">
        <f t="shared" si="117"/>
        <v>0</v>
      </c>
      <c r="AP248" s="6">
        <f t="shared" si="118"/>
        <v>0</v>
      </c>
      <c r="AQ248" s="6">
        <f t="shared" si="119"/>
        <v>0</v>
      </c>
      <c r="AR248" s="6">
        <f t="shared" si="120"/>
        <v>0</v>
      </c>
      <c r="AS248" s="7" t="e">
        <f t="shared" si="121"/>
        <v>#DIV/0!</v>
      </c>
      <c r="AT248" s="4">
        <f t="shared" si="122"/>
        <v>0</v>
      </c>
      <c r="AU248" s="6">
        <f t="shared" si="123"/>
        <v>0</v>
      </c>
      <c r="AV248" s="4">
        <f t="shared" si="124"/>
        <v>0</v>
      </c>
      <c r="AW248" s="6">
        <f t="shared" si="125"/>
        <v>0</v>
      </c>
      <c r="AX248" s="6">
        <f t="shared" si="126"/>
        <v>0</v>
      </c>
      <c r="AY248" s="6">
        <f t="shared" si="127"/>
        <v>0</v>
      </c>
      <c r="AZ248" s="7" t="e">
        <f t="shared" si="128"/>
        <v>#DIV/0!</v>
      </c>
      <c r="BA248" s="4">
        <f t="shared" si="129"/>
        <v>2</v>
      </c>
      <c r="BB248" s="6">
        <f t="shared" si="130"/>
        <v>0.99163000000000001</v>
      </c>
      <c r="BC248" s="4">
        <f t="shared" si="131"/>
        <v>1</v>
      </c>
      <c r="BD248" s="6">
        <f t="shared" si="132"/>
        <v>0.5</v>
      </c>
      <c r="BE248" s="6">
        <f t="shared" si="133"/>
        <v>0</v>
      </c>
      <c r="BF248" s="6">
        <f t="shared" si="134"/>
        <v>0.5</v>
      </c>
      <c r="BG248" s="7">
        <f t="shared" si="135"/>
        <v>50.422032411282437</v>
      </c>
      <c r="BH248" s="4">
        <f t="shared" si="136"/>
        <v>2</v>
      </c>
      <c r="BI248" s="6">
        <f t="shared" si="137"/>
        <v>0.99163000000000001</v>
      </c>
      <c r="BJ248" s="4">
        <f t="shared" si="138"/>
        <v>1</v>
      </c>
      <c r="BK248" s="6">
        <f t="shared" si="139"/>
        <v>0.5</v>
      </c>
      <c r="BL248" s="6">
        <f t="shared" si="140"/>
        <v>0</v>
      </c>
      <c r="BM248" s="6">
        <f t="shared" si="141"/>
        <v>0.5</v>
      </c>
      <c r="BN248" s="7">
        <f t="shared" si="142"/>
        <v>50.422032411282437</v>
      </c>
    </row>
    <row r="249" spans="1:66" x14ac:dyDescent="0.25">
      <c r="A249" s="4" t="s">
        <v>55</v>
      </c>
      <c r="B249" s="4" t="s">
        <v>58</v>
      </c>
      <c r="C249" s="4">
        <v>1451106</v>
      </c>
      <c r="D249">
        <v>172</v>
      </c>
      <c r="E249">
        <v>53600</v>
      </c>
      <c r="F249">
        <v>118</v>
      </c>
      <c r="G249">
        <v>63847</v>
      </c>
      <c r="H249">
        <v>-27216</v>
      </c>
      <c r="I249">
        <v>36631</v>
      </c>
      <c r="K249">
        <v>55</v>
      </c>
      <c r="L249">
        <v>55367</v>
      </c>
      <c r="M249">
        <v>35</v>
      </c>
      <c r="N249">
        <v>44634</v>
      </c>
      <c r="O249">
        <v>-9859</v>
      </c>
      <c r="P249">
        <v>34775</v>
      </c>
      <c r="R249">
        <v>2</v>
      </c>
      <c r="S249">
        <v>14120</v>
      </c>
      <c r="T249">
        <v>1</v>
      </c>
      <c r="U249">
        <v>2000</v>
      </c>
      <c r="V249">
        <v>0</v>
      </c>
      <c r="W249">
        <v>2000</v>
      </c>
      <c r="Y249">
        <v>229</v>
      </c>
      <c r="Z249">
        <v>123087</v>
      </c>
      <c r="AA249">
        <v>154</v>
      </c>
      <c r="AB249">
        <v>110481</v>
      </c>
      <c r="AC249">
        <v>-37075</v>
      </c>
      <c r="AD249">
        <v>73406</v>
      </c>
      <c r="AF249" s="4">
        <f t="shared" si="108"/>
        <v>172</v>
      </c>
      <c r="AG249" s="6">
        <f t="shared" si="109"/>
        <v>0.53600000000000003</v>
      </c>
      <c r="AH249" s="4">
        <f t="shared" si="110"/>
        <v>118</v>
      </c>
      <c r="AI249" s="6">
        <f t="shared" si="111"/>
        <v>0.63846999999999998</v>
      </c>
      <c r="AJ249" s="6">
        <f t="shared" si="112"/>
        <v>-0.27216000000000001</v>
      </c>
      <c r="AK249" s="6">
        <f t="shared" si="113"/>
        <v>0.36631000000000002</v>
      </c>
      <c r="AL249" s="7">
        <f t="shared" si="114"/>
        <v>68.34141791044776</v>
      </c>
      <c r="AM249" s="4">
        <f t="shared" si="115"/>
        <v>55</v>
      </c>
      <c r="AN249" s="6">
        <f t="shared" si="116"/>
        <v>0.55367</v>
      </c>
      <c r="AO249" s="4">
        <f t="shared" si="117"/>
        <v>35</v>
      </c>
      <c r="AP249" s="6">
        <f t="shared" si="118"/>
        <v>0.44634000000000001</v>
      </c>
      <c r="AQ249" s="6">
        <f t="shared" si="119"/>
        <v>-9.8589999999999997E-2</v>
      </c>
      <c r="AR249" s="6">
        <f t="shared" si="120"/>
        <v>0.34775</v>
      </c>
      <c r="AS249" s="7">
        <f t="shared" si="121"/>
        <v>62.808170932143689</v>
      </c>
      <c r="AT249" s="4">
        <f t="shared" si="122"/>
        <v>227</v>
      </c>
      <c r="AU249" s="6">
        <f t="shared" si="123"/>
        <v>1.0896699999999999</v>
      </c>
      <c r="AV249" s="4">
        <f t="shared" si="124"/>
        <v>153</v>
      </c>
      <c r="AW249" s="6">
        <f t="shared" si="125"/>
        <v>1.0848100000000001</v>
      </c>
      <c r="AX249" s="6">
        <f t="shared" si="126"/>
        <v>-0.37075000000000002</v>
      </c>
      <c r="AY249" s="6">
        <f t="shared" si="127"/>
        <v>0.71406000000000003</v>
      </c>
      <c r="AZ249" s="7">
        <f t="shared" si="128"/>
        <v>65.529931080051767</v>
      </c>
      <c r="BA249" s="4">
        <f t="shared" si="129"/>
        <v>2</v>
      </c>
      <c r="BB249" s="6">
        <f t="shared" si="130"/>
        <v>0.14119999999999999</v>
      </c>
      <c r="BC249" s="4">
        <f t="shared" si="131"/>
        <v>1</v>
      </c>
      <c r="BD249" s="6">
        <f t="shared" si="132"/>
        <v>0.02</v>
      </c>
      <c r="BE249" s="6">
        <f t="shared" si="133"/>
        <v>0</v>
      </c>
      <c r="BF249" s="6">
        <f t="shared" si="134"/>
        <v>0.02</v>
      </c>
      <c r="BG249" s="7">
        <f t="shared" si="135"/>
        <v>14.164305949008499</v>
      </c>
      <c r="BH249" s="4">
        <f t="shared" si="136"/>
        <v>229</v>
      </c>
      <c r="BI249" s="6">
        <f t="shared" si="137"/>
        <v>1.2308699999999999</v>
      </c>
      <c r="BJ249" s="4">
        <f t="shared" si="138"/>
        <v>154</v>
      </c>
      <c r="BK249" s="6">
        <f t="shared" si="139"/>
        <v>1.1048100000000001</v>
      </c>
      <c r="BL249" s="6">
        <f t="shared" si="140"/>
        <v>-0.37075000000000002</v>
      </c>
      <c r="BM249" s="6">
        <f t="shared" si="141"/>
        <v>0.73406000000000005</v>
      </c>
      <c r="BN249" s="7">
        <f t="shared" si="142"/>
        <v>59.637492180327747</v>
      </c>
    </row>
    <row r="250" spans="1:66" x14ac:dyDescent="0.25">
      <c r="A250" s="4" t="s">
        <v>55</v>
      </c>
      <c r="B250" s="4" t="s">
        <v>58</v>
      </c>
      <c r="C250" s="4">
        <v>1451107</v>
      </c>
      <c r="D250">
        <v>204</v>
      </c>
      <c r="E250">
        <v>65375</v>
      </c>
      <c r="F250">
        <v>79</v>
      </c>
      <c r="G250">
        <v>45290</v>
      </c>
      <c r="H250">
        <v>-20569</v>
      </c>
      <c r="I250">
        <v>24721</v>
      </c>
      <c r="K250">
        <v>209</v>
      </c>
      <c r="L250">
        <v>235404</v>
      </c>
      <c r="M250">
        <v>90</v>
      </c>
      <c r="N250">
        <v>111569</v>
      </c>
      <c r="O250">
        <v>-25942</v>
      </c>
      <c r="P250">
        <v>85627</v>
      </c>
      <c r="R250">
        <v>8</v>
      </c>
      <c r="S250">
        <v>58280</v>
      </c>
      <c r="T250">
        <v>0</v>
      </c>
      <c r="U250">
        <v>0</v>
      </c>
      <c r="V250">
        <v>0</v>
      </c>
      <c r="W250">
        <v>0</v>
      </c>
      <c r="Y250">
        <v>421</v>
      </c>
      <c r="Z250">
        <v>359059</v>
      </c>
      <c r="AA250">
        <v>169</v>
      </c>
      <c r="AB250">
        <v>156859</v>
      </c>
      <c r="AC250">
        <v>-46511</v>
      </c>
      <c r="AD250">
        <v>110348</v>
      </c>
      <c r="AF250" s="4">
        <f t="shared" si="108"/>
        <v>204</v>
      </c>
      <c r="AG250" s="6">
        <f t="shared" si="109"/>
        <v>0.65375000000000005</v>
      </c>
      <c r="AH250" s="4">
        <f t="shared" si="110"/>
        <v>79</v>
      </c>
      <c r="AI250" s="6">
        <f t="shared" si="111"/>
        <v>0.45290000000000002</v>
      </c>
      <c r="AJ250" s="6">
        <f t="shared" si="112"/>
        <v>-0.20569000000000001</v>
      </c>
      <c r="AK250" s="6">
        <f t="shared" si="113"/>
        <v>0.24721000000000001</v>
      </c>
      <c r="AL250" s="7">
        <f t="shared" si="114"/>
        <v>37.814149139579349</v>
      </c>
      <c r="AM250" s="4">
        <f t="shared" si="115"/>
        <v>209</v>
      </c>
      <c r="AN250" s="6">
        <f t="shared" si="116"/>
        <v>2.3540399999999999</v>
      </c>
      <c r="AO250" s="4">
        <f t="shared" si="117"/>
        <v>90</v>
      </c>
      <c r="AP250" s="6">
        <f t="shared" si="118"/>
        <v>1.1156900000000001</v>
      </c>
      <c r="AQ250" s="6">
        <f t="shared" si="119"/>
        <v>-0.25941999999999998</v>
      </c>
      <c r="AR250" s="6">
        <f t="shared" si="120"/>
        <v>0.85626999999999998</v>
      </c>
      <c r="AS250" s="7">
        <f t="shared" si="121"/>
        <v>36.374488114050742</v>
      </c>
      <c r="AT250" s="4">
        <f t="shared" si="122"/>
        <v>413</v>
      </c>
      <c r="AU250" s="6">
        <f t="shared" si="123"/>
        <v>3.00779</v>
      </c>
      <c r="AV250" s="4">
        <f t="shared" si="124"/>
        <v>169</v>
      </c>
      <c r="AW250" s="6">
        <f t="shared" si="125"/>
        <v>1.5685900000000002</v>
      </c>
      <c r="AX250" s="6">
        <f t="shared" si="126"/>
        <v>-0.46511000000000002</v>
      </c>
      <c r="AY250" s="6">
        <f t="shared" si="127"/>
        <v>1.10348</v>
      </c>
      <c r="AZ250" s="7">
        <f t="shared" si="128"/>
        <v>36.687401713550486</v>
      </c>
      <c r="BA250" s="4">
        <f t="shared" si="129"/>
        <v>8</v>
      </c>
      <c r="BB250" s="6">
        <f t="shared" si="130"/>
        <v>0.58279999999999998</v>
      </c>
      <c r="BC250" s="4">
        <f t="shared" si="131"/>
        <v>0</v>
      </c>
      <c r="BD250" s="6">
        <f t="shared" si="132"/>
        <v>0</v>
      </c>
      <c r="BE250" s="6">
        <f t="shared" si="133"/>
        <v>0</v>
      </c>
      <c r="BF250" s="6">
        <f t="shared" si="134"/>
        <v>0</v>
      </c>
      <c r="BG250" s="7">
        <f t="shared" si="135"/>
        <v>0</v>
      </c>
      <c r="BH250" s="4">
        <f t="shared" si="136"/>
        <v>421</v>
      </c>
      <c r="BI250" s="6">
        <f t="shared" si="137"/>
        <v>3.5905900000000002</v>
      </c>
      <c r="BJ250" s="4">
        <f t="shared" si="138"/>
        <v>169</v>
      </c>
      <c r="BK250" s="6">
        <f t="shared" si="139"/>
        <v>1.5685899999999999</v>
      </c>
      <c r="BL250" s="6">
        <f t="shared" si="140"/>
        <v>-0.46511000000000002</v>
      </c>
      <c r="BM250" s="6">
        <f t="shared" si="141"/>
        <v>1.10348</v>
      </c>
      <c r="BN250" s="7">
        <f t="shared" si="142"/>
        <v>30.732553702873343</v>
      </c>
    </row>
    <row r="251" spans="1:66" x14ac:dyDescent="0.25">
      <c r="A251" s="4" t="s">
        <v>55</v>
      </c>
      <c r="B251" s="4" t="s">
        <v>58</v>
      </c>
      <c r="C251" s="4">
        <v>1451108</v>
      </c>
      <c r="D251">
        <v>200</v>
      </c>
      <c r="E251">
        <v>67204</v>
      </c>
      <c r="F251">
        <v>103</v>
      </c>
      <c r="G251">
        <v>56100</v>
      </c>
      <c r="H251">
        <v>-21243</v>
      </c>
      <c r="I251">
        <v>34857</v>
      </c>
      <c r="K251">
        <v>191</v>
      </c>
      <c r="L251">
        <v>256229</v>
      </c>
      <c r="M251">
        <v>67</v>
      </c>
      <c r="N251">
        <v>86615</v>
      </c>
      <c r="O251">
        <v>-15562</v>
      </c>
      <c r="P251">
        <v>71053</v>
      </c>
      <c r="R251">
        <v>4</v>
      </c>
      <c r="S251">
        <v>26652</v>
      </c>
      <c r="T251">
        <v>0</v>
      </c>
      <c r="U251">
        <v>0</v>
      </c>
      <c r="V251">
        <v>0</v>
      </c>
      <c r="W251">
        <v>0</v>
      </c>
      <c r="Y251">
        <v>395</v>
      </c>
      <c r="Z251">
        <v>350085</v>
      </c>
      <c r="AA251">
        <v>170</v>
      </c>
      <c r="AB251">
        <v>142715</v>
      </c>
      <c r="AC251">
        <v>-36805</v>
      </c>
      <c r="AD251">
        <v>105910</v>
      </c>
      <c r="AF251" s="4">
        <f t="shared" si="108"/>
        <v>200</v>
      </c>
      <c r="AG251" s="6">
        <f t="shared" si="109"/>
        <v>0.67203999999999997</v>
      </c>
      <c r="AH251" s="4">
        <f t="shared" si="110"/>
        <v>103</v>
      </c>
      <c r="AI251" s="6">
        <f t="shared" si="111"/>
        <v>0.56100000000000005</v>
      </c>
      <c r="AJ251" s="6">
        <f t="shared" si="112"/>
        <v>-0.21243000000000001</v>
      </c>
      <c r="AK251" s="6">
        <f t="shared" si="113"/>
        <v>0.34856999999999999</v>
      </c>
      <c r="AL251" s="7">
        <f t="shared" si="114"/>
        <v>51.867448366168681</v>
      </c>
      <c r="AM251" s="4">
        <f t="shared" si="115"/>
        <v>191</v>
      </c>
      <c r="AN251" s="6">
        <f t="shared" si="116"/>
        <v>2.56229</v>
      </c>
      <c r="AO251" s="4">
        <f t="shared" si="117"/>
        <v>67</v>
      </c>
      <c r="AP251" s="6">
        <f t="shared" si="118"/>
        <v>0.86614999999999998</v>
      </c>
      <c r="AQ251" s="6">
        <f t="shared" si="119"/>
        <v>-0.15562000000000001</v>
      </c>
      <c r="AR251" s="6">
        <f t="shared" si="120"/>
        <v>0.71052999999999999</v>
      </c>
      <c r="AS251" s="7">
        <f t="shared" si="121"/>
        <v>27.730272529651213</v>
      </c>
      <c r="AT251" s="4">
        <f t="shared" si="122"/>
        <v>391</v>
      </c>
      <c r="AU251" s="6">
        <f t="shared" si="123"/>
        <v>3.2343299999999999</v>
      </c>
      <c r="AV251" s="4">
        <f t="shared" si="124"/>
        <v>170</v>
      </c>
      <c r="AW251" s="6">
        <f t="shared" si="125"/>
        <v>1.4271500000000001</v>
      </c>
      <c r="AX251" s="6">
        <f t="shared" si="126"/>
        <v>-0.36804999999999999</v>
      </c>
      <c r="AY251" s="6">
        <f t="shared" si="127"/>
        <v>1.0590999999999999</v>
      </c>
      <c r="AZ251" s="7">
        <f t="shared" si="128"/>
        <v>32.745576363574521</v>
      </c>
      <c r="BA251" s="4">
        <f t="shared" si="129"/>
        <v>4</v>
      </c>
      <c r="BB251" s="6">
        <f t="shared" si="130"/>
        <v>0.26651999999999998</v>
      </c>
      <c r="BC251" s="4">
        <f t="shared" si="131"/>
        <v>0</v>
      </c>
      <c r="BD251" s="6">
        <f t="shared" si="132"/>
        <v>0</v>
      </c>
      <c r="BE251" s="6">
        <f t="shared" si="133"/>
        <v>0</v>
      </c>
      <c r="BF251" s="6">
        <f t="shared" si="134"/>
        <v>0</v>
      </c>
      <c r="BG251" s="7">
        <f t="shared" si="135"/>
        <v>0</v>
      </c>
      <c r="BH251" s="4">
        <f t="shared" si="136"/>
        <v>395</v>
      </c>
      <c r="BI251" s="6">
        <f t="shared" si="137"/>
        <v>3.5008499999999998</v>
      </c>
      <c r="BJ251" s="4">
        <f t="shared" si="138"/>
        <v>170</v>
      </c>
      <c r="BK251" s="6">
        <f t="shared" si="139"/>
        <v>1.4271499999999999</v>
      </c>
      <c r="BL251" s="6">
        <f t="shared" si="140"/>
        <v>-0.36804999999999999</v>
      </c>
      <c r="BM251" s="6">
        <f t="shared" si="141"/>
        <v>1.0590999999999999</v>
      </c>
      <c r="BN251" s="7">
        <f t="shared" si="142"/>
        <v>30.252652927146261</v>
      </c>
    </row>
    <row r="252" spans="1:66" x14ac:dyDescent="0.25">
      <c r="A252" s="4" t="s">
        <v>55</v>
      </c>
      <c r="B252" s="4" t="s">
        <v>58</v>
      </c>
      <c r="C252" s="4">
        <v>1451109</v>
      </c>
      <c r="D252">
        <v>200</v>
      </c>
      <c r="E252">
        <v>66591</v>
      </c>
      <c r="F252">
        <v>77</v>
      </c>
      <c r="G252">
        <v>55233</v>
      </c>
      <c r="H252">
        <v>-29160</v>
      </c>
      <c r="I252">
        <v>26073</v>
      </c>
      <c r="K252">
        <v>267</v>
      </c>
      <c r="L252">
        <v>422852</v>
      </c>
      <c r="M252">
        <v>63</v>
      </c>
      <c r="N252">
        <v>91286</v>
      </c>
      <c r="O252">
        <v>-20568</v>
      </c>
      <c r="P252">
        <v>70718</v>
      </c>
      <c r="R252">
        <v>31</v>
      </c>
      <c r="S252">
        <v>294818</v>
      </c>
      <c r="T252">
        <v>5</v>
      </c>
      <c r="U252">
        <v>14000</v>
      </c>
      <c r="V252">
        <v>0</v>
      </c>
      <c r="W252">
        <v>14000</v>
      </c>
      <c r="Y252">
        <v>498</v>
      </c>
      <c r="Z252">
        <v>784261</v>
      </c>
      <c r="AA252">
        <v>145</v>
      </c>
      <c r="AB252">
        <v>160519</v>
      </c>
      <c r="AC252">
        <v>-49728</v>
      </c>
      <c r="AD252">
        <v>110791</v>
      </c>
      <c r="AF252" s="4">
        <f t="shared" si="108"/>
        <v>200</v>
      </c>
      <c r="AG252" s="6">
        <f t="shared" si="109"/>
        <v>0.66591</v>
      </c>
      <c r="AH252" s="4">
        <f t="shared" si="110"/>
        <v>77</v>
      </c>
      <c r="AI252" s="6">
        <f t="shared" si="111"/>
        <v>0.55232999999999999</v>
      </c>
      <c r="AJ252" s="6">
        <f t="shared" si="112"/>
        <v>-0.29160000000000003</v>
      </c>
      <c r="AK252" s="6">
        <f t="shared" si="113"/>
        <v>0.26073000000000002</v>
      </c>
      <c r="AL252" s="7">
        <f t="shared" si="114"/>
        <v>39.153939721584003</v>
      </c>
      <c r="AM252" s="4">
        <f t="shared" si="115"/>
        <v>267</v>
      </c>
      <c r="AN252" s="6">
        <f t="shared" si="116"/>
        <v>4.2285199999999996</v>
      </c>
      <c r="AO252" s="4">
        <f t="shared" si="117"/>
        <v>63</v>
      </c>
      <c r="AP252" s="6">
        <f t="shared" si="118"/>
        <v>0.91286</v>
      </c>
      <c r="AQ252" s="6">
        <f t="shared" si="119"/>
        <v>-0.20568</v>
      </c>
      <c r="AR252" s="6">
        <f t="shared" si="120"/>
        <v>0.70718000000000003</v>
      </c>
      <c r="AS252" s="7">
        <f t="shared" si="121"/>
        <v>16.724054752017256</v>
      </c>
      <c r="AT252" s="4">
        <f t="shared" si="122"/>
        <v>467</v>
      </c>
      <c r="AU252" s="6">
        <f t="shared" si="123"/>
        <v>4.8944299999999998</v>
      </c>
      <c r="AV252" s="4">
        <f t="shared" si="124"/>
        <v>140</v>
      </c>
      <c r="AW252" s="6">
        <f t="shared" si="125"/>
        <v>1.46519</v>
      </c>
      <c r="AX252" s="6">
        <f t="shared" si="126"/>
        <v>-0.49728000000000006</v>
      </c>
      <c r="AY252" s="6">
        <f t="shared" si="127"/>
        <v>0.96791000000000005</v>
      </c>
      <c r="AZ252" s="7">
        <f t="shared" si="128"/>
        <v>19.775745081654044</v>
      </c>
      <c r="BA252" s="4">
        <f t="shared" si="129"/>
        <v>31</v>
      </c>
      <c r="BB252" s="6">
        <f t="shared" si="130"/>
        <v>2.9481799999999998</v>
      </c>
      <c r="BC252" s="4">
        <f t="shared" si="131"/>
        <v>5</v>
      </c>
      <c r="BD252" s="6">
        <f t="shared" si="132"/>
        <v>0.14000000000000001</v>
      </c>
      <c r="BE252" s="6">
        <f t="shared" si="133"/>
        <v>0</v>
      </c>
      <c r="BF252" s="6">
        <f t="shared" si="134"/>
        <v>0.14000000000000001</v>
      </c>
      <c r="BG252" s="7">
        <f t="shared" si="135"/>
        <v>4.7486924136246778</v>
      </c>
      <c r="BH252" s="4">
        <f t="shared" si="136"/>
        <v>498</v>
      </c>
      <c r="BI252" s="6">
        <f t="shared" si="137"/>
        <v>7.8426099999999996</v>
      </c>
      <c r="BJ252" s="4">
        <f t="shared" si="138"/>
        <v>145</v>
      </c>
      <c r="BK252" s="6">
        <f t="shared" si="139"/>
        <v>1.6051899999999999</v>
      </c>
      <c r="BL252" s="6">
        <f t="shared" si="140"/>
        <v>-0.49728</v>
      </c>
      <c r="BM252" s="6">
        <f t="shared" si="141"/>
        <v>1.10791</v>
      </c>
      <c r="BN252" s="7">
        <f t="shared" si="142"/>
        <v>14.126802174276165</v>
      </c>
    </row>
    <row r="253" spans="1:66" x14ac:dyDescent="0.25">
      <c r="A253" s="4" t="s">
        <v>55</v>
      </c>
      <c r="B253" s="4" t="s">
        <v>58</v>
      </c>
      <c r="C253" s="4">
        <v>1451110</v>
      </c>
      <c r="D253">
        <v>248</v>
      </c>
      <c r="E253">
        <v>76344</v>
      </c>
      <c r="F253">
        <v>125</v>
      </c>
      <c r="G253">
        <v>79489</v>
      </c>
      <c r="H253">
        <v>-39051</v>
      </c>
      <c r="I253">
        <v>40438</v>
      </c>
      <c r="K253">
        <v>271</v>
      </c>
      <c r="L253">
        <v>436668</v>
      </c>
      <c r="M253">
        <v>111</v>
      </c>
      <c r="N253">
        <v>181254</v>
      </c>
      <c r="O253">
        <v>-45152</v>
      </c>
      <c r="P253">
        <v>136102</v>
      </c>
      <c r="R253">
        <v>16</v>
      </c>
      <c r="S253">
        <v>121933</v>
      </c>
      <c r="T253">
        <v>7</v>
      </c>
      <c r="U253">
        <v>43958</v>
      </c>
      <c r="V253">
        <v>-2084</v>
      </c>
      <c r="W253">
        <v>41874</v>
      </c>
      <c r="Y253">
        <v>535</v>
      </c>
      <c r="Z253">
        <v>634945</v>
      </c>
      <c r="AA253">
        <v>243</v>
      </c>
      <c r="AB253">
        <v>304701</v>
      </c>
      <c r="AC253">
        <v>-86287</v>
      </c>
      <c r="AD253">
        <v>218414</v>
      </c>
      <c r="AF253" s="4">
        <f t="shared" si="108"/>
        <v>248</v>
      </c>
      <c r="AG253" s="6">
        <f t="shared" si="109"/>
        <v>0.76344000000000001</v>
      </c>
      <c r="AH253" s="4">
        <f t="shared" si="110"/>
        <v>125</v>
      </c>
      <c r="AI253" s="6">
        <f t="shared" si="111"/>
        <v>0.79488999999999999</v>
      </c>
      <c r="AJ253" s="6">
        <f t="shared" si="112"/>
        <v>-0.39051000000000002</v>
      </c>
      <c r="AK253" s="6">
        <f t="shared" si="113"/>
        <v>0.40438000000000002</v>
      </c>
      <c r="AL253" s="7">
        <f t="shared" si="114"/>
        <v>52.968144189458243</v>
      </c>
      <c r="AM253" s="4">
        <f t="shared" si="115"/>
        <v>271</v>
      </c>
      <c r="AN253" s="6">
        <f t="shared" si="116"/>
        <v>4.3666799999999997</v>
      </c>
      <c r="AO253" s="4">
        <f t="shared" si="117"/>
        <v>111</v>
      </c>
      <c r="AP253" s="6">
        <f t="shared" si="118"/>
        <v>1.81254</v>
      </c>
      <c r="AQ253" s="6">
        <f t="shared" si="119"/>
        <v>-0.45151999999999998</v>
      </c>
      <c r="AR253" s="6">
        <f t="shared" si="120"/>
        <v>1.3610199999999999</v>
      </c>
      <c r="AS253" s="7">
        <f t="shared" si="121"/>
        <v>31.168301776177781</v>
      </c>
      <c r="AT253" s="4">
        <f t="shared" si="122"/>
        <v>519</v>
      </c>
      <c r="AU253" s="6">
        <f t="shared" si="123"/>
        <v>5.1301199999999998</v>
      </c>
      <c r="AV253" s="4">
        <f t="shared" si="124"/>
        <v>236</v>
      </c>
      <c r="AW253" s="6">
        <f t="shared" si="125"/>
        <v>2.6074299999999999</v>
      </c>
      <c r="AX253" s="6">
        <f t="shared" si="126"/>
        <v>-0.84203000000000006</v>
      </c>
      <c r="AY253" s="6">
        <f t="shared" si="127"/>
        <v>1.7653999999999999</v>
      </c>
      <c r="AZ253" s="7">
        <f t="shared" si="128"/>
        <v>34.412450391023988</v>
      </c>
      <c r="BA253" s="4">
        <f t="shared" si="129"/>
        <v>16</v>
      </c>
      <c r="BB253" s="6">
        <f t="shared" si="130"/>
        <v>1.21933</v>
      </c>
      <c r="BC253" s="4">
        <f t="shared" si="131"/>
        <v>7</v>
      </c>
      <c r="BD253" s="6">
        <f t="shared" si="132"/>
        <v>0.43958000000000003</v>
      </c>
      <c r="BE253" s="6">
        <f t="shared" si="133"/>
        <v>-2.0840000000000001E-2</v>
      </c>
      <c r="BF253" s="6">
        <f t="shared" si="134"/>
        <v>0.41874</v>
      </c>
      <c r="BG253" s="7">
        <f t="shared" si="135"/>
        <v>34.341810666513581</v>
      </c>
      <c r="BH253" s="4">
        <f t="shared" si="136"/>
        <v>535</v>
      </c>
      <c r="BI253" s="6">
        <f t="shared" si="137"/>
        <v>6.34945</v>
      </c>
      <c r="BJ253" s="4">
        <f t="shared" si="138"/>
        <v>243</v>
      </c>
      <c r="BK253" s="6">
        <f t="shared" si="139"/>
        <v>3.0470100000000002</v>
      </c>
      <c r="BL253" s="6">
        <f t="shared" si="140"/>
        <v>-0.86287000000000003</v>
      </c>
      <c r="BM253" s="6">
        <f t="shared" si="141"/>
        <v>2.1841400000000002</v>
      </c>
      <c r="BN253" s="7">
        <f t="shared" si="142"/>
        <v>34.398884942790325</v>
      </c>
    </row>
    <row r="254" spans="1:66" x14ac:dyDescent="0.25">
      <c r="A254" s="4" t="s">
        <v>55</v>
      </c>
      <c r="B254" s="4" t="s">
        <v>58</v>
      </c>
      <c r="C254" s="4">
        <v>1451111</v>
      </c>
      <c r="D254">
        <v>167</v>
      </c>
      <c r="E254">
        <v>57330</v>
      </c>
      <c r="F254">
        <v>81</v>
      </c>
      <c r="G254">
        <v>47826</v>
      </c>
      <c r="H254">
        <v>-19757</v>
      </c>
      <c r="I254">
        <v>28069</v>
      </c>
      <c r="K254">
        <v>268</v>
      </c>
      <c r="L254">
        <v>397019</v>
      </c>
      <c r="M254">
        <v>82</v>
      </c>
      <c r="N254">
        <v>115983</v>
      </c>
      <c r="O254">
        <v>-27804</v>
      </c>
      <c r="P254">
        <v>88179</v>
      </c>
      <c r="R254">
        <v>42</v>
      </c>
      <c r="S254">
        <v>428441</v>
      </c>
      <c r="T254">
        <v>5</v>
      </c>
      <c r="U254">
        <v>48519</v>
      </c>
      <c r="V254">
        <v>0</v>
      </c>
      <c r="W254">
        <v>48519</v>
      </c>
      <c r="Y254">
        <v>477</v>
      </c>
      <c r="Z254">
        <v>882790</v>
      </c>
      <c r="AA254">
        <v>168</v>
      </c>
      <c r="AB254">
        <v>212328</v>
      </c>
      <c r="AC254">
        <v>-47561</v>
      </c>
      <c r="AD254">
        <v>164767</v>
      </c>
      <c r="AF254" s="4">
        <f t="shared" si="108"/>
        <v>167</v>
      </c>
      <c r="AG254" s="6">
        <f t="shared" si="109"/>
        <v>0.57330000000000003</v>
      </c>
      <c r="AH254" s="4">
        <f t="shared" si="110"/>
        <v>81</v>
      </c>
      <c r="AI254" s="6">
        <f t="shared" si="111"/>
        <v>0.47826000000000002</v>
      </c>
      <c r="AJ254" s="6">
        <f t="shared" si="112"/>
        <v>-0.19757</v>
      </c>
      <c r="AK254" s="6">
        <f t="shared" si="113"/>
        <v>0.28069</v>
      </c>
      <c r="AL254" s="7">
        <f t="shared" si="114"/>
        <v>48.96040467469038</v>
      </c>
      <c r="AM254" s="4">
        <f t="shared" si="115"/>
        <v>268</v>
      </c>
      <c r="AN254" s="6">
        <f t="shared" si="116"/>
        <v>3.9701900000000001</v>
      </c>
      <c r="AO254" s="4">
        <f t="shared" si="117"/>
        <v>82</v>
      </c>
      <c r="AP254" s="6">
        <f t="shared" si="118"/>
        <v>1.1598299999999999</v>
      </c>
      <c r="AQ254" s="6">
        <f t="shared" si="119"/>
        <v>-0.27804000000000001</v>
      </c>
      <c r="AR254" s="6">
        <f t="shared" si="120"/>
        <v>0.88178999999999996</v>
      </c>
      <c r="AS254" s="7">
        <f t="shared" si="121"/>
        <v>22.210272052471041</v>
      </c>
      <c r="AT254" s="4">
        <f t="shared" si="122"/>
        <v>435</v>
      </c>
      <c r="AU254" s="6">
        <f t="shared" si="123"/>
        <v>4.5434900000000003</v>
      </c>
      <c r="AV254" s="4">
        <f t="shared" si="124"/>
        <v>163</v>
      </c>
      <c r="AW254" s="6">
        <f t="shared" si="125"/>
        <v>1.63809</v>
      </c>
      <c r="AX254" s="6">
        <f t="shared" si="126"/>
        <v>-0.47560999999999998</v>
      </c>
      <c r="AY254" s="6">
        <f t="shared" si="127"/>
        <v>1.16248</v>
      </c>
      <c r="AZ254" s="7">
        <f t="shared" si="128"/>
        <v>25.585618104144608</v>
      </c>
      <c r="BA254" s="4">
        <f t="shared" si="129"/>
        <v>42</v>
      </c>
      <c r="BB254" s="6">
        <f t="shared" si="130"/>
        <v>4.2844100000000003</v>
      </c>
      <c r="BC254" s="4">
        <f t="shared" si="131"/>
        <v>5</v>
      </c>
      <c r="BD254" s="6">
        <f t="shared" si="132"/>
        <v>0.48519000000000001</v>
      </c>
      <c r="BE254" s="6">
        <f t="shared" si="133"/>
        <v>0</v>
      </c>
      <c r="BF254" s="6">
        <f t="shared" si="134"/>
        <v>0.48519000000000001</v>
      </c>
      <c r="BG254" s="7">
        <f t="shared" si="135"/>
        <v>11.324546436965649</v>
      </c>
      <c r="BH254" s="4">
        <f t="shared" si="136"/>
        <v>477</v>
      </c>
      <c r="BI254" s="6">
        <f t="shared" si="137"/>
        <v>8.8278999999999996</v>
      </c>
      <c r="BJ254" s="4">
        <f t="shared" si="138"/>
        <v>168</v>
      </c>
      <c r="BK254" s="6">
        <f t="shared" si="139"/>
        <v>2.1232799999999998</v>
      </c>
      <c r="BL254" s="6">
        <f t="shared" si="140"/>
        <v>-0.47560999999999998</v>
      </c>
      <c r="BM254" s="6">
        <f t="shared" si="141"/>
        <v>1.64767</v>
      </c>
      <c r="BN254" s="7">
        <f t="shared" si="142"/>
        <v>18.664348259495465</v>
      </c>
    </row>
    <row r="255" spans="1:66" x14ac:dyDescent="0.25">
      <c r="A255" s="4" t="s">
        <v>55</v>
      </c>
      <c r="B255" s="4" t="s">
        <v>58</v>
      </c>
      <c r="C255" s="4">
        <v>1451112</v>
      </c>
      <c r="D255">
        <v>112</v>
      </c>
      <c r="E255">
        <v>36498</v>
      </c>
      <c r="F255">
        <v>62</v>
      </c>
      <c r="G255">
        <v>33012</v>
      </c>
      <c r="H255">
        <v>-12744</v>
      </c>
      <c r="I255">
        <v>20268</v>
      </c>
      <c r="K255">
        <v>109</v>
      </c>
      <c r="L255">
        <v>207339</v>
      </c>
      <c r="M255">
        <v>27</v>
      </c>
      <c r="N255">
        <v>32312</v>
      </c>
      <c r="O255">
        <v>-3944</v>
      </c>
      <c r="P255">
        <v>28368</v>
      </c>
      <c r="R255">
        <v>37</v>
      </c>
      <c r="S255">
        <v>338783</v>
      </c>
      <c r="T255">
        <v>4</v>
      </c>
      <c r="U255">
        <v>16090</v>
      </c>
      <c r="V255">
        <v>-27</v>
      </c>
      <c r="W255">
        <v>16063</v>
      </c>
      <c r="Y255">
        <v>258</v>
      </c>
      <c r="Z255">
        <v>582620</v>
      </c>
      <c r="AA255">
        <v>93</v>
      </c>
      <c r="AB255">
        <v>81414</v>
      </c>
      <c r="AC255">
        <v>-16715</v>
      </c>
      <c r="AD255">
        <v>64699</v>
      </c>
      <c r="AF255" s="4">
        <f t="shared" si="108"/>
        <v>112</v>
      </c>
      <c r="AG255" s="6">
        <f t="shared" si="109"/>
        <v>0.36498000000000003</v>
      </c>
      <c r="AH255" s="4">
        <f t="shared" si="110"/>
        <v>62</v>
      </c>
      <c r="AI255" s="6">
        <f t="shared" si="111"/>
        <v>0.33012000000000002</v>
      </c>
      <c r="AJ255" s="6">
        <f t="shared" si="112"/>
        <v>-0.12744</v>
      </c>
      <c r="AK255" s="6">
        <f t="shared" si="113"/>
        <v>0.20268</v>
      </c>
      <c r="AL255" s="7">
        <f t="shared" si="114"/>
        <v>55.531809962189705</v>
      </c>
      <c r="AM255" s="4">
        <f t="shared" si="115"/>
        <v>109</v>
      </c>
      <c r="AN255" s="6">
        <f t="shared" si="116"/>
        <v>2.0733899999999998</v>
      </c>
      <c r="AO255" s="4">
        <f t="shared" si="117"/>
        <v>27</v>
      </c>
      <c r="AP255" s="6">
        <f t="shared" si="118"/>
        <v>0.32312000000000002</v>
      </c>
      <c r="AQ255" s="6">
        <f t="shared" si="119"/>
        <v>-3.9440000000000003E-2</v>
      </c>
      <c r="AR255" s="6">
        <f t="shared" si="120"/>
        <v>0.28367999999999999</v>
      </c>
      <c r="AS255" s="7">
        <f t="shared" si="121"/>
        <v>13.6819411688105</v>
      </c>
      <c r="AT255" s="4">
        <f t="shared" si="122"/>
        <v>221</v>
      </c>
      <c r="AU255" s="6">
        <f t="shared" si="123"/>
        <v>2.4383699999999999</v>
      </c>
      <c r="AV255" s="4">
        <f t="shared" si="124"/>
        <v>89</v>
      </c>
      <c r="AW255" s="6">
        <f t="shared" si="125"/>
        <v>0.65324000000000004</v>
      </c>
      <c r="AX255" s="6">
        <f t="shared" si="126"/>
        <v>-0.16688</v>
      </c>
      <c r="AY255" s="6">
        <f t="shared" si="127"/>
        <v>0.48636000000000001</v>
      </c>
      <c r="AZ255" s="7">
        <f t="shared" si="128"/>
        <v>19.946111541726648</v>
      </c>
      <c r="BA255" s="4">
        <f t="shared" si="129"/>
        <v>37</v>
      </c>
      <c r="BB255" s="6">
        <f t="shared" si="130"/>
        <v>3.3878300000000001</v>
      </c>
      <c r="BC255" s="4">
        <f t="shared" si="131"/>
        <v>4</v>
      </c>
      <c r="BD255" s="6">
        <f t="shared" si="132"/>
        <v>0.16089999999999999</v>
      </c>
      <c r="BE255" s="6">
        <f t="shared" si="133"/>
        <v>-2.7E-4</v>
      </c>
      <c r="BF255" s="6">
        <f t="shared" si="134"/>
        <v>0.16063</v>
      </c>
      <c r="BG255" s="7">
        <f t="shared" si="135"/>
        <v>4.741383127252548</v>
      </c>
      <c r="BH255" s="4">
        <f t="shared" si="136"/>
        <v>258</v>
      </c>
      <c r="BI255" s="6">
        <f t="shared" si="137"/>
        <v>5.8262</v>
      </c>
      <c r="BJ255" s="4">
        <f t="shared" si="138"/>
        <v>93</v>
      </c>
      <c r="BK255" s="6">
        <f t="shared" si="139"/>
        <v>0.81413999999999997</v>
      </c>
      <c r="BL255" s="6">
        <f t="shared" si="140"/>
        <v>-0.16714999999999999</v>
      </c>
      <c r="BM255" s="6">
        <f t="shared" si="141"/>
        <v>0.64698999999999995</v>
      </c>
      <c r="BN255" s="7">
        <f t="shared" si="142"/>
        <v>11.10483677182383</v>
      </c>
    </row>
    <row r="256" spans="1:66" x14ac:dyDescent="0.25">
      <c r="A256" s="15"/>
      <c r="B256" s="15" t="s">
        <v>59</v>
      </c>
      <c r="C256" s="15"/>
      <c r="D256">
        <v>2057</v>
      </c>
      <c r="E256">
        <v>665893</v>
      </c>
      <c r="F256">
        <v>1024</v>
      </c>
      <c r="G256">
        <v>585868</v>
      </c>
      <c r="H256">
        <v>-252649</v>
      </c>
      <c r="I256">
        <v>333219</v>
      </c>
      <c r="K256">
        <v>1923</v>
      </c>
      <c r="L256">
        <v>2846873</v>
      </c>
      <c r="M256">
        <v>672</v>
      </c>
      <c r="N256">
        <v>896813</v>
      </c>
      <c r="O256">
        <v>-195230</v>
      </c>
      <c r="P256">
        <v>701583</v>
      </c>
      <c r="R256">
        <v>218</v>
      </c>
      <c r="S256">
        <v>2142622</v>
      </c>
      <c r="T256">
        <v>38</v>
      </c>
      <c r="U256">
        <v>239711</v>
      </c>
      <c r="V256">
        <v>-25150</v>
      </c>
      <c r="W256">
        <v>214561</v>
      </c>
      <c r="Y256">
        <v>4198</v>
      </c>
      <c r="Z256">
        <v>5655388</v>
      </c>
      <c r="AA256">
        <v>1734</v>
      </c>
      <c r="AB256">
        <v>1722392</v>
      </c>
      <c r="AC256">
        <v>-473029</v>
      </c>
      <c r="AD256">
        <v>1249363</v>
      </c>
      <c r="AF256" s="15">
        <f t="shared" si="108"/>
        <v>2057</v>
      </c>
      <c r="AG256" s="17">
        <f t="shared" si="109"/>
        <v>6.6589299999999998</v>
      </c>
      <c r="AH256" s="15">
        <f t="shared" si="110"/>
        <v>1024</v>
      </c>
      <c r="AI256" s="6">
        <f t="shared" si="111"/>
        <v>5.8586799999999997</v>
      </c>
      <c r="AJ256" s="6">
        <f t="shared" si="112"/>
        <v>-2.5264899999999999</v>
      </c>
      <c r="AK256" s="17">
        <f t="shared" si="113"/>
        <v>3.3321900000000002</v>
      </c>
      <c r="AL256" s="17">
        <f t="shared" si="114"/>
        <v>50.040922490550287</v>
      </c>
      <c r="AM256" s="15">
        <f t="shared" si="115"/>
        <v>1923</v>
      </c>
      <c r="AN256" s="17">
        <f t="shared" si="116"/>
        <v>28.468730000000001</v>
      </c>
      <c r="AO256" s="15">
        <f t="shared" si="117"/>
        <v>672</v>
      </c>
      <c r="AP256" s="6">
        <f t="shared" si="118"/>
        <v>8.9681300000000004</v>
      </c>
      <c r="AQ256" s="6">
        <f t="shared" si="119"/>
        <v>-1.9522999999999999</v>
      </c>
      <c r="AR256" s="17">
        <f t="shared" si="120"/>
        <v>7.0158300000000002</v>
      </c>
      <c r="AS256" s="17">
        <f t="shared" si="121"/>
        <v>24.64398657755369</v>
      </c>
      <c r="AT256" s="15">
        <f t="shared" si="122"/>
        <v>3980</v>
      </c>
      <c r="AU256" s="17">
        <f t="shared" si="123"/>
        <v>35.127659999999999</v>
      </c>
      <c r="AV256" s="15">
        <f t="shared" si="124"/>
        <v>1696</v>
      </c>
      <c r="AW256" s="6">
        <f t="shared" si="125"/>
        <v>14.82681</v>
      </c>
      <c r="AX256" s="6">
        <f t="shared" si="126"/>
        <v>-4.47879</v>
      </c>
      <c r="AY256" s="17">
        <f t="shared" si="127"/>
        <v>10.34802</v>
      </c>
      <c r="AZ256" s="17">
        <f t="shared" si="128"/>
        <v>29.458324294871908</v>
      </c>
      <c r="BA256" s="15">
        <f t="shared" si="129"/>
        <v>218</v>
      </c>
      <c r="BB256" s="17">
        <f t="shared" si="130"/>
        <v>21.426220000000001</v>
      </c>
      <c r="BC256" s="15">
        <f t="shared" si="131"/>
        <v>38</v>
      </c>
      <c r="BD256" s="6">
        <f t="shared" si="132"/>
        <v>2.3971100000000001</v>
      </c>
      <c r="BE256" s="6">
        <f t="shared" si="133"/>
        <v>-0.2515</v>
      </c>
      <c r="BF256" s="17">
        <f t="shared" si="134"/>
        <v>2.14561</v>
      </c>
      <c r="BG256" s="17">
        <f t="shared" si="135"/>
        <v>10.013945530289524</v>
      </c>
      <c r="BH256" s="15">
        <f t="shared" si="136"/>
        <v>4198</v>
      </c>
      <c r="BI256" s="17">
        <f t="shared" si="137"/>
        <v>56.553879999999999</v>
      </c>
      <c r="BJ256" s="15">
        <f t="shared" si="138"/>
        <v>1734</v>
      </c>
      <c r="BK256" s="6">
        <f t="shared" si="139"/>
        <v>17.22392</v>
      </c>
      <c r="BL256" s="6">
        <f t="shared" si="140"/>
        <v>-4.7302900000000001</v>
      </c>
      <c r="BM256" s="17">
        <f t="shared" si="141"/>
        <v>12.49363</v>
      </c>
      <c r="BN256" s="17">
        <f t="shared" si="142"/>
        <v>22.091552339114486</v>
      </c>
    </row>
    <row r="257" spans="1:66" x14ac:dyDescent="0.25">
      <c r="A257" s="4" t="s">
        <v>55</v>
      </c>
      <c r="B257" s="4" t="s">
        <v>60</v>
      </c>
      <c r="C257" s="4">
        <v>1451201</v>
      </c>
      <c r="D257">
        <v>368</v>
      </c>
      <c r="E257">
        <v>116951</v>
      </c>
      <c r="F257">
        <v>276</v>
      </c>
      <c r="G257">
        <v>162010</v>
      </c>
      <c r="H257">
        <v>-73943</v>
      </c>
      <c r="I257">
        <v>88067</v>
      </c>
      <c r="K257">
        <v>303</v>
      </c>
      <c r="L257">
        <v>355212.9</v>
      </c>
      <c r="M257">
        <v>210</v>
      </c>
      <c r="N257">
        <v>345423</v>
      </c>
      <c r="O257">
        <v>-140957</v>
      </c>
      <c r="P257">
        <v>204466</v>
      </c>
      <c r="R257">
        <v>12</v>
      </c>
      <c r="S257">
        <v>86296.51</v>
      </c>
      <c r="T257">
        <v>7</v>
      </c>
      <c r="U257">
        <v>267703</v>
      </c>
      <c r="V257">
        <v>-209709</v>
      </c>
      <c r="W257">
        <v>57994</v>
      </c>
      <c r="Y257">
        <v>683</v>
      </c>
      <c r="Z257">
        <v>558460.41</v>
      </c>
      <c r="AA257">
        <v>493</v>
      </c>
      <c r="AB257">
        <v>775136</v>
      </c>
      <c r="AC257">
        <v>-424609</v>
      </c>
      <c r="AD257">
        <v>350527</v>
      </c>
      <c r="AF257" s="4">
        <f t="shared" si="108"/>
        <v>368</v>
      </c>
      <c r="AG257" s="6">
        <f t="shared" si="109"/>
        <v>1.16951</v>
      </c>
      <c r="AH257" s="4">
        <f t="shared" si="110"/>
        <v>276</v>
      </c>
      <c r="AI257" s="6">
        <f t="shared" si="111"/>
        <v>1.6201000000000001</v>
      </c>
      <c r="AJ257" s="6">
        <f t="shared" si="112"/>
        <v>-0.73943000000000003</v>
      </c>
      <c r="AK257" s="6">
        <f t="shared" si="113"/>
        <v>0.88066999999999995</v>
      </c>
      <c r="AL257" s="7">
        <f t="shared" si="114"/>
        <v>75.302477105796441</v>
      </c>
      <c r="AM257" s="4">
        <f t="shared" si="115"/>
        <v>303</v>
      </c>
      <c r="AN257" s="6">
        <f t="shared" si="116"/>
        <v>3.5521290000000003</v>
      </c>
      <c r="AO257" s="4">
        <f t="shared" si="117"/>
        <v>210</v>
      </c>
      <c r="AP257" s="6">
        <f t="shared" si="118"/>
        <v>3.4542299999999999</v>
      </c>
      <c r="AQ257" s="6">
        <f t="shared" si="119"/>
        <v>-1.40957</v>
      </c>
      <c r="AR257" s="6">
        <f t="shared" si="120"/>
        <v>2.0446599999999999</v>
      </c>
      <c r="AS257" s="7">
        <f t="shared" si="121"/>
        <v>57.561535631166535</v>
      </c>
      <c r="AT257" s="4">
        <f t="shared" si="122"/>
        <v>671</v>
      </c>
      <c r="AU257" s="6">
        <f t="shared" si="123"/>
        <v>4.7216390000000006</v>
      </c>
      <c r="AV257" s="4">
        <f t="shared" si="124"/>
        <v>486</v>
      </c>
      <c r="AW257" s="6">
        <f t="shared" si="125"/>
        <v>5.0743299999999998</v>
      </c>
      <c r="AX257" s="6">
        <f t="shared" si="126"/>
        <v>-2.149</v>
      </c>
      <c r="AY257" s="6">
        <f t="shared" si="127"/>
        <v>2.9253299999999998</v>
      </c>
      <c r="AZ257" s="7">
        <f t="shared" si="128"/>
        <v>61.955816613680113</v>
      </c>
      <c r="BA257" s="4">
        <f t="shared" si="129"/>
        <v>12</v>
      </c>
      <c r="BB257" s="6">
        <f t="shared" si="130"/>
        <v>0.86296509999999993</v>
      </c>
      <c r="BC257" s="4">
        <f t="shared" si="131"/>
        <v>7</v>
      </c>
      <c r="BD257" s="6">
        <f t="shared" si="132"/>
        <v>2.6770299999999998</v>
      </c>
      <c r="BE257" s="6">
        <f t="shared" si="133"/>
        <v>-2.0970900000000001</v>
      </c>
      <c r="BF257" s="6">
        <f t="shared" si="134"/>
        <v>0.57994000000000001</v>
      </c>
      <c r="BG257" s="7">
        <f t="shared" si="135"/>
        <v>67.203181217873137</v>
      </c>
      <c r="BH257" s="4">
        <f t="shared" si="136"/>
        <v>683</v>
      </c>
      <c r="BI257" s="6">
        <f t="shared" si="137"/>
        <v>5.5846041</v>
      </c>
      <c r="BJ257" s="4">
        <f t="shared" si="138"/>
        <v>493</v>
      </c>
      <c r="BK257" s="6">
        <f t="shared" si="139"/>
        <v>7.75136</v>
      </c>
      <c r="BL257" s="6">
        <f t="shared" si="140"/>
        <v>-4.2460899999999997</v>
      </c>
      <c r="BM257" s="6">
        <f t="shared" si="141"/>
        <v>3.5052699999999999</v>
      </c>
      <c r="BN257" s="7">
        <f t="shared" si="142"/>
        <v>62.766669529895594</v>
      </c>
    </row>
    <row r="258" spans="1:66" x14ac:dyDescent="0.25">
      <c r="A258" s="4" t="s">
        <v>55</v>
      </c>
      <c r="B258" s="4" t="s">
        <v>60</v>
      </c>
      <c r="C258" s="4">
        <v>1451202</v>
      </c>
      <c r="D258">
        <v>111</v>
      </c>
      <c r="E258">
        <v>33555</v>
      </c>
      <c r="F258">
        <v>65</v>
      </c>
      <c r="G258">
        <v>31585</v>
      </c>
      <c r="H258">
        <v>-11476</v>
      </c>
      <c r="I258">
        <v>20109</v>
      </c>
      <c r="K258">
        <v>31</v>
      </c>
      <c r="L258">
        <v>35359.75</v>
      </c>
      <c r="M258">
        <v>16</v>
      </c>
      <c r="N258">
        <v>14364</v>
      </c>
      <c r="O258">
        <v>-2794</v>
      </c>
      <c r="P258">
        <v>11570</v>
      </c>
      <c r="Y258">
        <v>142</v>
      </c>
      <c r="Z258">
        <v>68914.75</v>
      </c>
      <c r="AA258">
        <v>81</v>
      </c>
      <c r="AB258">
        <v>45949</v>
      </c>
      <c r="AC258">
        <v>-14270</v>
      </c>
      <c r="AD258">
        <v>31679</v>
      </c>
      <c r="AF258" s="4">
        <f t="shared" si="108"/>
        <v>111</v>
      </c>
      <c r="AG258" s="6">
        <f t="shared" si="109"/>
        <v>0.33555000000000001</v>
      </c>
      <c r="AH258" s="4">
        <f t="shared" si="110"/>
        <v>65</v>
      </c>
      <c r="AI258" s="6">
        <f t="shared" si="111"/>
        <v>0.31585000000000002</v>
      </c>
      <c r="AJ258" s="6">
        <f t="shared" si="112"/>
        <v>-0.11476</v>
      </c>
      <c r="AK258" s="6">
        <f t="shared" si="113"/>
        <v>0.20108999999999999</v>
      </c>
      <c r="AL258" s="7">
        <f t="shared" si="114"/>
        <v>59.928475637013854</v>
      </c>
      <c r="AM258" s="4">
        <f t="shared" si="115"/>
        <v>31</v>
      </c>
      <c r="AN258" s="6">
        <f t="shared" si="116"/>
        <v>0.35359750000000001</v>
      </c>
      <c r="AO258" s="4">
        <f t="shared" si="117"/>
        <v>16</v>
      </c>
      <c r="AP258" s="6">
        <f t="shared" si="118"/>
        <v>0.14363999999999999</v>
      </c>
      <c r="AQ258" s="6">
        <f t="shared" si="119"/>
        <v>-2.794E-2</v>
      </c>
      <c r="AR258" s="6">
        <f t="shared" si="120"/>
        <v>0.1157</v>
      </c>
      <c r="AS258" s="7">
        <f t="shared" si="121"/>
        <v>32.720819575930257</v>
      </c>
      <c r="AT258" s="4">
        <f t="shared" si="122"/>
        <v>142</v>
      </c>
      <c r="AU258" s="6">
        <f t="shared" si="123"/>
        <v>0.68914750000000002</v>
      </c>
      <c r="AV258" s="4">
        <f t="shared" si="124"/>
        <v>81</v>
      </c>
      <c r="AW258" s="6">
        <f t="shared" si="125"/>
        <v>0.45949000000000001</v>
      </c>
      <c r="AX258" s="6">
        <f t="shared" si="126"/>
        <v>-0.14269999999999999</v>
      </c>
      <c r="AY258" s="6">
        <f t="shared" si="127"/>
        <v>0.31679000000000002</v>
      </c>
      <c r="AZ258" s="7">
        <f t="shared" si="128"/>
        <v>45.968388479969818</v>
      </c>
      <c r="BA258" s="4">
        <f t="shared" si="129"/>
        <v>0</v>
      </c>
      <c r="BB258" s="6">
        <f t="shared" si="130"/>
        <v>0</v>
      </c>
      <c r="BC258" s="4">
        <f t="shared" si="131"/>
        <v>0</v>
      </c>
      <c r="BD258" s="6">
        <f t="shared" si="132"/>
        <v>0</v>
      </c>
      <c r="BE258" s="6">
        <f t="shared" si="133"/>
        <v>0</v>
      </c>
      <c r="BF258" s="6">
        <f t="shared" si="134"/>
        <v>0</v>
      </c>
      <c r="BG258" s="7" t="e">
        <f t="shared" si="135"/>
        <v>#DIV/0!</v>
      </c>
      <c r="BH258" s="4">
        <f t="shared" si="136"/>
        <v>142</v>
      </c>
      <c r="BI258" s="6">
        <f t="shared" si="137"/>
        <v>0.68914750000000002</v>
      </c>
      <c r="BJ258" s="4">
        <f t="shared" si="138"/>
        <v>81</v>
      </c>
      <c r="BK258" s="6">
        <f t="shared" si="139"/>
        <v>0.45949000000000001</v>
      </c>
      <c r="BL258" s="6">
        <f t="shared" si="140"/>
        <v>-0.14269999999999999</v>
      </c>
      <c r="BM258" s="6">
        <f t="shared" si="141"/>
        <v>0.31679000000000002</v>
      </c>
      <c r="BN258" s="7">
        <f t="shared" si="142"/>
        <v>45.968388479969818</v>
      </c>
    </row>
    <row r="259" spans="1:66" x14ac:dyDescent="0.25">
      <c r="A259" s="4" t="s">
        <v>55</v>
      </c>
      <c r="B259" s="4" t="s">
        <v>60</v>
      </c>
      <c r="C259" s="4">
        <v>1451203</v>
      </c>
      <c r="D259">
        <v>178</v>
      </c>
      <c r="E259">
        <v>53937.67</v>
      </c>
      <c r="F259">
        <v>107</v>
      </c>
      <c r="G259">
        <v>58765</v>
      </c>
      <c r="H259">
        <v>-25882</v>
      </c>
      <c r="I259">
        <v>32883</v>
      </c>
      <c r="K259">
        <v>99</v>
      </c>
      <c r="L259">
        <v>112477.33</v>
      </c>
      <c r="M259">
        <v>43</v>
      </c>
      <c r="N259">
        <v>46216</v>
      </c>
      <c r="O259">
        <v>-14388</v>
      </c>
      <c r="P259">
        <v>31828</v>
      </c>
      <c r="R259">
        <v>4</v>
      </c>
      <c r="S259">
        <v>36938.83</v>
      </c>
      <c r="T259">
        <v>0</v>
      </c>
      <c r="U259">
        <v>0</v>
      </c>
      <c r="V259">
        <v>0</v>
      </c>
      <c r="W259">
        <v>0</v>
      </c>
      <c r="Y259">
        <v>281</v>
      </c>
      <c r="Z259">
        <v>203353.83</v>
      </c>
      <c r="AA259">
        <v>150</v>
      </c>
      <c r="AB259">
        <v>104981</v>
      </c>
      <c r="AC259">
        <v>-40270</v>
      </c>
      <c r="AD259">
        <v>64711</v>
      </c>
      <c r="AF259" s="4">
        <f t="shared" si="108"/>
        <v>178</v>
      </c>
      <c r="AG259" s="6">
        <f t="shared" si="109"/>
        <v>0.53937669999999993</v>
      </c>
      <c r="AH259" s="4">
        <f t="shared" si="110"/>
        <v>107</v>
      </c>
      <c r="AI259" s="6">
        <f t="shared" si="111"/>
        <v>0.58765000000000001</v>
      </c>
      <c r="AJ259" s="6">
        <f t="shared" si="112"/>
        <v>-0.25881999999999999</v>
      </c>
      <c r="AK259" s="6">
        <f t="shared" si="113"/>
        <v>0.32883000000000001</v>
      </c>
      <c r="AL259" s="7">
        <f t="shared" si="114"/>
        <v>60.964813645083304</v>
      </c>
      <c r="AM259" s="4">
        <f t="shared" si="115"/>
        <v>99</v>
      </c>
      <c r="AN259" s="6">
        <f t="shared" si="116"/>
        <v>1.1247733</v>
      </c>
      <c r="AO259" s="4">
        <f t="shared" si="117"/>
        <v>43</v>
      </c>
      <c r="AP259" s="6">
        <f t="shared" si="118"/>
        <v>0.46216000000000002</v>
      </c>
      <c r="AQ259" s="6">
        <f t="shared" si="119"/>
        <v>-0.14388000000000001</v>
      </c>
      <c r="AR259" s="6">
        <f t="shared" si="120"/>
        <v>0.31828000000000001</v>
      </c>
      <c r="AS259" s="7">
        <f t="shared" si="121"/>
        <v>28.297257767409668</v>
      </c>
      <c r="AT259" s="4">
        <f t="shared" si="122"/>
        <v>277</v>
      </c>
      <c r="AU259" s="6">
        <f t="shared" si="123"/>
        <v>1.6641499999999998</v>
      </c>
      <c r="AV259" s="4">
        <f t="shared" si="124"/>
        <v>150</v>
      </c>
      <c r="AW259" s="6">
        <f t="shared" si="125"/>
        <v>1.0498099999999999</v>
      </c>
      <c r="AX259" s="6">
        <f t="shared" si="126"/>
        <v>-0.4027</v>
      </c>
      <c r="AY259" s="6">
        <f t="shared" si="127"/>
        <v>0.64711000000000007</v>
      </c>
      <c r="AZ259" s="7">
        <f t="shared" si="128"/>
        <v>38.885316828410907</v>
      </c>
      <c r="BA259" s="4">
        <f t="shared" si="129"/>
        <v>4</v>
      </c>
      <c r="BB259" s="6">
        <f t="shared" si="130"/>
        <v>0.3693883</v>
      </c>
      <c r="BC259" s="4">
        <f t="shared" si="131"/>
        <v>0</v>
      </c>
      <c r="BD259" s="6">
        <f t="shared" si="132"/>
        <v>0</v>
      </c>
      <c r="BE259" s="6">
        <f t="shared" si="133"/>
        <v>0</v>
      </c>
      <c r="BF259" s="6">
        <f t="shared" si="134"/>
        <v>0</v>
      </c>
      <c r="BG259" s="7">
        <f t="shared" si="135"/>
        <v>0</v>
      </c>
      <c r="BH259" s="4">
        <f t="shared" si="136"/>
        <v>281</v>
      </c>
      <c r="BI259" s="6">
        <f t="shared" si="137"/>
        <v>2.0335383</v>
      </c>
      <c r="BJ259" s="4">
        <f t="shared" si="138"/>
        <v>150</v>
      </c>
      <c r="BK259" s="6">
        <f t="shared" si="139"/>
        <v>1.0498099999999999</v>
      </c>
      <c r="BL259" s="6">
        <f t="shared" si="140"/>
        <v>-0.4027</v>
      </c>
      <c r="BM259" s="6">
        <f t="shared" si="141"/>
        <v>0.64710999999999996</v>
      </c>
      <c r="BN259" s="7">
        <f t="shared" si="142"/>
        <v>31.82187421795793</v>
      </c>
    </row>
    <row r="260" spans="1:66" x14ac:dyDescent="0.25">
      <c r="A260" s="4" t="s">
        <v>55</v>
      </c>
      <c r="B260" s="4" t="s">
        <v>60</v>
      </c>
      <c r="C260" s="4">
        <v>1451204</v>
      </c>
      <c r="D260">
        <v>197</v>
      </c>
      <c r="E260">
        <v>63749</v>
      </c>
      <c r="F260">
        <v>93</v>
      </c>
      <c r="G260">
        <v>50853</v>
      </c>
      <c r="H260">
        <v>-20130</v>
      </c>
      <c r="I260">
        <v>30723</v>
      </c>
      <c r="K260">
        <v>132</v>
      </c>
      <c r="L260">
        <v>120935</v>
      </c>
      <c r="M260">
        <v>71</v>
      </c>
      <c r="N260">
        <v>83020</v>
      </c>
      <c r="O260">
        <v>-26141</v>
      </c>
      <c r="P260">
        <v>56879</v>
      </c>
      <c r="R260">
        <v>1</v>
      </c>
      <c r="S260">
        <v>6845</v>
      </c>
      <c r="T260">
        <v>0</v>
      </c>
      <c r="U260">
        <v>0</v>
      </c>
      <c r="V260">
        <v>0</v>
      </c>
      <c r="W260">
        <v>0</v>
      </c>
      <c r="Y260">
        <v>330</v>
      </c>
      <c r="Z260">
        <v>191529</v>
      </c>
      <c r="AA260">
        <v>164</v>
      </c>
      <c r="AB260">
        <v>133873</v>
      </c>
      <c r="AC260">
        <v>-46271</v>
      </c>
      <c r="AD260">
        <v>87602</v>
      </c>
      <c r="AF260" s="4">
        <f t="shared" si="108"/>
        <v>197</v>
      </c>
      <c r="AG260" s="6">
        <f t="shared" si="109"/>
        <v>0.63749</v>
      </c>
      <c r="AH260" s="4">
        <f t="shared" si="110"/>
        <v>93</v>
      </c>
      <c r="AI260" s="6">
        <f t="shared" si="111"/>
        <v>0.50853000000000004</v>
      </c>
      <c r="AJ260" s="6">
        <f t="shared" si="112"/>
        <v>-0.20130000000000001</v>
      </c>
      <c r="AK260" s="6">
        <f t="shared" si="113"/>
        <v>0.30723</v>
      </c>
      <c r="AL260" s="7">
        <f t="shared" si="114"/>
        <v>48.193697156033821</v>
      </c>
      <c r="AM260" s="4">
        <f t="shared" si="115"/>
        <v>132</v>
      </c>
      <c r="AN260" s="6">
        <f t="shared" si="116"/>
        <v>1.2093499999999999</v>
      </c>
      <c r="AO260" s="4">
        <f t="shared" si="117"/>
        <v>71</v>
      </c>
      <c r="AP260" s="6">
        <f t="shared" si="118"/>
        <v>0.83020000000000005</v>
      </c>
      <c r="AQ260" s="6">
        <f t="shared" si="119"/>
        <v>-0.26140999999999998</v>
      </c>
      <c r="AR260" s="6">
        <f t="shared" si="120"/>
        <v>0.56879000000000002</v>
      </c>
      <c r="AS260" s="7">
        <f t="shared" si="121"/>
        <v>47.032703518418991</v>
      </c>
      <c r="AT260" s="4">
        <f t="shared" si="122"/>
        <v>329</v>
      </c>
      <c r="AU260" s="6">
        <f t="shared" si="123"/>
        <v>1.8468399999999998</v>
      </c>
      <c r="AV260" s="4">
        <f t="shared" si="124"/>
        <v>164</v>
      </c>
      <c r="AW260" s="6">
        <f t="shared" si="125"/>
        <v>1.33873</v>
      </c>
      <c r="AX260" s="6">
        <f t="shared" si="126"/>
        <v>-0.46270999999999995</v>
      </c>
      <c r="AY260" s="6">
        <f t="shared" si="127"/>
        <v>0.87602000000000002</v>
      </c>
      <c r="AZ260" s="7">
        <f t="shared" si="128"/>
        <v>47.433453899633975</v>
      </c>
      <c r="BA260" s="4">
        <f t="shared" si="129"/>
        <v>1</v>
      </c>
      <c r="BB260" s="6">
        <f t="shared" si="130"/>
        <v>6.8449999999999997E-2</v>
      </c>
      <c r="BC260" s="4">
        <f t="shared" si="131"/>
        <v>0</v>
      </c>
      <c r="BD260" s="6">
        <f t="shared" si="132"/>
        <v>0</v>
      </c>
      <c r="BE260" s="6">
        <f t="shared" si="133"/>
        <v>0</v>
      </c>
      <c r="BF260" s="6">
        <f t="shared" si="134"/>
        <v>0</v>
      </c>
      <c r="BG260" s="7">
        <f t="shared" si="135"/>
        <v>0</v>
      </c>
      <c r="BH260" s="4">
        <f t="shared" si="136"/>
        <v>330</v>
      </c>
      <c r="BI260" s="6">
        <f t="shared" si="137"/>
        <v>1.9152899999999999</v>
      </c>
      <c r="BJ260" s="4">
        <f t="shared" si="138"/>
        <v>164</v>
      </c>
      <c r="BK260" s="6">
        <f t="shared" si="139"/>
        <v>1.33873</v>
      </c>
      <c r="BL260" s="6">
        <f t="shared" si="140"/>
        <v>-0.46271000000000001</v>
      </c>
      <c r="BM260" s="6">
        <f t="shared" si="141"/>
        <v>0.87602000000000002</v>
      </c>
      <c r="BN260" s="7">
        <f t="shared" si="142"/>
        <v>45.738243294749097</v>
      </c>
    </row>
    <row r="261" spans="1:66" x14ac:dyDescent="0.25">
      <c r="A261" s="4" t="s">
        <v>55</v>
      </c>
      <c r="B261" s="4" t="s">
        <v>60</v>
      </c>
      <c r="C261" s="4">
        <v>1451205</v>
      </c>
      <c r="D261">
        <v>230</v>
      </c>
      <c r="E261">
        <v>69986.73</v>
      </c>
      <c r="F261">
        <v>89</v>
      </c>
      <c r="G261">
        <v>47740</v>
      </c>
      <c r="H261">
        <v>-22336</v>
      </c>
      <c r="I261">
        <v>25404</v>
      </c>
      <c r="K261">
        <v>163</v>
      </c>
      <c r="L261">
        <v>215597.86</v>
      </c>
      <c r="M261">
        <v>48</v>
      </c>
      <c r="N261">
        <v>52880</v>
      </c>
      <c r="O261">
        <v>-10351</v>
      </c>
      <c r="P261">
        <v>42529</v>
      </c>
      <c r="R261">
        <v>11</v>
      </c>
      <c r="S261">
        <v>88864.5</v>
      </c>
      <c r="T261">
        <v>3</v>
      </c>
      <c r="U261">
        <v>21054</v>
      </c>
      <c r="V261">
        <v>-1801</v>
      </c>
      <c r="W261">
        <v>19253</v>
      </c>
      <c r="Y261">
        <v>404</v>
      </c>
      <c r="Z261">
        <v>374449.09</v>
      </c>
      <c r="AA261">
        <v>140</v>
      </c>
      <c r="AB261">
        <v>121674</v>
      </c>
      <c r="AC261">
        <v>-34488</v>
      </c>
      <c r="AD261">
        <v>87186</v>
      </c>
      <c r="AF261" s="4">
        <f t="shared" ref="AF261:AF316" si="143">D261</f>
        <v>230</v>
      </c>
      <c r="AG261" s="6">
        <f t="shared" ref="AG261:AG316" si="144">E261/100000</f>
        <v>0.69986729999999997</v>
      </c>
      <c r="AH261" s="4">
        <f t="shared" ref="AH261:AH316" si="145">F261</f>
        <v>89</v>
      </c>
      <c r="AI261" s="6">
        <f t="shared" ref="AI261:AI316" si="146">G261/100000</f>
        <v>0.47739999999999999</v>
      </c>
      <c r="AJ261" s="6">
        <f t="shared" ref="AJ261:AJ316" si="147">H261/100000</f>
        <v>-0.22336</v>
      </c>
      <c r="AK261" s="6">
        <f t="shared" ref="AK261:AK316" si="148">I261/100000</f>
        <v>0.25403999999999999</v>
      </c>
      <c r="AL261" s="7">
        <f t="shared" ref="AL261:AL316" si="149">AK261/AG261*100</f>
        <v>36.298309693851962</v>
      </c>
      <c r="AM261" s="4">
        <f t="shared" ref="AM261:AM316" si="150">K261</f>
        <v>163</v>
      </c>
      <c r="AN261" s="6">
        <f t="shared" ref="AN261:AN316" si="151">L261/100000</f>
        <v>2.1559786000000001</v>
      </c>
      <c r="AO261" s="4">
        <f t="shared" ref="AO261:AO316" si="152">M261</f>
        <v>48</v>
      </c>
      <c r="AP261" s="6">
        <f t="shared" ref="AP261:AP316" si="153">N261/100000</f>
        <v>0.52880000000000005</v>
      </c>
      <c r="AQ261" s="6">
        <f t="shared" ref="AQ261:AQ316" si="154">O261/100000</f>
        <v>-0.10351</v>
      </c>
      <c r="AR261" s="6">
        <f t="shared" ref="AR261:AR316" si="155">P261/100000</f>
        <v>0.42529</v>
      </c>
      <c r="AS261" s="7">
        <f t="shared" ref="AS261:AS316" si="156">AR261/AN261*100</f>
        <v>19.726077058464309</v>
      </c>
      <c r="AT261" s="4">
        <f t="shared" ref="AT261:AT316" si="157">AF261+AM261</f>
        <v>393</v>
      </c>
      <c r="AU261" s="6">
        <f t="shared" ref="AU261:AU316" si="158">AG261+AN261</f>
        <v>2.8558459000000003</v>
      </c>
      <c r="AV261" s="4">
        <f t="shared" ref="AV261:AV316" si="159">AH261+AO261</f>
        <v>137</v>
      </c>
      <c r="AW261" s="6">
        <f t="shared" ref="AW261:AW316" si="160">AI261+AP261</f>
        <v>1.0062</v>
      </c>
      <c r="AX261" s="6">
        <f t="shared" ref="AX261:AX316" si="161">AJ261+AQ261</f>
        <v>-0.32686999999999999</v>
      </c>
      <c r="AY261" s="6">
        <f t="shared" ref="AY261:AY316" si="162">AK261+AR261</f>
        <v>0.67932999999999999</v>
      </c>
      <c r="AZ261" s="7">
        <f t="shared" ref="AZ261:AZ316" si="163">AY261/AU261*100</f>
        <v>23.78734790977342</v>
      </c>
      <c r="BA261" s="4">
        <f t="shared" ref="BA261:BA316" si="164">R261</f>
        <v>11</v>
      </c>
      <c r="BB261" s="6">
        <f t="shared" ref="BB261:BB316" si="165">S261/100000</f>
        <v>0.88864500000000002</v>
      </c>
      <c r="BC261" s="4">
        <f t="shared" ref="BC261:BC316" si="166">T261</f>
        <v>3</v>
      </c>
      <c r="BD261" s="6">
        <f t="shared" ref="BD261:BD316" si="167">U261/100000</f>
        <v>0.21054</v>
      </c>
      <c r="BE261" s="6">
        <f t="shared" ref="BE261:BE316" si="168">V261/100000</f>
        <v>-1.8010000000000002E-2</v>
      </c>
      <c r="BF261" s="6">
        <f t="shared" ref="BF261:BF316" si="169">W261/100000</f>
        <v>0.19253000000000001</v>
      </c>
      <c r="BG261" s="7">
        <f t="shared" ref="BG261:BG316" si="170">BF261/BB261*100</f>
        <v>21.665569490628993</v>
      </c>
      <c r="BH261" s="4">
        <f t="shared" ref="BH261:BH316" si="171">Y261</f>
        <v>404</v>
      </c>
      <c r="BI261" s="6">
        <f t="shared" ref="BI261:BI316" si="172">Z261/100000</f>
        <v>3.7444909000000002</v>
      </c>
      <c r="BJ261" s="4">
        <f t="shared" ref="BJ261:BJ316" si="173">AA261</f>
        <v>140</v>
      </c>
      <c r="BK261" s="6">
        <f t="shared" ref="BK261:BK316" si="174">AB261/100000</f>
        <v>1.2167399999999999</v>
      </c>
      <c r="BL261" s="6">
        <f t="shared" ref="BL261:BL316" si="175">AC261/100000</f>
        <v>-0.34488000000000002</v>
      </c>
      <c r="BM261" s="6">
        <f t="shared" ref="BM261:BM316" si="176">AD261/100000</f>
        <v>0.87185999999999997</v>
      </c>
      <c r="BN261" s="7">
        <f t="shared" ref="BN261:BN316" si="177">BM261/BI261*100</f>
        <v>23.283806084293062</v>
      </c>
    </row>
    <row r="262" spans="1:66" x14ac:dyDescent="0.25">
      <c r="A262" s="4" t="s">
        <v>55</v>
      </c>
      <c r="B262" s="4" t="s">
        <v>60</v>
      </c>
      <c r="C262" s="4">
        <v>1451206</v>
      </c>
      <c r="D262">
        <v>190</v>
      </c>
      <c r="E262">
        <v>62718</v>
      </c>
      <c r="F262">
        <v>122</v>
      </c>
      <c r="G262">
        <v>70209</v>
      </c>
      <c r="H262">
        <v>-28711</v>
      </c>
      <c r="I262">
        <v>41498</v>
      </c>
      <c r="K262">
        <v>111</v>
      </c>
      <c r="L262">
        <v>121922.88</v>
      </c>
      <c r="M262">
        <v>70</v>
      </c>
      <c r="N262">
        <v>83382</v>
      </c>
      <c r="O262">
        <v>-31779</v>
      </c>
      <c r="P262">
        <v>51603</v>
      </c>
      <c r="R262">
        <v>10</v>
      </c>
      <c r="S262">
        <v>86576.6</v>
      </c>
      <c r="T262">
        <v>0</v>
      </c>
      <c r="U262">
        <v>0</v>
      </c>
      <c r="V262">
        <v>0</v>
      </c>
      <c r="W262">
        <v>0</v>
      </c>
      <c r="Y262">
        <v>311</v>
      </c>
      <c r="Z262">
        <v>271217.48</v>
      </c>
      <c r="AA262">
        <v>192</v>
      </c>
      <c r="AB262">
        <v>153591</v>
      </c>
      <c r="AC262">
        <v>-60490</v>
      </c>
      <c r="AD262">
        <v>93101</v>
      </c>
      <c r="AF262" s="4">
        <f t="shared" si="143"/>
        <v>190</v>
      </c>
      <c r="AG262" s="6">
        <f t="shared" si="144"/>
        <v>0.62717999999999996</v>
      </c>
      <c r="AH262" s="4">
        <f t="shared" si="145"/>
        <v>122</v>
      </c>
      <c r="AI262" s="6">
        <f t="shared" si="146"/>
        <v>0.70208999999999999</v>
      </c>
      <c r="AJ262" s="6">
        <f t="shared" si="147"/>
        <v>-0.28710999999999998</v>
      </c>
      <c r="AK262" s="6">
        <f t="shared" si="148"/>
        <v>0.41498000000000002</v>
      </c>
      <c r="AL262" s="7">
        <f t="shared" si="149"/>
        <v>66.16601294684142</v>
      </c>
      <c r="AM262" s="4">
        <f t="shared" si="150"/>
        <v>111</v>
      </c>
      <c r="AN262" s="6">
        <f t="shared" si="151"/>
        <v>1.2192288</v>
      </c>
      <c r="AO262" s="4">
        <f t="shared" si="152"/>
        <v>70</v>
      </c>
      <c r="AP262" s="6">
        <f t="shared" si="153"/>
        <v>0.83382000000000001</v>
      </c>
      <c r="AQ262" s="6">
        <f t="shared" si="154"/>
        <v>-0.31779000000000002</v>
      </c>
      <c r="AR262" s="6">
        <f t="shared" si="155"/>
        <v>0.51602999999999999</v>
      </c>
      <c r="AS262" s="7">
        <f t="shared" si="156"/>
        <v>42.324295489082935</v>
      </c>
      <c r="AT262" s="4">
        <f t="shared" si="157"/>
        <v>301</v>
      </c>
      <c r="AU262" s="6">
        <f t="shared" si="158"/>
        <v>1.8464087999999999</v>
      </c>
      <c r="AV262" s="4">
        <f t="shared" si="159"/>
        <v>192</v>
      </c>
      <c r="AW262" s="6">
        <f t="shared" si="160"/>
        <v>1.5359099999999999</v>
      </c>
      <c r="AX262" s="6">
        <f t="shared" si="161"/>
        <v>-0.60489999999999999</v>
      </c>
      <c r="AY262" s="6">
        <f t="shared" si="162"/>
        <v>0.93101</v>
      </c>
      <c r="AZ262" s="7">
        <f t="shared" si="163"/>
        <v>50.422744952255428</v>
      </c>
      <c r="BA262" s="4">
        <f t="shared" si="164"/>
        <v>10</v>
      </c>
      <c r="BB262" s="6">
        <f t="shared" si="165"/>
        <v>0.86576600000000004</v>
      </c>
      <c r="BC262" s="4">
        <f t="shared" si="166"/>
        <v>0</v>
      </c>
      <c r="BD262" s="6">
        <f t="shared" si="167"/>
        <v>0</v>
      </c>
      <c r="BE262" s="6">
        <f t="shared" si="168"/>
        <v>0</v>
      </c>
      <c r="BF262" s="6">
        <f t="shared" si="169"/>
        <v>0</v>
      </c>
      <c r="BG262" s="7">
        <f t="shared" si="170"/>
        <v>0</v>
      </c>
      <c r="BH262" s="4">
        <f t="shared" si="171"/>
        <v>311</v>
      </c>
      <c r="BI262" s="6">
        <f t="shared" si="172"/>
        <v>2.7121747999999997</v>
      </c>
      <c r="BJ262" s="4">
        <f t="shared" si="173"/>
        <v>192</v>
      </c>
      <c r="BK262" s="6">
        <f t="shared" si="174"/>
        <v>1.5359100000000001</v>
      </c>
      <c r="BL262" s="6">
        <f t="shared" si="175"/>
        <v>-0.60489999999999999</v>
      </c>
      <c r="BM262" s="6">
        <f t="shared" si="176"/>
        <v>0.93101</v>
      </c>
      <c r="BN262" s="7">
        <f t="shared" si="177"/>
        <v>34.327064759985234</v>
      </c>
    </row>
    <row r="263" spans="1:66" x14ac:dyDescent="0.25">
      <c r="A263" s="4" t="s">
        <v>55</v>
      </c>
      <c r="B263" s="4" t="s">
        <v>60</v>
      </c>
      <c r="C263" s="4">
        <v>1451207</v>
      </c>
      <c r="D263">
        <v>158</v>
      </c>
      <c r="E263">
        <v>51836.37</v>
      </c>
      <c r="F263">
        <v>68</v>
      </c>
      <c r="G263">
        <v>34132</v>
      </c>
      <c r="H263">
        <v>-12096</v>
      </c>
      <c r="I263">
        <v>22036</v>
      </c>
      <c r="K263">
        <v>152</v>
      </c>
      <c r="L263">
        <v>186950</v>
      </c>
      <c r="M263">
        <v>32</v>
      </c>
      <c r="N263">
        <v>33252</v>
      </c>
      <c r="O263">
        <v>-4901</v>
      </c>
      <c r="P263">
        <v>28351</v>
      </c>
      <c r="R263">
        <v>8</v>
      </c>
      <c r="S263">
        <v>112605</v>
      </c>
      <c r="T263">
        <v>1</v>
      </c>
      <c r="U263">
        <v>2700</v>
      </c>
      <c r="V263">
        <v>0</v>
      </c>
      <c r="W263">
        <v>2700</v>
      </c>
      <c r="Y263">
        <v>318</v>
      </c>
      <c r="Z263">
        <v>351391.37</v>
      </c>
      <c r="AA263">
        <v>101</v>
      </c>
      <c r="AB263">
        <v>70084</v>
      </c>
      <c r="AC263">
        <v>-16997</v>
      </c>
      <c r="AD263">
        <v>53087</v>
      </c>
      <c r="AF263" s="4">
        <f t="shared" si="143"/>
        <v>158</v>
      </c>
      <c r="AG263" s="6">
        <f t="shared" si="144"/>
        <v>0.51836369999999998</v>
      </c>
      <c r="AH263" s="4">
        <f t="shared" si="145"/>
        <v>68</v>
      </c>
      <c r="AI263" s="6">
        <f t="shared" si="146"/>
        <v>0.34132000000000001</v>
      </c>
      <c r="AJ263" s="6">
        <f t="shared" si="147"/>
        <v>-0.12096</v>
      </c>
      <c r="AK263" s="6">
        <f t="shared" si="148"/>
        <v>0.22036</v>
      </c>
      <c r="AL263" s="7">
        <f t="shared" si="149"/>
        <v>42.510692781921264</v>
      </c>
      <c r="AM263" s="4">
        <f t="shared" si="150"/>
        <v>152</v>
      </c>
      <c r="AN263" s="6">
        <f t="shared" si="151"/>
        <v>1.8694999999999999</v>
      </c>
      <c r="AO263" s="4">
        <f t="shared" si="152"/>
        <v>32</v>
      </c>
      <c r="AP263" s="6">
        <f t="shared" si="153"/>
        <v>0.33251999999999998</v>
      </c>
      <c r="AQ263" s="6">
        <f t="shared" si="154"/>
        <v>-4.9009999999999998E-2</v>
      </c>
      <c r="AR263" s="6">
        <f t="shared" si="155"/>
        <v>0.28350999999999998</v>
      </c>
      <c r="AS263" s="7">
        <f t="shared" si="156"/>
        <v>15.165017384327358</v>
      </c>
      <c r="AT263" s="4">
        <f t="shared" si="157"/>
        <v>310</v>
      </c>
      <c r="AU263" s="6">
        <f t="shared" si="158"/>
        <v>2.3878637</v>
      </c>
      <c r="AV263" s="4">
        <f t="shared" si="159"/>
        <v>100</v>
      </c>
      <c r="AW263" s="6">
        <f t="shared" si="160"/>
        <v>0.67383999999999999</v>
      </c>
      <c r="AX263" s="6">
        <f t="shared" si="161"/>
        <v>-0.16997000000000001</v>
      </c>
      <c r="AY263" s="6">
        <f t="shared" si="162"/>
        <v>0.50387000000000004</v>
      </c>
      <c r="AZ263" s="7">
        <f t="shared" si="163"/>
        <v>21.101288151413332</v>
      </c>
      <c r="BA263" s="4">
        <f t="shared" si="164"/>
        <v>8</v>
      </c>
      <c r="BB263" s="6">
        <f t="shared" si="165"/>
        <v>1.12605</v>
      </c>
      <c r="BC263" s="4">
        <f t="shared" si="166"/>
        <v>1</v>
      </c>
      <c r="BD263" s="6">
        <f t="shared" si="167"/>
        <v>2.7E-2</v>
      </c>
      <c r="BE263" s="6">
        <f t="shared" si="168"/>
        <v>0</v>
      </c>
      <c r="BF263" s="6">
        <f t="shared" si="169"/>
        <v>2.7E-2</v>
      </c>
      <c r="BG263" s="7">
        <f t="shared" si="170"/>
        <v>2.3977620887171973</v>
      </c>
      <c r="BH263" s="4">
        <f t="shared" si="171"/>
        <v>318</v>
      </c>
      <c r="BI263" s="6">
        <f t="shared" si="172"/>
        <v>3.5139136999999998</v>
      </c>
      <c r="BJ263" s="4">
        <f t="shared" si="173"/>
        <v>101</v>
      </c>
      <c r="BK263" s="6">
        <f t="shared" si="174"/>
        <v>0.70084000000000002</v>
      </c>
      <c r="BL263" s="6">
        <f t="shared" si="175"/>
        <v>-0.16997000000000001</v>
      </c>
      <c r="BM263" s="6">
        <f t="shared" si="176"/>
        <v>0.53086999999999995</v>
      </c>
      <c r="BN263" s="7">
        <f t="shared" si="177"/>
        <v>15.10765617266013</v>
      </c>
    </row>
    <row r="264" spans="1:66" x14ac:dyDescent="0.25">
      <c r="A264" s="4" t="s">
        <v>55</v>
      </c>
      <c r="B264" s="4" t="s">
        <v>60</v>
      </c>
      <c r="C264" s="4">
        <v>1451208</v>
      </c>
      <c r="D264">
        <v>311</v>
      </c>
      <c r="E264">
        <v>99843</v>
      </c>
      <c r="F264">
        <v>109</v>
      </c>
      <c r="G264">
        <v>54672</v>
      </c>
      <c r="H264">
        <v>-20100</v>
      </c>
      <c r="I264">
        <v>34572</v>
      </c>
      <c r="K264">
        <v>284</v>
      </c>
      <c r="L264">
        <v>328105.03999999998</v>
      </c>
      <c r="M264">
        <v>84</v>
      </c>
      <c r="N264">
        <v>82832</v>
      </c>
      <c r="O264">
        <v>-11868</v>
      </c>
      <c r="P264">
        <v>70964</v>
      </c>
      <c r="R264">
        <v>9</v>
      </c>
      <c r="S264">
        <v>67608.179999999993</v>
      </c>
      <c r="T264">
        <v>0</v>
      </c>
      <c r="U264">
        <v>0</v>
      </c>
      <c r="V264">
        <v>0</v>
      </c>
      <c r="W264">
        <v>0</v>
      </c>
      <c r="Y264">
        <v>604</v>
      </c>
      <c r="Z264">
        <v>495556.22</v>
      </c>
      <c r="AA264">
        <v>193</v>
      </c>
      <c r="AB264">
        <v>137504</v>
      </c>
      <c r="AC264">
        <v>-31968</v>
      </c>
      <c r="AD264">
        <v>105536</v>
      </c>
      <c r="AF264" s="4">
        <f t="shared" si="143"/>
        <v>311</v>
      </c>
      <c r="AG264" s="6">
        <f t="shared" si="144"/>
        <v>0.99843000000000004</v>
      </c>
      <c r="AH264" s="4">
        <f t="shared" si="145"/>
        <v>109</v>
      </c>
      <c r="AI264" s="6">
        <f t="shared" si="146"/>
        <v>0.54671999999999998</v>
      </c>
      <c r="AJ264" s="6">
        <f t="shared" si="147"/>
        <v>-0.20100000000000001</v>
      </c>
      <c r="AK264" s="6">
        <f t="shared" si="148"/>
        <v>0.34572000000000003</v>
      </c>
      <c r="AL264" s="7">
        <f t="shared" si="149"/>
        <v>34.626363390523125</v>
      </c>
      <c r="AM264" s="4">
        <f t="shared" si="150"/>
        <v>284</v>
      </c>
      <c r="AN264" s="6">
        <f t="shared" si="151"/>
        <v>3.2810503999999998</v>
      </c>
      <c r="AO264" s="4">
        <f t="shared" si="152"/>
        <v>84</v>
      </c>
      <c r="AP264" s="6">
        <f t="shared" si="153"/>
        <v>0.82831999999999995</v>
      </c>
      <c r="AQ264" s="6">
        <f t="shared" si="154"/>
        <v>-0.11867999999999999</v>
      </c>
      <c r="AR264" s="6">
        <f t="shared" si="155"/>
        <v>0.70964000000000005</v>
      </c>
      <c r="AS264" s="7">
        <f t="shared" si="156"/>
        <v>21.628439477796505</v>
      </c>
      <c r="AT264" s="4">
        <f t="shared" si="157"/>
        <v>595</v>
      </c>
      <c r="AU264" s="6">
        <f t="shared" si="158"/>
        <v>4.2794803999999997</v>
      </c>
      <c r="AV264" s="4">
        <f t="shared" si="159"/>
        <v>193</v>
      </c>
      <c r="AW264" s="6">
        <f t="shared" si="160"/>
        <v>1.3750399999999998</v>
      </c>
      <c r="AX264" s="6">
        <f t="shared" si="161"/>
        <v>-0.31968000000000002</v>
      </c>
      <c r="AY264" s="6">
        <f t="shared" si="162"/>
        <v>1.0553600000000001</v>
      </c>
      <c r="AZ264" s="7">
        <f t="shared" si="163"/>
        <v>24.660937809178893</v>
      </c>
      <c r="BA264" s="4">
        <f t="shared" si="164"/>
        <v>9</v>
      </c>
      <c r="BB264" s="6">
        <f t="shared" si="165"/>
        <v>0.67608179999999996</v>
      </c>
      <c r="BC264" s="4">
        <f t="shared" si="166"/>
        <v>0</v>
      </c>
      <c r="BD264" s="6">
        <f t="shared" si="167"/>
        <v>0</v>
      </c>
      <c r="BE264" s="6">
        <f t="shared" si="168"/>
        <v>0</v>
      </c>
      <c r="BF264" s="6">
        <f t="shared" si="169"/>
        <v>0</v>
      </c>
      <c r="BG264" s="7">
        <f t="shared" si="170"/>
        <v>0</v>
      </c>
      <c r="BH264" s="4">
        <f t="shared" si="171"/>
        <v>604</v>
      </c>
      <c r="BI264" s="6">
        <f t="shared" si="172"/>
        <v>4.9555622000000001</v>
      </c>
      <c r="BJ264" s="4">
        <f t="shared" si="173"/>
        <v>193</v>
      </c>
      <c r="BK264" s="6">
        <f t="shared" si="174"/>
        <v>1.37504</v>
      </c>
      <c r="BL264" s="6">
        <f t="shared" si="175"/>
        <v>-0.31968000000000002</v>
      </c>
      <c r="BM264" s="6">
        <f t="shared" si="176"/>
        <v>1.0553600000000001</v>
      </c>
      <c r="BN264" s="7">
        <f t="shared" si="177"/>
        <v>21.296473687687747</v>
      </c>
    </row>
    <row r="265" spans="1:66" x14ac:dyDescent="0.25">
      <c r="A265" s="4" t="s">
        <v>55</v>
      </c>
      <c r="B265" s="4" t="s">
        <v>60</v>
      </c>
      <c r="C265" s="4">
        <v>1451209</v>
      </c>
      <c r="D265">
        <v>180</v>
      </c>
      <c r="E265">
        <v>57392</v>
      </c>
      <c r="F265">
        <v>81</v>
      </c>
      <c r="G265">
        <v>46822</v>
      </c>
      <c r="H265">
        <v>-21970</v>
      </c>
      <c r="I265">
        <v>24852</v>
      </c>
      <c r="K265">
        <v>128</v>
      </c>
      <c r="L265">
        <v>153549.62</v>
      </c>
      <c r="M265">
        <v>56</v>
      </c>
      <c r="N265">
        <v>54895</v>
      </c>
      <c r="O265">
        <v>-11538</v>
      </c>
      <c r="P265">
        <v>43357</v>
      </c>
      <c r="R265">
        <v>2</v>
      </c>
      <c r="S265">
        <v>16370</v>
      </c>
      <c r="T265">
        <v>0</v>
      </c>
      <c r="U265">
        <v>0</v>
      </c>
      <c r="V265">
        <v>0</v>
      </c>
      <c r="W265">
        <v>0</v>
      </c>
      <c r="Y265">
        <v>310</v>
      </c>
      <c r="Z265">
        <v>227311.62</v>
      </c>
      <c r="AA265">
        <v>137</v>
      </c>
      <c r="AB265">
        <v>101717</v>
      </c>
      <c r="AC265">
        <v>-33508</v>
      </c>
      <c r="AD265">
        <v>68209</v>
      </c>
      <c r="AF265" s="4">
        <f t="shared" si="143"/>
        <v>180</v>
      </c>
      <c r="AG265" s="6">
        <f t="shared" si="144"/>
        <v>0.57391999999999999</v>
      </c>
      <c r="AH265" s="4">
        <f t="shared" si="145"/>
        <v>81</v>
      </c>
      <c r="AI265" s="6">
        <f t="shared" si="146"/>
        <v>0.46822000000000003</v>
      </c>
      <c r="AJ265" s="6">
        <f t="shared" si="147"/>
        <v>-0.21970000000000001</v>
      </c>
      <c r="AK265" s="6">
        <f t="shared" si="148"/>
        <v>0.24851999999999999</v>
      </c>
      <c r="AL265" s="7">
        <f t="shared" si="149"/>
        <v>43.302202397546694</v>
      </c>
      <c r="AM265" s="4">
        <f t="shared" si="150"/>
        <v>128</v>
      </c>
      <c r="AN265" s="6">
        <f t="shared" si="151"/>
        <v>1.5354961999999999</v>
      </c>
      <c r="AO265" s="4">
        <f t="shared" si="152"/>
        <v>56</v>
      </c>
      <c r="AP265" s="6">
        <f t="shared" si="153"/>
        <v>0.54895000000000005</v>
      </c>
      <c r="AQ265" s="6">
        <f t="shared" si="154"/>
        <v>-0.11538</v>
      </c>
      <c r="AR265" s="6">
        <f t="shared" si="155"/>
        <v>0.43357000000000001</v>
      </c>
      <c r="AS265" s="7">
        <f t="shared" si="156"/>
        <v>28.236474958388047</v>
      </c>
      <c r="AT265" s="4">
        <f t="shared" si="157"/>
        <v>308</v>
      </c>
      <c r="AU265" s="6">
        <f t="shared" si="158"/>
        <v>2.1094162000000001</v>
      </c>
      <c r="AV265" s="4">
        <f t="shared" si="159"/>
        <v>137</v>
      </c>
      <c r="AW265" s="6">
        <f t="shared" si="160"/>
        <v>1.0171700000000001</v>
      </c>
      <c r="AX265" s="6">
        <f t="shared" si="161"/>
        <v>-0.33507999999999999</v>
      </c>
      <c r="AY265" s="6">
        <f t="shared" si="162"/>
        <v>0.68208999999999997</v>
      </c>
      <c r="AZ265" s="7">
        <f t="shared" si="163"/>
        <v>32.335486946577916</v>
      </c>
      <c r="BA265" s="4">
        <f t="shared" si="164"/>
        <v>2</v>
      </c>
      <c r="BB265" s="6">
        <f t="shared" si="165"/>
        <v>0.16370000000000001</v>
      </c>
      <c r="BC265" s="4">
        <f t="shared" si="166"/>
        <v>0</v>
      </c>
      <c r="BD265" s="6">
        <f t="shared" si="167"/>
        <v>0</v>
      </c>
      <c r="BE265" s="6">
        <f t="shared" si="168"/>
        <v>0</v>
      </c>
      <c r="BF265" s="6">
        <f t="shared" si="169"/>
        <v>0</v>
      </c>
      <c r="BG265" s="7">
        <f t="shared" si="170"/>
        <v>0</v>
      </c>
      <c r="BH265" s="4">
        <f t="shared" si="171"/>
        <v>310</v>
      </c>
      <c r="BI265" s="6">
        <f t="shared" si="172"/>
        <v>2.2731162</v>
      </c>
      <c r="BJ265" s="4">
        <f t="shared" si="173"/>
        <v>137</v>
      </c>
      <c r="BK265" s="6">
        <f t="shared" si="174"/>
        <v>1.0171699999999999</v>
      </c>
      <c r="BL265" s="6">
        <f t="shared" si="175"/>
        <v>-0.33507999999999999</v>
      </c>
      <c r="BM265" s="6">
        <f t="shared" si="176"/>
        <v>0.68208999999999997</v>
      </c>
      <c r="BN265" s="7">
        <f t="shared" si="177"/>
        <v>30.00682499205276</v>
      </c>
    </row>
    <row r="266" spans="1:66" x14ac:dyDescent="0.25">
      <c r="A266" s="4" t="s">
        <v>55</v>
      </c>
      <c r="B266" s="4" t="s">
        <v>60</v>
      </c>
      <c r="C266" s="4">
        <v>1451210</v>
      </c>
      <c r="D266">
        <v>269</v>
      </c>
      <c r="E266">
        <v>89240</v>
      </c>
      <c r="F266">
        <v>102</v>
      </c>
      <c r="G266">
        <v>61988</v>
      </c>
      <c r="H266">
        <v>-27397</v>
      </c>
      <c r="I266">
        <v>34591</v>
      </c>
      <c r="K266">
        <v>239</v>
      </c>
      <c r="L266">
        <v>249566.97</v>
      </c>
      <c r="M266">
        <v>110</v>
      </c>
      <c r="N266">
        <v>132712</v>
      </c>
      <c r="O266">
        <v>-40406</v>
      </c>
      <c r="P266">
        <v>92306</v>
      </c>
      <c r="R266">
        <v>2</v>
      </c>
      <c r="S266">
        <v>11317</v>
      </c>
      <c r="T266">
        <v>0</v>
      </c>
      <c r="U266">
        <v>0</v>
      </c>
      <c r="V266">
        <v>0</v>
      </c>
      <c r="W266">
        <v>0</v>
      </c>
      <c r="Y266">
        <v>510</v>
      </c>
      <c r="Z266">
        <v>350123.97</v>
      </c>
      <c r="AA266">
        <v>212</v>
      </c>
      <c r="AB266">
        <v>194700</v>
      </c>
      <c r="AC266">
        <v>-67803</v>
      </c>
      <c r="AD266">
        <v>126897</v>
      </c>
      <c r="AF266" s="4">
        <f t="shared" si="143"/>
        <v>269</v>
      </c>
      <c r="AG266" s="6">
        <f t="shared" si="144"/>
        <v>0.89239999999999997</v>
      </c>
      <c r="AH266" s="4">
        <f t="shared" si="145"/>
        <v>102</v>
      </c>
      <c r="AI266" s="6">
        <f t="shared" si="146"/>
        <v>0.61987999999999999</v>
      </c>
      <c r="AJ266" s="6">
        <f t="shared" si="147"/>
        <v>-0.27396999999999999</v>
      </c>
      <c r="AK266" s="6">
        <f t="shared" si="148"/>
        <v>0.34591</v>
      </c>
      <c r="AL266" s="7">
        <f t="shared" si="149"/>
        <v>38.761766024204391</v>
      </c>
      <c r="AM266" s="4">
        <f t="shared" si="150"/>
        <v>239</v>
      </c>
      <c r="AN266" s="6">
        <f t="shared" si="151"/>
        <v>2.4956697000000001</v>
      </c>
      <c r="AO266" s="4">
        <f t="shared" si="152"/>
        <v>110</v>
      </c>
      <c r="AP266" s="6">
        <f t="shared" si="153"/>
        <v>1.3271200000000001</v>
      </c>
      <c r="AQ266" s="6">
        <f t="shared" si="154"/>
        <v>-0.40405999999999997</v>
      </c>
      <c r="AR266" s="6">
        <f t="shared" si="155"/>
        <v>0.92305999999999999</v>
      </c>
      <c r="AS266" s="7">
        <f t="shared" si="156"/>
        <v>36.986464995748435</v>
      </c>
      <c r="AT266" s="4">
        <f t="shared" si="157"/>
        <v>508</v>
      </c>
      <c r="AU266" s="6">
        <f t="shared" si="158"/>
        <v>3.3880697</v>
      </c>
      <c r="AV266" s="4">
        <f t="shared" si="159"/>
        <v>212</v>
      </c>
      <c r="AW266" s="6">
        <f t="shared" si="160"/>
        <v>1.9470000000000001</v>
      </c>
      <c r="AX266" s="6">
        <f t="shared" si="161"/>
        <v>-0.67802999999999991</v>
      </c>
      <c r="AY266" s="6">
        <f t="shared" si="162"/>
        <v>1.2689699999999999</v>
      </c>
      <c r="AZ266" s="7">
        <f t="shared" si="163"/>
        <v>37.454070085984355</v>
      </c>
      <c r="BA266" s="4">
        <f t="shared" si="164"/>
        <v>2</v>
      </c>
      <c r="BB266" s="6">
        <f t="shared" si="165"/>
        <v>0.11317000000000001</v>
      </c>
      <c r="BC266" s="4">
        <f t="shared" si="166"/>
        <v>0</v>
      </c>
      <c r="BD266" s="6">
        <f t="shared" si="167"/>
        <v>0</v>
      </c>
      <c r="BE266" s="6">
        <f t="shared" si="168"/>
        <v>0</v>
      </c>
      <c r="BF266" s="6">
        <f t="shared" si="169"/>
        <v>0</v>
      </c>
      <c r="BG266" s="7">
        <f t="shared" si="170"/>
        <v>0</v>
      </c>
      <c r="BH266" s="4">
        <f t="shared" si="171"/>
        <v>510</v>
      </c>
      <c r="BI266" s="6">
        <f t="shared" si="172"/>
        <v>3.5012396999999997</v>
      </c>
      <c r="BJ266" s="4">
        <f t="shared" si="173"/>
        <v>212</v>
      </c>
      <c r="BK266" s="6">
        <f t="shared" si="174"/>
        <v>1.9470000000000001</v>
      </c>
      <c r="BL266" s="6">
        <f t="shared" si="175"/>
        <v>-0.67803000000000002</v>
      </c>
      <c r="BM266" s="6">
        <f t="shared" si="176"/>
        <v>1.2689699999999999</v>
      </c>
      <c r="BN266" s="7">
        <f t="shared" si="177"/>
        <v>36.243448284903202</v>
      </c>
    </row>
    <row r="267" spans="1:66" x14ac:dyDescent="0.25">
      <c r="A267" s="4" t="s">
        <v>55</v>
      </c>
      <c r="B267" s="4" t="s">
        <v>60</v>
      </c>
      <c r="C267" s="4">
        <v>1451211</v>
      </c>
      <c r="D267">
        <v>306</v>
      </c>
      <c r="E267">
        <v>99527.52</v>
      </c>
      <c r="F267">
        <v>134</v>
      </c>
      <c r="G267">
        <v>65066</v>
      </c>
      <c r="H267">
        <v>-22632</v>
      </c>
      <c r="I267">
        <v>42434</v>
      </c>
      <c r="K267">
        <v>281</v>
      </c>
      <c r="L267">
        <v>383281.98</v>
      </c>
      <c r="M267">
        <v>90</v>
      </c>
      <c r="N267">
        <v>113246</v>
      </c>
      <c r="O267">
        <v>-19230</v>
      </c>
      <c r="P267">
        <v>94016</v>
      </c>
      <c r="R267">
        <v>11</v>
      </c>
      <c r="S267">
        <v>83470.75</v>
      </c>
      <c r="T267">
        <v>0</v>
      </c>
      <c r="U267">
        <v>0</v>
      </c>
      <c r="V267">
        <v>0</v>
      </c>
      <c r="W267">
        <v>0</v>
      </c>
      <c r="Y267">
        <v>598</v>
      </c>
      <c r="Z267">
        <v>566280.25</v>
      </c>
      <c r="AA267">
        <v>224</v>
      </c>
      <c r="AB267">
        <v>178312</v>
      </c>
      <c r="AC267">
        <v>-41862</v>
      </c>
      <c r="AD267">
        <v>136450</v>
      </c>
      <c r="AF267" s="4">
        <f t="shared" si="143"/>
        <v>306</v>
      </c>
      <c r="AG267" s="6">
        <f t="shared" si="144"/>
        <v>0.99527520000000003</v>
      </c>
      <c r="AH267" s="4">
        <f t="shared" si="145"/>
        <v>134</v>
      </c>
      <c r="AI267" s="6">
        <f t="shared" si="146"/>
        <v>0.65066000000000002</v>
      </c>
      <c r="AJ267" s="6">
        <f t="shared" si="147"/>
        <v>-0.22631999999999999</v>
      </c>
      <c r="AK267" s="6">
        <f t="shared" si="148"/>
        <v>0.42433999999999999</v>
      </c>
      <c r="AL267" s="7">
        <f t="shared" si="149"/>
        <v>42.635443945553952</v>
      </c>
      <c r="AM267" s="4">
        <f t="shared" si="150"/>
        <v>281</v>
      </c>
      <c r="AN267" s="6">
        <f t="shared" si="151"/>
        <v>3.8328197999999998</v>
      </c>
      <c r="AO267" s="4">
        <f t="shared" si="152"/>
        <v>90</v>
      </c>
      <c r="AP267" s="6">
        <f t="shared" si="153"/>
        <v>1.13246</v>
      </c>
      <c r="AQ267" s="6">
        <f t="shared" si="154"/>
        <v>-0.1923</v>
      </c>
      <c r="AR267" s="6">
        <f t="shared" si="155"/>
        <v>0.94016</v>
      </c>
      <c r="AS267" s="7">
        <f t="shared" si="156"/>
        <v>24.529199102968526</v>
      </c>
      <c r="AT267" s="4">
        <f t="shared" si="157"/>
        <v>587</v>
      </c>
      <c r="AU267" s="6">
        <f t="shared" si="158"/>
        <v>4.8280949999999994</v>
      </c>
      <c r="AV267" s="4">
        <f t="shared" si="159"/>
        <v>224</v>
      </c>
      <c r="AW267" s="6">
        <f t="shared" si="160"/>
        <v>1.78312</v>
      </c>
      <c r="AX267" s="6">
        <f t="shared" si="161"/>
        <v>-0.41861999999999999</v>
      </c>
      <c r="AY267" s="6">
        <f t="shared" si="162"/>
        <v>1.3645</v>
      </c>
      <c r="AZ267" s="7">
        <f t="shared" si="163"/>
        <v>28.261664279596822</v>
      </c>
      <c r="BA267" s="4">
        <f t="shared" si="164"/>
        <v>11</v>
      </c>
      <c r="BB267" s="6">
        <f t="shared" si="165"/>
        <v>0.83470750000000005</v>
      </c>
      <c r="BC267" s="4">
        <f t="shared" si="166"/>
        <v>0</v>
      </c>
      <c r="BD267" s="6">
        <f t="shared" si="167"/>
        <v>0</v>
      </c>
      <c r="BE267" s="6">
        <f t="shared" si="168"/>
        <v>0</v>
      </c>
      <c r="BF267" s="6">
        <f t="shared" si="169"/>
        <v>0</v>
      </c>
      <c r="BG267" s="7">
        <f t="shared" si="170"/>
        <v>0</v>
      </c>
      <c r="BH267" s="4">
        <f t="shared" si="171"/>
        <v>598</v>
      </c>
      <c r="BI267" s="6">
        <f t="shared" si="172"/>
        <v>5.6628024999999997</v>
      </c>
      <c r="BJ267" s="4">
        <f t="shared" si="173"/>
        <v>224</v>
      </c>
      <c r="BK267" s="6">
        <f t="shared" si="174"/>
        <v>1.78312</v>
      </c>
      <c r="BL267" s="6">
        <f t="shared" si="175"/>
        <v>-0.41861999999999999</v>
      </c>
      <c r="BM267" s="6">
        <f t="shared" si="176"/>
        <v>1.3645</v>
      </c>
      <c r="BN267" s="7">
        <f t="shared" si="177"/>
        <v>24.095843003530497</v>
      </c>
    </row>
    <row r="268" spans="1:66" x14ac:dyDescent="0.25">
      <c r="A268" s="4" t="s">
        <v>55</v>
      </c>
      <c r="B268" s="4" t="s">
        <v>60</v>
      </c>
      <c r="C268" s="4">
        <v>1451212</v>
      </c>
      <c r="D268">
        <v>410</v>
      </c>
      <c r="E268">
        <v>121775.94</v>
      </c>
      <c r="F268">
        <v>324</v>
      </c>
      <c r="G268">
        <v>211632</v>
      </c>
      <c r="H268">
        <v>-113508</v>
      </c>
      <c r="I268">
        <v>98124</v>
      </c>
      <c r="K268">
        <v>156</v>
      </c>
      <c r="L268">
        <v>162028.60999999999</v>
      </c>
      <c r="M268">
        <v>103</v>
      </c>
      <c r="N268">
        <v>108002</v>
      </c>
      <c r="O268">
        <v>-29658</v>
      </c>
      <c r="P268">
        <v>78344</v>
      </c>
      <c r="R268">
        <v>1</v>
      </c>
      <c r="S268">
        <v>5027</v>
      </c>
      <c r="T268">
        <v>0</v>
      </c>
      <c r="U268">
        <v>0</v>
      </c>
      <c r="V268">
        <v>0</v>
      </c>
      <c r="W268">
        <v>0</v>
      </c>
      <c r="Y268">
        <v>567</v>
      </c>
      <c r="Z268">
        <v>288831.55</v>
      </c>
      <c r="AA268">
        <v>427</v>
      </c>
      <c r="AB268">
        <v>319634</v>
      </c>
      <c r="AC268">
        <v>-143166</v>
      </c>
      <c r="AD268">
        <v>176468</v>
      </c>
      <c r="AF268" s="4">
        <f t="shared" si="143"/>
        <v>410</v>
      </c>
      <c r="AG268" s="6">
        <f t="shared" si="144"/>
        <v>1.2177594</v>
      </c>
      <c r="AH268" s="4">
        <f t="shared" si="145"/>
        <v>324</v>
      </c>
      <c r="AI268" s="6">
        <f t="shared" si="146"/>
        <v>2.11632</v>
      </c>
      <c r="AJ268" s="6">
        <f t="shared" si="147"/>
        <v>-1.1350800000000001</v>
      </c>
      <c r="AK268" s="6">
        <f t="shared" si="148"/>
        <v>0.98124</v>
      </c>
      <c r="AL268" s="7">
        <f t="shared" si="149"/>
        <v>80.577493386624639</v>
      </c>
      <c r="AM268" s="4">
        <f t="shared" si="150"/>
        <v>156</v>
      </c>
      <c r="AN268" s="6">
        <f t="shared" si="151"/>
        <v>1.6202861</v>
      </c>
      <c r="AO268" s="4">
        <f t="shared" si="152"/>
        <v>103</v>
      </c>
      <c r="AP268" s="6">
        <f t="shared" si="153"/>
        <v>1.08002</v>
      </c>
      <c r="AQ268" s="6">
        <f t="shared" si="154"/>
        <v>-0.29658000000000001</v>
      </c>
      <c r="AR268" s="6">
        <f t="shared" si="155"/>
        <v>0.78344000000000003</v>
      </c>
      <c r="AS268" s="7">
        <f t="shared" si="156"/>
        <v>48.351954633197195</v>
      </c>
      <c r="AT268" s="4">
        <f t="shared" si="157"/>
        <v>566</v>
      </c>
      <c r="AU268" s="6">
        <f t="shared" si="158"/>
        <v>2.8380454999999998</v>
      </c>
      <c r="AV268" s="4">
        <f t="shared" si="159"/>
        <v>427</v>
      </c>
      <c r="AW268" s="6">
        <f t="shared" si="160"/>
        <v>3.1963400000000002</v>
      </c>
      <c r="AX268" s="6">
        <f t="shared" si="161"/>
        <v>-1.4316600000000002</v>
      </c>
      <c r="AY268" s="6">
        <f t="shared" si="162"/>
        <v>1.76468</v>
      </c>
      <c r="AZ268" s="7">
        <f t="shared" si="163"/>
        <v>62.179411852276509</v>
      </c>
      <c r="BA268" s="4">
        <f t="shared" si="164"/>
        <v>1</v>
      </c>
      <c r="BB268" s="6">
        <f t="shared" si="165"/>
        <v>5.0270000000000002E-2</v>
      </c>
      <c r="BC268" s="4">
        <f t="shared" si="166"/>
        <v>0</v>
      </c>
      <c r="BD268" s="6">
        <f t="shared" si="167"/>
        <v>0</v>
      </c>
      <c r="BE268" s="6">
        <f t="shared" si="168"/>
        <v>0</v>
      </c>
      <c r="BF268" s="6">
        <f t="shared" si="169"/>
        <v>0</v>
      </c>
      <c r="BG268" s="7">
        <f t="shared" si="170"/>
        <v>0</v>
      </c>
      <c r="BH268" s="4">
        <f t="shared" si="171"/>
        <v>567</v>
      </c>
      <c r="BI268" s="6">
        <f t="shared" si="172"/>
        <v>2.8883155</v>
      </c>
      <c r="BJ268" s="4">
        <f t="shared" si="173"/>
        <v>427</v>
      </c>
      <c r="BK268" s="6">
        <f t="shared" si="174"/>
        <v>3.1963400000000002</v>
      </c>
      <c r="BL268" s="6">
        <f t="shared" si="175"/>
        <v>-1.4316599999999999</v>
      </c>
      <c r="BM268" s="6">
        <f t="shared" si="176"/>
        <v>1.76468</v>
      </c>
      <c r="BN268" s="7">
        <f t="shared" si="177"/>
        <v>61.097203543033999</v>
      </c>
    </row>
    <row r="269" spans="1:66" x14ac:dyDescent="0.25">
      <c r="A269" s="4" t="s">
        <v>55</v>
      </c>
      <c r="B269" s="4" t="s">
        <v>60</v>
      </c>
      <c r="C269" s="4">
        <v>1451213</v>
      </c>
      <c r="D269">
        <v>308</v>
      </c>
      <c r="E269">
        <v>100434.36</v>
      </c>
      <c r="F269">
        <v>163</v>
      </c>
      <c r="G269">
        <v>81821</v>
      </c>
      <c r="H269">
        <v>-25382</v>
      </c>
      <c r="I269">
        <v>56439</v>
      </c>
      <c r="K269">
        <v>133</v>
      </c>
      <c r="L269">
        <v>130882.4</v>
      </c>
      <c r="M269">
        <v>77</v>
      </c>
      <c r="N269">
        <v>74960</v>
      </c>
      <c r="O269">
        <v>-15970</v>
      </c>
      <c r="P269">
        <v>58990</v>
      </c>
      <c r="R269">
        <v>4</v>
      </c>
      <c r="S269">
        <v>31130.560000000001</v>
      </c>
      <c r="T269">
        <v>0</v>
      </c>
      <c r="U269">
        <v>0</v>
      </c>
      <c r="V269">
        <v>0</v>
      </c>
      <c r="W269">
        <v>0</v>
      </c>
      <c r="Y269">
        <v>445</v>
      </c>
      <c r="Z269">
        <v>262447.32</v>
      </c>
      <c r="AA269">
        <v>240</v>
      </c>
      <c r="AB269">
        <v>156781</v>
      </c>
      <c r="AC269">
        <v>-41352</v>
      </c>
      <c r="AD269">
        <v>115429</v>
      </c>
      <c r="AF269" s="4">
        <f t="shared" si="143"/>
        <v>308</v>
      </c>
      <c r="AG269" s="6">
        <f t="shared" si="144"/>
        <v>1.0043436000000001</v>
      </c>
      <c r="AH269" s="4">
        <f t="shared" si="145"/>
        <v>163</v>
      </c>
      <c r="AI269" s="6">
        <f t="shared" si="146"/>
        <v>0.81820999999999999</v>
      </c>
      <c r="AJ269" s="6">
        <f t="shared" si="147"/>
        <v>-0.25381999999999999</v>
      </c>
      <c r="AK269" s="6">
        <f t="shared" si="148"/>
        <v>0.56438999999999995</v>
      </c>
      <c r="AL269" s="7">
        <f t="shared" si="149"/>
        <v>56.19491178118723</v>
      </c>
      <c r="AM269" s="4">
        <f t="shared" si="150"/>
        <v>133</v>
      </c>
      <c r="AN269" s="6">
        <f t="shared" si="151"/>
        <v>1.308824</v>
      </c>
      <c r="AO269" s="4">
        <f t="shared" si="152"/>
        <v>77</v>
      </c>
      <c r="AP269" s="6">
        <f t="shared" si="153"/>
        <v>0.74960000000000004</v>
      </c>
      <c r="AQ269" s="6">
        <f t="shared" si="154"/>
        <v>-0.15970000000000001</v>
      </c>
      <c r="AR269" s="6">
        <f t="shared" si="155"/>
        <v>0.58989999999999998</v>
      </c>
      <c r="AS269" s="7">
        <f t="shared" si="156"/>
        <v>45.070995030653471</v>
      </c>
      <c r="AT269" s="4">
        <f t="shared" si="157"/>
        <v>441</v>
      </c>
      <c r="AU269" s="6">
        <f t="shared" si="158"/>
        <v>2.3131675999999999</v>
      </c>
      <c r="AV269" s="4">
        <f t="shared" si="159"/>
        <v>240</v>
      </c>
      <c r="AW269" s="6">
        <f t="shared" si="160"/>
        <v>1.5678100000000001</v>
      </c>
      <c r="AX269" s="6">
        <f t="shared" si="161"/>
        <v>-0.41352</v>
      </c>
      <c r="AY269" s="6">
        <f t="shared" si="162"/>
        <v>1.15429</v>
      </c>
      <c r="AZ269" s="7">
        <f t="shared" si="163"/>
        <v>49.900837276123013</v>
      </c>
      <c r="BA269" s="4">
        <f t="shared" si="164"/>
        <v>4</v>
      </c>
      <c r="BB269" s="6">
        <f t="shared" si="165"/>
        <v>0.31130560000000002</v>
      </c>
      <c r="BC269" s="4">
        <f t="shared" si="166"/>
        <v>0</v>
      </c>
      <c r="BD269" s="6">
        <f t="shared" si="167"/>
        <v>0</v>
      </c>
      <c r="BE269" s="6">
        <f t="shared" si="168"/>
        <v>0</v>
      </c>
      <c r="BF269" s="6">
        <f t="shared" si="169"/>
        <v>0</v>
      </c>
      <c r="BG269" s="7">
        <f t="shared" si="170"/>
        <v>0</v>
      </c>
      <c r="BH269" s="4">
        <f t="shared" si="171"/>
        <v>445</v>
      </c>
      <c r="BI269" s="6">
        <f t="shared" si="172"/>
        <v>2.6244732000000002</v>
      </c>
      <c r="BJ269" s="4">
        <f t="shared" si="173"/>
        <v>240</v>
      </c>
      <c r="BK269" s="6">
        <f t="shared" si="174"/>
        <v>1.5678099999999999</v>
      </c>
      <c r="BL269" s="6">
        <f t="shared" si="175"/>
        <v>-0.41352</v>
      </c>
      <c r="BM269" s="6">
        <f t="shared" si="176"/>
        <v>1.15429</v>
      </c>
      <c r="BN269" s="7">
        <f t="shared" si="177"/>
        <v>43.981778895665613</v>
      </c>
    </row>
    <row r="270" spans="1:66" x14ac:dyDescent="0.25">
      <c r="A270" s="4" t="s">
        <v>55</v>
      </c>
      <c r="B270" s="4" t="s">
        <v>60</v>
      </c>
      <c r="C270" s="4">
        <v>1451214</v>
      </c>
      <c r="D270">
        <v>315</v>
      </c>
      <c r="E270">
        <v>95762.87</v>
      </c>
      <c r="F270">
        <v>228</v>
      </c>
      <c r="G270">
        <v>132549</v>
      </c>
      <c r="H270">
        <v>-63834</v>
      </c>
      <c r="I270">
        <v>68715</v>
      </c>
      <c r="K270">
        <v>237</v>
      </c>
      <c r="L270">
        <v>273392.76</v>
      </c>
      <c r="M270">
        <v>131</v>
      </c>
      <c r="N270">
        <v>188744</v>
      </c>
      <c r="O270">
        <v>-65661</v>
      </c>
      <c r="P270">
        <v>123083</v>
      </c>
      <c r="R270">
        <v>5</v>
      </c>
      <c r="S270">
        <v>31391.39</v>
      </c>
      <c r="T270">
        <v>2</v>
      </c>
      <c r="U270">
        <v>41692</v>
      </c>
      <c r="V270">
        <v>-28720</v>
      </c>
      <c r="W270">
        <v>12972</v>
      </c>
      <c r="Y270">
        <v>557</v>
      </c>
      <c r="Z270">
        <v>400547.02</v>
      </c>
      <c r="AA270">
        <v>361</v>
      </c>
      <c r="AB270">
        <v>362985</v>
      </c>
      <c r="AC270">
        <v>-158215</v>
      </c>
      <c r="AD270">
        <v>204770</v>
      </c>
      <c r="AF270" s="4">
        <f t="shared" si="143"/>
        <v>315</v>
      </c>
      <c r="AG270" s="6">
        <f t="shared" si="144"/>
        <v>0.9576287</v>
      </c>
      <c r="AH270" s="4">
        <f t="shared" si="145"/>
        <v>228</v>
      </c>
      <c r="AI270" s="6">
        <f t="shared" si="146"/>
        <v>1.3254900000000001</v>
      </c>
      <c r="AJ270" s="6">
        <f t="shared" si="147"/>
        <v>-0.63834000000000002</v>
      </c>
      <c r="AK270" s="6">
        <f t="shared" si="148"/>
        <v>0.68715000000000004</v>
      </c>
      <c r="AL270" s="7">
        <f t="shared" si="149"/>
        <v>71.755368234055652</v>
      </c>
      <c r="AM270" s="4">
        <f t="shared" si="150"/>
        <v>237</v>
      </c>
      <c r="AN270" s="6">
        <f t="shared" si="151"/>
        <v>2.7339275999999999</v>
      </c>
      <c r="AO270" s="4">
        <f t="shared" si="152"/>
        <v>131</v>
      </c>
      <c r="AP270" s="6">
        <f t="shared" si="153"/>
        <v>1.88744</v>
      </c>
      <c r="AQ270" s="6">
        <f t="shared" si="154"/>
        <v>-0.65661000000000003</v>
      </c>
      <c r="AR270" s="6">
        <f t="shared" si="155"/>
        <v>1.2308300000000001</v>
      </c>
      <c r="AS270" s="7">
        <f t="shared" si="156"/>
        <v>45.020577721224228</v>
      </c>
      <c r="AT270" s="4">
        <f t="shared" si="157"/>
        <v>552</v>
      </c>
      <c r="AU270" s="6">
        <f t="shared" si="158"/>
        <v>3.6915562999999998</v>
      </c>
      <c r="AV270" s="4">
        <f t="shared" si="159"/>
        <v>359</v>
      </c>
      <c r="AW270" s="6">
        <f t="shared" si="160"/>
        <v>3.2129300000000001</v>
      </c>
      <c r="AX270" s="6">
        <f t="shared" si="161"/>
        <v>-1.29495</v>
      </c>
      <c r="AY270" s="6">
        <f t="shared" si="162"/>
        <v>1.91798</v>
      </c>
      <c r="AZ270" s="7">
        <f t="shared" si="163"/>
        <v>51.955864793393516</v>
      </c>
      <c r="BA270" s="4">
        <f t="shared" si="164"/>
        <v>5</v>
      </c>
      <c r="BB270" s="6">
        <f t="shared" si="165"/>
        <v>0.31391389999999997</v>
      </c>
      <c r="BC270" s="4">
        <f t="shared" si="166"/>
        <v>2</v>
      </c>
      <c r="BD270" s="6">
        <f t="shared" si="167"/>
        <v>0.41692000000000001</v>
      </c>
      <c r="BE270" s="6">
        <f t="shared" si="168"/>
        <v>-0.28720000000000001</v>
      </c>
      <c r="BF270" s="6">
        <f t="shared" si="169"/>
        <v>0.12972</v>
      </c>
      <c r="BG270" s="7">
        <f t="shared" si="170"/>
        <v>41.323432954067982</v>
      </c>
      <c r="BH270" s="4">
        <f t="shared" si="171"/>
        <v>557</v>
      </c>
      <c r="BI270" s="6">
        <f t="shared" si="172"/>
        <v>4.0054702000000004</v>
      </c>
      <c r="BJ270" s="4">
        <f t="shared" si="173"/>
        <v>361</v>
      </c>
      <c r="BK270" s="6">
        <f t="shared" si="174"/>
        <v>3.6298499999999998</v>
      </c>
      <c r="BL270" s="6">
        <f t="shared" si="175"/>
        <v>-1.5821499999999999</v>
      </c>
      <c r="BM270" s="6">
        <f t="shared" si="176"/>
        <v>2.0476999999999999</v>
      </c>
      <c r="BN270" s="7">
        <f t="shared" si="177"/>
        <v>51.122587305730036</v>
      </c>
    </row>
    <row r="271" spans="1:66" x14ac:dyDescent="0.25">
      <c r="A271" s="4" t="s">
        <v>55</v>
      </c>
      <c r="B271" s="4" t="s">
        <v>60</v>
      </c>
      <c r="C271" s="4">
        <v>1451215</v>
      </c>
      <c r="D271">
        <v>4</v>
      </c>
      <c r="E271">
        <v>993.45</v>
      </c>
      <c r="F271">
        <v>2</v>
      </c>
      <c r="G271">
        <v>5711.72</v>
      </c>
      <c r="H271">
        <v>-5500</v>
      </c>
      <c r="I271">
        <v>211.72</v>
      </c>
      <c r="K271">
        <v>4</v>
      </c>
      <c r="L271">
        <v>10551</v>
      </c>
      <c r="M271">
        <v>2</v>
      </c>
      <c r="N271">
        <v>20874</v>
      </c>
      <c r="O271">
        <v>-17048</v>
      </c>
      <c r="P271">
        <v>3826</v>
      </c>
      <c r="R271">
        <v>3</v>
      </c>
      <c r="S271">
        <v>36356</v>
      </c>
      <c r="T271">
        <v>3</v>
      </c>
      <c r="U271">
        <v>66330</v>
      </c>
      <c r="V271">
        <v>-29974</v>
      </c>
      <c r="W271">
        <v>36356</v>
      </c>
      <c r="Y271">
        <v>11</v>
      </c>
      <c r="Z271">
        <v>47900.45</v>
      </c>
      <c r="AA271">
        <v>7</v>
      </c>
      <c r="AB271">
        <v>92915.72</v>
      </c>
      <c r="AC271">
        <v>-52522</v>
      </c>
      <c r="AD271">
        <v>40393.72</v>
      </c>
      <c r="AF271" s="4">
        <f t="shared" si="143"/>
        <v>4</v>
      </c>
      <c r="AG271" s="6">
        <f t="shared" si="144"/>
        <v>9.9345000000000006E-3</v>
      </c>
      <c r="AH271" s="4">
        <f t="shared" si="145"/>
        <v>2</v>
      </c>
      <c r="AI271" s="6">
        <f t="shared" si="146"/>
        <v>5.71172E-2</v>
      </c>
      <c r="AJ271" s="6">
        <f t="shared" si="147"/>
        <v>-5.5E-2</v>
      </c>
      <c r="AK271" s="6">
        <f t="shared" si="148"/>
        <v>2.1172000000000001E-3</v>
      </c>
      <c r="AL271" s="7">
        <f t="shared" si="149"/>
        <v>21.311590920529465</v>
      </c>
      <c r="AM271" s="4">
        <f t="shared" si="150"/>
        <v>4</v>
      </c>
      <c r="AN271" s="6">
        <f t="shared" si="151"/>
        <v>0.10551000000000001</v>
      </c>
      <c r="AO271" s="4">
        <f t="shared" si="152"/>
        <v>2</v>
      </c>
      <c r="AP271" s="6">
        <f t="shared" si="153"/>
        <v>0.20874000000000001</v>
      </c>
      <c r="AQ271" s="6">
        <f t="shared" si="154"/>
        <v>-0.17047999999999999</v>
      </c>
      <c r="AR271" s="6">
        <f t="shared" si="155"/>
        <v>3.8260000000000002E-2</v>
      </c>
      <c r="AS271" s="7">
        <f t="shared" si="156"/>
        <v>36.261965690455881</v>
      </c>
      <c r="AT271" s="4">
        <f t="shared" si="157"/>
        <v>8</v>
      </c>
      <c r="AU271" s="6">
        <f t="shared" si="158"/>
        <v>0.11544450000000001</v>
      </c>
      <c r="AV271" s="4">
        <f t="shared" si="159"/>
        <v>4</v>
      </c>
      <c r="AW271" s="6">
        <f t="shared" si="160"/>
        <v>0.26585720000000002</v>
      </c>
      <c r="AX271" s="6">
        <f t="shared" si="161"/>
        <v>-0.22547999999999999</v>
      </c>
      <c r="AY271" s="6">
        <f t="shared" si="162"/>
        <v>4.0377200000000002E-2</v>
      </c>
      <c r="AZ271" s="7">
        <f t="shared" si="163"/>
        <v>34.975421089787737</v>
      </c>
      <c r="BA271" s="4">
        <f t="shared" si="164"/>
        <v>3</v>
      </c>
      <c r="BB271" s="6">
        <f t="shared" si="165"/>
        <v>0.36355999999999999</v>
      </c>
      <c r="BC271" s="4">
        <f t="shared" si="166"/>
        <v>3</v>
      </c>
      <c r="BD271" s="6">
        <f t="shared" si="167"/>
        <v>0.6633</v>
      </c>
      <c r="BE271" s="6">
        <f t="shared" si="168"/>
        <v>-0.29974000000000001</v>
      </c>
      <c r="BF271" s="6">
        <f t="shared" si="169"/>
        <v>0.36355999999999999</v>
      </c>
      <c r="BG271" s="7">
        <f t="shared" si="170"/>
        <v>100</v>
      </c>
      <c r="BH271" s="4">
        <f t="shared" si="171"/>
        <v>11</v>
      </c>
      <c r="BI271" s="6">
        <f t="shared" si="172"/>
        <v>0.47900449999999994</v>
      </c>
      <c r="BJ271" s="4">
        <f t="shared" si="173"/>
        <v>7</v>
      </c>
      <c r="BK271" s="6">
        <f t="shared" si="174"/>
        <v>0.92915720000000002</v>
      </c>
      <c r="BL271" s="6">
        <f t="shared" si="175"/>
        <v>-0.52522000000000002</v>
      </c>
      <c r="BM271" s="6">
        <f t="shared" si="176"/>
        <v>0.4039372</v>
      </c>
      <c r="BN271" s="7">
        <f t="shared" si="177"/>
        <v>84.328477081113036</v>
      </c>
    </row>
    <row r="272" spans="1:66" x14ac:dyDescent="0.25">
      <c r="A272" s="4" t="s">
        <v>55</v>
      </c>
      <c r="B272" s="4" t="s">
        <v>60</v>
      </c>
      <c r="C272" s="4">
        <v>1451216</v>
      </c>
      <c r="D272">
        <v>1</v>
      </c>
      <c r="E272">
        <v>203</v>
      </c>
      <c r="F272">
        <v>1</v>
      </c>
      <c r="G272">
        <v>290</v>
      </c>
      <c r="H272">
        <v>-87</v>
      </c>
      <c r="I272">
        <v>203</v>
      </c>
      <c r="K272">
        <v>3</v>
      </c>
      <c r="L272">
        <v>9060</v>
      </c>
      <c r="M272">
        <v>1</v>
      </c>
      <c r="N272">
        <v>1104</v>
      </c>
      <c r="O272">
        <v>-94</v>
      </c>
      <c r="P272">
        <v>1010</v>
      </c>
      <c r="Y272">
        <v>4</v>
      </c>
      <c r="Z272">
        <v>9263</v>
      </c>
      <c r="AA272">
        <v>2</v>
      </c>
      <c r="AB272">
        <v>1394</v>
      </c>
      <c r="AC272">
        <v>-181</v>
      </c>
      <c r="AD272">
        <v>1213</v>
      </c>
      <c r="AF272" s="4">
        <f t="shared" si="143"/>
        <v>1</v>
      </c>
      <c r="AG272" s="6">
        <f t="shared" si="144"/>
        <v>2.0300000000000001E-3</v>
      </c>
      <c r="AH272" s="4">
        <f t="shared" si="145"/>
        <v>1</v>
      </c>
      <c r="AI272" s="6">
        <f t="shared" si="146"/>
        <v>2.8999999999999998E-3</v>
      </c>
      <c r="AJ272" s="6">
        <f t="shared" si="147"/>
        <v>-8.7000000000000001E-4</v>
      </c>
      <c r="AK272" s="6">
        <f t="shared" si="148"/>
        <v>2.0300000000000001E-3</v>
      </c>
      <c r="AL272" s="7">
        <f t="shared" si="149"/>
        <v>100</v>
      </c>
      <c r="AM272" s="4">
        <f t="shared" si="150"/>
        <v>3</v>
      </c>
      <c r="AN272" s="6">
        <f t="shared" si="151"/>
        <v>9.06E-2</v>
      </c>
      <c r="AO272" s="4">
        <f t="shared" si="152"/>
        <v>1</v>
      </c>
      <c r="AP272" s="6">
        <f t="shared" si="153"/>
        <v>1.1039999999999999E-2</v>
      </c>
      <c r="AQ272" s="6">
        <f t="shared" si="154"/>
        <v>-9.3999999999999997E-4</v>
      </c>
      <c r="AR272" s="6">
        <f t="shared" si="155"/>
        <v>1.01E-2</v>
      </c>
      <c r="AS272" s="7">
        <f t="shared" si="156"/>
        <v>11.147902869757175</v>
      </c>
      <c r="AT272" s="4">
        <f t="shared" si="157"/>
        <v>4</v>
      </c>
      <c r="AU272" s="6">
        <f t="shared" si="158"/>
        <v>9.2630000000000004E-2</v>
      </c>
      <c r="AV272" s="4">
        <f t="shared" si="159"/>
        <v>2</v>
      </c>
      <c r="AW272" s="6">
        <f t="shared" si="160"/>
        <v>1.3939999999999999E-2</v>
      </c>
      <c r="AX272" s="6">
        <f t="shared" si="161"/>
        <v>-1.81E-3</v>
      </c>
      <c r="AY272" s="6">
        <f t="shared" si="162"/>
        <v>1.213E-2</v>
      </c>
      <c r="AZ272" s="7">
        <f t="shared" si="163"/>
        <v>13.095109575731403</v>
      </c>
      <c r="BA272" s="4">
        <f t="shared" si="164"/>
        <v>0</v>
      </c>
      <c r="BB272" s="6">
        <f t="shared" si="165"/>
        <v>0</v>
      </c>
      <c r="BC272" s="4">
        <f t="shared" si="166"/>
        <v>0</v>
      </c>
      <c r="BD272" s="6">
        <f t="shared" si="167"/>
        <v>0</v>
      </c>
      <c r="BE272" s="6">
        <f t="shared" si="168"/>
        <v>0</v>
      </c>
      <c r="BF272" s="6">
        <f t="shared" si="169"/>
        <v>0</v>
      </c>
      <c r="BG272" s="7" t="e">
        <f t="shared" si="170"/>
        <v>#DIV/0!</v>
      </c>
      <c r="BH272" s="4">
        <f t="shared" si="171"/>
        <v>4</v>
      </c>
      <c r="BI272" s="6">
        <f t="shared" si="172"/>
        <v>9.2630000000000004E-2</v>
      </c>
      <c r="BJ272" s="4">
        <f t="shared" si="173"/>
        <v>2</v>
      </c>
      <c r="BK272" s="6">
        <f t="shared" si="174"/>
        <v>1.3939999999999999E-2</v>
      </c>
      <c r="BL272" s="6">
        <f t="shared" si="175"/>
        <v>-1.81E-3</v>
      </c>
      <c r="BM272" s="6">
        <f t="shared" si="176"/>
        <v>1.213E-2</v>
      </c>
      <c r="BN272" s="7">
        <f t="shared" si="177"/>
        <v>13.095109575731403</v>
      </c>
    </row>
    <row r="273" spans="1:66" x14ac:dyDescent="0.25">
      <c r="A273" s="4" t="s">
        <v>55</v>
      </c>
      <c r="B273" s="4" t="s">
        <v>60</v>
      </c>
      <c r="C273" s="4">
        <v>1451218</v>
      </c>
      <c r="D273">
        <v>401</v>
      </c>
      <c r="E273">
        <v>132983.70000000001</v>
      </c>
      <c r="F273">
        <v>299</v>
      </c>
      <c r="G273">
        <v>189416</v>
      </c>
      <c r="H273">
        <v>-88971</v>
      </c>
      <c r="I273">
        <v>100445</v>
      </c>
      <c r="K273">
        <v>218</v>
      </c>
      <c r="L273">
        <v>254136.95999999999</v>
      </c>
      <c r="M273">
        <v>120</v>
      </c>
      <c r="N273">
        <v>155139</v>
      </c>
      <c r="O273">
        <v>-55435</v>
      </c>
      <c r="P273">
        <v>99704</v>
      </c>
      <c r="R273">
        <v>11</v>
      </c>
      <c r="S273">
        <v>248650.71</v>
      </c>
      <c r="T273">
        <v>4</v>
      </c>
      <c r="U273">
        <v>222828</v>
      </c>
      <c r="V273">
        <v>-38260</v>
      </c>
      <c r="W273">
        <v>184568</v>
      </c>
      <c r="Y273">
        <v>630</v>
      </c>
      <c r="Z273">
        <v>635771.37</v>
      </c>
      <c r="AA273">
        <v>423</v>
      </c>
      <c r="AB273">
        <v>567383</v>
      </c>
      <c r="AC273">
        <v>-182666</v>
      </c>
      <c r="AD273">
        <v>384717</v>
      </c>
      <c r="AF273" s="4">
        <f t="shared" si="143"/>
        <v>401</v>
      </c>
      <c r="AG273" s="6">
        <f t="shared" si="144"/>
        <v>1.3298370000000002</v>
      </c>
      <c r="AH273" s="4">
        <f t="shared" si="145"/>
        <v>299</v>
      </c>
      <c r="AI273" s="6">
        <f t="shared" si="146"/>
        <v>1.8941600000000001</v>
      </c>
      <c r="AJ273" s="6">
        <f t="shared" si="147"/>
        <v>-0.88971</v>
      </c>
      <c r="AK273" s="6">
        <f t="shared" si="148"/>
        <v>1.0044500000000001</v>
      </c>
      <c r="AL273" s="7">
        <f t="shared" si="149"/>
        <v>75.531813297419149</v>
      </c>
      <c r="AM273" s="4">
        <f t="shared" si="150"/>
        <v>218</v>
      </c>
      <c r="AN273" s="6">
        <f t="shared" si="151"/>
        <v>2.5413695999999999</v>
      </c>
      <c r="AO273" s="4">
        <f t="shared" si="152"/>
        <v>120</v>
      </c>
      <c r="AP273" s="6">
        <f t="shared" si="153"/>
        <v>1.55139</v>
      </c>
      <c r="AQ273" s="6">
        <f t="shared" si="154"/>
        <v>-0.55435000000000001</v>
      </c>
      <c r="AR273" s="6">
        <f t="shared" si="155"/>
        <v>0.99704000000000004</v>
      </c>
      <c r="AS273" s="7">
        <f t="shared" si="156"/>
        <v>39.232388708828502</v>
      </c>
      <c r="AT273" s="4">
        <f t="shared" si="157"/>
        <v>619</v>
      </c>
      <c r="AU273" s="6">
        <f t="shared" si="158"/>
        <v>3.8712065999999998</v>
      </c>
      <c r="AV273" s="4">
        <f t="shared" si="159"/>
        <v>419</v>
      </c>
      <c r="AW273" s="6">
        <f t="shared" si="160"/>
        <v>3.4455499999999999</v>
      </c>
      <c r="AX273" s="6">
        <f t="shared" si="161"/>
        <v>-1.4440599999999999</v>
      </c>
      <c r="AY273" s="6">
        <f t="shared" si="162"/>
        <v>2.00149</v>
      </c>
      <c r="AZ273" s="7">
        <f t="shared" si="163"/>
        <v>51.701968063393991</v>
      </c>
      <c r="BA273" s="4">
        <f t="shared" si="164"/>
        <v>11</v>
      </c>
      <c r="BB273" s="6">
        <f t="shared" si="165"/>
        <v>2.4865070999999999</v>
      </c>
      <c r="BC273" s="4">
        <f t="shared" si="166"/>
        <v>4</v>
      </c>
      <c r="BD273" s="6">
        <f t="shared" si="167"/>
        <v>2.2282799999999998</v>
      </c>
      <c r="BE273" s="6">
        <f t="shared" si="168"/>
        <v>-0.3826</v>
      </c>
      <c r="BF273" s="6">
        <f t="shared" si="169"/>
        <v>1.84568</v>
      </c>
      <c r="BG273" s="7">
        <f t="shared" si="170"/>
        <v>74.227819417849233</v>
      </c>
      <c r="BH273" s="4">
        <f t="shared" si="171"/>
        <v>630</v>
      </c>
      <c r="BI273" s="6">
        <f t="shared" si="172"/>
        <v>6.3577136999999997</v>
      </c>
      <c r="BJ273" s="4">
        <f t="shared" si="173"/>
        <v>423</v>
      </c>
      <c r="BK273" s="6">
        <f t="shared" si="174"/>
        <v>5.6738299999999997</v>
      </c>
      <c r="BL273" s="6">
        <f t="shared" si="175"/>
        <v>-1.82666</v>
      </c>
      <c r="BM273" s="6">
        <f t="shared" si="176"/>
        <v>3.8471700000000002</v>
      </c>
      <c r="BN273" s="7">
        <f t="shared" si="177"/>
        <v>60.511847206960582</v>
      </c>
    </row>
    <row r="274" spans="1:66" x14ac:dyDescent="0.25">
      <c r="A274" s="4" t="s">
        <v>55</v>
      </c>
      <c r="B274" s="4" t="s">
        <v>60</v>
      </c>
      <c r="C274" s="4">
        <v>1451219</v>
      </c>
      <c r="D274">
        <v>259</v>
      </c>
      <c r="E274">
        <v>82491.98</v>
      </c>
      <c r="F274">
        <v>142</v>
      </c>
      <c r="G274">
        <v>70644</v>
      </c>
      <c r="H274">
        <v>-24097</v>
      </c>
      <c r="I274">
        <v>46547</v>
      </c>
      <c r="K274">
        <v>193</v>
      </c>
      <c r="L274">
        <v>264072.90000000002</v>
      </c>
      <c r="M274">
        <v>85</v>
      </c>
      <c r="N274">
        <v>89404</v>
      </c>
      <c r="O274">
        <v>-16155</v>
      </c>
      <c r="P274">
        <v>73249</v>
      </c>
      <c r="R274">
        <v>5</v>
      </c>
      <c r="S274">
        <v>30617</v>
      </c>
      <c r="T274">
        <v>0</v>
      </c>
      <c r="U274">
        <v>0</v>
      </c>
      <c r="V274">
        <v>0</v>
      </c>
      <c r="W274">
        <v>0</v>
      </c>
      <c r="Y274">
        <v>457</v>
      </c>
      <c r="Z274">
        <v>377181.88</v>
      </c>
      <c r="AA274">
        <v>227</v>
      </c>
      <c r="AB274">
        <v>160048</v>
      </c>
      <c r="AC274">
        <v>-40252</v>
      </c>
      <c r="AD274">
        <v>119796</v>
      </c>
      <c r="AF274" s="4">
        <f t="shared" si="143"/>
        <v>259</v>
      </c>
      <c r="AG274" s="6">
        <f t="shared" si="144"/>
        <v>0.82491979999999998</v>
      </c>
      <c r="AH274" s="4">
        <f t="shared" si="145"/>
        <v>142</v>
      </c>
      <c r="AI274" s="6">
        <f t="shared" si="146"/>
        <v>0.70643999999999996</v>
      </c>
      <c r="AJ274" s="6">
        <f t="shared" si="147"/>
        <v>-0.24096999999999999</v>
      </c>
      <c r="AK274" s="6">
        <f t="shared" si="148"/>
        <v>0.46546999999999999</v>
      </c>
      <c r="AL274" s="7">
        <f t="shared" si="149"/>
        <v>56.426091360638942</v>
      </c>
      <c r="AM274" s="4">
        <f t="shared" si="150"/>
        <v>193</v>
      </c>
      <c r="AN274" s="6">
        <f t="shared" si="151"/>
        <v>2.6407290000000003</v>
      </c>
      <c r="AO274" s="4">
        <f t="shared" si="152"/>
        <v>85</v>
      </c>
      <c r="AP274" s="6">
        <f t="shared" si="153"/>
        <v>0.89403999999999995</v>
      </c>
      <c r="AQ274" s="6">
        <f t="shared" si="154"/>
        <v>-0.16155</v>
      </c>
      <c r="AR274" s="6">
        <f t="shared" si="155"/>
        <v>0.73248999999999997</v>
      </c>
      <c r="AS274" s="7">
        <f t="shared" si="156"/>
        <v>27.738173814882174</v>
      </c>
      <c r="AT274" s="4">
        <f t="shared" si="157"/>
        <v>452</v>
      </c>
      <c r="AU274" s="6">
        <f t="shared" si="158"/>
        <v>3.4656488000000003</v>
      </c>
      <c r="AV274" s="4">
        <f t="shared" si="159"/>
        <v>227</v>
      </c>
      <c r="AW274" s="6">
        <f t="shared" si="160"/>
        <v>1.6004799999999999</v>
      </c>
      <c r="AX274" s="6">
        <f t="shared" si="161"/>
        <v>-0.40251999999999999</v>
      </c>
      <c r="AY274" s="6">
        <f t="shared" si="162"/>
        <v>1.1979599999999999</v>
      </c>
      <c r="AZ274" s="7">
        <f t="shared" si="163"/>
        <v>34.566687772863766</v>
      </c>
      <c r="BA274" s="4">
        <f t="shared" si="164"/>
        <v>5</v>
      </c>
      <c r="BB274" s="6">
        <f t="shared" si="165"/>
        <v>0.30617</v>
      </c>
      <c r="BC274" s="4">
        <f t="shared" si="166"/>
        <v>0</v>
      </c>
      <c r="BD274" s="6">
        <f t="shared" si="167"/>
        <v>0</v>
      </c>
      <c r="BE274" s="6">
        <f t="shared" si="168"/>
        <v>0</v>
      </c>
      <c r="BF274" s="6">
        <f t="shared" si="169"/>
        <v>0</v>
      </c>
      <c r="BG274" s="7">
        <f t="shared" si="170"/>
        <v>0</v>
      </c>
      <c r="BH274" s="4">
        <f t="shared" si="171"/>
        <v>457</v>
      </c>
      <c r="BI274" s="6">
        <f t="shared" si="172"/>
        <v>3.7718188000000001</v>
      </c>
      <c r="BJ274" s="4">
        <f t="shared" si="173"/>
        <v>227</v>
      </c>
      <c r="BK274" s="6">
        <f t="shared" si="174"/>
        <v>1.6004799999999999</v>
      </c>
      <c r="BL274" s="6">
        <f t="shared" si="175"/>
        <v>-0.40251999999999999</v>
      </c>
      <c r="BM274" s="6">
        <f t="shared" si="176"/>
        <v>1.1979599999999999</v>
      </c>
      <c r="BN274" s="7">
        <f t="shared" si="177"/>
        <v>31.760804628260509</v>
      </c>
    </row>
    <row r="275" spans="1:66" x14ac:dyDescent="0.25">
      <c r="A275" s="4" t="s">
        <v>55</v>
      </c>
      <c r="B275" s="4" t="s">
        <v>60</v>
      </c>
      <c r="C275" s="4">
        <v>1451220</v>
      </c>
      <c r="D275">
        <v>189</v>
      </c>
      <c r="E275">
        <v>60326</v>
      </c>
      <c r="F275">
        <v>122</v>
      </c>
      <c r="G275">
        <v>63177</v>
      </c>
      <c r="H275">
        <v>-24443</v>
      </c>
      <c r="I275">
        <v>38734</v>
      </c>
      <c r="K275">
        <v>137</v>
      </c>
      <c r="L275">
        <v>224971.1</v>
      </c>
      <c r="M275">
        <v>49</v>
      </c>
      <c r="N275">
        <v>55915</v>
      </c>
      <c r="O275">
        <v>-10496.04</v>
      </c>
      <c r="P275">
        <v>45418.96</v>
      </c>
      <c r="R275">
        <v>13</v>
      </c>
      <c r="S275">
        <v>133731</v>
      </c>
      <c r="T275">
        <v>2</v>
      </c>
      <c r="U275">
        <v>10951</v>
      </c>
      <c r="V275">
        <v>0</v>
      </c>
      <c r="W275">
        <v>10951</v>
      </c>
      <c r="Y275">
        <v>339</v>
      </c>
      <c r="Z275">
        <v>419028.1</v>
      </c>
      <c r="AA275">
        <v>173</v>
      </c>
      <c r="AB275">
        <v>130043</v>
      </c>
      <c r="AC275">
        <v>-34939.040000000001</v>
      </c>
      <c r="AD275">
        <v>95103.96</v>
      </c>
      <c r="AF275" s="4">
        <f t="shared" si="143"/>
        <v>189</v>
      </c>
      <c r="AG275" s="6">
        <f t="shared" si="144"/>
        <v>0.60326000000000002</v>
      </c>
      <c r="AH275" s="4">
        <f t="shared" si="145"/>
        <v>122</v>
      </c>
      <c r="AI275" s="6">
        <f t="shared" si="146"/>
        <v>0.63177000000000005</v>
      </c>
      <c r="AJ275" s="6">
        <f t="shared" si="147"/>
        <v>-0.24443000000000001</v>
      </c>
      <c r="AK275" s="6">
        <f t="shared" si="148"/>
        <v>0.38734000000000002</v>
      </c>
      <c r="AL275" s="7">
        <f t="shared" si="149"/>
        <v>64.207804263501643</v>
      </c>
      <c r="AM275" s="4">
        <f t="shared" si="150"/>
        <v>137</v>
      </c>
      <c r="AN275" s="6">
        <f t="shared" si="151"/>
        <v>2.249711</v>
      </c>
      <c r="AO275" s="4">
        <f t="shared" si="152"/>
        <v>49</v>
      </c>
      <c r="AP275" s="6">
        <f t="shared" si="153"/>
        <v>0.55915000000000004</v>
      </c>
      <c r="AQ275" s="6">
        <f t="shared" si="154"/>
        <v>-0.10496040000000001</v>
      </c>
      <c r="AR275" s="6">
        <f t="shared" si="155"/>
        <v>0.45418959999999997</v>
      </c>
      <c r="AS275" s="7">
        <f t="shared" si="156"/>
        <v>20.188797583334036</v>
      </c>
      <c r="AT275" s="4">
        <f t="shared" si="157"/>
        <v>326</v>
      </c>
      <c r="AU275" s="6">
        <f t="shared" si="158"/>
        <v>2.8529710000000001</v>
      </c>
      <c r="AV275" s="4">
        <f t="shared" si="159"/>
        <v>171</v>
      </c>
      <c r="AW275" s="6">
        <f t="shared" si="160"/>
        <v>1.1909200000000002</v>
      </c>
      <c r="AX275" s="6">
        <f t="shared" si="161"/>
        <v>-0.34939039999999999</v>
      </c>
      <c r="AY275" s="6">
        <f t="shared" si="162"/>
        <v>0.84152959999999999</v>
      </c>
      <c r="AZ275" s="7">
        <f t="shared" si="163"/>
        <v>29.49660546847479</v>
      </c>
      <c r="BA275" s="4">
        <f t="shared" si="164"/>
        <v>13</v>
      </c>
      <c r="BB275" s="6">
        <f t="shared" si="165"/>
        <v>1.33731</v>
      </c>
      <c r="BC275" s="4">
        <f t="shared" si="166"/>
        <v>2</v>
      </c>
      <c r="BD275" s="6">
        <f t="shared" si="167"/>
        <v>0.10951</v>
      </c>
      <c r="BE275" s="6">
        <f t="shared" si="168"/>
        <v>0</v>
      </c>
      <c r="BF275" s="6">
        <f t="shared" si="169"/>
        <v>0.10951</v>
      </c>
      <c r="BG275" s="7">
        <f t="shared" si="170"/>
        <v>8.1888268239974273</v>
      </c>
      <c r="BH275" s="4">
        <f t="shared" si="171"/>
        <v>339</v>
      </c>
      <c r="BI275" s="6">
        <f t="shared" si="172"/>
        <v>4.1902809999999997</v>
      </c>
      <c r="BJ275" s="4">
        <f t="shared" si="173"/>
        <v>173</v>
      </c>
      <c r="BK275" s="6">
        <f t="shared" si="174"/>
        <v>1.30043</v>
      </c>
      <c r="BL275" s="6">
        <f t="shared" si="175"/>
        <v>-0.34939039999999999</v>
      </c>
      <c r="BM275" s="6">
        <f t="shared" si="176"/>
        <v>0.9510396000000001</v>
      </c>
      <c r="BN275" s="7">
        <f t="shared" si="177"/>
        <v>22.696320366104331</v>
      </c>
    </row>
    <row r="276" spans="1:66" x14ac:dyDescent="0.25">
      <c r="A276" s="4" t="s">
        <v>55</v>
      </c>
      <c r="B276" s="4" t="s">
        <v>60</v>
      </c>
      <c r="C276" s="4">
        <v>1451221</v>
      </c>
      <c r="D276">
        <v>285</v>
      </c>
      <c r="E276">
        <v>94440</v>
      </c>
      <c r="F276">
        <v>118</v>
      </c>
      <c r="G276">
        <v>58396</v>
      </c>
      <c r="H276">
        <v>-19043</v>
      </c>
      <c r="I276">
        <v>39353</v>
      </c>
      <c r="K276">
        <v>284</v>
      </c>
      <c r="L276">
        <v>330074.88</v>
      </c>
      <c r="M276">
        <v>105</v>
      </c>
      <c r="N276">
        <v>113467</v>
      </c>
      <c r="O276">
        <v>-25685</v>
      </c>
      <c r="P276">
        <v>87782</v>
      </c>
      <c r="R276">
        <v>4</v>
      </c>
      <c r="S276">
        <v>25523</v>
      </c>
      <c r="T276">
        <v>0</v>
      </c>
      <c r="U276">
        <v>0</v>
      </c>
      <c r="V276">
        <v>0</v>
      </c>
      <c r="W276">
        <v>0</v>
      </c>
      <c r="Y276">
        <v>573</v>
      </c>
      <c r="Z276">
        <v>450037.88</v>
      </c>
      <c r="AA276">
        <v>223</v>
      </c>
      <c r="AB276">
        <v>171863</v>
      </c>
      <c r="AC276">
        <v>-44728</v>
      </c>
      <c r="AD276">
        <v>127135</v>
      </c>
      <c r="AF276" s="4">
        <f t="shared" si="143"/>
        <v>285</v>
      </c>
      <c r="AG276" s="6">
        <f t="shared" si="144"/>
        <v>0.94440000000000002</v>
      </c>
      <c r="AH276" s="4">
        <f t="shared" si="145"/>
        <v>118</v>
      </c>
      <c r="AI276" s="6">
        <f t="shared" si="146"/>
        <v>0.58396000000000003</v>
      </c>
      <c r="AJ276" s="6">
        <f t="shared" si="147"/>
        <v>-0.19042999999999999</v>
      </c>
      <c r="AK276" s="6">
        <f t="shared" si="148"/>
        <v>0.39352999999999999</v>
      </c>
      <c r="AL276" s="7">
        <f t="shared" si="149"/>
        <v>41.669843286742903</v>
      </c>
      <c r="AM276" s="4">
        <f t="shared" si="150"/>
        <v>284</v>
      </c>
      <c r="AN276" s="6">
        <f t="shared" si="151"/>
        <v>3.3007488</v>
      </c>
      <c r="AO276" s="4">
        <f t="shared" si="152"/>
        <v>105</v>
      </c>
      <c r="AP276" s="6">
        <f t="shared" si="153"/>
        <v>1.1346700000000001</v>
      </c>
      <c r="AQ276" s="6">
        <f t="shared" si="154"/>
        <v>-0.25685000000000002</v>
      </c>
      <c r="AR276" s="6">
        <f t="shared" si="155"/>
        <v>0.87782000000000004</v>
      </c>
      <c r="AS276" s="7">
        <f t="shared" si="156"/>
        <v>26.594571510561483</v>
      </c>
      <c r="AT276" s="4">
        <f t="shared" si="157"/>
        <v>569</v>
      </c>
      <c r="AU276" s="6">
        <f t="shared" si="158"/>
        <v>4.2451487999999999</v>
      </c>
      <c r="AV276" s="4">
        <f t="shared" si="159"/>
        <v>223</v>
      </c>
      <c r="AW276" s="6">
        <f t="shared" si="160"/>
        <v>1.7186300000000001</v>
      </c>
      <c r="AX276" s="6">
        <f t="shared" si="161"/>
        <v>-0.44728000000000001</v>
      </c>
      <c r="AY276" s="6">
        <f t="shared" si="162"/>
        <v>1.27135</v>
      </c>
      <c r="AZ276" s="7">
        <f t="shared" si="163"/>
        <v>29.94830240108427</v>
      </c>
      <c r="BA276" s="4">
        <f t="shared" si="164"/>
        <v>4</v>
      </c>
      <c r="BB276" s="6">
        <f t="shared" si="165"/>
        <v>0.25523000000000001</v>
      </c>
      <c r="BC276" s="4">
        <f t="shared" si="166"/>
        <v>0</v>
      </c>
      <c r="BD276" s="6">
        <f t="shared" si="167"/>
        <v>0</v>
      </c>
      <c r="BE276" s="6">
        <f t="shared" si="168"/>
        <v>0</v>
      </c>
      <c r="BF276" s="6">
        <f t="shared" si="169"/>
        <v>0</v>
      </c>
      <c r="BG276" s="7">
        <f t="shared" si="170"/>
        <v>0</v>
      </c>
      <c r="BH276" s="4">
        <f t="shared" si="171"/>
        <v>573</v>
      </c>
      <c r="BI276" s="6">
        <f t="shared" si="172"/>
        <v>4.5003788</v>
      </c>
      <c r="BJ276" s="4">
        <f t="shared" si="173"/>
        <v>223</v>
      </c>
      <c r="BK276" s="6">
        <f t="shared" si="174"/>
        <v>1.7186300000000001</v>
      </c>
      <c r="BL276" s="6">
        <f t="shared" si="175"/>
        <v>-0.44728000000000001</v>
      </c>
      <c r="BM276" s="6">
        <f t="shared" si="176"/>
        <v>1.27135</v>
      </c>
      <c r="BN276" s="7">
        <f t="shared" si="177"/>
        <v>28.249844213113796</v>
      </c>
    </row>
    <row r="277" spans="1:66" x14ac:dyDescent="0.25">
      <c r="A277" s="15"/>
      <c r="B277" s="15" t="s">
        <v>61</v>
      </c>
      <c r="C277" s="15"/>
      <c r="D277">
        <v>4670</v>
      </c>
      <c r="E277">
        <v>1488147.59</v>
      </c>
      <c r="F277">
        <v>2645</v>
      </c>
      <c r="G277">
        <v>1497478.72</v>
      </c>
      <c r="H277">
        <v>-651538</v>
      </c>
      <c r="I277">
        <v>845940.72</v>
      </c>
      <c r="K277">
        <v>3288</v>
      </c>
      <c r="L277">
        <v>3922129.94</v>
      </c>
      <c r="M277">
        <v>1503</v>
      </c>
      <c r="N277">
        <v>1849831</v>
      </c>
      <c r="O277">
        <v>-550555.04</v>
      </c>
      <c r="P277">
        <v>1299275.96</v>
      </c>
      <c r="R277">
        <v>116</v>
      </c>
      <c r="S277">
        <v>1139319.03</v>
      </c>
      <c r="T277">
        <v>22</v>
      </c>
      <c r="U277">
        <v>633258</v>
      </c>
      <c r="V277">
        <v>-308464</v>
      </c>
      <c r="W277">
        <v>324794</v>
      </c>
      <c r="Y277">
        <v>8074</v>
      </c>
      <c r="Z277">
        <v>6549596.5599999996</v>
      </c>
      <c r="AA277">
        <v>4170</v>
      </c>
      <c r="AB277">
        <v>3980567.72</v>
      </c>
      <c r="AC277">
        <v>-1510557.04</v>
      </c>
      <c r="AD277">
        <v>2470010.6800000002</v>
      </c>
      <c r="AF277" s="15">
        <f t="shared" si="143"/>
        <v>4670</v>
      </c>
      <c r="AG277" s="17">
        <f t="shared" si="144"/>
        <v>14.881475900000002</v>
      </c>
      <c r="AH277" s="15">
        <f t="shared" si="145"/>
        <v>2645</v>
      </c>
      <c r="AI277" s="6">
        <f t="shared" si="146"/>
        <v>14.9747872</v>
      </c>
      <c r="AJ277" s="6">
        <f t="shared" si="147"/>
        <v>-6.5153800000000004</v>
      </c>
      <c r="AK277" s="17">
        <f t="shared" si="148"/>
        <v>8.4594071999999993</v>
      </c>
      <c r="AL277" s="17">
        <f t="shared" si="149"/>
        <v>56.845216541996336</v>
      </c>
      <c r="AM277" s="15">
        <f t="shared" si="150"/>
        <v>3288</v>
      </c>
      <c r="AN277" s="17">
        <f t="shared" si="151"/>
        <v>39.221299399999999</v>
      </c>
      <c r="AO277" s="15">
        <f t="shared" si="152"/>
        <v>1503</v>
      </c>
      <c r="AP277" s="6">
        <f t="shared" si="153"/>
        <v>18.49831</v>
      </c>
      <c r="AQ277" s="6">
        <f t="shared" si="154"/>
        <v>-5.5055504000000006</v>
      </c>
      <c r="AR277" s="17">
        <f t="shared" si="155"/>
        <v>12.992759599999999</v>
      </c>
      <c r="AS277" s="17">
        <f t="shared" si="156"/>
        <v>33.126795386080445</v>
      </c>
      <c r="AT277" s="15">
        <f t="shared" si="157"/>
        <v>7958</v>
      </c>
      <c r="AU277" s="17">
        <f t="shared" si="158"/>
        <v>54.102775300000005</v>
      </c>
      <c r="AV277" s="15">
        <f t="shared" si="159"/>
        <v>4148</v>
      </c>
      <c r="AW277" s="6">
        <f t="shared" si="160"/>
        <v>33.473097199999998</v>
      </c>
      <c r="AX277" s="6">
        <f t="shared" si="161"/>
        <v>-12.020930400000001</v>
      </c>
      <c r="AY277" s="17">
        <f t="shared" si="162"/>
        <v>21.452166800000001</v>
      </c>
      <c r="AZ277" s="17">
        <f t="shared" si="163"/>
        <v>39.650769634362916</v>
      </c>
      <c r="BA277" s="15">
        <f t="shared" si="164"/>
        <v>116</v>
      </c>
      <c r="BB277" s="17">
        <f t="shared" si="165"/>
        <v>11.393190300000001</v>
      </c>
      <c r="BC277" s="15">
        <f t="shared" si="166"/>
        <v>22</v>
      </c>
      <c r="BD277" s="6">
        <f t="shared" si="167"/>
        <v>6.3325800000000001</v>
      </c>
      <c r="BE277" s="6">
        <f t="shared" si="168"/>
        <v>-3.0846399999999998</v>
      </c>
      <c r="BF277" s="17">
        <f t="shared" si="169"/>
        <v>3.2479399999999998</v>
      </c>
      <c r="BG277" s="17">
        <f t="shared" si="170"/>
        <v>28.507730622212108</v>
      </c>
      <c r="BH277" s="15">
        <f t="shared" si="171"/>
        <v>8074</v>
      </c>
      <c r="BI277" s="17">
        <f t="shared" si="172"/>
        <v>65.495965599999991</v>
      </c>
      <c r="BJ277" s="15">
        <f t="shared" si="173"/>
        <v>4170</v>
      </c>
      <c r="BK277" s="6">
        <f t="shared" si="174"/>
        <v>39.805677200000005</v>
      </c>
      <c r="BL277" s="6">
        <f t="shared" si="175"/>
        <v>-15.1055704</v>
      </c>
      <c r="BM277" s="17">
        <f t="shared" si="176"/>
        <v>24.7001068</v>
      </c>
      <c r="BN277" s="17">
        <f t="shared" si="177"/>
        <v>37.71240957168208</v>
      </c>
    </row>
    <row r="278" spans="1:66" x14ac:dyDescent="0.25">
      <c r="A278" s="4" t="s">
        <v>55</v>
      </c>
      <c r="B278" s="4" t="s">
        <v>62</v>
      </c>
      <c r="C278" s="4">
        <v>1451302</v>
      </c>
      <c r="D278">
        <v>313</v>
      </c>
      <c r="E278">
        <v>100712</v>
      </c>
      <c r="F278">
        <v>196</v>
      </c>
      <c r="G278">
        <v>112105</v>
      </c>
      <c r="H278">
        <v>-49102</v>
      </c>
      <c r="I278">
        <v>63003</v>
      </c>
      <c r="K278">
        <v>349</v>
      </c>
      <c r="L278">
        <v>459282</v>
      </c>
      <c r="M278">
        <v>164</v>
      </c>
      <c r="N278">
        <v>288076</v>
      </c>
      <c r="O278">
        <v>-104835</v>
      </c>
      <c r="P278">
        <v>183241</v>
      </c>
      <c r="R278">
        <v>13</v>
      </c>
      <c r="S278">
        <v>137322</v>
      </c>
      <c r="T278">
        <v>6</v>
      </c>
      <c r="U278">
        <v>68738</v>
      </c>
      <c r="V278">
        <v>0</v>
      </c>
      <c r="W278">
        <v>68738</v>
      </c>
      <c r="Y278">
        <v>675</v>
      </c>
      <c r="Z278">
        <v>697316</v>
      </c>
      <c r="AA278">
        <v>366</v>
      </c>
      <c r="AB278">
        <v>468919</v>
      </c>
      <c r="AC278">
        <v>-153937</v>
      </c>
      <c r="AD278">
        <v>314982</v>
      </c>
      <c r="AF278" s="4">
        <f t="shared" si="143"/>
        <v>313</v>
      </c>
      <c r="AG278" s="6">
        <f t="shared" si="144"/>
        <v>1.00712</v>
      </c>
      <c r="AH278" s="4">
        <f t="shared" si="145"/>
        <v>196</v>
      </c>
      <c r="AI278" s="6">
        <f t="shared" si="146"/>
        <v>1.1210500000000001</v>
      </c>
      <c r="AJ278" s="6">
        <f t="shared" si="147"/>
        <v>-0.49102000000000001</v>
      </c>
      <c r="AK278" s="6">
        <f t="shared" si="148"/>
        <v>0.63002999999999998</v>
      </c>
      <c r="AL278" s="7">
        <f t="shared" si="149"/>
        <v>62.557589959488439</v>
      </c>
      <c r="AM278" s="4">
        <f t="shared" si="150"/>
        <v>349</v>
      </c>
      <c r="AN278" s="6">
        <f t="shared" si="151"/>
        <v>4.5928199999999997</v>
      </c>
      <c r="AO278" s="4">
        <f t="shared" si="152"/>
        <v>164</v>
      </c>
      <c r="AP278" s="6">
        <f t="shared" si="153"/>
        <v>2.88076</v>
      </c>
      <c r="AQ278" s="6">
        <f t="shared" si="154"/>
        <v>-1.0483499999999999</v>
      </c>
      <c r="AR278" s="6">
        <f t="shared" si="155"/>
        <v>1.8324100000000001</v>
      </c>
      <c r="AS278" s="7">
        <f t="shared" si="156"/>
        <v>39.89727444141073</v>
      </c>
      <c r="AT278" s="4">
        <f t="shared" si="157"/>
        <v>662</v>
      </c>
      <c r="AU278" s="6">
        <f t="shared" si="158"/>
        <v>5.5999400000000001</v>
      </c>
      <c r="AV278" s="4">
        <f t="shared" si="159"/>
        <v>360</v>
      </c>
      <c r="AW278" s="6">
        <f t="shared" si="160"/>
        <v>4.0018099999999999</v>
      </c>
      <c r="AX278" s="6">
        <f t="shared" si="161"/>
        <v>-1.5393699999999999</v>
      </c>
      <c r="AY278" s="6">
        <f t="shared" si="162"/>
        <v>2.46244</v>
      </c>
      <c r="AZ278" s="7">
        <f t="shared" si="163"/>
        <v>43.972613992292779</v>
      </c>
      <c r="BA278" s="4">
        <f t="shared" si="164"/>
        <v>13</v>
      </c>
      <c r="BB278" s="6">
        <f t="shared" si="165"/>
        <v>1.3732200000000001</v>
      </c>
      <c r="BC278" s="4">
        <f t="shared" si="166"/>
        <v>6</v>
      </c>
      <c r="BD278" s="6">
        <f t="shared" si="167"/>
        <v>0.68737999999999999</v>
      </c>
      <c r="BE278" s="6">
        <f t="shared" si="168"/>
        <v>0</v>
      </c>
      <c r="BF278" s="6">
        <f t="shared" si="169"/>
        <v>0.68737999999999999</v>
      </c>
      <c r="BG278" s="7">
        <f t="shared" si="170"/>
        <v>50.056072588514574</v>
      </c>
      <c r="BH278" s="4">
        <f t="shared" si="171"/>
        <v>675</v>
      </c>
      <c r="BI278" s="6">
        <f t="shared" si="172"/>
        <v>6.97316</v>
      </c>
      <c r="BJ278" s="4">
        <f t="shared" si="173"/>
        <v>366</v>
      </c>
      <c r="BK278" s="6">
        <f t="shared" si="174"/>
        <v>4.68919</v>
      </c>
      <c r="BL278" s="6">
        <f t="shared" si="175"/>
        <v>-1.5393699999999999</v>
      </c>
      <c r="BM278" s="6">
        <f t="shared" si="176"/>
        <v>3.1498200000000001</v>
      </c>
      <c r="BN278" s="7">
        <f t="shared" si="177"/>
        <v>45.170625656087054</v>
      </c>
    </row>
    <row r="279" spans="1:66" x14ac:dyDescent="0.25">
      <c r="A279" s="4" t="s">
        <v>55</v>
      </c>
      <c r="B279" s="4" t="s">
        <v>62</v>
      </c>
      <c r="C279" s="4">
        <v>1451303</v>
      </c>
      <c r="D279">
        <v>245</v>
      </c>
      <c r="E279">
        <v>80961</v>
      </c>
      <c r="F279">
        <v>109</v>
      </c>
      <c r="G279">
        <v>53033</v>
      </c>
      <c r="H279">
        <v>-18532</v>
      </c>
      <c r="I279">
        <v>34501</v>
      </c>
      <c r="K279">
        <v>244</v>
      </c>
      <c r="L279">
        <v>370357</v>
      </c>
      <c r="M279">
        <v>80</v>
      </c>
      <c r="N279">
        <v>81260</v>
      </c>
      <c r="O279">
        <v>-8643</v>
      </c>
      <c r="P279">
        <v>72617</v>
      </c>
      <c r="R279">
        <v>50</v>
      </c>
      <c r="S279">
        <v>386511</v>
      </c>
      <c r="T279">
        <v>4</v>
      </c>
      <c r="U279">
        <v>5200</v>
      </c>
      <c r="V279">
        <v>0</v>
      </c>
      <c r="W279">
        <v>5200</v>
      </c>
      <c r="Y279">
        <v>539</v>
      </c>
      <c r="Z279">
        <v>837829</v>
      </c>
      <c r="AA279">
        <v>193</v>
      </c>
      <c r="AB279">
        <v>139493</v>
      </c>
      <c r="AC279">
        <v>-27175</v>
      </c>
      <c r="AD279">
        <v>112318</v>
      </c>
      <c r="AF279" s="4">
        <f t="shared" si="143"/>
        <v>245</v>
      </c>
      <c r="AG279" s="6">
        <f t="shared" si="144"/>
        <v>0.80961000000000005</v>
      </c>
      <c r="AH279" s="4">
        <f t="shared" si="145"/>
        <v>109</v>
      </c>
      <c r="AI279" s="6">
        <f t="shared" si="146"/>
        <v>0.53032999999999997</v>
      </c>
      <c r="AJ279" s="6">
        <f t="shared" si="147"/>
        <v>-0.18532000000000001</v>
      </c>
      <c r="AK279" s="6">
        <f t="shared" si="148"/>
        <v>0.34500999999999998</v>
      </c>
      <c r="AL279" s="7">
        <f t="shared" si="149"/>
        <v>42.614345178542749</v>
      </c>
      <c r="AM279" s="4">
        <f t="shared" si="150"/>
        <v>244</v>
      </c>
      <c r="AN279" s="6">
        <f t="shared" si="151"/>
        <v>3.70357</v>
      </c>
      <c r="AO279" s="4">
        <f t="shared" si="152"/>
        <v>80</v>
      </c>
      <c r="AP279" s="6">
        <f t="shared" si="153"/>
        <v>0.81259999999999999</v>
      </c>
      <c r="AQ279" s="6">
        <f t="shared" si="154"/>
        <v>-8.6430000000000007E-2</v>
      </c>
      <c r="AR279" s="6">
        <f t="shared" si="155"/>
        <v>0.72616999999999998</v>
      </c>
      <c r="AS279" s="7">
        <f t="shared" si="156"/>
        <v>19.607297823451425</v>
      </c>
      <c r="AT279" s="4">
        <f t="shared" si="157"/>
        <v>489</v>
      </c>
      <c r="AU279" s="6">
        <f t="shared" si="158"/>
        <v>4.5131800000000002</v>
      </c>
      <c r="AV279" s="4">
        <f t="shared" si="159"/>
        <v>189</v>
      </c>
      <c r="AW279" s="6">
        <f t="shared" si="160"/>
        <v>1.34293</v>
      </c>
      <c r="AX279" s="6">
        <f t="shared" si="161"/>
        <v>-0.27175000000000005</v>
      </c>
      <c r="AY279" s="6">
        <f t="shared" si="162"/>
        <v>1.07118</v>
      </c>
      <c r="AZ279" s="7">
        <f t="shared" si="163"/>
        <v>23.734484332554871</v>
      </c>
      <c r="BA279" s="4">
        <f t="shared" si="164"/>
        <v>50</v>
      </c>
      <c r="BB279" s="6">
        <f t="shared" si="165"/>
        <v>3.86511</v>
      </c>
      <c r="BC279" s="4">
        <f t="shared" si="166"/>
        <v>4</v>
      </c>
      <c r="BD279" s="6">
        <f t="shared" si="167"/>
        <v>5.1999999999999998E-2</v>
      </c>
      <c r="BE279" s="6">
        <f t="shared" si="168"/>
        <v>0</v>
      </c>
      <c r="BF279" s="6">
        <f t="shared" si="169"/>
        <v>5.1999999999999998E-2</v>
      </c>
      <c r="BG279" s="7">
        <f t="shared" si="170"/>
        <v>1.3453692132953525</v>
      </c>
      <c r="BH279" s="4">
        <f t="shared" si="171"/>
        <v>539</v>
      </c>
      <c r="BI279" s="6">
        <f t="shared" si="172"/>
        <v>8.3782899999999998</v>
      </c>
      <c r="BJ279" s="4">
        <f t="shared" si="173"/>
        <v>193</v>
      </c>
      <c r="BK279" s="6">
        <f t="shared" si="174"/>
        <v>1.39493</v>
      </c>
      <c r="BL279" s="6">
        <f t="shared" si="175"/>
        <v>-0.27174999999999999</v>
      </c>
      <c r="BM279" s="6">
        <f t="shared" si="176"/>
        <v>1.1231800000000001</v>
      </c>
      <c r="BN279" s="7">
        <f t="shared" si="177"/>
        <v>13.405838184164073</v>
      </c>
    </row>
    <row r="280" spans="1:66" x14ac:dyDescent="0.25">
      <c r="A280" s="4" t="s">
        <v>55</v>
      </c>
      <c r="B280" s="4" t="s">
        <v>62</v>
      </c>
      <c r="C280" s="4">
        <v>1451305</v>
      </c>
      <c r="D280">
        <v>213</v>
      </c>
      <c r="E280">
        <v>67932</v>
      </c>
      <c r="F280">
        <v>122</v>
      </c>
      <c r="G280">
        <v>58822</v>
      </c>
      <c r="H280">
        <v>-19629</v>
      </c>
      <c r="I280">
        <v>39193</v>
      </c>
      <c r="K280">
        <v>192</v>
      </c>
      <c r="L280">
        <v>370900</v>
      </c>
      <c r="M280">
        <v>64</v>
      </c>
      <c r="N280">
        <v>75376</v>
      </c>
      <c r="O280">
        <v>-7950</v>
      </c>
      <c r="P280">
        <v>67426</v>
      </c>
      <c r="R280">
        <v>34</v>
      </c>
      <c r="S280">
        <v>285945</v>
      </c>
      <c r="T280">
        <v>8</v>
      </c>
      <c r="U280">
        <v>26610</v>
      </c>
      <c r="V280">
        <v>0</v>
      </c>
      <c r="W280">
        <v>26610</v>
      </c>
      <c r="Y280">
        <v>439</v>
      </c>
      <c r="Z280">
        <v>724777</v>
      </c>
      <c r="AA280">
        <v>194</v>
      </c>
      <c r="AB280">
        <v>160808</v>
      </c>
      <c r="AC280">
        <v>-27579</v>
      </c>
      <c r="AD280">
        <v>133229</v>
      </c>
      <c r="AF280" s="4">
        <f t="shared" si="143"/>
        <v>213</v>
      </c>
      <c r="AG280" s="6">
        <f t="shared" si="144"/>
        <v>0.67932000000000003</v>
      </c>
      <c r="AH280" s="4">
        <f t="shared" si="145"/>
        <v>122</v>
      </c>
      <c r="AI280" s="6">
        <f t="shared" si="146"/>
        <v>0.58821999999999997</v>
      </c>
      <c r="AJ280" s="6">
        <f t="shared" si="147"/>
        <v>-0.19628999999999999</v>
      </c>
      <c r="AK280" s="6">
        <f t="shared" si="148"/>
        <v>0.39193</v>
      </c>
      <c r="AL280" s="7">
        <f t="shared" si="149"/>
        <v>57.694459165047398</v>
      </c>
      <c r="AM280" s="4">
        <f t="shared" si="150"/>
        <v>192</v>
      </c>
      <c r="AN280" s="6">
        <f t="shared" si="151"/>
        <v>3.7090000000000001</v>
      </c>
      <c r="AO280" s="4">
        <f t="shared" si="152"/>
        <v>64</v>
      </c>
      <c r="AP280" s="6">
        <f t="shared" si="153"/>
        <v>0.75375999999999999</v>
      </c>
      <c r="AQ280" s="6">
        <f t="shared" si="154"/>
        <v>-7.9500000000000001E-2</v>
      </c>
      <c r="AR280" s="6">
        <f t="shared" si="155"/>
        <v>0.67425999999999997</v>
      </c>
      <c r="AS280" s="7">
        <f t="shared" si="156"/>
        <v>18.179023995686165</v>
      </c>
      <c r="AT280" s="4">
        <f t="shared" si="157"/>
        <v>405</v>
      </c>
      <c r="AU280" s="6">
        <f t="shared" si="158"/>
        <v>4.3883200000000002</v>
      </c>
      <c r="AV280" s="4">
        <f t="shared" si="159"/>
        <v>186</v>
      </c>
      <c r="AW280" s="6">
        <f t="shared" si="160"/>
        <v>1.34198</v>
      </c>
      <c r="AX280" s="6">
        <f t="shared" si="161"/>
        <v>-0.27578999999999998</v>
      </c>
      <c r="AY280" s="6">
        <f t="shared" si="162"/>
        <v>1.06619</v>
      </c>
      <c r="AZ280" s="7">
        <f t="shared" si="163"/>
        <v>24.296085973675574</v>
      </c>
      <c r="BA280" s="4">
        <f t="shared" si="164"/>
        <v>34</v>
      </c>
      <c r="BB280" s="6">
        <f t="shared" si="165"/>
        <v>2.8594499999999998</v>
      </c>
      <c r="BC280" s="4">
        <f t="shared" si="166"/>
        <v>8</v>
      </c>
      <c r="BD280" s="6">
        <f t="shared" si="167"/>
        <v>0.2661</v>
      </c>
      <c r="BE280" s="6">
        <f t="shared" si="168"/>
        <v>0</v>
      </c>
      <c r="BF280" s="6">
        <f t="shared" si="169"/>
        <v>0.2661</v>
      </c>
      <c r="BG280" s="7">
        <f t="shared" si="170"/>
        <v>9.3059854167759539</v>
      </c>
      <c r="BH280" s="4">
        <f t="shared" si="171"/>
        <v>439</v>
      </c>
      <c r="BI280" s="6">
        <f t="shared" si="172"/>
        <v>7.24777</v>
      </c>
      <c r="BJ280" s="4">
        <f t="shared" si="173"/>
        <v>194</v>
      </c>
      <c r="BK280" s="6">
        <f t="shared" si="174"/>
        <v>1.60808</v>
      </c>
      <c r="BL280" s="6">
        <f t="shared" si="175"/>
        <v>-0.27578999999999998</v>
      </c>
      <c r="BM280" s="6">
        <f t="shared" si="176"/>
        <v>1.33229</v>
      </c>
      <c r="BN280" s="7">
        <f t="shared" si="177"/>
        <v>18.382067863632535</v>
      </c>
    </row>
    <row r="281" spans="1:66" x14ac:dyDescent="0.25">
      <c r="A281" s="4" t="s">
        <v>55</v>
      </c>
      <c r="B281" s="4" t="s">
        <v>62</v>
      </c>
      <c r="C281" s="4">
        <v>1451307</v>
      </c>
      <c r="K281">
        <v>2</v>
      </c>
      <c r="L281">
        <v>2817</v>
      </c>
      <c r="M281">
        <v>2</v>
      </c>
      <c r="N281">
        <v>13262</v>
      </c>
      <c r="O281">
        <v>-10445</v>
      </c>
      <c r="P281">
        <v>2817</v>
      </c>
      <c r="Y281">
        <v>2</v>
      </c>
      <c r="Z281">
        <v>2817</v>
      </c>
      <c r="AA281">
        <v>2</v>
      </c>
      <c r="AB281">
        <v>13262</v>
      </c>
      <c r="AC281">
        <v>-10445</v>
      </c>
      <c r="AD281">
        <v>2817</v>
      </c>
      <c r="AF281" s="4">
        <f t="shared" si="143"/>
        <v>0</v>
      </c>
      <c r="AG281" s="6">
        <f t="shared" si="144"/>
        <v>0</v>
      </c>
      <c r="AH281" s="4">
        <f t="shared" si="145"/>
        <v>0</v>
      </c>
      <c r="AI281" s="6">
        <f t="shared" si="146"/>
        <v>0</v>
      </c>
      <c r="AJ281" s="6">
        <f t="shared" si="147"/>
        <v>0</v>
      </c>
      <c r="AK281" s="6">
        <f t="shared" si="148"/>
        <v>0</v>
      </c>
      <c r="AL281" s="7" t="e">
        <f t="shared" si="149"/>
        <v>#DIV/0!</v>
      </c>
      <c r="AM281" s="4">
        <f t="shared" si="150"/>
        <v>2</v>
      </c>
      <c r="AN281" s="6">
        <f t="shared" si="151"/>
        <v>2.8170000000000001E-2</v>
      </c>
      <c r="AO281" s="4">
        <f t="shared" si="152"/>
        <v>2</v>
      </c>
      <c r="AP281" s="6">
        <f t="shared" si="153"/>
        <v>0.13261999999999999</v>
      </c>
      <c r="AQ281" s="6">
        <f t="shared" si="154"/>
        <v>-0.10445</v>
      </c>
      <c r="AR281" s="6">
        <f t="shared" si="155"/>
        <v>2.8170000000000001E-2</v>
      </c>
      <c r="AS281" s="7">
        <f t="shared" si="156"/>
        <v>100</v>
      </c>
      <c r="AT281" s="4">
        <f t="shared" si="157"/>
        <v>2</v>
      </c>
      <c r="AU281" s="6">
        <f t="shared" si="158"/>
        <v>2.8170000000000001E-2</v>
      </c>
      <c r="AV281" s="4">
        <f t="shared" si="159"/>
        <v>2</v>
      </c>
      <c r="AW281" s="6">
        <f t="shared" si="160"/>
        <v>0.13261999999999999</v>
      </c>
      <c r="AX281" s="6">
        <f t="shared" si="161"/>
        <v>-0.10445</v>
      </c>
      <c r="AY281" s="6">
        <f t="shared" si="162"/>
        <v>2.8170000000000001E-2</v>
      </c>
      <c r="AZ281" s="7">
        <f t="shared" si="163"/>
        <v>100</v>
      </c>
      <c r="BA281" s="4">
        <f t="shared" si="164"/>
        <v>0</v>
      </c>
      <c r="BB281" s="6">
        <f t="shared" si="165"/>
        <v>0</v>
      </c>
      <c r="BC281" s="4">
        <f t="shared" si="166"/>
        <v>0</v>
      </c>
      <c r="BD281" s="6">
        <f t="shared" si="167"/>
        <v>0</v>
      </c>
      <c r="BE281" s="6">
        <f t="shared" si="168"/>
        <v>0</v>
      </c>
      <c r="BF281" s="6">
        <f t="shared" si="169"/>
        <v>0</v>
      </c>
      <c r="BG281" s="7" t="e">
        <f t="shared" si="170"/>
        <v>#DIV/0!</v>
      </c>
      <c r="BH281" s="4">
        <f t="shared" si="171"/>
        <v>2</v>
      </c>
      <c r="BI281" s="6">
        <f t="shared" si="172"/>
        <v>2.8170000000000001E-2</v>
      </c>
      <c r="BJ281" s="4">
        <f t="shared" si="173"/>
        <v>2</v>
      </c>
      <c r="BK281" s="6">
        <f t="shared" si="174"/>
        <v>0.13261999999999999</v>
      </c>
      <c r="BL281" s="6">
        <f t="shared" si="175"/>
        <v>-0.10445</v>
      </c>
      <c r="BM281" s="6">
        <f t="shared" si="176"/>
        <v>2.8170000000000001E-2</v>
      </c>
      <c r="BN281" s="7">
        <f t="shared" si="177"/>
        <v>100</v>
      </c>
    </row>
    <row r="282" spans="1:66" x14ac:dyDescent="0.25">
      <c r="A282" s="4" t="s">
        <v>55</v>
      </c>
      <c r="B282" s="4" t="s">
        <v>62</v>
      </c>
      <c r="C282" s="4">
        <v>1451308</v>
      </c>
      <c r="D282">
        <v>217</v>
      </c>
      <c r="E282">
        <v>66857</v>
      </c>
      <c r="F282">
        <v>88</v>
      </c>
      <c r="G282">
        <v>42507</v>
      </c>
      <c r="H282">
        <v>-16709</v>
      </c>
      <c r="I282">
        <v>25798</v>
      </c>
      <c r="K282">
        <v>289</v>
      </c>
      <c r="L282">
        <v>503418</v>
      </c>
      <c r="M282">
        <v>53</v>
      </c>
      <c r="N282">
        <v>54528</v>
      </c>
      <c r="O282">
        <v>-6205</v>
      </c>
      <c r="P282">
        <v>48323</v>
      </c>
      <c r="R282">
        <v>30</v>
      </c>
      <c r="S282">
        <v>263810</v>
      </c>
      <c r="T282">
        <v>5</v>
      </c>
      <c r="U282">
        <v>15836</v>
      </c>
      <c r="V282">
        <v>-3600</v>
      </c>
      <c r="W282">
        <v>12236</v>
      </c>
      <c r="Y282">
        <v>536</v>
      </c>
      <c r="Z282">
        <v>834085</v>
      </c>
      <c r="AA282">
        <v>146</v>
      </c>
      <c r="AB282">
        <v>112871</v>
      </c>
      <c r="AC282">
        <v>-26514</v>
      </c>
      <c r="AD282">
        <v>86357</v>
      </c>
      <c r="AF282" s="4">
        <f t="shared" si="143"/>
        <v>217</v>
      </c>
      <c r="AG282" s="6">
        <f t="shared" si="144"/>
        <v>0.66857</v>
      </c>
      <c r="AH282" s="4">
        <f t="shared" si="145"/>
        <v>88</v>
      </c>
      <c r="AI282" s="6">
        <f t="shared" si="146"/>
        <v>0.42507</v>
      </c>
      <c r="AJ282" s="6">
        <f t="shared" si="147"/>
        <v>-0.16708999999999999</v>
      </c>
      <c r="AK282" s="6">
        <f t="shared" si="148"/>
        <v>0.25797999999999999</v>
      </c>
      <c r="AL282" s="7">
        <f t="shared" si="149"/>
        <v>38.586834587253385</v>
      </c>
      <c r="AM282" s="4">
        <f t="shared" si="150"/>
        <v>289</v>
      </c>
      <c r="AN282" s="6">
        <f t="shared" si="151"/>
        <v>5.0341800000000001</v>
      </c>
      <c r="AO282" s="4">
        <f t="shared" si="152"/>
        <v>53</v>
      </c>
      <c r="AP282" s="6">
        <f t="shared" si="153"/>
        <v>0.54527999999999999</v>
      </c>
      <c r="AQ282" s="6">
        <f t="shared" si="154"/>
        <v>-6.2050000000000001E-2</v>
      </c>
      <c r="AR282" s="6">
        <f t="shared" si="155"/>
        <v>0.48322999999999999</v>
      </c>
      <c r="AS282" s="7">
        <f t="shared" si="156"/>
        <v>9.5989813633997993</v>
      </c>
      <c r="AT282" s="4">
        <f t="shared" si="157"/>
        <v>506</v>
      </c>
      <c r="AU282" s="6">
        <f t="shared" si="158"/>
        <v>5.70275</v>
      </c>
      <c r="AV282" s="4">
        <f t="shared" si="159"/>
        <v>141</v>
      </c>
      <c r="AW282" s="6">
        <f t="shared" si="160"/>
        <v>0.97035000000000005</v>
      </c>
      <c r="AX282" s="6">
        <f t="shared" si="161"/>
        <v>-0.22913999999999998</v>
      </c>
      <c r="AY282" s="6">
        <f t="shared" si="162"/>
        <v>0.74120999999999992</v>
      </c>
      <c r="AZ282" s="7">
        <f t="shared" si="163"/>
        <v>12.997413528560781</v>
      </c>
      <c r="BA282" s="4">
        <f t="shared" si="164"/>
        <v>30</v>
      </c>
      <c r="BB282" s="6">
        <f t="shared" si="165"/>
        <v>2.6381000000000001</v>
      </c>
      <c r="BC282" s="4">
        <f t="shared" si="166"/>
        <v>5</v>
      </c>
      <c r="BD282" s="6">
        <f t="shared" si="167"/>
        <v>0.15836</v>
      </c>
      <c r="BE282" s="6">
        <f t="shared" si="168"/>
        <v>-3.5999999999999997E-2</v>
      </c>
      <c r="BF282" s="6">
        <f t="shared" si="169"/>
        <v>0.12236</v>
      </c>
      <c r="BG282" s="7">
        <f t="shared" si="170"/>
        <v>4.6381865736704437</v>
      </c>
      <c r="BH282" s="4">
        <f t="shared" si="171"/>
        <v>536</v>
      </c>
      <c r="BI282" s="6">
        <f t="shared" si="172"/>
        <v>8.3408499999999997</v>
      </c>
      <c r="BJ282" s="4">
        <f t="shared" si="173"/>
        <v>146</v>
      </c>
      <c r="BK282" s="6">
        <f t="shared" si="174"/>
        <v>1.1287100000000001</v>
      </c>
      <c r="BL282" s="6">
        <f t="shared" si="175"/>
        <v>-0.26513999999999999</v>
      </c>
      <c r="BM282" s="6">
        <f t="shared" si="176"/>
        <v>0.86356999999999995</v>
      </c>
      <c r="BN282" s="7">
        <f t="shared" si="177"/>
        <v>10.353501141969943</v>
      </c>
    </row>
    <row r="283" spans="1:66" x14ac:dyDescent="0.25">
      <c r="A283" s="4" t="s">
        <v>55</v>
      </c>
      <c r="B283" s="4" t="s">
        <v>62</v>
      </c>
      <c r="C283" s="4">
        <v>1451309</v>
      </c>
      <c r="D283">
        <v>192</v>
      </c>
      <c r="E283">
        <v>63277</v>
      </c>
      <c r="F283">
        <v>105</v>
      </c>
      <c r="G283">
        <v>56306</v>
      </c>
      <c r="H283">
        <v>-22185</v>
      </c>
      <c r="I283">
        <v>34121</v>
      </c>
      <c r="K283">
        <v>195</v>
      </c>
      <c r="L283">
        <v>243619</v>
      </c>
      <c r="M283">
        <v>73</v>
      </c>
      <c r="N283">
        <v>72585</v>
      </c>
      <c r="O283">
        <v>-14007</v>
      </c>
      <c r="P283">
        <v>58578</v>
      </c>
      <c r="R283">
        <v>7</v>
      </c>
      <c r="S283">
        <v>58766</v>
      </c>
      <c r="T283">
        <v>2</v>
      </c>
      <c r="U283">
        <v>11155</v>
      </c>
      <c r="V283">
        <v>-3408</v>
      </c>
      <c r="W283">
        <v>7747</v>
      </c>
      <c r="Y283">
        <v>394</v>
      </c>
      <c r="Z283">
        <v>365662</v>
      </c>
      <c r="AA283">
        <v>180</v>
      </c>
      <c r="AB283">
        <v>140046</v>
      </c>
      <c r="AC283">
        <v>-39600</v>
      </c>
      <c r="AD283">
        <v>100446</v>
      </c>
      <c r="AF283" s="4">
        <f t="shared" si="143"/>
        <v>192</v>
      </c>
      <c r="AG283" s="6">
        <f t="shared" si="144"/>
        <v>0.63277000000000005</v>
      </c>
      <c r="AH283" s="4">
        <f t="shared" si="145"/>
        <v>105</v>
      </c>
      <c r="AI283" s="6">
        <f t="shared" si="146"/>
        <v>0.56306</v>
      </c>
      <c r="AJ283" s="6">
        <f t="shared" si="147"/>
        <v>-0.22184999999999999</v>
      </c>
      <c r="AK283" s="6">
        <f t="shared" si="148"/>
        <v>0.34121000000000001</v>
      </c>
      <c r="AL283" s="7">
        <f t="shared" si="149"/>
        <v>53.923226448788654</v>
      </c>
      <c r="AM283" s="4">
        <f t="shared" si="150"/>
        <v>195</v>
      </c>
      <c r="AN283" s="6">
        <f t="shared" si="151"/>
        <v>2.4361899999999999</v>
      </c>
      <c r="AO283" s="4">
        <f t="shared" si="152"/>
        <v>73</v>
      </c>
      <c r="AP283" s="6">
        <f t="shared" si="153"/>
        <v>0.72585</v>
      </c>
      <c r="AQ283" s="6">
        <f t="shared" si="154"/>
        <v>-0.14007</v>
      </c>
      <c r="AR283" s="6">
        <f t="shared" si="155"/>
        <v>0.58577999999999997</v>
      </c>
      <c r="AS283" s="7">
        <f t="shared" si="156"/>
        <v>24.044922604558757</v>
      </c>
      <c r="AT283" s="4">
        <f t="shared" si="157"/>
        <v>387</v>
      </c>
      <c r="AU283" s="6">
        <f t="shared" si="158"/>
        <v>3.0689599999999997</v>
      </c>
      <c r="AV283" s="4">
        <f t="shared" si="159"/>
        <v>178</v>
      </c>
      <c r="AW283" s="6">
        <f t="shared" si="160"/>
        <v>1.28891</v>
      </c>
      <c r="AX283" s="6">
        <f t="shared" si="161"/>
        <v>-0.36192000000000002</v>
      </c>
      <c r="AY283" s="6">
        <f t="shared" si="162"/>
        <v>0.92698999999999998</v>
      </c>
      <c r="AZ283" s="7">
        <f t="shared" si="163"/>
        <v>30.205346436577869</v>
      </c>
      <c r="BA283" s="4">
        <f t="shared" si="164"/>
        <v>7</v>
      </c>
      <c r="BB283" s="6">
        <f t="shared" si="165"/>
        <v>0.58765999999999996</v>
      </c>
      <c r="BC283" s="4">
        <f t="shared" si="166"/>
        <v>2</v>
      </c>
      <c r="BD283" s="6">
        <f t="shared" si="167"/>
        <v>0.11155</v>
      </c>
      <c r="BE283" s="6">
        <f t="shared" si="168"/>
        <v>-3.4079999999999999E-2</v>
      </c>
      <c r="BF283" s="6">
        <f t="shared" si="169"/>
        <v>7.7469999999999997E-2</v>
      </c>
      <c r="BG283" s="7">
        <f t="shared" si="170"/>
        <v>13.182792771330362</v>
      </c>
      <c r="BH283" s="4">
        <f t="shared" si="171"/>
        <v>394</v>
      </c>
      <c r="BI283" s="6">
        <f t="shared" si="172"/>
        <v>3.6566200000000002</v>
      </c>
      <c r="BJ283" s="4">
        <f t="shared" si="173"/>
        <v>180</v>
      </c>
      <c r="BK283" s="6">
        <f t="shared" si="174"/>
        <v>1.40046</v>
      </c>
      <c r="BL283" s="6">
        <f t="shared" si="175"/>
        <v>-0.39600000000000002</v>
      </c>
      <c r="BM283" s="6">
        <f t="shared" si="176"/>
        <v>1.0044599999999999</v>
      </c>
      <c r="BN283" s="7">
        <f t="shared" si="177"/>
        <v>27.469630423724638</v>
      </c>
    </row>
    <row r="284" spans="1:66" x14ac:dyDescent="0.25">
      <c r="A284" s="4" t="s">
        <v>55</v>
      </c>
      <c r="B284" s="4" t="s">
        <v>62</v>
      </c>
      <c r="C284" s="4">
        <v>1451310</v>
      </c>
      <c r="D284">
        <v>260</v>
      </c>
      <c r="E284">
        <v>83856</v>
      </c>
      <c r="F284">
        <v>148</v>
      </c>
      <c r="G284">
        <v>80885</v>
      </c>
      <c r="H284">
        <v>-32214</v>
      </c>
      <c r="I284">
        <v>48671</v>
      </c>
      <c r="K284">
        <v>186</v>
      </c>
      <c r="L284">
        <v>259033</v>
      </c>
      <c r="M284">
        <v>70</v>
      </c>
      <c r="N284">
        <v>73833</v>
      </c>
      <c r="O284">
        <v>-16374</v>
      </c>
      <c r="P284">
        <v>57459</v>
      </c>
      <c r="R284">
        <v>32</v>
      </c>
      <c r="S284">
        <v>335296</v>
      </c>
      <c r="T284">
        <v>6</v>
      </c>
      <c r="U284">
        <v>16500</v>
      </c>
      <c r="V284">
        <v>0</v>
      </c>
      <c r="W284">
        <v>16500</v>
      </c>
      <c r="Y284">
        <v>478</v>
      </c>
      <c r="Z284">
        <v>678185</v>
      </c>
      <c r="AA284">
        <v>224</v>
      </c>
      <c r="AB284">
        <v>171218</v>
      </c>
      <c r="AC284">
        <v>-48588</v>
      </c>
      <c r="AD284">
        <v>122630</v>
      </c>
      <c r="AF284" s="4">
        <f t="shared" si="143"/>
        <v>260</v>
      </c>
      <c r="AG284" s="6">
        <f t="shared" si="144"/>
        <v>0.83855999999999997</v>
      </c>
      <c r="AH284" s="4">
        <f t="shared" si="145"/>
        <v>148</v>
      </c>
      <c r="AI284" s="6">
        <f t="shared" si="146"/>
        <v>0.80884999999999996</v>
      </c>
      <c r="AJ284" s="6">
        <f t="shared" si="147"/>
        <v>-0.32213999999999998</v>
      </c>
      <c r="AK284" s="6">
        <f t="shared" si="148"/>
        <v>0.48670999999999998</v>
      </c>
      <c r="AL284" s="7">
        <f t="shared" si="149"/>
        <v>58.0411658080519</v>
      </c>
      <c r="AM284" s="4">
        <f t="shared" si="150"/>
        <v>186</v>
      </c>
      <c r="AN284" s="6">
        <f t="shared" si="151"/>
        <v>2.5903299999999998</v>
      </c>
      <c r="AO284" s="4">
        <f t="shared" si="152"/>
        <v>70</v>
      </c>
      <c r="AP284" s="6">
        <f t="shared" si="153"/>
        <v>0.73833000000000004</v>
      </c>
      <c r="AQ284" s="6">
        <f t="shared" si="154"/>
        <v>-0.16374</v>
      </c>
      <c r="AR284" s="6">
        <f t="shared" si="155"/>
        <v>0.57459000000000005</v>
      </c>
      <c r="AS284" s="7">
        <f t="shared" si="156"/>
        <v>22.182115792196363</v>
      </c>
      <c r="AT284" s="4">
        <f t="shared" si="157"/>
        <v>446</v>
      </c>
      <c r="AU284" s="6">
        <f t="shared" si="158"/>
        <v>3.42889</v>
      </c>
      <c r="AV284" s="4">
        <f t="shared" si="159"/>
        <v>218</v>
      </c>
      <c r="AW284" s="6">
        <f t="shared" si="160"/>
        <v>1.54718</v>
      </c>
      <c r="AX284" s="6">
        <f t="shared" si="161"/>
        <v>-0.48587999999999998</v>
      </c>
      <c r="AY284" s="6">
        <f t="shared" si="162"/>
        <v>1.0613000000000001</v>
      </c>
      <c r="AZ284" s="7">
        <f t="shared" si="163"/>
        <v>30.951707403853728</v>
      </c>
      <c r="BA284" s="4">
        <f t="shared" si="164"/>
        <v>32</v>
      </c>
      <c r="BB284" s="6">
        <f t="shared" si="165"/>
        <v>3.3529599999999999</v>
      </c>
      <c r="BC284" s="4">
        <f t="shared" si="166"/>
        <v>6</v>
      </c>
      <c r="BD284" s="6">
        <f t="shared" si="167"/>
        <v>0.16500000000000001</v>
      </c>
      <c r="BE284" s="6">
        <f t="shared" si="168"/>
        <v>0</v>
      </c>
      <c r="BF284" s="6">
        <f t="shared" si="169"/>
        <v>0.16500000000000001</v>
      </c>
      <c r="BG284" s="7">
        <f t="shared" si="170"/>
        <v>4.9210250047719031</v>
      </c>
      <c r="BH284" s="4">
        <f t="shared" si="171"/>
        <v>478</v>
      </c>
      <c r="BI284" s="6">
        <f t="shared" si="172"/>
        <v>6.7818500000000004</v>
      </c>
      <c r="BJ284" s="4">
        <f t="shared" si="173"/>
        <v>224</v>
      </c>
      <c r="BK284" s="6">
        <f t="shared" si="174"/>
        <v>1.71218</v>
      </c>
      <c r="BL284" s="6">
        <f t="shared" si="175"/>
        <v>-0.48587999999999998</v>
      </c>
      <c r="BM284" s="6">
        <f t="shared" si="176"/>
        <v>1.2262999999999999</v>
      </c>
      <c r="BN284" s="7">
        <f t="shared" si="177"/>
        <v>18.082086746241803</v>
      </c>
    </row>
    <row r="285" spans="1:66" x14ac:dyDescent="0.25">
      <c r="A285" s="4" t="s">
        <v>55</v>
      </c>
      <c r="B285" s="4" t="s">
        <v>62</v>
      </c>
      <c r="C285" s="4">
        <v>1451311</v>
      </c>
      <c r="D285">
        <v>195</v>
      </c>
      <c r="E285">
        <v>63813</v>
      </c>
      <c r="F285">
        <v>91</v>
      </c>
      <c r="G285">
        <v>47783</v>
      </c>
      <c r="H285">
        <v>-17520</v>
      </c>
      <c r="I285">
        <v>30263</v>
      </c>
      <c r="K285">
        <v>222</v>
      </c>
      <c r="L285">
        <v>276251</v>
      </c>
      <c r="M285">
        <v>89</v>
      </c>
      <c r="N285">
        <v>89501</v>
      </c>
      <c r="O285">
        <v>-13038</v>
      </c>
      <c r="P285">
        <v>76463</v>
      </c>
      <c r="R285">
        <v>5</v>
      </c>
      <c r="S285">
        <v>40207</v>
      </c>
      <c r="T285">
        <v>1</v>
      </c>
      <c r="U285">
        <v>5486</v>
      </c>
      <c r="V285">
        <v>0</v>
      </c>
      <c r="W285">
        <v>5486</v>
      </c>
      <c r="Y285">
        <v>422</v>
      </c>
      <c r="Z285">
        <v>380271</v>
      </c>
      <c r="AA285">
        <v>181</v>
      </c>
      <c r="AB285">
        <v>142770</v>
      </c>
      <c r="AC285">
        <v>-30558</v>
      </c>
      <c r="AD285">
        <v>112212</v>
      </c>
      <c r="AF285" s="4">
        <f t="shared" si="143"/>
        <v>195</v>
      </c>
      <c r="AG285" s="6">
        <f t="shared" si="144"/>
        <v>0.63812999999999998</v>
      </c>
      <c r="AH285" s="4">
        <f t="shared" si="145"/>
        <v>91</v>
      </c>
      <c r="AI285" s="6">
        <f t="shared" si="146"/>
        <v>0.47782999999999998</v>
      </c>
      <c r="AJ285" s="6">
        <f t="shared" si="147"/>
        <v>-0.17519999999999999</v>
      </c>
      <c r="AK285" s="6">
        <f t="shared" si="148"/>
        <v>0.30263000000000001</v>
      </c>
      <c r="AL285" s="7">
        <f t="shared" si="149"/>
        <v>47.424505978405655</v>
      </c>
      <c r="AM285" s="4">
        <f t="shared" si="150"/>
        <v>222</v>
      </c>
      <c r="AN285" s="6">
        <f t="shared" si="151"/>
        <v>2.7625099999999998</v>
      </c>
      <c r="AO285" s="4">
        <f t="shared" si="152"/>
        <v>89</v>
      </c>
      <c r="AP285" s="6">
        <f t="shared" si="153"/>
        <v>0.89500999999999997</v>
      </c>
      <c r="AQ285" s="6">
        <f t="shared" si="154"/>
        <v>-0.13038</v>
      </c>
      <c r="AR285" s="6">
        <f t="shared" si="155"/>
        <v>0.76463000000000003</v>
      </c>
      <c r="AS285" s="7">
        <f t="shared" si="156"/>
        <v>27.678813832348119</v>
      </c>
      <c r="AT285" s="4">
        <f t="shared" si="157"/>
        <v>417</v>
      </c>
      <c r="AU285" s="6">
        <f t="shared" si="158"/>
        <v>3.4006399999999997</v>
      </c>
      <c r="AV285" s="4">
        <f t="shared" si="159"/>
        <v>180</v>
      </c>
      <c r="AW285" s="6">
        <f t="shared" si="160"/>
        <v>1.3728400000000001</v>
      </c>
      <c r="AX285" s="6">
        <f t="shared" si="161"/>
        <v>-0.30557999999999996</v>
      </c>
      <c r="AY285" s="6">
        <f t="shared" si="162"/>
        <v>1.0672600000000001</v>
      </c>
      <c r="AZ285" s="7">
        <f t="shared" si="163"/>
        <v>31.384092406135323</v>
      </c>
      <c r="BA285" s="4">
        <f t="shared" si="164"/>
        <v>5</v>
      </c>
      <c r="BB285" s="6">
        <f t="shared" si="165"/>
        <v>0.40206999999999998</v>
      </c>
      <c r="BC285" s="4">
        <f t="shared" si="166"/>
        <v>1</v>
      </c>
      <c r="BD285" s="6">
        <f t="shared" si="167"/>
        <v>5.4859999999999999E-2</v>
      </c>
      <c r="BE285" s="6">
        <f t="shared" si="168"/>
        <v>0</v>
      </c>
      <c r="BF285" s="6">
        <f t="shared" si="169"/>
        <v>5.4859999999999999E-2</v>
      </c>
      <c r="BG285" s="7">
        <f t="shared" si="170"/>
        <v>13.644390280299451</v>
      </c>
      <c r="BH285" s="4">
        <f t="shared" si="171"/>
        <v>422</v>
      </c>
      <c r="BI285" s="6">
        <f t="shared" si="172"/>
        <v>3.8027099999999998</v>
      </c>
      <c r="BJ285" s="4">
        <f t="shared" si="173"/>
        <v>181</v>
      </c>
      <c r="BK285" s="6">
        <f t="shared" si="174"/>
        <v>1.4277</v>
      </c>
      <c r="BL285" s="6">
        <f t="shared" si="175"/>
        <v>-0.30558000000000002</v>
      </c>
      <c r="BM285" s="6">
        <f t="shared" si="176"/>
        <v>1.12212</v>
      </c>
      <c r="BN285" s="7">
        <f t="shared" si="177"/>
        <v>29.508429514740804</v>
      </c>
    </row>
    <row r="286" spans="1:66" x14ac:dyDescent="0.25">
      <c r="A286" s="4" t="s">
        <v>55</v>
      </c>
      <c r="B286" s="4" t="s">
        <v>62</v>
      </c>
      <c r="C286" s="4">
        <v>1451312</v>
      </c>
      <c r="D286">
        <v>228</v>
      </c>
      <c r="E286">
        <v>74212</v>
      </c>
      <c r="F286">
        <v>133</v>
      </c>
      <c r="G286">
        <v>66073</v>
      </c>
      <c r="H286">
        <v>-23898</v>
      </c>
      <c r="I286">
        <v>42175</v>
      </c>
      <c r="K286">
        <v>127</v>
      </c>
      <c r="L286">
        <v>155147</v>
      </c>
      <c r="M286">
        <v>42</v>
      </c>
      <c r="N286">
        <v>39775</v>
      </c>
      <c r="O286">
        <v>-6189</v>
      </c>
      <c r="P286">
        <v>33586</v>
      </c>
      <c r="R286">
        <v>9</v>
      </c>
      <c r="S286">
        <v>92608</v>
      </c>
      <c r="T286">
        <v>1</v>
      </c>
      <c r="U286">
        <v>6720</v>
      </c>
      <c r="V286">
        <v>0</v>
      </c>
      <c r="W286">
        <v>6720</v>
      </c>
      <c r="Y286">
        <v>364</v>
      </c>
      <c r="Z286">
        <v>321967</v>
      </c>
      <c r="AA286">
        <v>176</v>
      </c>
      <c r="AB286">
        <v>112568</v>
      </c>
      <c r="AC286">
        <v>-30087</v>
      </c>
      <c r="AD286">
        <v>82481</v>
      </c>
      <c r="AF286" s="4">
        <f t="shared" si="143"/>
        <v>228</v>
      </c>
      <c r="AG286" s="6">
        <f t="shared" si="144"/>
        <v>0.74212</v>
      </c>
      <c r="AH286" s="4">
        <f t="shared" si="145"/>
        <v>133</v>
      </c>
      <c r="AI286" s="6">
        <f t="shared" si="146"/>
        <v>0.66073000000000004</v>
      </c>
      <c r="AJ286" s="6">
        <f t="shared" si="147"/>
        <v>-0.23898</v>
      </c>
      <c r="AK286" s="6">
        <f t="shared" si="148"/>
        <v>0.42175000000000001</v>
      </c>
      <c r="AL286" s="7">
        <f t="shared" si="149"/>
        <v>56.830431736107364</v>
      </c>
      <c r="AM286" s="4">
        <f t="shared" si="150"/>
        <v>127</v>
      </c>
      <c r="AN286" s="6">
        <f t="shared" si="151"/>
        <v>1.5514699999999999</v>
      </c>
      <c r="AO286" s="4">
        <f t="shared" si="152"/>
        <v>42</v>
      </c>
      <c r="AP286" s="6">
        <f t="shared" si="153"/>
        <v>0.39774999999999999</v>
      </c>
      <c r="AQ286" s="6">
        <f t="shared" si="154"/>
        <v>-6.1890000000000001E-2</v>
      </c>
      <c r="AR286" s="6">
        <f t="shared" si="155"/>
        <v>0.33585999999999999</v>
      </c>
      <c r="AS286" s="7">
        <f t="shared" si="156"/>
        <v>21.647856548950351</v>
      </c>
      <c r="AT286" s="4">
        <f t="shared" si="157"/>
        <v>355</v>
      </c>
      <c r="AU286" s="6">
        <f t="shared" si="158"/>
        <v>2.29359</v>
      </c>
      <c r="AV286" s="4">
        <f t="shared" si="159"/>
        <v>175</v>
      </c>
      <c r="AW286" s="6">
        <f t="shared" si="160"/>
        <v>1.0584800000000001</v>
      </c>
      <c r="AX286" s="6">
        <f t="shared" si="161"/>
        <v>-0.30086999999999997</v>
      </c>
      <c r="AY286" s="6">
        <f t="shared" si="162"/>
        <v>0.75761000000000001</v>
      </c>
      <c r="AZ286" s="7">
        <f t="shared" si="163"/>
        <v>33.03162291429593</v>
      </c>
      <c r="BA286" s="4">
        <f t="shared" si="164"/>
        <v>9</v>
      </c>
      <c r="BB286" s="6">
        <f t="shared" si="165"/>
        <v>0.92608000000000001</v>
      </c>
      <c r="BC286" s="4">
        <f t="shared" si="166"/>
        <v>1</v>
      </c>
      <c r="BD286" s="6">
        <f t="shared" si="167"/>
        <v>6.7199999999999996E-2</v>
      </c>
      <c r="BE286" s="6">
        <f t="shared" si="168"/>
        <v>0</v>
      </c>
      <c r="BF286" s="6">
        <f t="shared" si="169"/>
        <v>6.7199999999999996E-2</v>
      </c>
      <c r="BG286" s="7">
        <f t="shared" si="170"/>
        <v>7.2563925362819619</v>
      </c>
      <c r="BH286" s="4">
        <f t="shared" si="171"/>
        <v>364</v>
      </c>
      <c r="BI286" s="6">
        <f t="shared" si="172"/>
        <v>3.2196699999999998</v>
      </c>
      <c r="BJ286" s="4">
        <f t="shared" si="173"/>
        <v>176</v>
      </c>
      <c r="BK286" s="6">
        <f t="shared" si="174"/>
        <v>1.12568</v>
      </c>
      <c r="BL286" s="6">
        <f t="shared" si="175"/>
        <v>-0.30087000000000003</v>
      </c>
      <c r="BM286" s="6">
        <f t="shared" si="176"/>
        <v>0.82481000000000004</v>
      </c>
      <c r="BN286" s="7">
        <f t="shared" si="177"/>
        <v>25.617842822401055</v>
      </c>
    </row>
    <row r="287" spans="1:66" x14ac:dyDescent="0.25">
      <c r="A287" s="4" t="s">
        <v>55</v>
      </c>
      <c r="B287" s="4" t="s">
        <v>62</v>
      </c>
      <c r="C287" s="4">
        <v>1451313</v>
      </c>
      <c r="D287">
        <v>256</v>
      </c>
      <c r="E287">
        <v>85928</v>
      </c>
      <c r="F287">
        <v>182</v>
      </c>
      <c r="G287">
        <v>101357</v>
      </c>
      <c r="H287">
        <v>-40081</v>
      </c>
      <c r="I287">
        <v>61276</v>
      </c>
      <c r="K287">
        <v>153</v>
      </c>
      <c r="L287">
        <v>212378.67</v>
      </c>
      <c r="M287">
        <v>78</v>
      </c>
      <c r="N287">
        <v>103291.93</v>
      </c>
      <c r="O287">
        <v>-33737</v>
      </c>
      <c r="P287">
        <v>69554.929999999993</v>
      </c>
      <c r="R287">
        <v>12</v>
      </c>
      <c r="S287">
        <v>114528</v>
      </c>
      <c r="T287">
        <v>0</v>
      </c>
      <c r="U287">
        <v>0</v>
      </c>
      <c r="V287">
        <v>0</v>
      </c>
      <c r="W287">
        <v>0</v>
      </c>
      <c r="Y287">
        <v>421</v>
      </c>
      <c r="Z287">
        <v>412834.67</v>
      </c>
      <c r="AA287">
        <v>260</v>
      </c>
      <c r="AB287">
        <v>204648.93</v>
      </c>
      <c r="AC287">
        <v>-73818</v>
      </c>
      <c r="AD287">
        <v>130830.93</v>
      </c>
      <c r="AF287" s="4">
        <f t="shared" si="143"/>
        <v>256</v>
      </c>
      <c r="AG287" s="6">
        <f t="shared" si="144"/>
        <v>0.85928000000000004</v>
      </c>
      <c r="AH287" s="4">
        <f t="shared" si="145"/>
        <v>182</v>
      </c>
      <c r="AI287" s="6">
        <f t="shared" si="146"/>
        <v>1.0135700000000001</v>
      </c>
      <c r="AJ287" s="6">
        <f t="shared" si="147"/>
        <v>-0.40081</v>
      </c>
      <c r="AK287" s="6">
        <f t="shared" si="148"/>
        <v>0.61275999999999997</v>
      </c>
      <c r="AL287" s="7">
        <f t="shared" si="149"/>
        <v>71.310864910157335</v>
      </c>
      <c r="AM287" s="4">
        <f t="shared" si="150"/>
        <v>153</v>
      </c>
      <c r="AN287" s="6">
        <f t="shared" si="151"/>
        <v>2.1237867000000001</v>
      </c>
      <c r="AO287" s="4">
        <f t="shared" si="152"/>
        <v>78</v>
      </c>
      <c r="AP287" s="6">
        <f t="shared" si="153"/>
        <v>1.0329192999999999</v>
      </c>
      <c r="AQ287" s="6">
        <f t="shared" si="154"/>
        <v>-0.33737</v>
      </c>
      <c r="AR287" s="6">
        <f t="shared" si="155"/>
        <v>0.69554929999999993</v>
      </c>
      <c r="AS287" s="7">
        <f t="shared" si="156"/>
        <v>32.750431104969245</v>
      </c>
      <c r="AT287" s="4">
        <f t="shared" si="157"/>
        <v>409</v>
      </c>
      <c r="AU287" s="6">
        <f t="shared" si="158"/>
        <v>2.9830667000000002</v>
      </c>
      <c r="AV287" s="4">
        <f t="shared" si="159"/>
        <v>260</v>
      </c>
      <c r="AW287" s="6">
        <f t="shared" si="160"/>
        <v>2.0464893000000002</v>
      </c>
      <c r="AX287" s="6">
        <f t="shared" si="161"/>
        <v>-0.73818000000000006</v>
      </c>
      <c r="AY287" s="6">
        <f t="shared" si="162"/>
        <v>1.3083092999999999</v>
      </c>
      <c r="AZ287" s="7">
        <f t="shared" si="163"/>
        <v>43.857862782618966</v>
      </c>
      <c r="BA287" s="4">
        <f t="shared" si="164"/>
        <v>12</v>
      </c>
      <c r="BB287" s="6">
        <f t="shared" si="165"/>
        <v>1.1452800000000001</v>
      </c>
      <c r="BC287" s="4">
        <f t="shared" si="166"/>
        <v>0</v>
      </c>
      <c r="BD287" s="6">
        <f t="shared" si="167"/>
        <v>0</v>
      </c>
      <c r="BE287" s="6">
        <f t="shared" si="168"/>
        <v>0</v>
      </c>
      <c r="BF287" s="6">
        <f t="shared" si="169"/>
        <v>0</v>
      </c>
      <c r="BG287" s="7">
        <f t="shared" si="170"/>
        <v>0</v>
      </c>
      <c r="BH287" s="4">
        <f t="shared" si="171"/>
        <v>421</v>
      </c>
      <c r="BI287" s="6">
        <f t="shared" si="172"/>
        <v>4.1283466999999998</v>
      </c>
      <c r="BJ287" s="4">
        <f t="shared" si="173"/>
        <v>260</v>
      </c>
      <c r="BK287" s="6">
        <f t="shared" si="174"/>
        <v>2.0464892999999997</v>
      </c>
      <c r="BL287" s="6">
        <f t="shared" si="175"/>
        <v>-0.73817999999999995</v>
      </c>
      <c r="BM287" s="6">
        <f t="shared" si="176"/>
        <v>1.3083092999999999</v>
      </c>
      <c r="BN287" s="7">
        <f t="shared" si="177"/>
        <v>31.690877609673624</v>
      </c>
    </row>
    <row r="288" spans="1:66" x14ac:dyDescent="0.25">
      <c r="A288" s="4" t="s">
        <v>55</v>
      </c>
      <c r="B288" s="4" t="s">
        <v>62</v>
      </c>
      <c r="C288" s="4">
        <v>1451314</v>
      </c>
      <c r="D288">
        <v>191</v>
      </c>
      <c r="E288">
        <v>64287</v>
      </c>
      <c r="F288">
        <v>102</v>
      </c>
      <c r="G288">
        <v>53999</v>
      </c>
      <c r="H288">
        <v>-19596</v>
      </c>
      <c r="I288">
        <v>34403</v>
      </c>
      <c r="K288">
        <v>178</v>
      </c>
      <c r="L288">
        <v>293849</v>
      </c>
      <c r="M288">
        <v>53</v>
      </c>
      <c r="N288">
        <v>60751</v>
      </c>
      <c r="O288">
        <v>-9239</v>
      </c>
      <c r="P288">
        <v>51512</v>
      </c>
      <c r="R288">
        <v>25</v>
      </c>
      <c r="S288">
        <v>189483</v>
      </c>
      <c r="T288">
        <v>1</v>
      </c>
      <c r="U288">
        <v>6630</v>
      </c>
      <c r="V288">
        <v>-62</v>
      </c>
      <c r="W288">
        <v>6568</v>
      </c>
      <c r="Y288">
        <v>394</v>
      </c>
      <c r="Z288">
        <v>547619</v>
      </c>
      <c r="AA288">
        <v>156</v>
      </c>
      <c r="AB288">
        <v>121380</v>
      </c>
      <c r="AC288">
        <v>-28897</v>
      </c>
      <c r="AD288">
        <v>92483</v>
      </c>
      <c r="AF288" s="4">
        <f t="shared" si="143"/>
        <v>191</v>
      </c>
      <c r="AG288" s="6">
        <f t="shared" si="144"/>
        <v>0.64287000000000005</v>
      </c>
      <c r="AH288" s="4">
        <f t="shared" si="145"/>
        <v>102</v>
      </c>
      <c r="AI288" s="6">
        <f t="shared" si="146"/>
        <v>0.53998999999999997</v>
      </c>
      <c r="AJ288" s="6">
        <f t="shared" si="147"/>
        <v>-0.19596</v>
      </c>
      <c r="AK288" s="6">
        <f t="shared" si="148"/>
        <v>0.34403</v>
      </c>
      <c r="AL288" s="7">
        <f t="shared" si="149"/>
        <v>53.514707483628101</v>
      </c>
      <c r="AM288" s="4">
        <f t="shared" si="150"/>
        <v>178</v>
      </c>
      <c r="AN288" s="6">
        <f t="shared" si="151"/>
        <v>2.9384899999999998</v>
      </c>
      <c r="AO288" s="4">
        <f t="shared" si="152"/>
        <v>53</v>
      </c>
      <c r="AP288" s="6">
        <f t="shared" si="153"/>
        <v>0.60750999999999999</v>
      </c>
      <c r="AQ288" s="6">
        <f t="shared" si="154"/>
        <v>-9.239E-2</v>
      </c>
      <c r="AR288" s="6">
        <f t="shared" si="155"/>
        <v>0.51512000000000002</v>
      </c>
      <c r="AS288" s="7">
        <f t="shared" si="156"/>
        <v>17.530091986020032</v>
      </c>
      <c r="AT288" s="4">
        <f t="shared" si="157"/>
        <v>369</v>
      </c>
      <c r="AU288" s="6">
        <f t="shared" si="158"/>
        <v>3.5813600000000001</v>
      </c>
      <c r="AV288" s="4">
        <f t="shared" si="159"/>
        <v>155</v>
      </c>
      <c r="AW288" s="6">
        <f t="shared" si="160"/>
        <v>1.1475</v>
      </c>
      <c r="AX288" s="6">
        <f t="shared" si="161"/>
        <v>-0.28835</v>
      </c>
      <c r="AY288" s="6">
        <f t="shared" si="162"/>
        <v>0.85915000000000008</v>
      </c>
      <c r="AZ288" s="7">
        <f t="shared" si="163"/>
        <v>23.989490026135325</v>
      </c>
      <c r="BA288" s="4">
        <f t="shared" si="164"/>
        <v>25</v>
      </c>
      <c r="BB288" s="6">
        <f t="shared" si="165"/>
        <v>1.89483</v>
      </c>
      <c r="BC288" s="4">
        <f t="shared" si="166"/>
        <v>1</v>
      </c>
      <c r="BD288" s="6">
        <f t="shared" si="167"/>
        <v>6.6299999999999998E-2</v>
      </c>
      <c r="BE288" s="6">
        <f t="shared" si="168"/>
        <v>-6.2E-4</v>
      </c>
      <c r="BF288" s="6">
        <f t="shared" si="169"/>
        <v>6.5680000000000002E-2</v>
      </c>
      <c r="BG288" s="7">
        <f t="shared" si="170"/>
        <v>3.4662740193051622</v>
      </c>
      <c r="BH288" s="4">
        <f t="shared" si="171"/>
        <v>394</v>
      </c>
      <c r="BI288" s="6">
        <f t="shared" si="172"/>
        <v>5.4761899999999999</v>
      </c>
      <c r="BJ288" s="4">
        <f t="shared" si="173"/>
        <v>156</v>
      </c>
      <c r="BK288" s="6">
        <f t="shared" si="174"/>
        <v>1.2138</v>
      </c>
      <c r="BL288" s="6">
        <f t="shared" si="175"/>
        <v>-0.28897</v>
      </c>
      <c r="BM288" s="6">
        <f t="shared" si="176"/>
        <v>0.92483000000000004</v>
      </c>
      <c r="BN288" s="7">
        <f t="shared" si="177"/>
        <v>16.888201468539261</v>
      </c>
    </row>
    <row r="289" spans="1:66" x14ac:dyDescent="0.25">
      <c r="A289" s="4" t="s">
        <v>55</v>
      </c>
      <c r="B289" s="4" t="s">
        <v>62</v>
      </c>
      <c r="C289" s="4">
        <v>1451315</v>
      </c>
      <c r="D289">
        <v>275</v>
      </c>
      <c r="E289">
        <v>89495</v>
      </c>
      <c r="F289">
        <v>140</v>
      </c>
      <c r="G289">
        <v>76934</v>
      </c>
      <c r="H289">
        <v>-32110</v>
      </c>
      <c r="I289">
        <v>44824</v>
      </c>
      <c r="K289">
        <v>280</v>
      </c>
      <c r="L289">
        <v>481928</v>
      </c>
      <c r="M289">
        <v>82</v>
      </c>
      <c r="N289">
        <v>90623</v>
      </c>
      <c r="O289">
        <v>-12718</v>
      </c>
      <c r="P289">
        <v>77905</v>
      </c>
      <c r="R289">
        <v>39</v>
      </c>
      <c r="S289">
        <v>318483</v>
      </c>
      <c r="T289">
        <v>5</v>
      </c>
      <c r="U289">
        <v>17500</v>
      </c>
      <c r="V289">
        <v>0</v>
      </c>
      <c r="W289">
        <v>17500</v>
      </c>
      <c r="Y289">
        <v>594</v>
      </c>
      <c r="Z289">
        <v>889906</v>
      </c>
      <c r="AA289">
        <v>227</v>
      </c>
      <c r="AB289">
        <v>185057</v>
      </c>
      <c r="AC289">
        <v>-44828</v>
      </c>
      <c r="AD289">
        <v>140229</v>
      </c>
      <c r="AF289" s="4">
        <f t="shared" si="143"/>
        <v>275</v>
      </c>
      <c r="AG289" s="6">
        <f t="shared" si="144"/>
        <v>0.89495000000000002</v>
      </c>
      <c r="AH289" s="4">
        <f t="shared" si="145"/>
        <v>140</v>
      </c>
      <c r="AI289" s="6">
        <f t="shared" si="146"/>
        <v>0.76934000000000002</v>
      </c>
      <c r="AJ289" s="6">
        <f t="shared" si="147"/>
        <v>-0.3211</v>
      </c>
      <c r="AK289" s="6">
        <f t="shared" si="148"/>
        <v>0.44824000000000003</v>
      </c>
      <c r="AL289" s="7">
        <f t="shared" si="149"/>
        <v>50.08547963573384</v>
      </c>
      <c r="AM289" s="4">
        <f t="shared" si="150"/>
        <v>280</v>
      </c>
      <c r="AN289" s="6">
        <f t="shared" si="151"/>
        <v>4.81928</v>
      </c>
      <c r="AO289" s="4">
        <f t="shared" si="152"/>
        <v>82</v>
      </c>
      <c r="AP289" s="6">
        <f t="shared" si="153"/>
        <v>0.90622999999999998</v>
      </c>
      <c r="AQ289" s="6">
        <f t="shared" si="154"/>
        <v>-0.12717999999999999</v>
      </c>
      <c r="AR289" s="6">
        <f t="shared" si="155"/>
        <v>0.77905000000000002</v>
      </c>
      <c r="AS289" s="7">
        <f t="shared" si="156"/>
        <v>16.165277800833319</v>
      </c>
      <c r="AT289" s="4">
        <f t="shared" si="157"/>
        <v>555</v>
      </c>
      <c r="AU289" s="6">
        <f t="shared" si="158"/>
        <v>5.7142299999999997</v>
      </c>
      <c r="AV289" s="4">
        <f t="shared" si="159"/>
        <v>222</v>
      </c>
      <c r="AW289" s="6">
        <f t="shared" si="160"/>
        <v>1.67557</v>
      </c>
      <c r="AX289" s="6">
        <f t="shared" si="161"/>
        <v>-0.44828000000000001</v>
      </c>
      <c r="AY289" s="6">
        <f t="shared" si="162"/>
        <v>1.22729</v>
      </c>
      <c r="AZ289" s="7">
        <f t="shared" si="163"/>
        <v>21.47778440839798</v>
      </c>
      <c r="BA289" s="4">
        <f t="shared" si="164"/>
        <v>39</v>
      </c>
      <c r="BB289" s="6">
        <f t="shared" si="165"/>
        <v>3.1848299999999998</v>
      </c>
      <c r="BC289" s="4">
        <f t="shared" si="166"/>
        <v>5</v>
      </c>
      <c r="BD289" s="6">
        <f t="shared" si="167"/>
        <v>0.17499999999999999</v>
      </c>
      <c r="BE289" s="6">
        <f t="shared" si="168"/>
        <v>0</v>
      </c>
      <c r="BF289" s="6">
        <f t="shared" si="169"/>
        <v>0.17499999999999999</v>
      </c>
      <c r="BG289" s="7">
        <f t="shared" si="170"/>
        <v>5.4947987804686589</v>
      </c>
      <c r="BH289" s="4">
        <f t="shared" si="171"/>
        <v>594</v>
      </c>
      <c r="BI289" s="6">
        <f t="shared" si="172"/>
        <v>8.8990600000000004</v>
      </c>
      <c r="BJ289" s="4">
        <f t="shared" si="173"/>
        <v>227</v>
      </c>
      <c r="BK289" s="6">
        <f t="shared" si="174"/>
        <v>1.85057</v>
      </c>
      <c r="BL289" s="6">
        <f t="shared" si="175"/>
        <v>-0.44828000000000001</v>
      </c>
      <c r="BM289" s="6">
        <f t="shared" si="176"/>
        <v>1.40229</v>
      </c>
      <c r="BN289" s="7">
        <f t="shared" si="177"/>
        <v>15.757731715484557</v>
      </c>
    </row>
    <row r="290" spans="1:66" x14ac:dyDescent="0.25">
      <c r="A290" s="15"/>
      <c r="B290" s="15" t="s">
        <v>63</v>
      </c>
      <c r="C290" s="15"/>
      <c r="D290">
        <v>2585</v>
      </c>
      <c r="E290">
        <v>841330</v>
      </c>
      <c r="F290">
        <v>1416</v>
      </c>
      <c r="G290">
        <v>749804</v>
      </c>
      <c r="H290">
        <v>-291576</v>
      </c>
      <c r="I290">
        <v>458228</v>
      </c>
      <c r="K290">
        <v>2417</v>
      </c>
      <c r="L290">
        <v>3628979.67</v>
      </c>
      <c r="M290">
        <v>850</v>
      </c>
      <c r="N290">
        <v>1042861.93</v>
      </c>
      <c r="O290">
        <v>-243380</v>
      </c>
      <c r="P290">
        <v>799481.93</v>
      </c>
      <c r="R290">
        <v>256</v>
      </c>
      <c r="S290">
        <v>2222959</v>
      </c>
      <c r="T290">
        <v>39</v>
      </c>
      <c r="U290">
        <v>180375</v>
      </c>
      <c r="V290">
        <v>-7070</v>
      </c>
      <c r="W290">
        <v>173305</v>
      </c>
      <c r="Y290">
        <v>5258</v>
      </c>
      <c r="Z290">
        <v>6693268.6699999999</v>
      </c>
      <c r="AA290">
        <v>2305</v>
      </c>
      <c r="AB290">
        <v>1973040.93</v>
      </c>
      <c r="AC290">
        <v>-542026</v>
      </c>
      <c r="AD290">
        <v>1431014.93</v>
      </c>
      <c r="AF290" s="15">
        <f t="shared" si="143"/>
        <v>2585</v>
      </c>
      <c r="AG290" s="17">
        <f t="shared" si="144"/>
        <v>8.4132999999999996</v>
      </c>
      <c r="AH290" s="15">
        <f t="shared" si="145"/>
        <v>1416</v>
      </c>
      <c r="AI290" s="6">
        <f t="shared" si="146"/>
        <v>7.4980399999999996</v>
      </c>
      <c r="AJ290" s="6">
        <f t="shared" si="147"/>
        <v>-2.9157600000000001</v>
      </c>
      <c r="AK290" s="17">
        <f t="shared" si="148"/>
        <v>4.5822799999999999</v>
      </c>
      <c r="AL290" s="17">
        <f t="shared" si="149"/>
        <v>54.464716579701189</v>
      </c>
      <c r="AM290" s="15">
        <f t="shared" si="150"/>
        <v>2417</v>
      </c>
      <c r="AN290" s="17">
        <f t="shared" si="151"/>
        <v>36.289796699999997</v>
      </c>
      <c r="AO290" s="15">
        <f t="shared" si="152"/>
        <v>850</v>
      </c>
      <c r="AP290" s="6">
        <f t="shared" si="153"/>
        <v>10.428619300000001</v>
      </c>
      <c r="AQ290" s="6">
        <f t="shared" si="154"/>
        <v>-2.4338000000000002</v>
      </c>
      <c r="AR290" s="17">
        <f t="shared" si="155"/>
        <v>7.9948193000000005</v>
      </c>
      <c r="AS290" s="17">
        <f t="shared" si="156"/>
        <v>22.030487980110401</v>
      </c>
      <c r="AT290" s="15">
        <f t="shared" si="157"/>
        <v>5002</v>
      </c>
      <c r="AU290" s="17">
        <f t="shared" si="158"/>
        <v>44.703096699999996</v>
      </c>
      <c r="AV290" s="15">
        <f t="shared" si="159"/>
        <v>2266</v>
      </c>
      <c r="AW290" s="6">
        <f t="shared" si="160"/>
        <v>17.926659300000001</v>
      </c>
      <c r="AX290" s="6">
        <f t="shared" si="161"/>
        <v>-5.3495600000000003</v>
      </c>
      <c r="AY290" s="17">
        <f t="shared" si="162"/>
        <v>12.5770993</v>
      </c>
      <c r="AZ290" s="17">
        <f t="shared" si="163"/>
        <v>28.134738370373348</v>
      </c>
      <c r="BA290" s="15">
        <f t="shared" si="164"/>
        <v>256</v>
      </c>
      <c r="BB290" s="17">
        <f t="shared" si="165"/>
        <v>22.229590000000002</v>
      </c>
      <c r="BC290" s="15">
        <f t="shared" si="166"/>
        <v>39</v>
      </c>
      <c r="BD290" s="6">
        <f t="shared" si="167"/>
        <v>1.80375</v>
      </c>
      <c r="BE290" s="6">
        <f t="shared" si="168"/>
        <v>-7.0699999999999999E-2</v>
      </c>
      <c r="BF290" s="17">
        <f t="shared" si="169"/>
        <v>1.73305</v>
      </c>
      <c r="BG290" s="17">
        <f t="shared" si="170"/>
        <v>7.7961401897200977</v>
      </c>
      <c r="BH290" s="15">
        <f t="shared" si="171"/>
        <v>5258</v>
      </c>
      <c r="BI290" s="17">
        <f t="shared" si="172"/>
        <v>66.932686700000005</v>
      </c>
      <c r="BJ290" s="15">
        <f t="shared" si="173"/>
        <v>2305</v>
      </c>
      <c r="BK290" s="6">
        <f t="shared" si="174"/>
        <v>19.730409299999998</v>
      </c>
      <c r="BL290" s="6">
        <f t="shared" si="175"/>
        <v>-5.4202599999999999</v>
      </c>
      <c r="BM290" s="17">
        <f t="shared" si="176"/>
        <v>14.310149299999999</v>
      </c>
      <c r="BN290" s="17">
        <f t="shared" si="177"/>
        <v>21.379911677742346</v>
      </c>
    </row>
    <row r="291" spans="1:66" x14ac:dyDescent="0.25">
      <c r="A291" s="4" t="s">
        <v>55</v>
      </c>
      <c r="B291" s="4" t="s">
        <v>64</v>
      </c>
      <c r="C291" s="4">
        <v>1452106</v>
      </c>
      <c r="K291">
        <v>1</v>
      </c>
      <c r="L291">
        <v>1254</v>
      </c>
      <c r="M291">
        <v>1</v>
      </c>
      <c r="N291">
        <v>3038</v>
      </c>
      <c r="O291">
        <v>-1784</v>
      </c>
      <c r="P291">
        <v>1254</v>
      </c>
      <c r="R291">
        <v>2</v>
      </c>
      <c r="S291">
        <v>132447</v>
      </c>
      <c r="T291">
        <v>2</v>
      </c>
      <c r="U291">
        <v>142892</v>
      </c>
      <c r="V291">
        <v>-10445</v>
      </c>
      <c r="W291">
        <v>132447</v>
      </c>
      <c r="Y291">
        <v>3</v>
      </c>
      <c r="Z291">
        <v>133701</v>
      </c>
      <c r="AA291">
        <v>3</v>
      </c>
      <c r="AB291">
        <v>145930</v>
      </c>
      <c r="AC291">
        <v>-12229</v>
      </c>
      <c r="AD291">
        <v>133701</v>
      </c>
      <c r="AF291" s="4">
        <f t="shared" si="143"/>
        <v>0</v>
      </c>
      <c r="AG291" s="6">
        <f t="shared" si="144"/>
        <v>0</v>
      </c>
      <c r="AH291" s="4">
        <f t="shared" si="145"/>
        <v>0</v>
      </c>
      <c r="AI291" s="6">
        <f t="shared" si="146"/>
        <v>0</v>
      </c>
      <c r="AJ291" s="6">
        <f t="shared" si="147"/>
        <v>0</v>
      </c>
      <c r="AK291" s="6">
        <f t="shared" si="148"/>
        <v>0</v>
      </c>
      <c r="AL291" s="7" t="e">
        <f t="shared" si="149"/>
        <v>#DIV/0!</v>
      </c>
      <c r="AM291" s="4">
        <f t="shared" si="150"/>
        <v>1</v>
      </c>
      <c r="AN291" s="6">
        <f t="shared" si="151"/>
        <v>1.2540000000000001E-2</v>
      </c>
      <c r="AO291" s="4">
        <f t="shared" si="152"/>
        <v>1</v>
      </c>
      <c r="AP291" s="6">
        <f t="shared" si="153"/>
        <v>3.0380000000000001E-2</v>
      </c>
      <c r="AQ291" s="6">
        <f t="shared" si="154"/>
        <v>-1.7840000000000002E-2</v>
      </c>
      <c r="AR291" s="6">
        <f t="shared" si="155"/>
        <v>1.2540000000000001E-2</v>
      </c>
      <c r="AS291" s="7">
        <f t="shared" si="156"/>
        <v>100</v>
      </c>
      <c r="AT291" s="4">
        <f t="shared" si="157"/>
        <v>1</v>
      </c>
      <c r="AU291" s="6">
        <f t="shared" si="158"/>
        <v>1.2540000000000001E-2</v>
      </c>
      <c r="AV291" s="4">
        <f t="shared" si="159"/>
        <v>1</v>
      </c>
      <c r="AW291" s="6">
        <f t="shared" si="160"/>
        <v>3.0380000000000001E-2</v>
      </c>
      <c r="AX291" s="6">
        <f t="shared" si="161"/>
        <v>-1.7840000000000002E-2</v>
      </c>
      <c r="AY291" s="6">
        <f t="shared" si="162"/>
        <v>1.2540000000000001E-2</v>
      </c>
      <c r="AZ291" s="7">
        <f t="shared" si="163"/>
        <v>100</v>
      </c>
      <c r="BA291" s="4">
        <f t="shared" si="164"/>
        <v>2</v>
      </c>
      <c r="BB291" s="6">
        <f t="shared" si="165"/>
        <v>1.32447</v>
      </c>
      <c r="BC291" s="4">
        <f t="shared" si="166"/>
        <v>2</v>
      </c>
      <c r="BD291" s="6">
        <f t="shared" si="167"/>
        <v>1.42892</v>
      </c>
      <c r="BE291" s="6">
        <f t="shared" si="168"/>
        <v>-0.10445</v>
      </c>
      <c r="BF291" s="6">
        <f t="shared" si="169"/>
        <v>1.32447</v>
      </c>
      <c r="BG291" s="7">
        <f t="shared" si="170"/>
        <v>100</v>
      </c>
      <c r="BH291" s="4">
        <f t="shared" si="171"/>
        <v>3</v>
      </c>
      <c r="BI291" s="6">
        <f t="shared" si="172"/>
        <v>1.33701</v>
      </c>
      <c r="BJ291" s="4">
        <f t="shared" si="173"/>
        <v>3</v>
      </c>
      <c r="BK291" s="6">
        <f t="shared" si="174"/>
        <v>1.4593</v>
      </c>
      <c r="BL291" s="6">
        <f t="shared" si="175"/>
        <v>-0.12229</v>
      </c>
      <c r="BM291" s="6">
        <f t="shared" si="176"/>
        <v>1.33701</v>
      </c>
      <c r="BN291" s="7">
        <f t="shared" si="177"/>
        <v>100</v>
      </c>
    </row>
    <row r="292" spans="1:66" x14ac:dyDescent="0.25">
      <c r="A292" s="4" t="s">
        <v>55</v>
      </c>
      <c r="B292" s="4" t="s">
        <v>64</v>
      </c>
      <c r="C292" s="4">
        <v>1452123</v>
      </c>
      <c r="D292">
        <v>300</v>
      </c>
      <c r="E292">
        <v>98462</v>
      </c>
      <c r="F292">
        <v>237</v>
      </c>
      <c r="G292">
        <v>196170</v>
      </c>
      <c r="H292">
        <v>-116348</v>
      </c>
      <c r="I292">
        <v>79822</v>
      </c>
      <c r="K292">
        <v>257</v>
      </c>
      <c r="L292">
        <v>295941</v>
      </c>
      <c r="M292">
        <v>210</v>
      </c>
      <c r="N292">
        <v>363872</v>
      </c>
      <c r="O292">
        <v>-139757</v>
      </c>
      <c r="P292">
        <v>224115</v>
      </c>
      <c r="R292">
        <v>13</v>
      </c>
      <c r="S292">
        <v>207953</v>
      </c>
      <c r="T292">
        <v>8</v>
      </c>
      <c r="U292">
        <v>186843</v>
      </c>
      <c r="V292">
        <v>-66012</v>
      </c>
      <c r="W292">
        <v>120831</v>
      </c>
      <c r="Y292">
        <v>570</v>
      </c>
      <c r="Z292">
        <v>602356</v>
      </c>
      <c r="AA292">
        <v>455</v>
      </c>
      <c r="AB292">
        <v>746885</v>
      </c>
      <c r="AC292">
        <v>-322117</v>
      </c>
      <c r="AD292">
        <v>424768</v>
      </c>
      <c r="AF292" s="4">
        <f t="shared" si="143"/>
        <v>300</v>
      </c>
      <c r="AG292" s="6">
        <f t="shared" si="144"/>
        <v>0.98462000000000005</v>
      </c>
      <c r="AH292" s="4">
        <f t="shared" si="145"/>
        <v>237</v>
      </c>
      <c r="AI292" s="6">
        <f t="shared" si="146"/>
        <v>1.9617</v>
      </c>
      <c r="AJ292" s="6">
        <f t="shared" si="147"/>
        <v>-1.1634800000000001</v>
      </c>
      <c r="AK292" s="6">
        <f t="shared" si="148"/>
        <v>0.79822000000000004</v>
      </c>
      <c r="AL292" s="7">
        <f t="shared" si="149"/>
        <v>81.068838739818403</v>
      </c>
      <c r="AM292" s="4">
        <f t="shared" si="150"/>
        <v>257</v>
      </c>
      <c r="AN292" s="6">
        <f t="shared" si="151"/>
        <v>2.9594100000000001</v>
      </c>
      <c r="AO292" s="4">
        <f t="shared" si="152"/>
        <v>210</v>
      </c>
      <c r="AP292" s="6">
        <f t="shared" si="153"/>
        <v>3.6387200000000002</v>
      </c>
      <c r="AQ292" s="6">
        <f t="shared" si="154"/>
        <v>-1.39757</v>
      </c>
      <c r="AR292" s="6">
        <f t="shared" si="155"/>
        <v>2.2411500000000002</v>
      </c>
      <c r="AS292" s="7">
        <f t="shared" si="156"/>
        <v>75.729621782720216</v>
      </c>
      <c r="AT292" s="4">
        <f t="shared" si="157"/>
        <v>557</v>
      </c>
      <c r="AU292" s="6">
        <f t="shared" si="158"/>
        <v>3.9440300000000001</v>
      </c>
      <c r="AV292" s="4">
        <f t="shared" si="159"/>
        <v>447</v>
      </c>
      <c r="AW292" s="6">
        <f t="shared" si="160"/>
        <v>5.6004199999999997</v>
      </c>
      <c r="AX292" s="6">
        <f t="shared" si="161"/>
        <v>-2.5610499999999998</v>
      </c>
      <c r="AY292" s="6">
        <f t="shared" si="162"/>
        <v>3.0393700000000003</v>
      </c>
      <c r="AZ292" s="7">
        <f t="shared" si="163"/>
        <v>77.062547698673697</v>
      </c>
      <c r="BA292" s="4">
        <f t="shared" si="164"/>
        <v>13</v>
      </c>
      <c r="BB292" s="6">
        <f t="shared" si="165"/>
        <v>2.0795300000000001</v>
      </c>
      <c r="BC292" s="4">
        <f t="shared" si="166"/>
        <v>8</v>
      </c>
      <c r="BD292" s="6">
        <f t="shared" si="167"/>
        <v>1.86843</v>
      </c>
      <c r="BE292" s="6">
        <f t="shared" si="168"/>
        <v>-0.66012000000000004</v>
      </c>
      <c r="BF292" s="6">
        <f t="shared" si="169"/>
        <v>1.20831</v>
      </c>
      <c r="BG292" s="7">
        <f t="shared" si="170"/>
        <v>58.104956408419206</v>
      </c>
      <c r="BH292" s="4">
        <f t="shared" si="171"/>
        <v>570</v>
      </c>
      <c r="BI292" s="6">
        <f t="shared" si="172"/>
        <v>6.0235599999999998</v>
      </c>
      <c r="BJ292" s="4">
        <f t="shared" si="173"/>
        <v>455</v>
      </c>
      <c r="BK292" s="6">
        <f t="shared" si="174"/>
        <v>7.4688499999999998</v>
      </c>
      <c r="BL292" s="6">
        <f t="shared" si="175"/>
        <v>-3.2211699999999999</v>
      </c>
      <c r="BM292" s="6">
        <f t="shared" si="176"/>
        <v>4.2476799999999999</v>
      </c>
      <c r="BN292" s="7">
        <f t="shared" si="177"/>
        <v>70.517766901964947</v>
      </c>
    </row>
    <row r="293" spans="1:66" x14ac:dyDescent="0.25">
      <c r="A293" s="4" t="s">
        <v>55</v>
      </c>
      <c r="B293" s="4" t="s">
        <v>64</v>
      </c>
      <c r="C293" s="4">
        <v>1452124</v>
      </c>
      <c r="D293">
        <v>300</v>
      </c>
      <c r="E293">
        <v>96642</v>
      </c>
      <c r="F293">
        <v>181</v>
      </c>
      <c r="G293">
        <v>133969</v>
      </c>
      <c r="H293">
        <v>-73706</v>
      </c>
      <c r="I293">
        <v>60263</v>
      </c>
      <c r="K293">
        <v>308</v>
      </c>
      <c r="L293">
        <v>346136</v>
      </c>
      <c r="M293">
        <v>206</v>
      </c>
      <c r="N293">
        <v>308401</v>
      </c>
      <c r="O293">
        <v>-108845</v>
      </c>
      <c r="P293">
        <v>199556</v>
      </c>
      <c r="R293">
        <v>9</v>
      </c>
      <c r="S293">
        <v>113818.72</v>
      </c>
      <c r="T293">
        <v>4</v>
      </c>
      <c r="U293">
        <v>92312</v>
      </c>
      <c r="V293">
        <v>-30916</v>
      </c>
      <c r="W293">
        <v>61396</v>
      </c>
      <c r="Y293">
        <v>617</v>
      </c>
      <c r="Z293">
        <v>556596.72</v>
      </c>
      <c r="AA293">
        <v>391</v>
      </c>
      <c r="AB293">
        <v>534682</v>
      </c>
      <c r="AC293">
        <v>-213467</v>
      </c>
      <c r="AD293">
        <v>321215</v>
      </c>
      <c r="AF293" s="4">
        <f t="shared" si="143"/>
        <v>300</v>
      </c>
      <c r="AG293" s="6">
        <f t="shared" si="144"/>
        <v>0.96641999999999995</v>
      </c>
      <c r="AH293" s="4">
        <f t="shared" si="145"/>
        <v>181</v>
      </c>
      <c r="AI293" s="6">
        <f t="shared" si="146"/>
        <v>1.33969</v>
      </c>
      <c r="AJ293" s="6">
        <f t="shared" si="147"/>
        <v>-0.73706000000000005</v>
      </c>
      <c r="AK293" s="6">
        <f t="shared" si="148"/>
        <v>0.60263</v>
      </c>
      <c r="AL293" s="7">
        <f t="shared" si="149"/>
        <v>62.356946255251344</v>
      </c>
      <c r="AM293" s="4">
        <f t="shared" si="150"/>
        <v>308</v>
      </c>
      <c r="AN293" s="6">
        <f t="shared" si="151"/>
        <v>3.46136</v>
      </c>
      <c r="AO293" s="4">
        <f t="shared" si="152"/>
        <v>206</v>
      </c>
      <c r="AP293" s="6">
        <f t="shared" si="153"/>
        <v>3.0840100000000001</v>
      </c>
      <c r="AQ293" s="6">
        <f t="shared" si="154"/>
        <v>-1.0884499999999999</v>
      </c>
      <c r="AR293" s="6">
        <f t="shared" si="155"/>
        <v>1.99556</v>
      </c>
      <c r="AS293" s="7">
        <f t="shared" si="156"/>
        <v>57.652483416922827</v>
      </c>
      <c r="AT293" s="4">
        <f t="shared" si="157"/>
        <v>608</v>
      </c>
      <c r="AU293" s="6">
        <f t="shared" si="158"/>
        <v>4.4277800000000003</v>
      </c>
      <c r="AV293" s="4">
        <f t="shared" si="159"/>
        <v>387</v>
      </c>
      <c r="AW293" s="6">
        <f t="shared" si="160"/>
        <v>4.4237000000000002</v>
      </c>
      <c r="AX293" s="6">
        <f t="shared" si="161"/>
        <v>-1.82551</v>
      </c>
      <c r="AY293" s="6">
        <f t="shared" si="162"/>
        <v>2.5981899999999998</v>
      </c>
      <c r="AZ293" s="7">
        <f t="shared" si="163"/>
        <v>58.679293009137758</v>
      </c>
      <c r="BA293" s="4">
        <f t="shared" si="164"/>
        <v>9</v>
      </c>
      <c r="BB293" s="6">
        <f t="shared" si="165"/>
        <v>1.1381872</v>
      </c>
      <c r="BC293" s="4">
        <f t="shared" si="166"/>
        <v>4</v>
      </c>
      <c r="BD293" s="6">
        <f t="shared" si="167"/>
        <v>0.92312000000000005</v>
      </c>
      <c r="BE293" s="6">
        <f t="shared" si="168"/>
        <v>-0.30915999999999999</v>
      </c>
      <c r="BF293" s="6">
        <f t="shared" si="169"/>
        <v>0.61395999999999995</v>
      </c>
      <c r="BG293" s="7">
        <f t="shared" si="170"/>
        <v>53.94191746313787</v>
      </c>
      <c r="BH293" s="4">
        <f t="shared" si="171"/>
        <v>617</v>
      </c>
      <c r="BI293" s="6">
        <f t="shared" si="172"/>
        <v>5.5659671999999993</v>
      </c>
      <c r="BJ293" s="4">
        <f t="shared" si="173"/>
        <v>391</v>
      </c>
      <c r="BK293" s="6">
        <f t="shared" si="174"/>
        <v>5.3468200000000001</v>
      </c>
      <c r="BL293" s="6">
        <f t="shared" si="175"/>
        <v>-2.1346699999999998</v>
      </c>
      <c r="BM293" s="6">
        <f t="shared" si="176"/>
        <v>3.2121499999999998</v>
      </c>
      <c r="BN293" s="7">
        <f t="shared" si="177"/>
        <v>57.710544898647633</v>
      </c>
    </row>
    <row r="294" spans="1:66" x14ac:dyDescent="0.25">
      <c r="A294" s="4" t="s">
        <v>55</v>
      </c>
      <c r="B294" s="4" t="s">
        <v>64</v>
      </c>
      <c r="C294" s="4">
        <v>1452125</v>
      </c>
      <c r="D294">
        <v>407</v>
      </c>
      <c r="E294">
        <v>127298</v>
      </c>
      <c r="F294">
        <v>253</v>
      </c>
      <c r="G294">
        <v>207770</v>
      </c>
      <c r="H294">
        <v>-127282</v>
      </c>
      <c r="I294">
        <v>80488</v>
      </c>
      <c r="K294">
        <v>428</v>
      </c>
      <c r="L294">
        <v>519167.69</v>
      </c>
      <c r="M294">
        <v>249</v>
      </c>
      <c r="N294">
        <v>415752.16</v>
      </c>
      <c r="O294">
        <v>-154762</v>
      </c>
      <c r="P294">
        <v>260990.16</v>
      </c>
      <c r="R294">
        <v>17</v>
      </c>
      <c r="S294">
        <v>196483.58</v>
      </c>
      <c r="T294">
        <v>7</v>
      </c>
      <c r="U294">
        <v>146597</v>
      </c>
      <c r="V294">
        <v>-33318</v>
      </c>
      <c r="W294">
        <v>113279</v>
      </c>
      <c r="Y294">
        <v>852</v>
      </c>
      <c r="Z294">
        <v>842949.27</v>
      </c>
      <c r="AA294">
        <v>509</v>
      </c>
      <c r="AB294">
        <v>770119.16</v>
      </c>
      <c r="AC294">
        <v>-315362</v>
      </c>
      <c r="AD294">
        <v>454757.16</v>
      </c>
      <c r="AF294" s="4">
        <f t="shared" si="143"/>
        <v>407</v>
      </c>
      <c r="AG294" s="6">
        <f t="shared" si="144"/>
        <v>1.27298</v>
      </c>
      <c r="AH294" s="4">
        <f t="shared" si="145"/>
        <v>253</v>
      </c>
      <c r="AI294" s="6">
        <f t="shared" si="146"/>
        <v>2.0777000000000001</v>
      </c>
      <c r="AJ294" s="6">
        <f t="shared" si="147"/>
        <v>-1.2728200000000001</v>
      </c>
      <c r="AK294" s="6">
        <f t="shared" si="148"/>
        <v>0.80488000000000004</v>
      </c>
      <c r="AL294" s="7">
        <f t="shared" si="149"/>
        <v>63.22801615107857</v>
      </c>
      <c r="AM294" s="4">
        <f t="shared" si="150"/>
        <v>428</v>
      </c>
      <c r="AN294" s="6">
        <f t="shared" si="151"/>
        <v>5.1916769</v>
      </c>
      <c r="AO294" s="4">
        <f t="shared" si="152"/>
        <v>249</v>
      </c>
      <c r="AP294" s="6">
        <f t="shared" si="153"/>
        <v>4.1575215999999999</v>
      </c>
      <c r="AQ294" s="6">
        <f t="shared" si="154"/>
        <v>-1.54762</v>
      </c>
      <c r="AR294" s="6">
        <f t="shared" si="155"/>
        <v>2.6099016000000002</v>
      </c>
      <c r="AS294" s="7">
        <f t="shared" si="156"/>
        <v>50.270878759808802</v>
      </c>
      <c r="AT294" s="4">
        <f t="shared" si="157"/>
        <v>835</v>
      </c>
      <c r="AU294" s="6">
        <f t="shared" si="158"/>
        <v>6.4646568999999996</v>
      </c>
      <c r="AV294" s="4">
        <f t="shared" si="159"/>
        <v>502</v>
      </c>
      <c r="AW294" s="6">
        <f t="shared" si="160"/>
        <v>6.2352216</v>
      </c>
      <c r="AX294" s="6">
        <f t="shared" si="161"/>
        <v>-2.8204400000000001</v>
      </c>
      <c r="AY294" s="6">
        <f t="shared" si="162"/>
        <v>3.4147816000000004</v>
      </c>
      <c r="AZ294" s="7">
        <f t="shared" si="163"/>
        <v>52.822317608224509</v>
      </c>
      <c r="BA294" s="4">
        <f t="shared" si="164"/>
        <v>17</v>
      </c>
      <c r="BB294" s="6">
        <f t="shared" si="165"/>
        <v>1.9648357999999999</v>
      </c>
      <c r="BC294" s="4">
        <f t="shared" si="166"/>
        <v>7</v>
      </c>
      <c r="BD294" s="6">
        <f t="shared" si="167"/>
        <v>1.46597</v>
      </c>
      <c r="BE294" s="6">
        <f t="shared" si="168"/>
        <v>-0.33317999999999998</v>
      </c>
      <c r="BF294" s="6">
        <f t="shared" si="169"/>
        <v>1.13279</v>
      </c>
      <c r="BG294" s="7">
        <f t="shared" si="170"/>
        <v>57.653163689301664</v>
      </c>
      <c r="BH294" s="4">
        <f t="shared" si="171"/>
        <v>852</v>
      </c>
      <c r="BI294" s="6">
        <f t="shared" si="172"/>
        <v>8.4294927000000008</v>
      </c>
      <c r="BJ294" s="4">
        <f t="shared" si="173"/>
        <v>509</v>
      </c>
      <c r="BK294" s="6">
        <f t="shared" si="174"/>
        <v>7.7011916000000005</v>
      </c>
      <c r="BL294" s="6">
        <f t="shared" si="175"/>
        <v>-3.1536200000000001</v>
      </c>
      <c r="BM294" s="6">
        <f t="shared" si="176"/>
        <v>4.5475715999999995</v>
      </c>
      <c r="BN294" s="7">
        <f t="shared" si="177"/>
        <v>53.948342585313583</v>
      </c>
    </row>
    <row r="295" spans="1:66" x14ac:dyDescent="0.25">
      <c r="A295" s="4" t="s">
        <v>55</v>
      </c>
      <c r="B295" s="4" t="s">
        <v>64</v>
      </c>
      <c r="C295" s="4">
        <v>1452126</v>
      </c>
      <c r="D295">
        <v>389</v>
      </c>
      <c r="E295">
        <v>123851</v>
      </c>
      <c r="F295">
        <v>205</v>
      </c>
      <c r="G295">
        <v>122006</v>
      </c>
      <c r="H295">
        <v>-56258</v>
      </c>
      <c r="I295">
        <v>65748</v>
      </c>
      <c r="K295">
        <v>439</v>
      </c>
      <c r="L295">
        <v>549925.88</v>
      </c>
      <c r="M295">
        <v>244</v>
      </c>
      <c r="N295">
        <v>403237</v>
      </c>
      <c r="O295">
        <v>-137526</v>
      </c>
      <c r="P295">
        <v>265711</v>
      </c>
      <c r="R295">
        <v>15</v>
      </c>
      <c r="S295">
        <v>166318</v>
      </c>
      <c r="T295">
        <v>11</v>
      </c>
      <c r="U295">
        <v>153981</v>
      </c>
      <c r="V295">
        <v>-62457</v>
      </c>
      <c r="W295">
        <v>91524</v>
      </c>
      <c r="Y295">
        <v>843</v>
      </c>
      <c r="Z295">
        <v>840094.88</v>
      </c>
      <c r="AA295">
        <v>460</v>
      </c>
      <c r="AB295">
        <v>679224</v>
      </c>
      <c r="AC295">
        <v>-256241</v>
      </c>
      <c r="AD295">
        <v>422983</v>
      </c>
      <c r="AF295" s="4">
        <f t="shared" si="143"/>
        <v>389</v>
      </c>
      <c r="AG295" s="6">
        <f t="shared" si="144"/>
        <v>1.23851</v>
      </c>
      <c r="AH295" s="4">
        <f t="shared" si="145"/>
        <v>205</v>
      </c>
      <c r="AI295" s="6">
        <f t="shared" si="146"/>
        <v>1.2200599999999999</v>
      </c>
      <c r="AJ295" s="6">
        <f t="shared" si="147"/>
        <v>-0.56257999999999997</v>
      </c>
      <c r="AK295" s="6">
        <f t="shared" si="148"/>
        <v>0.65747999999999995</v>
      </c>
      <c r="AL295" s="7">
        <f t="shared" si="149"/>
        <v>53.086369912233245</v>
      </c>
      <c r="AM295" s="4">
        <f t="shared" si="150"/>
        <v>439</v>
      </c>
      <c r="AN295" s="6">
        <f t="shared" si="151"/>
        <v>5.4992587999999998</v>
      </c>
      <c r="AO295" s="4">
        <f t="shared" si="152"/>
        <v>244</v>
      </c>
      <c r="AP295" s="6">
        <f t="shared" si="153"/>
        <v>4.0323700000000002</v>
      </c>
      <c r="AQ295" s="6">
        <f t="shared" si="154"/>
        <v>-1.3752599999999999</v>
      </c>
      <c r="AR295" s="6">
        <f t="shared" si="155"/>
        <v>2.6571099999999999</v>
      </c>
      <c r="AS295" s="7">
        <f t="shared" si="156"/>
        <v>48.317602364885978</v>
      </c>
      <c r="AT295" s="4">
        <f t="shared" si="157"/>
        <v>828</v>
      </c>
      <c r="AU295" s="6">
        <f t="shared" si="158"/>
        <v>6.7377687999999996</v>
      </c>
      <c r="AV295" s="4">
        <f t="shared" si="159"/>
        <v>449</v>
      </c>
      <c r="AW295" s="6">
        <f t="shared" si="160"/>
        <v>5.2524300000000004</v>
      </c>
      <c r="AX295" s="6">
        <f t="shared" si="161"/>
        <v>-1.93784</v>
      </c>
      <c r="AY295" s="6">
        <f t="shared" si="162"/>
        <v>3.3145899999999999</v>
      </c>
      <c r="AZ295" s="7">
        <f t="shared" si="163"/>
        <v>49.194178345804922</v>
      </c>
      <c r="BA295" s="4">
        <f t="shared" si="164"/>
        <v>15</v>
      </c>
      <c r="BB295" s="6">
        <f t="shared" si="165"/>
        <v>1.6631800000000001</v>
      </c>
      <c r="BC295" s="4">
        <f t="shared" si="166"/>
        <v>11</v>
      </c>
      <c r="BD295" s="6">
        <f t="shared" si="167"/>
        <v>1.5398099999999999</v>
      </c>
      <c r="BE295" s="6">
        <f t="shared" si="168"/>
        <v>-0.62456999999999996</v>
      </c>
      <c r="BF295" s="6">
        <f t="shared" si="169"/>
        <v>0.91524000000000005</v>
      </c>
      <c r="BG295" s="7">
        <f t="shared" si="170"/>
        <v>55.029521759520918</v>
      </c>
      <c r="BH295" s="4">
        <f t="shared" si="171"/>
        <v>843</v>
      </c>
      <c r="BI295" s="6">
        <f t="shared" si="172"/>
        <v>8.4009488000000001</v>
      </c>
      <c r="BJ295" s="4">
        <f t="shared" si="173"/>
        <v>460</v>
      </c>
      <c r="BK295" s="6">
        <f t="shared" si="174"/>
        <v>6.7922399999999996</v>
      </c>
      <c r="BL295" s="6">
        <f t="shared" si="175"/>
        <v>-2.5624099999999999</v>
      </c>
      <c r="BM295" s="6">
        <f t="shared" si="176"/>
        <v>4.2298299999999998</v>
      </c>
      <c r="BN295" s="7">
        <f t="shared" si="177"/>
        <v>50.349431959399624</v>
      </c>
    </row>
    <row r="296" spans="1:66" x14ac:dyDescent="0.25">
      <c r="A296" s="4" t="s">
        <v>55</v>
      </c>
      <c r="B296" s="4" t="s">
        <v>64</v>
      </c>
      <c r="C296" s="4">
        <v>1452127</v>
      </c>
      <c r="D296">
        <v>357</v>
      </c>
      <c r="E296">
        <v>117593</v>
      </c>
      <c r="F296">
        <v>190</v>
      </c>
      <c r="G296">
        <v>106953</v>
      </c>
      <c r="H296">
        <v>-47404</v>
      </c>
      <c r="I296">
        <v>59549</v>
      </c>
      <c r="K296">
        <v>470</v>
      </c>
      <c r="L296">
        <v>579856</v>
      </c>
      <c r="M296">
        <v>244</v>
      </c>
      <c r="N296">
        <v>401884</v>
      </c>
      <c r="O296">
        <v>-121901</v>
      </c>
      <c r="P296">
        <v>279983</v>
      </c>
      <c r="R296">
        <v>21</v>
      </c>
      <c r="S296">
        <v>215126</v>
      </c>
      <c r="T296">
        <v>4</v>
      </c>
      <c r="U296">
        <v>47037</v>
      </c>
      <c r="V296">
        <v>-11743</v>
      </c>
      <c r="W296">
        <v>35294</v>
      </c>
      <c r="Y296">
        <v>848</v>
      </c>
      <c r="Z296">
        <v>912575</v>
      </c>
      <c r="AA296">
        <v>438</v>
      </c>
      <c r="AB296">
        <v>555874</v>
      </c>
      <c r="AC296">
        <v>-181048</v>
      </c>
      <c r="AD296">
        <v>374826</v>
      </c>
      <c r="AF296" s="4">
        <f t="shared" si="143"/>
        <v>357</v>
      </c>
      <c r="AG296" s="6">
        <f t="shared" si="144"/>
        <v>1.1759299999999999</v>
      </c>
      <c r="AH296" s="4">
        <f t="shared" si="145"/>
        <v>190</v>
      </c>
      <c r="AI296" s="6">
        <f t="shared" si="146"/>
        <v>1.0695300000000001</v>
      </c>
      <c r="AJ296" s="6">
        <f t="shared" si="147"/>
        <v>-0.47404000000000002</v>
      </c>
      <c r="AK296" s="6">
        <f t="shared" si="148"/>
        <v>0.59548999999999996</v>
      </c>
      <c r="AL296" s="7">
        <f t="shared" si="149"/>
        <v>50.639919042800166</v>
      </c>
      <c r="AM296" s="4">
        <f t="shared" si="150"/>
        <v>470</v>
      </c>
      <c r="AN296" s="6">
        <f t="shared" si="151"/>
        <v>5.7985600000000002</v>
      </c>
      <c r="AO296" s="4">
        <f t="shared" si="152"/>
        <v>244</v>
      </c>
      <c r="AP296" s="6">
        <f t="shared" si="153"/>
        <v>4.01884</v>
      </c>
      <c r="AQ296" s="6">
        <f t="shared" si="154"/>
        <v>-1.2190099999999999</v>
      </c>
      <c r="AR296" s="6">
        <f t="shared" si="155"/>
        <v>2.79983</v>
      </c>
      <c r="AS296" s="7">
        <f t="shared" si="156"/>
        <v>48.28491901437598</v>
      </c>
      <c r="AT296" s="4">
        <f t="shared" si="157"/>
        <v>827</v>
      </c>
      <c r="AU296" s="6">
        <f t="shared" si="158"/>
        <v>6.9744900000000003</v>
      </c>
      <c r="AV296" s="4">
        <f t="shared" si="159"/>
        <v>434</v>
      </c>
      <c r="AW296" s="6">
        <f t="shared" si="160"/>
        <v>5.0883700000000003</v>
      </c>
      <c r="AX296" s="6">
        <f t="shared" si="161"/>
        <v>-1.6930499999999999</v>
      </c>
      <c r="AY296" s="6">
        <f t="shared" si="162"/>
        <v>3.3953199999999999</v>
      </c>
      <c r="AZ296" s="7">
        <f t="shared" si="163"/>
        <v>48.68198248187322</v>
      </c>
      <c r="BA296" s="4">
        <f t="shared" si="164"/>
        <v>21</v>
      </c>
      <c r="BB296" s="6">
        <f t="shared" si="165"/>
        <v>2.1512600000000002</v>
      </c>
      <c r="BC296" s="4">
        <f t="shared" si="166"/>
        <v>4</v>
      </c>
      <c r="BD296" s="6">
        <f t="shared" si="167"/>
        <v>0.47037000000000001</v>
      </c>
      <c r="BE296" s="6">
        <f t="shared" si="168"/>
        <v>-0.11743000000000001</v>
      </c>
      <c r="BF296" s="6">
        <f t="shared" si="169"/>
        <v>0.35293999999999998</v>
      </c>
      <c r="BG296" s="7">
        <f t="shared" si="170"/>
        <v>16.406199157702925</v>
      </c>
      <c r="BH296" s="4">
        <f t="shared" si="171"/>
        <v>848</v>
      </c>
      <c r="BI296" s="6">
        <f t="shared" si="172"/>
        <v>9.12575</v>
      </c>
      <c r="BJ296" s="4">
        <f t="shared" si="173"/>
        <v>438</v>
      </c>
      <c r="BK296" s="6">
        <f t="shared" si="174"/>
        <v>5.5587400000000002</v>
      </c>
      <c r="BL296" s="6">
        <f t="shared" si="175"/>
        <v>-1.8104800000000001</v>
      </c>
      <c r="BM296" s="6">
        <f t="shared" si="176"/>
        <v>3.7482600000000001</v>
      </c>
      <c r="BN296" s="7">
        <f t="shared" si="177"/>
        <v>41.073446018135499</v>
      </c>
    </row>
    <row r="297" spans="1:66" x14ac:dyDescent="0.25">
      <c r="A297" s="4" t="s">
        <v>55</v>
      </c>
      <c r="B297" s="4" t="s">
        <v>64</v>
      </c>
      <c r="C297" s="4">
        <v>1452128</v>
      </c>
      <c r="D297">
        <v>204</v>
      </c>
      <c r="E297">
        <v>63718</v>
      </c>
      <c r="F297">
        <v>108</v>
      </c>
      <c r="G297">
        <v>56325</v>
      </c>
      <c r="H297">
        <v>-23224</v>
      </c>
      <c r="I297">
        <v>33101</v>
      </c>
      <c r="K297">
        <v>197</v>
      </c>
      <c r="L297">
        <v>242031</v>
      </c>
      <c r="M297">
        <v>108</v>
      </c>
      <c r="N297">
        <v>158670</v>
      </c>
      <c r="O297">
        <v>-42083</v>
      </c>
      <c r="P297">
        <v>116587</v>
      </c>
      <c r="R297">
        <v>2</v>
      </c>
      <c r="S297">
        <v>15260</v>
      </c>
      <c r="T297">
        <v>1</v>
      </c>
      <c r="U297">
        <v>14598</v>
      </c>
      <c r="V297">
        <v>-6895</v>
      </c>
      <c r="W297">
        <v>7703</v>
      </c>
      <c r="Y297">
        <v>403</v>
      </c>
      <c r="Z297">
        <v>321009</v>
      </c>
      <c r="AA297">
        <v>217</v>
      </c>
      <c r="AB297">
        <v>229593</v>
      </c>
      <c r="AC297">
        <v>-72202</v>
      </c>
      <c r="AD297">
        <v>157391</v>
      </c>
      <c r="AF297" s="4">
        <f t="shared" si="143"/>
        <v>204</v>
      </c>
      <c r="AG297" s="6">
        <f t="shared" si="144"/>
        <v>0.63717999999999997</v>
      </c>
      <c r="AH297" s="4">
        <f t="shared" si="145"/>
        <v>108</v>
      </c>
      <c r="AI297" s="6">
        <f t="shared" si="146"/>
        <v>0.56325000000000003</v>
      </c>
      <c r="AJ297" s="6">
        <f t="shared" si="147"/>
        <v>-0.23224</v>
      </c>
      <c r="AK297" s="6">
        <f t="shared" si="148"/>
        <v>0.33101000000000003</v>
      </c>
      <c r="AL297" s="7">
        <f t="shared" si="149"/>
        <v>51.949213722966824</v>
      </c>
      <c r="AM297" s="4">
        <f t="shared" si="150"/>
        <v>197</v>
      </c>
      <c r="AN297" s="6">
        <f t="shared" si="151"/>
        <v>2.4203100000000002</v>
      </c>
      <c r="AO297" s="4">
        <f t="shared" si="152"/>
        <v>108</v>
      </c>
      <c r="AP297" s="6">
        <f t="shared" si="153"/>
        <v>1.5867</v>
      </c>
      <c r="AQ297" s="6">
        <f t="shared" si="154"/>
        <v>-0.42082999999999998</v>
      </c>
      <c r="AR297" s="6">
        <f t="shared" si="155"/>
        <v>1.16587</v>
      </c>
      <c r="AS297" s="7">
        <f t="shared" si="156"/>
        <v>48.170275708483615</v>
      </c>
      <c r="AT297" s="4">
        <f t="shared" si="157"/>
        <v>401</v>
      </c>
      <c r="AU297" s="6">
        <f t="shared" si="158"/>
        <v>3.05749</v>
      </c>
      <c r="AV297" s="4">
        <f t="shared" si="159"/>
        <v>216</v>
      </c>
      <c r="AW297" s="6">
        <f t="shared" si="160"/>
        <v>2.14995</v>
      </c>
      <c r="AX297" s="6">
        <f t="shared" si="161"/>
        <v>-0.65307000000000004</v>
      </c>
      <c r="AY297" s="6">
        <f t="shared" si="162"/>
        <v>1.49688</v>
      </c>
      <c r="AZ297" s="7">
        <f t="shared" si="163"/>
        <v>48.957805258561763</v>
      </c>
      <c r="BA297" s="4">
        <f t="shared" si="164"/>
        <v>2</v>
      </c>
      <c r="BB297" s="6">
        <f t="shared" si="165"/>
        <v>0.15260000000000001</v>
      </c>
      <c r="BC297" s="4">
        <f t="shared" si="166"/>
        <v>1</v>
      </c>
      <c r="BD297" s="6">
        <f t="shared" si="167"/>
        <v>0.14598</v>
      </c>
      <c r="BE297" s="6">
        <f t="shared" si="168"/>
        <v>-6.8949999999999997E-2</v>
      </c>
      <c r="BF297" s="6">
        <f t="shared" si="169"/>
        <v>7.7030000000000001E-2</v>
      </c>
      <c r="BG297" s="7">
        <f t="shared" si="170"/>
        <v>50.478374836173003</v>
      </c>
      <c r="BH297" s="4">
        <f t="shared" si="171"/>
        <v>403</v>
      </c>
      <c r="BI297" s="6">
        <f t="shared" si="172"/>
        <v>3.2100900000000001</v>
      </c>
      <c r="BJ297" s="4">
        <f t="shared" si="173"/>
        <v>217</v>
      </c>
      <c r="BK297" s="6">
        <f t="shared" si="174"/>
        <v>2.2959299999999998</v>
      </c>
      <c r="BL297" s="6">
        <f t="shared" si="175"/>
        <v>-0.72202</v>
      </c>
      <c r="BM297" s="6">
        <f t="shared" si="176"/>
        <v>1.5739099999999999</v>
      </c>
      <c r="BN297" s="7">
        <f t="shared" si="177"/>
        <v>49.030089499048309</v>
      </c>
    </row>
    <row r="298" spans="1:66" x14ac:dyDescent="0.25">
      <c r="A298" s="4" t="s">
        <v>55</v>
      </c>
      <c r="B298" s="4" t="s">
        <v>64</v>
      </c>
      <c r="C298" s="4">
        <v>1452129</v>
      </c>
      <c r="D298">
        <v>328</v>
      </c>
      <c r="E298">
        <v>105944</v>
      </c>
      <c r="F298">
        <v>206</v>
      </c>
      <c r="G298">
        <v>107544</v>
      </c>
      <c r="H298">
        <v>-41374</v>
      </c>
      <c r="I298">
        <v>66170</v>
      </c>
      <c r="K298">
        <v>246</v>
      </c>
      <c r="L298">
        <v>341092</v>
      </c>
      <c r="M298">
        <v>126</v>
      </c>
      <c r="N298">
        <v>272043</v>
      </c>
      <c r="O298">
        <v>-137056</v>
      </c>
      <c r="P298">
        <v>134987</v>
      </c>
      <c r="R298">
        <v>21</v>
      </c>
      <c r="S298">
        <v>171949</v>
      </c>
      <c r="T298">
        <v>0</v>
      </c>
      <c r="U298">
        <v>0</v>
      </c>
      <c r="V298">
        <v>0</v>
      </c>
      <c r="W298">
        <v>0</v>
      </c>
      <c r="Y298">
        <v>595</v>
      </c>
      <c r="Z298">
        <v>618985</v>
      </c>
      <c r="AA298">
        <v>332</v>
      </c>
      <c r="AB298">
        <v>379587</v>
      </c>
      <c r="AC298">
        <v>-178430</v>
      </c>
      <c r="AD298">
        <v>201157</v>
      </c>
      <c r="AF298" s="4">
        <f t="shared" si="143"/>
        <v>328</v>
      </c>
      <c r="AG298" s="6">
        <f t="shared" si="144"/>
        <v>1.0594399999999999</v>
      </c>
      <c r="AH298" s="4">
        <f t="shared" si="145"/>
        <v>206</v>
      </c>
      <c r="AI298" s="6">
        <f t="shared" si="146"/>
        <v>1.07544</v>
      </c>
      <c r="AJ298" s="6">
        <f t="shared" si="147"/>
        <v>-0.41374</v>
      </c>
      <c r="AK298" s="6">
        <f t="shared" si="148"/>
        <v>0.66169999999999995</v>
      </c>
      <c r="AL298" s="7">
        <f t="shared" si="149"/>
        <v>62.457524730046067</v>
      </c>
      <c r="AM298" s="4">
        <f t="shared" si="150"/>
        <v>246</v>
      </c>
      <c r="AN298" s="6">
        <f t="shared" si="151"/>
        <v>3.41092</v>
      </c>
      <c r="AO298" s="4">
        <f t="shared" si="152"/>
        <v>126</v>
      </c>
      <c r="AP298" s="6">
        <f t="shared" si="153"/>
        <v>2.7204299999999999</v>
      </c>
      <c r="AQ298" s="6">
        <f t="shared" si="154"/>
        <v>-1.37056</v>
      </c>
      <c r="AR298" s="6">
        <f t="shared" si="155"/>
        <v>1.3498699999999999</v>
      </c>
      <c r="AS298" s="7">
        <f t="shared" si="156"/>
        <v>39.574953385010488</v>
      </c>
      <c r="AT298" s="4">
        <f t="shared" si="157"/>
        <v>574</v>
      </c>
      <c r="AU298" s="6">
        <f t="shared" si="158"/>
        <v>4.4703599999999994</v>
      </c>
      <c r="AV298" s="4">
        <f t="shared" si="159"/>
        <v>332</v>
      </c>
      <c r="AW298" s="6">
        <f t="shared" si="160"/>
        <v>3.7958699999999999</v>
      </c>
      <c r="AX298" s="6">
        <f t="shared" si="161"/>
        <v>-1.7843</v>
      </c>
      <c r="AY298" s="6">
        <f t="shared" si="162"/>
        <v>2.0115699999999999</v>
      </c>
      <c r="AZ298" s="7">
        <f t="shared" si="163"/>
        <v>44.997942000196858</v>
      </c>
      <c r="BA298" s="4">
        <f t="shared" si="164"/>
        <v>21</v>
      </c>
      <c r="BB298" s="6">
        <f t="shared" si="165"/>
        <v>1.71949</v>
      </c>
      <c r="BC298" s="4">
        <f t="shared" si="166"/>
        <v>0</v>
      </c>
      <c r="BD298" s="6">
        <f t="shared" si="167"/>
        <v>0</v>
      </c>
      <c r="BE298" s="6">
        <f t="shared" si="168"/>
        <v>0</v>
      </c>
      <c r="BF298" s="6">
        <f t="shared" si="169"/>
        <v>0</v>
      </c>
      <c r="BG298" s="7">
        <f t="shared" si="170"/>
        <v>0</v>
      </c>
      <c r="BH298" s="4">
        <f t="shared" si="171"/>
        <v>595</v>
      </c>
      <c r="BI298" s="6">
        <f t="shared" si="172"/>
        <v>6.1898499999999999</v>
      </c>
      <c r="BJ298" s="4">
        <f t="shared" si="173"/>
        <v>332</v>
      </c>
      <c r="BK298" s="6">
        <f t="shared" si="174"/>
        <v>3.7958699999999999</v>
      </c>
      <c r="BL298" s="6">
        <f t="shared" si="175"/>
        <v>-1.7843</v>
      </c>
      <c r="BM298" s="6">
        <f t="shared" si="176"/>
        <v>2.0115699999999999</v>
      </c>
      <c r="BN298" s="7">
        <f t="shared" si="177"/>
        <v>32.497879593205006</v>
      </c>
    </row>
    <row r="299" spans="1:66" x14ac:dyDescent="0.25">
      <c r="A299" s="4" t="s">
        <v>55</v>
      </c>
      <c r="B299" s="4" t="s">
        <v>64</v>
      </c>
      <c r="C299" s="4">
        <v>1452130</v>
      </c>
      <c r="D299">
        <v>349</v>
      </c>
      <c r="E299">
        <v>114925.46</v>
      </c>
      <c r="F299">
        <v>245</v>
      </c>
      <c r="G299">
        <v>125144</v>
      </c>
      <c r="H299">
        <v>-44455</v>
      </c>
      <c r="I299">
        <v>80689</v>
      </c>
      <c r="K299">
        <v>430</v>
      </c>
      <c r="L299">
        <v>557284.64</v>
      </c>
      <c r="M299">
        <v>253</v>
      </c>
      <c r="N299">
        <v>318053</v>
      </c>
      <c r="O299">
        <v>-55624</v>
      </c>
      <c r="P299">
        <v>262429</v>
      </c>
      <c r="R299">
        <v>16</v>
      </c>
      <c r="S299">
        <v>117005</v>
      </c>
      <c r="T299">
        <v>6</v>
      </c>
      <c r="U299">
        <v>29221</v>
      </c>
      <c r="V299">
        <v>-659</v>
      </c>
      <c r="W299">
        <v>28562</v>
      </c>
      <c r="Y299">
        <v>795</v>
      </c>
      <c r="Z299">
        <v>789215.1</v>
      </c>
      <c r="AA299">
        <v>504</v>
      </c>
      <c r="AB299">
        <v>472418</v>
      </c>
      <c r="AC299">
        <v>-100738</v>
      </c>
      <c r="AD299">
        <v>371680</v>
      </c>
      <c r="AF299" s="4">
        <f t="shared" si="143"/>
        <v>349</v>
      </c>
      <c r="AG299" s="6">
        <f t="shared" si="144"/>
        <v>1.1492546000000001</v>
      </c>
      <c r="AH299" s="4">
        <f t="shared" si="145"/>
        <v>245</v>
      </c>
      <c r="AI299" s="6">
        <f t="shared" si="146"/>
        <v>1.2514400000000001</v>
      </c>
      <c r="AJ299" s="6">
        <f t="shared" si="147"/>
        <v>-0.44455</v>
      </c>
      <c r="AK299" s="6">
        <f t="shared" si="148"/>
        <v>0.80689</v>
      </c>
      <c r="AL299" s="7">
        <f t="shared" si="149"/>
        <v>70.20985602319972</v>
      </c>
      <c r="AM299" s="4">
        <f t="shared" si="150"/>
        <v>430</v>
      </c>
      <c r="AN299" s="6">
        <f t="shared" si="151"/>
        <v>5.5728464000000004</v>
      </c>
      <c r="AO299" s="4">
        <f t="shared" si="152"/>
        <v>253</v>
      </c>
      <c r="AP299" s="6">
        <f t="shared" si="153"/>
        <v>3.1805300000000001</v>
      </c>
      <c r="AQ299" s="6">
        <f t="shared" si="154"/>
        <v>-0.55623999999999996</v>
      </c>
      <c r="AR299" s="6">
        <f t="shared" si="155"/>
        <v>2.6242899999999998</v>
      </c>
      <c r="AS299" s="7">
        <f t="shared" si="156"/>
        <v>47.090657298575458</v>
      </c>
      <c r="AT299" s="4">
        <f t="shared" si="157"/>
        <v>779</v>
      </c>
      <c r="AU299" s="6">
        <f t="shared" si="158"/>
        <v>6.7221010000000003</v>
      </c>
      <c r="AV299" s="4">
        <f t="shared" si="159"/>
        <v>498</v>
      </c>
      <c r="AW299" s="6">
        <f t="shared" si="160"/>
        <v>4.4319699999999997</v>
      </c>
      <c r="AX299" s="6">
        <f t="shared" si="161"/>
        <v>-1.0007899999999998</v>
      </c>
      <c r="AY299" s="6">
        <f t="shared" si="162"/>
        <v>3.4311799999999999</v>
      </c>
      <c r="AZ299" s="7">
        <f t="shared" si="163"/>
        <v>51.043267573635084</v>
      </c>
      <c r="BA299" s="4">
        <f t="shared" si="164"/>
        <v>16</v>
      </c>
      <c r="BB299" s="6">
        <f t="shared" si="165"/>
        <v>1.17005</v>
      </c>
      <c r="BC299" s="4">
        <f t="shared" si="166"/>
        <v>6</v>
      </c>
      <c r="BD299" s="6">
        <f t="shared" si="167"/>
        <v>0.29221000000000003</v>
      </c>
      <c r="BE299" s="6">
        <f t="shared" si="168"/>
        <v>-6.5900000000000004E-3</v>
      </c>
      <c r="BF299" s="6">
        <f t="shared" si="169"/>
        <v>0.28561999999999999</v>
      </c>
      <c r="BG299" s="7">
        <f t="shared" si="170"/>
        <v>24.410922610144866</v>
      </c>
      <c r="BH299" s="4">
        <f t="shared" si="171"/>
        <v>795</v>
      </c>
      <c r="BI299" s="6">
        <f t="shared" si="172"/>
        <v>7.8921510000000001</v>
      </c>
      <c r="BJ299" s="4">
        <f t="shared" si="173"/>
        <v>504</v>
      </c>
      <c r="BK299" s="6">
        <f t="shared" si="174"/>
        <v>4.7241799999999996</v>
      </c>
      <c r="BL299" s="6">
        <f t="shared" si="175"/>
        <v>-1.0073799999999999</v>
      </c>
      <c r="BM299" s="6">
        <f t="shared" si="176"/>
        <v>3.7168000000000001</v>
      </c>
      <c r="BN299" s="7">
        <f t="shared" si="177"/>
        <v>47.094892127634154</v>
      </c>
    </row>
    <row r="300" spans="1:66" x14ac:dyDescent="0.25">
      <c r="A300" s="4" t="s">
        <v>55</v>
      </c>
      <c r="B300" s="4" t="s">
        <v>64</v>
      </c>
      <c r="C300" s="4">
        <v>1452131</v>
      </c>
      <c r="D300">
        <v>348</v>
      </c>
      <c r="E300">
        <v>114879</v>
      </c>
      <c r="F300">
        <v>237</v>
      </c>
      <c r="G300">
        <v>129841</v>
      </c>
      <c r="H300">
        <v>-51244</v>
      </c>
      <c r="I300">
        <v>78597</v>
      </c>
      <c r="K300">
        <v>287</v>
      </c>
      <c r="L300">
        <v>336590</v>
      </c>
      <c r="M300">
        <v>157</v>
      </c>
      <c r="N300">
        <v>226809</v>
      </c>
      <c r="O300">
        <v>-78050</v>
      </c>
      <c r="P300">
        <v>148759</v>
      </c>
      <c r="R300">
        <v>9</v>
      </c>
      <c r="S300">
        <v>68008</v>
      </c>
      <c r="T300">
        <v>5</v>
      </c>
      <c r="U300">
        <v>65324</v>
      </c>
      <c r="V300">
        <v>-24672</v>
      </c>
      <c r="W300">
        <v>40652</v>
      </c>
      <c r="Y300">
        <v>644</v>
      </c>
      <c r="Z300">
        <v>519477</v>
      </c>
      <c r="AA300">
        <v>399</v>
      </c>
      <c r="AB300">
        <v>421974</v>
      </c>
      <c r="AC300">
        <v>-153966</v>
      </c>
      <c r="AD300">
        <v>268008</v>
      </c>
      <c r="AF300" s="4">
        <f t="shared" si="143"/>
        <v>348</v>
      </c>
      <c r="AG300" s="6">
        <f t="shared" si="144"/>
        <v>1.14879</v>
      </c>
      <c r="AH300" s="4">
        <f t="shared" si="145"/>
        <v>237</v>
      </c>
      <c r="AI300" s="6">
        <f t="shared" si="146"/>
        <v>1.2984100000000001</v>
      </c>
      <c r="AJ300" s="6">
        <f t="shared" si="147"/>
        <v>-0.51244000000000001</v>
      </c>
      <c r="AK300" s="6">
        <f t="shared" si="148"/>
        <v>0.78596999999999995</v>
      </c>
      <c r="AL300" s="7">
        <f t="shared" si="149"/>
        <v>68.417204188755122</v>
      </c>
      <c r="AM300" s="4">
        <f t="shared" si="150"/>
        <v>287</v>
      </c>
      <c r="AN300" s="6">
        <f t="shared" si="151"/>
        <v>3.3658999999999999</v>
      </c>
      <c r="AO300" s="4">
        <f t="shared" si="152"/>
        <v>157</v>
      </c>
      <c r="AP300" s="6">
        <f t="shared" si="153"/>
        <v>2.2680899999999999</v>
      </c>
      <c r="AQ300" s="6">
        <f t="shared" si="154"/>
        <v>-0.78049999999999997</v>
      </c>
      <c r="AR300" s="6">
        <f t="shared" si="155"/>
        <v>1.48759</v>
      </c>
      <c r="AS300" s="7">
        <f t="shared" si="156"/>
        <v>44.195905998395673</v>
      </c>
      <c r="AT300" s="4">
        <f t="shared" si="157"/>
        <v>635</v>
      </c>
      <c r="AU300" s="6">
        <f t="shared" si="158"/>
        <v>4.5146899999999999</v>
      </c>
      <c r="AV300" s="4">
        <f t="shared" si="159"/>
        <v>394</v>
      </c>
      <c r="AW300" s="6">
        <f t="shared" si="160"/>
        <v>3.5665</v>
      </c>
      <c r="AX300" s="6">
        <f t="shared" si="161"/>
        <v>-1.29294</v>
      </c>
      <c r="AY300" s="6">
        <f t="shared" si="162"/>
        <v>2.2735599999999998</v>
      </c>
      <c r="AZ300" s="7">
        <f t="shared" si="163"/>
        <v>50.359160872618048</v>
      </c>
      <c r="BA300" s="4">
        <f t="shared" si="164"/>
        <v>9</v>
      </c>
      <c r="BB300" s="6">
        <f t="shared" si="165"/>
        <v>0.68008000000000002</v>
      </c>
      <c r="BC300" s="4">
        <f t="shared" si="166"/>
        <v>5</v>
      </c>
      <c r="BD300" s="6">
        <f t="shared" si="167"/>
        <v>0.65324000000000004</v>
      </c>
      <c r="BE300" s="6">
        <f t="shared" si="168"/>
        <v>-0.24671999999999999</v>
      </c>
      <c r="BF300" s="6">
        <f t="shared" si="169"/>
        <v>0.40651999999999999</v>
      </c>
      <c r="BG300" s="7">
        <f t="shared" si="170"/>
        <v>59.775320550523467</v>
      </c>
      <c r="BH300" s="4">
        <f t="shared" si="171"/>
        <v>644</v>
      </c>
      <c r="BI300" s="6">
        <f t="shared" si="172"/>
        <v>5.1947700000000001</v>
      </c>
      <c r="BJ300" s="4">
        <f t="shared" si="173"/>
        <v>399</v>
      </c>
      <c r="BK300" s="6">
        <f t="shared" si="174"/>
        <v>4.2197399999999998</v>
      </c>
      <c r="BL300" s="6">
        <f t="shared" si="175"/>
        <v>-1.53966</v>
      </c>
      <c r="BM300" s="6">
        <f t="shared" si="176"/>
        <v>2.6800799999999998</v>
      </c>
      <c r="BN300" s="7">
        <f t="shared" si="177"/>
        <v>51.591889535051592</v>
      </c>
    </row>
    <row r="301" spans="1:66" x14ac:dyDescent="0.25">
      <c r="A301" s="4" t="s">
        <v>55</v>
      </c>
      <c r="B301" s="4" t="s">
        <v>64</v>
      </c>
      <c r="C301" s="4">
        <v>1452132</v>
      </c>
      <c r="D301">
        <v>298</v>
      </c>
      <c r="E301">
        <v>94230</v>
      </c>
      <c r="F301">
        <v>236</v>
      </c>
      <c r="G301">
        <v>123727</v>
      </c>
      <c r="H301">
        <v>-48683</v>
      </c>
      <c r="I301">
        <v>75044</v>
      </c>
      <c r="K301">
        <v>137</v>
      </c>
      <c r="L301">
        <v>149814</v>
      </c>
      <c r="M301">
        <v>105</v>
      </c>
      <c r="N301">
        <v>132907</v>
      </c>
      <c r="O301">
        <v>-38639</v>
      </c>
      <c r="P301">
        <v>94268</v>
      </c>
      <c r="R301">
        <v>3</v>
      </c>
      <c r="S301">
        <v>27870</v>
      </c>
      <c r="T301">
        <v>2</v>
      </c>
      <c r="U301">
        <v>14874</v>
      </c>
      <c r="V301">
        <v>-3343</v>
      </c>
      <c r="W301">
        <v>11531</v>
      </c>
      <c r="Y301">
        <v>438</v>
      </c>
      <c r="Z301">
        <v>271914</v>
      </c>
      <c r="AA301">
        <v>343</v>
      </c>
      <c r="AB301">
        <v>271508</v>
      </c>
      <c r="AC301">
        <v>-90665</v>
      </c>
      <c r="AD301">
        <v>180843</v>
      </c>
      <c r="AF301" s="4">
        <f t="shared" si="143"/>
        <v>298</v>
      </c>
      <c r="AG301" s="6">
        <f t="shared" si="144"/>
        <v>0.94230000000000003</v>
      </c>
      <c r="AH301" s="4">
        <f t="shared" si="145"/>
        <v>236</v>
      </c>
      <c r="AI301" s="6">
        <f t="shared" si="146"/>
        <v>1.2372700000000001</v>
      </c>
      <c r="AJ301" s="6">
        <f t="shared" si="147"/>
        <v>-0.48682999999999998</v>
      </c>
      <c r="AK301" s="6">
        <f t="shared" si="148"/>
        <v>0.75044</v>
      </c>
      <c r="AL301" s="7">
        <f t="shared" si="149"/>
        <v>79.63918072800594</v>
      </c>
      <c r="AM301" s="4">
        <f t="shared" si="150"/>
        <v>137</v>
      </c>
      <c r="AN301" s="6">
        <f t="shared" si="151"/>
        <v>1.49814</v>
      </c>
      <c r="AO301" s="4">
        <f t="shared" si="152"/>
        <v>105</v>
      </c>
      <c r="AP301" s="6">
        <f t="shared" si="153"/>
        <v>1.32907</v>
      </c>
      <c r="AQ301" s="6">
        <f t="shared" si="154"/>
        <v>-0.38639000000000001</v>
      </c>
      <c r="AR301" s="6">
        <f t="shared" si="155"/>
        <v>0.94267999999999996</v>
      </c>
      <c r="AS301" s="7">
        <f t="shared" si="156"/>
        <v>62.923358297622379</v>
      </c>
      <c r="AT301" s="4">
        <f t="shared" si="157"/>
        <v>435</v>
      </c>
      <c r="AU301" s="6">
        <f t="shared" si="158"/>
        <v>2.4404400000000002</v>
      </c>
      <c r="AV301" s="4">
        <f t="shared" si="159"/>
        <v>341</v>
      </c>
      <c r="AW301" s="6">
        <f t="shared" si="160"/>
        <v>2.5663400000000003</v>
      </c>
      <c r="AX301" s="6">
        <f t="shared" si="161"/>
        <v>-0.87322</v>
      </c>
      <c r="AY301" s="6">
        <f t="shared" si="162"/>
        <v>1.69312</v>
      </c>
      <c r="AZ301" s="7">
        <f t="shared" si="163"/>
        <v>69.377653210076858</v>
      </c>
      <c r="BA301" s="4">
        <f t="shared" si="164"/>
        <v>3</v>
      </c>
      <c r="BB301" s="6">
        <f t="shared" si="165"/>
        <v>0.2787</v>
      </c>
      <c r="BC301" s="4">
        <f t="shared" si="166"/>
        <v>2</v>
      </c>
      <c r="BD301" s="6">
        <f t="shared" si="167"/>
        <v>0.14874000000000001</v>
      </c>
      <c r="BE301" s="6">
        <f t="shared" si="168"/>
        <v>-3.3430000000000001E-2</v>
      </c>
      <c r="BF301" s="6">
        <f t="shared" si="169"/>
        <v>0.11531</v>
      </c>
      <c r="BG301" s="7">
        <f t="shared" si="170"/>
        <v>41.374237531395764</v>
      </c>
      <c r="BH301" s="4">
        <f t="shared" si="171"/>
        <v>438</v>
      </c>
      <c r="BI301" s="6">
        <f t="shared" si="172"/>
        <v>2.7191399999999999</v>
      </c>
      <c r="BJ301" s="4">
        <f t="shared" si="173"/>
        <v>343</v>
      </c>
      <c r="BK301" s="6">
        <f t="shared" si="174"/>
        <v>2.7150799999999999</v>
      </c>
      <c r="BL301" s="6">
        <f t="shared" si="175"/>
        <v>-0.90664999999999996</v>
      </c>
      <c r="BM301" s="6">
        <f t="shared" si="176"/>
        <v>1.80843</v>
      </c>
      <c r="BN301" s="7">
        <f t="shared" si="177"/>
        <v>66.507425141772771</v>
      </c>
    </row>
    <row r="302" spans="1:66" x14ac:dyDescent="0.25">
      <c r="A302" s="4" t="s">
        <v>55</v>
      </c>
      <c r="B302" s="4" t="s">
        <v>64</v>
      </c>
      <c r="C302" s="4">
        <v>1452133</v>
      </c>
      <c r="D302">
        <v>303</v>
      </c>
      <c r="E302">
        <v>98322</v>
      </c>
      <c r="F302">
        <v>219</v>
      </c>
      <c r="G302">
        <v>126326</v>
      </c>
      <c r="H302">
        <v>-55129</v>
      </c>
      <c r="I302">
        <v>71197</v>
      </c>
      <c r="K302">
        <v>257</v>
      </c>
      <c r="L302">
        <v>292856</v>
      </c>
      <c r="M302">
        <v>164</v>
      </c>
      <c r="N302">
        <v>212419</v>
      </c>
      <c r="O302">
        <v>-64364</v>
      </c>
      <c r="P302">
        <v>148055</v>
      </c>
      <c r="R302">
        <v>7</v>
      </c>
      <c r="S302">
        <v>49793</v>
      </c>
      <c r="T302">
        <v>1</v>
      </c>
      <c r="U302">
        <v>3500</v>
      </c>
      <c r="V302">
        <v>0</v>
      </c>
      <c r="W302">
        <v>3500</v>
      </c>
      <c r="Y302">
        <v>567</v>
      </c>
      <c r="Z302">
        <v>440971</v>
      </c>
      <c r="AA302">
        <v>384</v>
      </c>
      <c r="AB302">
        <v>342245</v>
      </c>
      <c r="AC302">
        <v>-119493</v>
      </c>
      <c r="AD302">
        <v>222752</v>
      </c>
      <c r="AF302" s="4">
        <f t="shared" si="143"/>
        <v>303</v>
      </c>
      <c r="AG302" s="6">
        <f t="shared" si="144"/>
        <v>0.98321999999999998</v>
      </c>
      <c r="AH302" s="4">
        <f t="shared" si="145"/>
        <v>219</v>
      </c>
      <c r="AI302" s="6">
        <f t="shared" si="146"/>
        <v>1.26326</v>
      </c>
      <c r="AJ302" s="6">
        <f t="shared" si="147"/>
        <v>-0.55128999999999995</v>
      </c>
      <c r="AK302" s="6">
        <f t="shared" si="148"/>
        <v>0.71196999999999999</v>
      </c>
      <c r="AL302" s="7">
        <f t="shared" si="149"/>
        <v>72.412074611989169</v>
      </c>
      <c r="AM302" s="4">
        <f t="shared" si="150"/>
        <v>257</v>
      </c>
      <c r="AN302" s="6">
        <f t="shared" si="151"/>
        <v>2.9285600000000001</v>
      </c>
      <c r="AO302" s="4">
        <f t="shared" si="152"/>
        <v>164</v>
      </c>
      <c r="AP302" s="6">
        <f t="shared" si="153"/>
        <v>2.12419</v>
      </c>
      <c r="AQ302" s="6">
        <f t="shared" si="154"/>
        <v>-0.64363999999999999</v>
      </c>
      <c r="AR302" s="6">
        <f t="shared" si="155"/>
        <v>1.48055</v>
      </c>
      <c r="AS302" s="7">
        <f t="shared" si="156"/>
        <v>50.555563143661054</v>
      </c>
      <c r="AT302" s="4">
        <f t="shared" si="157"/>
        <v>560</v>
      </c>
      <c r="AU302" s="6">
        <f t="shared" si="158"/>
        <v>3.9117800000000003</v>
      </c>
      <c r="AV302" s="4">
        <f t="shared" si="159"/>
        <v>383</v>
      </c>
      <c r="AW302" s="6">
        <f t="shared" si="160"/>
        <v>3.3874500000000003</v>
      </c>
      <c r="AX302" s="6">
        <f t="shared" si="161"/>
        <v>-1.1949299999999998</v>
      </c>
      <c r="AY302" s="6">
        <f t="shared" si="162"/>
        <v>2.19252</v>
      </c>
      <c r="AZ302" s="7">
        <f t="shared" si="163"/>
        <v>56.0491643190568</v>
      </c>
      <c r="BA302" s="4">
        <f t="shared" si="164"/>
        <v>7</v>
      </c>
      <c r="BB302" s="6">
        <f t="shared" si="165"/>
        <v>0.49792999999999998</v>
      </c>
      <c r="BC302" s="4">
        <f t="shared" si="166"/>
        <v>1</v>
      </c>
      <c r="BD302" s="6">
        <f t="shared" si="167"/>
        <v>3.5000000000000003E-2</v>
      </c>
      <c r="BE302" s="6">
        <f t="shared" si="168"/>
        <v>0</v>
      </c>
      <c r="BF302" s="6">
        <f t="shared" si="169"/>
        <v>3.5000000000000003E-2</v>
      </c>
      <c r="BG302" s="7">
        <f t="shared" si="170"/>
        <v>7.0291004759705196</v>
      </c>
      <c r="BH302" s="4">
        <f t="shared" si="171"/>
        <v>567</v>
      </c>
      <c r="BI302" s="6">
        <f t="shared" si="172"/>
        <v>4.4097099999999996</v>
      </c>
      <c r="BJ302" s="4">
        <f t="shared" si="173"/>
        <v>384</v>
      </c>
      <c r="BK302" s="6">
        <f t="shared" si="174"/>
        <v>3.42245</v>
      </c>
      <c r="BL302" s="6">
        <f t="shared" si="175"/>
        <v>-1.19493</v>
      </c>
      <c r="BM302" s="6">
        <f t="shared" si="176"/>
        <v>2.2275200000000002</v>
      </c>
      <c r="BN302" s="7">
        <f t="shared" si="177"/>
        <v>50.513979377328674</v>
      </c>
    </row>
    <row r="303" spans="1:66" x14ac:dyDescent="0.25">
      <c r="A303" s="4" t="s">
        <v>55</v>
      </c>
      <c r="B303" s="4" t="s">
        <v>64</v>
      </c>
      <c r="C303" s="4">
        <v>1452134</v>
      </c>
      <c r="D303">
        <v>307</v>
      </c>
      <c r="E303">
        <v>99271</v>
      </c>
      <c r="F303">
        <v>184</v>
      </c>
      <c r="G303">
        <v>102416</v>
      </c>
      <c r="H303">
        <v>-41208</v>
      </c>
      <c r="I303">
        <v>61208</v>
      </c>
      <c r="K303">
        <v>163</v>
      </c>
      <c r="L303">
        <v>247451</v>
      </c>
      <c r="M303">
        <v>82</v>
      </c>
      <c r="N303">
        <v>138598</v>
      </c>
      <c r="O303">
        <v>-59456</v>
      </c>
      <c r="P303">
        <v>79142</v>
      </c>
      <c r="R303">
        <v>13</v>
      </c>
      <c r="S303">
        <v>182523</v>
      </c>
      <c r="T303">
        <v>4</v>
      </c>
      <c r="U303">
        <v>41385</v>
      </c>
      <c r="V303">
        <v>-10890</v>
      </c>
      <c r="W303">
        <v>30495</v>
      </c>
      <c r="Y303">
        <v>483</v>
      </c>
      <c r="Z303">
        <v>529245</v>
      </c>
      <c r="AA303">
        <v>270</v>
      </c>
      <c r="AB303">
        <v>282399</v>
      </c>
      <c r="AC303">
        <v>-111554</v>
      </c>
      <c r="AD303">
        <v>170845</v>
      </c>
      <c r="AF303" s="4">
        <f t="shared" si="143"/>
        <v>307</v>
      </c>
      <c r="AG303" s="6">
        <f t="shared" si="144"/>
        <v>0.99270999999999998</v>
      </c>
      <c r="AH303" s="4">
        <f t="shared" si="145"/>
        <v>184</v>
      </c>
      <c r="AI303" s="6">
        <f t="shared" si="146"/>
        <v>1.02416</v>
      </c>
      <c r="AJ303" s="6">
        <f t="shared" si="147"/>
        <v>-0.41208</v>
      </c>
      <c r="AK303" s="6">
        <f t="shared" si="148"/>
        <v>0.61207999999999996</v>
      </c>
      <c r="AL303" s="7">
        <f t="shared" si="149"/>
        <v>61.657483051445027</v>
      </c>
      <c r="AM303" s="4">
        <f t="shared" si="150"/>
        <v>163</v>
      </c>
      <c r="AN303" s="6">
        <f t="shared" si="151"/>
        <v>2.47451</v>
      </c>
      <c r="AO303" s="4">
        <f t="shared" si="152"/>
        <v>82</v>
      </c>
      <c r="AP303" s="6">
        <f t="shared" si="153"/>
        <v>1.38598</v>
      </c>
      <c r="AQ303" s="6">
        <f t="shared" si="154"/>
        <v>-0.59455999999999998</v>
      </c>
      <c r="AR303" s="6">
        <f t="shared" si="155"/>
        <v>0.79142000000000001</v>
      </c>
      <c r="AS303" s="7">
        <f t="shared" si="156"/>
        <v>31.982897624176097</v>
      </c>
      <c r="AT303" s="4">
        <f t="shared" si="157"/>
        <v>470</v>
      </c>
      <c r="AU303" s="6">
        <f t="shared" si="158"/>
        <v>3.4672200000000002</v>
      </c>
      <c r="AV303" s="4">
        <f t="shared" si="159"/>
        <v>266</v>
      </c>
      <c r="AW303" s="6">
        <f t="shared" si="160"/>
        <v>2.4101400000000002</v>
      </c>
      <c r="AX303" s="6">
        <f t="shared" si="161"/>
        <v>-1.00664</v>
      </c>
      <c r="AY303" s="6">
        <f t="shared" si="162"/>
        <v>1.4035</v>
      </c>
      <c r="AZ303" s="7">
        <f t="shared" si="163"/>
        <v>40.479115833434278</v>
      </c>
      <c r="BA303" s="4">
        <f t="shared" si="164"/>
        <v>13</v>
      </c>
      <c r="BB303" s="6">
        <f t="shared" si="165"/>
        <v>1.8252299999999999</v>
      </c>
      <c r="BC303" s="4">
        <f t="shared" si="166"/>
        <v>4</v>
      </c>
      <c r="BD303" s="6">
        <f t="shared" si="167"/>
        <v>0.41385</v>
      </c>
      <c r="BE303" s="6">
        <f t="shared" si="168"/>
        <v>-0.1089</v>
      </c>
      <c r="BF303" s="6">
        <f t="shared" si="169"/>
        <v>0.30495</v>
      </c>
      <c r="BG303" s="7">
        <f t="shared" si="170"/>
        <v>16.707483440443124</v>
      </c>
      <c r="BH303" s="4">
        <f t="shared" si="171"/>
        <v>483</v>
      </c>
      <c r="BI303" s="6">
        <f t="shared" si="172"/>
        <v>5.2924499999999997</v>
      </c>
      <c r="BJ303" s="4">
        <f t="shared" si="173"/>
        <v>270</v>
      </c>
      <c r="BK303" s="6">
        <f t="shared" si="174"/>
        <v>2.8239899999999998</v>
      </c>
      <c r="BL303" s="6">
        <f t="shared" si="175"/>
        <v>-1.11554</v>
      </c>
      <c r="BM303" s="6">
        <f t="shared" si="176"/>
        <v>1.70845</v>
      </c>
      <c r="BN303" s="7">
        <f t="shared" si="177"/>
        <v>32.280890702793599</v>
      </c>
    </row>
    <row r="304" spans="1:66" x14ac:dyDescent="0.25">
      <c r="A304" s="4" t="s">
        <v>55</v>
      </c>
      <c r="B304" s="4" t="s">
        <v>64</v>
      </c>
      <c r="C304" s="4">
        <v>1452135</v>
      </c>
      <c r="D304">
        <v>292</v>
      </c>
      <c r="E304">
        <v>95670</v>
      </c>
      <c r="F304">
        <v>172</v>
      </c>
      <c r="G304">
        <v>94315</v>
      </c>
      <c r="H304">
        <v>-35432</v>
      </c>
      <c r="I304">
        <v>58883</v>
      </c>
      <c r="K304">
        <v>136</v>
      </c>
      <c r="L304">
        <v>176762</v>
      </c>
      <c r="M304">
        <v>71</v>
      </c>
      <c r="N304">
        <v>82932</v>
      </c>
      <c r="O304">
        <v>-23290</v>
      </c>
      <c r="P304">
        <v>59642</v>
      </c>
      <c r="R304">
        <v>6</v>
      </c>
      <c r="S304">
        <v>58247</v>
      </c>
      <c r="T304">
        <v>2</v>
      </c>
      <c r="U304">
        <v>10000</v>
      </c>
      <c r="V304">
        <v>0</v>
      </c>
      <c r="W304">
        <v>10000</v>
      </c>
      <c r="Y304">
        <v>434</v>
      </c>
      <c r="Z304">
        <v>330679</v>
      </c>
      <c r="AA304">
        <v>245</v>
      </c>
      <c r="AB304">
        <v>187247</v>
      </c>
      <c r="AC304">
        <v>-58722</v>
      </c>
      <c r="AD304">
        <v>128525</v>
      </c>
      <c r="AF304" s="4">
        <f t="shared" si="143"/>
        <v>292</v>
      </c>
      <c r="AG304" s="6">
        <f t="shared" si="144"/>
        <v>0.95669999999999999</v>
      </c>
      <c r="AH304" s="4">
        <f t="shared" si="145"/>
        <v>172</v>
      </c>
      <c r="AI304" s="6">
        <f t="shared" si="146"/>
        <v>0.94315000000000004</v>
      </c>
      <c r="AJ304" s="6">
        <f t="shared" si="147"/>
        <v>-0.35432000000000002</v>
      </c>
      <c r="AK304" s="6">
        <f t="shared" si="148"/>
        <v>0.58882999999999996</v>
      </c>
      <c r="AL304" s="7">
        <f t="shared" si="149"/>
        <v>61.548029685376818</v>
      </c>
      <c r="AM304" s="4">
        <f t="shared" si="150"/>
        <v>136</v>
      </c>
      <c r="AN304" s="6">
        <f t="shared" si="151"/>
        <v>1.76762</v>
      </c>
      <c r="AO304" s="4">
        <f t="shared" si="152"/>
        <v>71</v>
      </c>
      <c r="AP304" s="6">
        <f t="shared" si="153"/>
        <v>0.82931999999999995</v>
      </c>
      <c r="AQ304" s="6">
        <f t="shared" si="154"/>
        <v>-0.2329</v>
      </c>
      <c r="AR304" s="6">
        <f t="shared" si="155"/>
        <v>0.59641999999999995</v>
      </c>
      <c r="AS304" s="7">
        <f t="shared" si="156"/>
        <v>33.741415010013462</v>
      </c>
      <c r="AT304" s="4">
        <f t="shared" si="157"/>
        <v>428</v>
      </c>
      <c r="AU304" s="6">
        <f t="shared" si="158"/>
        <v>2.7243200000000001</v>
      </c>
      <c r="AV304" s="4">
        <f t="shared" si="159"/>
        <v>243</v>
      </c>
      <c r="AW304" s="6">
        <f t="shared" si="160"/>
        <v>1.77247</v>
      </c>
      <c r="AX304" s="6">
        <f t="shared" si="161"/>
        <v>-0.58722000000000008</v>
      </c>
      <c r="AY304" s="6">
        <f t="shared" si="162"/>
        <v>1.1852499999999999</v>
      </c>
      <c r="AZ304" s="7">
        <f t="shared" si="163"/>
        <v>43.506269454395955</v>
      </c>
      <c r="BA304" s="4">
        <f t="shared" si="164"/>
        <v>6</v>
      </c>
      <c r="BB304" s="6">
        <f t="shared" si="165"/>
        <v>0.58247000000000004</v>
      </c>
      <c r="BC304" s="4">
        <f t="shared" si="166"/>
        <v>2</v>
      </c>
      <c r="BD304" s="6">
        <f t="shared" si="167"/>
        <v>0.1</v>
      </c>
      <c r="BE304" s="6">
        <f t="shared" si="168"/>
        <v>0</v>
      </c>
      <c r="BF304" s="6">
        <f t="shared" si="169"/>
        <v>0.1</v>
      </c>
      <c r="BG304" s="7">
        <f t="shared" si="170"/>
        <v>17.168266176798806</v>
      </c>
      <c r="BH304" s="4">
        <f t="shared" si="171"/>
        <v>434</v>
      </c>
      <c r="BI304" s="6">
        <f t="shared" si="172"/>
        <v>3.3067899999999999</v>
      </c>
      <c r="BJ304" s="4">
        <f t="shared" si="173"/>
        <v>245</v>
      </c>
      <c r="BK304" s="6">
        <f t="shared" si="174"/>
        <v>1.8724700000000001</v>
      </c>
      <c r="BL304" s="6">
        <f t="shared" si="175"/>
        <v>-0.58721999999999996</v>
      </c>
      <c r="BM304" s="6">
        <f t="shared" si="176"/>
        <v>1.28525</v>
      </c>
      <c r="BN304" s="7">
        <f t="shared" si="177"/>
        <v>38.866997904312036</v>
      </c>
    </row>
    <row r="305" spans="1:66" x14ac:dyDescent="0.25">
      <c r="A305" s="4" t="s">
        <v>55</v>
      </c>
      <c r="B305" s="4" t="s">
        <v>64</v>
      </c>
      <c r="C305" s="4">
        <v>1452136</v>
      </c>
      <c r="D305">
        <v>272</v>
      </c>
      <c r="E305">
        <v>88905</v>
      </c>
      <c r="F305">
        <v>178</v>
      </c>
      <c r="G305">
        <v>98558</v>
      </c>
      <c r="H305">
        <v>-39300</v>
      </c>
      <c r="I305">
        <v>59258</v>
      </c>
      <c r="K305">
        <v>146</v>
      </c>
      <c r="L305">
        <v>168084</v>
      </c>
      <c r="M305">
        <v>95</v>
      </c>
      <c r="N305">
        <v>131296</v>
      </c>
      <c r="O305">
        <v>-46123</v>
      </c>
      <c r="P305">
        <v>85173</v>
      </c>
      <c r="R305">
        <v>6</v>
      </c>
      <c r="S305">
        <v>73050</v>
      </c>
      <c r="T305">
        <v>4</v>
      </c>
      <c r="U305">
        <v>34076</v>
      </c>
      <c r="V305">
        <v>-4885</v>
      </c>
      <c r="W305">
        <v>29191</v>
      </c>
      <c r="Y305">
        <v>424</v>
      </c>
      <c r="Z305">
        <v>330039</v>
      </c>
      <c r="AA305">
        <v>277</v>
      </c>
      <c r="AB305">
        <v>263930</v>
      </c>
      <c r="AC305">
        <v>-90308</v>
      </c>
      <c r="AD305">
        <v>173622</v>
      </c>
      <c r="AF305" s="4">
        <f t="shared" si="143"/>
        <v>272</v>
      </c>
      <c r="AG305" s="6">
        <f t="shared" si="144"/>
        <v>0.88905000000000001</v>
      </c>
      <c r="AH305" s="4">
        <f t="shared" si="145"/>
        <v>178</v>
      </c>
      <c r="AI305" s="6">
        <f t="shared" si="146"/>
        <v>0.98558000000000001</v>
      </c>
      <c r="AJ305" s="6">
        <f t="shared" si="147"/>
        <v>-0.39300000000000002</v>
      </c>
      <c r="AK305" s="6">
        <f t="shared" si="148"/>
        <v>0.59258</v>
      </c>
      <c r="AL305" s="7">
        <f t="shared" si="149"/>
        <v>66.653169113098258</v>
      </c>
      <c r="AM305" s="4">
        <f t="shared" si="150"/>
        <v>146</v>
      </c>
      <c r="AN305" s="6">
        <f t="shared" si="151"/>
        <v>1.6808399999999999</v>
      </c>
      <c r="AO305" s="4">
        <f t="shared" si="152"/>
        <v>95</v>
      </c>
      <c r="AP305" s="6">
        <f t="shared" si="153"/>
        <v>1.3129599999999999</v>
      </c>
      <c r="AQ305" s="6">
        <f t="shared" si="154"/>
        <v>-0.46122999999999997</v>
      </c>
      <c r="AR305" s="6">
        <f t="shared" si="155"/>
        <v>0.85172999999999999</v>
      </c>
      <c r="AS305" s="7">
        <f t="shared" si="156"/>
        <v>50.672877846790897</v>
      </c>
      <c r="AT305" s="4">
        <f t="shared" si="157"/>
        <v>418</v>
      </c>
      <c r="AU305" s="6">
        <f t="shared" si="158"/>
        <v>2.56989</v>
      </c>
      <c r="AV305" s="4">
        <f t="shared" si="159"/>
        <v>273</v>
      </c>
      <c r="AW305" s="6">
        <f t="shared" si="160"/>
        <v>2.29854</v>
      </c>
      <c r="AX305" s="6">
        <f t="shared" si="161"/>
        <v>-0.85423000000000004</v>
      </c>
      <c r="AY305" s="6">
        <f t="shared" si="162"/>
        <v>1.44431</v>
      </c>
      <c r="AZ305" s="7">
        <f t="shared" si="163"/>
        <v>56.201238185291977</v>
      </c>
      <c r="BA305" s="4">
        <f t="shared" si="164"/>
        <v>6</v>
      </c>
      <c r="BB305" s="6">
        <f t="shared" si="165"/>
        <v>0.73050000000000004</v>
      </c>
      <c r="BC305" s="4">
        <f t="shared" si="166"/>
        <v>4</v>
      </c>
      <c r="BD305" s="6">
        <f t="shared" si="167"/>
        <v>0.34076000000000001</v>
      </c>
      <c r="BE305" s="6">
        <f t="shared" si="168"/>
        <v>-4.8849999999999998E-2</v>
      </c>
      <c r="BF305" s="6">
        <f t="shared" si="169"/>
        <v>0.29191</v>
      </c>
      <c r="BG305" s="7">
        <f t="shared" si="170"/>
        <v>39.960301163586578</v>
      </c>
      <c r="BH305" s="4">
        <f t="shared" si="171"/>
        <v>424</v>
      </c>
      <c r="BI305" s="6">
        <f t="shared" si="172"/>
        <v>3.3003900000000002</v>
      </c>
      <c r="BJ305" s="4">
        <f t="shared" si="173"/>
        <v>277</v>
      </c>
      <c r="BK305" s="6">
        <f t="shared" si="174"/>
        <v>2.6393</v>
      </c>
      <c r="BL305" s="6">
        <f t="shared" si="175"/>
        <v>-0.90307999999999999</v>
      </c>
      <c r="BM305" s="6">
        <f t="shared" si="176"/>
        <v>1.7362200000000001</v>
      </c>
      <c r="BN305" s="7">
        <f t="shared" si="177"/>
        <v>52.606510139710764</v>
      </c>
    </row>
    <row r="306" spans="1:66" x14ac:dyDescent="0.25">
      <c r="A306" s="4" t="s">
        <v>55</v>
      </c>
      <c r="B306" s="4" t="s">
        <v>64</v>
      </c>
      <c r="C306" s="4">
        <v>1452137</v>
      </c>
      <c r="D306">
        <v>224</v>
      </c>
      <c r="E306">
        <v>69115</v>
      </c>
      <c r="F306">
        <v>128</v>
      </c>
      <c r="G306">
        <v>66165</v>
      </c>
      <c r="H306">
        <v>-25116</v>
      </c>
      <c r="I306">
        <v>41049</v>
      </c>
      <c r="K306">
        <v>162</v>
      </c>
      <c r="L306">
        <v>196093</v>
      </c>
      <c r="M306">
        <v>93</v>
      </c>
      <c r="N306">
        <v>116164</v>
      </c>
      <c r="O306">
        <v>-29624</v>
      </c>
      <c r="P306">
        <v>86540</v>
      </c>
      <c r="R306">
        <v>2</v>
      </c>
      <c r="S306">
        <v>20511</v>
      </c>
      <c r="T306">
        <v>1</v>
      </c>
      <c r="U306">
        <v>8000</v>
      </c>
      <c r="V306">
        <v>0</v>
      </c>
      <c r="W306">
        <v>8000</v>
      </c>
      <c r="Y306">
        <v>388</v>
      </c>
      <c r="Z306">
        <v>285719</v>
      </c>
      <c r="AA306">
        <v>222</v>
      </c>
      <c r="AB306">
        <v>190329</v>
      </c>
      <c r="AC306">
        <v>-54740</v>
      </c>
      <c r="AD306">
        <v>135589</v>
      </c>
      <c r="AF306" s="4">
        <f t="shared" si="143"/>
        <v>224</v>
      </c>
      <c r="AG306" s="6">
        <f t="shared" si="144"/>
        <v>0.69115000000000004</v>
      </c>
      <c r="AH306" s="4">
        <f t="shared" si="145"/>
        <v>128</v>
      </c>
      <c r="AI306" s="6">
        <f t="shared" si="146"/>
        <v>0.66164999999999996</v>
      </c>
      <c r="AJ306" s="6">
        <f t="shared" si="147"/>
        <v>-0.25115999999999999</v>
      </c>
      <c r="AK306" s="6">
        <f t="shared" si="148"/>
        <v>0.41049000000000002</v>
      </c>
      <c r="AL306" s="7">
        <f t="shared" si="149"/>
        <v>59.392317152571806</v>
      </c>
      <c r="AM306" s="4">
        <f t="shared" si="150"/>
        <v>162</v>
      </c>
      <c r="AN306" s="6">
        <f t="shared" si="151"/>
        <v>1.9609300000000001</v>
      </c>
      <c r="AO306" s="4">
        <f t="shared" si="152"/>
        <v>93</v>
      </c>
      <c r="AP306" s="6">
        <f t="shared" si="153"/>
        <v>1.16164</v>
      </c>
      <c r="AQ306" s="6">
        <f t="shared" si="154"/>
        <v>-0.29624</v>
      </c>
      <c r="AR306" s="6">
        <f t="shared" si="155"/>
        <v>0.86539999999999995</v>
      </c>
      <c r="AS306" s="7">
        <f t="shared" si="156"/>
        <v>44.132120983410928</v>
      </c>
      <c r="AT306" s="4">
        <f t="shared" si="157"/>
        <v>386</v>
      </c>
      <c r="AU306" s="6">
        <f t="shared" si="158"/>
        <v>2.6520800000000002</v>
      </c>
      <c r="AV306" s="4">
        <f t="shared" si="159"/>
        <v>221</v>
      </c>
      <c r="AW306" s="6">
        <f t="shared" si="160"/>
        <v>1.8232900000000001</v>
      </c>
      <c r="AX306" s="6">
        <f t="shared" si="161"/>
        <v>-0.5474</v>
      </c>
      <c r="AY306" s="6">
        <f t="shared" si="162"/>
        <v>1.27589</v>
      </c>
      <c r="AZ306" s="7">
        <f t="shared" si="163"/>
        <v>48.109031401767666</v>
      </c>
      <c r="BA306" s="4">
        <f t="shared" si="164"/>
        <v>2</v>
      </c>
      <c r="BB306" s="6">
        <f t="shared" si="165"/>
        <v>0.20510999999999999</v>
      </c>
      <c r="BC306" s="4">
        <f t="shared" si="166"/>
        <v>1</v>
      </c>
      <c r="BD306" s="6">
        <f t="shared" si="167"/>
        <v>0.08</v>
      </c>
      <c r="BE306" s="6">
        <f t="shared" si="168"/>
        <v>0</v>
      </c>
      <c r="BF306" s="6">
        <f t="shared" si="169"/>
        <v>0.08</v>
      </c>
      <c r="BG306" s="7">
        <f t="shared" si="170"/>
        <v>39.003461557213207</v>
      </c>
      <c r="BH306" s="4">
        <f t="shared" si="171"/>
        <v>388</v>
      </c>
      <c r="BI306" s="6">
        <f t="shared" si="172"/>
        <v>2.8571900000000001</v>
      </c>
      <c r="BJ306" s="4">
        <f t="shared" si="173"/>
        <v>222</v>
      </c>
      <c r="BK306" s="6">
        <f t="shared" si="174"/>
        <v>1.9032899999999999</v>
      </c>
      <c r="BL306" s="6">
        <f t="shared" si="175"/>
        <v>-0.5474</v>
      </c>
      <c r="BM306" s="6">
        <f t="shared" si="176"/>
        <v>1.35589</v>
      </c>
      <c r="BN306" s="7">
        <f t="shared" si="177"/>
        <v>47.455366986444723</v>
      </c>
    </row>
    <row r="307" spans="1:66" x14ac:dyDescent="0.25">
      <c r="A307" s="4" t="s">
        <v>55</v>
      </c>
      <c r="B307" s="4" t="s">
        <v>64</v>
      </c>
      <c r="C307" s="4">
        <v>1452138</v>
      </c>
      <c r="D307">
        <v>253</v>
      </c>
      <c r="E307">
        <v>79459</v>
      </c>
      <c r="F307">
        <v>146</v>
      </c>
      <c r="G307">
        <v>82210</v>
      </c>
      <c r="H307">
        <v>-36191</v>
      </c>
      <c r="I307">
        <v>46019</v>
      </c>
      <c r="K307">
        <v>241</v>
      </c>
      <c r="L307">
        <v>299199</v>
      </c>
      <c r="M307">
        <v>157</v>
      </c>
      <c r="N307">
        <v>267881</v>
      </c>
      <c r="O307">
        <v>-88063</v>
      </c>
      <c r="P307">
        <v>179818</v>
      </c>
      <c r="R307">
        <v>5</v>
      </c>
      <c r="S307">
        <v>50827</v>
      </c>
      <c r="T307">
        <v>4</v>
      </c>
      <c r="U307">
        <v>71683</v>
      </c>
      <c r="V307">
        <v>-26117</v>
      </c>
      <c r="W307">
        <v>45566</v>
      </c>
      <c r="Y307">
        <v>499</v>
      </c>
      <c r="Z307">
        <v>429485</v>
      </c>
      <c r="AA307">
        <v>307</v>
      </c>
      <c r="AB307">
        <v>421774</v>
      </c>
      <c r="AC307">
        <v>-150371</v>
      </c>
      <c r="AD307">
        <v>271403</v>
      </c>
      <c r="AF307" s="4">
        <f t="shared" si="143"/>
        <v>253</v>
      </c>
      <c r="AG307" s="6">
        <f t="shared" si="144"/>
        <v>0.79459000000000002</v>
      </c>
      <c r="AH307" s="4">
        <f t="shared" si="145"/>
        <v>146</v>
      </c>
      <c r="AI307" s="6">
        <f t="shared" si="146"/>
        <v>0.82210000000000005</v>
      </c>
      <c r="AJ307" s="6">
        <f t="shared" si="147"/>
        <v>-0.36191000000000001</v>
      </c>
      <c r="AK307" s="6">
        <f t="shared" si="148"/>
        <v>0.46018999999999999</v>
      </c>
      <c r="AL307" s="7">
        <f t="shared" si="149"/>
        <v>57.915402912193706</v>
      </c>
      <c r="AM307" s="4">
        <f t="shared" si="150"/>
        <v>241</v>
      </c>
      <c r="AN307" s="6">
        <f t="shared" si="151"/>
        <v>2.9919899999999999</v>
      </c>
      <c r="AO307" s="4">
        <f t="shared" si="152"/>
        <v>157</v>
      </c>
      <c r="AP307" s="6">
        <f t="shared" si="153"/>
        <v>2.6788099999999999</v>
      </c>
      <c r="AQ307" s="6">
        <f t="shared" si="154"/>
        <v>-0.88063000000000002</v>
      </c>
      <c r="AR307" s="6">
        <f t="shared" si="155"/>
        <v>1.7981799999999999</v>
      </c>
      <c r="AS307" s="7">
        <f t="shared" si="156"/>
        <v>60.099799798796113</v>
      </c>
      <c r="AT307" s="4">
        <f t="shared" si="157"/>
        <v>494</v>
      </c>
      <c r="AU307" s="6">
        <f t="shared" si="158"/>
        <v>3.7865799999999998</v>
      </c>
      <c r="AV307" s="4">
        <f t="shared" si="159"/>
        <v>303</v>
      </c>
      <c r="AW307" s="6">
        <f t="shared" si="160"/>
        <v>3.5009100000000002</v>
      </c>
      <c r="AX307" s="6">
        <f t="shared" si="161"/>
        <v>-1.24254</v>
      </c>
      <c r="AY307" s="6">
        <f t="shared" si="162"/>
        <v>2.2583699999999998</v>
      </c>
      <c r="AZ307" s="7">
        <f t="shared" si="163"/>
        <v>59.641417849352187</v>
      </c>
      <c r="BA307" s="4">
        <f t="shared" si="164"/>
        <v>5</v>
      </c>
      <c r="BB307" s="6">
        <f t="shared" si="165"/>
        <v>0.50827</v>
      </c>
      <c r="BC307" s="4">
        <f t="shared" si="166"/>
        <v>4</v>
      </c>
      <c r="BD307" s="6">
        <f t="shared" si="167"/>
        <v>0.71682999999999997</v>
      </c>
      <c r="BE307" s="6">
        <f t="shared" si="168"/>
        <v>-0.26117000000000001</v>
      </c>
      <c r="BF307" s="6">
        <f t="shared" si="169"/>
        <v>0.45566000000000001</v>
      </c>
      <c r="BG307" s="7">
        <f t="shared" si="170"/>
        <v>89.649202195683401</v>
      </c>
      <c r="BH307" s="4">
        <f t="shared" si="171"/>
        <v>499</v>
      </c>
      <c r="BI307" s="6">
        <f t="shared" si="172"/>
        <v>4.2948500000000003</v>
      </c>
      <c r="BJ307" s="4">
        <f t="shared" si="173"/>
        <v>307</v>
      </c>
      <c r="BK307" s="6">
        <f t="shared" si="174"/>
        <v>4.21774</v>
      </c>
      <c r="BL307" s="6">
        <f t="shared" si="175"/>
        <v>-1.5037100000000001</v>
      </c>
      <c r="BM307" s="6">
        <f t="shared" si="176"/>
        <v>2.7140300000000002</v>
      </c>
      <c r="BN307" s="7">
        <f t="shared" si="177"/>
        <v>63.192660977682571</v>
      </c>
    </row>
    <row r="308" spans="1:66" x14ac:dyDescent="0.25">
      <c r="A308" s="4" t="s">
        <v>55</v>
      </c>
      <c r="B308" s="4" t="s">
        <v>64</v>
      </c>
      <c r="C308" s="4">
        <v>1452139</v>
      </c>
      <c r="D308">
        <v>330</v>
      </c>
      <c r="E308">
        <v>107015</v>
      </c>
      <c r="F308">
        <v>185</v>
      </c>
      <c r="G308">
        <v>100078</v>
      </c>
      <c r="H308">
        <v>-40063</v>
      </c>
      <c r="I308">
        <v>60015</v>
      </c>
      <c r="K308">
        <v>157</v>
      </c>
      <c r="L308">
        <v>174463</v>
      </c>
      <c r="M308">
        <v>80</v>
      </c>
      <c r="N308">
        <v>90673</v>
      </c>
      <c r="O308">
        <v>-22524</v>
      </c>
      <c r="P308">
        <v>68149</v>
      </c>
      <c r="R308">
        <v>6</v>
      </c>
      <c r="S308">
        <v>81673</v>
      </c>
      <c r="T308">
        <v>2</v>
      </c>
      <c r="U308">
        <v>47481</v>
      </c>
      <c r="V308">
        <v>0</v>
      </c>
      <c r="W308">
        <v>47481</v>
      </c>
      <c r="Y308">
        <v>493</v>
      </c>
      <c r="Z308">
        <v>363151</v>
      </c>
      <c r="AA308">
        <v>267</v>
      </c>
      <c r="AB308">
        <v>238232</v>
      </c>
      <c r="AC308">
        <v>-62587</v>
      </c>
      <c r="AD308">
        <v>175645</v>
      </c>
      <c r="AF308" s="4">
        <f t="shared" si="143"/>
        <v>330</v>
      </c>
      <c r="AG308" s="6">
        <f t="shared" si="144"/>
        <v>1.0701499999999999</v>
      </c>
      <c r="AH308" s="4">
        <f t="shared" si="145"/>
        <v>185</v>
      </c>
      <c r="AI308" s="6">
        <f t="shared" si="146"/>
        <v>1.00078</v>
      </c>
      <c r="AJ308" s="6">
        <f t="shared" si="147"/>
        <v>-0.40062999999999999</v>
      </c>
      <c r="AK308" s="6">
        <f t="shared" si="148"/>
        <v>0.60014999999999996</v>
      </c>
      <c r="AL308" s="7">
        <f t="shared" si="149"/>
        <v>56.08092323506051</v>
      </c>
      <c r="AM308" s="4">
        <f t="shared" si="150"/>
        <v>157</v>
      </c>
      <c r="AN308" s="6">
        <f t="shared" si="151"/>
        <v>1.7446299999999999</v>
      </c>
      <c r="AO308" s="4">
        <f t="shared" si="152"/>
        <v>80</v>
      </c>
      <c r="AP308" s="6">
        <f t="shared" si="153"/>
        <v>0.90673000000000004</v>
      </c>
      <c r="AQ308" s="6">
        <f t="shared" si="154"/>
        <v>-0.22524</v>
      </c>
      <c r="AR308" s="6">
        <f t="shared" si="155"/>
        <v>0.68149000000000004</v>
      </c>
      <c r="AS308" s="7">
        <f t="shared" si="156"/>
        <v>39.062150713904956</v>
      </c>
      <c r="AT308" s="4">
        <f t="shared" si="157"/>
        <v>487</v>
      </c>
      <c r="AU308" s="6">
        <f t="shared" si="158"/>
        <v>2.8147799999999998</v>
      </c>
      <c r="AV308" s="4">
        <f t="shared" si="159"/>
        <v>265</v>
      </c>
      <c r="AW308" s="6">
        <f t="shared" si="160"/>
        <v>1.90751</v>
      </c>
      <c r="AX308" s="6">
        <f t="shared" si="161"/>
        <v>-0.62586999999999993</v>
      </c>
      <c r="AY308" s="6">
        <f t="shared" si="162"/>
        <v>1.2816399999999999</v>
      </c>
      <c r="AZ308" s="7">
        <f t="shared" si="163"/>
        <v>45.53251053368291</v>
      </c>
      <c r="BA308" s="4">
        <f t="shared" si="164"/>
        <v>6</v>
      </c>
      <c r="BB308" s="6">
        <f t="shared" si="165"/>
        <v>0.81672999999999996</v>
      </c>
      <c r="BC308" s="4">
        <f t="shared" si="166"/>
        <v>2</v>
      </c>
      <c r="BD308" s="6">
        <f t="shared" si="167"/>
        <v>0.47481000000000001</v>
      </c>
      <c r="BE308" s="6">
        <f t="shared" si="168"/>
        <v>0</v>
      </c>
      <c r="BF308" s="6">
        <f t="shared" si="169"/>
        <v>0.47481000000000001</v>
      </c>
      <c r="BG308" s="7">
        <f t="shared" si="170"/>
        <v>58.135491533309668</v>
      </c>
      <c r="BH308" s="4">
        <f t="shared" si="171"/>
        <v>493</v>
      </c>
      <c r="BI308" s="6">
        <f t="shared" si="172"/>
        <v>3.63151</v>
      </c>
      <c r="BJ308" s="4">
        <f t="shared" si="173"/>
        <v>267</v>
      </c>
      <c r="BK308" s="6">
        <f t="shared" si="174"/>
        <v>2.38232</v>
      </c>
      <c r="BL308" s="6">
        <f t="shared" si="175"/>
        <v>-0.62587000000000004</v>
      </c>
      <c r="BM308" s="6">
        <f t="shared" si="176"/>
        <v>1.7564500000000001</v>
      </c>
      <c r="BN308" s="7">
        <f t="shared" si="177"/>
        <v>48.366932763506092</v>
      </c>
    </row>
    <row r="309" spans="1:66" x14ac:dyDescent="0.25">
      <c r="A309" s="4" t="s">
        <v>55</v>
      </c>
      <c r="B309" s="4" t="s">
        <v>64</v>
      </c>
      <c r="C309" s="4">
        <v>1452140</v>
      </c>
      <c r="D309">
        <v>197</v>
      </c>
      <c r="E309">
        <v>64717</v>
      </c>
      <c r="F309">
        <v>117</v>
      </c>
      <c r="G309">
        <v>67991</v>
      </c>
      <c r="H309">
        <v>-29513</v>
      </c>
      <c r="I309">
        <v>38478</v>
      </c>
      <c r="K309">
        <v>163</v>
      </c>
      <c r="L309">
        <v>188554</v>
      </c>
      <c r="M309">
        <v>95</v>
      </c>
      <c r="N309">
        <v>158233</v>
      </c>
      <c r="O309">
        <v>-60006</v>
      </c>
      <c r="P309">
        <v>98227</v>
      </c>
      <c r="R309">
        <v>10</v>
      </c>
      <c r="S309">
        <v>207192</v>
      </c>
      <c r="T309">
        <v>6</v>
      </c>
      <c r="U309">
        <v>271271</v>
      </c>
      <c r="V309">
        <v>-94047</v>
      </c>
      <c r="W309">
        <v>177224</v>
      </c>
      <c r="Y309">
        <v>370</v>
      </c>
      <c r="Z309">
        <v>460463</v>
      </c>
      <c r="AA309">
        <v>218</v>
      </c>
      <c r="AB309">
        <v>497495</v>
      </c>
      <c r="AC309">
        <v>-183566</v>
      </c>
      <c r="AD309">
        <v>313929</v>
      </c>
      <c r="AF309" s="4">
        <f t="shared" si="143"/>
        <v>197</v>
      </c>
      <c r="AG309" s="6">
        <f t="shared" si="144"/>
        <v>0.64717000000000002</v>
      </c>
      <c r="AH309" s="4">
        <f t="shared" si="145"/>
        <v>117</v>
      </c>
      <c r="AI309" s="6">
        <f t="shared" si="146"/>
        <v>0.67991000000000001</v>
      </c>
      <c r="AJ309" s="6">
        <f t="shared" si="147"/>
        <v>-0.29513</v>
      </c>
      <c r="AK309" s="6">
        <f t="shared" si="148"/>
        <v>0.38478000000000001</v>
      </c>
      <c r="AL309" s="7">
        <f t="shared" si="149"/>
        <v>59.455784415223199</v>
      </c>
      <c r="AM309" s="4">
        <f t="shared" si="150"/>
        <v>163</v>
      </c>
      <c r="AN309" s="6">
        <f t="shared" si="151"/>
        <v>1.88554</v>
      </c>
      <c r="AO309" s="4">
        <f t="shared" si="152"/>
        <v>95</v>
      </c>
      <c r="AP309" s="6">
        <f t="shared" si="153"/>
        <v>1.58233</v>
      </c>
      <c r="AQ309" s="6">
        <f t="shared" si="154"/>
        <v>-0.60006000000000004</v>
      </c>
      <c r="AR309" s="6">
        <f t="shared" si="155"/>
        <v>0.98226999999999998</v>
      </c>
      <c r="AS309" s="7">
        <f t="shared" si="156"/>
        <v>52.094890588372557</v>
      </c>
      <c r="AT309" s="4">
        <f t="shared" si="157"/>
        <v>360</v>
      </c>
      <c r="AU309" s="6">
        <f t="shared" si="158"/>
        <v>2.5327099999999998</v>
      </c>
      <c r="AV309" s="4">
        <f t="shared" si="159"/>
        <v>212</v>
      </c>
      <c r="AW309" s="6">
        <f t="shared" si="160"/>
        <v>2.2622400000000003</v>
      </c>
      <c r="AX309" s="6">
        <f t="shared" si="161"/>
        <v>-0.89519000000000004</v>
      </c>
      <c r="AY309" s="6">
        <f t="shared" si="162"/>
        <v>1.3670499999999999</v>
      </c>
      <c r="AZ309" s="7">
        <f t="shared" si="163"/>
        <v>53.975780882927772</v>
      </c>
      <c r="BA309" s="4">
        <f t="shared" si="164"/>
        <v>10</v>
      </c>
      <c r="BB309" s="6">
        <f t="shared" si="165"/>
        <v>2.07192</v>
      </c>
      <c r="BC309" s="4">
        <f t="shared" si="166"/>
        <v>6</v>
      </c>
      <c r="BD309" s="6">
        <f t="shared" si="167"/>
        <v>2.71271</v>
      </c>
      <c r="BE309" s="6">
        <f t="shared" si="168"/>
        <v>-0.94047000000000003</v>
      </c>
      <c r="BF309" s="6">
        <f t="shared" si="169"/>
        <v>1.77224</v>
      </c>
      <c r="BG309" s="7">
        <f t="shared" si="170"/>
        <v>85.536121085756207</v>
      </c>
      <c r="BH309" s="4">
        <f t="shared" si="171"/>
        <v>370</v>
      </c>
      <c r="BI309" s="6">
        <f t="shared" si="172"/>
        <v>4.6046300000000002</v>
      </c>
      <c r="BJ309" s="4">
        <f t="shared" si="173"/>
        <v>218</v>
      </c>
      <c r="BK309" s="6">
        <f t="shared" si="174"/>
        <v>4.9749499999999998</v>
      </c>
      <c r="BL309" s="6">
        <f t="shared" si="175"/>
        <v>-1.8356600000000001</v>
      </c>
      <c r="BM309" s="6">
        <f t="shared" si="176"/>
        <v>3.1392899999999999</v>
      </c>
      <c r="BN309" s="7">
        <f t="shared" si="177"/>
        <v>68.176813337879466</v>
      </c>
    </row>
    <row r="310" spans="1:66" x14ac:dyDescent="0.25">
      <c r="A310" s="4" t="s">
        <v>55</v>
      </c>
      <c r="B310" s="4" t="s">
        <v>64</v>
      </c>
      <c r="C310" s="4">
        <v>1452141</v>
      </c>
      <c r="D310">
        <v>164</v>
      </c>
      <c r="E310">
        <v>51929</v>
      </c>
      <c r="F310">
        <v>125</v>
      </c>
      <c r="G310">
        <v>70736</v>
      </c>
      <c r="H310">
        <v>-31489</v>
      </c>
      <c r="I310">
        <v>39247</v>
      </c>
      <c r="K310">
        <v>76</v>
      </c>
      <c r="L310">
        <v>78933</v>
      </c>
      <c r="M310">
        <v>54</v>
      </c>
      <c r="N310">
        <v>77923</v>
      </c>
      <c r="O310">
        <v>-30752</v>
      </c>
      <c r="P310">
        <v>47171</v>
      </c>
      <c r="R310">
        <v>1</v>
      </c>
      <c r="S310">
        <v>7965</v>
      </c>
      <c r="T310">
        <v>1</v>
      </c>
      <c r="U310">
        <v>6000</v>
      </c>
      <c r="V310">
        <v>0</v>
      </c>
      <c r="W310">
        <v>6000</v>
      </c>
      <c r="Y310">
        <v>241</v>
      </c>
      <c r="Z310">
        <v>138827</v>
      </c>
      <c r="AA310">
        <v>180</v>
      </c>
      <c r="AB310">
        <v>154659</v>
      </c>
      <c r="AC310">
        <v>-62241</v>
      </c>
      <c r="AD310">
        <v>92418</v>
      </c>
      <c r="AF310" s="4">
        <f t="shared" si="143"/>
        <v>164</v>
      </c>
      <c r="AG310" s="6">
        <f t="shared" si="144"/>
        <v>0.51929000000000003</v>
      </c>
      <c r="AH310" s="4">
        <f t="shared" si="145"/>
        <v>125</v>
      </c>
      <c r="AI310" s="6">
        <f t="shared" si="146"/>
        <v>0.70735999999999999</v>
      </c>
      <c r="AJ310" s="6">
        <f t="shared" si="147"/>
        <v>-0.31489</v>
      </c>
      <c r="AK310" s="6">
        <f t="shared" si="148"/>
        <v>0.39246999999999999</v>
      </c>
      <c r="AL310" s="7">
        <f t="shared" si="149"/>
        <v>75.578193302393643</v>
      </c>
      <c r="AM310" s="4">
        <f t="shared" si="150"/>
        <v>76</v>
      </c>
      <c r="AN310" s="6">
        <f t="shared" si="151"/>
        <v>0.78932999999999998</v>
      </c>
      <c r="AO310" s="4">
        <f t="shared" si="152"/>
        <v>54</v>
      </c>
      <c r="AP310" s="6">
        <f t="shared" si="153"/>
        <v>0.77922999999999998</v>
      </c>
      <c r="AQ310" s="6">
        <f t="shared" si="154"/>
        <v>-0.30752000000000002</v>
      </c>
      <c r="AR310" s="6">
        <f t="shared" si="155"/>
        <v>0.47171000000000002</v>
      </c>
      <c r="AS310" s="7">
        <f t="shared" si="156"/>
        <v>59.760809800717063</v>
      </c>
      <c r="AT310" s="4">
        <f t="shared" si="157"/>
        <v>240</v>
      </c>
      <c r="AU310" s="6">
        <f t="shared" si="158"/>
        <v>1.3086199999999999</v>
      </c>
      <c r="AV310" s="4">
        <f t="shared" si="159"/>
        <v>179</v>
      </c>
      <c r="AW310" s="6">
        <f t="shared" si="160"/>
        <v>1.4865900000000001</v>
      </c>
      <c r="AX310" s="6">
        <f t="shared" si="161"/>
        <v>-0.62241000000000002</v>
      </c>
      <c r="AY310" s="6">
        <f t="shared" si="162"/>
        <v>0.86417999999999995</v>
      </c>
      <c r="AZ310" s="7">
        <f t="shared" si="163"/>
        <v>66.037505158105489</v>
      </c>
      <c r="BA310" s="4">
        <f t="shared" si="164"/>
        <v>1</v>
      </c>
      <c r="BB310" s="6">
        <f t="shared" si="165"/>
        <v>7.9649999999999999E-2</v>
      </c>
      <c r="BC310" s="4">
        <f t="shared" si="166"/>
        <v>1</v>
      </c>
      <c r="BD310" s="6">
        <f t="shared" si="167"/>
        <v>0.06</v>
      </c>
      <c r="BE310" s="6">
        <f t="shared" si="168"/>
        <v>0</v>
      </c>
      <c r="BF310" s="6">
        <f t="shared" si="169"/>
        <v>0.06</v>
      </c>
      <c r="BG310" s="7">
        <f t="shared" si="170"/>
        <v>75.329566854990588</v>
      </c>
      <c r="BH310" s="4">
        <f t="shared" si="171"/>
        <v>241</v>
      </c>
      <c r="BI310" s="6">
        <f t="shared" si="172"/>
        <v>1.3882699999999999</v>
      </c>
      <c r="BJ310" s="4">
        <f t="shared" si="173"/>
        <v>180</v>
      </c>
      <c r="BK310" s="6">
        <f t="shared" si="174"/>
        <v>1.5465899999999999</v>
      </c>
      <c r="BL310" s="6">
        <f t="shared" si="175"/>
        <v>-0.62241000000000002</v>
      </c>
      <c r="BM310" s="6">
        <f t="shared" si="176"/>
        <v>0.92418</v>
      </c>
      <c r="BN310" s="7">
        <f t="shared" si="177"/>
        <v>66.570623869996467</v>
      </c>
    </row>
    <row r="311" spans="1:66" x14ac:dyDescent="0.25">
      <c r="A311" s="4" t="s">
        <v>55</v>
      </c>
      <c r="B311" s="4" t="s">
        <v>64</v>
      </c>
      <c r="C311" s="4">
        <v>1452142</v>
      </c>
      <c r="D311">
        <v>237</v>
      </c>
      <c r="E311">
        <v>74023</v>
      </c>
      <c r="F311">
        <v>167</v>
      </c>
      <c r="G311">
        <v>84115</v>
      </c>
      <c r="H311">
        <v>-31664</v>
      </c>
      <c r="I311">
        <v>52451</v>
      </c>
      <c r="K311">
        <v>126</v>
      </c>
      <c r="L311">
        <v>136686</v>
      </c>
      <c r="M311">
        <v>83</v>
      </c>
      <c r="N311">
        <v>95282</v>
      </c>
      <c r="O311">
        <v>-26572</v>
      </c>
      <c r="P311">
        <v>68710</v>
      </c>
      <c r="R311">
        <v>6</v>
      </c>
      <c r="S311">
        <v>53588</v>
      </c>
      <c r="T311">
        <v>3</v>
      </c>
      <c r="U311">
        <v>19407</v>
      </c>
      <c r="V311">
        <v>-461</v>
      </c>
      <c r="W311">
        <v>18946</v>
      </c>
      <c r="Y311">
        <v>369</v>
      </c>
      <c r="Z311">
        <v>264297</v>
      </c>
      <c r="AA311">
        <v>253</v>
      </c>
      <c r="AB311">
        <v>198804</v>
      </c>
      <c r="AC311">
        <v>-58697</v>
      </c>
      <c r="AD311">
        <v>140107</v>
      </c>
      <c r="AF311" s="4">
        <f t="shared" si="143"/>
        <v>237</v>
      </c>
      <c r="AG311" s="6">
        <f t="shared" si="144"/>
        <v>0.74023000000000005</v>
      </c>
      <c r="AH311" s="4">
        <f t="shared" si="145"/>
        <v>167</v>
      </c>
      <c r="AI311" s="6">
        <f t="shared" si="146"/>
        <v>0.84114999999999995</v>
      </c>
      <c r="AJ311" s="6">
        <f t="shared" si="147"/>
        <v>-0.31663999999999998</v>
      </c>
      <c r="AK311" s="6">
        <f t="shared" si="148"/>
        <v>0.52451000000000003</v>
      </c>
      <c r="AL311" s="7">
        <f t="shared" si="149"/>
        <v>70.857706388554902</v>
      </c>
      <c r="AM311" s="4">
        <f t="shared" si="150"/>
        <v>126</v>
      </c>
      <c r="AN311" s="6">
        <f t="shared" si="151"/>
        <v>1.36686</v>
      </c>
      <c r="AO311" s="4">
        <f t="shared" si="152"/>
        <v>83</v>
      </c>
      <c r="AP311" s="6">
        <f t="shared" si="153"/>
        <v>0.95282</v>
      </c>
      <c r="AQ311" s="6">
        <f t="shared" si="154"/>
        <v>-0.26572000000000001</v>
      </c>
      <c r="AR311" s="6">
        <f t="shared" si="155"/>
        <v>0.68710000000000004</v>
      </c>
      <c r="AS311" s="7">
        <f t="shared" si="156"/>
        <v>50.268498602636704</v>
      </c>
      <c r="AT311" s="4">
        <f t="shared" si="157"/>
        <v>363</v>
      </c>
      <c r="AU311" s="6">
        <f t="shared" si="158"/>
        <v>2.1070899999999999</v>
      </c>
      <c r="AV311" s="4">
        <f t="shared" si="159"/>
        <v>250</v>
      </c>
      <c r="AW311" s="6">
        <f t="shared" si="160"/>
        <v>1.7939699999999998</v>
      </c>
      <c r="AX311" s="6">
        <f t="shared" si="161"/>
        <v>-0.58235999999999999</v>
      </c>
      <c r="AY311" s="6">
        <f t="shared" si="162"/>
        <v>1.2116100000000001</v>
      </c>
      <c r="AZ311" s="7">
        <f t="shared" si="163"/>
        <v>57.501578005685573</v>
      </c>
      <c r="BA311" s="4">
        <f t="shared" si="164"/>
        <v>6</v>
      </c>
      <c r="BB311" s="6">
        <f t="shared" si="165"/>
        <v>0.53588000000000002</v>
      </c>
      <c r="BC311" s="4">
        <f t="shared" si="166"/>
        <v>3</v>
      </c>
      <c r="BD311" s="6">
        <f t="shared" si="167"/>
        <v>0.19406999999999999</v>
      </c>
      <c r="BE311" s="6">
        <f t="shared" si="168"/>
        <v>-4.6100000000000004E-3</v>
      </c>
      <c r="BF311" s="6">
        <f t="shared" si="169"/>
        <v>0.18945999999999999</v>
      </c>
      <c r="BG311" s="7">
        <f t="shared" si="170"/>
        <v>35.354930208255574</v>
      </c>
      <c r="BH311" s="4">
        <f t="shared" si="171"/>
        <v>369</v>
      </c>
      <c r="BI311" s="6">
        <f t="shared" si="172"/>
        <v>2.64297</v>
      </c>
      <c r="BJ311" s="4">
        <f t="shared" si="173"/>
        <v>253</v>
      </c>
      <c r="BK311" s="6">
        <f t="shared" si="174"/>
        <v>1.98804</v>
      </c>
      <c r="BL311" s="6">
        <f t="shared" si="175"/>
        <v>-0.58696999999999999</v>
      </c>
      <c r="BM311" s="6">
        <f t="shared" si="176"/>
        <v>1.40107</v>
      </c>
      <c r="BN311" s="7">
        <f t="shared" si="177"/>
        <v>53.011195738127938</v>
      </c>
    </row>
    <row r="312" spans="1:66" x14ac:dyDescent="0.25">
      <c r="A312" s="4" t="s">
        <v>55</v>
      </c>
      <c r="B312" s="4" t="s">
        <v>64</v>
      </c>
      <c r="C312" s="4">
        <v>1452143</v>
      </c>
      <c r="D312">
        <v>227</v>
      </c>
      <c r="E312">
        <v>73048</v>
      </c>
      <c r="F312">
        <v>139</v>
      </c>
      <c r="G312">
        <v>73504</v>
      </c>
      <c r="H312">
        <v>-28930</v>
      </c>
      <c r="I312">
        <v>44574</v>
      </c>
      <c r="K312">
        <v>103</v>
      </c>
      <c r="L312">
        <v>90994</v>
      </c>
      <c r="M312">
        <v>70</v>
      </c>
      <c r="N312">
        <v>88557</v>
      </c>
      <c r="O312">
        <v>-30277</v>
      </c>
      <c r="P312">
        <v>58280</v>
      </c>
      <c r="R312">
        <v>3</v>
      </c>
      <c r="S312">
        <v>212236</v>
      </c>
      <c r="T312">
        <v>1</v>
      </c>
      <c r="U312">
        <v>8000</v>
      </c>
      <c r="V312">
        <v>0</v>
      </c>
      <c r="W312">
        <v>8000</v>
      </c>
      <c r="Y312">
        <v>333</v>
      </c>
      <c r="Z312">
        <v>376278</v>
      </c>
      <c r="AA312">
        <v>210</v>
      </c>
      <c r="AB312">
        <v>170061</v>
      </c>
      <c r="AC312">
        <v>-59207</v>
      </c>
      <c r="AD312">
        <v>110854</v>
      </c>
      <c r="AF312" s="4">
        <f t="shared" si="143"/>
        <v>227</v>
      </c>
      <c r="AG312" s="6">
        <f t="shared" si="144"/>
        <v>0.73048000000000002</v>
      </c>
      <c r="AH312" s="4">
        <f t="shared" si="145"/>
        <v>139</v>
      </c>
      <c r="AI312" s="6">
        <f t="shared" si="146"/>
        <v>0.73504000000000003</v>
      </c>
      <c r="AJ312" s="6">
        <f t="shared" si="147"/>
        <v>-0.2893</v>
      </c>
      <c r="AK312" s="6">
        <f t="shared" si="148"/>
        <v>0.44574000000000003</v>
      </c>
      <c r="AL312" s="7">
        <f t="shared" si="149"/>
        <v>61.020151133501265</v>
      </c>
      <c r="AM312" s="4">
        <f t="shared" si="150"/>
        <v>103</v>
      </c>
      <c r="AN312" s="6">
        <f t="shared" si="151"/>
        <v>0.90993999999999997</v>
      </c>
      <c r="AO312" s="4">
        <f t="shared" si="152"/>
        <v>70</v>
      </c>
      <c r="AP312" s="6">
        <f t="shared" si="153"/>
        <v>0.88556999999999997</v>
      </c>
      <c r="AQ312" s="6">
        <f t="shared" si="154"/>
        <v>-0.30276999999999998</v>
      </c>
      <c r="AR312" s="6">
        <f t="shared" si="155"/>
        <v>0.58279999999999998</v>
      </c>
      <c r="AS312" s="7">
        <f t="shared" si="156"/>
        <v>64.048179000813249</v>
      </c>
      <c r="AT312" s="4">
        <f t="shared" si="157"/>
        <v>330</v>
      </c>
      <c r="AU312" s="6">
        <f t="shared" si="158"/>
        <v>1.64042</v>
      </c>
      <c r="AV312" s="4">
        <f t="shared" si="159"/>
        <v>209</v>
      </c>
      <c r="AW312" s="6">
        <f t="shared" si="160"/>
        <v>1.6206100000000001</v>
      </c>
      <c r="AX312" s="6">
        <f t="shared" si="161"/>
        <v>-0.59206999999999999</v>
      </c>
      <c r="AY312" s="6">
        <f t="shared" si="162"/>
        <v>1.02854</v>
      </c>
      <c r="AZ312" s="7">
        <f t="shared" si="163"/>
        <v>62.699796393606519</v>
      </c>
      <c r="BA312" s="4">
        <f t="shared" si="164"/>
        <v>3</v>
      </c>
      <c r="BB312" s="6">
        <f t="shared" si="165"/>
        <v>2.12236</v>
      </c>
      <c r="BC312" s="4">
        <f t="shared" si="166"/>
        <v>1</v>
      </c>
      <c r="BD312" s="6">
        <f t="shared" si="167"/>
        <v>0.08</v>
      </c>
      <c r="BE312" s="6">
        <f t="shared" si="168"/>
        <v>0</v>
      </c>
      <c r="BF312" s="6">
        <f t="shared" si="169"/>
        <v>0.08</v>
      </c>
      <c r="BG312" s="7">
        <f t="shared" si="170"/>
        <v>3.7693887936071167</v>
      </c>
      <c r="BH312" s="4">
        <f t="shared" si="171"/>
        <v>333</v>
      </c>
      <c r="BI312" s="6">
        <f t="shared" si="172"/>
        <v>3.7627799999999998</v>
      </c>
      <c r="BJ312" s="4">
        <f t="shared" si="173"/>
        <v>210</v>
      </c>
      <c r="BK312" s="6">
        <f t="shared" si="174"/>
        <v>1.70061</v>
      </c>
      <c r="BL312" s="6">
        <f t="shared" si="175"/>
        <v>-0.59206999999999999</v>
      </c>
      <c r="BM312" s="6">
        <f t="shared" si="176"/>
        <v>1.1085400000000001</v>
      </c>
      <c r="BN312" s="7">
        <f t="shared" si="177"/>
        <v>29.460664721296492</v>
      </c>
    </row>
    <row r="313" spans="1:66" x14ac:dyDescent="0.25">
      <c r="A313" s="4" t="s">
        <v>55</v>
      </c>
      <c r="B313" s="4" t="s">
        <v>64</v>
      </c>
      <c r="C313" s="4">
        <v>1452144</v>
      </c>
      <c r="D313">
        <v>178</v>
      </c>
      <c r="E313">
        <v>58729</v>
      </c>
      <c r="F313">
        <v>96</v>
      </c>
      <c r="G313">
        <v>49830</v>
      </c>
      <c r="H313">
        <v>-18426</v>
      </c>
      <c r="I313">
        <v>31404</v>
      </c>
      <c r="K313">
        <v>101</v>
      </c>
      <c r="L313">
        <v>97364</v>
      </c>
      <c r="M313">
        <v>58</v>
      </c>
      <c r="N313">
        <v>86044</v>
      </c>
      <c r="O313">
        <v>-34192</v>
      </c>
      <c r="P313">
        <v>51852</v>
      </c>
      <c r="R313">
        <v>1</v>
      </c>
      <c r="S313">
        <v>5462</v>
      </c>
      <c r="T313">
        <v>0</v>
      </c>
      <c r="U313">
        <v>0</v>
      </c>
      <c r="V313">
        <v>0</v>
      </c>
      <c r="W313">
        <v>0</v>
      </c>
      <c r="Y313">
        <v>280</v>
      </c>
      <c r="Z313">
        <v>161555</v>
      </c>
      <c r="AA313">
        <v>154</v>
      </c>
      <c r="AB313">
        <v>135874</v>
      </c>
      <c r="AC313">
        <v>-52618</v>
      </c>
      <c r="AD313">
        <v>83256</v>
      </c>
      <c r="AF313" s="4">
        <f t="shared" si="143"/>
        <v>178</v>
      </c>
      <c r="AG313" s="6">
        <f t="shared" si="144"/>
        <v>0.58728999999999998</v>
      </c>
      <c r="AH313" s="4">
        <f t="shared" si="145"/>
        <v>96</v>
      </c>
      <c r="AI313" s="6">
        <f t="shared" si="146"/>
        <v>0.49830000000000002</v>
      </c>
      <c r="AJ313" s="6">
        <f t="shared" si="147"/>
        <v>-0.18426000000000001</v>
      </c>
      <c r="AK313" s="6">
        <f t="shared" si="148"/>
        <v>0.31403999999999999</v>
      </c>
      <c r="AL313" s="7">
        <f t="shared" si="149"/>
        <v>53.472730678199866</v>
      </c>
      <c r="AM313" s="4">
        <f t="shared" si="150"/>
        <v>101</v>
      </c>
      <c r="AN313" s="6">
        <f t="shared" si="151"/>
        <v>0.97363999999999995</v>
      </c>
      <c r="AO313" s="4">
        <f t="shared" si="152"/>
        <v>58</v>
      </c>
      <c r="AP313" s="6">
        <f t="shared" si="153"/>
        <v>0.86043999999999998</v>
      </c>
      <c r="AQ313" s="6">
        <f t="shared" si="154"/>
        <v>-0.34192</v>
      </c>
      <c r="AR313" s="6">
        <f t="shared" si="155"/>
        <v>0.51851999999999998</v>
      </c>
      <c r="AS313" s="7">
        <f t="shared" si="156"/>
        <v>53.255823507661972</v>
      </c>
      <c r="AT313" s="4">
        <f t="shared" si="157"/>
        <v>279</v>
      </c>
      <c r="AU313" s="6">
        <f t="shared" si="158"/>
        <v>1.5609299999999999</v>
      </c>
      <c r="AV313" s="4">
        <f t="shared" si="159"/>
        <v>154</v>
      </c>
      <c r="AW313" s="6">
        <f t="shared" si="160"/>
        <v>1.3587400000000001</v>
      </c>
      <c r="AX313" s="6">
        <f t="shared" si="161"/>
        <v>-0.52617999999999998</v>
      </c>
      <c r="AY313" s="6">
        <f t="shared" si="162"/>
        <v>0.83255999999999997</v>
      </c>
      <c r="AZ313" s="7">
        <f t="shared" si="163"/>
        <v>53.337433453133713</v>
      </c>
      <c r="BA313" s="4">
        <f t="shared" si="164"/>
        <v>1</v>
      </c>
      <c r="BB313" s="6">
        <f t="shared" si="165"/>
        <v>5.4620000000000002E-2</v>
      </c>
      <c r="BC313" s="4">
        <f t="shared" si="166"/>
        <v>0</v>
      </c>
      <c r="BD313" s="6">
        <f t="shared" si="167"/>
        <v>0</v>
      </c>
      <c r="BE313" s="6">
        <f t="shared" si="168"/>
        <v>0</v>
      </c>
      <c r="BF313" s="6">
        <f t="shared" si="169"/>
        <v>0</v>
      </c>
      <c r="BG313" s="7">
        <f t="shared" si="170"/>
        <v>0</v>
      </c>
      <c r="BH313" s="4">
        <f t="shared" si="171"/>
        <v>280</v>
      </c>
      <c r="BI313" s="6">
        <f t="shared" si="172"/>
        <v>1.61555</v>
      </c>
      <c r="BJ313" s="4">
        <f t="shared" si="173"/>
        <v>154</v>
      </c>
      <c r="BK313" s="6">
        <f t="shared" si="174"/>
        <v>1.3587400000000001</v>
      </c>
      <c r="BL313" s="6">
        <f t="shared" si="175"/>
        <v>-0.52617999999999998</v>
      </c>
      <c r="BM313" s="6">
        <f t="shared" si="176"/>
        <v>0.83255999999999997</v>
      </c>
      <c r="BN313" s="7">
        <f t="shared" si="177"/>
        <v>51.534152455819992</v>
      </c>
    </row>
    <row r="314" spans="1:66" x14ac:dyDescent="0.25">
      <c r="A314" s="15"/>
      <c r="B314" s="15" t="s">
        <v>65</v>
      </c>
      <c r="C314" s="15"/>
      <c r="D314">
        <v>6264</v>
      </c>
      <c r="E314">
        <v>2017745.46</v>
      </c>
      <c r="F314">
        <v>3954</v>
      </c>
      <c r="G314">
        <v>2325693</v>
      </c>
      <c r="H314">
        <v>-1042439</v>
      </c>
      <c r="I314">
        <v>1283254</v>
      </c>
      <c r="K314">
        <v>5031</v>
      </c>
      <c r="L314">
        <v>6066531.21</v>
      </c>
      <c r="M314">
        <v>3005</v>
      </c>
      <c r="N314">
        <v>4550668.16</v>
      </c>
      <c r="O314">
        <v>-1531270</v>
      </c>
      <c r="P314">
        <v>3019398.16</v>
      </c>
      <c r="R314">
        <v>194</v>
      </c>
      <c r="S314">
        <v>2435305.2999999998</v>
      </c>
      <c r="T314">
        <v>79</v>
      </c>
      <c r="U314">
        <v>1414482</v>
      </c>
      <c r="V314">
        <v>-386860</v>
      </c>
      <c r="W314">
        <v>1027622</v>
      </c>
      <c r="Y314">
        <v>11489</v>
      </c>
      <c r="Z314">
        <v>10519581.970000001</v>
      </c>
      <c r="AA314">
        <v>7038</v>
      </c>
      <c r="AB314">
        <v>8290843.1600000001</v>
      </c>
      <c r="AC314">
        <v>-2960569</v>
      </c>
      <c r="AD314">
        <v>5330274.16</v>
      </c>
      <c r="AF314" s="15">
        <f t="shared" si="143"/>
        <v>6264</v>
      </c>
      <c r="AG314" s="17">
        <f t="shared" si="144"/>
        <v>20.177454600000001</v>
      </c>
      <c r="AH314" s="15">
        <f t="shared" si="145"/>
        <v>3954</v>
      </c>
      <c r="AI314" s="6">
        <f t="shared" si="146"/>
        <v>23.256930000000001</v>
      </c>
      <c r="AJ314" s="6">
        <f t="shared" si="147"/>
        <v>-10.424390000000001</v>
      </c>
      <c r="AK314" s="17">
        <f t="shared" si="148"/>
        <v>12.83254</v>
      </c>
      <c r="AL314" s="17">
        <f t="shared" si="149"/>
        <v>63.598408493011796</v>
      </c>
      <c r="AM314" s="15">
        <f t="shared" si="150"/>
        <v>5031</v>
      </c>
      <c r="AN314" s="17">
        <f t="shared" si="151"/>
        <v>60.665312100000001</v>
      </c>
      <c r="AO314" s="15">
        <f t="shared" si="152"/>
        <v>3005</v>
      </c>
      <c r="AP314" s="6">
        <f t="shared" si="153"/>
        <v>45.5066816</v>
      </c>
      <c r="AQ314" s="6">
        <f t="shared" si="154"/>
        <v>-15.3127</v>
      </c>
      <c r="AR314" s="17">
        <f t="shared" si="155"/>
        <v>30.193981600000001</v>
      </c>
      <c r="AS314" s="17">
        <f t="shared" si="156"/>
        <v>49.771410637809936</v>
      </c>
      <c r="AT314" s="15">
        <f t="shared" si="157"/>
        <v>11295</v>
      </c>
      <c r="AU314" s="17">
        <f t="shared" si="158"/>
        <v>80.842766699999999</v>
      </c>
      <c r="AV314" s="15">
        <f t="shared" si="159"/>
        <v>6959</v>
      </c>
      <c r="AW314" s="6">
        <f t="shared" si="160"/>
        <v>68.763611600000004</v>
      </c>
      <c r="AX314" s="6">
        <f t="shared" si="161"/>
        <v>-25.737090000000002</v>
      </c>
      <c r="AY314" s="17">
        <f t="shared" si="162"/>
        <v>43.026521600000002</v>
      </c>
      <c r="AZ314" s="17">
        <f t="shared" si="163"/>
        <v>53.22247537577163</v>
      </c>
      <c r="BA314" s="15">
        <f t="shared" si="164"/>
        <v>194</v>
      </c>
      <c r="BB314" s="17">
        <f t="shared" si="165"/>
        <v>24.353052999999999</v>
      </c>
      <c r="BC314" s="15">
        <f t="shared" si="166"/>
        <v>79</v>
      </c>
      <c r="BD314" s="6">
        <f t="shared" si="167"/>
        <v>14.144819999999999</v>
      </c>
      <c r="BE314" s="6">
        <f t="shared" si="168"/>
        <v>-3.8685999999999998</v>
      </c>
      <c r="BF314" s="17">
        <f t="shared" si="169"/>
        <v>10.27622</v>
      </c>
      <c r="BG314" s="17">
        <f t="shared" si="170"/>
        <v>42.196844888400648</v>
      </c>
      <c r="BH314" s="15">
        <f t="shared" si="171"/>
        <v>11489</v>
      </c>
      <c r="BI314" s="17">
        <f t="shared" si="172"/>
        <v>105.1958197</v>
      </c>
      <c r="BJ314" s="15">
        <f t="shared" si="173"/>
        <v>7038</v>
      </c>
      <c r="BK314" s="6">
        <f t="shared" si="174"/>
        <v>82.9084316</v>
      </c>
      <c r="BL314" s="6">
        <f t="shared" si="175"/>
        <v>-29.605689999999999</v>
      </c>
      <c r="BM314" s="17">
        <f t="shared" si="176"/>
        <v>53.302741600000004</v>
      </c>
      <c r="BN314" s="17">
        <f t="shared" si="177"/>
        <v>50.670018782124671</v>
      </c>
    </row>
    <row r="315" spans="1:66" x14ac:dyDescent="0.25">
      <c r="A315" s="18" t="s">
        <v>66</v>
      </c>
      <c r="B315" s="18"/>
      <c r="C315" s="18"/>
      <c r="D315">
        <v>18976</v>
      </c>
      <c r="E315">
        <v>6097162.0499999998</v>
      </c>
      <c r="F315">
        <v>10917</v>
      </c>
      <c r="G315">
        <v>6210275.7199999997</v>
      </c>
      <c r="H315">
        <v>-2690995</v>
      </c>
      <c r="I315">
        <v>3519280.72</v>
      </c>
      <c r="K315">
        <v>14703</v>
      </c>
      <c r="L315">
        <v>19272560.530000001</v>
      </c>
      <c r="M315">
        <v>6872</v>
      </c>
      <c r="N315">
        <v>9433987.0899999999</v>
      </c>
      <c r="O315">
        <v>-2791969.53</v>
      </c>
      <c r="P315">
        <v>6642017.5599999996</v>
      </c>
      <c r="R315">
        <v>936</v>
      </c>
      <c r="S315">
        <v>9678026.1099999994</v>
      </c>
      <c r="T315">
        <v>206</v>
      </c>
      <c r="U315">
        <v>2809831</v>
      </c>
      <c r="V315">
        <v>-791935</v>
      </c>
      <c r="W315">
        <v>2017896</v>
      </c>
      <c r="Y315">
        <v>34615</v>
      </c>
      <c r="Z315">
        <v>35047748.689999998</v>
      </c>
      <c r="AA315">
        <v>17995</v>
      </c>
      <c r="AB315">
        <v>18454093.809999999</v>
      </c>
      <c r="AC315">
        <v>-6274899.5300000003</v>
      </c>
      <c r="AD315">
        <v>12179194.279999999</v>
      </c>
      <c r="AF315" s="18">
        <f t="shared" si="143"/>
        <v>18976</v>
      </c>
      <c r="AG315" s="20">
        <f t="shared" si="144"/>
        <v>60.9716205</v>
      </c>
      <c r="AH315" s="18">
        <f t="shared" si="145"/>
        <v>10917</v>
      </c>
      <c r="AI315" s="6">
        <f t="shared" si="146"/>
        <v>62.102757199999999</v>
      </c>
      <c r="AJ315" s="6">
        <f t="shared" si="147"/>
        <v>-26.909949999999998</v>
      </c>
      <c r="AK315" s="20">
        <f t="shared" si="148"/>
        <v>35.192807200000004</v>
      </c>
      <c r="AL315" s="20">
        <f t="shared" si="149"/>
        <v>57.719980068432008</v>
      </c>
      <c r="AM315" s="18">
        <f t="shared" si="150"/>
        <v>14703</v>
      </c>
      <c r="AN315" s="20">
        <f t="shared" si="151"/>
        <v>192.72560530000001</v>
      </c>
      <c r="AO315" s="18">
        <f t="shared" si="152"/>
        <v>6872</v>
      </c>
      <c r="AP315" s="6">
        <f t="shared" si="153"/>
        <v>94.339870899999994</v>
      </c>
      <c r="AQ315" s="6">
        <f t="shared" si="154"/>
        <v>-27.919695299999997</v>
      </c>
      <c r="AR315" s="20">
        <f t="shared" si="155"/>
        <v>66.420175599999993</v>
      </c>
      <c r="AS315" s="20">
        <f t="shared" si="156"/>
        <v>34.463596830638672</v>
      </c>
      <c r="AT315" s="18">
        <f t="shared" si="157"/>
        <v>33679</v>
      </c>
      <c r="AU315" s="20">
        <f t="shared" si="158"/>
        <v>253.69722580000001</v>
      </c>
      <c r="AV315" s="18">
        <f t="shared" si="159"/>
        <v>17789</v>
      </c>
      <c r="AW315" s="6">
        <f t="shared" si="160"/>
        <v>156.44262809999998</v>
      </c>
      <c r="AX315" s="6">
        <f t="shared" si="161"/>
        <v>-54.829645299999996</v>
      </c>
      <c r="AY315" s="20">
        <f t="shared" si="162"/>
        <v>101.6129828</v>
      </c>
      <c r="AZ315" s="20">
        <f t="shared" si="163"/>
        <v>40.052855319791988</v>
      </c>
      <c r="BA315" s="18">
        <f t="shared" si="164"/>
        <v>936</v>
      </c>
      <c r="BB315" s="20">
        <f t="shared" si="165"/>
        <v>96.78026109999999</v>
      </c>
      <c r="BC315" s="18">
        <f t="shared" si="166"/>
        <v>206</v>
      </c>
      <c r="BD315" s="6">
        <f t="shared" si="167"/>
        <v>28.098310000000001</v>
      </c>
      <c r="BE315" s="6">
        <f t="shared" si="168"/>
        <v>-7.9193499999999997</v>
      </c>
      <c r="BF315" s="20">
        <f t="shared" si="169"/>
        <v>20.17896</v>
      </c>
      <c r="BG315" s="20">
        <f t="shared" si="170"/>
        <v>20.850284728153106</v>
      </c>
      <c r="BH315" s="18">
        <f t="shared" si="171"/>
        <v>34615</v>
      </c>
      <c r="BI315" s="20">
        <f t="shared" si="172"/>
        <v>350.47748689999997</v>
      </c>
      <c r="BJ315" s="18">
        <f t="shared" si="173"/>
        <v>17995</v>
      </c>
      <c r="BK315" s="6">
        <f t="shared" si="174"/>
        <v>184.54093809999998</v>
      </c>
      <c r="BL315" s="6">
        <f t="shared" si="175"/>
        <v>-62.748995300000004</v>
      </c>
      <c r="BM315" s="20">
        <f t="shared" si="176"/>
        <v>121.79194279999999</v>
      </c>
      <c r="BN315" s="20">
        <f t="shared" si="177"/>
        <v>34.750289919406519</v>
      </c>
    </row>
    <row r="316" spans="1:66" x14ac:dyDescent="0.25">
      <c r="A316" s="18" t="s">
        <v>3</v>
      </c>
      <c r="B316" s="18"/>
      <c r="C316" s="18"/>
      <c r="D316">
        <v>63881</v>
      </c>
      <c r="E316">
        <v>20191612.82</v>
      </c>
      <c r="F316">
        <v>37370</v>
      </c>
      <c r="G316">
        <v>21055649.93</v>
      </c>
      <c r="H316">
        <v>-9275807.4700000007</v>
      </c>
      <c r="I316">
        <v>11779842.460000001</v>
      </c>
      <c r="K316">
        <v>41471</v>
      </c>
      <c r="L316">
        <v>52815769.649999999</v>
      </c>
      <c r="M316">
        <v>19269</v>
      </c>
      <c r="N316">
        <v>24462619.370000001</v>
      </c>
      <c r="O316">
        <v>-6774189.71</v>
      </c>
      <c r="P316">
        <v>17688429.66</v>
      </c>
      <c r="R316">
        <v>2836</v>
      </c>
      <c r="S316">
        <v>31894057.68</v>
      </c>
      <c r="T316">
        <v>638</v>
      </c>
      <c r="U316">
        <v>10594971.5</v>
      </c>
      <c r="V316">
        <v>-3492154</v>
      </c>
      <c r="W316">
        <v>7102817.5</v>
      </c>
      <c r="Y316">
        <v>108188</v>
      </c>
      <c r="Z316">
        <v>104901440.2</v>
      </c>
      <c r="AA316">
        <v>57277</v>
      </c>
      <c r="AB316">
        <v>56113240.799999997</v>
      </c>
      <c r="AC316">
        <v>-19542151.18</v>
      </c>
      <c r="AD316">
        <v>36571089.619999997</v>
      </c>
      <c r="AF316" s="18">
        <f t="shared" si="143"/>
        <v>63881</v>
      </c>
      <c r="AG316" s="20">
        <f t="shared" si="144"/>
        <v>201.9161282</v>
      </c>
      <c r="AH316" s="18">
        <f t="shared" si="145"/>
        <v>37370</v>
      </c>
      <c r="AI316" s="6">
        <f t="shared" si="146"/>
        <v>210.55649929999998</v>
      </c>
      <c r="AJ316" s="6">
        <f t="shared" si="147"/>
        <v>-92.758074700000009</v>
      </c>
      <c r="AK316" s="20">
        <f t="shared" si="148"/>
        <v>117.7984246</v>
      </c>
      <c r="AL316" s="20">
        <f t="shared" si="149"/>
        <v>58.34027506872529</v>
      </c>
      <c r="AM316" s="18">
        <f t="shared" si="150"/>
        <v>41471</v>
      </c>
      <c r="AN316" s="20">
        <f t="shared" si="151"/>
        <v>528.15769649999993</v>
      </c>
      <c r="AO316" s="18">
        <f t="shared" si="152"/>
        <v>19269</v>
      </c>
      <c r="AP316" s="6">
        <f t="shared" si="153"/>
        <v>244.62619370000002</v>
      </c>
      <c r="AQ316" s="6">
        <f t="shared" si="154"/>
        <v>-67.741897100000003</v>
      </c>
      <c r="AR316" s="20">
        <f t="shared" si="155"/>
        <v>176.8842966</v>
      </c>
      <c r="AS316" s="20">
        <f t="shared" si="156"/>
        <v>33.490811129361255</v>
      </c>
      <c r="AT316" s="18">
        <f t="shared" si="157"/>
        <v>105352</v>
      </c>
      <c r="AU316" s="20">
        <f t="shared" si="158"/>
        <v>730.07382469999993</v>
      </c>
      <c r="AV316" s="18">
        <f t="shared" si="159"/>
        <v>56639</v>
      </c>
      <c r="AW316" s="6">
        <f t="shared" si="160"/>
        <v>455.18269299999997</v>
      </c>
      <c r="AX316" s="6">
        <f t="shared" si="161"/>
        <v>-160.49997180000003</v>
      </c>
      <c r="AY316" s="20">
        <f t="shared" si="162"/>
        <v>294.6827212</v>
      </c>
      <c r="AZ316" s="20">
        <f t="shared" si="163"/>
        <v>40.363414113783669</v>
      </c>
      <c r="BA316" s="18">
        <f t="shared" si="164"/>
        <v>2836</v>
      </c>
      <c r="BB316" s="20">
        <f t="shared" si="165"/>
        <v>318.94057679999997</v>
      </c>
      <c r="BC316" s="18">
        <f t="shared" si="166"/>
        <v>638</v>
      </c>
      <c r="BD316" s="6">
        <f t="shared" si="167"/>
        <v>105.949715</v>
      </c>
      <c r="BE316" s="6">
        <f t="shared" si="168"/>
        <v>-34.92154</v>
      </c>
      <c r="BF316" s="20">
        <f t="shared" si="169"/>
        <v>71.028175000000005</v>
      </c>
      <c r="BG316" s="20">
        <f t="shared" si="170"/>
        <v>22.270034033499623</v>
      </c>
      <c r="BH316" s="18">
        <f t="shared" si="171"/>
        <v>108188</v>
      </c>
      <c r="BI316" s="20">
        <f t="shared" si="172"/>
        <v>1049.014402</v>
      </c>
      <c r="BJ316" s="18">
        <f t="shared" si="173"/>
        <v>57277</v>
      </c>
      <c r="BK316" s="6">
        <f t="shared" si="174"/>
        <v>561.13240799999994</v>
      </c>
      <c r="BL316" s="6">
        <f t="shared" si="175"/>
        <v>-195.42151179999999</v>
      </c>
      <c r="BM316" s="20">
        <f t="shared" si="176"/>
        <v>365.71089619999998</v>
      </c>
      <c r="BN316" s="20">
        <f t="shared" si="177"/>
        <v>34.862333205602638</v>
      </c>
    </row>
  </sheetData>
  <autoFilter ref="A3:BN316"/>
  <mergeCells count="9">
    <mergeCell ref="BA2:BG2"/>
    <mergeCell ref="BH2:BN2"/>
    <mergeCell ref="D2:I2"/>
    <mergeCell ref="K2:P2"/>
    <mergeCell ref="R2:W2"/>
    <mergeCell ref="Y2:AD2"/>
    <mergeCell ref="AF2:AL2"/>
    <mergeCell ref="AM2:AS2"/>
    <mergeCell ref="AT2:AZ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O1340"/>
  <sheetViews>
    <sheetView workbookViewId="0">
      <pane xSplit="32" ySplit="3" topLeftCell="AT220" activePane="bottomRight" state="frozen"/>
      <selection pane="topRight" activeCell="AG1" sqref="AG1"/>
      <selection pane="bottomLeft" activeCell="A4" sqref="A4"/>
      <selection pane="bottomRight" activeCell="AZ230" activeCellId="1" sqref="BG230 AZ230"/>
    </sheetView>
  </sheetViews>
  <sheetFormatPr defaultRowHeight="15" x14ac:dyDescent="0.25"/>
  <cols>
    <col min="1" max="1" width="9.140625" style="2"/>
    <col min="2" max="2" width="14" customWidth="1"/>
    <col min="3" max="3" width="12.5703125" style="2" customWidth="1"/>
    <col min="4" max="4" width="7.140625" style="2" customWidth="1"/>
    <col min="5" max="32" width="0" hidden="1" customWidth="1"/>
    <col min="33" max="34" width="8.28515625" style="45" customWidth="1"/>
    <col min="35" max="35" width="7.5703125" style="45" customWidth="1"/>
    <col min="36" max="37" width="0" style="45" hidden="1" customWidth="1"/>
    <col min="38" max="38" width="7.7109375" style="45" customWidth="1"/>
    <col min="39" max="39" width="7.85546875" style="45" customWidth="1"/>
    <col min="40" max="41" width="7.5703125" style="45" customWidth="1"/>
    <col min="42" max="42" width="7.28515625" style="45" customWidth="1"/>
    <col min="43" max="44" width="0" style="45" hidden="1" customWidth="1"/>
    <col min="45" max="45" width="7.7109375" style="45" customWidth="1"/>
    <col min="46" max="49" width="8.140625" style="45" customWidth="1"/>
    <col min="50" max="51" width="8.140625" style="45" hidden="1" customWidth="1"/>
    <col min="52" max="53" width="8.140625" style="45" customWidth="1"/>
    <col min="54" max="54" width="6.5703125" style="45" customWidth="1"/>
    <col min="55" max="55" width="7.42578125" style="45" customWidth="1"/>
    <col min="56" max="56" width="6.7109375" style="45" customWidth="1"/>
    <col min="57" max="58" width="0" style="45" hidden="1" customWidth="1"/>
    <col min="59" max="59" width="7.42578125" style="45" customWidth="1"/>
    <col min="60" max="60" width="7.85546875" style="45" customWidth="1"/>
    <col min="61" max="61" width="7.5703125" style="45" customWidth="1"/>
    <col min="62" max="62" width="9.140625" style="45"/>
    <col min="63" max="63" width="7.140625" style="45" customWidth="1"/>
    <col min="64" max="65" width="0" style="45" hidden="1" customWidth="1"/>
    <col min="66" max="66" width="6.7109375" style="45" customWidth="1"/>
    <col min="67" max="67" width="7.42578125" style="45" customWidth="1"/>
  </cols>
  <sheetData>
    <row r="2" spans="1:67" s="33" customFormat="1" x14ac:dyDescent="0.25">
      <c r="E2" s="57" t="s">
        <v>0</v>
      </c>
      <c r="F2" s="57"/>
      <c r="G2" s="57"/>
      <c r="H2" s="57"/>
      <c r="I2" s="57"/>
      <c r="J2" s="57"/>
      <c r="K2" s="3"/>
      <c r="L2" s="57" t="s">
        <v>1</v>
      </c>
      <c r="M2" s="57"/>
      <c r="N2" s="57"/>
      <c r="O2" s="57"/>
      <c r="P2" s="57"/>
      <c r="Q2" s="57"/>
      <c r="R2" s="3"/>
      <c r="S2" s="57" t="s">
        <v>2</v>
      </c>
      <c r="T2" s="57"/>
      <c r="U2" s="57"/>
      <c r="V2" s="57"/>
      <c r="W2" s="57"/>
      <c r="X2" s="57"/>
      <c r="Y2" s="3"/>
      <c r="Z2" s="57" t="s">
        <v>3</v>
      </c>
      <c r="AA2" s="57"/>
      <c r="AB2" s="57"/>
      <c r="AC2" s="57"/>
      <c r="AD2" s="57"/>
      <c r="AE2" s="57"/>
      <c r="AF2" s="2"/>
      <c r="AG2" s="53" t="s">
        <v>0</v>
      </c>
      <c r="AH2" s="53"/>
      <c r="AI2" s="53"/>
      <c r="AJ2" s="53"/>
      <c r="AK2" s="53"/>
      <c r="AL2" s="53"/>
      <c r="AM2" s="53"/>
      <c r="AN2" s="53" t="s">
        <v>1</v>
      </c>
      <c r="AO2" s="53"/>
      <c r="AP2" s="53"/>
      <c r="AQ2" s="53"/>
      <c r="AR2" s="53"/>
      <c r="AS2" s="53"/>
      <c r="AT2" s="53"/>
      <c r="AU2" s="58" t="s">
        <v>481</v>
      </c>
      <c r="AV2" s="58"/>
      <c r="AW2" s="58"/>
      <c r="AX2" s="58"/>
      <c r="AY2" s="58"/>
      <c r="AZ2" s="58"/>
      <c r="BA2" s="58"/>
      <c r="BB2" s="53" t="s">
        <v>2</v>
      </c>
      <c r="BC2" s="53"/>
      <c r="BD2" s="53"/>
      <c r="BE2" s="53"/>
      <c r="BF2" s="53"/>
      <c r="BG2" s="53"/>
      <c r="BH2" s="53"/>
      <c r="BI2" s="53" t="s">
        <v>3</v>
      </c>
      <c r="BJ2" s="53"/>
      <c r="BK2" s="53"/>
      <c r="BL2" s="53"/>
      <c r="BM2" s="53"/>
      <c r="BN2" s="53"/>
      <c r="BO2" s="53"/>
    </row>
    <row r="3" spans="1:67" s="33" customFormat="1" ht="90" x14ac:dyDescent="0.25">
      <c r="A3" s="5" t="s">
        <v>4</v>
      </c>
      <c r="B3" s="5" t="s">
        <v>5</v>
      </c>
      <c r="C3" s="5" t="s">
        <v>67</v>
      </c>
      <c r="D3" s="5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/>
      <c r="L3" s="3" t="s">
        <v>7</v>
      </c>
      <c r="M3" s="3" t="s">
        <v>8</v>
      </c>
      <c r="N3" s="3" t="s">
        <v>9</v>
      </c>
      <c r="O3" s="3" t="s">
        <v>10</v>
      </c>
      <c r="P3" s="3" t="s">
        <v>11</v>
      </c>
      <c r="Q3" s="3" t="s">
        <v>12</v>
      </c>
      <c r="R3" s="3"/>
      <c r="S3" s="3" t="s">
        <v>7</v>
      </c>
      <c r="T3" s="3" t="s">
        <v>8</v>
      </c>
      <c r="U3" s="3" t="s">
        <v>9</v>
      </c>
      <c r="V3" s="3" t="s">
        <v>10</v>
      </c>
      <c r="W3" s="3" t="s">
        <v>11</v>
      </c>
      <c r="X3" s="3" t="s">
        <v>12</v>
      </c>
      <c r="Y3" s="3"/>
      <c r="Z3" s="3" t="s">
        <v>7</v>
      </c>
      <c r="AA3" s="3" t="s">
        <v>8</v>
      </c>
      <c r="AB3" s="3" t="s">
        <v>9</v>
      </c>
      <c r="AC3" s="3" t="s">
        <v>10</v>
      </c>
      <c r="AD3" s="3" t="s">
        <v>11</v>
      </c>
      <c r="AE3" s="3" t="s">
        <v>12</v>
      </c>
      <c r="AF3" s="3"/>
      <c r="AG3" s="32" t="s">
        <v>479</v>
      </c>
      <c r="AH3" s="32" t="s">
        <v>477</v>
      </c>
      <c r="AI3" s="32" t="s">
        <v>478</v>
      </c>
      <c r="AJ3" s="32" t="s">
        <v>10</v>
      </c>
      <c r="AK3" s="32" t="s">
        <v>11</v>
      </c>
      <c r="AL3" s="32" t="s">
        <v>480</v>
      </c>
      <c r="AM3" s="13" t="s">
        <v>189</v>
      </c>
      <c r="AN3" s="32" t="s">
        <v>479</v>
      </c>
      <c r="AO3" s="32" t="s">
        <v>477</v>
      </c>
      <c r="AP3" s="32" t="s">
        <v>478</v>
      </c>
      <c r="AQ3" s="32" t="s">
        <v>10</v>
      </c>
      <c r="AR3" s="32" t="s">
        <v>11</v>
      </c>
      <c r="AS3" s="32" t="s">
        <v>480</v>
      </c>
      <c r="AT3" s="13" t="s">
        <v>189</v>
      </c>
      <c r="AU3" s="46" t="s">
        <v>479</v>
      </c>
      <c r="AV3" s="46" t="s">
        <v>477</v>
      </c>
      <c r="AW3" s="46" t="s">
        <v>478</v>
      </c>
      <c r="AX3" s="46" t="s">
        <v>10</v>
      </c>
      <c r="AY3" s="46" t="s">
        <v>11</v>
      </c>
      <c r="AZ3" s="46" t="s">
        <v>480</v>
      </c>
      <c r="BA3" s="13" t="s">
        <v>189</v>
      </c>
      <c r="BB3" s="32" t="s">
        <v>479</v>
      </c>
      <c r="BC3" s="32" t="s">
        <v>477</v>
      </c>
      <c r="BD3" s="32" t="s">
        <v>478</v>
      </c>
      <c r="BE3" s="32" t="s">
        <v>10</v>
      </c>
      <c r="BF3" s="32" t="s">
        <v>11</v>
      </c>
      <c r="BG3" s="32" t="s">
        <v>480</v>
      </c>
      <c r="BH3" s="13" t="s">
        <v>189</v>
      </c>
      <c r="BI3" s="32" t="s">
        <v>479</v>
      </c>
      <c r="BJ3" s="32" t="s">
        <v>477</v>
      </c>
      <c r="BK3" s="32" t="s">
        <v>478</v>
      </c>
      <c r="BL3" s="32" t="s">
        <v>10</v>
      </c>
      <c r="BM3" s="32" t="s">
        <v>11</v>
      </c>
      <c r="BN3" s="32" t="s">
        <v>480</v>
      </c>
      <c r="BO3" s="13" t="s">
        <v>189</v>
      </c>
    </row>
    <row r="4" spans="1:67" x14ac:dyDescent="0.25">
      <c r="A4" s="14" t="s">
        <v>13</v>
      </c>
      <c r="B4" s="4" t="s">
        <v>14</v>
      </c>
      <c r="C4" s="14">
        <v>1441102</v>
      </c>
      <c r="D4" s="14" t="s">
        <v>18</v>
      </c>
      <c r="L4">
        <v>3</v>
      </c>
      <c r="M4">
        <v>10515</v>
      </c>
      <c r="N4">
        <v>2</v>
      </c>
      <c r="O4">
        <v>27139</v>
      </c>
      <c r="P4">
        <v>-18338</v>
      </c>
      <c r="Q4">
        <v>8801</v>
      </c>
      <c r="S4">
        <v>3</v>
      </c>
      <c r="T4">
        <v>41967</v>
      </c>
      <c r="U4">
        <v>3</v>
      </c>
      <c r="V4">
        <v>64313</v>
      </c>
      <c r="W4">
        <v>-22346</v>
      </c>
      <c r="X4">
        <v>41967</v>
      </c>
      <c r="Z4">
        <v>6</v>
      </c>
      <c r="AA4">
        <v>52482</v>
      </c>
      <c r="AB4">
        <v>5</v>
      </c>
      <c r="AC4">
        <v>91452</v>
      </c>
      <c r="AD4">
        <v>-40684</v>
      </c>
      <c r="AE4">
        <v>50768</v>
      </c>
      <c r="AG4" s="36">
        <f>E4</f>
        <v>0</v>
      </c>
      <c r="AH4" s="37">
        <f>F4/100000</f>
        <v>0</v>
      </c>
      <c r="AI4" s="36">
        <f>G4</f>
        <v>0</v>
      </c>
      <c r="AJ4" s="37">
        <f t="shared" ref="AJ4:AL4" si="0">H4/100000</f>
        <v>0</v>
      </c>
      <c r="AK4" s="37">
        <f t="shared" si="0"/>
        <v>0</v>
      </c>
      <c r="AL4" s="37">
        <f t="shared" si="0"/>
        <v>0</v>
      </c>
      <c r="AM4" s="38" t="e">
        <f>AL4/AH4*100</f>
        <v>#DIV/0!</v>
      </c>
      <c r="AN4" s="36">
        <f>L4</f>
        <v>3</v>
      </c>
      <c r="AO4" s="37">
        <f>M4/100000</f>
        <v>0.10514999999999999</v>
      </c>
      <c r="AP4" s="36">
        <f>N4</f>
        <v>2</v>
      </c>
      <c r="AQ4" s="37">
        <f t="shared" ref="AQ4:AS4" si="1">O4/100000</f>
        <v>0.27139000000000002</v>
      </c>
      <c r="AR4" s="37">
        <f t="shared" si="1"/>
        <v>-0.18337999999999999</v>
      </c>
      <c r="AS4" s="37">
        <f t="shared" si="1"/>
        <v>8.8010000000000005E-2</v>
      </c>
      <c r="AT4" s="38">
        <f>AS4/AO4*100</f>
        <v>83.699476937708056</v>
      </c>
      <c r="AU4" s="36">
        <f>AG4+AN4</f>
        <v>3</v>
      </c>
      <c r="AV4" s="37">
        <f t="shared" ref="AV4:AZ4" si="2">AH4+AO4</f>
        <v>0.10514999999999999</v>
      </c>
      <c r="AW4" s="36">
        <f t="shared" si="2"/>
        <v>2</v>
      </c>
      <c r="AX4" s="37">
        <f t="shared" si="2"/>
        <v>0.27139000000000002</v>
      </c>
      <c r="AY4" s="37">
        <f t="shared" si="2"/>
        <v>-0.18337999999999999</v>
      </c>
      <c r="AZ4" s="37">
        <f t="shared" si="2"/>
        <v>8.8010000000000005E-2</v>
      </c>
      <c r="BA4" s="38">
        <f>AZ4/AV4*100</f>
        <v>83.699476937708056</v>
      </c>
      <c r="BB4" s="36">
        <f>S4</f>
        <v>3</v>
      </c>
      <c r="BC4" s="37">
        <f>T4/100000</f>
        <v>0.41966999999999999</v>
      </c>
      <c r="BD4" s="36">
        <f>U4</f>
        <v>3</v>
      </c>
      <c r="BE4" s="37">
        <f>V4/100000</f>
        <v>0.64312999999999998</v>
      </c>
      <c r="BF4" s="37">
        <f>W4/100000</f>
        <v>-0.22345999999999999</v>
      </c>
      <c r="BG4" s="37">
        <f>X4/100000</f>
        <v>0.41966999999999999</v>
      </c>
      <c r="BH4" s="38">
        <f>BG4/BC4*100</f>
        <v>100</v>
      </c>
      <c r="BI4" s="36">
        <f>Z4</f>
        <v>6</v>
      </c>
      <c r="BJ4" s="37">
        <f>AA4/100000</f>
        <v>0.52481999999999995</v>
      </c>
      <c r="BK4" s="36">
        <f>AB4</f>
        <v>5</v>
      </c>
      <c r="BL4" s="37">
        <f>AC4/100000</f>
        <v>0.91452</v>
      </c>
      <c r="BM4" s="37">
        <f>AD4/100000</f>
        <v>-0.40683999999999998</v>
      </c>
      <c r="BN4" s="37">
        <f>AE4/100000</f>
        <v>0.50768000000000002</v>
      </c>
      <c r="BO4" s="38">
        <f>BN4/BJ4*100</f>
        <v>96.734118364391605</v>
      </c>
    </row>
    <row r="5" spans="1:67" x14ac:dyDescent="0.25">
      <c r="A5" s="34"/>
      <c r="B5" s="35"/>
      <c r="C5" s="34" t="s">
        <v>190</v>
      </c>
      <c r="D5" s="34"/>
      <c r="L5">
        <v>3</v>
      </c>
      <c r="M5">
        <v>10515</v>
      </c>
      <c r="N5">
        <v>2</v>
      </c>
      <c r="O5">
        <v>27139</v>
      </c>
      <c r="P5">
        <v>-18338</v>
      </c>
      <c r="Q5">
        <v>8801</v>
      </c>
      <c r="S5">
        <v>3</v>
      </c>
      <c r="T5">
        <v>41967</v>
      </c>
      <c r="U5">
        <v>3</v>
      </c>
      <c r="V5">
        <v>64313</v>
      </c>
      <c r="W5">
        <v>-22346</v>
      </c>
      <c r="X5">
        <v>41967</v>
      </c>
      <c r="Z5">
        <v>6</v>
      </c>
      <c r="AA5">
        <v>52482</v>
      </c>
      <c r="AB5">
        <v>5</v>
      </c>
      <c r="AC5">
        <v>91452</v>
      </c>
      <c r="AD5">
        <v>-40684</v>
      </c>
      <c r="AE5">
        <v>50768</v>
      </c>
      <c r="AG5" s="39">
        <f t="shared" ref="AG5:AG68" si="3">E5</f>
        <v>0</v>
      </c>
      <c r="AH5" s="40">
        <f t="shared" ref="AH5:AH68" si="4">F5/100000</f>
        <v>0</v>
      </c>
      <c r="AI5" s="39">
        <f t="shared" ref="AI5:AI68" si="5">G5</f>
        <v>0</v>
      </c>
      <c r="AJ5" s="40">
        <f t="shared" ref="AJ5:AJ68" si="6">H5/100000</f>
        <v>0</v>
      </c>
      <c r="AK5" s="40">
        <f t="shared" ref="AK5:AK68" si="7">I5/100000</f>
        <v>0</v>
      </c>
      <c r="AL5" s="40">
        <f t="shared" ref="AL5:AL68" si="8">J5/100000</f>
        <v>0</v>
      </c>
      <c r="AM5" s="40" t="e">
        <f t="shared" ref="AM5:AM68" si="9">AL5/AH5*100</f>
        <v>#DIV/0!</v>
      </c>
      <c r="AN5" s="39">
        <f t="shared" ref="AN5:AN68" si="10">L5</f>
        <v>3</v>
      </c>
      <c r="AO5" s="40">
        <f t="shared" ref="AO5:AO68" si="11">M5/100000</f>
        <v>0.10514999999999999</v>
      </c>
      <c r="AP5" s="39">
        <f t="shared" ref="AP5:AP68" si="12">N5</f>
        <v>2</v>
      </c>
      <c r="AQ5" s="40">
        <f t="shared" ref="AQ5:AQ68" si="13">O5/100000</f>
        <v>0.27139000000000002</v>
      </c>
      <c r="AR5" s="40">
        <f t="shared" ref="AR5:AR68" si="14">P5/100000</f>
        <v>-0.18337999999999999</v>
      </c>
      <c r="AS5" s="40">
        <f t="shared" ref="AS5:AS68" si="15">Q5/100000</f>
        <v>8.8010000000000005E-2</v>
      </c>
      <c r="AT5" s="40">
        <f t="shared" ref="AT5:AT68" si="16">AS5/AO5*100</f>
        <v>83.699476937708056</v>
      </c>
      <c r="AU5" s="39">
        <f t="shared" ref="AU5:AU68" si="17">AG5+AN5</f>
        <v>3</v>
      </c>
      <c r="AV5" s="40">
        <f t="shared" ref="AV5:AV68" si="18">AH5+AO5</f>
        <v>0.10514999999999999</v>
      </c>
      <c r="AW5" s="39">
        <f t="shared" ref="AW5:AW68" si="19">AI5+AP5</f>
        <v>2</v>
      </c>
      <c r="AX5" s="40">
        <f t="shared" ref="AX5:AX68" si="20">AJ5+AQ5</f>
        <v>0.27139000000000002</v>
      </c>
      <c r="AY5" s="40">
        <f t="shared" ref="AY5:AY68" si="21">AK5+AR5</f>
        <v>-0.18337999999999999</v>
      </c>
      <c r="AZ5" s="40">
        <f t="shared" ref="AZ5:AZ68" si="22">AL5+AS5</f>
        <v>8.8010000000000005E-2</v>
      </c>
      <c r="BA5" s="40">
        <f t="shared" ref="BA5:BA68" si="23">AZ5/AV5*100</f>
        <v>83.699476937708056</v>
      </c>
      <c r="BB5" s="39">
        <f t="shared" ref="BB5:BB68" si="24">S5</f>
        <v>3</v>
      </c>
      <c r="BC5" s="40">
        <f t="shared" ref="BC5:BC68" si="25">T5/100000</f>
        <v>0.41966999999999999</v>
      </c>
      <c r="BD5" s="39">
        <f t="shared" ref="BD5:BD68" si="26">U5</f>
        <v>3</v>
      </c>
      <c r="BE5" s="40">
        <f t="shared" ref="BE5:BE68" si="27">V5/100000</f>
        <v>0.64312999999999998</v>
      </c>
      <c r="BF5" s="40">
        <f t="shared" ref="BF5:BF68" si="28">W5/100000</f>
        <v>-0.22345999999999999</v>
      </c>
      <c r="BG5" s="40">
        <f t="shared" ref="BG5:BG68" si="29">X5/100000</f>
        <v>0.41966999999999999</v>
      </c>
      <c r="BH5" s="40">
        <f t="shared" ref="BH5:BH68" si="30">BG5/BC5*100</f>
        <v>100</v>
      </c>
      <c r="BI5" s="39">
        <f t="shared" ref="BI5:BI68" si="31">Z5</f>
        <v>6</v>
      </c>
      <c r="BJ5" s="40">
        <f t="shared" ref="BJ5:BJ68" si="32">AA5/100000</f>
        <v>0.52481999999999995</v>
      </c>
      <c r="BK5" s="39">
        <f t="shared" ref="BK5:BK68" si="33">AB5</f>
        <v>5</v>
      </c>
      <c r="BL5" s="40">
        <f t="shared" ref="BL5:BL68" si="34">AC5/100000</f>
        <v>0.91452</v>
      </c>
      <c r="BM5" s="40">
        <f t="shared" ref="BM5:BM68" si="35">AD5/100000</f>
        <v>-0.40683999999999998</v>
      </c>
      <c r="BN5" s="40">
        <f t="shared" ref="BN5:BN68" si="36">AE5/100000</f>
        <v>0.50768000000000002</v>
      </c>
      <c r="BO5" s="40">
        <f t="shared" ref="BO5:BO68" si="37">BN5/BJ5*100</f>
        <v>96.734118364391605</v>
      </c>
    </row>
    <row r="6" spans="1:67" x14ac:dyDescent="0.25">
      <c r="A6" s="14" t="s">
        <v>13</v>
      </c>
      <c r="B6" s="4" t="s">
        <v>14</v>
      </c>
      <c r="C6" s="14">
        <v>1441103</v>
      </c>
      <c r="D6" s="14" t="s">
        <v>15</v>
      </c>
      <c r="E6">
        <v>17</v>
      </c>
      <c r="F6">
        <v>5789</v>
      </c>
      <c r="G6">
        <v>7</v>
      </c>
      <c r="H6">
        <v>3233</v>
      </c>
      <c r="I6">
        <v>-782</v>
      </c>
      <c r="J6">
        <v>2451</v>
      </c>
      <c r="L6">
        <v>12</v>
      </c>
      <c r="M6">
        <v>14133</v>
      </c>
      <c r="N6">
        <v>5</v>
      </c>
      <c r="O6">
        <v>5467</v>
      </c>
      <c r="P6">
        <v>-938</v>
      </c>
      <c r="Q6">
        <v>4529</v>
      </c>
      <c r="Z6">
        <v>29</v>
      </c>
      <c r="AA6">
        <v>19922</v>
      </c>
      <c r="AB6">
        <v>12</v>
      </c>
      <c r="AC6">
        <v>8700</v>
      </c>
      <c r="AD6">
        <v>-1720</v>
      </c>
      <c r="AE6">
        <v>6980</v>
      </c>
      <c r="AG6" s="36">
        <f t="shared" si="3"/>
        <v>17</v>
      </c>
      <c r="AH6" s="37">
        <f t="shared" si="4"/>
        <v>5.7889999999999997E-2</v>
      </c>
      <c r="AI6" s="36">
        <f t="shared" si="5"/>
        <v>7</v>
      </c>
      <c r="AJ6" s="37">
        <f t="shared" si="6"/>
        <v>3.2329999999999998E-2</v>
      </c>
      <c r="AK6" s="37">
        <f t="shared" si="7"/>
        <v>-7.8200000000000006E-3</v>
      </c>
      <c r="AL6" s="37">
        <f t="shared" si="8"/>
        <v>2.4510000000000001E-2</v>
      </c>
      <c r="AM6" s="38">
        <f t="shared" si="9"/>
        <v>42.338918638797722</v>
      </c>
      <c r="AN6" s="36">
        <f t="shared" si="10"/>
        <v>12</v>
      </c>
      <c r="AO6" s="37">
        <f t="shared" si="11"/>
        <v>0.14133000000000001</v>
      </c>
      <c r="AP6" s="36">
        <f t="shared" si="12"/>
        <v>5</v>
      </c>
      <c r="AQ6" s="37">
        <f t="shared" si="13"/>
        <v>5.4670000000000003E-2</v>
      </c>
      <c r="AR6" s="37">
        <f t="shared" si="14"/>
        <v>-9.3799999999999994E-3</v>
      </c>
      <c r="AS6" s="37">
        <f t="shared" si="15"/>
        <v>4.5289999999999997E-2</v>
      </c>
      <c r="AT6" s="38">
        <f t="shared" si="16"/>
        <v>32.045567112431897</v>
      </c>
      <c r="AU6" s="36">
        <f t="shared" si="17"/>
        <v>29</v>
      </c>
      <c r="AV6" s="37">
        <f t="shared" si="18"/>
        <v>0.19922000000000001</v>
      </c>
      <c r="AW6" s="36">
        <f t="shared" si="19"/>
        <v>12</v>
      </c>
      <c r="AX6" s="37">
        <f t="shared" si="20"/>
        <v>8.6999999999999994E-2</v>
      </c>
      <c r="AY6" s="37">
        <f t="shared" si="21"/>
        <v>-1.72E-2</v>
      </c>
      <c r="AZ6" s="37">
        <f t="shared" si="22"/>
        <v>6.9800000000000001E-2</v>
      </c>
      <c r="BA6" s="38">
        <f t="shared" si="23"/>
        <v>35.036642907338624</v>
      </c>
      <c r="BB6" s="36">
        <f t="shared" si="24"/>
        <v>0</v>
      </c>
      <c r="BC6" s="37">
        <f t="shared" si="25"/>
        <v>0</v>
      </c>
      <c r="BD6" s="36">
        <f t="shared" si="26"/>
        <v>0</v>
      </c>
      <c r="BE6" s="37">
        <f t="shared" si="27"/>
        <v>0</v>
      </c>
      <c r="BF6" s="37">
        <f t="shared" si="28"/>
        <v>0</v>
      </c>
      <c r="BG6" s="37">
        <f t="shared" si="29"/>
        <v>0</v>
      </c>
      <c r="BH6" s="38" t="e">
        <f t="shared" si="30"/>
        <v>#DIV/0!</v>
      </c>
      <c r="BI6" s="36">
        <f t="shared" si="31"/>
        <v>29</v>
      </c>
      <c r="BJ6" s="37">
        <f t="shared" si="32"/>
        <v>0.19922000000000001</v>
      </c>
      <c r="BK6" s="36">
        <f t="shared" si="33"/>
        <v>12</v>
      </c>
      <c r="BL6" s="37">
        <f t="shared" si="34"/>
        <v>8.6999999999999994E-2</v>
      </c>
      <c r="BM6" s="37">
        <f t="shared" si="35"/>
        <v>-1.72E-2</v>
      </c>
      <c r="BN6" s="37">
        <f t="shared" si="36"/>
        <v>6.9800000000000001E-2</v>
      </c>
      <c r="BO6" s="38">
        <f t="shared" si="37"/>
        <v>35.036642907338624</v>
      </c>
    </row>
    <row r="7" spans="1:67" x14ac:dyDescent="0.25">
      <c r="A7" s="14" t="s">
        <v>13</v>
      </c>
      <c r="B7" s="4" t="s">
        <v>14</v>
      </c>
      <c r="C7" s="14">
        <v>1441103</v>
      </c>
      <c r="D7" s="14" t="s">
        <v>16</v>
      </c>
      <c r="E7">
        <v>175</v>
      </c>
      <c r="F7">
        <v>53862</v>
      </c>
      <c r="G7">
        <v>131</v>
      </c>
      <c r="H7">
        <v>62607</v>
      </c>
      <c r="I7">
        <v>-22966</v>
      </c>
      <c r="J7">
        <v>39641</v>
      </c>
      <c r="L7">
        <v>46</v>
      </c>
      <c r="M7">
        <v>40214</v>
      </c>
      <c r="N7">
        <v>23</v>
      </c>
      <c r="O7">
        <v>20118</v>
      </c>
      <c r="P7">
        <v>-5514</v>
      </c>
      <c r="Q7">
        <v>14604</v>
      </c>
      <c r="Z7">
        <v>221</v>
      </c>
      <c r="AA7">
        <v>94076</v>
      </c>
      <c r="AB7">
        <v>154</v>
      </c>
      <c r="AC7">
        <v>82725</v>
      </c>
      <c r="AD7">
        <v>-28480</v>
      </c>
      <c r="AE7">
        <v>54245</v>
      </c>
      <c r="AG7" s="36">
        <f t="shared" si="3"/>
        <v>175</v>
      </c>
      <c r="AH7" s="37">
        <f t="shared" si="4"/>
        <v>0.53861999999999999</v>
      </c>
      <c r="AI7" s="36">
        <f t="shared" si="5"/>
        <v>131</v>
      </c>
      <c r="AJ7" s="37">
        <f t="shared" si="6"/>
        <v>0.62607000000000002</v>
      </c>
      <c r="AK7" s="37">
        <f t="shared" si="7"/>
        <v>-0.22966</v>
      </c>
      <c r="AL7" s="37">
        <f t="shared" si="8"/>
        <v>0.39640999999999998</v>
      </c>
      <c r="AM7" s="38">
        <f t="shared" si="9"/>
        <v>73.59734135383016</v>
      </c>
      <c r="AN7" s="36">
        <f t="shared" si="10"/>
        <v>46</v>
      </c>
      <c r="AO7" s="37">
        <f t="shared" si="11"/>
        <v>0.40214</v>
      </c>
      <c r="AP7" s="36">
        <f t="shared" si="12"/>
        <v>23</v>
      </c>
      <c r="AQ7" s="37">
        <f t="shared" si="13"/>
        <v>0.20118</v>
      </c>
      <c r="AR7" s="37">
        <f t="shared" si="14"/>
        <v>-5.5140000000000002E-2</v>
      </c>
      <c r="AS7" s="37">
        <f t="shared" si="15"/>
        <v>0.14604</v>
      </c>
      <c r="AT7" s="38">
        <f t="shared" si="16"/>
        <v>36.31571094643656</v>
      </c>
      <c r="AU7" s="36">
        <f t="shared" si="17"/>
        <v>221</v>
      </c>
      <c r="AV7" s="37">
        <f t="shared" si="18"/>
        <v>0.94076000000000004</v>
      </c>
      <c r="AW7" s="36">
        <f t="shared" si="19"/>
        <v>154</v>
      </c>
      <c r="AX7" s="37">
        <f t="shared" si="20"/>
        <v>0.82725000000000004</v>
      </c>
      <c r="AY7" s="37">
        <f t="shared" si="21"/>
        <v>-0.2848</v>
      </c>
      <c r="AZ7" s="37">
        <f t="shared" si="22"/>
        <v>0.54244999999999999</v>
      </c>
      <c r="BA7" s="38">
        <f t="shared" si="23"/>
        <v>57.660827416131632</v>
      </c>
      <c r="BB7" s="36">
        <f t="shared" si="24"/>
        <v>0</v>
      </c>
      <c r="BC7" s="37">
        <f t="shared" si="25"/>
        <v>0</v>
      </c>
      <c r="BD7" s="36">
        <f t="shared" si="26"/>
        <v>0</v>
      </c>
      <c r="BE7" s="37">
        <f t="shared" si="27"/>
        <v>0</v>
      </c>
      <c r="BF7" s="37">
        <f t="shared" si="28"/>
        <v>0</v>
      </c>
      <c r="BG7" s="37">
        <f t="shared" si="29"/>
        <v>0</v>
      </c>
      <c r="BH7" s="38" t="e">
        <f t="shared" si="30"/>
        <v>#DIV/0!</v>
      </c>
      <c r="BI7" s="36">
        <f t="shared" si="31"/>
        <v>221</v>
      </c>
      <c r="BJ7" s="37">
        <f t="shared" si="32"/>
        <v>0.94076000000000004</v>
      </c>
      <c r="BK7" s="36">
        <f t="shared" si="33"/>
        <v>154</v>
      </c>
      <c r="BL7" s="37">
        <f t="shared" si="34"/>
        <v>0.82725000000000004</v>
      </c>
      <c r="BM7" s="37">
        <f t="shared" si="35"/>
        <v>-0.2848</v>
      </c>
      <c r="BN7" s="37">
        <f t="shared" si="36"/>
        <v>0.54244999999999999</v>
      </c>
      <c r="BO7" s="38">
        <f t="shared" si="37"/>
        <v>57.660827416131632</v>
      </c>
    </row>
    <row r="8" spans="1:67" x14ac:dyDescent="0.25">
      <c r="A8" s="14" t="s">
        <v>13</v>
      </c>
      <c r="B8" s="4" t="s">
        <v>14</v>
      </c>
      <c r="C8" s="14">
        <v>1441103</v>
      </c>
      <c r="D8" s="14" t="s">
        <v>17</v>
      </c>
      <c r="E8">
        <v>3</v>
      </c>
      <c r="F8">
        <v>1328</v>
      </c>
      <c r="G8">
        <v>3</v>
      </c>
      <c r="H8">
        <v>2032</v>
      </c>
      <c r="I8">
        <v>-704</v>
      </c>
      <c r="J8">
        <v>1328</v>
      </c>
      <c r="L8">
        <v>2</v>
      </c>
      <c r="M8">
        <v>1429</v>
      </c>
      <c r="N8">
        <v>1</v>
      </c>
      <c r="O8">
        <v>926</v>
      </c>
      <c r="P8">
        <v>0</v>
      </c>
      <c r="Q8">
        <v>926</v>
      </c>
      <c r="Z8">
        <v>5</v>
      </c>
      <c r="AA8">
        <v>2757</v>
      </c>
      <c r="AB8">
        <v>4</v>
      </c>
      <c r="AC8">
        <v>2958</v>
      </c>
      <c r="AD8">
        <v>-704</v>
      </c>
      <c r="AE8">
        <v>2254</v>
      </c>
      <c r="AG8" s="36">
        <f t="shared" si="3"/>
        <v>3</v>
      </c>
      <c r="AH8" s="37">
        <f t="shared" si="4"/>
        <v>1.328E-2</v>
      </c>
      <c r="AI8" s="36">
        <f t="shared" si="5"/>
        <v>3</v>
      </c>
      <c r="AJ8" s="37">
        <f t="shared" si="6"/>
        <v>2.0320000000000001E-2</v>
      </c>
      <c r="AK8" s="37">
        <f t="shared" si="7"/>
        <v>-7.0400000000000003E-3</v>
      </c>
      <c r="AL8" s="37">
        <f t="shared" si="8"/>
        <v>1.328E-2</v>
      </c>
      <c r="AM8" s="38">
        <f t="shared" si="9"/>
        <v>100</v>
      </c>
      <c r="AN8" s="36">
        <f t="shared" si="10"/>
        <v>2</v>
      </c>
      <c r="AO8" s="37">
        <f t="shared" si="11"/>
        <v>1.4290000000000001E-2</v>
      </c>
      <c r="AP8" s="36">
        <f t="shared" si="12"/>
        <v>1</v>
      </c>
      <c r="AQ8" s="37">
        <f t="shared" si="13"/>
        <v>9.2599999999999991E-3</v>
      </c>
      <c r="AR8" s="37">
        <f t="shared" si="14"/>
        <v>0</v>
      </c>
      <c r="AS8" s="37">
        <f t="shared" si="15"/>
        <v>9.2599999999999991E-3</v>
      </c>
      <c r="AT8" s="38">
        <f t="shared" si="16"/>
        <v>64.800559832050368</v>
      </c>
      <c r="AU8" s="36">
        <f t="shared" si="17"/>
        <v>5</v>
      </c>
      <c r="AV8" s="37">
        <f t="shared" si="18"/>
        <v>2.7570000000000001E-2</v>
      </c>
      <c r="AW8" s="36">
        <f t="shared" si="19"/>
        <v>4</v>
      </c>
      <c r="AX8" s="37">
        <f t="shared" si="20"/>
        <v>2.9580000000000002E-2</v>
      </c>
      <c r="AY8" s="37">
        <f t="shared" si="21"/>
        <v>-7.0400000000000003E-3</v>
      </c>
      <c r="AZ8" s="37">
        <f t="shared" si="22"/>
        <v>2.2539999999999998E-2</v>
      </c>
      <c r="BA8" s="38">
        <f t="shared" si="23"/>
        <v>81.755531374682604</v>
      </c>
      <c r="BB8" s="36">
        <f t="shared" si="24"/>
        <v>0</v>
      </c>
      <c r="BC8" s="37">
        <f t="shared" si="25"/>
        <v>0</v>
      </c>
      <c r="BD8" s="36">
        <f t="shared" si="26"/>
        <v>0</v>
      </c>
      <c r="BE8" s="37">
        <f t="shared" si="27"/>
        <v>0</v>
      </c>
      <c r="BF8" s="37">
        <f t="shared" si="28"/>
        <v>0</v>
      </c>
      <c r="BG8" s="37">
        <f t="shared" si="29"/>
        <v>0</v>
      </c>
      <c r="BH8" s="38" t="e">
        <f t="shared" si="30"/>
        <v>#DIV/0!</v>
      </c>
      <c r="BI8" s="36">
        <f t="shared" si="31"/>
        <v>5</v>
      </c>
      <c r="BJ8" s="37">
        <f t="shared" si="32"/>
        <v>2.7570000000000001E-2</v>
      </c>
      <c r="BK8" s="36">
        <f t="shared" si="33"/>
        <v>4</v>
      </c>
      <c r="BL8" s="37">
        <f t="shared" si="34"/>
        <v>2.9579999999999999E-2</v>
      </c>
      <c r="BM8" s="37">
        <f t="shared" si="35"/>
        <v>-7.0400000000000003E-3</v>
      </c>
      <c r="BN8" s="37">
        <f t="shared" si="36"/>
        <v>2.2540000000000001E-2</v>
      </c>
      <c r="BO8" s="38">
        <f t="shared" si="37"/>
        <v>81.755531374682633</v>
      </c>
    </row>
    <row r="9" spans="1:67" x14ac:dyDescent="0.25">
      <c r="A9" s="14" t="s">
        <v>13</v>
      </c>
      <c r="B9" s="4" t="s">
        <v>14</v>
      </c>
      <c r="C9" s="14">
        <v>1441103</v>
      </c>
      <c r="D9" s="14" t="s">
        <v>18</v>
      </c>
      <c r="E9">
        <v>8</v>
      </c>
      <c r="F9">
        <v>1881</v>
      </c>
      <c r="G9">
        <v>7</v>
      </c>
      <c r="H9">
        <v>5777</v>
      </c>
      <c r="I9">
        <v>-4118</v>
      </c>
      <c r="J9">
        <v>1659</v>
      </c>
      <c r="L9">
        <v>1</v>
      </c>
      <c r="M9">
        <v>1740</v>
      </c>
      <c r="N9">
        <v>0</v>
      </c>
      <c r="O9">
        <v>0</v>
      </c>
      <c r="P9">
        <v>0</v>
      </c>
      <c r="Q9">
        <v>0</v>
      </c>
      <c r="Z9">
        <v>9</v>
      </c>
      <c r="AA9">
        <v>3621</v>
      </c>
      <c r="AB9">
        <v>7</v>
      </c>
      <c r="AC9">
        <v>5777</v>
      </c>
      <c r="AD9">
        <v>-4118</v>
      </c>
      <c r="AE9">
        <v>1659</v>
      </c>
      <c r="AG9" s="36">
        <f t="shared" si="3"/>
        <v>8</v>
      </c>
      <c r="AH9" s="37">
        <f t="shared" si="4"/>
        <v>1.881E-2</v>
      </c>
      <c r="AI9" s="36">
        <f t="shared" si="5"/>
        <v>7</v>
      </c>
      <c r="AJ9" s="37">
        <f t="shared" si="6"/>
        <v>5.7770000000000002E-2</v>
      </c>
      <c r="AK9" s="37">
        <f t="shared" si="7"/>
        <v>-4.1180000000000001E-2</v>
      </c>
      <c r="AL9" s="37">
        <f t="shared" si="8"/>
        <v>1.6590000000000001E-2</v>
      </c>
      <c r="AM9" s="38">
        <f t="shared" si="9"/>
        <v>88.197767145135558</v>
      </c>
      <c r="AN9" s="36">
        <f t="shared" si="10"/>
        <v>1</v>
      </c>
      <c r="AO9" s="37">
        <f t="shared" si="11"/>
        <v>1.7399999999999999E-2</v>
      </c>
      <c r="AP9" s="36">
        <f t="shared" si="12"/>
        <v>0</v>
      </c>
      <c r="AQ9" s="37">
        <f t="shared" si="13"/>
        <v>0</v>
      </c>
      <c r="AR9" s="37">
        <f t="shared" si="14"/>
        <v>0</v>
      </c>
      <c r="AS9" s="37">
        <f t="shared" si="15"/>
        <v>0</v>
      </c>
      <c r="AT9" s="38">
        <f t="shared" si="16"/>
        <v>0</v>
      </c>
      <c r="AU9" s="36">
        <f t="shared" si="17"/>
        <v>9</v>
      </c>
      <c r="AV9" s="37">
        <f t="shared" si="18"/>
        <v>3.6209999999999999E-2</v>
      </c>
      <c r="AW9" s="36">
        <f t="shared" si="19"/>
        <v>7</v>
      </c>
      <c r="AX9" s="37">
        <f t="shared" si="20"/>
        <v>5.7770000000000002E-2</v>
      </c>
      <c r="AY9" s="37">
        <f t="shared" si="21"/>
        <v>-4.1180000000000001E-2</v>
      </c>
      <c r="AZ9" s="37">
        <f t="shared" si="22"/>
        <v>1.6590000000000001E-2</v>
      </c>
      <c r="BA9" s="38">
        <f t="shared" si="23"/>
        <v>45.81607290803646</v>
      </c>
      <c r="BB9" s="36">
        <f t="shared" si="24"/>
        <v>0</v>
      </c>
      <c r="BC9" s="37">
        <f t="shared" si="25"/>
        <v>0</v>
      </c>
      <c r="BD9" s="36">
        <f t="shared" si="26"/>
        <v>0</v>
      </c>
      <c r="BE9" s="37">
        <f t="shared" si="27"/>
        <v>0</v>
      </c>
      <c r="BF9" s="37">
        <f t="shared" si="28"/>
        <v>0</v>
      </c>
      <c r="BG9" s="37">
        <f t="shared" si="29"/>
        <v>0</v>
      </c>
      <c r="BH9" s="38" t="e">
        <f t="shared" si="30"/>
        <v>#DIV/0!</v>
      </c>
      <c r="BI9" s="36">
        <f t="shared" si="31"/>
        <v>9</v>
      </c>
      <c r="BJ9" s="37">
        <f t="shared" si="32"/>
        <v>3.6209999999999999E-2</v>
      </c>
      <c r="BK9" s="36">
        <f t="shared" si="33"/>
        <v>7</v>
      </c>
      <c r="BL9" s="37">
        <f t="shared" si="34"/>
        <v>5.7770000000000002E-2</v>
      </c>
      <c r="BM9" s="37">
        <f t="shared" si="35"/>
        <v>-4.1180000000000001E-2</v>
      </c>
      <c r="BN9" s="37">
        <f t="shared" si="36"/>
        <v>1.6590000000000001E-2</v>
      </c>
      <c r="BO9" s="38">
        <f t="shared" si="37"/>
        <v>45.81607290803646</v>
      </c>
    </row>
    <row r="10" spans="1:67" x14ac:dyDescent="0.25">
      <c r="A10" s="34"/>
      <c r="B10" s="35"/>
      <c r="C10" s="34" t="s">
        <v>191</v>
      </c>
      <c r="D10" s="34"/>
      <c r="E10">
        <v>203</v>
      </c>
      <c r="F10">
        <v>62860</v>
      </c>
      <c r="G10">
        <v>148</v>
      </c>
      <c r="H10">
        <v>73649</v>
      </c>
      <c r="I10">
        <v>-28570</v>
      </c>
      <c r="J10">
        <v>45079</v>
      </c>
      <c r="L10">
        <v>61</v>
      </c>
      <c r="M10">
        <v>57516</v>
      </c>
      <c r="N10">
        <v>29</v>
      </c>
      <c r="O10">
        <v>26511</v>
      </c>
      <c r="P10">
        <v>-6452</v>
      </c>
      <c r="Q10">
        <v>20059</v>
      </c>
      <c r="Z10">
        <v>264</v>
      </c>
      <c r="AA10">
        <v>120376</v>
      </c>
      <c r="AB10">
        <v>177</v>
      </c>
      <c r="AC10">
        <v>100160</v>
      </c>
      <c r="AD10">
        <v>-35022</v>
      </c>
      <c r="AE10">
        <v>65138</v>
      </c>
      <c r="AG10" s="39">
        <f t="shared" si="3"/>
        <v>203</v>
      </c>
      <c r="AH10" s="40">
        <f t="shared" si="4"/>
        <v>0.62860000000000005</v>
      </c>
      <c r="AI10" s="39">
        <f t="shared" si="5"/>
        <v>148</v>
      </c>
      <c r="AJ10" s="40">
        <f t="shared" si="6"/>
        <v>0.73648999999999998</v>
      </c>
      <c r="AK10" s="40">
        <f t="shared" si="7"/>
        <v>-0.28570000000000001</v>
      </c>
      <c r="AL10" s="40">
        <f t="shared" si="8"/>
        <v>0.45079000000000002</v>
      </c>
      <c r="AM10" s="40">
        <f t="shared" si="9"/>
        <v>71.713331212217625</v>
      </c>
      <c r="AN10" s="39">
        <f t="shared" si="10"/>
        <v>61</v>
      </c>
      <c r="AO10" s="40">
        <f t="shared" si="11"/>
        <v>0.57516</v>
      </c>
      <c r="AP10" s="39">
        <f t="shared" si="12"/>
        <v>29</v>
      </c>
      <c r="AQ10" s="40">
        <f t="shared" si="13"/>
        <v>0.26511000000000001</v>
      </c>
      <c r="AR10" s="40">
        <f t="shared" si="14"/>
        <v>-6.4519999999999994E-2</v>
      </c>
      <c r="AS10" s="40">
        <f t="shared" si="15"/>
        <v>0.20058999999999999</v>
      </c>
      <c r="AT10" s="40">
        <f t="shared" si="16"/>
        <v>34.875512900758046</v>
      </c>
      <c r="AU10" s="39">
        <f t="shared" si="17"/>
        <v>264</v>
      </c>
      <c r="AV10" s="40">
        <f t="shared" si="18"/>
        <v>1.2037599999999999</v>
      </c>
      <c r="AW10" s="39">
        <f t="shared" si="19"/>
        <v>177</v>
      </c>
      <c r="AX10" s="40">
        <f t="shared" si="20"/>
        <v>1.0016</v>
      </c>
      <c r="AY10" s="40">
        <f t="shared" si="21"/>
        <v>-0.35021999999999998</v>
      </c>
      <c r="AZ10" s="40">
        <f t="shared" si="22"/>
        <v>0.65138000000000007</v>
      </c>
      <c r="BA10" s="40">
        <f t="shared" si="23"/>
        <v>54.112115371834925</v>
      </c>
      <c r="BB10" s="39">
        <f t="shared" si="24"/>
        <v>0</v>
      </c>
      <c r="BC10" s="40">
        <f t="shared" si="25"/>
        <v>0</v>
      </c>
      <c r="BD10" s="39">
        <f t="shared" si="26"/>
        <v>0</v>
      </c>
      <c r="BE10" s="40">
        <f t="shared" si="27"/>
        <v>0</v>
      </c>
      <c r="BF10" s="40">
        <f t="shared" si="28"/>
        <v>0</v>
      </c>
      <c r="BG10" s="40">
        <f t="shared" si="29"/>
        <v>0</v>
      </c>
      <c r="BH10" s="40" t="e">
        <f t="shared" si="30"/>
        <v>#DIV/0!</v>
      </c>
      <c r="BI10" s="39">
        <f t="shared" si="31"/>
        <v>264</v>
      </c>
      <c r="BJ10" s="40">
        <f t="shared" si="32"/>
        <v>1.2037599999999999</v>
      </c>
      <c r="BK10" s="39">
        <f t="shared" si="33"/>
        <v>177</v>
      </c>
      <c r="BL10" s="40">
        <f t="shared" si="34"/>
        <v>1.0016</v>
      </c>
      <c r="BM10" s="40">
        <f t="shared" si="35"/>
        <v>-0.35021999999999998</v>
      </c>
      <c r="BN10" s="40">
        <f t="shared" si="36"/>
        <v>0.65137999999999996</v>
      </c>
      <c r="BO10" s="40">
        <f t="shared" si="37"/>
        <v>54.112115371834911</v>
      </c>
    </row>
    <row r="11" spans="1:67" x14ac:dyDescent="0.25">
      <c r="A11" s="14" t="s">
        <v>13</v>
      </c>
      <c r="B11" s="4" t="s">
        <v>14</v>
      </c>
      <c r="C11" s="14">
        <v>1441104</v>
      </c>
      <c r="D11" s="14" t="s">
        <v>15</v>
      </c>
      <c r="E11">
        <v>27</v>
      </c>
      <c r="F11">
        <v>8442</v>
      </c>
      <c r="G11">
        <v>10</v>
      </c>
      <c r="H11">
        <v>4380</v>
      </c>
      <c r="I11">
        <v>-1182</v>
      </c>
      <c r="J11">
        <v>3198</v>
      </c>
      <c r="L11">
        <v>27</v>
      </c>
      <c r="M11">
        <v>36085</v>
      </c>
      <c r="N11">
        <v>11</v>
      </c>
      <c r="O11">
        <v>8966</v>
      </c>
      <c r="P11">
        <v>-389</v>
      </c>
      <c r="Q11">
        <v>8577</v>
      </c>
      <c r="Z11">
        <v>54</v>
      </c>
      <c r="AA11">
        <v>44527</v>
      </c>
      <c r="AB11">
        <v>21</v>
      </c>
      <c r="AC11">
        <v>13346</v>
      </c>
      <c r="AD11">
        <v>-1571</v>
      </c>
      <c r="AE11">
        <v>11775</v>
      </c>
      <c r="AG11" s="36">
        <f t="shared" si="3"/>
        <v>27</v>
      </c>
      <c r="AH11" s="37">
        <f t="shared" si="4"/>
        <v>8.4419999999999995E-2</v>
      </c>
      <c r="AI11" s="36">
        <f t="shared" si="5"/>
        <v>10</v>
      </c>
      <c r="AJ11" s="37">
        <f t="shared" si="6"/>
        <v>4.3799999999999999E-2</v>
      </c>
      <c r="AK11" s="37">
        <f t="shared" si="7"/>
        <v>-1.1820000000000001E-2</v>
      </c>
      <c r="AL11" s="37">
        <f t="shared" si="8"/>
        <v>3.1980000000000001E-2</v>
      </c>
      <c r="AM11" s="38">
        <f t="shared" si="9"/>
        <v>37.882018479033405</v>
      </c>
      <c r="AN11" s="36">
        <f t="shared" si="10"/>
        <v>27</v>
      </c>
      <c r="AO11" s="37">
        <f t="shared" si="11"/>
        <v>0.36085</v>
      </c>
      <c r="AP11" s="36">
        <f t="shared" si="12"/>
        <v>11</v>
      </c>
      <c r="AQ11" s="37">
        <f t="shared" si="13"/>
        <v>8.9660000000000004E-2</v>
      </c>
      <c r="AR11" s="37">
        <f t="shared" si="14"/>
        <v>-3.8899999999999998E-3</v>
      </c>
      <c r="AS11" s="37">
        <f t="shared" si="15"/>
        <v>8.5769999999999999E-2</v>
      </c>
      <c r="AT11" s="38">
        <f t="shared" si="16"/>
        <v>23.768879035610365</v>
      </c>
      <c r="AU11" s="36">
        <f t="shared" si="17"/>
        <v>54</v>
      </c>
      <c r="AV11" s="37">
        <f t="shared" si="18"/>
        <v>0.44527</v>
      </c>
      <c r="AW11" s="36">
        <f t="shared" si="19"/>
        <v>21</v>
      </c>
      <c r="AX11" s="37">
        <f t="shared" si="20"/>
        <v>0.13346</v>
      </c>
      <c r="AY11" s="37">
        <f t="shared" si="21"/>
        <v>-1.5710000000000002E-2</v>
      </c>
      <c r="AZ11" s="37">
        <f t="shared" si="22"/>
        <v>0.11774999999999999</v>
      </c>
      <c r="BA11" s="38">
        <f t="shared" si="23"/>
        <v>26.444629101444068</v>
      </c>
      <c r="BB11" s="36">
        <f t="shared" si="24"/>
        <v>0</v>
      </c>
      <c r="BC11" s="37">
        <f t="shared" si="25"/>
        <v>0</v>
      </c>
      <c r="BD11" s="36">
        <f t="shared" si="26"/>
        <v>0</v>
      </c>
      <c r="BE11" s="37">
        <f t="shared" si="27"/>
        <v>0</v>
      </c>
      <c r="BF11" s="37">
        <f t="shared" si="28"/>
        <v>0</v>
      </c>
      <c r="BG11" s="37">
        <f t="shared" si="29"/>
        <v>0</v>
      </c>
      <c r="BH11" s="38" t="e">
        <f t="shared" si="30"/>
        <v>#DIV/0!</v>
      </c>
      <c r="BI11" s="36">
        <f t="shared" si="31"/>
        <v>54</v>
      </c>
      <c r="BJ11" s="37">
        <f t="shared" si="32"/>
        <v>0.44527</v>
      </c>
      <c r="BK11" s="36">
        <f t="shared" si="33"/>
        <v>21</v>
      </c>
      <c r="BL11" s="37">
        <f t="shared" si="34"/>
        <v>0.13346</v>
      </c>
      <c r="BM11" s="37">
        <f t="shared" si="35"/>
        <v>-1.5709999999999998E-2</v>
      </c>
      <c r="BN11" s="37">
        <f t="shared" si="36"/>
        <v>0.11774999999999999</v>
      </c>
      <c r="BO11" s="38">
        <f t="shared" si="37"/>
        <v>26.444629101444068</v>
      </c>
    </row>
    <row r="12" spans="1:67" x14ac:dyDescent="0.25">
      <c r="A12" s="14" t="s">
        <v>13</v>
      </c>
      <c r="B12" s="4" t="s">
        <v>14</v>
      </c>
      <c r="C12" s="14">
        <v>1441104</v>
      </c>
      <c r="D12" s="14" t="s">
        <v>16</v>
      </c>
      <c r="E12">
        <v>309</v>
      </c>
      <c r="F12">
        <v>102168</v>
      </c>
      <c r="G12">
        <v>192</v>
      </c>
      <c r="H12">
        <v>100119</v>
      </c>
      <c r="I12">
        <v>-37178</v>
      </c>
      <c r="J12">
        <v>62941</v>
      </c>
      <c r="L12">
        <v>174</v>
      </c>
      <c r="M12">
        <v>182717</v>
      </c>
      <c r="N12">
        <v>82</v>
      </c>
      <c r="O12">
        <v>81181</v>
      </c>
      <c r="P12">
        <v>-15488</v>
      </c>
      <c r="Q12">
        <v>65693</v>
      </c>
      <c r="Z12">
        <v>483</v>
      </c>
      <c r="AA12">
        <v>284885</v>
      </c>
      <c r="AB12">
        <v>274</v>
      </c>
      <c r="AC12">
        <v>181300</v>
      </c>
      <c r="AD12">
        <v>-52666</v>
      </c>
      <c r="AE12">
        <v>128634</v>
      </c>
      <c r="AG12" s="36">
        <f t="shared" si="3"/>
        <v>309</v>
      </c>
      <c r="AH12" s="37">
        <f t="shared" si="4"/>
        <v>1.0216799999999999</v>
      </c>
      <c r="AI12" s="36">
        <f t="shared" si="5"/>
        <v>192</v>
      </c>
      <c r="AJ12" s="37">
        <f t="shared" si="6"/>
        <v>1.00119</v>
      </c>
      <c r="AK12" s="37">
        <f t="shared" si="7"/>
        <v>-0.37178</v>
      </c>
      <c r="AL12" s="37">
        <f t="shared" si="8"/>
        <v>0.62941000000000003</v>
      </c>
      <c r="AM12" s="38">
        <f t="shared" si="9"/>
        <v>61.605395035627595</v>
      </c>
      <c r="AN12" s="36">
        <f t="shared" si="10"/>
        <v>174</v>
      </c>
      <c r="AO12" s="37">
        <f t="shared" si="11"/>
        <v>1.82717</v>
      </c>
      <c r="AP12" s="36">
        <f t="shared" si="12"/>
        <v>82</v>
      </c>
      <c r="AQ12" s="37">
        <f t="shared" si="13"/>
        <v>0.81181000000000003</v>
      </c>
      <c r="AR12" s="37">
        <f t="shared" si="14"/>
        <v>-0.15487999999999999</v>
      </c>
      <c r="AS12" s="37">
        <f t="shared" si="15"/>
        <v>0.65693000000000001</v>
      </c>
      <c r="AT12" s="38">
        <f t="shared" si="16"/>
        <v>35.95341429642562</v>
      </c>
      <c r="AU12" s="36">
        <f t="shared" si="17"/>
        <v>483</v>
      </c>
      <c r="AV12" s="37">
        <f t="shared" si="18"/>
        <v>2.8488499999999997</v>
      </c>
      <c r="AW12" s="36">
        <f t="shared" si="19"/>
        <v>274</v>
      </c>
      <c r="AX12" s="37">
        <f t="shared" si="20"/>
        <v>1.8130000000000002</v>
      </c>
      <c r="AY12" s="37">
        <f t="shared" si="21"/>
        <v>-0.52666000000000002</v>
      </c>
      <c r="AZ12" s="37">
        <f t="shared" si="22"/>
        <v>1.28634</v>
      </c>
      <c r="BA12" s="38">
        <f t="shared" si="23"/>
        <v>45.152956456113877</v>
      </c>
      <c r="BB12" s="36">
        <f t="shared" si="24"/>
        <v>0</v>
      </c>
      <c r="BC12" s="37">
        <f t="shared" si="25"/>
        <v>0</v>
      </c>
      <c r="BD12" s="36">
        <f t="shared" si="26"/>
        <v>0</v>
      </c>
      <c r="BE12" s="37">
        <f t="shared" si="27"/>
        <v>0</v>
      </c>
      <c r="BF12" s="37">
        <f t="shared" si="28"/>
        <v>0</v>
      </c>
      <c r="BG12" s="37">
        <f t="shared" si="29"/>
        <v>0</v>
      </c>
      <c r="BH12" s="38" t="e">
        <f t="shared" si="30"/>
        <v>#DIV/0!</v>
      </c>
      <c r="BI12" s="36">
        <f t="shared" si="31"/>
        <v>483</v>
      </c>
      <c r="BJ12" s="37">
        <f t="shared" si="32"/>
        <v>2.8488500000000001</v>
      </c>
      <c r="BK12" s="36">
        <f t="shared" si="33"/>
        <v>274</v>
      </c>
      <c r="BL12" s="37">
        <f t="shared" si="34"/>
        <v>1.8129999999999999</v>
      </c>
      <c r="BM12" s="37">
        <f t="shared" si="35"/>
        <v>-0.52666000000000002</v>
      </c>
      <c r="BN12" s="37">
        <f t="shared" si="36"/>
        <v>1.28634</v>
      </c>
      <c r="BO12" s="38">
        <f t="shared" si="37"/>
        <v>45.15295645611387</v>
      </c>
    </row>
    <row r="13" spans="1:67" x14ac:dyDescent="0.25">
      <c r="A13" s="14" t="s">
        <v>13</v>
      </c>
      <c r="B13" s="4" t="s">
        <v>14</v>
      </c>
      <c r="C13" s="14">
        <v>1441104</v>
      </c>
      <c r="D13" s="14" t="s">
        <v>17</v>
      </c>
      <c r="E13">
        <v>5</v>
      </c>
      <c r="F13">
        <v>1350</v>
      </c>
      <c r="G13">
        <v>4</v>
      </c>
      <c r="H13">
        <v>1841</v>
      </c>
      <c r="I13">
        <v>-752</v>
      </c>
      <c r="J13">
        <v>1089</v>
      </c>
      <c r="L13">
        <v>2</v>
      </c>
      <c r="M13">
        <v>1652</v>
      </c>
      <c r="N13">
        <v>1</v>
      </c>
      <c r="O13">
        <v>806</v>
      </c>
      <c r="P13">
        <v>-119</v>
      </c>
      <c r="Q13">
        <v>687</v>
      </c>
      <c r="Z13">
        <v>7</v>
      </c>
      <c r="AA13">
        <v>3002</v>
      </c>
      <c r="AB13">
        <v>5</v>
      </c>
      <c r="AC13">
        <v>2647</v>
      </c>
      <c r="AD13">
        <v>-871</v>
      </c>
      <c r="AE13">
        <v>1776</v>
      </c>
      <c r="AG13" s="36">
        <f t="shared" si="3"/>
        <v>5</v>
      </c>
      <c r="AH13" s="37">
        <f t="shared" si="4"/>
        <v>1.35E-2</v>
      </c>
      <c r="AI13" s="36">
        <f t="shared" si="5"/>
        <v>4</v>
      </c>
      <c r="AJ13" s="37">
        <f t="shared" si="6"/>
        <v>1.8409999999999999E-2</v>
      </c>
      <c r="AK13" s="37">
        <f t="shared" si="7"/>
        <v>-7.5199999999999998E-3</v>
      </c>
      <c r="AL13" s="37">
        <f t="shared" si="8"/>
        <v>1.089E-2</v>
      </c>
      <c r="AM13" s="38">
        <f t="shared" si="9"/>
        <v>80.666666666666671</v>
      </c>
      <c r="AN13" s="36">
        <f t="shared" si="10"/>
        <v>2</v>
      </c>
      <c r="AO13" s="37">
        <f t="shared" si="11"/>
        <v>1.652E-2</v>
      </c>
      <c r="AP13" s="36">
        <f t="shared" si="12"/>
        <v>1</v>
      </c>
      <c r="AQ13" s="37">
        <f t="shared" si="13"/>
        <v>8.0599999999999995E-3</v>
      </c>
      <c r="AR13" s="37">
        <f t="shared" si="14"/>
        <v>-1.1900000000000001E-3</v>
      </c>
      <c r="AS13" s="37">
        <f t="shared" si="15"/>
        <v>6.8700000000000002E-3</v>
      </c>
      <c r="AT13" s="38">
        <f t="shared" si="16"/>
        <v>41.585956416464889</v>
      </c>
      <c r="AU13" s="36">
        <f t="shared" si="17"/>
        <v>7</v>
      </c>
      <c r="AV13" s="37">
        <f t="shared" si="18"/>
        <v>3.0019999999999998E-2</v>
      </c>
      <c r="AW13" s="36">
        <f t="shared" si="19"/>
        <v>5</v>
      </c>
      <c r="AX13" s="37">
        <f t="shared" si="20"/>
        <v>2.647E-2</v>
      </c>
      <c r="AY13" s="37">
        <f t="shared" si="21"/>
        <v>-8.709999999999999E-3</v>
      </c>
      <c r="AZ13" s="37">
        <f t="shared" si="22"/>
        <v>1.7760000000000001E-2</v>
      </c>
      <c r="BA13" s="38">
        <f t="shared" si="23"/>
        <v>59.160559626915401</v>
      </c>
      <c r="BB13" s="36">
        <f t="shared" si="24"/>
        <v>0</v>
      </c>
      <c r="BC13" s="37">
        <f t="shared" si="25"/>
        <v>0</v>
      </c>
      <c r="BD13" s="36">
        <f t="shared" si="26"/>
        <v>0</v>
      </c>
      <c r="BE13" s="37">
        <f t="shared" si="27"/>
        <v>0</v>
      </c>
      <c r="BF13" s="37">
        <f t="shared" si="28"/>
        <v>0</v>
      </c>
      <c r="BG13" s="37">
        <f t="shared" si="29"/>
        <v>0</v>
      </c>
      <c r="BH13" s="38" t="e">
        <f t="shared" si="30"/>
        <v>#DIV/0!</v>
      </c>
      <c r="BI13" s="36">
        <f t="shared" si="31"/>
        <v>7</v>
      </c>
      <c r="BJ13" s="37">
        <f t="shared" si="32"/>
        <v>3.0020000000000002E-2</v>
      </c>
      <c r="BK13" s="36">
        <f t="shared" si="33"/>
        <v>5</v>
      </c>
      <c r="BL13" s="37">
        <f t="shared" si="34"/>
        <v>2.647E-2</v>
      </c>
      <c r="BM13" s="37">
        <f t="shared" si="35"/>
        <v>-8.7100000000000007E-3</v>
      </c>
      <c r="BN13" s="37">
        <f t="shared" si="36"/>
        <v>1.7760000000000001E-2</v>
      </c>
      <c r="BO13" s="38">
        <f t="shared" si="37"/>
        <v>59.160559626915386</v>
      </c>
    </row>
    <row r="14" spans="1:67" x14ac:dyDescent="0.25">
      <c r="A14" s="14" t="s">
        <v>13</v>
      </c>
      <c r="B14" s="4" t="s">
        <v>14</v>
      </c>
      <c r="C14" s="14">
        <v>1441104</v>
      </c>
      <c r="D14" s="14" t="s">
        <v>18</v>
      </c>
      <c r="E14">
        <v>3</v>
      </c>
      <c r="F14">
        <v>1009</v>
      </c>
      <c r="G14">
        <v>2</v>
      </c>
      <c r="H14">
        <v>1682</v>
      </c>
      <c r="I14">
        <v>-983</v>
      </c>
      <c r="J14">
        <v>699</v>
      </c>
      <c r="L14">
        <v>5</v>
      </c>
      <c r="M14">
        <v>7087</v>
      </c>
      <c r="N14">
        <v>4</v>
      </c>
      <c r="O14">
        <v>5982</v>
      </c>
      <c r="P14">
        <v>-1965</v>
      </c>
      <c r="Q14">
        <v>4017</v>
      </c>
      <c r="Z14">
        <v>8</v>
      </c>
      <c r="AA14">
        <v>8096</v>
      </c>
      <c r="AB14">
        <v>6</v>
      </c>
      <c r="AC14">
        <v>7664</v>
      </c>
      <c r="AD14">
        <v>-2948</v>
      </c>
      <c r="AE14">
        <v>4716</v>
      </c>
      <c r="AG14" s="36">
        <f t="shared" si="3"/>
        <v>3</v>
      </c>
      <c r="AH14" s="37">
        <f t="shared" si="4"/>
        <v>1.009E-2</v>
      </c>
      <c r="AI14" s="36">
        <f t="shared" si="5"/>
        <v>2</v>
      </c>
      <c r="AJ14" s="37">
        <f t="shared" si="6"/>
        <v>1.6820000000000002E-2</v>
      </c>
      <c r="AK14" s="37">
        <f t="shared" si="7"/>
        <v>-9.8300000000000002E-3</v>
      </c>
      <c r="AL14" s="37">
        <f t="shared" si="8"/>
        <v>6.9899999999999997E-3</v>
      </c>
      <c r="AM14" s="38">
        <f t="shared" si="9"/>
        <v>69.276511397423192</v>
      </c>
      <c r="AN14" s="36">
        <f t="shared" si="10"/>
        <v>5</v>
      </c>
      <c r="AO14" s="37">
        <f t="shared" si="11"/>
        <v>7.0870000000000002E-2</v>
      </c>
      <c r="AP14" s="36">
        <f t="shared" si="12"/>
        <v>4</v>
      </c>
      <c r="AQ14" s="37">
        <f t="shared" si="13"/>
        <v>5.9819999999999998E-2</v>
      </c>
      <c r="AR14" s="37">
        <f t="shared" si="14"/>
        <v>-1.9650000000000001E-2</v>
      </c>
      <c r="AS14" s="37">
        <f t="shared" si="15"/>
        <v>4.0169999999999997E-2</v>
      </c>
      <c r="AT14" s="38">
        <f t="shared" si="16"/>
        <v>56.681247354310706</v>
      </c>
      <c r="AU14" s="36">
        <f t="shared" si="17"/>
        <v>8</v>
      </c>
      <c r="AV14" s="37">
        <f t="shared" si="18"/>
        <v>8.0960000000000004E-2</v>
      </c>
      <c r="AW14" s="36">
        <f t="shared" si="19"/>
        <v>6</v>
      </c>
      <c r="AX14" s="37">
        <f t="shared" si="20"/>
        <v>7.664E-2</v>
      </c>
      <c r="AY14" s="37">
        <f t="shared" si="21"/>
        <v>-2.9479999999999999E-2</v>
      </c>
      <c r="AZ14" s="37">
        <f t="shared" si="22"/>
        <v>4.7159999999999994E-2</v>
      </c>
      <c r="BA14" s="38">
        <f t="shared" si="23"/>
        <v>58.250988142292485</v>
      </c>
      <c r="BB14" s="36">
        <f t="shared" si="24"/>
        <v>0</v>
      </c>
      <c r="BC14" s="37">
        <f t="shared" si="25"/>
        <v>0</v>
      </c>
      <c r="BD14" s="36">
        <f t="shared" si="26"/>
        <v>0</v>
      </c>
      <c r="BE14" s="37">
        <f t="shared" si="27"/>
        <v>0</v>
      </c>
      <c r="BF14" s="37">
        <f t="shared" si="28"/>
        <v>0</v>
      </c>
      <c r="BG14" s="37">
        <f t="shared" si="29"/>
        <v>0</v>
      </c>
      <c r="BH14" s="38" t="e">
        <f t="shared" si="30"/>
        <v>#DIV/0!</v>
      </c>
      <c r="BI14" s="36">
        <f t="shared" si="31"/>
        <v>8</v>
      </c>
      <c r="BJ14" s="37">
        <f t="shared" si="32"/>
        <v>8.0960000000000004E-2</v>
      </c>
      <c r="BK14" s="36">
        <f t="shared" si="33"/>
        <v>6</v>
      </c>
      <c r="BL14" s="37">
        <f t="shared" si="34"/>
        <v>7.664E-2</v>
      </c>
      <c r="BM14" s="37">
        <f t="shared" si="35"/>
        <v>-2.9479999999999999E-2</v>
      </c>
      <c r="BN14" s="37">
        <f t="shared" si="36"/>
        <v>4.7160000000000001E-2</v>
      </c>
      <c r="BO14" s="38">
        <f t="shared" si="37"/>
        <v>58.250988142292492</v>
      </c>
    </row>
    <row r="15" spans="1:67" x14ac:dyDescent="0.25">
      <c r="A15" s="34"/>
      <c r="B15" s="35"/>
      <c r="C15" s="34" t="s">
        <v>192</v>
      </c>
      <c r="D15" s="34"/>
      <c r="E15">
        <v>344</v>
      </c>
      <c r="F15">
        <v>112969</v>
      </c>
      <c r="G15">
        <v>208</v>
      </c>
      <c r="H15">
        <v>108022</v>
      </c>
      <c r="I15">
        <v>-40095</v>
      </c>
      <c r="J15">
        <v>67927</v>
      </c>
      <c r="L15">
        <v>208</v>
      </c>
      <c r="M15">
        <v>227541</v>
      </c>
      <c r="N15">
        <v>98</v>
      </c>
      <c r="O15">
        <v>96935</v>
      </c>
      <c r="P15">
        <v>-17961</v>
      </c>
      <c r="Q15">
        <v>78974</v>
      </c>
      <c r="Z15">
        <v>552</v>
      </c>
      <c r="AA15">
        <v>340510</v>
      </c>
      <c r="AB15">
        <v>306</v>
      </c>
      <c r="AC15">
        <v>204957</v>
      </c>
      <c r="AD15">
        <v>-58056</v>
      </c>
      <c r="AE15">
        <v>146901</v>
      </c>
      <c r="AG15" s="39">
        <f t="shared" si="3"/>
        <v>344</v>
      </c>
      <c r="AH15" s="40">
        <f t="shared" si="4"/>
        <v>1.1296900000000001</v>
      </c>
      <c r="AI15" s="39">
        <f t="shared" si="5"/>
        <v>208</v>
      </c>
      <c r="AJ15" s="40">
        <f t="shared" si="6"/>
        <v>1.08022</v>
      </c>
      <c r="AK15" s="40">
        <f t="shared" si="7"/>
        <v>-0.40094999999999997</v>
      </c>
      <c r="AL15" s="40">
        <f t="shared" si="8"/>
        <v>0.67927000000000004</v>
      </c>
      <c r="AM15" s="40">
        <f t="shared" si="9"/>
        <v>60.128884915330751</v>
      </c>
      <c r="AN15" s="39">
        <f t="shared" si="10"/>
        <v>208</v>
      </c>
      <c r="AO15" s="40">
        <f t="shared" si="11"/>
        <v>2.2754099999999999</v>
      </c>
      <c r="AP15" s="39">
        <f t="shared" si="12"/>
        <v>98</v>
      </c>
      <c r="AQ15" s="40">
        <f t="shared" si="13"/>
        <v>0.96935000000000004</v>
      </c>
      <c r="AR15" s="40">
        <f t="shared" si="14"/>
        <v>-0.17960999999999999</v>
      </c>
      <c r="AS15" s="40">
        <f t="shared" si="15"/>
        <v>0.78974</v>
      </c>
      <c r="AT15" s="40">
        <f t="shared" si="16"/>
        <v>34.707591159395449</v>
      </c>
      <c r="AU15" s="39">
        <f t="shared" si="17"/>
        <v>552</v>
      </c>
      <c r="AV15" s="40">
        <f t="shared" si="18"/>
        <v>3.4051</v>
      </c>
      <c r="AW15" s="39">
        <f t="shared" si="19"/>
        <v>306</v>
      </c>
      <c r="AX15" s="40">
        <f t="shared" si="20"/>
        <v>2.0495700000000001</v>
      </c>
      <c r="AY15" s="40">
        <f t="shared" si="21"/>
        <v>-0.58055999999999996</v>
      </c>
      <c r="AZ15" s="40">
        <f t="shared" si="22"/>
        <v>1.4690099999999999</v>
      </c>
      <c r="BA15" s="40">
        <f t="shared" si="23"/>
        <v>43.141464274176968</v>
      </c>
      <c r="BB15" s="39">
        <f t="shared" si="24"/>
        <v>0</v>
      </c>
      <c r="BC15" s="40">
        <f t="shared" si="25"/>
        <v>0</v>
      </c>
      <c r="BD15" s="39">
        <f t="shared" si="26"/>
        <v>0</v>
      </c>
      <c r="BE15" s="40">
        <f t="shared" si="27"/>
        <v>0</v>
      </c>
      <c r="BF15" s="40">
        <f t="shared" si="28"/>
        <v>0</v>
      </c>
      <c r="BG15" s="40">
        <f t="shared" si="29"/>
        <v>0</v>
      </c>
      <c r="BH15" s="40" t="e">
        <f t="shared" si="30"/>
        <v>#DIV/0!</v>
      </c>
      <c r="BI15" s="39">
        <f t="shared" si="31"/>
        <v>552</v>
      </c>
      <c r="BJ15" s="40">
        <f t="shared" si="32"/>
        <v>3.4051</v>
      </c>
      <c r="BK15" s="39">
        <f t="shared" si="33"/>
        <v>306</v>
      </c>
      <c r="BL15" s="40">
        <f t="shared" si="34"/>
        <v>2.0495700000000001</v>
      </c>
      <c r="BM15" s="40">
        <f t="shared" si="35"/>
        <v>-0.58055999999999996</v>
      </c>
      <c r="BN15" s="40">
        <f t="shared" si="36"/>
        <v>1.4690099999999999</v>
      </c>
      <c r="BO15" s="40">
        <f t="shared" si="37"/>
        <v>43.141464274176968</v>
      </c>
    </row>
    <row r="16" spans="1:67" x14ac:dyDescent="0.25">
      <c r="A16" s="14" t="s">
        <v>13</v>
      </c>
      <c r="B16" s="4" t="s">
        <v>14</v>
      </c>
      <c r="C16" s="14">
        <v>1441105</v>
      </c>
      <c r="D16" s="14" t="s">
        <v>15</v>
      </c>
      <c r="E16">
        <v>30</v>
      </c>
      <c r="F16">
        <v>9674</v>
      </c>
      <c r="G16">
        <v>15</v>
      </c>
      <c r="H16">
        <v>5244</v>
      </c>
      <c r="I16">
        <v>-713</v>
      </c>
      <c r="J16">
        <v>4531</v>
      </c>
      <c r="L16">
        <v>14</v>
      </c>
      <c r="M16">
        <v>29226</v>
      </c>
      <c r="N16">
        <v>6</v>
      </c>
      <c r="O16">
        <v>4188</v>
      </c>
      <c r="P16">
        <v>-635</v>
      </c>
      <c r="Q16">
        <v>3553</v>
      </c>
      <c r="S16">
        <v>5</v>
      </c>
      <c r="T16">
        <v>33800</v>
      </c>
      <c r="U16">
        <v>0</v>
      </c>
      <c r="V16">
        <v>0</v>
      </c>
      <c r="W16">
        <v>0</v>
      </c>
      <c r="X16">
        <v>0</v>
      </c>
      <c r="Z16">
        <v>49</v>
      </c>
      <c r="AA16">
        <v>72700</v>
      </c>
      <c r="AB16">
        <v>21</v>
      </c>
      <c r="AC16">
        <v>9432</v>
      </c>
      <c r="AD16">
        <v>-1348</v>
      </c>
      <c r="AE16">
        <v>8084</v>
      </c>
      <c r="AG16" s="36">
        <f t="shared" si="3"/>
        <v>30</v>
      </c>
      <c r="AH16" s="37">
        <f t="shared" si="4"/>
        <v>9.6740000000000007E-2</v>
      </c>
      <c r="AI16" s="36">
        <f t="shared" si="5"/>
        <v>15</v>
      </c>
      <c r="AJ16" s="37">
        <f t="shared" si="6"/>
        <v>5.2440000000000001E-2</v>
      </c>
      <c r="AK16" s="37">
        <f t="shared" si="7"/>
        <v>-7.1300000000000001E-3</v>
      </c>
      <c r="AL16" s="37">
        <f t="shared" si="8"/>
        <v>4.5310000000000003E-2</v>
      </c>
      <c r="AM16" s="38">
        <f t="shared" si="9"/>
        <v>46.836882365102333</v>
      </c>
      <c r="AN16" s="36">
        <f t="shared" si="10"/>
        <v>14</v>
      </c>
      <c r="AO16" s="37">
        <f t="shared" si="11"/>
        <v>0.29226000000000002</v>
      </c>
      <c r="AP16" s="36">
        <f t="shared" si="12"/>
        <v>6</v>
      </c>
      <c r="AQ16" s="37">
        <f t="shared" si="13"/>
        <v>4.1880000000000001E-2</v>
      </c>
      <c r="AR16" s="37">
        <f t="shared" si="14"/>
        <v>-6.3499999999999997E-3</v>
      </c>
      <c r="AS16" s="37">
        <f t="shared" si="15"/>
        <v>3.5529999999999999E-2</v>
      </c>
      <c r="AT16" s="38">
        <f t="shared" si="16"/>
        <v>12.156983507835488</v>
      </c>
      <c r="AU16" s="36">
        <f t="shared" si="17"/>
        <v>44</v>
      </c>
      <c r="AV16" s="37">
        <f t="shared" si="18"/>
        <v>0.38900000000000001</v>
      </c>
      <c r="AW16" s="36">
        <f t="shared" si="19"/>
        <v>21</v>
      </c>
      <c r="AX16" s="37">
        <f t="shared" si="20"/>
        <v>9.4320000000000001E-2</v>
      </c>
      <c r="AY16" s="37">
        <f t="shared" si="21"/>
        <v>-1.3479999999999999E-2</v>
      </c>
      <c r="AZ16" s="37">
        <f t="shared" si="22"/>
        <v>8.0839999999999995E-2</v>
      </c>
      <c r="BA16" s="38">
        <f t="shared" si="23"/>
        <v>20.781491002570693</v>
      </c>
      <c r="BB16" s="36">
        <f t="shared" si="24"/>
        <v>5</v>
      </c>
      <c r="BC16" s="37">
        <f t="shared" si="25"/>
        <v>0.33800000000000002</v>
      </c>
      <c r="BD16" s="36">
        <f t="shared" si="26"/>
        <v>0</v>
      </c>
      <c r="BE16" s="37">
        <f t="shared" si="27"/>
        <v>0</v>
      </c>
      <c r="BF16" s="37">
        <f t="shared" si="28"/>
        <v>0</v>
      </c>
      <c r="BG16" s="37">
        <f t="shared" si="29"/>
        <v>0</v>
      </c>
      <c r="BH16" s="38">
        <f t="shared" si="30"/>
        <v>0</v>
      </c>
      <c r="BI16" s="36">
        <f t="shared" si="31"/>
        <v>49</v>
      </c>
      <c r="BJ16" s="37">
        <f t="shared" si="32"/>
        <v>0.72699999999999998</v>
      </c>
      <c r="BK16" s="36">
        <f t="shared" si="33"/>
        <v>21</v>
      </c>
      <c r="BL16" s="37">
        <f t="shared" si="34"/>
        <v>9.4320000000000001E-2</v>
      </c>
      <c r="BM16" s="37">
        <f t="shared" si="35"/>
        <v>-1.3480000000000001E-2</v>
      </c>
      <c r="BN16" s="37">
        <f t="shared" si="36"/>
        <v>8.0839999999999995E-2</v>
      </c>
      <c r="BO16" s="38">
        <f t="shared" si="37"/>
        <v>11.119669876203577</v>
      </c>
    </row>
    <row r="17" spans="1:67" x14ac:dyDescent="0.25">
      <c r="A17" s="14" t="s">
        <v>13</v>
      </c>
      <c r="B17" s="4" t="s">
        <v>14</v>
      </c>
      <c r="C17" s="14">
        <v>1441105</v>
      </c>
      <c r="D17" s="14" t="s">
        <v>16</v>
      </c>
      <c r="E17">
        <v>142</v>
      </c>
      <c r="F17">
        <v>44417</v>
      </c>
      <c r="G17">
        <v>91</v>
      </c>
      <c r="H17">
        <v>47643</v>
      </c>
      <c r="I17">
        <v>-19151</v>
      </c>
      <c r="J17">
        <v>28492</v>
      </c>
      <c r="L17">
        <v>89</v>
      </c>
      <c r="M17">
        <v>101748</v>
      </c>
      <c r="N17">
        <v>45</v>
      </c>
      <c r="O17">
        <v>45316</v>
      </c>
      <c r="P17">
        <v>-8303</v>
      </c>
      <c r="Q17">
        <v>37013</v>
      </c>
      <c r="S17">
        <v>2</v>
      </c>
      <c r="T17">
        <v>12009</v>
      </c>
      <c r="U17">
        <v>0</v>
      </c>
      <c r="V17">
        <v>0</v>
      </c>
      <c r="W17">
        <v>0</v>
      </c>
      <c r="X17">
        <v>0</v>
      </c>
      <c r="Z17">
        <v>233</v>
      </c>
      <c r="AA17">
        <v>158174</v>
      </c>
      <c r="AB17">
        <v>136</v>
      </c>
      <c r="AC17">
        <v>92959</v>
      </c>
      <c r="AD17">
        <v>-27454</v>
      </c>
      <c r="AE17">
        <v>65505</v>
      </c>
      <c r="AG17" s="36">
        <f t="shared" si="3"/>
        <v>142</v>
      </c>
      <c r="AH17" s="37">
        <f t="shared" si="4"/>
        <v>0.44417000000000001</v>
      </c>
      <c r="AI17" s="36">
        <f t="shared" si="5"/>
        <v>91</v>
      </c>
      <c r="AJ17" s="37">
        <f t="shared" si="6"/>
        <v>0.47643000000000002</v>
      </c>
      <c r="AK17" s="37">
        <f t="shared" si="7"/>
        <v>-0.19151000000000001</v>
      </c>
      <c r="AL17" s="37">
        <f t="shared" si="8"/>
        <v>0.28492000000000001</v>
      </c>
      <c r="AM17" s="38">
        <f t="shared" si="9"/>
        <v>64.146610532003507</v>
      </c>
      <c r="AN17" s="36">
        <f t="shared" si="10"/>
        <v>89</v>
      </c>
      <c r="AO17" s="37">
        <f t="shared" si="11"/>
        <v>1.0174799999999999</v>
      </c>
      <c r="AP17" s="36">
        <f t="shared" si="12"/>
        <v>45</v>
      </c>
      <c r="AQ17" s="37">
        <f t="shared" si="13"/>
        <v>0.45316000000000001</v>
      </c>
      <c r="AR17" s="37">
        <f t="shared" si="14"/>
        <v>-8.3030000000000007E-2</v>
      </c>
      <c r="AS17" s="37">
        <f t="shared" si="15"/>
        <v>0.37013000000000001</v>
      </c>
      <c r="AT17" s="38">
        <f t="shared" si="16"/>
        <v>36.377127805951964</v>
      </c>
      <c r="AU17" s="36">
        <f t="shared" si="17"/>
        <v>231</v>
      </c>
      <c r="AV17" s="37">
        <f t="shared" si="18"/>
        <v>1.4616499999999999</v>
      </c>
      <c r="AW17" s="36">
        <f t="shared" si="19"/>
        <v>136</v>
      </c>
      <c r="AX17" s="37">
        <f t="shared" si="20"/>
        <v>0.92959000000000003</v>
      </c>
      <c r="AY17" s="37">
        <f t="shared" si="21"/>
        <v>-0.27454000000000001</v>
      </c>
      <c r="AZ17" s="37">
        <f t="shared" si="22"/>
        <v>0.65505000000000002</v>
      </c>
      <c r="BA17" s="38">
        <f t="shared" si="23"/>
        <v>44.815790373892526</v>
      </c>
      <c r="BB17" s="36">
        <f t="shared" si="24"/>
        <v>2</v>
      </c>
      <c r="BC17" s="37">
        <f t="shared" si="25"/>
        <v>0.12009</v>
      </c>
      <c r="BD17" s="36">
        <f t="shared" si="26"/>
        <v>0</v>
      </c>
      <c r="BE17" s="37">
        <f t="shared" si="27"/>
        <v>0</v>
      </c>
      <c r="BF17" s="37">
        <f t="shared" si="28"/>
        <v>0</v>
      </c>
      <c r="BG17" s="37">
        <f t="shared" si="29"/>
        <v>0</v>
      </c>
      <c r="BH17" s="38">
        <f t="shared" si="30"/>
        <v>0</v>
      </c>
      <c r="BI17" s="36">
        <f t="shared" si="31"/>
        <v>233</v>
      </c>
      <c r="BJ17" s="37">
        <f t="shared" si="32"/>
        <v>1.5817399999999999</v>
      </c>
      <c r="BK17" s="36">
        <f t="shared" si="33"/>
        <v>136</v>
      </c>
      <c r="BL17" s="37">
        <f t="shared" si="34"/>
        <v>0.92959000000000003</v>
      </c>
      <c r="BM17" s="37">
        <f t="shared" si="35"/>
        <v>-0.27454000000000001</v>
      </c>
      <c r="BN17" s="37">
        <f t="shared" si="36"/>
        <v>0.65505000000000002</v>
      </c>
      <c r="BO17" s="38">
        <f t="shared" si="37"/>
        <v>41.413253758519105</v>
      </c>
    </row>
    <row r="18" spans="1:67" x14ac:dyDescent="0.25">
      <c r="A18" s="14" t="s">
        <v>13</v>
      </c>
      <c r="B18" s="4" t="s">
        <v>14</v>
      </c>
      <c r="C18" s="14">
        <v>1441105</v>
      </c>
      <c r="D18" s="14" t="s">
        <v>17</v>
      </c>
      <c r="E18">
        <v>3</v>
      </c>
      <c r="F18">
        <v>929</v>
      </c>
      <c r="G18">
        <v>2</v>
      </c>
      <c r="H18">
        <v>1355</v>
      </c>
      <c r="I18">
        <v>-672</v>
      </c>
      <c r="J18">
        <v>683</v>
      </c>
      <c r="L18">
        <v>8</v>
      </c>
      <c r="M18">
        <v>14871</v>
      </c>
      <c r="N18">
        <v>3</v>
      </c>
      <c r="O18">
        <v>6357</v>
      </c>
      <c r="P18">
        <v>-2361</v>
      </c>
      <c r="Q18">
        <v>3996</v>
      </c>
      <c r="S18">
        <v>2</v>
      </c>
      <c r="T18">
        <v>15786</v>
      </c>
      <c r="U18">
        <v>2</v>
      </c>
      <c r="V18">
        <v>18912</v>
      </c>
      <c r="W18">
        <v>-3471</v>
      </c>
      <c r="X18">
        <v>15441</v>
      </c>
      <c r="Z18">
        <v>13</v>
      </c>
      <c r="AA18">
        <v>31586</v>
      </c>
      <c r="AB18">
        <v>7</v>
      </c>
      <c r="AC18">
        <v>26624</v>
      </c>
      <c r="AD18">
        <v>-6504</v>
      </c>
      <c r="AE18">
        <v>20120</v>
      </c>
      <c r="AG18" s="36">
        <f t="shared" si="3"/>
        <v>3</v>
      </c>
      <c r="AH18" s="37">
        <f t="shared" si="4"/>
        <v>9.2899999999999996E-3</v>
      </c>
      <c r="AI18" s="36">
        <f t="shared" si="5"/>
        <v>2</v>
      </c>
      <c r="AJ18" s="37">
        <f t="shared" si="6"/>
        <v>1.355E-2</v>
      </c>
      <c r="AK18" s="37">
        <f t="shared" si="7"/>
        <v>-6.7200000000000003E-3</v>
      </c>
      <c r="AL18" s="37">
        <f t="shared" si="8"/>
        <v>6.8300000000000001E-3</v>
      </c>
      <c r="AM18" s="38">
        <f t="shared" si="9"/>
        <v>73.519913885898831</v>
      </c>
      <c r="AN18" s="36">
        <f t="shared" si="10"/>
        <v>8</v>
      </c>
      <c r="AO18" s="37">
        <f t="shared" si="11"/>
        <v>0.14871000000000001</v>
      </c>
      <c r="AP18" s="36">
        <f t="shared" si="12"/>
        <v>3</v>
      </c>
      <c r="AQ18" s="37">
        <f t="shared" si="13"/>
        <v>6.3570000000000002E-2</v>
      </c>
      <c r="AR18" s="37">
        <f t="shared" si="14"/>
        <v>-2.3609999999999999E-2</v>
      </c>
      <c r="AS18" s="37">
        <f t="shared" si="15"/>
        <v>3.9960000000000002E-2</v>
      </c>
      <c r="AT18" s="38">
        <f t="shared" si="16"/>
        <v>26.871091385918906</v>
      </c>
      <c r="AU18" s="36">
        <f t="shared" si="17"/>
        <v>11</v>
      </c>
      <c r="AV18" s="37">
        <f t="shared" si="18"/>
        <v>0.158</v>
      </c>
      <c r="AW18" s="36">
        <f t="shared" si="19"/>
        <v>5</v>
      </c>
      <c r="AX18" s="37">
        <f t="shared" si="20"/>
        <v>7.7119999999999994E-2</v>
      </c>
      <c r="AY18" s="37">
        <f t="shared" si="21"/>
        <v>-3.0329999999999999E-2</v>
      </c>
      <c r="AZ18" s="37">
        <f t="shared" si="22"/>
        <v>4.6790000000000005E-2</v>
      </c>
      <c r="BA18" s="38">
        <f t="shared" si="23"/>
        <v>29.613924050632917</v>
      </c>
      <c r="BB18" s="36">
        <f t="shared" si="24"/>
        <v>2</v>
      </c>
      <c r="BC18" s="37">
        <f t="shared" si="25"/>
        <v>0.15786</v>
      </c>
      <c r="BD18" s="36">
        <f t="shared" si="26"/>
        <v>2</v>
      </c>
      <c r="BE18" s="37">
        <f t="shared" si="27"/>
        <v>0.18912000000000001</v>
      </c>
      <c r="BF18" s="37">
        <f t="shared" si="28"/>
        <v>-3.4709999999999998E-2</v>
      </c>
      <c r="BG18" s="37">
        <f t="shared" si="29"/>
        <v>0.15440999999999999</v>
      </c>
      <c r="BH18" s="38">
        <f t="shared" si="30"/>
        <v>97.814519194222726</v>
      </c>
      <c r="BI18" s="36">
        <f t="shared" si="31"/>
        <v>13</v>
      </c>
      <c r="BJ18" s="37">
        <f t="shared" si="32"/>
        <v>0.31585999999999997</v>
      </c>
      <c r="BK18" s="36">
        <f t="shared" si="33"/>
        <v>7</v>
      </c>
      <c r="BL18" s="37">
        <f t="shared" si="34"/>
        <v>0.26623999999999998</v>
      </c>
      <c r="BM18" s="37">
        <f t="shared" si="35"/>
        <v>-6.5040000000000001E-2</v>
      </c>
      <c r="BN18" s="37">
        <f t="shared" si="36"/>
        <v>0.20119999999999999</v>
      </c>
      <c r="BO18" s="38">
        <f t="shared" si="37"/>
        <v>63.699107199392138</v>
      </c>
    </row>
    <row r="19" spans="1:67" x14ac:dyDescent="0.25">
      <c r="A19" s="14" t="s">
        <v>13</v>
      </c>
      <c r="B19" s="4" t="s">
        <v>14</v>
      </c>
      <c r="C19" s="14">
        <v>1441105</v>
      </c>
      <c r="D19" s="14" t="s">
        <v>18</v>
      </c>
      <c r="E19">
        <v>2</v>
      </c>
      <c r="F19">
        <v>529</v>
      </c>
      <c r="G19">
        <v>1</v>
      </c>
      <c r="H19">
        <v>598</v>
      </c>
      <c r="I19">
        <v>-289</v>
      </c>
      <c r="J19">
        <v>309</v>
      </c>
      <c r="L19">
        <v>6</v>
      </c>
      <c r="M19">
        <v>11870</v>
      </c>
      <c r="N19">
        <v>5</v>
      </c>
      <c r="O19">
        <v>13955</v>
      </c>
      <c r="P19">
        <v>-4965</v>
      </c>
      <c r="Q19">
        <v>8990</v>
      </c>
      <c r="Z19">
        <v>8</v>
      </c>
      <c r="AA19">
        <v>12399</v>
      </c>
      <c r="AB19">
        <v>6</v>
      </c>
      <c r="AC19">
        <v>14553</v>
      </c>
      <c r="AD19">
        <v>-5254</v>
      </c>
      <c r="AE19">
        <v>9299</v>
      </c>
      <c r="AG19" s="36">
        <f t="shared" si="3"/>
        <v>2</v>
      </c>
      <c r="AH19" s="37">
        <f t="shared" si="4"/>
        <v>5.2900000000000004E-3</v>
      </c>
      <c r="AI19" s="36">
        <f t="shared" si="5"/>
        <v>1</v>
      </c>
      <c r="AJ19" s="37">
        <f t="shared" si="6"/>
        <v>5.9800000000000001E-3</v>
      </c>
      <c r="AK19" s="37">
        <f t="shared" si="7"/>
        <v>-2.8900000000000002E-3</v>
      </c>
      <c r="AL19" s="37">
        <f t="shared" si="8"/>
        <v>3.0899999999999999E-3</v>
      </c>
      <c r="AM19" s="38">
        <f t="shared" si="9"/>
        <v>58.412098298676739</v>
      </c>
      <c r="AN19" s="36">
        <f t="shared" si="10"/>
        <v>6</v>
      </c>
      <c r="AO19" s="37">
        <f t="shared" si="11"/>
        <v>0.1187</v>
      </c>
      <c r="AP19" s="36">
        <f t="shared" si="12"/>
        <v>5</v>
      </c>
      <c r="AQ19" s="37">
        <f t="shared" si="13"/>
        <v>0.13955000000000001</v>
      </c>
      <c r="AR19" s="37">
        <f t="shared" si="14"/>
        <v>-4.965E-2</v>
      </c>
      <c r="AS19" s="37">
        <f t="shared" si="15"/>
        <v>8.9899999999999994E-2</v>
      </c>
      <c r="AT19" s="38">
        <f t="shared" si="16"/>
        <v>75.737152485256942</v>
      </c>
      <c r="AU19" s="36">
        <f t="shared" si="17"/>
        <v>8</v>
      </c>
      <c r="AV19" s="37">
        <f t="shared" si="18"/>
        <v>0.12399</v>
      </c>
      <c r="AW19" s="36">
        <f t="shared" si="19"/>
        <v>6</v>
      </c>
      <c r="AX19" s="37">
        <f t="shared" si="20"/>
        <v>0.14553000000000002</v>
      </c>
      <c r="AY19" s="37">
        <f t="shared" si="21"/>
        <v>-5.2540000000000003E-2</v>
      </c>
      <c r="AZ19" s="37">
        <f t="shared" si="22"/>
        <v>9.2989999999999989E-2</v>
      </c>
      <c r="BA19" s="38">
        <f t="shared" si="23"/>
        <v>74.997983708363563</v>
      </c>
      <c r="BB19" s="36">
        <f t="shared" si="24"/>
        <v>0</v>
      </c>
      <c r="BC19" s="37">
        <f t="shared" si="25"/>
        <v>0</v>
      </c>
      <c r="BD19" s="36">
        <f t="shared" si="26"/>
        <v>0</v>
      </c>
      <c r="BE19" s="37">
        <f t="shared" si="27"/>
        <v>0</v>
      </c>
      <c r="BF19" s="37">
        <f t="shared" si="28"/>
        <v>0</v>
      </c>
      <c r="BG19" s="37">
        <f t="shared" si="29"/>
        <v>0</v>
      </c>
      <c r="BH19" s="38" t="e">
        <f t="shared" si="30"/>
        <v>#DIV/0!</v>
      </c>
      <c r="BI19" s="36">
        <f t="shared" si="31"/>
        <v>8</v>
      </c>
      <c r="BJ19" s="37">
        <f t="shared" si="32"/>
        <v>0.12399</v>
      </c>
      <c r="BK19" s="36">
        <f t="shared" si="33"/>
        <v>6</v>
      </c>
      <c r="BL19" s="37">
        <f t="shared" si="34"/>
        <v>0.14552999999999999</v>
      </c>
      <c r="BM19" s="37">
        <f t="shared" si="35"/>
        <v>-5.2540000000000003E-2</v>
      </c>
      <c r="BN19" s="37">
        <f t="shared" si="36"/>
        <v>9.2990000000000003E-2</v>
      </c>
      <c r="BO19" s="38">
        <f t="shared" si="37"/>
        <v>74.997983708363577</v>
      </c>
    </row>
    <row r="20" spans="1:67" x14ac:dyDescent="0.25">
      <c r="A20" s="34"/>
      <c r="B20" s="35"/>
      <c r="C20" s="34" t="s">
        <v>193</v>
      </c>
      <c r="D20" s="34"/>
      <c r="E20">
        <v>177</v>
      </c>
      <c r="F20">
        <v>55549</v>
      </c>
      <c r="G20">
        <v>109</v>
      </c>
      <c r="H20">
        <v>54840</v>
      </c>
      <c r="I20">
        <v>-20825</v>
      </c>
      <c r="J20">
        <v>34015</v>
      </c>
      <c r="L20">
        <v>117</v>
      </c>
      <c r="M20">
        <v>157715</v>
      </c>
      <c r="N20">
        <v>59</v>
      </c>
      <c r="O20">
        <v>69816</v>
      </c>
      <c r="P20">
        <v>-16264</v>
      </c>
      <c r="Q20">
        <v>53552</v>
      </c>
      <c r="S20">
        <v>9</v>
      </c>
      <c r="T20">
        <v>61595</v>
      </c>
      <c r="U20">
        <v>2</v>
      </c>
      <c r="V20">
        <v>18912</v>
      </c>
      <c r="W20">
        <v>-3471</v>
      </c>
      <c r="X20">
        <v>15441</v>
      </c>
      <c r="Z20">
        <v>303</v>
      </c>
      <c r="AA20">
        <v>274859</v>
      </c>
      <c r="AB20">
        <v>170</v>
      </c>
      <c r="AC20">
        <v>143568</v>
      </c>
      <c r="AD20">
        <v>-40560</v>
      </c>
      <c r="AE20">
        <v>103008</v>
      </c>
      <c r="AG20" s="39">
        <f t="shared" si="3"/>
        <v>177</v>
      </c>
      <c r="AH20" s="40">
        <f t="shared" si="4"/>
        <v>0.55549000000000004</v>
      </c>
      <c r="AI20" s="39">
        <f t="shared" si="5"/>
        <v>109</v>
      </c>
      <c r="AJ20" s="40">
        <f t="shared" si="6"/>
        <v>0.5484</v>
      </c>
      <c r="AK20" s="40">
        <f t="shared" si="7"/>
        <v>-0.20824999999999999</v>
      </c>
      <c r="AL20" s="40">
        <f t="shared" si="8"/>
        <v>0.34015000000000001</v>
      </c>
      <c r="AM20" s="40">
        <f t="shared" si="9"/>
        <v>61.234225638625347</v>
      </c>
      <c r="AN20" s="39">
        <f t="shared" si="10"/>
        <v>117</v>
      </c>
      <c r="AO20" s="40">
        <f t="shared" si="11"/>
        <v>1.5771500000000001</v>
      </c>
      <c r="AP20" s="39">
        <f t="shared" si="12"/>
        <v>59</v>
      </c>
      <c r="AQ20" s="40">
        <f t="shared" si="13"/>
        <v>0.69816</v>
      </c>
      <c r="AR20" s="40">
        <f t="shared" si="14"/>
        <v>-0.16264000000000001</v>
      </c>
      <c r="AS20" s="40">
        <f t="shared" si="15"/>
        <v>0.53552</v>
      </c>
      <c r="AT20" s="40">
        <f t="shared" si="16"/>
        <v>33.954918682433508</v>
      </c>
      <c r="AU20" s="39">
        <f t="shared" si="17"/>
        <v>294</v>
      </c>
      <c r="AV20" s="40">
        <f t="shared" si="18"/>
        <v>2.1326400000000003</v>
      </c>
      <c r="AW20" s="39">
        <f t="shared" si="19"/>
        <v>168</v>
      </c>
      <c r="AX20" s="40">
        <f t="shared" si="20"/>
        <v>1.2465600000000001</v>
      </c>
      <c r="AY20" s="40">
        <f t="shared" si="21"/>
        <v>-0.37089</v>
      </c>
      <c r="AZ20" s="40">
        <f t="shared" si="22"/>
        <v>0.87566999999999995</v>
      </c>
      <c r="BA20" s="40">
        <f t="shared" si="23"/>
        <v>41.060375872158446</v>
      </c>
      <c r="BB20" s="39">
        <f t="shared" si="24"/>
        <v>9</v>
      </c>
      <c r="BC20" s="40">
        <f t="shared" si="25"/>
        <v>0.61595</v>
      </c>
      <c r="BD20" s="39">
        <f t="shared" si="26"/>
        <v>2</v>
      </c>
      <c r="BE20" s="40">
        <f t="shared" si="27"/>
        <v>0.18912000000000001</v>
      </c>
      <c r="BF20" s="40">
        <f t="shared" si="28"/>
        <v>-3.4709999999999998E-2</v>
      </c>
      <c r="BG20" s="40">
        <f t="shared" si="29"/>
        <v>0.15440999999999999</v>
      </c>
      <c r="BH20" s="40">
        <f t="shared" si="30"/>
        <v>25.068593229969967</v>
      </c>
      <c r="BI20" s="39">
        <f t="shared" si="31"/>
        <v>303</v>
      </c>
      <c r="BJ20" s="40">
        <f t="shared" si="32"/>
        <v>2.7485900000000001</v>
      </c>
      <c r="BK20" s="39">
        <f t="shared" si="33"/>
        <v>170</v>
      </c>
      <c r="BL20" s="40">
        <f t="shared" si="34"/>
        <v>1.4356800000000001</v>
      </c>
      <c r="BM20" s="40">
        <f t="shared" si="35"/>
        <v>-0.40560000000000002</v>
      </c>
      <c r="BN20" s="40">
        <f t="shared" si="36"/>
        <v>1.0300800000000001</v>
      </c>
      <c r="BO20" s="40">
        <f t="shared" si="37"/>
        <v>37.476669856180806</v>
      </c>
    </row>
    <row r="21" spans="1:67" x14ac:dyDescent="0.25">
      <c r="A21" s="14" t="s">
        <v>13</v>
      </c>
      <c r="B21" s="4" t="s">
        <v>14</v>
      </c>
      <c r="C21" s="14">
        <v>1441106</v>
      </c>
      <c r="D21" s="14" t="s">
        <v>15</v>
      </c>
      <c r="E21">
        <v>38</v>
      </c>
      <c r="F21">
        <v>12146</v>
      </c>
      <c r="G21">
        <v>11</v>
      </c>
      <c r="H21">
        <v>3280</v>
      </c>
      <c r="I21">
        <v>-150</v>
      </c>
      <c r="J21">
        <v>3130</v>
      </c>
      <c r="L21">
        <v>42</v>
      </c>
      <c r="M21">
        <v>65245</v>
      </c>
      <c r="N21">
        <v>11</v>
      </c>
      <c r="O21">
        <v>14800</v>
      </c>
      <c r="P21">
        <v>-352</v>
      </c>
      <c r="Q21">
        <v>14448</v>
      </c>
      <c r="S21">
        <v>6</v>
      </c>
      <c r="T21">
        <v>50328</v>
      </c>
      <c r="U21">
        <v>0</v>
      </c>
      <c r="V21">
        <v>0</v>
      </c>
      <c r="W21">
        <v>0</v>
      </c>
      <c r="X21">
        <v>0</v>
      </c>
      <c r="Z21">
        <v>86</v>
      </c>
      <c r="AA21">
        <v>127719</v>
      </c>
      <c r="AB21">
        <v>22</v>
      </c>
      <c r="AC21">
        <v>18080</v>
      </c>
      <c r="AD21">
        <v>-502</v>
      </c>
      <c r="AE21">
        <v>17578</v>
      </c>
      <c r="AG21" s="36">
        <f t="shared" si="3"/>
        <v>38</v>
      </c>
      <c r="AH21" s="37">
        <f t="shared" si="4"/>
        <v>0.12146</v>
      </c>
      <c r="AI21" s="36">
        <f t="shared" si="5"/>
        <v>11</v>
      </c>
      <c r="AJ21" s="37">
        <f t="shared" si="6"/>
        <v>3.2800000000000003E-2</v>
      </c>
      <c r="AK21" s="37">
        <f t="shared" si="7"/>
        <v>-1.5E-3</v>
      </c>
      <c r="AL21" s="37">
        <f t="shared" si="8"/>
        <v>3.1300000000000001E-2</v>
      </c>
      <c r="AM21" s="38">
        <f t="shared" si="9"/>
        <v>25.769800757451016</v>
      </c>
      <c r="AN21" s="36">
        <f t="shared" si="10"/>
        <v>42</v>
      </c>
      <c r="AO21" s="37">
        <f t="shared" si="11"/>
        <v>0.65244999999999997</v>
      </c>
      <c r="AP21" s="36">
        <f t="shared" si="12"/>
        <v>11</v>
      </c>
      <c r="AQ21" s="37">
        <f t="shared" si="13"/>
        <v>0.14799999999999999</v>
      </c>
      <c r="AR21" s="37">
        <f t="shared" si="14"/>
        <v>-3.5200000000000001E-3</v>
      </c>
      <c r="AS21" s="37">
        <f t="shared" si="15"/>
        <v>0.14448</v>
      </c>
      <c r="AT21" s="38">
        <f t="shared" si="16"/>
        <v>22.144225611157946</v>
      </c>
      <c r="AU21" s="36">
        <f t="shared" si="17"/>
        <v>80</v>
      </c>
      <c r="AV21" s="37">
        <f t="shared" si="18"/>
        <v>0.77390999999999999</v>
      </c>
      <c r="AW21" s="36">
        <f t="shared" si="19"/>
        <v>22</v>
      </c>
      <c r="AX21" s="37">
        <f t="shared" si="20"/>
        <v>0.18079999999999999</v>
      </c>
      <c r="AY21" s="37">
        <f t="shared" si="21"/>
        <v>-5.0200000000000002E-3</v>
      </c>
      <c r="AZ21" s="37">
        <f t="shared" si="22"/>
        <v>0.17577999999999999</v>
      </c>
      <c r="BA21" s="38">
        <f t="shared" si="23"/>
        <v>22.713235389127934</v>
      </c>
      <c r="BB21" s="36">
        <f t="shared" si="24"/>
        <v>6</v>
      </c>
      <c r="BC21" s="37">
        <f t="shared" si="25"/>
        <v>0.50327999999999995</v>
      </c>
      <c r="BD21" s="36">
        <f t="shared" si="26"/>
        <v>0</v>
      </c>
      <c r="BE21" s="37">
        <f t="shared" si="27"/>
        <v>0</v>
      </c>
      <c r="BF21" s="37">
        <f t="shared" si="28"/>
        <v>0</v>
      </c>
      <c r="BG21" s="37">
        <f t="shared" si="29"/>
        <v>0</v>
      </c>
      <c r="BH21" s="38">
        <f t="shared" si="30"/>
        <v>0</v>
      </c>
      <c r="BI21" s="36">
        <f t="shared" si="31"/>
        <v>86</v>
      </c>
      <c r="BJ21" s="37">
        <f t="shared" si="32"/>
        <v>1.27719</v>
      </c>
      <c r="BK21" s="36">
        <f t="shared" si="33"/>
        <v>22</v>
      </c>
      <c r="BL21" s="37">
        <f t="shared" si="34"/>
        <v>0.18079999999999999</v>
      </c>
      <c r="BM21" s="37">
        <f t="shared" si="35"/>
        <v>-5.0200000000000002E-3</v>
      </c>
      <c r="BN21" s="37">
        <f t="shared" si="36"/>
        <v>0.17577999999999999</v>
      </c>
      <c r="BO21" s="38">
        <f t="shared" si="37"/>
        <v>13.763026644430351</v>
      </c>
    </row>
    <row r="22" spans="1:67" x14ac:dyDescent="0.25">
      <c r="A22" s="14" t="s">
        <v>13</v>
      </c>
      <c r="B22" s="4" t="s">
        <v>14</v>
      </c>
      <c r="C22" s="14">
        <v>1441106</v>
      </c>
      <c r="D22" s="14" t="s">
        <v>16</v>
      </c>
      <c r="E22">
        <v>294</v>
      </c>
      <c r="F22">
        <v>93359</v>
      </c>
      <c r="G22">
        <v>189</v>
      </c>
      <c r="H22">
        <v>89397</v>
      </c>
      <c r="I22">
        <v>-30907</v>
      </c>
      <c r="J22">
        <v>58490</v>
      </c>
      <c r="L22">
        <v>248</v>
      </c>
      <c r="M22">
        <v>345719</v>
      </c>
      <c r="N22">
        <v>114</v>
      </c>
      <c r="O22">
        <v>106787</v>
      </c>
      <c r="P22">
        <v>-15773</v>
      </c>
      <c r="Q22">
        <v>91014</v>
      </c>
      <c r="S22">
        <v>23</v>
      </c>
      <c r="T22">
        <v>158437</v>
      </c>
      <c r="U22">
        <v>1</v>
      </c>
      <c r="V22">
        <v>6000</v>
      </c>
      <c r="W22">
        <v>0</v>
      </c>
      <c r="X22">
        <v>6000</v>
      </c>
      <c r="Z22">
        <v>565</v>
      </c>
      <c r="AA22">
        <v>597515</v>
      </c>
      <c r="AB22">
        <v>304</v>
      </c>
      <c r="AC22">
        <v>202184</v>
      </c>
      <c r="AD22">
        <v>-46680</v>
      </c>
      <c r="AE22">
        <v>155504</v>
      </c>
      <c r="AG22" s="36">
        <f t="shared" si="3"/>
        <v>294</v>
      </c>
      <c r="AH22" s="37">
        <f t="shared" si="4"/>
        <v>0.93359000000000003</v>
      </c>
      <c r="AI22" s="36">
        <f t="shared" si="5"/>
        <v>189</v>
      </c>
      <c r="AJ22" s="37">
        <f t="shared" si="6"/>
        <v>0.89397000000000004</v>
      </c>
      <c r="AK22" s="37">
        <f t="shared" si="7"/>
        <v>-0.30907000000000001</v>
      </c>
      <c r="AL22" s="37">
        <f t="shared" si="8"/>
        <v>0.58489999999999998</v>
      </c>
      <c r="AM22" s="38">
        <f t="shared" si="9"/>
        <v>62.650628220096614</v>
      </c>
      <c r="AN22" s="36">
        <f t="shared" si="10"/>
        <v>248</v>
      </c>
      <c r="AO22" s="37">
        <f t="shared" si="11"/>
        <v>3.4571900000000002</v>
      </c>
      <c r="AP22" s="36">
        <f t="shared" si="12"/>
        <v>114</v>
      </c>
      <c r="AQ22" s="37">
        <f t="shared" si="13"/>
        <v>1.0678700000000001</v>
      </c>
      <c r="AR22" s="37">
        <f t="shared" si="14"/>
        <v>-0.15773000000000001</v>
      </c>
      <c r="AS22" s="37">
        <f t="shared" si="15"/>
        <v>0.91013999999999995</v>
      </c>
      <c r="AT22" s="38">
        <f t="shared" si="16"/>
        <v>26.326004645391198</v>
      </c>
      <c r="AU22" s="36">
        <f t="shared" si="17"/>
        <v>542</v>
      </c>
      <c r="AV22" s="37">
        <f t="shared" si="18"/>
        <v>4.3907800000000003</v>
      </c>
      <c r="AW22" s="36">
        <f t="shared" si="19"/>
        <v>303</v>
      </c>
      <c r="AX22" s="37">
        <f t="shared" si="20"/>
        <v>1.96184</v>
      </c>
      <c r="AY22" s="37">
        <f t="shared" si="21"/>
        <v>-0.46679999999999999</v>
      </c>
      <c r="AZ22" s="37">
        <f t="shared" si="22"/>
        <v>1.4950399999999999</v>
      </c>
      <c r="BA22" s="38">
        <f t="shared" si="23"/>
        <v>34.049531062817991</v>
      </c>
      <c r="BB22" s="36">
        <f t="shared" si="24"/>
        <v>23</v>
      </c>
      <c r="BC22" s="37">
        <f t="shared" si="25"/>
        <v>1.5843700000000001</v>
      </c>
      <c r="BD22" s="36">
        <f t="shared" si="26"/>
        <v>1</v>
      </c>
      <c r="BE22" s="37">
        <f t="shared" si="27"/>
        <v>0.06</v>
      </c>
      <c r="BF22" s="37">
        <f t="shared" si="28"/>
        <v>0</v>
      </c>
      <c r="BG22" s="37">
        <f t="shared" si="29"/>
        <v>0.06</v>
      </c>
      <c r="BH22" s="38">
        <f t="shared" si="30"/>
        <v>3.7869941995872174</v>
      </c>
      <c r="BI22" s="36">
        <f t="shared" si="31"/>
        <v>565</v>
      </c>
      <c r="BJ22" s="37">
        <f t="shared" si="32"/>
        <v>5.9751500000000002</v>
      </c>
      <c r="BK22" s="36">
        <f t="shared" si="33"/>
        <v>304</v>
      </c>
      <c r="BL22" s="37">
        <f t="shared" si="34"/>
        <v>2.0218400000000001</v>
      </c>
      <c r="BM22" s="37">
        <f t="shared" si="35"/>
        <v>-0.46679999999999999</v>
      </c>
      <c r="BN22" s="37">
        <f t="shared" si="36"/>
        <v>1.55504</v>
      </c>
      <c r="BO22" s="38">
        <f t="shared" si="37"/>
        <v>26.025120708266737</v>
      </c>
    </row>
    <row r="23" spans="1:67" x14ac:dyDescent="0.25">
      <c r="A23" s="14" t="s">
        <v>13</v>
      </c>
      <c r="B23" s="4" t="s">
        <v>14</v>
      </c>
      <c r="C23" s="14">
        <v>1441106</v>
      </c>
      <c r="D23" s="14" t="s">
        <v>17</v>
      </c>
      <c r="E23">
        <v>11</v>
      </c>
      <c r="F23">
        <v>3111</v>
      </c>
      <c r="G23">
        <v>6</v>
      </c>
      <c r="H23">
        <v>26675</v>
      </c>
      <c r="I23">
        <v>-25150</v>
      </c>
      <c r="J23">
        <v>1525</v>
      </c>
      <c r="L23">
        <v>12</v>
      </c>
      <c r="M23">
        <v>11821</v>
      </c>
      <c r="N23">
        <v>8</v>
      </c>
      <c r="O23">
        <v>8789</v>
      </c>
      <c r="P23">
        <v>-2064</v>
      </c>
      <c r="Q23">
        <v>6725</v>
      </c>
      <c r="S23">
        <v>1</v>
      </c>
      <c r="T23">
        <v>8235</v>
      </c>
      <c r="U23">
        <v>1</v>
      </c>
      <c r="V23">
        <v>10275</v>
      </c>
      <c r="W23">
        <v>-2040</v>
      </c>
      <c r="X23">
        <v>8235</v>
      </c>
      <c r="Z23">
        <v>24</v>
      </c>
      <c r="AA23">
        <v>23167</v>
      </c>
      <c r="AB23">
        <v>15</v>
      </c>
      <c r="AC23">
        <v>45739</v>
      </c>
      <c r="AD23">
        <v>-29254</v>
      </c>
      <c r="AE23">
        <v>16485</v>
      </c>
      <c r="AG23" s="36">
        <f t="shared" si="3"/>
        <v>11</v>
      </c>
      <c r="AH23" s="37">
        <f t="shared" si="4"/>
        <v>3.1109999999999999E-2</v>
      </c>
      <c r="AI23" s="36">
        <f t="shared" si="5"/>
        <v>6</v>
      </c>
      <c r="AJ23" s="37">
        <f t="shared" si="6"/>
        <v>0.26674999999999999</v>
      </c>
      <c r="AK23" s="37">
        <f t="shared" si="7"/>
        <v>-0.2515</v>
      </c>
      <c r="AL23" s="37">
        <f t="shared" si="8"/>
        <v>1.525E-2</v>
      </c>
      <c r="AM23" s="38">
        <f t="shared" si="9"/>
        <v>49.019607843137258</v>
      </c>
      <c r="AN23" s="36">
        <f t="shared" si="10"/>
        <v>12</v>
      </c>
      <c r="AO23" s="37">
        <f t="shared" si="11"/>
        <v>0.11821</v>
      </c>
      <c r="AP23" s="36">
        <f t="shared" si="12"/>
        <v>8</v>
      </c>
      <c r="AQ23" s="37">
        <f t="shared" si="13"/>
        <v>8.7889999999999996E-2</v>
      </c>
      <c r="AR23" s="37">
        <f t="shared" si="14"/>
        <v>-2.0639999999999999E-2</v>
      </c>
      <c r="AS23" s="37">
        <f t="shared" si="15"/>
        <v>6.7250000000000004E-2</v>
      </c>
      <c r="AT23" s="38">
        <f t="shared" si="16"/>
        <v>56.890280010151429</v>
      </c>
      <c r="AU23" s="36">
        <f t="shared" si="17"/>
        <v>23</v>
      </c>
      <c r="AV23" s="37">
        <f t="shared" si="18"/>
        <v>0.14932000000000001</v>
      </c>
      <c r="AW23" s="36">
        <f t="shared" si="19"/>
        <v>14</v>
      </c>
      <c r="AX23" s="37">
        <f t="shared" si="20"/>
        <v>0.35463999999999996</v>
      </c>
      <c r="AY23" s="37">
        <f t="shared" si="21"/>
        <v>-0.27213999999999999</v>
      </c>
      <c r="AZ23" s="37">
        <f t="shared" si="22"/>
        <v>8.2500000000000004E-2</v>
      </c>
      <c r="BA23" s="38">
        <f t="shared" si="23"/>
        <v>55.250468791856413</v>
      </c>
      <c r="BB23" s="36">
        <f t="shared" si="24"/>
        <v>1</v>
      </c>
      <c r="BC23" s="37">
        <f t="shared" si="25"/>
        <v>8.2350000000000007E-2</v>
      </c>
      <c r="BD23" s="36">
        <f t="shared" si="26"/>
        <v>1</v>
      </c>
      <c r="BE23" s="37">
        <f t="shared" si="27"/>
        <v>0.10274999999999999</v>
      </c>
      <c r="BF23" s="37">
        <f t="shared" si="28"/>
        <v>-2.0400000000000001E-2</v>
      </c>
      <c r="BG23" s="37">
        <f t="shared" si="29"/>
        <v>8.2350000000000007E-2</v>
      </c>
      <c r="BH23" s="38">
        <f t="shared" si="30"/>
        <v>100</v>
      </c>
      <c r="BI23" s="36">
        <f t="shared" si="31"/>
        <v>24</v>
      </c>
      <c r="BJ23" s="37">
        <f t="shared" si="32"/>
        <v>0.23166999999999999</v>
      </c>
      <c r="BK23" s="36">
        <f t="shared" si="33"/>
        <v>15</v>
      </c>
      <c r="BL23" s="37">
        <f t="shared" si="34"/>
        <v>0.45739000000000002</v>
      </c>
      <c r="BM23" s="37">
        <f t="shared" si="35"/>
        <v>-0.29254000000000002</v>
      </c>
      <c r="BN23" s="37">
        <f t="shared" si="36"/>
        <v>0.16485</v>
      </c>
      <c r="BO23" s="38">
        <f t="shared" si="37"/>
        <v>71.157249535977911</v>
      </c>
    </row>
    <row r="24" spans="1:67" x14ac:dyDescent="0.25">
      <c r="A24" s="14" t="s">
        <v>13</v>
      </c>
      <c r="B24" s="4" t="s">
        <v>14</v>
      </c>
      <c r="C24" s="14">
        <v>1441106</v>
      </c>
      <c r="D24" s="14" t="s">
        <v>18</v>
      </c>
      <c r="E24">
        <v>3</v>
      </c>
      <c r="F24">
        <v>1108</v>
      </c>
      <c r="G24">
        <v>1</v>
      </c>
      <c r="H24">
        <v>448</v>
      </c>
      <c r="I24">
        <v>-72</v>
      </c>
      <c r="J24">
        <v>376</v>
      </c>
      <c r="L24">
        <v>7</v>
      </c>
      <c r="M24">
        <v>13051</v>
      </c>
      <c r="N24">
        <v>5</v>
      </c>
      <c r="O24">
        <v>27145</v>
      </c>
      <c r="P24">
        <v>-15503</v>
      </c>
      <c r="Q24">
        <v>11642</v>
      </c>
      <c r="S24">
        <v>1</v>
      </c>
      <c r="T24">
        <v>5761</v>
      </c>
      <c r="U24">
        <v>1</v>
      </c>
      <c r="V24">
        <v>11000</v>
      </c>
      <c r="W24">
        <v>-5239</v>
      </c>
      <c r="X24">
        <v>5761</v>
      </c>
      <c r="Z24">
        <v>11</v>
      </c>
      <c r="AA24">
        <v>19920</v>
      </c>
      <c r="AB24">
        <v>7</v>
      </c>
      <c r="AC24">
        <v>38593</v>
      </c>
      <c r="AD24">
        <v>-20814</v>
      </c>
      <c r="AE24">
        <v>17779</v>
      </c>
      <c r="AG24" s="36">
        <f t="shared" si="3"/>
        <v>3</v>
      </c>
      <c r="AH24" s="37">
        <f t="shared" si="4"/>
        <v>1.108E-2</v>
      </c>
      <c r="AI24" s="36">
        <f t="shared" si="5"/>
        <v>1</v>
      </c>
      <c r="AJ24" s="37">
        <f t="shared" si="6"/>
        <v>4.4799999999999996E-3</v>
      </c>
      <c r="AK24" s="37">
        <f t="shared" si="7"/>
        <v>-7.2000000000000005E-4</v>
      </c>
      <c r="AL24" s="37">
        <f t="shared" si="8"/>
        <v>3.7599999999999999E-3</v>
      </c>
      <c r="AM24" s="38">
        <f t="shared" si="9"/>
        <v>33.935018050541515</v>
      </c>
      <c r="AN24" s="36">
        <f t="shared" si="10"/>
        <v>7</v>
      </c>
      <c r="AO24" s="37">
        <f t="shared" si="11"/>
        <v>0.13050999999999999</v>
      </c>
      <c r="AP24" s="36">
        <f t="shared" si="12"/>
        <v>5</v>
      </c>
      <c r="AQ24" s="37">
        <f t="shared" si="13"/>
        <v>0.27145000000000002</v>
      </c>
      <c r="AR24" s="37">
        <f t="shared" si="14"/>
        <v>-0.15503</v>
      </c>
      <c r="AS24" s="37">
        <f t="shared" si="15"/>
        <v>0.11642</v>
      </c>
      <c r="AT24" s="38">
        <f t="shared" si="16"/>
        <v>89.203892422036631</v>
      </c>
      <c r="AU24" s="36">
        <f t="shared" si="17"/>
        <v>10</v>
      </c>
      <c r="AV24" s="37">
        <f t="shared" si="18"/>
        <v>0.14158999999999999</v>
      </c>
      <c r="AW24" s="36">
        <f t="shared" si="19"/>
        <v>6</v>
      </c>
      <c r="AX24" s="37">
        <f t="shared" si="20"/>
        <v>0.27593000000000001</v>
      </c>
      <c r="AY24" s="37">
        <f t="shared" si="21"/>
        <v>-0.15575</v>
      </c>
      <c r="AZ24" s="37">
        <f t="shared" si="22"/>
        <v>0.12018</v>
      </c>
      <c r="BA24" s="38">
        <f t="shared" si="23"/>
        <v>84.878875626809801</v>
      </c>
      <c r="BB24" s="36">
        <f t="shared" si="24"/>
        <v>1</v>
      </c>
      <c r="BC24" s="37">
        <f t="shared" si="25"/>
        <v>5.7610000000000001E-2</v>
      </c>
      <c r="BD24" s="36">
        <f t="shared" si="26"/>
        <v>1</v>
      </c>
      <c r="BE24" s="37">
        <f t="shared" si="27"/>
        <v>0.11</v>
      </c>
      <c r="BF24" s="37">
        <f t="shared" si="28"/>
        <v>-5.2389999999999999E-2</v>
      </c>
      <c r="BG24" s="37">
        <f t="shared" si="29"/>
        <v>5.7610000000000001E-2</v>
      </c>
      <c r="BH24" s="38">
        <f t="shared" si="30"/>
        <v>100</v>
      </c>
      <c r="BI24" s="36">
        <f t="shared" si="31"/>
        <v>11</v>
      </c>
      <c r="BJ24" s="37">
        <f t="shared" si="32"/>
        <v>0.19919999999999999</v>
      </c>
      <c r="BK24" s="36">
        <f t="shared" si="33"/>
        <v>7</v>
      </c>
      <c r="BL24" s="37">
        <f t="shared" si="34"/>
        <v>0.38593</v>
      </c>
      <c r="BM24" s="37">
        <f t="shared" si="35"/>
        <v>-0.20813999999999999</v>
      </c>
      <c r="BN24" s="37">
        <f t="shared" si="36"/>
        <v>0.17779</v>
      </c>
      <c r="BO24" s="38">
        <f t="shared" si="37"/>
        <v>89.252008032128515</v>
      </c>
    </row>
    <row r="25" spans="1:67" x14ac:dyDescent="0.25">
      <c r="A25" s="34"/>
      <c r="B25" s="35"/>
      <c r="C25" s="34" t="s">
        <v>194</v>
      </c>
      <c r="D25" s="34"/>
      <c r="E25">
        <v>346</v>
      </c>
      <c r="F25">
        <v>109724</v>
      </c>
      <c r="G25">
        <v>207</v>
      </c>
      <c r="H25">
        <v>119800</v>
      </c>
      <c r="I25">
        <v>-56279</v>
      </c>
      <c r="J25">
        <v>63521</v>
      </c>
      <c r="L25">
        <v>309</v>
      </c>
      <c r="M25">
        <v>435836</v>
      </c>
      <c r="N25">
        <v>138</v>
      </c>
      <c r="O25">
        <v>157521</v>
      </c>
      <c r="P25">
        <v>-33692</v>
      </c>
      <c r="Q25">
        <v>123829</v>
      </c>
      <c r="S25">
        <v>31</v>
      </c>
      <c r="T25">
        <v>222761</v>
      </c>
      <c r="U25">
        <v>3</v>
      </c>
      <c r="V25">
        <v>27275</v>
      </c>
      <c r="W25">
        <v>-7279</v>
      </c>
      <c r="X25">
        <v>19996</v>
      </c>
      <c r="Z25">
        <v>686</v>
      </c>
      <c r="AA25">
        <v>768321</v>
      </c>
      <c r="AB25">
        <v>348</v>
      </c>
      <c r="AC25">
        <v>304596</v>
      </c>
      <c r="AD25">
        <v>-97250</v>
      </c>
      <c r="AE25">
        <v>207346</v>
      </c>
      <c r="AG25" s="39">
        <f t="shared" si="3"/>
        <v>346</v>
      </c>
      <c r="AH25" s="40">
        <f t="shared" si="4"/>
        <v>1.09724</v>
      </c>
      <c r="AI25" s="39">
        <f t="shared" si="5"/>
        <v>207</v>
      </c>
      <c r="AJ25" s="40">
        <f t="shared" si="6"/>
        <v>1.198</v>
      </c>
      <c r="AK25" s="40">
        <f t="shared" si="7"/>
        <v>-0.56279000000000001</v>
      </c>
      <c r="AL25" s="40">
        <f t="shared" si="8"/>
        <v>0.63521000000000005</v>
      </c>
      <c r="AM25" s="40">
        <f t="shared" si="9"/>
        <v>57.891618971236923</v>
      </c>
      <c r="AN25" s="39">
        <f t="shared" si="10"/>
        <v>309</v>
      </c>
      <c r="AO25" s="40">
        <f t="shared" si="11"/>
        <v>4.3583600000000002</v>
      </c>
      <c r="AP25" s="39">
        <f t="shared" si="12"/>
        <v>138</v>
      </c>
      <c r="AQ25" s="40">
        <f t="shared" si="13"/>
        <v>1.57521</v>
      </c>
      <c r="AR25" s="40">
        <f t="shared" si="14"/>
        <v>-0.33692</v>
      </c>
      <c r="AS25" s="40">
        <f t="shared" si="15"/>
        <v>1.2382899999999999</v>
      </c>
      <c r="AT25" s="40">
        <f t="shared" si="16"/>
        <v>28.411833809047437</v>
      </c>
      <c r="AU25" s="39">
        <f t="shared" si="17"/>
        <v>655</v>
      </c>
      <c r="AV25" s="40">
        <f t="shared" si="18"/>
        <v>5.4556000000000004</v>
      </c>
      <c r="AW25" s="39">
        <f t="shared" si="19"/>
        <v>345</v>
      </c>
      <c r="AX25" s="40">
        <f t="shared" si="20"/>
        <v>2.7732099999999997</v>
      </c>
      <c r="AY25" s="40">
        <f t="shared" si="21"/>
        <v>-0.89971000000000001</v>
      </c>
      <c r="AZ25" s="40">
        <f t="shared" si="22"/>
        <v>1.8734999999999999</v>
      </c>
      <c r="BA25" s="40">
        <f t="shared" si="23"/>
        <v>34.340860766918389</v>
      </c>
      <c r="BB25" s="39">
        <f t="shared" si="24"/>
        <v>31</v>
      </c>
      <c r="BC25" s="40">
        <f t="shared" si="25"/>
        <v>2.2276099999999999</v>
      </c>
      <c r="BD25" s="39">
        <f t="shared" si="26"/>
        <v>3</v>
      </c>
      <c r="BE25" s="40">
        <f t="shared" si="27"/>
        <v>0.27274999999999999</v>
      </c>
      <c r="BF25" s="40">
        <f t="shared" si="28"/>
        <v>-7.2789999999999994E-2</v>
      </c>
      <c r="BG25" s="40">
        <f t="shared" si="29"/>
        <v>0.19996</v>
      </c>
      <c r="BH25" s="40">
        <f t="shared" si="30"/>
        <v>8.9764366293920403</v>
      </c>
      <c r="BI25" s="39">
        <f t="shared" si="31"/>
        <v>686</v>
      </c>
      <c r="BJ25" s="40">
        <f t="shared" si="32"/>
        <v>7.6832099999999999</v>
      </c>
      <c r="BK25" s="39">
        <f t="shared" si="33"/>
        <v>348</v>
      </c>
      <c r="BL25" s="40">
        <f t="shared" si="34"/>
        <v>3.04596</v>
      </c>
      <c r="BM25" s="40">
        <f t="shared" si="35"/>
        <v>-0.97250000000000003</v>
      </c>
      <c r="BN25" s="40">
        <f t="shared" si="36"/>
        <v>2.0734599999999999</v>
      </c>
      <c r="BO25" s="40">
        <f t="shared" si="37"/>
        <v>26.98689740355919</v>
      </c>
    </row>
    <row r="26" spans="1:67" x14ac:dyDescent="0.25">
      <c r="A26" s="14" t="s">
        <v>13</v>
      </c>
      <c r="B26" s="4" t="s">
        <v>14</v>
      </c>
      <c r="C26" s="14">
        <v>1441107</v>
      </c>
      <c r="D26" s="14" t="s">
        <v>15</v>
      </c>
      <c r="E26">
        <v>38</v>
      </c>
      <c r="F26">
        <v>12859</v>
      </c>
      <c r="G26">
        <v>10</v>
      </c>
      <c r="H26">
        <v>4053</v>
      </c>
      <c r="I26">
        <v>-529</v>
      </c>
      <c r="J26">
        <v>3524</v>
      </c>
      <c r="L26">
        <v>77</v>
      </c>
      <c r="M26">
        <v>145235</v>
      </c>
      <c r="N26">
        <v>14</v>
      </c>
      <c r="O26">
        <v>15280</v>
      </c>
      <c r="P26">
        <v>-418</v>
      </c>
      <c r="Q26">
        <v>14862</v>
      </c>
      <c r="S26">
        <v>12</v>
      </c>
      <c r="T26">
        <v>115734</v>
      </c>
      <c r="U26">
        <v>0</v>
      </c>
      <c r="V26">
        <v>0</v>
      </c>
      <c r="W26">
        <v>0</v>
      </c>
      <c r="X26">
        <v>0</v>
      </c>
      <c r="Z26">
        <v>127</v>
      </c>
      <c r="AA26">
        <v>273828</v>
      </c>
      <c r="AB26">
        <v>24</v>
      </c>
      <c r="AC26">
        <v>19333</v>
      </c>
      <c r="AD26">
        <v>-947</v>
      </c>
      <c r="AE26">
        <v>18386</v>
      </c>
      <c r="AG26" s="36">
        <f t="shared" si="3"/>
        <v>38</v>
      </c>
      <c r="AH26" s="37">
        <f t="shared" si="4"/>
        <v>0.12859000000000001</v>
      </c>
      <c r="AI26" s="36">
        <f t="shared" si="5"/>
        <v>10</v>
      </c>
      <c r="AJ26" s="37">
        <f t="shared" si="6"/>
        <v>4.0529999999999997E-2</v>
      </c>
      <c r="AK26" s="37">
        <f t="shared" si="7"/>
        <v>-5.2900000000000004E-3</v>
      </c>
      <c r="AL26" s="37">
        <f t="shared" si="8"/>
        <v>3.524E-2</v>
      </c>
      <c r="AM26" s="38">
        <f t="shared" si="9"/>
        <v>27.404930398942373</v>
      </c>
      <c r="AN26" s="36">
        <f t="shared" si="10"/>
        <v>77</v>
      </c>
      <c r="AO26" s="37">
        <f t="shared" si="11"/>
        <v>1.45235</v>
      </c>
      <c r="AP26" s="36">
        <f t="shared" si="12"/>
        <v>14</v>
      </c>
      <c r="AQ26" s="37">
        <f t="shared" si="13"/>
        <v>0.15279999999999999</v>
      </c>
      <c r="AR26" s="37">
        <f t="shared" si="14"/>
        <v>-4.1799999999999997E-3</v>
      </c>
      <c r="AS26" s="37">
        <f t="shared" si="15"/>
        <v>0.14862</v>
      </c>
      <c r="AT26" s="38">
        <f t="shared" si="16"/>
        <v>10.233070540847592</v>
      </c>
      <c r="AU26" s="36">
        <f t="shared" si="17"/>
        <v>115</v>
      </c>
      <c r="AV26" s="37">
        <f t="shared" si="18"/>
        <v>1.58094</v>
      </c>
      <c r="AW26" s="36">
        <f t="shared" si="19"/>
        <v>24</v>
      </c>
      <c r="AX26" s="37">
        <f t="shared" si="20"/>
        <v>0.19333</v>
      </c>
      <c r="AY26" s="37">
        <f t="shared" si="21"/>
        <v>-9.4699999999999993E-3</v>
      </c>
      <c r="AZ26" s="37">
        <f t="shared" si="22"/>
        <v>0.18386</v>
      </c>
      <c r="BA26" s="38">
        <f t="shared" si="23"/>
        <v>11.629789871848393</v>
      </c>
      <c r="BB26" s="36">
        <f t="shared" si="24"/>
        <v>12</v>
      </c>
      <c r="BC26" s="37">
        <f t="shared" si="25"/>
        <v>1.15734</v>
      </c>
      <c r="BD26" s="36">
        <f t="shared" si="26"/>
        <v>0</v>
      </c>
      <c r="BE26" s="37">
        <f t="shared" si="27"/>
        <v>0</v>
      </c>
      <c r="BF26" s="37">
        <f t="shared" si="28"/>
        <v>0</v>
      </c>
      <c r="BG26" s="37">
        <f t="shared" si="29"/>
        <v>0</v>
      </c>
      <c r="BH26" s="38">
        <f t="shared" si="30"/>
        <v>0</v>
      </c>
      <c r="BI26" s="36">
        <f t="shared" si="31"/>
        <v>127</v>
      </c>
      <c r="BJ26" s="37">
        <f t="shared" si="32"/>
        <v>2.73828</v>
      </c>
      <c r="BK26" s="36">
        <f t="shared" si="33"/>
        <v>24</v>
      </c>
      <c r="BL26" s="37">
        <f t="shared" si="34"/>
        <v>0.19333</v>
      </c>
      <c r="BM26" s="37">
        <f t="shared" si="35"/>
        <v>-9.4699999999999993E-3</v>
      </c>
      <c r="BN26" s="37">
        <f t="shared" si="36"/>
        <v>0.18386</v>
      </c>
      <c r="BO26" s="38">
        <f t="shared" si="37"/>
        <v>6.7144338782009134</v>
      </c>
    </row>
    <row r="27" spans="1:67" x14ac:dyDescent="0.25">
      <c r="A27" s="14" t="s">
        <v>13</v>
      </c>
      <c r="B27" s="4" t="s">
        <v>14</v>
      </c>
      <c r="C27" s="14">
        <v>1441107</v>
      </c>
      <c r="D27" s="14" t="s">
        <v>16</v>
      </c>
      <c r="E27">
        <v>217</v>
      </c>
      <c r="F27">
        <v>70726</v>
      </c>
      <c r="G27">
        <v>141</v>
      </c>
      <c r="H27">
        <v>68061</v>
      </c>
      <c r="I27">
        <v>-23269</v>
      </c>
      <c r="J27">
        <v>44792</v>
      </c>
      <c r="L27">
        <v>162</v>
      </c>
      <c r="M27">
        <v>196429</v>
      </c>
      <c r="N27">
        <v>67</v>
      </c>
      <c r="O27">
        <v>61221</v>
      </c>
      <c r="P27">
        <v>-10590</v>
      </c>
      <c r="Q27">
        <v>50631</v>
      </c>
      <c r="Z27">
        <v>379</v>
      </c>
      <c r="AA27">
        <v>267155</v>
      </c>
      <c r="AB27">
        <v>208</v>
      </c>
      <c r="AC27">
        <v>129282</v>
      </c>
      <c r="AD27">
        <v>-33859</v>
      </c>
      <c r="AE27">
        <v>95423</v>
      </c>
      <c r="AG27" s="36">
        <f t="shared" si="3"/>
        <v>217</v>
      </c>
      <c r="AH27" s="37">
        <f t="shared" si="4"/>
        <v>0.70726</v>
      </c>
      <c r="AI27" s="36">
        <f t="shared" si="5"/>
        <v>141</v>
      </c>
      <c r="AJ27" s="37">
        <f t="shared" si="6"/>
        <v>0.68061000000000005</v>
      </c>
      <c r="AK27" s="37">
        <f t="shared" si="7"/>
        <v>-0.23269000000000001</v>
      </c>
      <c r="AL27" s="37">
        <f t="shared" si="8"/>
        <v>0.44791999999999998</v>
      </c>
      <c r="AM27" s="38">
        <f t="shared" si="9"/>
        <v>63.331730905183377</v>
      </c>
      <c r="AN27" s="36">
        <f t="shared" si="10"/>
        <v>162</v>
      </c>
      <c r="AO27" s="37">
        <f t="shared" si="11"/>
        <v>1.9642900000000001</v>
      </c>
      <c r="AP27" s="36">
        <f t="shared" si="12"/>
        <v>67</v>
      </c>
      <c r="AQ27" s="37">
        <f t="shared" si="13"/>
        <v>0.61221000000000003</v>
      </c>
      <c r="AR27" s="37">
        <f t="shared" si="14"/>
        <v>-0.10589999999999999</v>
      </c>
      <c r="AS27" s="37">
        <f t="shared" si="15"/>
        <v>0.50631000000000004</v>
      </c>
      <c r="AT27" s="38">
        <f t="shared" si="16"/>
        <v>25.775725580235097</v>
      </c>
      <c r="AU27" s="36">
        <f t="shared" si="17"/>
        <v>379</v>
      </c>
      <c r="AV27" s="37">
        <f t="shared" si="18"/>
        <v>2.6715499999999999</v>
      </c>
      <c r="AW27" s="36">
        <f t="shared" si="19"/>
        <v>208</v>
      </c>
      <c r="AX27" s="37">
        <f t="shared" si="20"/>
        <v>1.2928200000000001</v>
      </c>
      <c r="AY27" s="37">
        <f t="shared" si="21"/>
        <v>-0.33859</v>
      </c>
      <c r="AZ27" s="37">
        <f t="shared" si="22"/>
        <v>0.95423000000000002</v>
      </c>
      <c r="BA27" s="38">
        <f t="shared" si="23"/>
        <v>35.718216016919015</v>
      </c>
      <c r="BB27" s="36">
        <f t="shared" si="24"/>
        <v>0</v>
      </c>
      <c r="BC27" s="37">
        <f t="shared" si="25"/>
        <v>0</v>
      </c>
      <c r="BD27" s="36">
        <f t="shared" si="26"/>
        <v>0</v>
      </c>
      <c r="BE27" s="37">
        <f t="shared" si="27"/>
        <v>0</v>
      </c>
      <c r="BF27" s="37">
        <f t="shared" si="28"/>
        <v>0</v>
      </c>
      <c r="BG27" s="37">
        <f t="shared" si="29"/>
        <v>0</v>
      </c>
      <c r="BH27" s="38" t="e">
        <f t="shared" si="30"/>
        <v>#DIV/0!</v>
      </c>
      <c r="BI27" s="36">
        <f t="shared" si="31"/>
        <v>379</v>
      </c>
      <c r="BJ27" s="37">
        <f t="shared" si="32"/>
        <v>2.6715499999999999</v>
      </c>
      <c r="BK27" s="36">
        <f t="shared" si="33"/>
        <v>208</v>
      </c>
      <c r="BL27" s="37">
        <f t="shared" si="34"/>
        <v>1.2928200000000001</v>
      </c>
      <c r="BM27" s="37">
        <f t="shared" si="35"/>
        <v>-0.33859</v>
      </c>
      <c r="BN27" s="37">
        <f t="shared" si="36"/>
        <v>0.95423000000000002</v>
      </c>
      <c r="BO27" s="38">
        <f t="shared" si="37"/>
        <v>35.718216016919015</v>
      </c>
    </row>
    <row r="28" spans="1:67" x14ac:dyDescent="0.25">
      <c r="A28" s="14" t="s">
        <v>13</v>
      </c>
      <c r="B28" s="4" t="s">
        <v>14</v>
      </c>
      <c r="C28" s="14">
        <v>1441107</v>
      </c>
      <c r="D28" s="14" t="s">
        <v>17</v>
      </c>
      <c r="E28">
        <v>1</v>
      </c>
      <c r="F28">
        <v>288</v>
      </c>
      <c r="G28">
        <v>1</v>
      </c>
      <c r="H28">
        <v>500</v>
      </c>
      <c r="I28">
        <v>-212</v>
      </c>
      <c r="J28">
        <v>288</v>
      </c>
      <c r="Z28">
        <v>1</v>
      </c>
      <c r="AA28">
        <v>288</v>
      </c>
      <c r="AB28">
        <v>1</v>
      </c>
      <c r="AC28">
        <v>500</v>
      </c>
      <c r="AD28">
        <v>-212</v>
      </c>
      <c r="AE28">
        <v>288</v>
      </c>
      <c r="AG28" s="36">
        <f t="shared" si="3"/>
        <v>1</v>
      </c>
      <c r="AH28" s="37">
        <f t="shared" si="4"/>
        <v>2.8800000000000002E-3</v>
      </c>
      <c r="AI28" s="36">
        <f t="shared" si="5"/>
        <v>1</v>
      </c>
      <c r="AJ28" s="37">
        <f t="shared" si="6"/>
        <v>5.0000000000000001E-3</v>
      </c>
      <c r="AK28" s="37">
        <f t="shared" si="7"/>
        <v>-2.1199999999999999E-3</v>
      </c>
      <c r="AL28" s="37">
        <f t="shared" si="8"/>
        <v>2.8800000000000002E-3</v>
      </c>
      <c r="AM28" s="38">
        <f t="shared" si="9"/>
        <v>100</v>
      </c>
      <c r="AN28" s="36">
        <f t="shared" si="10"/>
        <v>0</v>
      </c>
      <c r="AO28" s="37">
        <f t="shared" si="11"/>
        <v>0</v>
      </c>
      <c r="AP28" s="36">
        <f t="shared" si="12"/>
        <v>0</v>
      </c>
      <c r="AQ28" s="37">
        <f t="shared" si="13"/>
        <v>0</v>
      </c>
      <c r="AR28" s="37">
        <f t="shared" si="14"/>
        <v>0</v>
      </c>
      <c r="AS28" s="37">
        <f t="shared" si="15"/>
        <v>0</v>
      </c>
      <c r="AT28" s="38" t="e">
        <f t="shared" si="16"/>
        <v>#DIV/0!</v>
      </c>
      <c r="AU28" s="36">
        <f t="shared" si="17"/>
        <v>1</v>
      </c>
      <c r="AV28" s="37">
        <f t="shared" si="18"/>
        <v>2.8800000000000002E-3</v>
      </c>
      <c r="AW28" s="36">
        <f t="shared" si="19"/>
        <v>1</v>
      </c>
      <c r="AX28" s="37">
        <f t="shared" si="20"/>
        <v>5.0000000000000001E-3</v>
      </c>
      <c r="AY28" s="37">
        <f t="shared" si="21"/>
        <v>-2.1199999999999999E-3</v>
      </c>
      <c r="AZ28" s="37">
        <f t="shared" si="22"/>
        <v>2.8800000000000002E-3</v>
      </c>
      <c r="BA28" s="38">
        <f t="shared" si="23"/>
        <v>100</v>
      </c>
      <c r="BB28" s="36">
        <f t="shared" si="24"/>
        <v>0</v>
      </c>
      <c r="BC28" s="37">
        <f t="shared" si="25"/>
        <v>0</v>
      </c>
      <c r="BD28" s="36">
        <f t="shared" si="26"/>
        <v>0</v>
      </c>
      <c r="BE28" s="37">
        <f t="shared" si="27"/>
        <v>0</v>
      </c>
      <c r="BF28" s="37">
        <f t="shared" si="28"/>
        <v>0</v>
      </c>
      <c r="BG28" s="37">
        <f t="shared" si="29"/>
        <v>0</v>
      </c>
      <c r="BH28" s="38" t="e">
        <f t="shared" si="30"/>
        <v>#DIV/0!</v>
      </c>
      <c r="BI28" s="36">
        <f t="shared" si="31"/>
        <v>1</v>
      </c>
      <c r="BJ28" s="37">
        <f t="shared" si="32"/>
        <v>2.8800000000000002E-3</v>
      </c>
      <c r="BK28" s="36">
        <f t="shared" si="33"/>
        <v>1</v>
      </c>
      <c r="BL28" s="37">
        <f t="shared" si="34"/>
        <v>5.0000000000000001E-3</v>
      </c>
      <c r="BM28" s="37">
        <f t="shared" si="35"/>
        <v>-2.1199999999999999E-3</v>
      </c>
      <c r="BN28" s="37">
        <f t="shared" si="36"/>
        <v>2.8800000000000002E-3</v>
      </c>
      <c r="BO28" s="38">
        <f t="shared" si="37"/>
        <v>100</v>
      </c>
    </row>
    <row r="29" spans="1:67" x14ac:dyDescent="0.25">
      <c r="A29" s="14" t="s">
        <v>13</v>
      </c>
      <c r="B29" s="4" t="s">
        <v>14</v>
      </c>
      <c r="C29" s="14">
        <v>1441107</v>
      </c>
      <c r="D29" s="14" t="s">
        <v>18</v>
      </c>
      <c r="E29">
        <v>1</v>
      </c>
      <c r="F29">
        <v>300</v>
      </c>
      <c r="G29">
        <v>0</v>
      </c>
      <c r="H29">
        <v>0</v>
      </c>
      <c r="I29">
        <v>0</v>
      </c>
      <c r="J29">
        <v>0</v>
      </c>
      <c r="L29">
        <v>4</v>
      </c>
      <c r="M29">
        <v>8178</v>
      </c>
      <c r="N29">
        <v>2</v>
      </c>
      <c r="O29">
        <v>4400</v>
      </c>
      <c r="P29">
        <v>-1044</v>
      </c>
      <c r="Q29">
        <v>3356</v>
      </c>
      <c r="Z29">
        <v>5</v>
      </c>
      <c r="AA29">
        <v>8478</v>
      </c>
      <c r="AB29">
        <v>2</v>
      </c>
      <c r="AC29">
        <v>4400</v>
      </c>
      <c r="AD29">
        <v>-1044</v>
      </c>
      <c r="AE29">
        <v>3356</v>
      </c>
      <c r="AG29" s="36">
        <f t="shared" si="3"/>
        <v>1</v>
      </c>
      <c r="AH29" s="37">
        <f t="shared" si="4"/>
        <v>3.0000000000000001E-3</v>
      </c>
      <c r="AI29" s="36">
        <f t="shared" si="5"/>
        <v>0</v>
      </c>
      <c r="AJ29" s="37">
        <f t="shared" si="6"/>
        <v>0</v>
      </c>
      <c r="AK29" s="37">
        <f t="shared" si="7"/>
        <v>0</v>
      </c>
      <c r="AL29" s="37">
        <f t="shared" si="8"/>
        <v>0</v>
      </c>
      <c r="AM29" s="38">
        <f t="shared" si="9"/>
        <v>0</v>
      </c>
      <c r="AN29" s="36">
        <f t="shared" si="10"/>
        <v>4</v>
      </c>
      <c r="AO29" s="37">
        <f t="shared" si="11"/>
        <v>8.1780000000000005E-2</v>
      </c>
      <c r="AP29" s="36">
        <f t="shared" si="12"/>
        <v>2</v>
      </c>
      <c r="AQ29" s="37">
        <f t="shared" si="13"/>
        <v>4.3999999999999997E-2</v>
      </c>
      <c r="AR29" s="37">
        <f t="shared" si="14"/>
        <v>-1.044E-2</v>
      </c>
      <c r="AS29" s="37">
        <f t="shared" si="15"/>
        <v>3.356E-2</v>
      </c>
      <c r="AT29" s="38">
        <f t="shared" si="16"/>
        <v>41.036928344338463</v>
      </c>
      <c r="AU29" s="36">
        <f t="shared" si="17"/>
        <v>5</v>
      </c>
      <c r="AV29" s="37">
        <f t="shared" si="18"/>
        <v>8.4780000000000008E-2</v>
      </c>
      <c r="AW29" s="36">
        <f t="shared" si="19"/>
        <v>2</v>
      </c>
      <c r="AX29" s="37">
        <f t="shared" si="20"/>
        <v>4.3999999999999997E-2</v>
      </c>
      <c r="AY29" s="37">
        <f t="shared" si="21"/>
        <v>-1.044E-2</v>
      </c>
      <c r="AZ29" s="37">
        <f t="shared" si="22"/>
        <v>3.356E-2</v>
      </c>
      <c r="BA29" s="38">
        <f t="shared" si="23"/>
        <v>39.584807737673977</v>
      </c>
      <c r="BB29" s="36">
        <f t="shared" si="24"/>
        <v>0</v>
      </c>
      <c r="BC29" s="37">
        <f t="shared" si="25"/>
        <v>0</v>
      </c>
      <c r="BD29" s="36">
        <f t="shared" si="26"/>
        <v>0</v>
      </c>
      <c r="BE29" s="37">
        <f t="shared" si="27"/>
        <v>0</v>
      </c>
      <c r="BF29" s="37">
        <f t="shared" si="28"/>
        <v>0</v>
      </c>
      <c r="BG29" s="37">
        <f t="shared" si="29"/>
        <v>0</v>
      </c>
      <c r="BH29" s="38" t="e">
        <f t="shared" si="30"/>
        <v>#DIV/0!</v>
      </c>
      <c r="BI29" s="36">
        <f t="shared" si="31"/>
        <v>5</v>
      </c>
      <c r="BJ29" s="37">
        <f t="shared" si="32"/>
        <v>8.4779999999999994E-2</v>
      </c>
      <c r="BK29" s="36">
        <f t="shared" si="33"/>
        <v>2</v>
      </c>
      <c r="BL29" s="37">
        <f t="shared" si="34"/>
        <v>4.3999999999999997E-2</v>
      </c>
      <c r="BM29" s="37">
        <f t="shared" si="35"/>
        <v>-1.044E-2</v>
      </c>
      <c r="BN29" s="37">
        <f t="shared" si="36"/>
        <v>3.356E-2</v>
      </c>
      <c r="BO29" s="38">
        <f t="shared" si="37"/>
        <v>39.584807737673984</v>
      </c>
    </row>
    <row r="30" spans="1:67" x14ac:dyDescent="0.25">
      <c r="A30" s="34"/>
      <c r="B30" s="35"/>
      <c r="C30" s="34" t="s">
        <v>195</v>
      </c>
      <c r="D30" s="34"/>
      <c r="E30">
        <v>257</v>
      </c>
      <c r="F30">
        <v>84173</v>
      </c>
      <c r="G30">
        <v>152</v>
      </c>
      <c r="H30">
        <v>72614</v>
      </c>
      <c r="I30">
        <v>-24010</v>
      </c>
      <c r="J30">
        <v>48604</v>
      </c>
      <c r="L30">
        <v>243</v>
      </c>
      <c r="M30">
        <v>349842</v>
      </c>
      <c r="N30">
        <v>83</v>
      </c>
      <c r="O30">
        <v>80901</v>
      </c>
      <c r="P30">
        <v>-12052</v>
      </c>
      <c r="Q30">
        <v>68849</v>
      </c>
      <c r="S30">
        <v>12</v>
      </c>
      <c r="T30">
        <v>115734</v>
      </c>
      <c r="U30">
        <v>0</v>
      </c>
      <c r="V30">
        <v>0</v>
      </c>
      <c r="W30">
        <v>0</v>
      </c>
      <c r="X30">
        <v>0</v>
      </c>
      <c r="Z30">
        <v>512</v>
      </c>
      <c r="AA30">
        <v>549749</v>
      </c>
      <c r="AB30">
        <v>235</v>
      </c>
      <c r="AC30">
        <v>153515</v>
      </c>
      <c r="AD30">
        <v>-36062</v>
      </c>
      <c r="AE30">
        <v>117453</v>
      </c>
      <c r="AG30" s="39">
        <f t="shared" si="3"/>
        <v>257</v>
      </c>
      <c r="AH30" s="40">
        <f t="shared" si="4"/>
        <v>0.84172999999999998</v>
      </c>
      <c r="AI30" s="39">
        <f t="shared" si="5"/>
        <v>152</v>
      </c>
      <c r="AJ30" s="40">
        <f t="shared" si="6"/>
        <v>0.72614000000000001</v>
      </c>
      <c r="AK30" s="40">
        <f t="shared" si="7"/>
        <v>-0.24010000000000001</v>
      </c>
      <c r="AL30" s="40">
        <f t="shared" si="8"/>
        <v>0.48604000000000003</v>
      </c>
      <c r="AM30" s="40">
        <f t="shared" si="9"/>
        <v>57.742981716227305</v>
      </c>
      <c r="AN30" s="39">
        <f t="shared" si="10"/>
        <v>243</v>
      </c>
      <c r="AO30" s="40">
        <f t="shared" si="11"/>
        <v>3.4984199999999999</v>
      </c>
      <c r="AP30" s="39">
        <f t="shared" si="12"/>
        <v>83</v>
      </c>
      <c r="AQ30" s="40">
        <f t="shared" si="13"/>
        <v>0.80901000000000001</v>
      </c>
      <c r="AR30" s="40">
        <f t="shared" si="14"/>
        <v>-0.12052</v>
      </c>
      <c r="AS30" s="40">
        <f t="shared" si="15"/>
        <v>0.68849000000000005</v>
      </c>
      <c r="AT30" s="40">
        <f t="shared" si="16"/>
        <v>19.680026983609746</v>
      </c>
      <c r="AU30" s="39">
        <f t="shared" si="17"/>
        <v>500</v>
      </c>
      <c r="AV30" s="40">
        <f t="shared" si="18"/>
        <v>4.3401499999999995</v>
      </c>
      <c r="AW30" s="39">
        <f t="shared" si="19"/>
        <v>235</v>
      </c>
      <c r="AX30" s="40">
        <f t="shared" si="20"/>
        <v>1.53515</v>
      </c>
      <c r="AY30" s="40">
        <f t="shared" si="21"/>
        <v>-0.36062</v>
      </c>
      <c r="AZ30" s="40">
        <f t="shared" si="22"/>
        <v>1.1745300000000001</v>
      </c>
      <c r="BA30" s="40">
        <f t="shared" si="23"/>
        <v>27.061967904335109</v>
      </c>
      <c r="BB30" s="39">
        <f t="shared" si="24"/>
        <v>12</v>
      </c>
      <c r="BC30" s="40">
        <f t="shared" si="25"/>
        <v>1.15734</v>
      </c>
      <c r="BD30" s="39">
        <f t="shared" si="26"/>
        <v>0</v>
      </c>
      <c r="BE30" s="40">
        <f t="shared" si="27"/>
        <v>0</v>
      </c>
      <c r="BF30" s="40">
        <f t="shared" si="28"/>
        <v>0</v>
      </c>
      <c r="BG30" s="40">
        <f t="shared" si="29"/>
        <v>0</v>
      </c>
      <c r="BH30" s="40">
        <f t="shared" si="30"/>
        <v>0</v>
      </c>
      <c r="BI30" s="39">
        <f t="shared" si="31"/>
        <v>512</v>
      </c>
      <c r="BJ30" s="40">
        <f t="shared" si="32"/>
        <v>5.49749</v>
      </c>
      <c r="BK30" s="39">
        <f t="shared" si="33"/>
        <v>235</v>
      </c>
      <c r="BL30" s="40">
        <f t="shared" si="34"/>
        <v>1.53515</v>
      </c>
      <c r="BM30" s="40">
        <f t="shared" si="35"/>
        <v>-0.36062</v>
      </c>
      <c r="BN30" s="40">
        <f t="shared" si="36"/>
        <v>1.1745300000000001</v>
      </c>
      <c r="BO30" s="40">
        <f t="shared" si="37"/>
        <v>21.36484104564083</v>
      </c>
    </row>
    <row r="31" spans="1:67" x14ac:dyDescent="0.25">
      <c r="A31" s="14" t="s">
        <v>13</v>
      </c>
      <c r="B31" s="4" t="s">
        <v>14</v>
      </c>
      <c r="C31" s="14">
        <v>1441108</v>
      </c>
      <c r="D31" s="14" t="s">
        <v>15</v>
      </c>
      <c r="E31">
        <v>66</v>
      </c>
      <c r="F31">
        <v>22688</v>
      </c>
      <c r="G31">
        <v>17</v>
      </c>
      <c r="H31">
        <v>7655</v>
      </c>
      <c r="I31">
        <v>-1640</v>
      </c>
      <c r="J31">
        <v>6015</v>
      </c>
      <c r="L31">
        <v>98</v>
      </c>
      <c r="M31">
        <v>164629</v>
      </c>
      <c r="N31">
        <v>25</v>
      </c>
      <c r="O31">
        <v>25077</v>
      </c>
      <c r="P31">
        <v>-2281</v>
      </c>
      <c r="Q31">
        <v>22796</v>
      </c>
      <c r="S31">
        <v>34</v>
      </c>
      <c r="T31">
        <v>306379</v>
      </c>
      <c r="U31">
        <v>2</v>
      </c>
      <c r="V31">
        <v>3500</v>
      </c>
      <c r="W31">
        <v>0</v>
      </c>
      <c r="X31">
        <v>3500</v>
      </c>
      <c r="Z31">
        <v>198</v>
      </c>
      <c r="AA31">
        <v>493696</v>
      </c>
      <c r="AB31">
        <v>44</v>
      </c>
      <c r="AC31">
        <v>36232</v>
      </c>
      <c r="AD31">
        <v>-3921</v>
      </c>
      <c r="AE31">
        <v>32311</v>
      </c>
      <c r="AG31" s="36">
        <f t="shared" si="3"/>
        <v>66</v>
      </c>
      <c r="AH31" s="37">
        <f t="shared" si="4"/>
        <v>0.22688</v>
      </c>
      <c r="AI31" s="36">
        <f t="shared" si="5"/>
        <v>17</v>
      </c>
      <c r="AJ31" s="37">
        <f t="shared" si="6"/>
        <v>7.6550000000000007E-2</v>
      </c>
      <c r="AK31" s="37">
        <f t="shared" si="7"/>
        <v>-1.6400000000000001E-2</v>
      </c>
      <c r="AL31" s="37">
        <f t="shared" si="8"/>
        <v>6.0150000000000002E-2</v>
      </c>
      <c r="AM31" s="38">
        <f t="shared" si="9"/>
        <v>26.511812411847675</v>
      </c>
      <c r="AN31" s="36">
        <f t="shared" si="10"/>
        <v>98</v>
      </c>
      <c r="AO31" s="37">
        <f t="shared" si="11"/>
        <v>1.64629</v>
      </c>
      <c r="AP31" s="36">
        <f t="shared" si="12"/>
        <v>25</v>
      </c>
      <c r="AQ31" s="37">
        <f t="shared" si="13"/>
        <v>0.25076999999999999</v>
      </c>
      <c r="AR31" s="37">
        <f t="shared" si="14"/>
        <v>-2.281E-2</v>
      </c>
      <c r="AS31" s="37">
        <f t="shared" si="15"/>
        <v>0.22796</v>
      </c>
      <c r="AT31" s="38">
        <f t="shared" si="16"/>
        <v>13.846892102849436</v>
      </c>
      <c r="AU31" s="36">
        <f t="shared" si="17"/>
        <v>164</v>
      </c>
      <c r="AV31" s="37">
        <f t="shared" si="18"/>
        <v>1.87317</v>
      </c>
      <c r="AW31" s="36">
        <f t="shared" si="19"/>
        <v>42</v>
      </c>
      <c r="AX31" s="37">
        <f t="shared" si="20"/>
        <v>0.32732</v>
      </c>
      <c r="AY31" s="37">
        <f t="shared" si="21"/>
        <v>-3.9210000000000002E-2</v>
      </c>
      <c r="AZ31" s="37">
        <f t="shared" si="22"/>
        <v>0.28810999999999998</v>
      </c>
      <c r="BA31" s="38">
        <f t="shared" si="23"/>
        <v>15.380878403988959</v>
      </c>
      <c r="BB31" s="36">
        <f t="shared" si="24"/>
        <v>34</v>
      </c>
      <c r="BC31" s="37">
        <f t="shared" si="25"/>
        <v>3.06379</v>
      </c>
      <c r="BD31" s="36">
        <f t="shared" si="26"/>
        <v>2</v>
      </c>
      <c r="BE31" s="37">
        <f t="shared" si="27"/>
        <v>3.5000000000000003E-2</v>
      </c>
      <c r="BF31" s="37">
        <f t="shared" si="28"/>
        <v>0</v>
      </c>
      <c r="BG31" s="37">
        <f t="shared" si="29"/>
        <v>3.5000000000000003E-2</v>
      </c>
      <c r="BH31" s="38">
        <f t="shared" si="30"/>
        <v>1.1423759461320784</v>
      </c>
      <c r="BI31" s="36">
        <f t="shared" si="31"/>
        <v>198</v>
      </c>
      <c r="BJ31" s="37">
        <f t="shared" si="32"/>
        <v>4.93696</v>
      </c>
      <c r="BK31" s="36">
        <f t="shared" si="33"/>
        <v>44</v>
      </c>
      <c r="BL31" s="37">
        <f t="shared" si="34"/>
        <v>0.36231999999999998</v>
      </c>
      <c r="BM31" s="37">
        <f t="shared" si="35"/>
        <v>-3.9210000000000002E-2</v>
      </c>
      <c r="BN31" s="37">
        <f t="shared" si="36"/>
        <v>0.32311000000000001</v>
      </c>
      <c r="BO31" s="38">
        <f t="shared" si="37"/>
        <v>6.5447157765102419</v>
      </c>
    </row>
    <row r="32" spans="1:67" x14ac:dyDescent="0.25">
      <c r="A32" s="14" t="s">
        <v>13</v>
      </c>
      <c r="B32" s="4" t="s">
        <v>14</v>
      </c>
      <c r="C32" s="14">
        <v>1441108</v>
      </c>
      <c r="D32" s="14" t="s">
        <v>16</v>
      </c>
      <c r="E32">
        <v>274</v>
      </c>
      <c r="F32">
        <v>90557</v>
      </c>
      <c r="G32">
        <v>159</v>
      </c>
      <c r="H32">
        <v>80937</v>
      </c>
      <c r="I32">
        <v>-30979</v>
      </c>
      <c r="J32">
        <v>49958</v>
      </c>
      <c r="L32">
        <v>263</v>
      </c>
      <c r="M32">
        <v>370688</v>
      </c>
      <c r="N32">
        <v>110</v>
      </c>
      <c r="O32">
        <v>95637</v>
      </c>
      <c r="P32">
        <v>-12884</v>
      </c>
      <c r="Q32">
        <v>82753</v>
      </c>
      <c r="S32">
        <v>23</v>
      </c>
      <c r="T32">
        <v>157404</v>
      </c>
      <c r="U32">
        <v>1</v>
      </c>
      <c r="V32">
        <v>1000</v>
      </c>
      <c r="W32">
        <v>0</v>
      </c>
      <c r="X32">
        <v>1000</v>
      </c>
      <c r="Z32">
        <v>560</v>
      </c>
      <c r="AA32">
        <v>618649</v>
      </c>
      <c r="AB32">
        <v>270</v>
      </c>
      <c r="AC32">
        <v>177574</v>
      </c>
      <c r="AD32">
        <v>-43863</v>
      </c>
      <c r="AE32">
        <v>133711</v>
      </c>
      <c r="AG32" s="36">
        <f t="shared" si="3"/>
        <v>274</v>
      </c>
      <c r="AH32" s="37">
        <f t="shared" si="4"/>
        <v>0.90556999999999999</v>
      </c>
      <c r="AI32" s="36">
        <f t="shared" si="5"/>
        <v>159</v>
      </c>
      <c r="AJ32" s="37">
        <f t="shared" si="6"/>
        <v>0.80937000000000003</v>
      </c>
      <c r="AK32" s="37">
        <f t="shared" si="7"/>
        <v>-0.30979000000000001</v>
      </c>
      <c r="AL32" s="37">
        <f t="shared" si="8"/>
        <v>0.49958000000000002</v>
      </c>
      <c r="AM32" s="38">
        <f t="shared" si="9"/>
        <v>55.167463586470397</v>
      </c>
      <c r="AN32" s="36">
        <f t="shared" si="10"/>
        <v>263</v>
      </c>
      <c r="AO32" s="37">
        <f t="shared" si="11"/>
        <v>3.70688</v>
      </c>
      <c r="AP32" s="36">
        <f t="shared" si="12"/>
        <v>110</v>
      </c>
      <c r="AQ32" s="37">
        <f t="shared" si="13"/>
        <v>0.95637000000000005</v>
      </c>
      <c r="AR32" s="37">
        <f t="shared" si="14"/>
        <v>-0.12884000000000001</v>
      </c>
      <c r="AS32" s="37">
        <f t="shared" si="15"/>
        <v>0.82752999999999999</v>
      </c>
      <c r="AT32" s="38">
        <f t="shared" si="16"/>
        <v>22.324164796270718</v>
      </c>
      <c r="AU32" s="36">
        <f t="shared" si="17"/>
        <v>537</v>
      </c>
      <c r="AV32" s="37">
        <f t="shared" si="18"/>
        <v>4.6124499999999999</v>
      </c>
      <c r="AW32" s="36">
        <f t="shared" si="19"/>
        <v>269</v>
      </c>
      <c r="AX32" s="37">
        <f t="shared" si="20"/>
        <v>1.7657400000000001</v>
      </c>
      <c r="AY32" s="37">
        <f t="shared" si="21"/>
        <v>-0.43863000000000002</v>
      </c>
      <c r="AZ32" s="37">
        <f t="shared" si="22"/>
        <v>1.32711</v>
      </c>
      <c r="BA32" s="38">
        <f t="shared" si="23"/>
        <v>28.772344415657624</v>
      </c>
      <c r="BB32" s="36">
        <f t="shared" si="24"/>
        <v>23</v>
      </c>
      <c r="BC32" s="37">
        <f t="shared" si="25"/>
        <v>1.5740400000000001</v>
      </c>
      <c r="BD32" s="36">
        <f t="shared" si="26"/>
        <v>1</v>
      </c>
      <c r="BE32" s="37">
        <f t="shared" si="27"/>
        <v>0.01</v>
      </c>
      <c r="BF32" s="37">
        <f t="shared" si="28"/>
        <v>0</v>
      </c>
      <c r="BG32" s="37">
        <f t="shared" si="29"/>
        <v>0.01</v>
      </c>
      <c r="BH32" s="38">
        <f t="shared" si="30"/>
        <v>0.6353078701938959</v>
      </c>
      <c r="BI32" s="36">
        <f t="shared" si="31"/>
        <v>560</v>
      </c>
      <c r="BJ32" s="37">
        <f t="shared" si="32"/>
        <v>6.18649</v>
      </c>
      <c r="BK32" s="36">
        <f t="shared" si="33"/>
        <v>270</v>
      </c>
      <c r="BL32" s="37">
        <f t="shared" si="34"/>
        <v>1.7757400000000001</v>
      </c>
      <c r="BM32" s="37">
        <f t="shared" si="35"/>
        <v>-0.43863000000000002</v>
      </c>
      <c r="BN32" s="37">
        <f t="shared" si="36"/>
        <v>1.33711</v>
      </c>
      <c r="BO32" s="38">
        <f t="shared" si="37"/>
        <v>21.613386589164456</v>
      </c>
    </row>
    <row r="33" spans="1:67" x14ac:dyDescent="0.25">
      <c r="A33" s="14" t="s">
        <v>13</v>
      </c>
      <c r="B33" s="4" t="s">
        <v>14</v>
      </c>
      <c r="C33" s="14">
        <v>1441108</v>
      </c>
      <c r="D33" s="14" t="s">
        <v>17</v>
      </c>
      <c r="E33">
        <v>2</v>
      </c>
      <c r="F33">
        <v>805</v>
      </c>
      <c r="G33">
        <v>0</v>
      </c>
      <c r="H33">
        <v>0</v>
      </c>
      <c r="I33">
        <v>0</v>
      </c>
      <c r="J33">
        <v>0</v>
      </c>
      <c r="L33">
        <v>3</v>
      </c>
      <c r="M33">
        <v>3927</v>
      </c>
      <c r="N33">
        <v>1</v>
      </c>
      <c r="O33">
        <v>1200</v>
      </c>
      <c r="P33">
        <v>0</v>
      </c>
      <c r="Q33">
        <v>1200</v>
      </c>
      <c r="S33">
        <v>1</v>
      </c>
      <c r="T33">
        <v>5908</v>
      </c>
      <c r="U33">
        <v>1</v>
      </c>
      <c r="V33">
        <v>23381</v>
      </c>
      <c r="W33">
        <v>-17473</v>
      </c>
      <c r="X33">
        <v>5908</v>
      </c>
      <c r="Z33">
        <v>6</v>
      </c>
      <c r="AA33">
        <v>10640</v>
      </c>
      <c r="AB33">
        <v>2</v>
      </c>
      <c r="AC33">
        <v>24581</v>
      </c>
      <c r="AD33">
        <v>-17473</v>
      </c>
      <c r="AE33">
        <v>7108</v>
      </c>
      <c r="AG33" s="36">
        <f t="shared" si="3"/>
        <v>2</v>
      </c>
      <c r="AH33" s="37">
        <f t="shared" si="4"/>
        <v>8.0499999999999999E-3</v>
      </c>
      <c r="AI33" s="36">
        <f t="shared" si="5"/>
        <v>0</v>
      </c>
      <c r="AJ33" s="37">
        <f t="shared" si="6"/>
        <v>0</v>
      </c>
      <c r="AK33" s="37">
        <f t="shared" si="7"/>
        <v>0</v>
      </c>
      <c r="AL33" s="37">
        <f t="shared" si="8"/>
        <v>0</v>
      </c>
      <c r="AM33" s="38">
        <f t="shared" si="9"/>
        <v>0</v>
      </c>
      <c r="AN33" s="36">
        <f t="shared" si="10"/>
        <v>3</v>
      </c>
      <c r="AO33" s="37">
        <f t="shared" si="11"/>
        <v>3.9269999999999999E-2</v>
      </c>
      <c r="AP33" s="36">
        <f t="shared" si="12"/>
        <v>1</v>
      </c>
      <c r="AQ33" s="37">
        <f t="shared" si="13"/>
        <v>1.2E-2</v>
      </c>
      <c r="AR33" s="37">
        <f t="shared" si="14"/>
        <v>0</v>
      </c>
      <c r="AS33" s="37">
        <f t="shared" si="15"/>
        <v>1.2E-2</v>
      </c>
      <c r="AT33" s="38">
        <f t="shared" si="16"/>
        <v>30.557677616501145</v>
      </c>
      <c r="AU33" s="36">
        <f t="shared" si="17"/>
        <v>5</v>
      </c>
      <c r="AV33" s="37">
        <f t="shared" si="18"/>
        <v>4.7320000000000001E-2</v>
      </c>
      <c r="AW33" s="36">
        <f t="shared" si="19"/>
        <v>1</v>
      </c>
      <c r="AX33" s="37">
        <f t="shared" si="20"/>
        <v>1.2E-2</v>
      </c>
      <c r="AY33" s="37">
        <f t="shared" si="21"/>
        <v>0</v>
      </c>
      <c r="AZ33" s="37">
        <f t="shared" si="22"/>
        <v>1.2E-2</v>
      </c>
      <c r="BA33" s="38">
        <f t="shared" si="23"/>
        <v>25.359256128486894</v>
      </c>
      <c r="BB33" s="36">
        <f t="shared" si="24"/>
        <v>1</v>
      </c>
      <c r="BC33" s="37">
        <f t="shared" si="25"/>
        <v>5.9080000000000001E-2</v>
      </c>
      <c r="BD33" s="36">
        <f t="shared" si="26"/>
        <v>1</v>
      </c>
      <c r="BE33" s="37">
        <f t="shared" si="27"/>
        <v>0.23380999999999999</v>
      </c>
      <c r="BF33" s="37">
        <f t="shared" si="28"/>
        <v>-0.17473</v>
      </c>
      <c r="BG33" s="37">
        <f t="shared" si="29"/>
        <v>5.9080000000000001E-2</v>
      </c>
      <c r="BH33" s="38">
        <f t="shared" si="30"/>
        <v>100</v>
      </c>
      <c r="BI33" s="36">
        <f t="shared" si="31"/>
        <v>6</v>
      </c>
      <c r="BJ33" s="37">
        <f t="shared" si="32"/>
        <v>0.10639999999999999</v>
      </c>
      <c r="BK33" s="36">
        <f t="shared" si="33"/>
        <v>2</v>
      </c>
      <c r="BL33" s="37">
        <f t="shared" si="34"/>
        <v>0.24581</v>
      </c>
      <c r="BM33" s="37">
        <f t="shared" si="35"/>
        <v>-0.17473</v>
      </c>
      <c r="BN33" s="37">
        <f t="shared" si="36"/>
        <v>7.1080000000000004E-2</v>
      </c>
      <c r="BO33" s="38">
        <f t="shared" si="37"/>
        <v>66.804511278195505</v>
      </c>
    </row>
    <row r="34" spans="1:67" x14ac:dyDescent="0.25">
      <c r="A34" s="14" t="s">
        <v>13</v>
      </c>
      <c r="B34" s="4" t="s">
        <v>14</v>
      </c>
      <c r="C34" s="14">
        <v>1441108</v>
      </c>
      <c r="D34" s="14" t="s">
        <v>18</v>
      </c>
      <c r="E34">
        <v>3</v>
      </c>
      <c r="F34">
        <v>1056</v>
      </c>
      <c r="G34">
        <v>2</v>
      </c>
      <c r="H34">
        <v>4600</v>
      </c>
      <c r="I34">
        <v>-3911</v>
      </c>
      <c r="J34">
        <v>689</v>
      </c>
      <c r="L34">
        <v>5</v>
      </c>
      <c r="M34">
        <v>6675</v>
      </c>
      <c r="N34">
        <v>4</v>
      </c>
      <c r="O34">
        <v>6450</v>
      </c>
      <c r="P34">
        <v>-2228</v>
      </c>
      <c r="Q34">
        <v>4222</v>
      </c>
      <c r="S34">
        <v>3</v>
      </c>
      <c r="T34">
        <v>22106</v>
      </c>
      <c r="U34">
        <v>0</v>
      </c>
      <c r="V34">
        <v>0</v>
      </c>
      <c r="W34">
        <v>0</v>
      </c>
      <c r="X34">
        <v>0</v>
      </c>
      <c r="Z34">
        <v>11</v>
      </c>
      <c r="AA34">
        <v>29837</v>
      </c>
      <c r="AB34">
        <v>6</v>
      </c>
      <c r="AC34">
        <v>11050</v>
      </c>
      <c r="AD34">
        <v>-6139</v>
      </c>
      <c r="AE34">
        <v>4911</v>
      </c>
      <c r="AG34" s="36">
        <f t="shared" si="3"/>
        <v>3</v>
      </c>
      <c r="AH34" s="37">
        <f t="shared" si="4"/>
        <v>1.056E-2</v>
      </c>
      <c r="AI34" s="36">
        <f t="shared" si="5"/>
        <v>2</v>
      </c>
      <c r="AJ34" s="37">
        <f t="shared" si="6"/>
        <v>4.5999999999999999E-2</v>
      </c>
      <c r="AK34" s="37">
        <f t="shared" si="7"/>
        <v>-3.9109999999999999E-2</v>
      </c>
      <c r="AL34" s="37">
        <f t="shared" si="8"/>
        <v>6.8900000000000003E-3</v>
      </c>
      <c r="AM34" s="38">
        <f t="shared" si="9"/>
        <v>65.246212121212125</v>
      </c>
      <c r="AN34" s="36">
        <f t="shared" si="10"/>
        <v>5</v>
      </c>
      <c r="AO34" s="37">
        <f t="shared" si="11"/>
        <v>6.6750000000000004E-2</v>
      </c>
      <c r="AP34" s="36">
        <f t="shared" si="12"/>
        <v>4</v>
      </c>
      <c r="AQ34" s="37">
        <f t="shared" si="13"/>
        <v>6.4500000000000002E-2</v>
      </c>
      <c r="AR34" s="37">
        <f t="shared" si="14"/>
        <v>-2.2280000000000001E-2</v>
      </c>
      <c r="AS34" s="37">
        <f t="shared" si="15"/>
        <v>4.2220000000000001E-2</v>
      </c>
      <c r="AT34" s="38">
        <f t="shared" si="16"/>
        <v>63.250936329588015</v>
      </c>
      <c r="AU34" s="36">
        <f t="shared" si="17"/>
        <v>8</v>
      </c>
      <c r="AV34" s="37">
        <f t="shared" si="18"/>
        <v>7.7310000000000004E-2</v>
      </c>
      <c r="AW34" s="36">
        <f t="shared" si="19"/>
        <v>6</v>
      </c>
      <c r="AX34" s="37">
        <f t="shared" si="20"/>
        <v>0.1105</v>
      </c>
      <c r="AY34" s="37">
        <f t="shared" si="21"/>
        <v>-6.139E-2</v>
      </c>
      <c r="AZ34" s="37">
        <f t="shared" si="22"/>
        <v>4.9110000000000001E-2</v>
      </c>
      <c r="BA34" s="38">
        <f t="shared" si="23"/>
        <v>63.523476911136981</v>
      </c>
      <c r="BB34" s="36">
        <f t="shared" si="24"/>
        <v>3</v>
      </c>
      <c r="BC34" s="37">
        <f t="shared" si="25"/>
        <v>0.22106000000000001</v>
      </c>
      <c r="BD34" s="36">
        <f t="shared" si="26"/>
        <v>0</v>
      </c>
      <c r="BE34" s="37">
        <f t="shared" si="27"/>
        <v>0</v>
      </c>
      <c r="BF34" s="37">
        <f t="shared" si="28"/>
        <v>0</v>
      </c>
      <c r="BG34" s="37">
        <f t="shared" si="29"/>
        <v>0</v>
      </c>
      <c r="BH34" s="38">
        <f t="shared" si="30"/>
        <v>0</v>
      </c>
      <c r="BI34" s="36">
        <f t="shared" si="31"/>
        <v>11</v>
      </c>
      <c r="BJ34" s="37">
        <f t="shared" si="32"/>
        <v>0.29837000000000002</v>
      </c>
      <c r="BK34" s="36">
        <f t="shared" si="33"/>
        <v>6</v>
      </c>
      <c r="BL34" s="37">
        <f t="shared" si="34"/>
        <v>0.1105</v>
      </c>
      <c r="BM34" s="37">
        <f t="shared" si="35"/>
        <v>-6.139E-2</v>
      </c>
      <c r="BN34" s="37">
        <f t="shared" si="36"/>
        <v>4.9110000000000001E-2</v>
      </c>
      <c r="BO34" s="38">
        <f t="shared" si="37"/>
        <v>16.459429567315748</v>
      </c>
    </row>
    <row r="35" spans="1:67" x14ac:dyDescent="0.25">
      <c r="A35" s="34"/>
      <c r="B35" s="35"/>
      <c r="C35" s="34" t="s">
        <v>196</v>
      </c>
      <c r="D35" s="34"/>
      <c r="E35">
        <v>345</v>
      </c>
      <c r="F35">
        <v>115106</v>
      </c>
      <c r="G35">
        <v>178</v>
      </c>
      <c r="H35">
        <v>93192</v>
      </c>
      <c r="I35">
        <v>-36530</v>
      </c>
      <c r="J35">
        <v>56662</v>
      </c>
      <c r="L35">
        <v>369</v>
      </c>
      <c r="M35">
        <v>545919</v>
      </c>
      <c r="N35">
        <v>140</v>
      </c>
      <c r="O35">
        <v>128364</v>
      </c>
      <c r="P35">
        <v>-17393</v>
      </c>
      <c r="Q35">
        <v>110971</v>
      </c>
      <c r="S35">
        <v>61</v>
      </c>
      <c r="T35">
        <v>491797</v>
      </c>
      <c r="U35">
        <v>4</v>
      </c>
      <c r="V35">
        <v>27881</v>
      </c>
      <c r="W35">
        <v>-17473</v>
      </c>
      <c r="X35">
        <v>10408</v>
      </c>
      <c r="Z35">
        <v>775</v>
      </c>
      <c r="AA35">
        <v>1152822</v>
      </c>
      <c r="AB35">
        <v>322</v>
      </c>
      <c r="AC35">
        <v>249437</v>
      </c>
      <c r="AD35">
        <v>-71396</v>
      </c>
      <c r="AE35">
        <v>178041</v>
      </c>
      <c r="AG35" s="39">
        <f t="shared" si="3"/>
        <v>345</v>
      </c>
      <c r="AH35" s="40">
        <f t="shared" si="4"/>
        <v>1.15106</v>
      </c>
      <c r="AI35" s="39">
        <f t="shared" si="5"/>
        <v>178</v>
      </c>
      <c r="AJ35" s="40">
        <f t="shared" si="6"/>
        <v>0.93191999999999997</v>
      </c>
      <c r="AK35" s="40">
        <f t="shared" si="7"/>
        <v>-0.36530000000000001</v>
      </c>
      <c r="AL35" s="40">
        <f t="shared" si="8"/>
        <v>0.56662000000000001</v>
      </c>
      <c r="AM35" s="40">
        <f t="shared" si="9"/>
        <v>49.225930881100901</v>
      </c>
      <c r="AN35" s="39">
        <f t="shared" si="10"/>
        <v>369</v>
      </c>
      <c r="AO35" s="40">
        <f t="shared" si="11"/>
        <v>5.4591900000000004</v>
      </c>
      <c r="AP35" s="39">
        <f t="shared" si="12"/>
        <v>140</v>
      </c>
      <c r="AQ35" s="40">
        <f t="shared" si="13"/>
        <v>1.2836399999999999</v>
      </c>
      <c r="AR35" s="40">
        <f t="shared" si="14"/>
        <v>-0.17393</v>
      </c>
      <c r="AS35" s="40">
        <f t="shared" si="15"/>
        <v>1.10971</v>
      </c>
      <c r="AT35" s="40">
        <f t="shared" si="16"/>
        <v>20.32737457388367</v>
      </c>
      <c r="AU35" s="39">
        <f t="shared" si="17"/>
        <v>714</v>
      </c>
      <c r="AV35" s="40">
        <f t="shared" si="18"/>
        <v>6.6102500000000006</v>
      </c>
      <c r="AW35" s="39">
        <f t="shared" si="19"/>
        <v>318</v>
      </c>
      <c r="AX35" s="40">
        <f t="shared" si="20"/>
        <v>2.21556</v>
      </c>
      <c r="AY35" s="40">
        <f t="shared" si="21"/>
        <v>-0.53922999999999999</v>
      </c>
      <c r="AZ35" s="40">
        <f t="shared" si="22"/>
        <v>1.6763300000000001</v>
      </c>
      <c r="BA35" s="40">
        <f t="shared" si="23"/>
        <v>25.359555236186225</v>
      </c>
      <c r="BB35" s="39">
        <f t="shared" si="24"/>
        <v>61</v>
      </c>
      <c r="BC35" s="40">
        <f t="shared" si="25"/>
        <v>4.9179700000000004</v>
      </c>
      <c r="BD35" s="39">
        <f t="shared" si="26"/>
        <v>4</v>
      </c>
      <c r="BE35" s="40">
        <f t="shared" si="27"/>
        <v>0.27881</v>
      </c>
      <c r="BF35" s="40">
        <f t="shared" si="28"/>
        <v>-0.17473</v>
      </c>
      <c r="BG35" s="40">
        <f t="shared" si="29"/>
        <v>0.10408000000000001</v>
      </c>
      <c r="BH35" s="40">
        <f t="shared" si="30"/>
        <v>2.116320351689823</v>
      </c>
      <c r="BI35" s="39">
        <f t="shared" si="31"/>
        <v>775</v>
      </c>
      <c r="BJ35" s="40">
        <f t="shared" si="32"/>
        <v>11.528219999999999</v>
      </c>
      <c r="BK35" s="39">
        <f t="shared" si="33"/>
        <v>322</v>
      </c>
      <c r="BL35" s="40">
        <f t="shared" si="34"/>
        <v>2.49437</v>
      </c>
      <c r="BM35" s="40">
        <f t="shared" si="35"/>
        <v>-0.71396000000000004</v>
      </c>
      <c r="BN35" s="40">
        <f t="shared" si="36"/>
        <v>1.78041</v>
      </c>
      <c r="BO35" s="40">
        <f t="shared" si="37"/>
        <v>15.44392803051989</v>
      </c>
    </row>
    <row r="36" spans="1:67" x14ac:dyDescent="0.25">
      <c r="A36" s="14" t="s">
        <v>13</v>
      </c>
      <c r="B36" s="4" t="s">
        <v>14</v>
      </c>
      <c r="C36" s="14">
        <v>1441109</v>
      </c>
      <c r="D36" s="14" t="s">
        <v>15</v>
      </c>
      <c r="E36">
        <v>31</v>
      </c>
      <c r="F36">
        <v>9557</v>
      </c>
      <c r="G36">
        <v>9</v>
      </c>
      <c r="H36">
        <v>3324</v>
      </c>
      <c r="I36">
        <v>-523</v>
      </c>
      <c r="J36">
        <v>2801</v>
      </c>
      <c r="L36">
        <v>51</v>
      </c>
      <c r="M36">
        <v>97257</v>
      </c>
      <c r="N36">
        <v>16</v>
      </c>
      <c r="O36">
        <v>15607</v>
      </c>
      <c r="P36">
        <v>-1198</v>
      </c>
      <c r="Q36">
        <v>14409</v>
      </c>
      <c r="S36">
        <v>15</v>
      </c>
      <c r="T36">
        <v>120821</v>
      </c>
      <c r="U36">
        <v>0</v>
      </c>
      <c r="V36">
        <v>0</v>
      </c>
      <c r="W36">
        <v>0</v>
      </c>
      <c r="X36">
        <v>0</v>
      </c>
      <c r="Z36">
        <v>97</v>
      </c>
      <c r="AA36">
        <v>227635</v>
      </c>
      <c r="AB36">
        <v>25</v>
      </c>
      <c r="AC36">
        <v>18931</v>
      </c>
      <c r="AD36">
        <v>-1721</v>
      </c>
      <c r="AE36">
        <v>17210</v>
      </c>
      <c r="AG36" s="36">
        <f t="shared" si="3"/>
        <v>31</v>
      </c>
      <c r="AH36" s="37">
        <f t="shared" si="4"/>
        <v>9.5570000000000002E-2</v>
      </c>
      <c r="AI36" s="36">
        <f t="shared" si="5"/>
        <v>9</v>
      </c>
      <c r="AJ36" s="37">
        <f t="shared" si="6"/>
        <v>3.3239999999999999E-2</v>
      </c>
      <c r="AK36" s="37">
        <f t="shared" si="7"/>
        <v>-5.2300000000000003E-3</v>
      </c>
      <c r="AL36" s="37">
        <f t="shared" si="8"/>
        <v>2.801E-2</v>
      </c>
      <c r="AM36" s="38">
        <f t="shared" si="9"/>
        <v>29.308360364131005</v>
      </c>
      <c r="AN36" s="36">
        <f t="shared" si="10"/>
        <v>51</v>
      </c>
      <c r="AO36" s="37">
        <f t="shared" si="11"/>
        <v>0.97257000000000005</v>
      </c>
      <c r="AP36" s="36">
        <f t="shared" si="12"/>
        <v>16</v>
      </c>
      <c r="AQ36" s="37">
        <f t="shared" si="13"/>
        <v>0.15606999999999999</v>
      </c>
      <c r="AR36" s="37">
        <f t="shared" si="14"/>
        <v>-1.1979999999999999E-2</v>
      </c>
      <c r="AS36" s="37">
        <f t="shared" si="15"/>
        <v>0.14409</v>
      </c>
      <c r="AT36" s="38">
        <f t="shared" si="16"/>
        <v>14.815386039051173</v>
      </c>
      <c r="AU36" s="36">
        <f t="shared" si="17"/>
        <v>82</v>
      </c>
      <c r="AV36" s="37">
        <f t="shared" si="18"/>
        <v>1.0681400000000001</v>
      </c>
      <c r="AW36" s="36">
        <f t="shared" si="19"/>
        <v>25</v>
      </c>
      <c r="AX36" s="37">
        <f t="shared" si="20"/>
        <v>0.18930999999999998</v>
      </c>
      <c r="AY36" s="37">
        <f t="shared" si="21"/>
        <v>-1.721E-2</v>
      </c>
      <c r="AZ36" s="37">
        <f t="shared" si="22"/>
        <v>0.1721</v>
      </c>
      <c r="BA36" s="38">
        <f t="shared" si="23"/>
        <v>16.112120134064824</v>
      </c>
      <c r="BB36" s="36">
        <f t="shared" si="24"/>
        <v>15</v>
      </c>
      <c r="BC36" s="37">
        <f t="shared" si="25"/>
        <v>1.20821</v>
      </c>
      <c r="BD36" s="36">
        <f t="shared" si="26"/>
        <v>0</v>
      </c>
      <c r="BE36" s="37">
        <f t="shared" si="27"/>
        <v>0</v>
      </c>
      <c r="BF36" s="37">
        <f t="shared" si="28"/>
        <v>0</v>
      </c>
      <c r="BG36" s="37">
        <f t="shared" si="29"/>
        <v>0</v>
      </c>
      <c r="BH36" s="38">
        <f t="shared" si="30"/>
        <v>0</v>
      </c>
      <c r="BI36" s="36">
        <f t="shared" si="31"/>
        <v>97</v>
      </c>
      <c r="BJ36" s="37">
        <f t="shared" si="32"/>
        <v>2.2763499999999999</v>
      </c>
      <c r="BK36" s="36">
        <f t="shared" si="33"/>
        <v>25</v>
      </c>
      <c r="BL36" s="37">
        <f t="shared" si="34"/>
        <v>0.18931000000000001</v>
      </c>
      <c r="BM36" s="37">
        <f t="shared" si="35"/>
        <v>-1.721E-2</v>
      </c>
      <c r="BN36" s="37">
        <f t="shared" si="36"/>
        <v>0.1721</v>
      </c>
      <c r="BO36" s="38">
        <f t="shared" si="37"/>
        <v>7.5603488040064146</v>
      </c>
    </row>
    <row r="37" spans="1:67" x14ac:dyDescent="0.25">
      <c r="A37" s="14" t="s">
        <v>13</v>
      </c>
      <c r="B37" s="4" t="s">
        <v>14</v>
      </c>
      <c r="C37" s="14">
        <v>1441109</v>
      </c>
      <c r="D37" s="14" t="s">
        <v>16</v>
      </c>
      <c r="E37">
        <v>285</v>
      </c>
      <c r="F37">
        <v>79649</v>
      </c>
      <c r="G37">
        <v>190</v>
      </c>
      <c r="H37">
        <v>92542</v>
      </c>
      <c r="I37">
        <v>-34896</v>
      </c>
      <c r="J37">
        <v>57646</v>
      </c>
      <c r="L37">
        <v>95</v>
      </c>
      <c r="M37">
        <v>118936</v>
      </c>
      <c r="N37">
        <v>47</v>
      </c>
      <c r="O37">
        <v>47532</v>
      </c>
      <c r="P37">
        <v>-13022</v>
      </c>
      <c r="Q37">
        <v>34510</v>
      </c>
      <c r="S37">
        <v>4</v>
      </c>
      <c r="T37">
        <v>27660</v>
      </c>
      <c r="U37">
        <v>0</v>
      </c>
      <c r="V37">
        <v>0</v>
      </c>
      <c r="W37">
        <v>0</v>
      </c>
      <c r="X37">
        <v>0</v>
      </c>
      <c r="Z37">
        <v>384</v>
      </c>
      <c r="AA37">
        <v>226245</v>
      </c>
      <c r="AB37">
        <v>237</v>
      </c>
      <c r="AC37">
        <v>140074</v>
      </c>
      <c r="AD37">
        <v>-47918</v>
      </c>
      <c r="AE37">
        <v>92156</v>
      </c>
      <c r="AG37" s="36">
        <f t="shared" si="3"/>
        <v>285</v>
      </c>
      <c r="AH37" s="37">
        <f t="shared" si="4"/>
        <v>0.79649000000000003</v>
      </c>
      <c r="AI37" s="36">
        <f t="shared" si="5"/>
        <v>190</v>
      </c>
      <c r="AJ37" s="37">
        <f t="shared" si="6"/>
        <v>0.92542000000000002</v>
      </c>
      <c r="AK37" s="37">
        <f t="shared" si="7"/>
        <v>-0.34895999999999999</v>
      </c>
      <c r="AL37" s="37">
        <f t="shared" si="8"/>
        <v>0.57645999999999997</v>
      </c>
      <c r="AM37" s="38">
        <f t="shared" si="9"/>
        <v>72.375045512184698</v>
      </c>
      <c r="AN37" s="36">
        <f t="shared" si="10"/>
        <v>95</v>
      </c>
      <c r="AO37" s="37">
        <f t="shared" si="11"/>
        <v>1.18936</v>
      </c>
      <c r="AP37" s="36">
        <f t="shared" si="12"/>
        <v>47</v>
      </c>
      <c r="AQ37" s="37">
        <f t="shared" si="13"/>
        <v>0.47532000000000002</v>
      </c>
      <c r="AR37" s="37">
        <f t="shared" si="14"/>
        <v>-0.13022</v>
      </c>
      <c r="AS37" s="37">
        <f t="shared" si="15"/>
        <v>0.34510000000000002</v>
      </c>
      <c r="AT37" s="38">
        <f t="shared" si="16"/>
        <v>29.015605031277325</v>
      </c>
      <c r="AU37" s="36">
        <f t="shared" si="17"/>
        <v>380</v>
      </c>
      <c r="AV37" s="37">
        <f t="shared" si="18"/>
        <v>1.9858500000000001</v>
      </c>
      <c r="AW37" s="36">
        <f t="shared" si="19"/>
        <v>237</v>
      </c>
      <c r="AX37" s="37">
        <f t="shared" si="20"/>
        <v>1.4007400000000001</v>
      </c>
      <c r="AY37" s="37">
        <f t="shared" si="21"/>
        <v>-0.47917999999999999</v>
      </c>
      <c r="AZ37" s="37">
        <f t="shared" si="22"/>
        <v>0.92155999999999993</v>
      </c>
      <c r="BA37" s="38">
        <f t="shared" si="23"/>
        <v>46.406324747589188</v>
      </c>
      <c r="BB37" s="36">
        <f t="shared" si="24"/>
        <v>4</v>
      </c>
      <c r="BC37" s="37">
        <f t="shared" si="25"/>
        <v>0.27660000000000001</v>
      </c>
      <c r="BD37" s="36">
        <f t="shared" si="26"/>
        <v>0</v>
      </c>
      <c r="BE37" s="37">
        <f t="shared" si="27"/>
        <v>0</v>
      </c>
      <c r="BF37" s="37">
        <f t="shared" si="28"/>
        <v>0</v>
      </c>
      <c r="BG37" s="37">
        <f t="shared" si="29"/>
        <v>0</v>
      </c>
      <c r="BH37" s="38">
        <f t="shared" si="30"/>
        <v>0</v>
      </c>
      <c r="BI37" s="36">
        <f t="shared" si="31"/>
        <v>384</v>
      </c>
      <c r="BJ37" s="37">
        <f t="shared" si="32"/>
        <v>2.2624499999999999</v>
      </c>
      <c r="BK37" s="36">
        <f t="shared" si="33"/>
        <v>237</v>
      </c>
      <c r="BL37" s="37">
        <f t="shared" si="34"/>
        <v>1.4007400000000001</v>
      </c>
      <c r="BM37" s="37">
        <f t="shared" si="35"/>
        <v>-0.47917999999999999</v>
      </c>
      <c r="BN37" s="37">
        <f t="shared" si="36"/>
        <v>0.92156000000000005</v>
      </c>
      <c r="BO37" s="38">
        <f t="shared" si="37"/>
        <v>40.732833874781768</v>
      </c>
    </row>
    <row r="38" spans="1:67" x14ac:dyDescent="0.25">
      <c r="A38" s="14" t="s">
        <v>13</v>
      </c>
      <c r="B38" s="4" t="s">
        <v>14</v>
      </c>
      <c r="C38" s="14">
        <v>1441109</v>
      </c>
      <c r="D38" s="14" t="s">
        <v>17</v>
      </c>
      <c r="E38">
        <v>3</v>
      </c>
      <c r="F38">
        <v>659</v>
      </c>
      <c r="G38">
        <v>3</v>
      </c>
      <c r="H38">
        <v>1018</v>
      </c>
      <c r="I38">
        <v>-359</v>
      </c>
      <c r="J38">
        <v>659</v>
      </c>
      <c r="L38">
        <v>3</v>
      </c>
      <c r="M38">
        <v>5342</v>
      </c>
      <c r="N38">
        <v>1</v>
      </c>
      <c r="O38">
        <v>886</v>
      </c>
      <c r="P38">
        <v>-161</v>
      </c>
      <c r="Q38">
        <v>725</v>
      </c>
      <c r="S38">
        <v>1</v>
      </c>
      <c r="T38">
        <v>7592</v>
      </c>
      <c r="U38">
        <v>1</v>
      </c>
      <c r="V38">
        <v>10300</v>
      </c>
      <c r="W38">
        <v>-2708</v>
      </c>
      <c r="X38">
        <v>7592</v>
      </c>
      <c r="Z38">
        <v>7</v>
      </c>
      <c r="AA38">
        <v>13593</v>
      </c>
      <c r="AB38">
        <v>5</v>
      </c>
      <c r="AC38">
        <v>12204</v>
      </c>
      <c r="AD38">
        <v>-3228</v>
      </c>
      <c r="AE38">
        <v>8976</v>
      </c>
      <c r="AG38" s="36">
        <f t="shared" si="3"/>
        <v>3</v>
      </c>
      <c r="AH38" s="37">
        <f t="shared" si="4"/>
        <v>6.5900000000000004E-3</v>
      </c>
      <c r="AI38" s="36">
        <f t="shared" si="5"/>
        <v>3</v>
      </c>
      <c r="AJ38" s="37">
        <f t="shared" si="6"/>
        <v>1.018E-2</v>
      </c>
      <c r="AK38" s="37">
        <f t="shared" si="7"/>
        <v>-3.5899999999999999E-3</v>
      </c>
      <c r="AL38" s="37">
        <f t="shared" si="8"/>
        <v>6.5900000000000004E-3</v>
      </c>
      <c r="AM38" s="38">
        <f t="shared" si="9"/>
        <v>100</v>
      </c>
      <c r="AN38" s="36">
        <f t="shared" si="10"/>
        <v>3</v>
      </c>
      <c r="AO38" s="37">
        <f t="shared" si="11"/>
        <v>5.3420000000000002E-2</v>
      </c>
      <c r="AP38" s="36">
        <f t="shared" si="12"/>
        <v>1</v>
      </c>
      <c r="AQ38" s="37">
        <f t="shared" si="13"/>
        <v>8.8599999999999998E-3</v>
      </c>
      <c r="AR38" s="37">
        <f t="shared" si="14"/>
        <v>-1.6100000000000001E-3</v>
      </c>
      <c r="AS38" s="37">
        <f t="shared" si="15"/>
        <v>7.2500000000000004E-3</v>
      </c>
      <c r="AT38" s="38">
        <f t="shared" si="16"/>
        <v>13.571695994009733</v>
      </c>
      <c r="AU38" s="36">
        <f t="shared" si="17"/>
        <v>6</v>
      </c>
      <c r="AV38" s="37">
        <f t="shared" si="18"/>
        <v>6.0010000000000001E-2</v>
      </c>
      <c r="AW38" s="36">
        <f t="shared" si="19"/>
        <v>4</v>
      </c>
      <c r="AX38" s="37">
        <f t="shared" si="20"/>
        <v>1.9040000000000001E-2</v>
      </c>
      <c r="AY38" s="37">
        <f t="shared" si="21"/>
        <v>-5.1999999999999998E-3</v>
      </c>
      <c r="AZ38" s="37">
        <f t="shared" si="22"/>
        <v>1.3840000000000002E-2</v>
      </c>
      <c r="BA38" s="38">
        <f t="shared" si="23"/>
        <v>23.062822862856194</v>
      </c>
      <c r="BB38" s="36">
        <f t="shared" si="24"/>
        <v>1</v>
      </c>
      <c r="BC38" s="37">
        <f t="shared" si="25"/>
        <v>7.5920000000000001E-2</v>
      </c>
      <c r="BD38" s="36">
        <f t="shared" si="26"/>
        <v>1</v>
      </c>
      <c r="BE38" s="37">
        <f t="shared" si="27"/>
        <v>0.10299999999999999</v>
      </c>
      <c r="BF38" s="37">
        <f t="shared" si="28"/>
        <v>-2.708E-2</v>
      </c>
      <c r="BG38" s="37">
        <f t="shared" si="29"/>
        <v>7.5920000000000001E-2</v>
      </c>
      <c r="BH38" s="38">
        <f t="shared" si="30"/>
        <v>100</v>
      </c>
      <c r="BI38" s="36">
        <f t="shared" si="31"/>
        <v>7</v>
      </c>
      <c r="BJ38" s="37">
        <f t="shared" si="32"/>
        <v>0.13593</v>
      </c>
      <c r="BK38" s="36">
        <f t="shared" si="33"/>
        <v>5</v>
      </c>
      <c r="BL38" s="37">
        <f t="shared" si="34"/>
        <v>0.12204</v>
      </c>
      <c r="BM38" s="37">
        <f t="shared" si="35"/>
        <v>-3.2280000000000003E-2</v>
      </c>
      <c r="BN38" s="37">
        <f t="shared" si="36"/>
        <v>8.9760000000000006E-2</v>
      </c>
      <c r="BO38" s="38">
        <f t="shared" si="37"/>
        <v>66.033988082101089</v>
      </c>
    </row>
    <row r="39" spans="1:67" x14ac:dyDescent="0.25">
      <c r="A39" s="14" t="s">
        <v>13</v>
      </c>
      <c r="B39" s="4" t="s">
        <v>14</v>
      </c>
      <c r="C39" s="14">
        <v>1441109</v>
      </c>
      <c r="D39" s="14" t="s">
        <v>18</v>
      </c>
      <c r="E39">
        <v>1</v>
      </c>
      <c r="F39">
        <v>331</v>
      </c>
      <c r="G39">
        <v>1</v>
      </c>
      <c r="H39">
        <v>800</v>
      </c>
      <c r="I39">
        <v>-469</v>
      </c>
      <c r="J39">
        <v>331</v>
      </c>
      <c r="L39">
        <v>3</v>
      </c>
      <c r="M39">
        <v>2262</v>
      </c>
      <c r="N39">
        <v>2</v>
      </c>
      <c r="O39">
        <v>2302</v>
      </c>
      <c r="P39">
        <v>-1040</v>
      </c>
      <c r="Q39">
        <v>1262</v>
      </c>
      <c r="Z39">
        <v>4</v>
      </c>
      <c r="AA39">
        <v>2593</v>
      </c>
      <c r="AB39">
        <v>3</v>
      </c>
      <c r="AC39">
        <v>3102</v>
      </c>
      <c r="AD39">
        <v>-1509</v>
      </c>
      <c r="AE39">
        <v>1593</v>
      </c>
      <c r="AG39" s="36">
        <f t="shared" si="3"/>
        <v>1</v>
      </c>
      <c r="AH39" s="37">
        <f t="shared" si="4"/>
        <v>3.31E-3</v>
      </c>
      <c r="AI39" s="36">
        <f t="shared" si="5"/>
        <v>1</v>
      </c>
      <c r="AJ39" s="37">
        <f t="shared" si="6"/>
        <v>8.0000000000000002E-3</v>
      </c>
      <c r="AK39" s="37">
        <f t="shared" si="7"/>
        <v>-4.6899999999999997E-3</v>
      </c>
      <c r="AL39" s="37">
        <f t="shared" si="8"/>
        <v>3.31E-3</v>
      </c>
      <c r="AM39" s="38">
        <f t="shared" si="9"/>
        <v>100</v>
      </c>
      <c r="AN39" s="36">
        <f t="shared" si="10"/>
        <v>3</v>
      </c>
      <c r="AO39" s="37">
        <f t="shared" si="11"/>
        <v>2.2620000000000001E-2</v>
      </c>
      <c r="AP39" s="36">
        <f t="shared" si="12"/>
        <v>2</v>
      </c>
      <c r="AQ39" s="37">
        <f t="shared" si="13"/>
        <v>2.3019999999999999E-2</v>
      </c>
      <c r="AR39" s="37">
        <f t="shared" si="14"/>
        <v>-1.04E-2</v>
      </c>
      <c r="AS39" s="37">
        <f t="shared" si="15"/>
        <v>1.2619999999999999E-2</v>
      </c>
      <c r="AT39" s="38">
        <f t="shared" si="16"/>
        <v>55.791335101679927</v>
      </c>
      <c r="AU39" s="36">
        <f t="shared" si="17"/>
        <v>4</v>
      </c>
      <c r="AV39" s="37">
        <f t="shared" si="18"/>
        <v>2.5930000000000002E-2</v>
      </c>
      <c r="AW39" s="36">
        <f t="shared" si="19"/>
        <v>3</v>
      </c>
      <c r="AX39" s="37">
        <f t="shared" si="20"/>
        <v>3.1019999999999999E-2</v>
      </c>
      <c r="AY39" s="37">
        <f t="shared" si="21"/>
        <v>-1.5089999999999999E-2</v>
      </c>
      <c r="AZ39" s="37">
        <f t="shared" si="22"/>
        <v>1.593E-2</v>
      </c>
      <c r="BA39" s="38">
        <f t="shared" si="23"/>
        <v>61.434631700732737</v>
      </c>
      <c r="BB39" s="36">
        <f t="shared" si="24"/>
        <v>0</v>
      </c>
      <c r="BC39" s="37">
        <f t="shared" si="25"/>
        <v>0</v>
      </c>
      <c r="BD39" s="36">
        <f t="shared" si="26"/>
        <v>0</v>
      </c>
      <c r="BE39" s="37">
        <f t="shared" si="27"/>
        <v>0</v>
      </c>
      <c r="BF39" s="37">
        <f t="shared" si="28"/>
        <v>0</v>
      </c>
      <c r="BG39" s="37">
        <f t="shared" si="29"/>
        <v>0</v>
      </c>
      <c r="BH39" s="38" t="e">
        <f t="shared" si="30"/>
        <v>#DIV/0!</v>
      </c>
      <c r="BI39" s="36">
        <f t="shared" si="31"/>
        <v>4</v>
      </c>
      <c r="BJ39" s="37">
        <f t="shared" si="32"/>
        <v>2.5930000000000002E-2</v>
      </c>
      <c r="BK39" s="36">
        <f t="shared" si="33"/>
        <v>3</v>
      </c>
      <c r="BL39" s="37">
        <f t="shared" si="34"/>
        <v>3.1019999999999999E-2</v>
      </c>
      <c r="BM39" s="37">
        <f t="shared" si="35"/>
        <v>-1.5089999999999999E-2</v>
      </c>
      <c r="BN39" s="37">
        <f t="shared" si="36"/>
        <v>1.593E-2</v>
      </c>
      <c r="BO39" s="38">
        <f t="shared" si="37"/>
        <v>61.434631700732737</v>
      </c>
    </row>
    <row r="40" spans="1:67" x14ac:dyDescent="0.25">
      <c r="A40" s="34"/>
      <c r="B40" s="35"/>
      <c r="C40" s="34" t="s">
        <v>197</v>
      </c>
      <c r="D40" s="34"/>
      <c r="E40">
        <v>320</v>
      </c>
      <c r="F40">
        <v>90196</v>
      </c>
      <c r="G40">
        <v>203</v>
      </c>
      <c r="H40">
        <v>97684</v>
      </c>
      <c r="I40">
        <v>-36247</v>
      </c>
      <c r="J40">
        <v>61437</v>
      </c>
      <c r="L40">
        <v>152</v>
      </c>
      <c r="M40">
        <v>223797</v>
      </c>
      <c r="N40">
        <v>66</v>
      </c>
      <c r="O40">
        <v>66327</v>
      </c>
      <c r="P40">
        <v>-15421</v>
      </c>
      <c r="Q40">
        <v>50906</v>
      </c>
      <c r="S40">
        <v>20</v>
      </c>
      <c r="T40">
        <v>156073</v>
      </c>
      <c r="U40">
        <v>1</v>
      </c>
      <c r="V40">
        <v>10300</v>
      </c>
      <c r="W40">
        <v>-2708</v>
      </c>
      <c r="X40">
        <v>7592</v>
      </c>
      <c r="Z40">
        <v>492</v>
      </c>
      <c r="AA40">
        <v>470066</v>
      </c>
      <c r="AB40">
        <v>270</v>
      </c>
      <c r="AC40">
        <v>174311</v>
      </c>
      <c r="AD40">
        <v>-54376</v>
      </c>
      <c r="AE40">
        <v>119935</v>
      </c>
      <c r="AG40" s="39">
        <f t="shared" si="3"/>
        <v>320</v>
      </c>
      <c r="AH40" s="40">
        <f t="shared" si="4"/>
        <v>0.90195999999999998</v>
      </c>
      <c r="AI40" s="39">
        <f t="shared" si="5"/>
        <v>203</v>
      </c>
      <c r="AJ40" s="40">
        <f t="shared" si="6"/>
        <v>0.97684000000000004</v>
      </c>
      <c r="AK40" s="40">
        <f t="shared" si="7"/>
        <v>-0.36247000000000001</v>
      </c>
      <c r="AL40" s="40">
        <f t="shared" si="8"/>
        <v>0.61436999999999997</v>
      </c>
      <c r="AM40" s="40">
        <f t="shared" si="9"/>
        <v>68.11499401303827</v>
      </c>
      <c r="AN40" s="39">
        <f t="shared" si="10"/>
        <v>152</v>
      </c>
      <c r="AO40" s="40">
        <f t="shared" si="11"/>
        <v>2.2379699999999998</v>
      </c>
      <c r="AP40" s="39">
        <f t="shared" si="12"/>
        <v>66</v>
      </c>
      <c r="AQ40" s="40">
        <f t="shared" si="13"/>
        <v>0.66327000000000003</v>
      </c>
      <c r="AR40" s="40">
        <f t="shared" si="14"/>
        <v>-0.15421000000000001</v>
      </c>
      <c r="AS40" s="40">
        <f t="shared" si="15"/>
        <v>0.50905999999999996</v>
      </c>
      <c r="AT40" s="40">
        <f t="shared" si="16"/>
        <v>22.746506879001956</v>
      </c>
      <c r="AU40" s="39">
        <f t="shared" si="17"/>
        <v>472</v>
      </c>
      <c r="AV40" s="40">
        <f t="shared" si="18"/>
        <v>3.1399299999999997</v>
      </c>
      <c r="AW40" s="39">
        <f t="shared" si="19"/>
        <v>269</v>
      </c>
      <c r="AX40" s="40">
        <f t="shared" si="20"/>
        <v>1.64011</v>
      </c>
      <c r="AY40" s="40">
        <f t="shared" si="21"/>
        <v>-0.51668000000000003</v>
      </c>
      <c r="AZ40" s="40">
        <f t="shared" si="22"/>
        <v>1.1234299999999999</v>
      </c>
      <c r="BA40" s="40">
        <f t="shared" si="23"/>
        <v>35.778823094782368</v>
      </c>
      <c r="BB40" s="39">
        <f t="shared" si="24"/>
        <v>20</v>
      </c>
      <c r="BC40" s="40">
        <f t="shared" si="25"/>
        <v>1.56073</v>
      </c>
      <c r="BD40" s="39">
        <f t="shared" si="26"/>
        <v>1</v>
      </c>
      <c r="BE40" s="40">
        <f t="shared" si="27"/>
        <v>0.10299999999999999</v>
      </c>
      <c r="BF40" s="40">
        <f t="shared" si="28"/>
        <v>-2.708E-2</v>
      </c>
      <c r="BG40" s="40">
        <f t="shared" si="29"/>
        <v>7.5920000000000001E-2</v>
      </c>
      <c r="BH40" s="40">
        <f t="shared" si="30"/>
        <v>4.8643903814240774</v>
      </c>
      <c r="BI40" s="39">
        <f t="shared" si="31"/>
        <v>492</v>
      </c>
      <c r="BJ40" s="40">
        <f t="shared" si="32"/>
        <v>4.7006600000000001</v>
      </c>
      <c r="BK40" s="39">
        <f t="shared" si="33"/>
        <v>270</v>
      </c>
      <c r="BL40" s="40">
        <f t="shared" si="34"/>
        <v>1.7431099999999999</v>
      </c>
      <c r="BM40" s="40">
        <f t="shared" si="35"/>
        <v>-0.54376000000000002</v>
      </c>
      <c r="BN40" s="40">
        <f t="shared" si="36"/>
        <v>1.1993499999999999</v>
      </c>
      <c r="BO40" s="40">
        <f t="shared" si="37"/>
        <v>25.514502218837354</v>
      </c>
    </row>
    <row r="41" spans="1:67" x14ac:dyDescent="0.25">
      <c r="A41" s="14" t="s">
        <v>13</v>
      </c>
      <c r="B41" s="4" t="s">
        <v>14</v>
      </c>
      <c r="C41" s="14">
        <v>1441112</v>
      </c>
      <c r="D41" s="14" t="s">
        <v>15</v>
      </c>
      <c r="E41">
        <v>23</v>
      </c>
      <c r="F41">
        <v>7825</v>
      </c>
      <c r="G41">
        <v>7</v>
      </c>
      <c r="H41">
        <v>3180</v>
      </c>
      <c r="I41">
        <v>-794</v>
      </c>
      <c r="J41">
        <v>2386</v>
      </c>
      <c r="L41">
        <v>15</v>
      </c>
      <c r="M41">
        <v>21624</v>
      </c>
      <c r="N41">
        <v>4</v>
      </c>
      <c r="O41">
        <v>2944</v>
      </c>
      <c r="P41">
        <v>-56</v>
      </c>
      <c r="Q41">
        <v>2888</v>
      </c>
      <c r="Z41">
        <v>38</v>
      </c>
      <c r="AA41">
        <v>29449</v>
      </c>
      <c r="AB41">
        <v>11</v>
      </c>
      <c r="AC41">
        <v>6124</v>
      </c>
      <c r="AD41">
        <v>-850</v>
      </c>
      <c r="AE41">
        <v>5274</v>
      </c>
      <c r="AG41" s="36">
        <f t="shared" si="3"/>
        <v>23</v>
      </c>
      <c r="AH41" s="37">
        <f t="shared" si="4"/>
        <v>7.825E-2</v>
      </c>
      <c r="AI41" s="36">
        <f t="shared" si="5"/>
        <v>7</v>
      </c>
      <c r="AJ41" s="37">
        <f t="shared" si="6"/>
        <v>3.1800000000000002E-2</v>
      </c>
      <c r="AK41" s="37">
        <f t="shared" si="7"/>
        <v>-7.9399999999999991E-3</v>
      </c>
      <c r="AL41" s="37">
        <f t="shared" si="8"/>
        <v>2.3859999999999999E-2</v>
      </c>
      <c r="AM41" s="38">
        <f t="shared" si="9"/>
        <v>30.492012779552713</v>
      </c>
      <c r="AN41" s="36">
        <f t="shared" si="10"/>
        <v>15</v>
      </c>
      <c r="AO41" s="37">
        <f t="shared" si="11"/>
        <v>0.21623999999999999</v>
      </c>
      <c r="AP41" s="36">
        <f t="shared" si="12"/>
        <v>4</v>
      </c>
      <c r="AQ41" s="37">
        <f t="shared" si="13"/>
        <v>2.9440000000000001E-2</v>
      </c>
      <c r="AR41" s="37">
        <f t="shared" si="14"/>
        <v>-5.5999999999999995E-4</v>
      </c>
      <c r="AS41" s="37">
        <f t="shared" si="15"/>
        <v>2.8879999999999999E-2</v>
      </c>
      <c r="AT41" s="38">
        <f t="shared" si="16"/>
        <v>13.355530891601925</v>
      </c>
      <c r="AU41" s="36">
        <f t="shared" si="17"/>
        <v>38</v>
      </c>
      <c r="AV41" s="37">
        <f t="shared" si="18"/>
        <v>0.29448999999999997</v>
      </c>
      <c r="AW41" s="36">
        <f t="shared" si="19"/>
        <v>11</v>
      </c>
      <c r="AX41" s="37">
        <f t="shared" si="20"/>
        <v>6.1240000000000003E-2</v>
      </c>
      <c r="AY41" s="37">
        <f t="shared" si="21"/>
        <v>-8.4999999999999989E-3</v>
      </c>
      <c r="AZ41" s="37">
        <f t="shared" si="22"/>
        <v>5.2739999999999995E-2</v>
      </c>
      <c r="BA41" s="38">
        <f t="shared" si="23"/>
        <v>17.90892729804068</v>
      </c>
      <c r="BB41" s="36">
        <f t="shared" si="24"/>
        <v>0</v>
      </c>
      <c r="BC41" s="37">
        <f t="shared" si="25"/>
        <v>0</v>
      </c>
      <c r="BD41" s="36">
        <f t="shared" si="26"/>
        <v>0</v>
      </c>
      <c r="BE41" s="37">
        <f t="shared" si="27"/>
        <v>0</v>
      </c>
      <c r="BF41" s="37">
        <f t="shared" si="28"/>
        <v>0</v>
      </c>
      <c r="BG41" s="37">
        <f t="shared" si="29"/>
        <v>0</v>
      </c>
      <c r="BH41" s="38" t="e">
        <f t="shared" si="30"/>
        <v>#DIV/0!</v>
      </c>
      <c r="BI41" s="36">
        <f t="shared" si="31"/>
        <v>38</v>
      </c>
      <c r="BJ41" s="37">
        <f t="shared" si="32"/>
        <v>0.29448999999999997</v>
      </c>
      <c r="BK41" s="36">
        <f t="shared" si="33"/>
        <v>11</v>
      </c>
      <c r="BL41" s="37">
        <f t="shared" si="34"/>
        <v>6.1240000000000003E-2</v>
      </c>
      <c r="BM41" s="37">
        <f t="shared" si="35"/>
        <v>-8.5000000000000006E-3</v>
      </c>
      <c r="BN41" s="37">
        <f t="shared" si="36"/>
        <v>5.2740000000000002E-2</v>
      </c>
      <c r="BO41" s="38">
        <f t="shared" si="37"/>
        <v>17.908927298040684</v>
      </c>
    </row>
    <row r="42" spans="1:67" x14ac:dyDescent="0.25">
      <c r="A42" s="14" t="s">
        <v>13</v>
      </c>
      <c r="B42" s="4" t="s">
        <v>14</v>
      </c>
      <c r="C42" s="14">
        <v>1441112</v>
      </c>
      <c r="D42" s="14" t="s">
        <v>16</v>
      </c>
      <c r="E42">
        <v>282</v>
      </c>
      <c r="F42">
        <v>87533</v>
      </c>
      <c r="G42">
        <v>207</v>
      </c>
      <c r="H42">
        <v>108702</v>
      </c>
      <c r="I42">
        <v>-44020</v>
      </c>
      <c r="J42">
        <v>64682</v>
      </c>
      <c r="L42">
        <v>153</v>
      </c>
      <c r="M42">
        <v>155470</v>
      </c>
      <c r="N42">
        <v>81</v>
      </c>
      <c r="O42">
        <v>86941</v>
      </c>
      <c r="P42">
        <v>-24708</v>
      </c>
      <c r="Q42">
        <v>62233</v>
      </c>
      <c r="S42">
        <v>1</v>
      </c>
      <c r="T42">
        <v>5035</v>
      </c>
      <c r="U42">
        <v>0</v>
      </c>
      <c r="V42">
        <v>0</v>
      </c>
      <c r="W42">
        <v>0</v>
      </c>
      <c r="X42">
        <v>0</v>
      </c>
      <c r="Z42">
        <v>436</v>
      </c>
      <c r="AA42">
        <v>248038</v>
      </c>
      <c r="AB42">
        <v>288</v>
      </c>
      <c r="AC42">
        <v>195643</v>
      </c>
      <c r="AD42">
        <v>-68728</v>
      </c>
      <c r="AE42">
        <v>126915</v>
      </c>
      <c r="AG42" s="36">
        <f t="shared" si="3"/>
        <v>282</v>
      </c>
      <c r="AH42" s="37">
        <f t="shared" si="4"/>
        <v>0.87533000000000005</v>
      </c>
      <c r="AI42" s="36">
        <f t="shared" si="5"/>
        <v>207</v>
      </c>
      <c r="AJ42" s="37">
        <f t="shared" si="6"/>
        <v>1.0870200000000001</v>
      </c>
      <c r="AK42" s="37">
        <f t="shared" si="7"/>
        <v>-0.44019999999999998</v>
      </c>
      <c r="AL42" s="37">
        <f t="shared" si="8"/>
        <v>0.64681999999999995</v>
      </c>
      <c r="AM42" s="38">
        <f t="shared" si="9"/>
        <v>73.894416962745467</v>
      </c>
      <c r="AN42" s="36">
        <f t="shared" si="10"/>
        <v>153</v>
      </c>
      <c r="AO42" s="37">
        <f t="shared" si="11"/>
        <v>1.5547</v>
      </c>
      <c r="AP42" s="36">
        <f t="shared" si="12"/>
        <v>81</v>
      </c>
      <c r="AQ42" s="37">
        <f t="shared" si="13"/>
        <v>0.86941000000000002</v>
      </c>
      <c r="AR42" s="37">
        <f t="shared" si="14"/>
        <v>-0.24707999999999999</v>
      </c>
      <c r="AS42" s="37">
        <f t="shared" si="15"/>
        <v>0.62233000000000005</v>
      </c>
      <c r="AT42" s="38">
        <f t="shared" si="16"/>
        <v>40.028944490898574</v>
      </c>
      <c r="AU42" s="36">
        <f t="shared" si="17"/>
        <v>435</v>
      </c>
      <c r="AV42" s="37">
        <f t="shared" si="18"/>
        <v>2.4300299999999999</v>
      </c>
      <c r="AW42" s="36">
        <f t="shared" si="19"/>
        <v>288</v>
      </c>
      <c r="AX42" s="37">
        <f t="shared" si="20"/>
        <v>1.9564300000000001</v>
      </c>
      <c r="AY42" s="37">
        <f t="shared" si="21"/>
        <v>-0.68728</v>
      </c>
      <c r="AZ42" s="37">
        <f t="shared" si="22"/>
        <v>1.26915</v>
      </c>
      <c r="BA42" s="38">
        <f t="shared" si="23"/>
        <v>52.22775027468797</v>
      </c>
      <c r="BB42" s="36">
        <f t="shared" si="24"/>
        <v>1</v>
      </c>
      <c r="BC42" s="37">
        <f t="shared" si="25"/>
        <v>5.0349999999999999E-2</v>
      </c>
      <c r="BD42" s="36">
        <f t="shared" si="26"/>
        <v>0</v>
      </c>
      <c r="BE42" s="37">
        <f t="shared" si="27"/>
        <v>0</v>
      </c>
      <c r="BF42" s="37">
        <f t="shared" si="28"/>
        <v>0</v>
      </c>
      <c r="BG42" s="37">
        <f t="shared" si="29"/>
        <v>0</v>
      </c>
      <c r="BH42" s="38">
        <f t="shared" si="30"/>
        <v>0</v>
      </c>
      <c r="BI42" s="36">
        <f t="shared" si="31"/>
        <v>436</v>
      </c>
      <c r="BJ42" s="37">
        <f t="shared" si="32"/>
        <v>2.4803799999999998</v>
      </c>
      <c r="BK42" s="36">
        <f t="shared" si="33"/>
        <v>288</v>
      </c>
      <c r="BL42" s="37">
        <f t="shared" si="34"/>
        <v>1.9564299999999999</v>
      </c>
      <c r="BM42" s="37">
        <f t="shared" si="35"/>
        <v>-0.68728</v>
      </c>
      <c r="BN42" s="37">
        <f t="shared" si="36"/>
        <v>1.26915</v>
      </c>
      <c r="BO42" s="38">
        <f t="shared" si="37"/>
        <v>51.167563034696293</v>
      </c>
    </row>
    <row r="43" spans="1:67" x14ac:dyDescent="0.25">
      <c r="A43" s="14" t="s">
        <v>13</v>
      </c>
      <c r="B43" s="4" t="s">
        <v>14</v>
      </c>
      <c r="C43" s="14">
        <v>1441112</v>
      </c>
      <c r="D43" s="14" t="s">
        <v>17</v>
      </c>
      <c r="E43">
        <v>23</v>
      </c>
      <c r="F43">
        <v>7663</v>
      </c>
      <c r="G43">
        <v>16</v>
      </c>
      <c r="H43">
        <v>8803</v>
      </c>
      <c r="I43">
        <v>-3511</v>
      </c>
      <c r="J43">
        <v>5292</v>
      </c>
      <c r="L43">
        <v>31</v>
      </c>
      <c r="M43">
        <v>30307</v>
      </c>
      <c r="N43">
        <v>14</v>
      </c>
      <c r="O43">
        <v>18445</v>
      </c>
      <c r="P43">
        <v>-3710</v>
      </c>
      <c r="Q43">
        <v>14735</v>
      </c>
      <c r="Z43">
        <v>54</v>
      </c>
      <c r="AA43">
        <v>37970</v>
      </c>
      <c r="AB43">
        <v>30</v>
      </c>
      <c r="AC43">
        <v>27248</v>
      </c>
      <c r="AD43">
        <v>-7221</v>
      </c>
      <c r="AE43">
        <v>20027</v>
      </c>
      <c r="AG43" s="36">
        <f t="shared" si="3"/>
        <v>23</v>
      </c>
      <c r="AH43" s="37">
        <f t="shared" si="4"/>
        <v>7.6630000000000004E-2</v>
      </c>
      <c r="AI43" s="36">
        <f t="shared" si="5"/>
        <v>16</v>
      </c>
      <c r="AJ43" s="37">
        <f t="shared" si="6"/>
        <v>8.8029999999999997E-2</v>
      </c>
      <c r="AK43" s="37">
        <f t="shared" si="7"/>
        <v>-3.5110000000000002E-2</v>
      </c>
      <c r="AL43" s="37">
        <f t="shared" si="8"/>
        <v>5.2920000000000002E-2</v>
      </c>
      <c r="AM43" s="38">
        <f t="shared" si="9"/>
        <v>69.059115229022566</v>
      </c>
      <c r="AN43" s="36">
        <f t="shared" si="10"/>
        <v>31</v>
      </c>
      <c r="AO43" s="37">
        <f t="shared" si="11"/>
        <v>0.30307000000000001</v>
      </c>
      <c r="AP43" s="36">
        <f t="shared" si="12"/>
        <v>14</v>
      </c>
      <c r="AQ43" s="37">
        <f t="shared" si="13"/>
        <v>0.18445</v>
      </c>
      <c r="AR43" s="37">
        <f t="shared" si="14"/>
        <v>-3.7100000000000001E-2</v>
      </c>
      <c r="AS43" s="37">
        <f t="shared" si="15"/>
        <v>0.14735000000000001</v>
      </c>
      <c r="AT43" s="38">
        <f t="shared" si="16"/>
        <v>48.619130893852905</v>
      </c>
      <c r="AU43" s="36">
        <f t="shared" si="17"/>
        <v>54</v>
      </c>
      <c r="AV43" s="37">
        <f t="shared" si="18"/>
        <v>0.37970000000000004</v>
      </c>
      <c r="AW43" s="36">
        <f t="shared" si="19"/>
        <v>30</v>
      </c>
      <c r="AX43" s="37">
        <f t="shared" si="20"/>
        <v>0.27248</v>
      </c>
      <c r="AY43" s="37">
        <f t="shared" si="21"/>
        <v>-7.2209999999999996E-2</v>
      </c>
      <c r="AZ43" s="37">
        <f t="shared" si="22"/>
        <v>0.20027</v>
      </c>
      <c r="BA43" s="38">
        <f t="shared" si="23"/>
        <v>52.744271793521193</v>
      </c>
      <c r="BB43" s="36">
        <f t="shared" si="24"/>
        <v>0</v>
      </c>
      <c r="BC43" s="37">
        <f t="shared" si="25"/>
        <v>0</v>
      </c>
      <c r="BD43" s="36">
        <f t="shared" si="26"/>
        <v>0</v>
      </c>
      <c r="BE43" s="37">
        <f t="shared" si="27"/>
        <v>0</v>
      </c>
      <c r="BF43" s="37">
        <f t="shared" si="28"/>
        <v>0</v>
      </c>
      <c r="BG43" s="37">
        <f t="shared" si="29"/>
        <v>0</v>
      </c>
      <c r="BH43" s="38" t="e">
        <f t="shared" si="30"/>
        <v>#DIV/0!</v>
      </c>
      <c r="BI43" s="36">
        <f t="shared" si="31"/>
        <v>54</v>
      </c>
      <c r="BJ43" s="37">
        <f t="shared" si="32"/>
        <v>0.37969999999999998</v>
      </c>
      <c r="BK43" s="36">
        <f t="shared" si="33"/>
        <v>30</v>
      </c>
      <c r="BL43" s="37">
        <f t="shared" si="34"/>
        <v>0.27248</v>
      </c>
      <c r="BM43" s="37">
        <f t="shared" si="35"/>
        <v>-7.2209999999999996E-2</v>
      </c>
      <c r="BN43" s="37">
        <f t="shared" si="36"/>
        <v>0.20027</v>
      </c>
      <c r="BO43" s="38">
        <f t="shared" si="37"/>
        <v>52.7442717935212</v>
      </c>
    </row>
    <row r="44" spans="1:67" x14ac:dyDescent="0.25">
      <c r="A44" s="14" t="s">
        <v>13</v>
      </c>
      <c r="B44" s="4" t="s">
        <v>14</v>
      </c>
      <c r="C44" s="14">
        <v>1441112</v>
      </c>
      <c r="D44" s="14" t="s">
        <v>18</v>
      </c>
      <c r="E44">
        <v>3</v>
      </c>
      <c r="F44">
        <v>969</v>
      </c>
      <c r="G44">
        <v>1</v>
      </c>
      <c r="H44">
        <v>1097</v>
      </c>
      <c r="I44">
        <v>-718</v>
      </c>
      <c r="J44">
        <v>379</v>
      </c>
      <c r="L44">
        <v>3</v>
      </c>
      <c r="M44">
        <v>3727</v>
      </c>
      <c r="N44">
        <v>3</v>
      </c>
      <c r="O44">
        <v>7160</v>
      </c>
      <c r="P44">
        <v>-3433</v>
      </c>
      <c r="Q44">
        <v>3727</v>
      </c>
      <c r="Z44">
        <v>6</v>
      </c>
      <c r="AA44">
        <v>4696</v>
      </c>
      <c r="AB44">
        <v>4</v>
      </c>
      <c r="AC44">
        <v>8257</v>
      </c>
      <c r="AD44">
        <v>-4151</v>
      </c>
      <c r="AE44">
        <v>4106</v>
      </c>
      <c r="AG44" s="36">
        <f t="shared" si="3"/>
        <v>3</v>
      </c>
      <c r="AH44" s="37">
        <f t="shared" si="4"/>
        <v>9.6900000000000007E-3</v>
      </c>
      <c r="AI44" s="36">
        <f t="shared" si="5"/>
        <v>1</v>
      </c>
      <c r="AJ44" s="37">
        <f t="shared" si="6"/>
        <v>1.0970000000000001E-2</v>
      </c>
      <c r="AK44" s="37">
        <f t="shared" si="7"/>
        <v>-7.1799999999999998E-3</v>
      </c>
      <c r="AL44" s="37">
        <f t="shared" si="8"/>
        <v>3.79E-3</v>
      </c>
      <c r="AM44" s="38">
        <f t="shared" si="9"/>
        <v>39.112487100103195</v>
      </c>
      <c r="AN44" s="36">
        <f t="shared" si="10"/>
        <v>3</v>
      </c>
      <c r="AO44" s="37">
        <f t="shared" si="11"/>
        <v>3.7269999999999998E-2</v>
      </c>
      <c r="AP44" s="36">
        <f t="shared" si="12"/>
        <v>3</v>
      </c>
      <c r="AQ44" s="37">
        <f t="shared" si="13"/>
        <v>7.1599999999999997E-2</v>
      </c>
      <c r="AR44" s="37">
        <f t="shared" si="14"/>
        <v>-3.4329999999999999E-2</v>
      </c>
      <c r="AS44" s="37">
        <f t="shared" si="15"/>
        <v>3.7269999999999998E-2</v>
      </c>
      <c r="AT44" s="38">
        <f t="shared" si="16"/>
        <v>100</v>
      </c>
      <c r="AU44" s="36">
        <f t="shared" si="17"/>
        <v>6</v>
      </c>
      <c r="AV44" s="37">
        <f t="shared" si="18"/>
        <v>4.6960000000000002E-2</v>
      </c>
      <c r="AW44" s="36">
        <f t="shared" si="19"/>
        <v>4</v>
      </c>
      <c r="AX44" s="37">
        <f t="shared" si="20"/>
        <v>8.2570000000000005E-2</v>
      </c>
      <c r="AY44" s="37">
        <f t="shared" si="21"/>
        <v>-4.1509999999999998E-2</v>
      </c>
      <c r="AZ44" s="37">
        <f t="shared" si="22"/>
        <v>4.1059999999999999E-2</v>
      </c>
      <c r="BA44" s="38">
        <f t="shared" si="23"/>
        <v>87.436115843270869</v>
      </c>
      <c r="BB44" s="36">
        <f t="shared" si="24"/>
        <v>0</v>
      </c>
      <c r="BC44" s="37">
        <f t="shared" si="25"/>
        <v>0</v>
      </c>
      <c r="BD44" s="36">
        <f t="shared" si="26"/>
        <v>0</v>
      </c>
      <c r="BE44" s="37">
        <f t="shared" si="27"/>
        <v>0</v>
      </c>
      <c r="BF44" s="37">
        <f t="shared" si="28"/>
        <v>0</v>
      </c>
      <c r="BG44" s="37">
        <f t="shared" si="29"/>
        <v>0</v>
      </c>
      <c r="BH44" s="38" t="e">
        <f t="shared" si="30"/>
        <v>#DIV/0!</v>
      </c>
      <c r="BI44" s="36">
        <f t="shared" si="31"/>
        <v>6</v>
      </c>
      <c r="BJ44" s="37">
        <f t="shared" si="32"/>
        <v>4.6960000000000002E-2</v>
      </c>
      <c r="BK44" s="36">
        <f t="shared" si="33"/>
        <v>4</v>
      </c>
      <c r="BL44" s="37">
        <f t="shared" si="34"/>
        <v>8.2570000000000005E-2</v>
      </c>
      <c r="BM44" s="37">
        <f t="shared" si="35"/>
        <v>-4.1509999999999998E-2</v>
      </c>
      <c r="BN44" s="37">
        <f t="shared" si="36"/>
        <v>4.1059999999999999E-2</v>
      </c>
      <c r="BO44" s="38">
        <f t="shared" si="37"/>
        <v>87.436115843270869</v>
      </c>
    </row>
    <row r="45" spans="1:67" x14ac:dyDescent="0.25">
      <c r="A45" s="34"/>
      <c r="B45" s="35"/>
      <c r="C45" s="34" t="s">
        <v>198</v>
      </c>
      <c r="D45" s="34"/>
      <c r="E45">
        <v>331</v>
      </c>
      <c r="F45">
        <v>103990</v>
      </c>
      <c r="G45">
        <v>231</v>
      </c>
      <c r="H45">
        <v>121782</v>
      </c>
      <c r="I45">
        <v>-49043</v>
      </c>
      <c r="J45">
        <v>72739</v>
      </c>
      <c r="L45">
        <v>202</v>
      </c>
      <c r="M45">
        <v>211128</v>
      </c>
      <c r="N45">
        <v>102</v>
      </c>
      <c r="O45">
        <v>115490</v>
      </c>
      <c r="P45">
        <v>-31907</v>
      </c>
      <c r="Q45">
        <v>83583</v>
      </c>
      <c r="S45">
        <v>1</v>
      </c>
      <c r="T45">
        <v>5035</v>
      </c>
      <c r="U45">
        <v>0</v>
      </c>
      <c r="V45">
        <v>0</v>
      </c>
      <c r="W45">
        <v>0</v>
      </c>
      <c r="X45">
        <v>0</v>
      </c>
      <c r="Z45">
        <v>534</v>
      </c>
      <c r="AA45">
        <v>320153</v>
      </c>
      <c r="AB45">
        <v>333</v>
      </c>
      <c r="AC45">
        <v>237272</v>
      </c>
      <c r="AD45">
        <v>-80950</v>
      </c>
      <c r="AE45">
        <v>156322</v>
      </c>
      <c r="AG45" s="39">
        <f t="shared" si="3"/>
        <v>331</v>
      </c>
      <c r="AH45" s="40">
        <f t="shared" si="4"/>
        <v>1.0399</v>
      </c>
      <c r="AI45" s="39">
        <f t="shared" si="5"/>
        <v>231</v>
      </c>
      <c r="AJ45" s="40">
        <f t="shared" si="6"/>
        <v>1.2178199999999999</v>
      </c>
      <c r="AK45" s="40">
        <f t="shared" si="7"/>
        <v>-0.49042999999999998</v>
      </c>
      <c r="AL45" s="40">
        <f t="shared" si="8"/>
        <v>0.72738999999999998</v>
      </c>
      <c r="AM45" s="40">
        <f t="shared" si="9"/>
        <v>69.948071929993262</v>
      </c>
      <c r="AN45" s="39">
        <f t="shared" si="10"/>
        <v>202</v>
      </c>
      <c r="AO45" s="40">
        <f t="shared" si="11"/>
        <v>2.1112799999999998</v>
      </c>
      <c r="AP45" s="39">
        <f t="shared" si="12"/>
        <v>102</v>
      </c>
      <c r="AQ45" s="40">
        <f t="shared" si="13"/>
        <v>1.1549</v>
      </c>
      <c r="AR45" s="40">
        <f t="shared" si="14"/>
        <v>-0.31907000000000002</v>
      </c>
      <c r="AS45" s="40">
        <f t="shared" si="15"/>
        <v>0.83582999999999996</v>
      </c>
      <c r="AT45" s="40">
        <f t="shared" si="16"/>
        <v>39.588780265999773</v>
      </c>
      <c r="AU45" s="39">
        <f t="shared" si="17"/>
        <v>533</v>
      </c>
      <c r="AV45" s="40">
        <f t="shared" si="18"/>
        <v>3.1511800000000001</v>
      </c>
      <c r="AW45" s="39">
        <f t="shared" si="19"/>
        <v>333</v>
      </c>
      <c r="AX45" s="40">
        <f t="shared" si="20"/>
        <v>2.3727200000000002</v>
      </c>
      <c r="AY45" s="40">
        <f t="shared" si="21"/>
        <v>-0.8095</v>
      </c>
      <c r="AZ45" s="40">
        <f t="shared" si="22"/>
        <v>1.5632199999999998</v>
      </c>
      <c r="BA45" s="40">
        <f t="shared" si="23"/>
        <v>49.60744863828787</v>
      </c>
      <c r="BB45" s="39">
        <f t="shared" si="24"/>
        <v>1</v>
      </c>
      <c r="BC45" s="40">
        <f t="shared" si="25"/>
        <v>5.0349999999999999E-2</v>
      </c>
      <c r="BD45" s="39">
        <f t="shared" si="26"/>
        <v>0</v>
      </c>
      <c r="BE45" s="40">
        <f t="shared" si="27"/>
        <v>0</v>
      </c>
      <c r="BF45" s="40">
        <f t="shared" si="28"/>
        <v>0</v>
      </c>
      <c r="BG45" s="40">
        <f t="shared" si="29"/>
        <v>0</v>
      </c>
      <c r="BH45" s="40">
        <f t="shared" si="30"/>
        <v>0</v>
      </c>
      <c r="BI45" s="39">
        <f t="shared" si="31"/>
        <v>534</v>
      </c>
      <c r="BJ45" s="40">
        <f t="shared" si="32"/>
        <v>3.20153</v>
      </c>
      <c r="BK45" s="39">
        <f t="shared" si="33"/>
        <v>333</v>
      </c>
      <c r="BL45" s="40">
        <f t="shared" si="34"/>
        <v>2.3727200000000002</v>
      </c>
      <c r="BM45" s="40">
        <f t="shared" si="35"/>
        <v>-0.8095</v>
      </c>
      <c r="BN45" s="40">
        <f t="shared" si="36"/>
        <v>1.5632200000000001</v>
      </c>
      <c r="BO45" s="40">
        <f t="shared" si="37"/>
        <v>48.827279457009624</v>
      </c>
    </row>
    <row r="46" spans="1:67" x14ac:dyDescent="0.25">
      <c r="A46" s="14" t="s">
        <v>13</v>
      </c>
      <c r="B46" s="4" t="s">
        <v>14</v>
      </c>
      <c r="C46" s="14">
        <v>1441117</v>
      </c>
      <c r="D46" s="14" t="s">
        <v>15</v>
      </c>
      <c r="E46">
        <v>36</v>
      </c>
      <c r="F46">
        <v>11176</v>
      </c>
      <c r="G46">
        <v>6</v>
      </c>
      <c r="H46">
        <v>1920</v>
      </c>
      <c r="I46">
        <v>-270</v>
      </c>
      <c r="J46">
        <v>1650</v>
      </c>
      <c r="L46">
        <v>48</v>
      </c>
      <c r="M46">
        <v>72608</v>
      </c>
      <c r="N46">
        <v>10</v>
      </c>
      <c r="O46">
        <v>10352</v>
      </c>
      <c r="P46">
        <v>-771</v>
      </c>
      <c r="Q46">
        <v>9581</v>
      </c>
      <c r="S46">
        <v>6</v>
      </c>
      <c r="T46">
        <v>42012</v>
      </c>
      <c r="U46">
        <v>0</v>
      </c>
      <c r="V46">
        <v>0</v>
      </c>
      <c r="W46">
        <v>0</v>
      </c>
      <c r="X46">
        <v>0</v>
      </c>
      <c r="Z46">
        <v>90</v>
      </c>
      <c r="AA46">
        <v>125796</v>
      </c>
      <c r="AB46">
        <v>16</v>
      </c>
      <c r="AC46">
        <v>12272</v>
      </c>
      <c r="AD46">
        <v>-1041</v>
      </c>
      <c r="AE46">
        <v>11231</v>
      </c>
      <c r="AG46" s="36">
        <f t="shared" si="3"/>
        <v>36</v>
      </c>
      <c r="AH46" s="37">
        <f t="shared" si="4"/>
        <v>0.11176</v>
      </c>
      <c r="AI46" s="36">
        <f t="shared" si="5"/>
        <v>6</v>
      </c>
      <c r="AJ46" s="37">
        <f t="shared" si="6"/>
        <v>1.9199999999999998E-2</v>
      </c>
      <c r="AK46" s="37">
        <f t="shared" si="7"/>
        <v>-2.7000000000000001E-3</v>
      </c>
      <c r="AL46" s="37">
        <f t="shared" si="8"/>
        <v>1.6500000000000001E-2</v>
      </c>
      <c r="AM46" s="38">
        <f t="shared" si="9"/>
        <v>14.763779527559057</v>
      </c>
      <c r="AN46" s="36">
        <f t="shared" si="10"/>
        <v>48</v>
      </c>
      <c r="AO46" s="37">
        <f t="shared" si="11"/>
        <v>0.72607999999999995</v>
      </c>
      <c r="AP46" s="36">
        <f t="shared" si="12"/>
        <v>10</v>
      </c>
      <c r="AQ46" s="37">
        <f t="shared" si="13"/>
        <v>0.10352</v>
      </c>
      <c r="AR46" s="37">
        <f t="shared" si="14"/>
        <v>-7.7099999999999998E-3</v>
      </c>
      <c r="AS46" s="37">
        <f t="shared" si="15"/>
        <v>9.5810000000000006E-2</v>
      </c>
      <c r="AT46" s="38">
        <f t="shared" si="16"/>
        <v>13.195515645658881</v>
      </c>
      <c r="AU46" s="36">
        <f t="shared" si="17"/>
        <v>84</v>
      </c>
      <c r="AV46" s="37">
        <f t="shared" si="18"/>
        <v>0.83783999999999992</v>
      </c>
      <c r="AW46" s="36">
        <f t="shared" si="19"/>
        <v>16</v>
      </c>
      <c r="AX46" s="37">
        <f t="shared" si="20"/>
        <v>0.12272</v>
      </c>
      <c r="AY46" s="37">
        <f t="shared" si="21"/>
        <v>-1.0409999999999999E-2</v>
      </c>
      <c r="AZ46" s="37">
        <f t="shared" si="22"/>
        <v>0.11231000000000001</v>
      </c>
      <c r="BA46" s="38">
        <f t="shared" si="23"/>
        <v>13.404707342690731</v>
      </c>
      <c r="BB46" s="36">
        <f t="shared" si="24"/>
        <v>6</v>
      </c>
      <c r="BC46" s="37">
        <f t="shared" si="25"/>
        <v>0.42011999999999999</v>
      </c>
      <c r="BD46" s="36">
        <f t="shared" si="26"/>
        <v>0</v>
      </c>
      <c r="BE46" s="37">
        <f t="shared" si="27"/>
        <v>0</v>
      </c>
      <c r="BF46" s="37">
        <f t="shared" si="28"/>
        <v>0</v>
      </c>
      <c r="BG46" s="37">
        <f t="shared" si="29"/>
        <v>0</v>
      </c>
      <c r="BH46" s="38">
        <f t="shared" si="30"/>
        <v>0</v>
      </c>
      <c r="BI46" s="36">
        <f t="shared" si="31"/>
        <v>90</v>
      </c>
      <c r="BJ46" s="37">
        <f t="shared" si="32"/>
        <v>1.25796</v>
      </c>
      <c r="BK46" s="36">
        <f t="shared" si="33"/>
        <v>16</v>
      </c>
      <c r="BL46" s="37">
        <f t="shared" si="34"/>
        <v>0.12272</v>
      </c>
      <c r="BM46" s="37">
        <f t="shared" si="35"/>
        <v>-1.0410000000000001E-2</v>
      </c>
      <c r="BN46" s="37">
        <f t="shared" si="36"/>
        <v>0.11230999999999999</v>
      </c>
      <c r="BO46" s="38">
        <f t="shared" si="37"/>
        <v>8.9279468345575381</v>
      </c>
    </row>
    <row r="47" spans="1:67" x14ac:dyDescent="0.25">
      <c r="A47" s="14" t="s">
        <v>13</v>
      </c>
      <c r="B47" s="4" t="s">
        <v>14</v>
      </c>
      <c r="C47" s="14">
        <v>1441117</v>
      </c>
      <c r="D47" s="14" t="s">
        <v>16</v>
      </c>
      <c r="E47">
        <v>251</v>
      </c>
      <c r="F47">
        <v>78369</v>
      </c>
      <c r="G47">
        <v>137</v>
      </c>
      <c r="H47">
        <v>62798</v>
      </c>
      <c r="I47">
        <v>-20819</v>
      </c>
      <c r="J47">
        <v>41979</v>
      </c>
      <c r="L47">
        <v>197</v>
      </c>
      <c r="M47">
        <v>251254</v>
      </c>
      <c r="N47">
        <v>73</v>
      </c>
      <c r="O47">
        <v>74283</v>
      </c>
      <c r="P47">
        <v>-9238</v>
      </c>
      <c r="Q47">
        <v>65045</v>
      </c>
      <c r="S47">
        <v>10</v>
      </c>
      <c r="T47">
        <v>79035</v>
      </c>
      <c r="U47">
        <v>1</v>
      </c>
      <c r="V47">
        <v>2110</v>
      </c>
      <c r="W47">
        <v>0</v>
      </c>
      <c r="X47">
        <v>2110</v>
      </c>
      <c r="Z47">
        <v>458</v>
      </c>
      <c r="AA47">
        <v>408658</v>
      </c>
      <c r="AB47">
        <v>211</v>
      </c>
      <c r="AC47">
        <v>139191</v>
      </c>
      <c r="AD47">
        <v>-30057</v>
      </c>
      <c r="AE47">
        <v>109134</v>
      </c>
      <c r="AG47" s="36">
        <f t="shared" si="3"/>
        <v>251</v>
      </c>
      <c r="AH47" s="37">
        <f t="shared" si="4"/>
        <v>0.78369</v>
      </c>
      <c r="AI47" s="36">
        <f t="shared" si="5"/>
        <v>137</v>
      </c>
      <c r="AJ47" s="37">
        <f t="shared" si="6"/>
        <v>0.62797999999999998</v>
      </c>
      <c r="AK47" s="37">
        <f t="shared" si="7"/>
        <v>-0.20818999999999999</v>
      </c>
      <c r="AL47" s="37">
        <f t="shared" si="8"/>
        <v>0.41979</v>
      </c>
      <c r="AM47" s="38">
        <f t="shared" si="9"/>
        <v>53.565823220916428</v>
      </c>
      <c r="AN47" s="36">
        <f t="shared" si="10"/>
        <v>197</v>
      </c>
      <c r="AO47" s="37">
        <f t="shared" si="11"/>
        <v>2.51254</v>
      </c>
      <c r="AP47" s="36">
        <f t="shared" si="12"/>
        <v>73</v>
      </c>
      <c r="AQ47" s="37">
        <f t="shared" si="13"/>
        <v>0.74282999999999999</v>
      </c>
      <c r="AR47" s="37">
        <f t="shared" si="14"/>
        <v>-9.2380000000000004E-2</v>
      </c>
      <c r="AS47" s="37">
        <f t="shared" si="15"/>
        <v>0.65044999999999997</v>
      </c>
      <c r="AT47" s="38">
        <f t="shared" si="16"/>
        <v>25.888145064357182</v>
      </c>
      <c r="AU47" s="36">
        <f t="shared" si="17"/>
        <v>448</v>
      </c>
      <c r="AV47" s="37">
        <f t="shared" si="18"/>
        <v>3.29623</v>
      </c>
      <c r="AW47" s="36">
        <f t="shared" si="19"/>
        <v>210</v>
      </c>
      <c r="AX47" s="37">
        <f t="shared" si="20"/>
        <v>1.3708100000000001</v>
      </c>
      <c r="AY47" s="37">
        <f t="shared" si="21"/>
        <v>-0.30057</v>
      </c>
      <c r="AZ47" s="37">
        <f t="shared" si="22"/>
        <v>1.0702400000000001</v>
      </c>
      <c r="BA47" s="38">
        <f t="shared" si="23"/>
        <v>32.468608076499514</v>
      </c>
      <c r="BB47" s="36">
        <f t="shared" si="24"/>
        <v>10</v>
      </c>
      <c r="BC47" s="37">
        <f t="shared" si="25"/>
        <v>0.79035</v>
      </c>
      <c r="BD47" s="36">
        <f t="shared" si="26"/>
        <v>1</v>
      </c>
      <c r="BE47" s="37">
        <f t="shared" si="27"/>
        <v>2.1100000000000001E-2</v>
      </c>
      <c r="BF47" s="37">
        <f t="shared" si="28"/>
        <v>0</v>
      </c>
      <c r="BG47" s="37">
        <f t="shared" si="29"/>
        <v>2.1100000000000001E-2</v>
      </c>
      <c r="BH47" s="38">
        <f t="shared" si="30"/>
        <v>2.6697032960080977</v>
      </c>
      <c r="BI47" s="36">
        <f t="shared" si="31"/>
        <v>458</v>
      </c>
      <c r="BJ47" s="37">
        <f t="shared" si="32"/>
        <v>4.0865799999999997</v>
      </c>
      <c r="BK47" s="36">
        <f t="shared" si="33"/>
        <v>211</v>
      </c>
      <c r="BL47" s="37">
        <f t="shared" si="34"/>
        <v>1.39191</v>
      </c>
      <c r="BM47" s="37">
        <f t="shared" si="35"/>
        <v>-0.30057</v>
      </c>
      <c r="BN47" s="37">
        <f t="shared" si="36"/>
        <v>1.09134</v>
      </c>
      <c r="BO47" s="38">
        <f t="shared" si="37"/>
        <v>26.705460311556362</v>
      </c>
    </row>
    <row r="48" spans="1:67" x14ac:dyDescent="0.25">
      <c r="A48" s="14" t="s">
        <v>13</v>
      </c>
      <c r="B48" s="4" t="s">
        <v>14</v>
      </c>
      <c r="C48" s="14">
        <v>1441117</v>
      </c>
      <c r="D48" s="14" t="s">
        <v>17</v>
      </c>
      <c r="E48">
        <v>4</v>
      </c>
      <c r="F48">
        <v>539</v>
      </c>
      <c r="G48">
        <v>2</v>
      </c>
      <c r="H48">
        <v>725</v>
      </c>
      <c r="I48">
        <v>-725</v>
      </c>
      <c r="J48">
        <v>0</v>
      </c>
      <c r="L48">
        <v>4</v>
      </c>
      <c r="M48">
        <v>2864</v>
      </c>
      <c r="N48">
        <v>3</v>
      </c>
      <c r="O48">
        <v>4756</v>
      </c>
      <c r="P48">
        <v>-2644</v>
      </c>
      <c r="Q48">
        <v>2112</v>
      </c>
      <c r="S48">
        <v>1</v>
      </c>
      <c r="T48">
        <v>14058</v>
      </c>
      <c r="U48">
        <v>1</v>
      </c>
      <c r="V48">
        <v>22618</v>
      </c>
      <c r="W48">
        <v>-8560</v>
      </c>
      <c r="X48">
        <v>14058</v>
      </c>
      <c r="Z48">
        <v>9</v>
      </c>
      <c r="AA48">
        <v>17461</v>
      </c>
      <c r="AB48">
        <v>6</v>
      </c>
      <c r="AC48">
        <v>28099</v>
      </c>
      <c r="AD48">
        <v>-11929</v>
      </c>
      <c r="AE48">
        <v>16170</v>
      </c>
      <c r="AG48" s="36">
        <f t="shared" si="3"/>
        <v>4</v>
      </c>
      <c r="AH48" s="37">
        <f t="shared" si="4"/>
        <v>5.3899999999999998E-3</v>
      </c>
      <c r="AI48" s="36">
        <f t="shared" si="5"/>
        <v>2</v>
      </c>
      <c r="AJ48" s="37">
        <f t="shared" si="6"/>
        <v>7.2500000000000004E-3</v>
      </c>
      <c r="AK48" s="37">
        <f t="shared" si="7"/>
        <v>-7.2500000000000004E-3</v>
      </c>
      <c r="AL48" s="37">
        <f t="shared" si="8"/>
        <v>0</v>
      </c>
      <c r="AM48" s="38">
        <f t="shared" si="9"/>
        <v>0</v>
      </c>
      <c r="AN48" s="36">
        <f t="shared" si="10"/>
        <v>4</v>
      </c>
      <c r="AO48" s="37">
        <f t="shared" si="11"/>
        <v>2.8639999999999999E-2</v>
      </c>
      <c r="AP48" s="36">
        <f t="shared" si="12"/>
        <v>3</v>
      </c>
      <c r="AQ48" s="37">
        <f t="shared" si="13"/>
        <v>4.7559999999999998E-2</v>
      </c>
      <c r="AR48" s="37">
        <f t="shared" si="14"/>
        <v>-2.6440000000000002E-2</v>
      </c>
      <c r="AS48" s="37">
        <f t="shared" si="15"/>
        <v>2.112E-2</v>
      </c>
      <c r="AT48" s="38">
        <f t="shared" si="16"/>
        <v>73.743016759776538</v>
      </c>
      <c r="AU48" s="36">
        <f t="shared" si="17"/>
        <v>8</v>
      </c>
      <c r="AV48" s="37">
        <f t="shared" si="18"/>
        <v>3.4029999999999998E-2</v>
      </c>
      <c r="AW48" s="36">
        <f t="shared" si="19"/>
        <v>5</v>
      </c>
      <c r="AX48" s="37">
        <f t="shared" si="20"/>
        <v>5.4809999999999998E-2</v>
      </c>
      <c r="AY48" s="37">
        <f t="shared" si="21"/>
        <v>-3.3690000000000005E-2</v>
      </c>
      <c r="AZ48" s="37">
        <f t="shared" si="22"/>
        <v>2.112E-2</v>
      </c>
      <c r="BA48" s="38">
        <f t="shared" si="23"/>
        <v>62.062885689097854</v>
      </c>
      <c r="BB48" s="36">
        <f t="shared" si="24"/>
        <v>1</v>
      </c>
      <c r="BC48" s="37">
        <f t="shared" si="25"/>
        <v>0.14058000000000001</v>
      </c>
      <c r="BD48" s="36">
        <f t="shared" si="26"/>
        <v>1</v>
      </c>
      <c r="BE48" s="37">
        <f t="shared" si="27"/>
        <v>0.22617999999999999</v>
      </c>
      <c r="BF48" s="37">
        <f t="shared" si="28"/>
        <v>-8.5599999999999996E-2</v>
      </c>
      <c r="BG48" s="37">
        <f t="shared" si="29"/>
        <v>0.14058000000000001</v>
      </c>
      <c r="BH48" s="38">
        <f t="shared" si="30"/>
        <v>100</v>
      </c>
      <c r="BI48" s="36">
        <f t="shared" si="31"/>
        <v>9</v>
      </c>
      <c r="BJ48" s="37">
        <f t="shared" si="32"/>
        <v>0.17460999999999999</v>
      </c>
      <c r="BK48" s="36">
        <f t="shared" si="33"/>
        <v>6</v>
      </c>
      <c r="BL48" s="37">
        <f t="shared" si="34"/>
        <v>0.28099000000000002</v>
      </c>
      <c r="BM48" s="37">
        <f t="shared" si="35"/>
        <v>-0.11928999999999999</v>
      </c>
      <c r="BN48" s="37">
        <f t="shared" si="36"/>
        <v>0.16170000000000001</v>
      </c>
      <c r="BO48" s="38">
        <f t="shared" si="37"/>
        <v>92.606379932420836</v>
      </c>
    </row>
    <row r="49" spans="1:67" x14ac:dyDescent="0.25">
      <c r="A49" s="14" t="s">
        <v>13</v>
      </c>
      <c r="B49" s="4" t="s">
        <v>14</v>
      </c>
      <c r="C49" s="14">
        <v>1441117</v>
      </c>
      <c r="D49" s="14" t="s">
        <v>18</v>
      </c>
      <c r="E49">
        <v>3</v>
      </c>
      <c r="F49">
        <v>893</v>
      </c>
      <c r="G49">
        <v>2</v>
      </c>
      <c r="H49">
        <v>1700</v>
      </c>
      <c r="I49">
        <v>-1101</v>
      </c>
      <c r="J49">
        <v>599</v>
      </c>
      <c r="L49">
        <v>8</v>
      </c>
      <c r="M49">
        <v>15666</v>
      </c>
      <c r="N49">
        <v>5</v>
      </c>
      <c r="O49">
        <v>14950</v>
      </c>
      <c r="P49">
        <v>-4419</v>
      </c>
      <c r="Q49">
        <v>10531</v>
      </c>
      <c r="S49">
        <v>3</v>
      </c>
      <c r="T49">
        <v>28528</v>
      </c>
      <c r="U49">
        <v>3</v>
      </c>
      <c r="V49">
        <v>44356</v>
      </c>
      <c r="W49">
        <v>-17888</v>
      </c>
      <c r="X49">
        <v>26468</v>
      </c>
      <c r="Z49">
        <v>14</v>
      </c>
      <c r="AA49">
        <v>45087</v>
      </c>
      <c r="AB49">
        <v>10</v>
      </c>
      <c r="AC49">
        <v>61006</v>
      </c>
      <c r="AD49">
        <v>-23408</v>
      </c>
      <c r="AE49">
        <v>37598</v>
      </c>
      <c r="AG49" s="36">
        <f t="shared" si="3"/>
        <v>3</v>
      </c>
      <c r="AH49" s="37">
        <f t="shared" si="4"/>
        <v>8.9300000000000004E-3</v>
      </c>
      <c r="AI49" s="36">
        <f t="shared" si="5"/>
        <v>2</v>
      </c>
      <c r="AJ49" s="37">
        <f t="shared" si="6"/>
        <v>1.7000000000000001E-2</v>
      </c>
      <c r="AK49" s="37">
        <f t="shared" si="7"/>
        <v>-1.1010000000000001E-2</v>
      </c>
      <c r="AL49" s="37">
        <f t="shared" si="8"/>
        <v>5.9899999999999997E-3</v>
      </c>
      <c r="AM49" s="38">
        <f t="shared" si="9"/>
        <v>67.077267637178039</v>
      </c>
      <c r="AN49" s="36">
        <f t="shared" si="10"/>
        <v>8</v>
      </c>
      <c r="AO49" s="37">
        <f t="shared" si="11"/>
        <v>0.15665999999999999</v>
      </c>
      <c r="AP49" s="36">
        <f t="shared" si="12"/>
        <v>5</v>
      </c>
      <c r="AQ49" s="37">
        <f t="shared" si="13"/>
        <v>0.14949999999999999</v>
      </c>
      <c r="AR49" s="37">
        <f t="shared" si="14"/>
        <v>-4.419E-2</v>
      </c>
      <c r="AS49" s="37">
        <f t="shared" si="15"/>
        <v>0.10531</v>
      </c>
      <c r="AT49" s="38">
        <f t="shared" si="16"/>
        <v>67.222009447210525</v>
      </c>
      <c r="AU49" s="36">
        <f t="shared" si="17"/>
        <v>11</v>
      </c>
      <c r="AV49" s="37">
        <f t="shared" si="18"/>
        <v>0.16558999999999999</v>
      </c>
      <c r="AW49" s="36">
        <f t="shared" si="19"/>
        <v>7</v>
      </c>
      <c r="AX49" s="37">
        <f t="shared" si="20"/>
        <v>0.16649999999999998</v>
      </c>
      <c r="AY49" s="37">
        <f t="shared" si="21"/>
        <v>-5.5199999999999999E-2</v>
      </c>
      <c r="AZ49" s="37">
        <f t="shared" si="22"/>
        <v>0.1113</v>
      </c>
      <c r="BA49" s="38">
        <f t="shared" si="23"/>
        <v>67.214203756265476</v>
      </c>
      <c r="BB49" s="36">
        <f t="shared" si="24"/>
        <v>3</v>
      </c>
      <c r="BC49" s="37">
        <f t="shared" si="25"/>
        <v>0.28527999999999998</v>
      </c>
      <c r="BD49" s="36">
        <f t="shared" si="26"/>
        <v>3</v>
      </c>
      <c r="BE49" s="37">
        <f t="shared" si="27"/>
        <v>0.44356000000000001</v>
      </c>
      <c r="BF49" s="37">
        <f t="shared" si="28"/>
        <v>-0.17888000000000001</v>
      </c>
      <c r="BG49" s="37">
        <f t="shared" si="29"/>
        <v>0.26468000000000003</v>
      </c>
      <c r="BH49" s="38">
        <f t="shared" si="30"/>
        <v>92.77902411665734</v>
      </c>
      <c r="BI49" s="36">
        <f t="shared" si="31"/>
        <v>14</v>
      </c>
      <c r="BJ49" s="37">
        <f t="shared" si="32"/>
        <v>0.45086999999999999</v>
      </c>
      <c r="BK49" s="36">
        <f t="shared" si="33"/>
        <v>10</v>
      </c>
      <c r="BL49" s="37">
        <f t="shared" si="34"/>
        <v>0.61006000000000005</v>
      </c>
      <c r="BM49" s="37">
        <f t="shared" si="35"/>
        <v>-0.23408000000000001</v>
      </c>
      <c r="BN49" s="37">
        <f t="shared" si="36"/>
        <v>0.37597999999999998</v>
      </c>
      <c r="BO49" s="38">
        <f t="shared" si="37"/>
        <v>83.389890655843146</v>
      </c>
    </row>
    <row r="50" spans="1:67" x14ac:dyDescent="0.25">
      <c r="A50" s="34"/>
      <c r="B50" s="35"/>
      <c r="C50" s="34" t="s">
        <v>199</v>
      </c>
      <c r="D50" s="34"/>
      <c r="E50">
        <v>294</v>
      </c>
      <c r="F50">
        <v>90977</v>
      </c>
      <c r="G50">
        <v>147</v>
      </c>
      <c r="H50">
        <v>67143</v>
      </c>
      <c r="I50">
        <v>-22915</v>
      </c>
      <c r="J50">
        <v>44228</v>
      </c>
      <c r="L50">
        <v>257</v>
      </c>
      <c r="M50">
        <v>342392</v>
      </c>
      <c r="N50">
        <v>91</v>
      </c>
      <c r="O50">
        <v>104341</v>
      </c>
      <c r="P50">
        <v>-17072</v>
      </c>
      <c r="Q50">
        <v>87269</v>
      </c>
      <c r="S50">
        <v>20</v>
      </c>
      <c r="T50">
        <v>163633</v>
      </c>
      <c r="U50">
        <v>5</v>
      </c>
      <c r="V50">
        <v>69084</v>
      </c>
      <c r="W50">
        <v>-26448</v>
      </c>
      <c r="X50">
        <v>42636</v>
      </c>
      <c r="Z50">
        <v>571</v>
      </c>
      <c r="AA50">
        <v>597002</v>
      </c>
      <c r="AB50">
        <v>243</v>
      </c>
      <c r="AC50">
        <v>240568</v>
      </c>
      <c r="AD50">
        <v>-66435</v>
      </c>
      <c r="AE50">
        <v>174133</v>
      </c>
      <c r="AG50" s="39">
        <f t="shared" si="3"/>
        <v>294</v>
      </c>
      <c r="AH50" s="40">
        <f t="shared" si="4"/>
        <v>0.90976999999999997</v>
      </c>
      <c r="AI50" s="39">
        <f t="shared" si="5"/>
        <v>147</v>
      </c>
      <c r="AJ50" s="40">
        <f t="shared" si="6"/>
        <v>0.67142999999999997</v>
      </c>
      <c r="AK50" s="40">
        <f t="shared" si="7"/>
        <v>-0.22914999999999999</v>
      </c>
      <c r="AL50" s="40">
        <f t="shared" si="8"/>
        <v>0.44228000000000001</v>
      </c>
      <c r="AM50" s="40">
        <f t="shared" si="9"/>
        <v>48.614484979720153</v>
      </c>
      <c r="AN50" s="39">
        <f t="shared" si="10"/>
        <v>257</v>
      </c>
      <c r="AO50" s="40">
        <f t="shared" si="11"/>
        <v>3.4239199999999999</v>
      </c>
      <c r="AP50" s="39">
        <f t="shared" si="12"/>
        <v>91</v>
      </c>
      <c r="AQ50" s="40">
        <f t="shared" si="13"/>
        <v>1.0434099999999999</v>
      </c>
      <c r="AR50" s="40">
        <f t="shared" si="14"/>
        <v>-0.17072000000000001</v>
      </c>
      <c r="AS50" s="40">
        <f t="shared" si="15"/>
        <v>0.87268999999999997</v>
      </c>
      <c r="AT50" s="40">
        <f t="shared" si="16"/>
        <v>25.488037103670646</v>
      </c>
      <c r="AU50" s="39">
        <f t="shared" si="17"/>
        <v>551</v>
      </c>
      <c r="AV50" s="40">
        <f t="shared" si="18"/>
        <v>4.3336899999999998</v>
      </c>
      <c r="AW50" s="39">
        <f t="shared" si="19"/>
        <v>238</v>
      </c>
      <c r="AX50" s="40">
        <f t="shared" si="20"/>
        <v>1.7148399999999999</v>
      </c>
      <c r="AY50" s="40">
        <f t="shared" si="21"/>
        <v>-0.39987</v>
      </c>
      <c r="AZ50" s="40">
        <f t="shared" si="22"/>
        <v>1.31497</v>
      </c>
      <c r="BA50" s="40">
        <f t="shared" si="23"/>
        <v>30.342964079110413</v>
      </c>
      <c r="BB50" s="39">
        <f t="shared" si="24"/>
        <v>20</v>
      </c>
      <c r="BC50" s="40">
        <f t="shared" si="25"/>
        <v>1.6363300000000001</v>
      </c>
      <c r="BD50" s="39">
        <f t="shared" si="26"/>
        <v>5</v>
      </c>
      <c r="BE50" s="40">
        <f t="shared" si="27"/>
        <v>0.69084000000000001</v>
      </c>
      <c r="BF50" s="40">
        <f t="shared" si="28"/>
        <v>-0.26447999999999999</v>
      </c>
      <c r="BG50" s="40">
        <f t="shared" si="29"/>
        <v>0.42636000000000002</v>
      </c>
      <c r="BH50" s="40">
        <f t="shared" si="30"/>
        <v>26.055868926194591</v>
      </c>
      <c r="BI50" s="39">
        <f t="shared" si="31"/>
        <v>571</v>
      </c>
      <c r="BJ50" s="40">
        <f t="shared" si="32"/>
        <v>5.9700199999999999</v>
      </c>
      <c r="BK50" s="39">
        <f t="shared" si="33"/>
        <v>243</v>
      </c>
      <c r="BL50" s="40">
        <f t="shared" si="34"/>
        <v>2.4056799999999998</v>
      </c>
      <c r="BM50" s="40">
        <f t="shared" si="35"/>
        <v>-0.66435</v>
      </c>
      <c r="BN50" s="40">
        <f t="shared" si="36"/>
        <v>1.74133</v>
      </c>
      <c r="BO50" s="40">
        <f t="shared" si="37"/>
        <v>29.167908985229531</v>
      </c>
    </row>
    <row r="51" spans="1:67" x14ac:dyDescent="0.25">
      <c r="A51" s="14" t="s">
        <v>13</v>
      </c>
      <c r="B51" s="4" t="s">
        <v>14</v>
      </c>
      <c r="C51" s="14">
        <v>1441120</v>
      </c>
      <c r="D51" s="14" t="s">
        <v>15</v>
      </c>
      <c r="E51">
        <v>57</v>
      </c>
      <c r="F51">
        <v>19012</v>
      </c>
      <c r="G51">
        <v>16</v>
      </c>
      <c r="H51">
        <v>5752</v>
      </c>
      <c r="I51">
        <v>-277</v>
      </c>
      <c r="J51">
        <v>5475</v>
      </c>
      <c r="L51">
        <v>100</v>
      </c>
      <c r="M51">
        <v>184881</v>
      </c>
      <c r="N51">
        <v>24</v>
      </c>
      <c r="O51">
        <v>27819</v>
      </c>
      <c r="P51">
        <v>-252</v>
      </c>
      <c r="Q51">
        <v>27567</v>
      </c>
      <c r="S51">
        <v>23</v>
      </c>
      <c r="T51">
        <v>158053</v>
      </c>
      <c r="U51">
        <v>2</v>
      </c>
      <c r="V51">
        <v>5500</v>
      </c>
      <c r="W51">
        <v>0</v>
      </c>
      <c r="X51">
        <v>5500</v>
      </c>
      <c r="Z51">
        <v>180</v>
      </c>
      <c r="AA51">
        <v>361946</v>
      </c>
      <c r="AB51">
        <v>42</v>
      </c>
      <c r="AC51">
        <v>39071</v>
      </c>
      <c r="AD51">
        <v>-529</v>
      </c>
      <c r="AE51">
        <v>38542</v>
      </c>
      <c r="AG51" s="36">
        <f t="shared" si="3"/>
        <v>57</v>
      </c>
      <c r="AH51" s="37">
        <f t="shared" si="4"/>
        <v>0.19012000000000001</v>
      </c>
      <c r="AI51" s="36">
        <f t="shared" si="5"/>
        <v>16</v>
      </c>
      <c r="AJ51" s="37">
        <f t="shared" si="6"/>
        <v>5.7520000000000002E-2</v>
      </c>
      <c r="AK51" s="37">
        <f t="shared" si="7"/>
        <v>-2.7699999999999999E-3</v>
      </c>
      <c r="AL51" s="37">
        <f t="shared" si="8"/>
        <v>5.475E-2</v>
      </c>
      <c r="AM51" s="38">
        <f t="shared" si="9"/>
        <v>28.797601514832738</v>
      </c>
      <c r="AN51" s="36">
        <f t="shared" si="10"/>
        <v>100</v>
      </c>
      <c r="AO51" s="37">
        <f t="shared" si="11"/>
        <v>1.8488100000000001</v>
      </c>
      <c r="AP51" s="36">
        <f t="shared" si="12"/>
        <v>24</v>
      </c>
      <c r="AQ51" s="37">
        <f t="shared" si="13"/>
        <v>0.27818999999999999</v>
      </c>
      <c r="AR51" s="37">
        <f t="shared" si="14"/>
        <v>-2.5200000000000001E-3</v>
      </c>
      <c r="AS51" s="37">
        <f t="shared" si="15"/>
        <v>0.27567000000000003</v>
      </c>
      <c r="AT51" s="38">
        <f t="shared" si="16"/>
        <v>14.910672270271148</v>
      </c>
      <c r="AU51" s="36">
        <f t="shared" si="17"/>
        <v>157</v>
      </c>
      <c r="AV51" s="37">
        <f t="shared" si="18"/>
        <v>2.0389300000000001</v>
      </c>
      <c r="AW51" s="36">
        <f t="shared" si="19"/>
        <v>40</v>
      </c>
      <c r="AX51" s="37">
        <f t="shared" si="20"/>
        <v>0.33571000000000001</v>
      </c>
      <c r="AY51" s="37">
        <f t="shared" si="21"/>
        <v>-5.2899999999999996E-3</v>
      </c>
      <c r="AZ51" s="37">
        <f t="shared" si="22"/>
        <v>0.33042000000000005</v>
      </c>
      <c r="BA51" s="38">
        <f t="shared" si="23"/>
        <v>16.205558797996993</v>
      </c>
      <c r="BB51" s="36">
        <f t="shared" si="24"/>
        <v>23</v>
      </c>
      <c r="BC51" s="37">
        <f t="shared" si="25"/>
        <v>1.58053</v>
      </c>
      <c r="BD51" s="36">
        <f t="shared" si="26"/>
        <v>2</v>
      </c>
      <c r="BE51" s="37">
        <f t="shared" si="27"/>
        <v>5.5E-2</v>
      </c>
      <c r="BF51" s="37">
        <f t="shared" si="28"/>
        <v>0</v>
      </c>
      <c r="BG51" s="37">
        <f t="shared" si="29"/>
        <v>5.5E-2</v>
      </c>
      <c r="BH51" s="38">
        <f t="shared" si="30"/>
        <v>3.4798453683258144</v>
      </c>
      <c r="BI51" s="36">
        <f t="shared" si="31"/>
        <v>180</v>
      </c>
      <c r="BJ51" s="37">
        <f t="shared" si="32"/>
        <v>3.6194600000000001</v>
      </c>
      <c r="BK51" s="36">
        <f t="shared" si="33"/>
        <v>42</v>
      </c>
      <c r="BL51" s="37">
        <f t="shared" si="34"/>
        <v>0.39071</v>
      </c>
      <c r="BM51" s="37">
        <f t="shared" si="35"/>
        <v>-5.2900000000000004E-3</v>
      </c>
      <c r="BN51" s="37">
        <f t="shared" si="36"/>
        <v>0.38541999999999998</v>
      </c>
      <c r="BO51" s="38">
        <f t="shared" si="37"/>
        <v>10.648549783669386</v>
      </c>
    </row>
    <row r="52" spans="1:67" x14ac:dyDescent="0.25">
      <c r="A52" s="14" t="s">
        <v>13</v>
      </c>
      <c r="B52" s="4" t="s">
        <v>14</v>
      </c>
      <c r="C52" s="14">
        <v>1441120</v>
      </c>
      <c r="D52" s="14" t="s">
        <v>16</v>
      </c>
      <c r="E52">
        <v>283</v>
      </c>
      <c r="F52">
        <v>95188</v>
      </c>
      <c r="G52">
        <v>149</v>
      </c>
      <c r="H52">
        <v>72406</v>
      </c>
      <c r="I52">
        <v>-21854</v>
      </c>
      <c r="J52">
        <v>50552</v>
      </c>
      <c r="L52">
        <v>206</v>
      </c>
      <c r="M52">
        <v>273236</v>
      </c>
      <c r="N52">
        <v>98</v>
      </c>
      <c r="O52">
        <v>102225</v>
      </c>
      <c r="P52">
        <v>-16043</v>
      </c>
      <c r="Q52">
        <v>86182</v>
      </c>
      <c r="S52">
        <v>6</v>
      </c>
      <c r="T52">
        <v>37474</v>
      </c>
      <c r="U52">
        <v>0</v>
      </c>
      <c r="V52">
        <v>0</v>
      </c>
      <c r="W52">
        <v>0</v>
      </c>
      <c r="X52">
        <v>0</v>
      </c>
      <c r="Z52">
        <v>495</v>
      </c>
      <c r="AA52">
        <v>405898</v>
      </c>
      <c r="AB52">
        <v>247</v>
      </c>
      <c r="AC52">
        <v>174631</v>
      </c>
      <c r="AD52">
        <v>-37897</v>
      </c>
      <c r="AE52">
        <v>136734</v>
      </c>
      <c r="AG52" s="36">
        <f t="shared" si="3"/>
        <v>283</v>
      </c>
      <c r="AH52" s="37">
        <f t="shared" si="4"/>
        <v>0.95187999999999995</v>
      </c>
      <c r="AI52" s="36">
        <f t="shared" si="5"/>
        <v>149</v>
      </c>
      <c r="AJ52" s="37">
        <f t="shared" si="6"/>
        <v>0.72406000000000004</v>
      </c>
      <c r="AK52" s="37">
        <f t="shared" si="7"/>
        <v>-0.21854000000000001</v>
      </c>
      <c r="AL52" s="37">
        <f t="shared" si="8"/>
        <v>0.50551999999999997</v>
      </c>
      <c r="AM52" s="38">
        <f t="shared" si="9"/>
        <v>53.107534563180238</v>
      </c>
      <c r="AN52" s="36">
        <f t="shared" si="10"/>
        <v>206</v>
      </c>
      <c r="AO52" s="37">
        <f t="shared" si="11"/>
        <v>2.7323599999999999</v>
      </c>
      <c r="AP52" s="36">
        <f t="shared" si="12"/>
        <v>98</v>
      </c>
      <c r="AQ52" s="37">
        <f t="shared" si="13"/>
        <v>1.0222500000000001</v>
      </c>
      <c r="AR52" s="37">
        <f t="shared" si="14"/>
        <v>-0.16042999999999999</v>
      </c>
      <c r="AS52" s="37">
        <f t="shared" si="15"/>
        <v>0.86182000000000003</v>
      </c>
      <c r="AT52" s="38">
        <f t="shared" si="16"/>
        <v>31.541231755698373</v>
      </c>
      <c r="AU52" s="36">
        <f t="shared" si="17"/>
        <v>489</v>
      </c>
      <c r="AV52" s="37">
        <f t="shared" si="18"/>
        <v>3.68424</v>
      </c>
      <c r="AW52" s="36">
        <f t="shared" si="19"/>
        <v>247</v>
      </c>
      <c r="AX52" s="37">
        <f t="shared" si="20"/>
        <v>1.7463100000000003</v>
      </c>
      <c r="AY52" s="37">
        <f t="shared" si="21"/>
        <v>-0.37897000000000003</v>
      </c>
      <c r="AZ52" s="37">
        <f t="shared" si="22"/>
        <v>1.36734</v>
      </c>
      <c r="BA52" s="38">
        <f t="shared" si="23"/>
        <v>37.113217379975247</v>
      </c>
      <c r="BB52" s="36">
        <f t="shared" si="24"/>
        <v>6</v>
      </c>
      <c r="BC52" s="37">
        <f t="shared" si="25"/>
        <v>0.37474000000000002</v>
      </c>
      <c r="BD52" s="36">
        <f t="shared" si="26"/>
        <v>0</v>
      </c>
      <c r="BE52" s="37">
        <f t="shared" si="27"/>
        <v>0</v>
      </c>
      <c r="BF52" s="37">
        <f t="shared" si="28"/>
        <v>0</v>
      </c>
      <c r="BG52" s="37">
        <f t="shared" si="29"/>
        <v>0</v>
      </c>
      <c r="BH52" s="38">
        <f t="shared" si="30"/>
        <v>0</v>
      </c>
      <c r="BI52" s="36">
        <f t="shared" si="31"/>
        <v>495</v>
      </c>
      <c r="BJ52" s="37">
        <f t="shared" si="32"/>
        <v>4.05898</v>
      </c>
      <c r="BK52" s="36">
        <f t="shared" si="33"/>
        <v>247</v>
      </c>
      <c r="BL52" s="37">
        <f t="shared" si="34"/>
        <v>1.74631</v>
      </c>
      <c r="BM52" s="37">
        <f t="shared" si="35"/>
        <v>-0.37896999999999997</v>
      </c>
      <c r="BN52" s="37">
        <f t="shared" si="36"/>
        <v>1.36734</v>
      </c>
      <c r="BO52" s="38">
        <f t="shared" si="37"/>
        <v>33.686788306421811</v>
      </c>
    </row>
    <row r="53" spans="1:67" x14ac:dyDescent="0.25">
      <c r="A53" s="14" t="s">
        <v>13</v>
      </c>
      <c r="B53" s="4" t="s">
        <v>14</v>
      </c>
      <c r="C53" s="14">
        <v>1441120</v>
      </c>
      <c r="D53" s="14" t="s">
        <v>17</v>
      </c>
      <c r="E53">
        <v>7</v>
      </c>
      <c r="F53">
        <v>1966</v>
      </c>
      <c r="G53">
        <v>3</v>
      </c>
      <c r="H53">
        <v>1377</v>
      </c>
      <c r="I53">
        <v>-507</v>
      </c>
      <c r="J53">
        <v>870</v>
      </c>
      <c r="L53">
        <v>5</v>
      </c>
      <c r="M53">
        <v>10714</v>
      </c>
      <c r="N53">
        <v>4</v>
      </c>
      <c r="O53">
        <v>11814</v>
      </c>
      <c r="P53">
        <v>-5355</v>
      </c>
      <c r="Q53">
        <v>6459</v>
      </c>
      <c r="S53">
        <v>1</v>
      </c>
      <c r="T53">
        <v>6311</v>
      </c>
      <c r="U53">
        <v>0</v>
      </c>
      <c r="V53">
        <v>0</v>
      </c>
      <c r="W53">
        <v>0</v>
      </c>
      <c r="X53">
        <v>0</v>
      </c>
      <c r="Z53">
        <v>13</v>
      </c>
      <c r="AA53">
        <v>18991</v>
      </c>
      <c r="AB53">
        <v>7</v>
      </c>
      <c r="AC53">
        <v>13191</v>
      </c>
      <c r="AD53">
        <v>-5862</v>
      </c>
      <c r="AE53">
        <v>7329</v>
      </c>
      <c r="AG53" s="36">
        <f t="shared" si="3"/>
        <v>7</v>
      </c>
      <c r="AH53" s="37">
        <f t="shared" si="4"/>
        <v>1.966E-2</v>
      </c>
      <c r="AI53" s="36">
        <f t="shared" si="5"/>
        <v>3</v>
      </c>
      <c r="AJ53" s="37">
        <f t="shared" si="6"/>
        <v>1.3769999999999999E-2</v>
      </c>
      <c r="AK53" s="37">
        <f t="shared" si="7"/>
        <v>-5.0699999999999999E-3</v>
      </c>
      <c r="AL53" s="37">
        <f t="shared" si="8"/>
        <v>8.6999999999999994E-3</v>
      </c>
      <c r="AM53" s="38">
        <f t="shared" si="9"/>
        <v>44.25228891149542</v>
      </c>
      <c r="AN53" s="36">
        <f t="shared" si="10"/>
        <v>5</v>
      </c>
      <c r="AO53" s="37">
        <f t="shared" si="11"/>
        <v>0.10714</v>
      </c>
      <c r="AP53" s="36">
        <f t="shared" si="12"/>
        <v>4</v>
      </c>
      <c r="AQ53" s="37">
        <f t="shared" si="13"/>
        <v>0.11814</v>
      </c>
      <c r="AR53" s="37">
        <f t="shared" si="14"/>
        <v>-5.355E-2</v>
      </c>
      <c r="AS53" s="37">
        <f t="shared" si="15"/>
        <v>6.4589999999999995E-2</v>
      </c>
      <c r="AT53" s="38">
        <f t="shared" si="16"/>
        <v>60.285607616203094</v>
      </c>
      <c r="AU53" s="36">
        <f t="shared" si="17"/>
        <v>12</v>
      </c>
      <c r="AV53" s="37">
        <f t="shared" si="18"/>
        <v>0.1268</v>
      </c>
      <c r="AW53" s="36">
        <f t="shared" si="19"/>
        <v>7</v>
      </c>
      <c r="AX53" s="37">
        <f t="shared" si="20"/>
        <v>0.13191</v>
      </c>
      <c r="AY53" s="37">
        <f t="shared" si="21"/>
        <v>-5.8619999999999998E-2</v>
      </c>
      <c r="AZ53" s="37">
        <f t="shared" si="22"/>
        <v>7.3289999999999994E-2</v>
      </c>
      <c r="BA53" s="38">
        <f t="shared" si="23"/>
        <v>57.799684542586746</v>
      </c>
      <c r="BB53" s="36">
        <f t="shared" si="24"/>
        <v>1</v>
      </c>
      <c r="BC53" s="37">
        <f t="shared" si="25"/>
        <v>6.3109999999999999E-2</v>
      </c>
      <c r="BD53" s="36">
        <f t="shared" si="26"/>
        <v>0</v>
      </c>
      <c r="BE53" s="37">
        <f t="shared" si="27"/>
        <v>0</v>
      </c>
      <c r="BF53" s="37">
        <f t="shared" si="28"/>
        <v>0</v>
      </c>
      <c r="BG53" s="37">
        <f t="shared" si="29"/>
        <v>0</v>
      </c>
      <c r="BH53" s="38">
        <f t="shared" si="30"/>
        <v>0</v>
      </c>
      <c r="BI53" s="36">
        <f t="shared" si="31"/>
        <v>13</v>
      </c>
      <c r="BJ53" s="37">
        <f t="shared" si="32"/>
        <v>0.18991</v>
      </c>
      <c r="BK53" s="36">
        <f t="shared" si="33"/>
        <v>7</v>
      </c>
      <c r="BL53" s="37">
        <f t="shared" si="34"/>
        <v>0.13191</v>
      </c>
      <c r="BM53" s="37">
        <f t="shared" si="35"/>
        <v>-5.8619999999999998E-2</v>
      </c>
      <c r="BN53" s="37">
        <f t="shared" si="36"/>
        <v>7.3289999999999994E-2</v>
      </c>
      <c r="BO53" s="38">
        <f t="shared" si="37"/>
        <v>38.591964614817542</v>
      </c>
    </row>
    <row r="54" spans="1:67" x14ac:dyDescent="0.25">
      <c r="A54" s="14" t="s">
        <v>13</v>
      </c>
      <c r="B54" s="4" t="s">
        <v>14</v>
      </c>
      <c r="C54" s="14">
        <v>1441120</v>
      </c>
      <c r="D54" s="14" t="s">
        <v>18</v>
      </c>
      <c r="E54">
        <v>4</v>
      </c>
      <c r="F54">
        <v>1295</v>
      </c>
      <c r="G54">
        <v>3</v>
      </c>
      <c r="H54">
        <v>1420</v>
      </c>
      <c r="I54">
        <v>-580</v>
      </c>
      <c r="J54">
        <v>840</v>
      </c>
      <c r="L54">
        <v>9</v>
      </c>
      <c r="M54">
        <v>15611</v>
      </c>
      <c r="N54">
        <v>6</v>
      </c>
      <c r="O54">
        <v>19181</v>
      </c>
      <c r="P54">
        <v>-8771</v>
      </c>
      <c r="Q54">
        <v>10410</v>
      </c>
      <c r="Z54">
        <v>13</v>
      </c>
      <c r="AA54">
        <v>16906</v>
      </c>
      <c r="AB54">
        <v>9</v>
      </c>
      <c r="AC54">
        <v>20601</v>
      </c>
      <c r="AD54">
        <v>-9351</v>
      </c>
      <c r="AE54">
        <v>11250</v>
      </c>
      <c r="AG54" s="36">
        <f t="shared" si="3"/>
        <v>4</v>
      </c>
      <c r="AH54" s="37">
        <f t="shared" si="4"/>
        <v>1.295E-2</v>
      </c>
      <c r="AI54" s="36">
        <f t="shared" si="5"/>
        <v>3</v>
      </c>
      <c r="AJ54" s="37">
        <f t="shared" si="6"/>
        <v>1.4200000000000001E-2</v>
      </c>
      <c r="AK54" s="37">
        <f t="shared" si="7"/>
        <v>-5.7999999999999996E-3</v>
      </c>
      <c r="AL54" s="37">
        <f t="shared" si="8"/>
        <v>8.3999999999999995E-3</v>
      </c>
      <c r="AM54" s="38">
        <f t="shared" si="9"/>
        <v>64.864864864864856</v>
      </c>
      <c r="AN54" s="36">
        <f t="shared" si="10"/>
        <v>9</v>
      </c>
      <c r="AO54" s="37">
        <f t="shared" si="11"/>
        <v>0.15611</v>
      </c>
      <c r="AP54" s="36">
        <f t="shared" si="12"/>
        <v>6</v>
      </c>
      <c r="AQ54" s="37">
        <f t="shared" si="13"/>
        <v>0.19181000000000001</v>
      </c>
      <c r="AR54" s="37">
        <f t="shared" si="14"/>
        <v>-8.7709999999999996E-2</v>
      </c>
      <c r="AS54" s="37">
        <f t="shared" si="15"/>
        <v>0.1041</v>
      </c>
      <c r="AT54" s="38">
        <f t="shared" si="16"/>
        <v>66.683748638780344</v>
      </c>
      <c r="AU54" s="36">
        <f t="shared" si="17"/>
        <v>13</v>
      </c>
      <c r="AV54" s="37">
        <f t="shared" si="18"/>
        <v>0.16905999999999999</v>
      </c>
      <c r="AW54" s="36">
        <f t="shared" si="19"/>
        <v>9</v>
      </c>
      <c r="AX54" s="37">
        <f t="shared" si="20"/>
        <v>0.20601</v>
      </c>
      <c r="AY54" s="37">
        <f t="shared" si="21"/>
        <v>-9.3509999999999996E-2</v>
      </c>
      <c r="AZ54" s="37">
        <f t="shared" si="22"/>
        <v>0.1125</v>
      </c>
      <c r="BA54" s="38">
        <f t="shared" si="23"/>
        <v>66.544422098663205</v>
      </c>
      <c r="BB54" s="36">
        <f t="shared" si="24"/>
        <v>0</v>
      </c>
      <c r="BC54" s="37">
        <f t="shared" si="25"/>
        <v>0</v>
      </c>
      <c r="BD54" s="36">
        <f t="shared" si="26"/>
        <v>0</v>
      </c>
      <c r="BE54" s="37">
        <f t="shared" si="27"/>
        <v>0</v>
      </c>
      <c r="BF54" s="37">
        <f t="shared" si="28"/>
        <v>0</v>
      </c>
      <c r="BG54" s="37">
        <f t="shared" si="29"/>
        <v>0</v>
      </c>
      <c r="BH54" s="38" t="e">
        <f t="shared" si="30"/>
        <v>#DIV/0!</v>
      </c>
      <c r="BI54" s="36">
        <f t="shared" si="31"/>
        <v>13</v>
      </c>
      <c r="BJ54" s="37">
        <f t="shared" si="32"/>
        <v>0.16905999999999999</v>
      </c>
      <c r="BK54" s="36">
        <f t="shared" si="33"/>
        <v>9</v>
      </c>
      <c r="BL54" s="37">
        <f t="shared" si="34"/>
        <v>0.20601</v>
      </c>
      <c r="BM54" s="37">
        <f t="shared" si="35"/>
        <v>-9.3509999999999996E-2</v>
      </c>
      <c r="BN54" s="37">
        <f t="shared" si="36"/>
        <v>0.1125</v>
      </c>
      <c r="BO54" s="38">
        <f t="shared" si="37"/>
        <v>66.544422098663205</v>
      </c>
    </row>
    <row r="55" spans="1:67" x14ac:dyDescent="0.25">
      <c r="A55" s="34"/>
      <c r="B55" s="35"/>
      <c r="C55" s="34" t="s">
        <v>200</v>
      </c>
      <c r="D55" s="34"/>
      <c r="E55">
        <v>351</v>
      </c>
      <c r="F55">
        <v>117461</v>
      </c>
      <c r="G55">
        <v>171</v>
      </c>
      <c r="H55">
        <v>80955</v>
      </c>
      <c r="I55">
        <v>-23218</v>
      </c>
      <c r="J55">
        <v>57737</v>
      </c>
      <c r="L55">
        <v>320</v>
      </c>
      <c r="M55">
        <v>484442</v>
      </c>
      <c r="N55">
        <v>132</v>
      </c>
      <c r="O55">
        <v>161039</v>
      </c>
      <c r="P55">
        <v>-30421</v>
      </c>
      <c r="Q55">
        <v>130618</v>
      </c>
      <c r="S55">
        <v>30</v>
      </c>
      <c r="T55">
        <v>201838</v>
      </c>
      <c r="U55">
        <v>2</v>
      </c>
      <c r="V55">
        <v>5500</v>
      </c>
      <c r="W55">
        <v>0</v>
      </c>
      <c r="X55">
        <v>5500</v>
      </c>
      <c r="Z55">
        <v>701</v>
      </c>
      <c r="AA55">
        <v>803741</v>
      </c>
      <c r="AB55">
        <v>305</v>
      </c>
      <c r="AC55">
        <v>247494</v>
      </c>
      <c r="AD55">
        <v>-53639</v>
      </c>
      <c r="AE55">
        <v>193855</v>
      </c>
      <c r="AG55" s="39">
        <f t="shared" si="3"/>
        <v>351</v>
      </c>
      <c r="AH55" s="40">
        <f t="shared" si="4"/>
        <v>1.1746099999999999</v>
      </c>
      <c r="AI55" s="39">
        <f t="shared" si="5"/>
        <v>171</v>
      </c>
      <c r="AJ55" s="40">
        <f t="shared" si="6"/>
        <v>0.80954999999999999</v>
      </c>
      <c r="AK55" s="40">
        <f t="shared" si="7"/>
        <v>-0.23218</v>
      </c>
      <c r="AL55" s="40">
        <f t="shared" si="8"/>
        <v>0.57737000000000005</v>
      </c>
      <c r="AM55" s="40">
        <f t="shared" si="9"/>
        <v>49.154187347289749</v>
      </c>
      <c r="AN55" s="39">
        <f t="shared" si="10"/>
        <v>320</v>
      </c>
      <c r="AO55" s="40">
        <f t="shared" si="11"/>
        <v>4.8444200000000004</v>
      </c>
      <c r="AP55" s="39">
        <f t="shared" si="12"/>
        <v>132</v>
      </c>
      <c r="AQ55" s="40">
        <f t="shared" si="13"/>
        <v>1.61039</v>
      </c>
      <c r="AR55" s="40">
        <f t="shared" si="14"/>
        <v>-0.30420999999999998</v>
      </c>
      <c r="AS55" s="40">
        <f t="shared" si="15"/>
        <v>1.3061799999999999</v>
      </c>
      <c r="AT55" s="40">
        <f t="shared" si="16"/>
        <v>26.962567242311771</v>
      </c>
      <c r="AU55" s="39">
        <f t="shared" si="17"/>
        <v>671</v>
      </c>
      <c r="AV55" s="40">
        <f t="shared" si="18"/>
        <v>6.0190300000000008</v>
      </c>
      <c r="AW55" s="39">
        <f t="shared" si="19"/>
        <v>303</v>
      </c>
      <c r="AX55" s="40">
        <f t="shared" si="20"/>
        <v>2.41994</v>
      </c>
      <c r="AY55" s="40">
        <f t="shared" si="21"/>
        <v>-0.53638999999999992</v>
      </c>
      <c r="AZ55" s="40">
        <f t="shared" si="22"/>
        <v>1.8835500000000001</v>
      </c>
      <c r="BA55" s="40">
        <f t="shared" si="23"/>
        <v>31.293248247641227</v>
      </c>
      <c r="BB55" s="39">
        <f t="shared" si="24"/>
        <v>30</v>
      </c>
      <c r="BC55" s="40">
        <f t="shared" si="25"/>
        <v>2.0183800000000001</v>
      </c>
      <c r="BD55" s="39">
        <f t="shared" si="26"/>
        <v>2</v>
      </c>
      <c r="BE55" s="40">
        <f t="shared" si="27"/>
        <v>5.5E-2</v>
      </c>
      <c r="BF55" s="40">
        <f t="shared" si="28"/>
        <v>0</v>
      </c>
      <c r="BG55" s="40">
        <f t="shared" si="29"/>
        <v>5.5E-2</v>
      </c>
      <c r="BH55" s="40">
        <f t="shared" si="30"/>
        <v>2.72495763929488</v>
      </c>
      <c r="BI55" s="39">
        <f t="shared" si="31"/>
        <v>701</v>
      </c>
      <c r="BJ55" s="40">
        <f t="shared" si="32"/>
        <v>8.0374099999999995</v>
      </c>
      <c r="BK55" s="39">
        <f t="shared" si="33"/>
        <v>305</v>
      </c>
      <c r="BL55" s="40">
        <f t="shared" si="34"/>
        <v>2.4749400000000001</v>
      </c>
      <c r="BM55" s="40">
        <f t="shared" si="35"/>
        <v>-0.53639000000000003</v>
      </c>
      <c r="BN55" s="40">
        <f t="shared" si="36"/>
        <v>1.93855</v>
      </c>
      <c r="BO55" s="40">
        <f t="shared" si="37"/>
        <v>24.119088114205947</v>
      </c>
    </row>
    <row r="56" spans="1:67" x14ac:dyDescent="0.25">
      <c r="A56" s="14" t="s">
        <v>13</v>
      </c>
      <c r="B56" s="4" t="s">
        <v>14</v>
      </c>
      <c r="C56" s="14">
        <v>1441121</v>
      </c>
      <c r="D56" s="14" t="s">
        <v>15</v>
      </c>
      <c r="E56">
        <v>32</v>
      </c>
      <c r="F56">
        <v>9712</v>
      </c>
      <c r="G56">
        <v>8</v>
      </c>
      <c r="H56">
        <v>3322</v>
      </c>
      <c r="I56">
        <v>-729</v>
      </c>
      <c r="J56">
        <v>2593</v>
      </c>
      <c r="L56">
        <v>64</v>
      </c>
      <c r="M56">
        <v>95779</v>
      </c>
      <c r="N56">
        <v>12</v>
      </c>
      <c r="O56">
        <v>12380</v>
      </c>
      <c r="P56">
        <v>-1413</v>
      </c>
      <c r="Q56">
        <v>10967</v>
      </c>
      <c r="S56">
        <v>2</v>
      </c>
      <c r="T56">
        <v>14391</v>
      </c>
      <c r="U56">
        <v>0</v>
      </c>
      <c r="V56">
        <v>0</v>
      </c>
      <c r="W56">
        <v>0</v>
      </c>
      <c r="X56">
        <v>0</v>
      </c>
      <c r="Z56">
        <v>98</v>
      </c>
      <c r="AA56">
        <v>119882</v>
      </c>
      <c r="AB56">
        <v>20</v>
      </c>
      <c r="AC56">
        <v>15702</v>
      </c>
      <c r="AD56">
        <v>-2142</v>
      </c>
      <c r="AE56">
        <v>13560</v>
      </c>
      <c r="AG56" s="36">
        <f t="shared" si="3"/>
        <v>32</v>
      </c>
      <c r="AH56" s="37">
        <f t="shared" si="4"/>
        <v>9.7119999999999998E-2</v>
      </c>
      <c r="AI56" s="36">
        <f t="shared" si="5"/>
        <v>8</v>
      </c>
      <c r="AJ56" s="37">
        <f t="shared" si="6"/>
        <v>3.322E-2</v>
      </c>
      <c r="AK56" s="37">
        <f t="shared" si="7"/>
        <v>-7.2899999999999996E-3</v>
      </c>
      <c r="AL56" s="37">
        <f t="shared" si="8"/>
        <v>2.5930000000000002E-2</v>
      </c>
      <c r="AM56" s="38">
        <f t="shared" si="9"/>
        <v>26.698929159802308</v>
      </c>
      <c r="AN56" s="36">
        <f t="shared" si="10"/>
        <v>64</v>
      </c>
      <c r="AO56" s="37">
        <f t="shared" si="11"/>
        <v>0.95779000000000003</v>
      </c>
      <c r="AP56" s="36">
        <f t="shared" si="12"/>
        <v>12</v>
      </c>
      <c r="AQ56" s="37">
        <f t="shared" si="13"/>
        <v>0.12379999999999999</v>
      </c>
      <c r="AR56" s="37">
        <f t="shared" si="14"/>
        <v>-1.413E-2</v>
      </c>
      <c r="AS56" s="37">
        <f t="shared" si="15"/>
        <v>0.10967</v>
      </c>
      <c r="AT56" s="38">
        <f t="shared" si="16"/>
        <v>11.450317919376898</v>
      </c>
      <c r="AU56" s="36">
        <f t="shared" si="17"/>
        <v>96</v>
      </c>
      <c r="AV56" s="37">
        <f t="shared" si="18"/>
        <v>1.05491</v>
      </c>
      <c r="AW56" s="36">
        <f t="shared" si="19"/>
        <v>20</v>
      </c>
      <c r="AX56" s="37">
        <f t="shared" si="20"/>
        <v>0.15701999999999999</v>
      </c>
      <c r="AY56" s="37">
        <f t="shared" si="21"/>
        <v>-2.1420000000000002E-2</v>
      </c>
      <c r="AZ56" s="37">
        <f t="shared" si="22"/>
        <v>0.1356</v>
      </c>
      <c r="BA56" s="38">
        <f t="shared" si="23"/>
        <v>12.854177133594336</v>
      </c>
      <c r="BB56" s="36">
        <f t="shared" si="24"/>
        <v>2</v>
      </c>
      <c r="BC56" s="37">
        <f t="shared" si="25"/>
        <v>0.14391000000000001</v>
      </c>
      <c r="BD56" s="36">
        <f t="shared" si="26"/>
        <v>0</v>
      </c>
      <c r="BE56" s="37">
        <f t="shared" si="27"/>
        <v>0</v>
      </c>
      <c r="BF56" s="37">
        <f t="shared" si="28"/>
        <v>0</v>
      </c>
      <c r="BG56" s="37">
        <f t="shared" si="29"/>
        <v>0</v>
      </c>
      <c r="BH56" s="38">
        <f t="shared" si="30"/>
        <v>0</v>
      </c>
      <c r="BI56" s="36">
        <f t="shared" si="31"/>
        <v>98</v>
      </c>
      <c r="BJ56" s="37">
        <f t="shared" si="32"/>
        <v>1.19882</v>
      </c>
      <c r="BK56" s="36">
        <f t="shared" si="33"/>
        <v>20</v>
      </c>
      <c r="BL56" s="37">
        <f t="shared" si="34"/>
        <v>0.15701999999999999</v>
      </c>
      <c r="BM56" s="37">
        <f t="shared" si="35"/>
        <v>-2.1420000000000002E-2</v>
      </c>
      <c r="BN56" s="37">
        <f t="shared" si="36"/>
        <v>0.1356</v>
      </c>
      <c r="BO56" s="38">
        <f t="shared" si="37"/>
        <v>11.311122603893828</v>
      </c>
    </row>
    <row r="57" spans="1:67" x14ac:dyDescent="0.25">
      <c r="A57" s="14" t="s">
        <v>13</v>
      </c>
      <c r="B57" s="4" t="s">
        <v>14</v>
      </c>
      <c r="C57" s="14">
        <v>1441121</v>
      </c>
      <c r="D57" s="14" t="s">
        <v>16</v>
      </c>
      <c r="E57">
        <v>287</v>
      </c>
      <c r="F57">
        <v>94488</v>
      </c>
      <c r="G57">
        <v>154</v>
      </c>
      <c r="H57">
        <v>79756</v>
      </c>
      <c r="I57">
        <v>-29270</v>
      </c>
      <c r="J57">
        <v>50486</v>
      </c>
      <c r="L57">
        <v>264</v>
      </c>
      <c r="M57">
        <v>323207</v>
      </c>
      <c r="N57">
        <v>110</v>
      </c>
      <c r="O57">
        <v>113740</v>
      </c>
      <c r="P57">
        <v>-23758</v>
      </c>
      <c r="Q57">
        <v>89982</v>
      </c>
      <c r="S57">
        <v>3</v>
      </c>
      <c r="T57">
        <v>17799</v>
      </c>
      <c r="U57">
        <v>0</v>
      </c>
      <c r="V57">
        <v>0</v>
      </c>
      <c r="W57">
        <v>0</v>
      </c>
      <c r="X57">
        <v>0</v>
      </c>
      <c r="Z57">
        <v>554</v>
      </c>
      <c r="AA57">
        <v>435494</v>
      </c>
      <c r="AB57">
        <v>264</v>
      </c>
      <c r="AC57">
        <v>193496</v>
      </c>
      <c r="AD57">
        <v>-53028</v>
      </c>
      <c r="AE57">
        <v>140468</v>
      </c>
      <c r="AG57" s="36">
        <f t="shared" si="3"/>
        <v>287</v>
      </c>
      <c r="AH57" s="37">
        <f t="shared" si="4"/>
        <v>0.94488000000000005</v>
      </c>
      <c r="AI57" s="36">
        <f t="shared" si="5"/>
        <v>154</v>
      </c>
      <c r="AJ57" s="37">
        <f t="shared" si="6"/>
        <v>0.79756000000000005</v>
      </c>
      <c r="AK57" s="37">
        <f t="shared" si="7"/>
        <v>-0.29270000000000002</v>
      </c>
      <c r="AL57" s="37">
        <f t="shared" si="8"/>
        <v>0.50485999999999998</v>
      </c>
      <c r="AM57" s="38">
        <f t="shared" si="9"/>
        <v>53.431123528913716</v>
      </c>
      <c r="AN57" s="36">
        <f t="shared" si="10"/>
        <v>264</v>
      </c>
      <c r="AO57" s="37">
        <f t="shared" si="11"/>
        <v>3.2320700000000002</v>
      </c>
      <c r="AP57" s="36">
        <f t="shared" si="12"/>
        <v>110</v>
      </c>
      <c r="AQ57" s="37">
        <f t="shared" si="13"/>
        <v>1.1374</v>
      </c>
      <c r="AR57" s="37">
        <f t="shared" si="14"/>
        <v>-0.23758000000000001</v>
      </c>
      <c r="AS57" s="37">
        <f t="shared" si="15"/>
        <v>0.89981999999999995</v>
      </c>
      <c r="AT57" s="38">
        <f t="shared" si="16"/>
        <v>27.840362368389293</v>
      </c>
      <c r="AU57" s="36">
        <f t="shared" si="17"/>
        <v>551</v>
      </c>
      <c r="AV57" s="37">
        <f t="shared" si="18"/>
        <v>4.1769500000000006</v>
      </c>
      <c r="AW57" s="36">
        <f t="shared" si="19"/>
        <v>264</v>
      </c>
      <c r="AX57" s="37">
        <f t="shared" si="20"/>
        <v>1.93496</v>
      </c>
      <c r="AY57" s="37">
        <f t="shared" si="21"/>
        <v>-0.53028000000000008</v>
      </c>
      <c r="AZ57" s="37">
        <f t="shared" si="22"/>
        <v>1.4046799999999999</v>
      </c>
      <c r="BA57" s="38">
        <f t="shared" si="23"/>
        <v>33.629322831252459</v>
      </c>
      <c r="BB57" s="36">
        <f t="shared" si="24"/>
        <v>3</v>
      </c>
      <c r="BC57" s="37">
        <f t="shared" si="25"/>
        <v>0.17799000000000001</v>
      </c>
      <c r="BD57" s="36">
        <f t="shared" si="26"/>
        <v>0</v>
      </c>
      <c r="BE57" s="37">
        <f t="shared" si="27"/>
        <v>0</v>
      </c>
      <c r="BF57" s="37">
        <f t="shared" si="28"/>
        <v>0</v>
      </c>
      <c r="BG57" s="37">
        <f t="shared" si="29"/>
        <v>0</v>
      </c>
      <c r="BH57" s="38">
        <f t="shared" si="30"/>
        <v>0</v>
      </c>
      <c r="BI57" s="36">
        <f t="shared" si="31"/>
        <v>554</v>
      </c>
      <c r="BJ57" s="37">
        <f t="shared" si="32"/>
        <v>4.35494</v>
      </c>
      <c r="BK57" s="36">
        <f t="shared" si="33"/>
        <v>264</v>
      </c>
      <c r="BL57" s="37">
        <f t="shared" si="34"/>
        <v>1.93496</v>
      </c>
      <c r="BM57" s="37">
        <f t="shared" si="35"/>
        <v>-0.53027999999999997</v>
      </c>
      <c r="BN57" s="37">
        <f t="shared" si="36"/>
        <v>1.4046799999999999</v>
      </c>
      <c r="BO57" s="38">
        <f t="shared" si="37"/>
        <v>32.254864590556934</v>
      </c>
    </row>
    <row r="58" spans="1:67" x14ac:dyDescent="0.25">
      <c r="A58" s="14" t="s">
        <v>13</v>
      </c>
      <c r="B58" s="4" t="s">
        <v>14</v>
      </c>
      <c r="C58" s="14">
        <v>1441121</v>
      </c>
      <c r="D58" s="14" t="s">
        <v>17</v>
      </c>
      <c r="E58">
        <v>7</v>
      </c>
      <c r="F58">
        <v>2315</v>
      </c>
      <c r="G58">
        <v>3</v>
      </c>
      <c r="H58">
        <v>1665</v>
      </c>
      <c r="I58">
        <v>-690</v>
      </c>
      <c r="J58">
        <v>975</v>
      </c>
      <c r="L58">
        <v>6</v>
      </c>
      <c r="M58">
        <v>10470</v>
      </c>
      <c r="N58">
        <v>2</v>
      </c>
      <c r="O58">
        <v>8892</v>
      </c>
      <c r="P58">
        <v>-2899</v>
      </c>
      <c r="Q58">
        <v>5993</v>
      </c>
      <c r="S58">
        <v>1</v>
      </c>
      <c r="T58">
        <v>22894</v>
      </c>
      <c r="U58">
        <v>1</v>
      </c>
      <c r="V58">
        <v>43754</v>
      </c>
      <c r="W58">
        <v>-20860</v>
      </c>
      <c r="X58">
        <v>22894</v>
      </c>
      <c r="Z58">
        <v>14</v>
      </c>
      <c r="AA58">
        <v>35679</v>
      </c>
      <c r="AB58">
        <v>6</v>
      </c>
      <c r="AC58">
        <v>54311</v>
      </c>
      <c r="AD58">
        <v>-24449</v>
      </c>
      <c r="AE58">
        <v>29862</v>
      </c>
      <c r="AG58" s="36">
        <f t="shared" si="3"/>
        <v>7</v>
      </c>
      <c r="AH58" s="37">
        <f t="shared" si="4"/>
        <v>2.315E-2</v>
      </c>
      <c r="AI58" s="36">
        <f t="shared" si="5"/>
        <v>3</v>
      </c>
      <c r="AJ58" s="37">
        <f t="shared" si="6"/>
        <v>1.6650000000000002E-2</v>
      </c>
      <c r="AK58" s="37">
        <f t="shared" si="7"/>
        <v>-6.8999999999999999E-3</v>
      </c>
      <c r="AL58" s="37">
        <f t="shared" si="8"/>
        <v>9.75E-3</v>
      </c>
      <c r="AM58" s="38">
        <f t="shared" si="9"/>
        <v>42.116630669546431</v>
      </c>
      <c r="AN58" s="36">
        <f t="shared" si="10"/>
        <v>6</v>
      </c>
      <c r="AO58" s="37">
        <f t="shared" si="11"/>
        <v>0.1047</v>
      </c>
      <c r="AP58" s="36">
        <f t="shared" si="12"/>
        <v>2</v>
      </c>
      <c r="AQ58" s="37">
        <f t="shared" si="13"/>
        <v>8.8919999999999999E-2</v>
      </c>
      <c r="AR58" s="37">
        <f t="shared" si="14"/>
        <v>-2.8989999999999998E-2</v>
      </c>
      <c r="AS58" s="37">
        <f t="shared" si="15"/>
        <v>5.9929999999999997E-2</v>
      </c>
      <c r="AT58" s="38">
        <f t="shared" si="16"/>
        <v>57.239732569245461</v>
      </c>
      <c r="AU58" s="36">
        <f t="shared" si="17"/>
        <v>13</v>
      </c>
      <c r="AV58" s="37">
        <f t="shared" si="18"/>
        <v>0.12784999999999999</v>
      </c>
      <c r="AW58" s="36">
        <f t="shared" si="19"/>
        <v>5</v>
      </c>
      <c r="AX58" s="37">
        <f t="shared" si="20"/>
        <v>0.10557</v>
      </c>
      <c r="AY58" s="37">
        <f t="shared" si="21"/>
        <v>-3.5889999999999998E-2</v>
      </c>
      <c r="AZ58" s="37">
        <f t="shared" si="22"/>
        <v>6.9679999999999992E-2</v>
      </c>
      <c r="BA58" s="38">
        <f t="shared" si="23"/>
        <v>54.501368791552594</v>
      </c>
      <c r="BB58" s="36">
        <f t="shared" si="24"/>
        <v>1</v>
      </c>
      <c r="BC58" s="37">
        <f t="shared" si="25"/>
        <v>0.22894</v>
      </c>
      <c r="BD58" s="36">
        <f t="shared" si="26"/>
        <v>1</v>
      </c>
      <c r="BE58" s="37">
        <f t="shared" si="27"/>
        <v>0.43753999999999998</v>
      </c>
      <c r="BF58" s="37">
        <f t="shared" si="28"/>
        <v>-0.20860000000000001</v>
      </c>
      <c r="BG58" s="37">
        <f t="shared" si="29"/>
        <v>0.22894</v>
      </c>
      <c r="BH58" s="38">
        <f t="shared" si="30"/>
        <v>100</v>
      </c>
      <c r="BI58" s="36">
        <f t="shared" si="31"/>
        <v>14</v>
      </c>
      <c r="BJ58" s="37">
        <f t="shared" si="32"/>
        <v>0.35679</v>
      </c>
      <c r="BK58" s="36">
        <f t="shared" si="33"/>
        <v>6</v>
      </c>
      <c r="BL58" s="37">
        <f t="shared" si="34"/>
        <v>0.54310999999999998</v>
      </c>
      <c r="BM58" s="37">
        <f t="shared" si="35"/>
        <v>-0.24449000000000001</v>
      </c>
      <c r="BN58" s="37">
        <f t="shared" si="36"/>
        <v>0.29862</v>
      </c>
      <c r="BO58" s="38">
        <f t="shared" si="37"/>
        <v>83.696291936433198</v>
      </c>
    </row>
    <row r="59" spans="1:67" x14ac:dyDescent="0.25">
      <c r="A59" s="14" t="s">
        <v>13</v>
      </c>
      <c r="B59" s="4" t="s">
        <v>14</v>
      </c>
      <c r="C59" s="14">
        <v>1441121</v>
      </c>
      <c r="D59" s="14" t="s">
        <v>18</v>
      </c>
      <c r="E59">
        <v>3</v>
      </c>
      <c r="F59">
        <v>932</v>
      </c>
      <c r="G59">
        <v>1</v>
      </c>
      <c r="H59">
        <v>500</v>
      </c>
      <c r="I59">
        <v>-213</v>
      </c>
      <c r="J59">
        <v>287</v>
      </c>
      <c r="L59">
        <v>8</v>
      </c>
      <c r="M59">
        <v>10847</v>
      </c>
      <c r="N59">
        <v>4</v>
      </c>
      <c r="O59">
        <v>13262</v>
      </c>
      <c r="P59">
        <v>-7701</v>
      </c>
      <c r="Q59">
        <v>5561</v>
      </c>
      <c r="S59">
        <v>4</v>
      </c>
      <c r="T59">
        <v>27392</v>
      </c>
      <c r="U59">
        <v>0</v>
      </c>
      <c r="V59">
        <v>0</v>
      </c>
      <c r="W59">
        <v>0</v>
      </c>
      <c r="X59">
        <v>0</v>
      </c>
      <c r="Z59">
        <v>15</v>
      </c>
      <c r="AA59">
        <v>39171</v>
      </c>
      <c r="AB59">
        <v>5</v>
      </c>
      <c r="AC59">
        <v>13762</v>
      </c>
      <c r="AD59">
        <v>-7914</v>
      </c>
      <c r="AE59">
        <v>5848</v>
      </c>
      <c r="AG59" s="36">
        <f t="shared" si="3"/>
        <v>3</v>
      </c>
      <c r="AH59" s="37">
        <f t="shared" si="4"/>
        <v>9.3200000000000002E-3</v>
      </c>
      <c r="AI59" s="36">
        <f t="shared" si="5"/>
        <v>1</v>
      </c>
      <c r="AJ59" s="37">
        <f t="shared" si="6"/>
        <v>5.0000000000000001E-3</v>
      </c>
      <c r="AK59" s="37">
        <f t="shared" si="7"/>
        <v>-2.1299999999999999E-3</v>
      </c>
      <c r="AL59" s="37">
        <f t="shared" si="8"/>
        <v>2.8700000000000002E-3</v>
      </c>
      <c r="AM59" s="38">
        <f t="shared" si="9"/>
        <v>30.793991416309012</v>
      </c>
      <c r="AN59" s="36">
        <f t="shared" si="10"/>
        <v>8</v>
      </c>
      <c r="AO59" s="37">
        <f t="shared" si="11"/>
        <v>0.10847</v>
      </c>
      <c r="AP59" s="36">
        <f t="shared" si="12"/>
        <v>4</v>
      </c>
      <c r="AQ59" s="37">
        <f t="shared" si="13"/>
        <v>0.13261999999999999</v>
      </c>
      <c r="AR59" s="37">
        <f t="shared" si="14"/>
        <v>-7.7009999999999995E-2</v>
      </c>
      <c r="AS59" s="37">
        <f t="shared" si="15"/>
        <v>5.561E-2</v>
      </c>
      <c r="AT59" s="38">
        <f t="shared" si="16"/>
        <v>51.267631603208265</v>
      </c>
      <c r="AU59" s="36">
        <f t="shared" si="17"/>
        <v>11</v>
      </c>
      <c r="AV59" s="37">
        <f t="shared" si="18"/>
        <v>0.11778999999999999</v>
      </c>
      <c r="AW59" s="36">
        <f t="shared" si="19"/>
        <v>5</v>
      </c>
      <c r="AX59" s="37">
        <f t="shared" si="20"/>
        <v>0.13761999999999999</v>
      </c>
      <c r="AY59" s="37">
        <f t="shared" si="21"/>
        <v>-7.9139999999999988E-2</v>
      </c>
      <c r="AZ59" s="37">
        <f t="shared" si="22"/>
        <v>5.8479999999999997E-2</v>
      </c>
      <c r="BA59" s="38">
        <f t="shared" si="23"/>
        <v>49.647678071143567</v>
      </c>
      <c r="BB59" s="36">
        <f t="shared" si="24"/>
        <v>4</v>
      </c>
      <c r="BC59" s="37">
        <f t="shared" si="25"/>
        <v>0.27392</v>
      </c>
      <c r="BD59" s="36">
        <f t="shared" si="26"/>
        <v>0</v>
      </c>
      <c r="BE59" s="37">
        <f t="shared" si="27"/>
        <v>0</v>
      </c>
      <c r="BF59" s="37">
        <f t="shared" si="28"/>
        <v>0</v>
      </c>
      <c r="BG59" s="37">
        <f t="shared" si="29"/>
        <v>0</v>
      </c>
      <c r="BH59" s="38">
        <f t="shared" si="30"/>
        <v>0</v>
      </c>
      <c r="BI59" s="36">
        <f t="shared" si="31"/>
        <v>15</v>
      </c>
      <c r="BJ59" s="37">
        <f t="shared" si="32"/>
        <v>0.39171</v>
      </c>
      <c r="BK59" s="36">
        <f t="shared" si="33"/>
        <v>5</v>
      </c>
      <c r="BL59" s="37">
        <f t="shared" si="34"/>
        <v>0.13761999999999999</v>
      </c>
      <c r="BM59" s="37">
        <f t="shared" si="35"/>
        <v>-7.9140000000000002E-2</v>
      </c>
      <c r="BN59" s="37">
        <f t="shared" si="36"/>
        <v>5.8479999999999997E-2</v>
      </c>
      <c r="BO59" s="38">
        <f t="shared" si="37"/>
        <v>14.929412065048123</v>
      </c>
    </row>
    <row r="60" spans="1:67" x14ac:dyDescent="0.25">
      <c r="A60" s="34"/>
      <c r="B60" s="35"/>
      <c r="C60" s="34" t="s">
        <v>201</v>
      </c>
      <c r="D60" s="34"/>
      <c r="E60">
        <v>329</v>
      </c>
      <c r="F60">
        <v>107447</v>
      </c>
      <c r="G60">
        <v>166</v>
      </c>
      <c r="H60">
        <v>85243</v>
      </c>
      <c r="I60">
        <v>-30902</v>
      </c>
      <c r="J60">
        <v>54341</v>
      </c>
      <c r="L60">
        <v>342</v>
      </c>
      <c r="M60">
        <v>440303</v>
      </c>
      <c r="N60">
        <v>128</v>
      </c>
      <c r="O60">
        <v>148274</v>
      </c>
      <c r="P60">
        <v>-35771</v>
      </c>
      <c r="Q60">
        <v>112503</v>
      </c>
      <c r="S60">
        <v>10</v>
      </c>
      <c r="T60">
        <v>82476</v>
      </c>
      <c r="U60">
        <v>1</v>
      </c>
      <c r="V60">
        <v>43754</v>
      </c>
      <c r="W60">
        <v>-20860</v>
      </c>
      <c r="X60">
        <v>22894</v>
      </c>
      <c r="Z60">
        <v>681</v>
      </c>
      <c r="AA60">
        <v>630226</v>
      </c>
      <c r="AB60">
        <v>295</v>
      </c>
      <c r="AC60">
        <v>277271</v>
      </c>
      <c r="AD60">
        <v>-87533</v>
      </c>
      <c r="AE60">
        <v>189738</v>
      </c>
      <c r="AG60" s="39">
        <f t="shared" si="3"/>
        <v>329</v>
      </c>
      <c r="AH60" s="40">
        <f t="shared" si="4"/>
        <v>1.07447</v>
      </c>
      <c r="AI60" s="39">
        <f t="shared" si="5"/>
        <v>166</v>
      </c>
      <c r="AJ60" s="40">
        <f t="shared" si="6"/>
        <v>0.85243000000000002</v>
      </c>
      <c r="AK60" s="40">
        <f t="shared" si="7"/>
        <v>-0.30902000000000002</v>
      </c>
      <c r="AL60" s="40">
        <f t="shared" si="8"/>
        <v>0.54340999999999995</v>
      </c>
      <c r="AM60" s="40">
        <f t="shared" si="9"/>
        <v>50.574701946075727</v>
      </c>
      <c r="AN60" s="39">
        <f t="shared" si="10"/>
        <v>342</v>
      </c>
      <c r="AO60" s="40">
        <f t="shared" si="11"/>
        <v>4.4030300000000002</v>
      </c>
      <c r="AP60" s="39">
        <f t="shared" si="12"/>
        <v>128</v>
      </c>
      <c r="AQ60" s="40">
        <f t="shared" si="13"/>
        <v>1.4827399999999999</v>
      </c>
      <c r="AR60" s="40">
        <f t="shared" si="14"/>
        <v>-0.35770999999999997</v>
      </c>
      <c r="AS60" s="40">
        <f t="shared" si="15"/>
        <v>1.12503</v>
      </c>
      <c r="AT60" s="40">
        <f t="shared" si="16"/>
        <v>25.551268104010187</v>
      </c>
      <c r="AU60" s="39">
        <f t="shared" si="17"/>
        <v>671</v>
      </c>
      <c r="AV60" s="40">
        <f t="shared" si="18"/>
        <v>5.4775</v>
      </c>
      <c r="AW60" s="39">
        <f t="shared" si="19"/>
        <v>294</v>
      </c>
      <c r="AX60" s="40">
        <f t="shared" si="20"/>
        <v>2.3351699999999997</v>
      </c>
      <c r="AY60" s="40">
        <f t="shared" si="21"/>
        <v>-0.66673000000000004</v>
      </c>
      <c r="AZ60" s="40">
        <f t="shared" si="22"/>
        <v>1.6684399999999999</v>
      </c>
      <c r="BA60" s="40">
        <f t="shared" si="23"/>
        <v>30.45988133272478</v>
      </c>
      <c r="BB60" s="39">
        <f t="shared" si="24"/>
        <v>10</v>
      </c>
      <c r="BC60" s="40">
        <f t="shared" si="25"/>
        <v>0.82476000000000005</v>
      </c>
      <c r="BD60" s="39">
        <f t="shared" si="26"/>
        <v>1</v>
      </c>
      <c r="BE60" s="40">
        <f t="shared" si="27"/>
        <v>0.43753999999999998</v>
      </c>
      <c r="BF60" s="40">
        <f t="shared" si="28"/>
        <v>-0.20860000000000001</v>
      </c>
      <c r="BG60" s="40">
        <f t="shared" si="29"/>
        <v>0.22894</v>
      </c>
      <c r="BH60" s="40">
        <f t="shared" si="30"/>
        <v>27.758378194868811</v>
      </c>
      <c r="BI60" s="39">
        <f t="shared" si="31"/>
        <v>681</v>
      </c>
      <c r="BJ60" s="40">
        <f t="shared" si="32"/>
        <v>6.3022600000000004</v>
      </c>
      <c r="BK60" s="39">
        <f t="shared" si="33"/>
        <v>295</v>
      </c>
      <c r="BL60" s="40">
        <f t="shared" si="34"/>
        <v>2.77271</v>
      </c>
      <c r="BM60" s="40">
        <f t="shared" si="35"/>
        <v>-0.87533000000000005</v>
      </c>
      <c r="BN60" s="40">
        <f t="shared" si="36"/>
        <v>1.8973800000000001</v>
      </c>
      <c r="BO60" s="40">
        <f t="shared" si="37"/>
        <v>30.106342804009991</v>
      </c>
    </row>
    <row r="61" spans="1:67" x14ac:dyDescent="0.25">
      <c r="A61" s="14" t="s">
        <v>13</v>
      </c>
      <c r="B61" s="4" t="s">
        <v>14</v>
      </c>
      <c r="C61" s="14">
        <v>1441124</v>
      </c>
      <c r="D61" s="14" t="s">
        <v>15</v>
      </c>
      <c r="E61">
        <v>8</v>
      </c>
      <c r="F61">
        <v>2089</v>
      </c>
      <c r="G61">
        <v>1</v>
      </c>
      <c r="H61">
        <v>210</v>
      </c>
      <c r="I61">
        <v>-2</v>
      </c>
      <c r="J61">
        <v>208</v>
      </c>
      <c r="L61">
        <v>3</v>
      </c>
      <c r="M61">
        <v>2550</v>
      </c>
      <c r="N61">
        <v>0</v>
      </c>
      <c r="O61">
        <v>0</v>
      </c>
      <c r="P61">
        <v>0</v>
      </c>
      <c r="Q61">
        <v>0</v>
      </c>
      <c r="Z61">
        <v>11</v>
      </c>
      <c r="AA61">
        <v>4639</v>
      </c>
      <c r="AB61">
        <v>1</v>
      </c>
      <c r="AC61">
        <v>210</v>
      </c>
      <c r="AD61">
        <v>-2</v>
      </c>
      <c r="AE61">
        <v>208</v>
      </c>
      <c r="AG61" s="36">
        <f t="shared" si="3"/>
        <v>8</v>
      </c>
      <c r="AH61" s="37">
        <f t="shared" si="4"/>
        <v>2.0889999999999999E-2</v>
      </c>
      <c r="AI61" s="36">
        <f t="shared" si="5"/>
        <v>1</v>
      </c>
      <c r="AJ61" s="37">
        <f t="shared" si="6"/>
        <v>2.0999999999999999E-3</v>
      </c>
      <c r="AK61" s="37">
        <f t="shared" si="7"/>
        <v>-2.0000000000000002E-5</v>
      </c>
      <c r="AL61" s="37">
        <f t="shared" si="8"/>
        <v>2.0799999999999998E-3</v>
      </c>
      <c r="AM61" s="38">
        <f t="shared" si="9"/>
        <v>9.9569171852561027</v>
      </c>
      <c r="AN61" s="36">
        <f t="shared" si="10"/>
        <v>3</v>
      </c>
      <c r="AO61" s="37">
        <f t="shared" si="11"/>
        <v>2.5499999999999998E-2</v>
      </c>
      <c r="AP61" s="36">
        <f t="shared" si="12"/>
        <v>0</v>
      </c>
      <c r="AQ61" s="37">
        <f t="shared" si="13"/>
        <v>0</v>
      </c>
      <c r="AR61" s="37">
        <f t="shared" si="14"/>
        <v>0</v>
      </c>
      <c r="AS61" s="37">
        <f t="shared" si="15"/>
        <v>0</v>
      </c>
      <c r="AT61" s="38">
        <f t="shared" si="16"/>
        <v>0</v>
      </c>
      <c r="AU61" s="36">
        <f t="shared" si="17"/>
        <v>11</v>
      </c>
      <c r="AV61" s="37">
        <f t="shared" si="18"/>
        <v>4.6390000000000001E-2</v>
      </c>
      <c r="AW61" s="36">
        <f t="shared" si="19"/>
        <v>1</v>
      </c>
      <c r="AX61" s="37">
        <f t="shared" si="20"/>
        <v>2.0999999999999999E-3</v>
      </c>
      <c r="AY61" s="37">
        <f t="shared" si="21"/>
        <v>-2.0000000000000002E-5</v>
      </c>
      <c r="AZ61" s="37">
        <f t="shared" si="22"/>
        <v>2.0799999999999998E-3</v>
      </c>
      <c r="BA61" s="38">
        <f t="shared" si="23"/>
        <v>4.4837249407199824</v>
      </c>
      <c r="BB61" s="36">
        <f t="shared" si="24"/>
        <v>0</v>
      </c>
      <c r="BC61" s="37">
        <f t="shared" si="25"/>
        <v>0</v>
      </c>
      <c r="BD61" s="36">
        <f t="shared" si="26"/>
        <v>0</v>
      </c>
      <c r="BE61" s="37">
        <f t="shared" si="27"/>
        <v>0</v>
      </c>
      <c r="BF61" s="37">
        <f t="shared" si="28"/>
        <v>0</v>
      </c>
      <c r="BG61" s="37">
        <f t="shared" si="29"/>
        <v>0</v>
      </c>
      <c r="BH61" s="38" t="e">
        <f t="shared" si="30"/>
        <v>#DIV/0!</v>
      </c>
      <c r="BI61" s="36">
        <f t="shared" si="31"/>
        <v>11</v>
      </c>
      <c r="BJ61" s="37">
        <f t="shared" si="32"/>
        <v>4.6390000000000001E-2</v>
      </c>
      <c r="BK61" s="36">
        <f t="shared" si="33"/>
        <v>1</v>
      </c>
      <c r="BL61" s="37">
        <f t="shared" si="34"/>
        <v>2.0999999999999999E-3</v>
      </c>
      <c r="BM61" s="37">
        <f t="shared" si="35"/>
        <v>-2.0000000000000002E-5</v>
      </c>
      <c r="BN61" s="37">
        <f t="shared" si="36"/>
        <v>2.0799999999999998E-3</v>
      </c>
      <c r="BO61" s="38">
        <f t="shared" si="37"/>
        <v>4.4837249407199824</v>
      </c>
    </row>
    <row r="62" spans="1:67" x14ac:dyDescent="0.25">
      <c r="A62" s="14" t="s">
        <v>13</v>
      </c>
      <c r="B62" s="4" t="s">
        <v>14</v>
      </c>
      <c r="C62" s="14">
        <v>1441124</v>
      </c>
      <c r="D62" s="14" t="s">
        <v>16</v>
      </c>
      <c r="E62">
        <v>226</v>
      </c>
      <c r="F62">
        <v>68757</v>
      </c>
      <c r="G62">
        <v>158</v>
      </c>
      <c r="H62">
        <v>74086</v>
      </c>
      <c r="I62">
        <v>-26124</v>
      </c>
      <c r="J62">
        <v>47962</v>
      </c>
      <c r="L62">
        <v>53</v>
      </c>
      <c r="M62">
        <v>45411</v>
      </c>
      <c r="N62">
        <v>31</v>
      </c>
      <c r="O62">
        <v>25988</v>
      </c>
      <c r="P62">
        <v>-5412</v>
      </c>
      <c r="Q62">
        <v>20576</v>
      </c>
      <c r="Z62">
        <v>279</v>
      </c>
      <c r="AA62">
        <v>114168</v>
      </c>
      <c r="AB62">
        <v>189</v>
      </c>
      <c r="AC62">
        <v>100074</v>
      </c>
      <c r="AD62">
        <v>-31536</v>
      </c>
      <c r="AE62">
        <v>68538</v>
      </c>
      <c r="AG62" s="36">
        <f t="shared" si="3"/>
        <v>226</v>
      </c>
      <c r="AH62" s="37">
        <f t="shared" si="4"/>
        <v>0.68757000000000001</v>
      </c>
      <c r="AI62" s="36">
        <f t="shared" si="5"/>
        <v>158</v>
      </c>
      <c r="AJ62" s="37">
        <f t="shared" si="6"/>
        <v>0.74085999999999996</v>
      </c>
      <c r="AK62" s="37">
        <f t="shared" si="7"/>
        <v>-0.26124000000000003</v>
      </c>
      <c r="AL62" s="37">
        <f t="shared" si="8"/>
        <v>0.47961999999999999</v>
      </c>
      <c r="AM62" s="38">
        <f t="shared" si="9"/>
        <v>69.755806681501525</v>
      </c>
      <c r="AN62" s="36">
        <f t="shared" si="10"/>
        <v>53</v>
      </c>
      <c r="AO62" s="37">
        <f t="shared" si="11"/>
        <v>0.45411000000000001</v>
      </c>
      <c r="AP62" s="36">
        <f t="shared" si="12"/>
        <v>31</v>
      </c>
      <c r="AQ62" s="37">
        <f t="shared" si="13"/>
        <v>0.25988</v>
      </c>
      <c r="AR62" s="37">
        <f t="shared" si="14"/>
        <v>-5.4120000000000001E-2</v>
      </c>
      <c r="AS62" s="37">
        <f t="shared" si="15"/>
        <v>0.20576</v>
      </c>
      <c r="AT62" s="38">
        <f t="shared" si="16"/>
        <v>45.310607562044439</v>
      </c>
      <c r="AU62" s="36">
        <f t="shared" si="17"/>
        <v>279</v>
      </c>
      <c r="AV62" s="37">
        <f t="shared" si="18"/>
        <v>1.14168</v>
      </c>
      <c r="AW62" s="36">
        <f t="shared" si="19"/>
        <v>189</v>
      </c>
      <c r="AX62" s="37">
        <f t="shared" si="20"/>
        <v>1.00074</v>
      </c>
      <c r="AY62" s="37">
        <f t="shared" si="21"/>
        <v>-0.31536000000000003</v>
      </c>
      <c r="AZ62" s="37">
        <f t="shared" si="22"/>
        <v>0.68537999999999999</v>
      </c>
      <c r="BA62" s="38">
        <f t="shared" si="23"/>
        <v>60.032583561067895</v>
      </c>
      <c r="BB62" s="36">
        <f t="shared" si="24"/>
        <v>0</v>
      </c>
      <c r="BC62" s="37">
        <f t="shared" si="25"/>
        <v>0</v>
      </c>
      <c r="BD62" s="36">
        <f t="shared" si="26"/>
        <v>0</v>
      </c>
      <c r="BE62" s="37">
        <f t="shared" si="27"/>
        <v>0</v>
      </c>
      <c r="BF62" s="37">
        <f t="shared" si="28"/>
        <v>0</v>
      </c>
      <c r="BG62" s="37">
        <f t="shared" si="29"/>
        <v>0</v>
      </c>
      <c r="BH62" s="38" t="e">
        <f t="shared" si="30"/>
        <v>#DIV/0!</v>
      </c>
      <c r="BI62" s="36">
        <f t="shared" si="31"/>
        <v>279</v>
      </c>
      <c r="BJ62" s="37">
        <f t="shared" si="32"/>
        <v>1.14168</v>
      </c>
      <c r="BK62" s="36">
        <f t="shared" si="33"/>
        <v>189</v>
      </c>
      <c r="BL62" s="37">
        <f t="shared" si="34"/>
        <v>1.00074</v>
      </c>
      <c r="BM62" s="37">
        <f t="shared" si="35"/>
        <v>-0.31535999999999997</v>
      </c>
      <c r="BN62" s="37">
        <f t="shared" si="36"/>
        <v>0.68537999999999999</v>
      </c>
      <c r="BO62" s="38">
        <f t="shared" si="37"/>
        <v>60.032583561067895</v>
      </c>
    </row>
    <row r="63" spans="1:67" x14ac:dyDescent="0.25">
      <c r="A63" s="14" t="s">
        <v>13</v>
      </c>
      <c r="B63" s="4" t="s">
        <v>14</v>
      </c>
      <c r="C63" s="14">
        <v>1441124</v>
      </c>
      <c r="D63" s="14" t="s">
        <v>17</v>
      </c>
      <c r="E63">
        <v>5</v>
      </c>
      <c r="F63">
        <v>2000</v>
      </c>
      <c r="G63">
        <v>2</v>
      </c>
      <c r="H63">
        <v>580</v>
      </c>
      <c r="I63">
        <v>-4</v>
      </c>
      <c r="J63">
        <v>576</v>
      </c>
      <c r="L63">
        <v>2</v>
      </c>
      <c r="M63">
        <v>1574</v>
      </c>
      <c r="N63">
        <v>2</v>
      </c>
      <c r="O63">
        <v>1880</v>
      </c>
      <c r="P63">
        <v>-802</v>
      </c>
      <c r="Q63">
        <v>1078</v>
      </c>
      <c r="Z63">
        <v>7</v>
      </c>
      <c r="AA63">
        <v>3574</v>
      </c>
      <c r="AB63">
        <v>4</v>
      </c>
      <c r="AC63">
        <v>2460</v>
      </c>
      <c r="AD63">
        <v>-806</v>
      </c>
      <c r="AE63">
        <v>1654</v>
      </c>
      <c r="AG63" s="36">
        <f t="shared" si="3"/>
        <v>5</v>
      </c>
      <c r="AH63" s="37">
        <f t="shared" si="4"/>
        <v>0.02</v>
      </c>
      <c r="AI63" s="36">
        <f t="shared" si="5"/>
        <v>2</v>
      </c>
      <c r="AJ63" s="37">
        <f t="shared" si="6"/>
        <v>5.7999999999999996E-3</v>
      </c>
      <c r="AK63" s="37">
        <f t="shared" si="7"/>
        <v>-4.0000000000000003E-5</v>
      </c>
      <c r="AL63" s="37">
        <f t="shared" si="8"/>
        <v>5.7600000000000004E-3</v>
      </c>
      <c r="AM63" s="38">
        <f t="shared" si="9"/>
        <v>28.800000000000004</v>
      </c>
      <c r="AN63" s="36">
        <f t="shared" si="10"/>
        <v>2</v>
      </c>
      <c r="AO63" s="37">
        <f t="shared" si="11"/>
        <v>1.5740000000000001E-2</v>
      </c>
      <c r="AP63" s="36">
        <f t="shared" si="12"/>
        <v>2</v>
      </c>
      <c r="AQ63" s="37">
        <f t="shared" si="13"/>
        <v>1.8800000000000001E-2</v>
      </c>
      <c r="AR63" s="37">
        <f t="shared" si="14"/>
        <v>-8.0199999999999994E-3</v>
      </c>
      <c r="AS63" s="37">
        <f t="shared" si="15"/>
        <v>1.078E-2</v>
      </c>
      <c r="AT63" s="38">
        <f t="shared" si="16"/>
        <v>68.487928843710293</v>
      </c>
      <c r="AU63" s="36">
        <f t="shared" si="17"/>
        <v>7</v>
      </c>
      <c r="AV63" s="37">
        <f t="shared" si="18"/>
        <v>3.5740000000000001E-2</v>
      </c>
      <c r="AW63" s="36">
        <f t="shared" si="19"/>
        <v>4</v>
      </c>
      <c r="AX63" s="37">
        <f t="shared" si="20"/>
        <v>2.46E-2</v>
      </c>
      <c r="AY63" s="37">
        <f t="shared" si="21"/>
        <v>-8.0599999999999995E-3</v>
      </c>
      <c r="AZ63" s="37">
        <f t="shared" si="22"/>
        <v>1.6539999999999999E-2</v>
      </c>
      <c r="BA63" s="38">
        <f t="shared" si="23"/>
        <v>46.278679350867371</v>
      </c>
      <c r="BB63" s="36">
        <f t="shared" si="24"/>
        <v>0</v>
      </c>
      <c r="BC63" s="37">
        <f t="shared" si="25"/>
        <v>0</v>
      </c>
      <c r="BD63" s="36">
        <f t="shared" si="26"/>
        <v>0</v>
      </c>
      <c r="BE63" s="37">
        <f t="shared" si="27"/>
        <v>0</v>
      </c>
      <c r="BF63" s="37">
        <f t="shared" si="28"/>
        <v>0</v>
      </c>
      <c r="BG63" s="37">
        <f t="shared" si="29"/>
        <v>0</v>
      </c>
      <c r="BH63" s="38" t="e">
        <f t="shared" si="30"/>
        <v>#DIV/0!</v>
      </c>
      <c r="BI63" s="36">
        <f t="shared" si="31"/>
        <v>7</v>
      </c>
      <c r="BJ63" s="37">
        <f t="shared" si="32"/>
        <v>3.5740000000000001E-2</v>
      </c>
      <c r="BK63" s="36">
        <f t="shared" si="33"/>
        <v>4</v>
      </c>
      <c r="BL63" s="37">
        <f t="shared" si="34"/>
        <v>2.46E-2</v>
      </c>
      <c r="BM63" s="37">
        <f t="shared" si="35"/>
        <v>-8.0599999999999995E-3</v>
      </c>
      <c r="BN63" s="37">
        <f t="shared" si="36"/>
        <v>1.6539999999999999E-2</v>
      </c>
      <c r="BO63" s="38">
        <f t="shared" si="37"/>
        <v>46.278679350867371</v>
      </c>
    </row>
    <row r="64" spans="1:67" x14ac:dyDescent="0.25">
      <c r="A64" s="34"/>
      <c r="B64" s="35"/>
      <c r="C64" s="34" t="s">
        <v>202</v>
      </c>
      <c r="D64" s="34"/>
      <c r="E64">
        <v>239</v>
      </c>
      <c r="F64">
        <v>72846</v>
      </c>
      <c r="G64">
        <v>161</v>
      </c>
      <c r="H64">
        <v>74876</v>
      </c>
      <c r="I64">
        <v>-26130</v>
      </c>
      <c r="J64">
        <v>48746</v>
      </c>
      <c r="L64">
        <v>58</v>
      </c>
      <c r="M64">
        <v>49535</v>
      </c>
      <c r="N64">
        <v>33</v>
      </c>
      <c r="O64">
        <v>27868</v>
      </c>
      <c r="P64">
        <v>-6214</v>
      </c>
      <c r="Q64">
        <v>21654</v>
      </c>
      <c r="Z64">
        <v>297</v>
      </c>
      <c r="AA64">
        <v>122381</v>
      </c>
      <c r="AB64">
        <v>194</v>
      </c>
      <c r="AC64">
        <v>102744</v>
      </c>
      <c r="AD64">
        <v>-32344</v>
      </c>
      <c r="AE64">
        <v>70400</v>
      </c>
      <c r="AG64" s="39">
        <f t="shared" si="3"/>
        <v>239</v>
      </c>
      <c r="AH64" s="40">
        <f t="shared" si="4"/>
        <v>0.72846</v>
      </c>
      <c r="AI64" s="39">
        <f t="shared" si="5"/>
        <v>161</v>
      </c>
      <c r="AJ64" s="40">
        <f t="shared" si="6"/>
        <v>0.74875999999999998</v>
      </c>
      <c r="AK64" s="40">
        <f t="shared" si="7"/>
        <v>-0.26129999999999998</v>
      </c>
      <c r="AL64" s="40">
        <f t="shared" si="8"/>
        <v>0.48746</v>
      </c>
      <c r="AM64" s="40">
        <f t="shared" si="9"/>
        <v>66.916508799384999</v>
      </c>
      <c r="AN64" s="39">
        <f t="shared" si="10"/>
        <v>58</v>
      </c>
      <c r="AO64" s="40">
        <f t="shared" si="11"/>
        <v>0.49535000000000001</v>
      </c>
      <c r="AP64" s="39">
        <f t="shared" si="12"/>
        <v>33</v>
      </c>
      <c r="AQ64" s="40">
        <f t="shared" si="13"/>
        <v>0.27867999999999998</v>
      </c>
      <c r="AR64" s="40">
        <f t="shared" si="14"/>
        <v>-6.2140000000000001E-2</v>
      </c>
      <c r="AS64" s="40">
        <f t="shared" si="15"/>
        <v>0.21654000000000001</v>
      </c>
      <c r="AT64" s="40">
        <f t="shared" si="16"/>
        <v>43.714545271020491</v>
      </c>
      <c r="AU64" s="39">
        <f t="shared" si="17"/>
        <v>297</v>
      </c>
      <c r="AV64" s="40">
        <f t="shared" si="18"/>
        <v>1.2238100000000001</v>
      </c>
      <c r="AW64" s="39">
        <f t="shared" si="19"/>
        <v>194</v>
      </c>
      <c r="AX64" s="40">
        <f t="shared" si="20"/>
        <v>1.0274399999999999</v>
      </c>
      <c r="AY64" s="40">
        <f t="shared" si="21"/>
        <v>-0.32343999999999995</v>
      </c>
      <c r="AZ64" s="40">
        <f t="shared" si="22"/>
        <v>0.70399999999999996</v>
      </c>
      <c r="BA64" s="40">
        <f t="shared" si="23"/>
        <v>57.525269445420449</v>
      </c>
      <c r="BB64" s="39">
        <f t="shared" si="24"/>
        <v>0</v>
      </c>
      <c r="BC64" s="40">
        <f t="shared" si="25"/>
        <v>0</v>
      </c>
      <c r="BD64" s="39">
        <f t="shared" si="26"/>
        <v>0</v>
      </c>
      <c r="BE64" s="40">
        <f t="shared" si="27"/>
        <v>0</v>
      </c>
      <c r="BF64" s="40">
        <f t="shared" si="28"/>
        <v>0</v>
      </c>
      <c r="BG64" s="40">
        <f t="shared" si="29"/>
        <v>0</v>
      </c>
      <c r="BH64" s="40" t="e">
        <f t="shared" si="30"/>
        <v>#DIV/0!</v>
      </c>
      <c r="BI64" s="39">
        <f t="shared" si="31"/>
        <v>297</v>
      </c>
      <c r="BJ64" s="40">
        <f t="shared" si="32"/>
        <v>1.2238100000000001</v>
      </c>
      <c r="BK64" s="39">
        <f t="shared" si="33"/>
        <v>194</v>
      </c>
      <c r="BL64" s="40">
        <f t="shared" si="34"/>
        <v>1.0274399999999999</v>
      </c>
      <c r="BM64" s="40">
        <f t="shared" si="35"/>
        <v>-0.32344000000000001</v>
      </c>
      <c r="BN64" s="40">
        <f t="shared" si="36"/>
        <v>0.70399999999999996</v>
      </c>
      <c r="BO64" s="40">
        <f t="shared" si="37"/>
        <v>57.525269445420449</v>
      </c>
    </row>
    <row r="65" spans="1:67" x14ac:dyDescent="0.25">
      <c r="A65" s="16"/>
      <c r="B65" s="15" t="s">
        <v>19</v>
      </c>
      <c r="C65" s="16"/>
      <c r="D65" s="16"/>
      <c r="E65">
        <v>3536</v>
      </c>
      <c r="F65">
        <v>1123298</v>
      </c>
      <c r="G65">
        <v>2081</v>
      </c>
      <c r="H65">
        <v>1049800</v>
      </c>
      <c r="I65">
        <v>-394764</v>
      </c>
      <c r="J65">
        <v>655036</v>
      </c>
      <c r="L65">
        <v>2641</v>
      </c>
      <c r="M65">
        <v>3536481</v>
      </c>
      <c r="N65">
        <v>1101</v>
      </c>
      <c r="O65">
        <v>1210526</v>
      </c>
      <c r="P65">
        <v>-258958</v>
      </c>
      <c r="Q65">
        <v>951568</v>
      </c>
      <c r="S65">
        <v>197</v>
      </c>
      <c r="T65">
        <v>1542909</v>
      </c>
      <c r="U65">
        <v>21</v>
      </c>
      <c r="V65">
        <v>267019</v>
      </c>
      <c r="W65">
        <v>-100585</v>
      </c>
      <c r="X65">
        <v>166434</v>
      </c>
      <c r="Z65">
        <v>6374</v>
      </c>
      <c r="AA65">
        <v>6202688</v>
      </c>
      <c r="AB65">
        <v>3203</v>
      </c>
      <c r="AC65">
        <v>2527345</v>
      </c>
      <c r="AD65">
        <v>-754307</v>
      </c>
      <c r="AE65">
        <v>1773038</v>
      </c>
      <c r="AG65" s="41">
        <f t="shared" si="3"/>
        <v>3536</v>
      </c>
      <c r="AH65" s="42">
        <f t="shared" si="4"/>
        <v>11.23298</v>
      </c>
      <c r="AI65" s="41">
        <f t="shared" si="5"/>
        <v>2081</v>
      </c>
      <c r="AJ65" s="42">
        <f t="shared" si="6"/>
        <v>10.497999999999999</v>
      </c>
      <c r="AK65" s="42">
        <f t="shared" si="7"/>
        <v>-3.9476399999999998</v>
      </c>
      <c r="AL65" s="42">
        <f t="shared" si="8"/>
        <v>6.5503600000000004</v>
      </c>
      <c r="AM65" s="42">
        <f t="shared" si="9"/>
        <v>58.313644286734245</v>
      </c>
      <c r="AN65" s="41">
        <f t="shared" si="10"/>
        <v>2641</v>
      </c>
      <c r="AO65" s="42">
        <f t="shared" si="11"/>
        <v>35.364809999999999</v>
      </c>
      <c r="AP65" s="41">
        <f t="shared" si="12"/>
        <v>1101</v>
      </c>
      <c r="AQ65" s="42">
        <f t="shared" si="13"/>
        <v>12.105259999999999</v>
      </c>
      <c r="AR65" s="42">
        <f t="shared" si="14"/>
        <v>-2.5895800000000002</v>
      </c>
      <c r="AS65" s="42">
        <f t="shared" si="15"/>
        <v>9.5156799999999997</v>
      </c>
      <c r="AT65" s="42">
        <f t="shared" si="16"/>
        <v>26.907199557978679</v>
      </c>
      <c r="AU65" s="41">
        <f t="shared" si="17"/>
        <v>6177</v>
      </c>
      <c r="AV65" s="42">
        <f t="shared" si="18"/>
        <v>46.597789999999996</v>
      </c>
      <c r="AW65" s="41">
        <f t="shared" si="19"/>
        <v>3182</v>
      </c>
      <c r="AX65" s="42">
        <f t="shared" si="20"/>
        <v>22.603259999999999</v>
      </c>
      <c r="AY65" s="42">
        <f t="shared" si="21"/>
        <v>-6.5372199999999996</v>
      </c>
      <c r="AZ65" s="42">
        <f t="shared" si="22"/>
        <v>16.066040000000001</v>
      </c>
      <c r="BA65" s="42">
        <f t="shared" si="23"/>
        <v>34.47811580763809</v>
      </c>
      <c r="BB65" s="41">
        <f t="shared" si="24"/>
        <v>197</v>
      </c>
      <c r="BC65" s="42">
        <f t="shared" si="25"/>
        <v>15.42909</v>
      </c>
      <c r="BD65" s="41">
        <f t="shared" si="26"/>
        <v>21</v>
      </c>
      <c r="BE65" s="42">
        <f t="shared" si="27"/>
        <v>2.6701899999999998</v>
      </c>
      <c r="BF65" s="42">
        <f t="shared" si="28"/>
        <v>-1.0058499999999999</v>
      </c>
      <c r="BG65" s="42">
        <f t="shared" si="29"/>
        <v>1.6643399999999999</v>
      </c>
      <c r="BH65" s="42">
        <f t="shared" si="30"/>
        <v>10.787026324948522</v>
      </c>
      <c r="BI65" s="41">
        <f t="shared" si="31"/>
        <v>6374</v>
      </c>
      <c r="BJ65" s="42">
        <f t="shared" si="32"/>
        <v>62.026879999999998</v>
      </c>
      <c r="BK65" s="41">
        <f t="shared" si="33"/>
        <v>3203</v>
      </c>
      <c r="BL65" s="42">
        <f t="shared" si="34"/>
        <v>25.27345</v>
      </c>
      <c r="BM65" s="42">
        <f t="shared" si="35"/>
        <v>-7.5430700000000002</v>
      </c>
      <c r="BN65" s="42">
        <f t="shared" si="36"/>
        <v>17.73038</v>
      </c>
      <c r="BO65" s="42">
        <f t="shared" si="37"/>
        <v>28.584994118678868</v>
      </c>
    </row>
    <row r="66" spans="1:67" x14ac:dyDescent="0.25">
      <c r="A66" s="14" t="s">
        <v>13</v>
      </c>
      <c r="B66" s="4" t="s">
        <v>20</v>
      </c>
      <c r="C66" s="14">
        <v>1442101</v>
      </c>
      <c r="D66" s="14" t="s">
        <v>15</v>
      </c>
      <c r="E66">
        <v>17</v>
      </c>
      <c r="F66">
        <v>5553</v>
      </c>
      <c r="G66">
        <v>3</v>
      </c>
      <c r="H66">
        <v>1935</v>
      </c>
      <c r="I66">
        <v>-712</v>
      </c>
      <c r="J66">
        <v>1223</v>
      </c>
      <c r="L66">
        <v>12</v>
      </c>
      <c r="M66">
        <v>12794</v>
      </c>
      <c r="N66">
        <v>4</v>
      </c>
      <c r="O66">
        <v>3382</v>
      </c>
      <c r="P66">
        <v>-328</v>
      </c>
      <c r="Q66">
        <v>3054</v>
      </c>
      <c r="S66">
        <v>2</v>
      </c>
      <c r="T66">
        <v>30597</v>
      </c>
      <c r="U66">
        <v>0</v>
      </c>
      <c r="V66">
        <v>0</v>
      </c>
      <c r="W66">
        <v>0</v>
      </c>
      <c r="X66">
        <v>0</v>
      </c>
      <c r="Z66">
        <v>31</v>
      </c>
      <c r="AA66">
        <v>48944</v>
      </c>
      <c r="AB66">
        <v>7</v>
      </c>
      <c r="AC66">
        <v>5317</v>
      </c>
      <c r="AD66">
        <v>-1040</v>
      </c>
      <c r="AE66">
        <v>4277</v>
      </c>
      <c r="AG66" s="36">
        <f t="shared" si="3"/>
        <v>17</v>
      </c>
      <c r="AH66" s="37">
        <f t="shared" si="4"/>
        <v>5.5530000000000003E-2</v>
      </c>
      <c r="AI66" s="36">
        <f t="shared" si="5"/>
        <v>3</v>
      </c>
      <c r="AJ66" s="37">
        <f t="shared" si="6"/>
        <v>1.9349999999999999E-2</v>
      </c>
      <c r="AK66" s="37">
        <f t="shared" si="7"/>
        <v>-7.1199999999999996E-3</v>
      </c>
      <c r="AL66" s="37">
        <f t="shared" si="8"/>
        <v>1.223E-2</v>
      </c>
      <c r="AM66" s="38">
        <f t="shared" si="9"/>
        <v>22.024131100306139</v>
      </c>
      <c r="AN66" s="36">
        <f t="shared" si="10"/>
        <v>12</v>
      </c>
      <c r="AO66" s="37">
        <f t="shared" si="11"/>
        <v>0.12794</v>
      </c>
      <c r="AP66" s="36">
        <f t="shared" si="12"/>
        <v>4</v>
      </c>
      <c r="AQ66" s="37">
        <f t="shared" si="13"/>
        <v>3.3820000000000003E-2</v>
      </c>
      <c r="AR66" s="37">
        <f t="shared" si="14"/>
        <v>-3.2799999999999999E-3</v>
      </c>
      <c r="AS66" s="37">
        <f t="shared" si="15"/>
        <v>3.0540000000000001E-2</v>
      </c>
      <c r="AT66" s="38">
        <f t="shared" si="16"/>
        <v>23.870564327028294</v>
      </c>
      <c r="AU66" s="36">
        <f t="shared" si="17"/>
        <v>29</v>
      </c>
      <c r="AV66" s="37">
        <f t="shared" si="18"/>
        <v>0.18346999999999999</v>
      </c>
      <c r="AW66" s="36">
        <f t="shared" si="19"/>
        <v>7</v>
      </c>
      <c r="AX66" s="37">
        <f t="shared" si="20"/>
        <v>5.3170000000000002E-2</v>
      </c>
      <c r="AY66" s="37">
        <f t="shared" si="21"/>
        <v>-1.04E-2</v>
      </c>
      <c r="AZ66" s="37">
        <f t="shared" si="22"/>
        <v>4.2770000000000002E-2</v>
      </c>
      <c r="BA66" s="38">
        <f t="shared" si="23"/>
        <v>23.311713086608165</v>
      </c>
      <c r="BB66" s="36">
        <f t="shared" si="24"/>
        <v>2</v>
      </c>
      <c r="BC66" s="37">
        <f t="shared" si="25"/>
        <v>0.30597000000000002</v>
      </c>
      <c r="BD66" s="36">
        <f t="shared" si="26"/>
        <v>0</v>
      </c>
      <c r="BE66" s="37">
        <f t="shared" si="27"/>
        <v>0</v>
      </c>
      <c r="BF66" s="37">
        <f t="shared" si="28"/>
        <v>0</v>
      </c>
      <c r="BG66" s="37">
        <f t="shared" si="29"/>
        <v>0</v>
      </c>
      <c r="BH66" s="38">
        <f t="shared" si="30"/>
        <v>0</v>
      </c>
      <c r="BI66" s="36">
        <f t="shared" si="31"/>
        <v>31</v>
      </c>
      <c r="BJ66" s="37">
        <f t="shared" si="32"/>
        <v>0.48943999999999999</v>
      </c>
      <c r="BK66" s="36">
        <f t="shared" si="33"/>
        <v>7</v>
      </c>
      <c r="BL66" s="37">
        <f t="shared" si="34"/>
        <v>5.3170000000000002E-2</v>
      </c>
      <c r="BM66" s="37">
        <f t="shared" si="35"/>
        <v>-1.04E-2</v>
      </c>
      <c r="BN66" s="37">
        <f t="shared" si="36"/>
        <v>4.2770000000000002E-2</v>
      </c>
      <c r="BO66" s="38">
        <f t="shared" si="37"/>
        <v>8.7385583524027464</v>
      </c>
    </row>
    <row r="67" spans="1:67" x14ac:dyDescent="0.25">
      <c r="A67" s="14" t="s">
        <v>13</v>
      </c>
      <c r="B67" s="4" t="s">
        <v>20</v>
      </c>
      <c r="C67" s="14">
        <v>1442101</v>
      </c>
      <c r="D67" s="14" t="s">
        <v>16</v>
      </c>
      <c r="E67">
        <v>287</v>
      </c>
      <c r="F67">
        <v>89894</v>
      </c>
      <c r="G67">
        <v>191</v>
      </c>
      <c r="H67">
        <v>104537</v>
      </c>
      <c r="I67">
        <v>-44900</v>
      </c>
      <c r="J67">
        <v>59637</v>
      </c>
      <c r="L67">
        <v>185</v>
      </c>
      <c r="M67">
        <v>198606</v>
      </c>
      <c r="N67">
        <v>110</v>
      </c>
      <c r="O67">
        <v>125809</v>
      </c>
      <c r="P67">
        <v>-35039</v>
      </c>
      <c r="Q67">
        <v>90770</v>
      </c>
      <c r="S67">
        <v>6</v>
      </c>
      <c r="T67">
        <v>108532</v>
      </c>
      <c r="U67">
        <v>3</v>
      </c>
      <c r="V67">
        <v>64178</v>
      </c>
      <c r="W67">
        <v>-6060</v>
      </c>
      <c r="X67">
        <v>58118</v>
      </c>
      <c r="Z67">
        <v>478</v>
      </c>
      <c r="AA67">
        <v>397032</v>
      </c>
      <c r="AB67">
        <v>304</v>
      </c>
      <c r="AC67">
        <v>294524</v>
      </c>
      <c r="AD67">
        <v>-85999</v>
      </c>
      <c r="AE67">
        <v>208525</v>
      </c>
      <c r="AG67" s="36">
        <f t="shared" si="3"/>
        <v>287</v>
      </c>
      <c r="AH67" s="37">
        <f t="shared" si="4"/>
        <v>0.89893999999999996</v>
      </c>
      <c r="AI67" s="36">
        <f t="shared" si="5"/>
        <v>191</v>
      </c>
      <c r="AJ67" s="37">
        <f t="shared" si="6"/>
        <v>1.0453699999999999</v>
      </c>
      <c r="AK67" s="37">
        <f t="shared" si="7"/>
        <v>-0.44900000000000001</v>
      </c>
      <c r="AL67" s="37">
        <f t="shared" si="8"/>
        <v>0.59636999999999996</v>
      </c>
      <c r="AM67" s="38">
        <f t="shared" si="9"/>
        <v>66.341468841079489</v>
      </c>
      <c r="AN67" s="36">
        <f t="shared" si="10"/>
        <v>185</v>
      </c>
      <c r="AO67" s="37">
        <f t="shared" si="11"/>
        <v>1.9860599999999999</v>
      </c>
      <c r="AP67" s="36">
        <f t="shared" si="12"/>
        <v>110</v>
      </c>
      <c r="AQ67" s="37">
        <f t="shared" si="13"/>
        <v>1.2580899999999999</v>
      </c>
      <c r="AR67" s="37">
        <f t="shared" si="14"/>
        <v>-0.35038999999999998</v>
      </c>
      <c r="AS67" s="37">
        <f t="shared" si="15"/>
        <v>0.90769999999999995</v>
      </c>
      <c r="AT67" s="38">
        <f t="shared" si="16"/>
        <v>45.703553769775333</v>
      </c>
      <c r="AU67" s="36">
        <f t="shared" si="17"/>
        <v>472</v>
      </c>
      <c r="AV67" s="37">
        <f t="shared" si="18"/>
        <v>2.8849999999999998</v>
      </c>
      <c r="AW67" s="36">
        <f t="shared" si="19"/>
        <v>301</v>
      </c>
      <c r="AX67" s="37">
        <f t="shared" si="20"/>
        <v>2.3034599999999998</v>
      </c>
      <c r="AY67" s="37">
        <f t="shared" si="21"/>
        <v>-0.79939000000000004</v>
      </c>
      <c r="AZ67" s="37">
        <f t="shared" si="22"/>
        <v>1.50407</v>
      </c>
      <c r="BA67" s="38">
        <f t="shared" si="23"/>
        <v>52.134142114384751</v>
      </c>
      <c r="BB67" s="36">
        <f t="shared" si="24"/>
        <v>6</v>
      </c>
      <c r="BC67" s="37">
        <f t="shared" si="25"/>
        <v>1.0853200000000001</v>
      </c>
      <c r="BD67" s="36">
        <f t="shared" si="26"/>
        <v>3</v>
      </c>
      <c r="BE67" s="37">
        <f t="shared" si="27"/>
        <v>0.64178000000000002</v>
      </c>
      <c r="BF67" s="37">
        <f t="shared" si="28"/>
        <v>-6.0600000000000001E-2</v>
      </c>
      <c r="BG67" s="37">
        <f t="shared" si="29"/>
        <v>0.58118000000000003</v>
      </c>
      <c r="BH67" s="38">
        <f t="shared" si="30"/>
        <v>53.549183650904794</v>
      </c>
      <c r="BI67" s="36">
        <f t="shared" si="31"/>
        <v>478</v>
      </c>
      <c r="BJ67" s="37">
        <f t="shared" si="32"/>
        <v>3.9703200000000001</v>
      </c>
      <c r="BK67" s="36">
        <f t="shared" si="33"/>
        <v>304</v>
      </c>
      <c r="BL67" s="37">
        <f t="shared" si="34"/>
        <v>2.9452400000000001</v>
      </c>
      <c r="BM67" s="37">
        <f t="shared" si="35"/>
        <v>-0.85999000000000003</v>
      </c>
      <c r="BN67" s="37">
        <f t="shared" si="36"/>
        <v>2.0852499999999998</v>
      </c>
      <c r="BO67" s="38">
        <f t="shared" si="37"/>
        <v>52.520955489733822</v>
      </c>
    </row>
    <row r="68" spans="1:67" x14ac:dyDescent="0.25">
      <c r="A68" s="14" t="s">
        <v>13</v>
      </c>
      <c r="B68" s="4" t="s">
        <v>20</v>
      </c>
      <c r="C68" s="14">
        <v>1442101</v>
      </c>
      <c r="D68" s="14" t="s">
        <v>17</v>
      </c>
      <c r="E68">
        <v>36</v>
      </c>
      <c r="F68">
        <v>11054</v>
      </c>
      <c r="G68">
        <v>22</v>
      </c>
      <c r="H68">
        <v>14887</v>
      </c>
      <c r="I68">
        <v>-8223</v>
      </c>
      <c r="J68">
        <v>6664</v>
      </c>
      <c r="L68">
        <v>17</v>
      </c>
      <c r="M68">
        <v>17508</v>
      </c>
      <c r="N68">
        <v>12</v>
      </c>
      <c r="O68">
        <v>21683</v>
      </c>
      <c r="P68">
        <v>-11712</v>
      </c>
      <c r="Q68">
        <v>9971</v>
      </c>
      <c r="S68">
        <v>2</v>
      </c>
      <c r="T68">
        <v>25691</v>
      </c>
      <c r="U68">
        <v>1</v>
      </c>
      <c r="V68">
        <v>10755</v>
      </c>
      <c r="W68">
        <v>-2674</v>
      </c>
      <c r="X68">
        <v>8081</v>
      </c>
      <c r="Z68">
        <v>55</v>
      </c>
      <c r="AA68">
        <v>54253</v>
      </c>
      <c r="AB68">
        <v>35</v>
      </c>
      <c r="AC68">
        <v>47325</v>
      </c>
      <c r="AD68">
        <v>-22609</v>
      </c>
      <c r="AE68">
        <v>24716</v>
      </c>
      <c r="AG68" s="36">
        <f t="shared" si="3"/>
        <v>36</v>
      </c>
      <c r="AH68" s="37">
        <f t="shared" si="4"/>
        <v>0.11054</v>
      </c>
      <c r="AI68" s="36">
        <f t="shared" si="5"/>
        <v>22</v>
      </c>
      <c r="AJ68" s="37">
        <f t="shared" si="6"/>
        <v>0.14887</v>
      </c>
      <c r="AK68" s="37">
        <f t="shared" si="7"/>
        <v>-8.2229999999999998E-2</v>
      </c>
      <c r="AL68" s="37">
        <f t="shared" si="8"/>
        <v>6.6640000000000005E-2</v>
      </c>
      <c r="AM68" s="38">
        <f t="shared" si="9"/>
        <v>60.28586936855438</v>
      </c>
      <c r="AN68" s="36">
        <f t="shared" si="10"/>
        <v>17</v>
      </c>
      <c r="AO68" s="37">
        <f t="shared" si="11"/>
        <v>0.17508000000000001</v>
      </c>
      <c r="AP68" s="36">
        <f t="shared" si="12"/>
        <v>12</v>
      </c>
      <c r="AQ68" s="37">
        <f t="shared" si="13"/>
        <v>0.21682999999999999</v>
      </c>
      <c r="AR68" s="37">
        <f t="shared" si="14"/>
        <v>-0.11712</v>
      </c>
      <c r="AS68" s="37">
        <f t="shared" si="15"/>
        <v>9.9709999999999993E-2</v>
      </c>
      <c r="AT68" s="38">
        <f t="shared" si="16"/>
        <v>56.951108064884615</v>
      </c>
      <c r="AU68" s="36">
        <f t="shared" si="17"/>
        <v>53</v>
      </c>
      <c r="AV68" s="37">
        <f t="shared" si="18"/>
        <v>0.28561999999999999</v>
      </c>
      <c r="AW68" s="36">
        <f t="shared" si="19"/>
        <v>34</v>
      </c>
      <c r="AX68" s="37">
        <f t="shared" si="20"/>
        <v>0.36570000000000003</v>
      </c>
      <c r="AY68" s="37">
        <f t="shared" si="21"/>
        <v>-0.19935</v>
      </c>
      <c r="AZ68" s="37">
        <f t="shared" si="22"/>
        <v>0.16635</v>
      </c>
      <c r="BA68" s="38">
        <f t="shared" si="23"/>
        <v>58.241719767523279</v>
      </c>
      <c r="BB68" s="36">
        <f t="shared" si="24"/>
        <v>2</v>
      </c>
      <c r="BC68" s="37">
        <f t="shared" si="25"/>
        <v>0.25691000000000003</v>
      </c>
      <c r="BD68" s="36">
        <f t="shared" si="26"/>
        <v>1</v>
      </c>
      <c r="BE68" s="37">
        <f t="shared" si="27"/>
        <v>0.10755000000000001</v>
      </c>
      <c r="BF68" s="37">
        <f t="shared" si="28"/>
        <v>-2.674E-2</v>
      </c>
      <c r="BG68" s="37">
        <f t="shared" si="29"/>
        <v>8.0810000000000007E-2</v>
      </c>
      <c r="BH68" s="38">
        <f t="shared" si="30"/>
        <v>31.454594994356</v>
      </c>
      <c r="BI68" s="36">
        <f t="shared" si="31"/>
        <v>55</v>
      </c>
      <c r="BJ68" s="37">
        <f t="shared" si="32"/>
        <v>0.54252999999999996</v>
      </c>
      <c r="BK68" s="36">
        <f t="shared" si="33"/>
        <v>35</v>
      </c>
      <c r="BL68" s="37">
        <f t="shared" si="34"/>
        <v>0.47325</v>
      </c>
      <c r="BM68" s="37">
        <f t="shared" si="35"/>
        <v>-0.22609000000000001</v>
      </c>
      <c r="BN68" s="37">
        <f t="shared" si="36"/>
        <v>0.24715999999999999</v>
      </c>
      <c r="BO68" s="38">
        <f t="shared" si="37"/>
        <v>45.556927727498945</v>
      </c>
    </row>
    <row r="69" spans="1:67" x14ac:dyDescent="0.25">
      <c r="A69" s="14" t="s">
        <v>13</v>
      </c>
      <c r="B69" s="4" t="s">
        <v>20</v>
      </c>
      <c r="C69" s="14">
        <v>1442101</v>
      </c>
      <c r="D69" s="14" t="s">
        <v>18</v>
      </c>
      <c r="E69">
        <v>2</v>
      </c>
      <c r="F69">
        <v>493</v>
      </c>
      <c r="G69">
        <v>1</v>
      </c>
      <c r="H69">
        <v>2904</v>
      </c>
      <c r="I69">
        <v>-2904</v>
      </c>
      <c r="J69">
        <v>0</v>
      </c>
      <c r="L69">
        <v>9</v>
      </c>
      <c r="M69">
        <v>17341</v>
      </c>
      <c r="N69">
        <v>6</v>
      </c>
      <c r="O69">
        <v>13837</v>
      </c>
      <c r="P69">
        <v>-2529</v>
      </c>
      <c r="Q69">
        <v>11308</v>
      </c>
      <c r="S69">
        <v>1</v>
      </c>
      <c r="T69">
        <v>12045</v>
      </c>
      <c r="U69">
        <v>1</v>
      </c>
      <c r="V69">
        <v>13600</v>
      </c>
      <c r="W69">
        <v>-1555</v>
      </c>
      <c r="X69">
        <v>12045</v>
      </c>
      <c r="Z69">
        <v>12</v>
      </c>
      <c r="AA69">
        <v>29879</v>
      </c>
      <c r="AB69">
        <v>8</v>
      </c>
      <c r="AC69">
        <v>30341</v>
      </c>
      <c r="AD69">
        <v>-6988</v>
      </c>
      <c r="AE69">
        <v>23353</v>
      </c>
      <c r="AG69" s="36">
        <f t="shared" ref="AG69:AG132" si="38">E69</f>
        <v>2</v>
      </c>
      <c r="AH69" s="37">
        <f t="shared" ref="AH69:AH132" si="39">F69/100000</f>
        <v>4.9300000000000004E-3</v>
      </c>
      <c r="AI69" s="36">
        <f t="shared" ref="AI69:AI132" si="40">G69</f>
        <v>1</v>
      </c>
      <c r="AJ69" s="37">
        <f t="shared" ref="AJ69:AJ132" si="41">H69/100000</f>
        <v>2.904E-2</v>
      </c>
      <c r="AK69" s="37">
        <f t="shared" ref="AK69:AK132" si="42">I69/100000</f>
        <v>-2.904E-2</v>
      </c>
      <c r="AL69" s="37">
        <f t="shared" ref="AL69:AL132" si="43">J69/100000</f>
        <v>0</v>
      </c>
      <c r="AM69" s="38">
        <f t="shared" ref="AM69:AM132" si="44">AL69/AH69*100</f>
        <v>0</v>
      </c>
      <c r="AN69" s="36">
        <f t="shared" ref="AN69:AN132" si="45">L69</f>
        <v>9</v>
      </c>
      <c r="AO69" s="37">
        <f t="shared" ref="AO69:AO132" si="46">M69/100000</f>
        <v>0.17341000000000001</v>
      </c>
      <c r="AP69" s="36">
        <f t="shared" ref="AP69:AP132" si="47">N69</f>
        <v>6</v>
      </c>
      <c r="AQ69" s="37">
        <f t="shared" ref="AQ69:AQ132" si="48">O69/100000</f>
        <v>0.13836999999999999</v>
      </c>
      <c r="AR69" s="37">
        <f t="shared" ref="AR69:AR132" si="49">P69/100000</f>
        <v>-2.529E-2</v>
      </c>
      <c r="AS69" s="37">
        <f t="shared" ref="AS69:AS132" si="50">Q69/100000</f>
        <v>0.11308</v>
      </c>
      <c r="AT69" s="38">
        <f t="shared" ref="AT69:AT132" si="51">AS69/AO69*100</f>
        <v>65.209618822443915</v>
      </c>
      <c r="AU69" s="36">
        <f t="shared" ref="AU69:AU132" si="52">AG69+AN69</f>
        <v>11</v>
      </c>
      <c r="AV69" s="37">
        <f t="shared" ref="AV69:AV132" si="53">AH69+AO69</f>
        <v>0.17834</v>
      </c>
      <c r="AW69" s="36">
        <f t="shared" ref="AW69:AW132" si="54">AI69+AP69</f>
        <v>7</v>
      </c>
      <c r="AX69" s="37">
        <f t="shared" ref="AX69:AX132" si="55">AJ69+AQ69</f>
        <v>0.16741</v>
      </c>
      <c r="AY69" s="37">
        <f t="shared" ref="AY69:AY132" si="56">AK69+AR69</f>
        <v>-5.4330000000000003E-2</v>
      </c>
      <c r="AZ69" s="37">
        <f t="shared" ref="AZ69:AZ132" si="57">AL69+AS69</f>
        <v>0.11308</v>
      </c>
      <c r="BA69" s="38">
        <f t="shared" ref="BA69:BA132" si="58">AZ69/AV69*100</f>
        <v>63.406975440170463</v>
      </c>
      <c r="BB69" s="36">
        <f t="shared" ref="BB69:BB132" si="59">S69</f>
        <v>1</v>
      </c>
      <c r="BC69" s="37">
        <f t="shared" ref="BC69:BC132" si="60">T69/100000</f>
        <v>0.12045</v>
      </c>
      <c r="BD69" s="36">
        <f t="shared" ref="BD69:BD132" si="61">U69</f>
        <v>1</v>
      </c>
      <c r="BE69" s="37">
        <f t="shared" ref="BE69:BE132" si="62">V69/100000</f>
        <v>0.13600000000000001</v>
      </c>
      <c r="BF69" s="37">
        <f t="shared" ref="BF69:BF132" si="63">W69/100000</f>
        <v>-1.555E-2</v>
      </c>
      <c r="BG69" s="37">
        <f t="shared" ref="BG69:BG132" si="64">X69/100000</f>
        <v>0.12045</v>
      </c>
      <c r="BH69" s="38">
        <f t="shared" ref="BH69:BH132" si="65">BG69/BC69*100</f>
        <v>100</v>
      </c>
      <c r="BI69" s="36">
        <f t="shared" ref="BI69:BI132" si="66">Z69</f>
        <v>12</v>
      </c>
      <c r="BJ69" s="37">
        <f t="shared" ref="BJ69:BJ132" si="67">AA69/100000</f>
        <v>0.29879</v>
      </c>
      <c r="BK69" s="36">
        <f t="shared" ref="BK69:BK132" si="68">AB69</f>
        <v>8</v>
      </c>
      <c r="BL69" s="37">
        <f t="shared" ref="BL69:BL132" si="69">AC69/100000</f>
        <v>0.30341000000000001</v>
      </c>
      <c r="BM69" s="37">
        <f t="shared" ref="BM69:BM132" si="70">AD69/100000</f>
        <v>-6.9879999999999998E-2</v>
      </c>
      <c r="BN69" s="37">
        <f t="shared" ref="BN69:BN132" si="71">AE69/100000</f>
        <v>0.23352999999999999</v>
      </c>
      <c r="BO69" s="38">
        <f t="shared" ref="BO69:BO132" si="72">BN69/BJ69*100</f>
        <v>78.158572910739977</v>
      </c>
    </row>
    <row r="70" spans="1:67" x14ac:dyDescent="0.25">
      <c r="A70" s="34"/>
      <c r="B70" s="35"/>
      <c r="C70" s="34" t="s">
        <v>203</v>
      </c>
      <c r="D70" s="34"/>
      <c r="E70">
        <v>342</v>
      </c>
      <c r="F70">
        <v>106994</v>
      </c>
      <c r="G70">
        <v>217</v>
      </c>
      <c r="H70">
        <v>124263</v>
      </c>
      <c r="I70">
        <v>-56739</v>
      </c>
      <c r="J70">
        <v>67524</v>
      </c>
      <c r="L70">
        <v>223</v>
      </c>
      <c r="M70">
        <v>246249</v>
      </c>
      <c r="N70">
        <v>132</v>
      </c>
      <c r="O70">
        <v>164711</v>
      </c>
      <c r="P70">
        <v>-49608</v>
      </c>
      <c r="Q70">
        <v>115103</v>
      </c>
      <c r="S70">
        <v>11</v>
      </c>
      <c r="T70">
        <v>176865</v>
      </c>
      <c r="U70">
        <v>5</v>
      </c>
      <c r="V70">
        <v>88533</v>
      </c>
      <c r="W70">
        <v>-10289</v>
      </c>
      <c r="X70">
        <v>78244</v>
      </c>
      <c r="Z70">
        <v>576</v>
      </c>
      <c r="AA70">
        <v>530108</v>
      </c>
      <c r="AB70">
        <v>354</v>
      </c>
      <c r="AC70">
        <v>377507</v>
      </c>
      <c r="AD70">
        <v>-116636</v>
      </c>
      <c r="AE70">
        <v>260871</v>
      </c>
      <c r="AG70" s="39">
        <f t="shared" si="38"/>
        <v>342</v>
      </c>
      <c r="AH70" s="40">
        <f t="shared" si="39"/>
        <v>1.0699399999999999</v>
      </c>
      <c r="AI70" s="39">
        <f t="shared" si="40"/>
        <v>217</v>
      </c>
      <c r="AJ70" s="40">
        <f t="shared" si="41"/>
        <v>1.2426299999999999</v>
      </c>
      <c r="AK70" s="40">
        <f t="shared" si="42"/>
        <v>-0.56738999999999995</v>
      </c>
      <c r="AL70" s="40">
        <f t="shared" si="43"/>
        <v>0.67523999999999995</v>
      </c>
      <c r="AM70" s="40">
        <f t="shared" si="44"/>
        <v>63.110080939118085</v>
      </c>
      <c r="AN70" s="39">
        <f t="shared" si="45"/>
        <v>223</v>
      </c>
      <c r="AO70" s="40">
        <f t="shared" si="46"/>
        <v>2.4624899999999998</v>
      </c>
      <c r="AP70" s="39">
        <f t="shared" si="47"/>
        <v>132</v>
      </c>
      <c r="AQ70" s="40">
        <f t="shared" si="48"/>
        <v>1.6471100000000001</v>
      </c>
      <c r="AR70" s="40">
        <f t="shared" si="49"/>
        <v>-0.49608000000000002</v>
      </c>
      <c r="AS70" s="40">
        <f t="shared" si="50"/>
        <v>1.15103</v>
      </c>
      <c r="AT70" s="40">
        <f t="shared" si="51"/>
        <v>46.74252484274048</v>
      </c>
      <c r="AU70" s="39">
        <f t="shared" si="52"/>
        <v>565</v>
      </c>
      <c r="AV70" s="40">
        <f t="shared" si="53"/>
        <v>3.5324299999999997</v>
      </c>
      <c r="AW70" s="39">
        <f t="shared" si="54"/>
        <v>349</v>
      </c>
      <c r="AX70" s="40">
        <f t="shared" si="55"/>
        <v>2.8897399999999998</v>
      </c>
      <c r="AY70" s="40">
        <f t="shared" si="56"/>
        <v>-1.0634699999999999</v>
      </c>
      <c r="AZ70" s="40">
        <f t="shared" si="57"/>
        <v>1.8262700000000001</v>
      </c>
      <c r="BA70" s="40">
        <f t="shared" si="58"/>
        <v>51.700104460668726</v>
      </c>
      <c r="BB70" s="39">
        <f t="shared" si="59"/>
        <v>11</v>
      </c>
      <c r="BC70" s="40">
        <f t="shared" si="60"/>
        <v>1.7686500000000001</v>
      </c>
      <c r="BD70" s="39">
        <f t="shared" si="61"/>
        <v>5</v>
      </c>
      <c r="BE70" s="40">
        <f t="shared" si="62"/>
        <v>0.88532999999999995</v>
      </c>
      <c r="BF70" s="40">
        <f t="shared" si="63"/>
        <v>-0.10289</v>
      </c>
      <c r="BG70" s="40">
        <f t="shared" si="64"/>
        <v>0.78244000000000002</v>
      </c>
      <c r="BH70" s="40">
        <f t="shared" si="65"/>
        <v>44.239391626381703</v>
      </c>
      <c r="BI70" s="39">
        <f t="shared" si="66"/>
        <v>576</v>
      </c>
      <c r="BJ70" s="40">
        <f t="shared" si="67"/>
        <v>5.3010799999999998</v>
      </c>
      <c r="BK70" s="39">
        <f t="shared" si="68"/>
        <v>354</v>
      </c>
      <c r="BL70" s="40">
        <f t="shared" si="69"/>
        <v>3.7750699999999999</v>
      </c>
      <c r="BM70" s="40">
        <f t="shared" si="70"/>
        <v>-1.1663600000000001</v>
      </c>
      <c r="BN70" s="40">
        <f t="shared" si="71"/>
        <v>2.6087099999999999</v>
      </c>
      <c r="BO70" s="40">
        <f t="shared" si="72"/>
        <v>49.210915511556138</v>
      </c>
    </row>
    <row r="71" spans="1:67" x14ac:dyDescent="0.25">
      <c r="A71" s="14" t="s">
        <v>13</v>
      </c>
      <c r="B71" s="4" t="s">
        <v>20</v>
      </c>
      <c r="C71" s="14">
        <v>1442102</v>
      </c>
      <c r="D71" s="14" t="s">
        <v>15</v>
      </c>
      <c r="E71">
        <v>58</v>
      </c>
      <c r="F71">
        <v>18845</v>
      </c>
      <c r="G71">
        <v>4</v>
      </c>
      <c r="H71">
        <v>1933</v>
      </c>
      <c r="I71">
        <v>-627</v>
      </c>
      <c r="J71">
        <v>1306</v>
      </c>
      <c r="L71">
        <v>179</v>
      </c>
      <c r="M71">
        <v>308791</v>
      </c>
      <c r="N71">
        <v>16</v>
      </c>
      <c r="O71">
        <v>13684</v>
      </c>
      <c r="P71">
        <v>-528</v>
      </c>
      <c r="Q71">
        <v>13156</v>
      </c>
      <c r="S71">
        <v>3</v>
      </c>
      <c r="T71">
        <v>18186</v>
      </c>
      <c r="U71">
        <v>1</v>
      </c>
      <c r="V71">
        <v>2000</v>
      </c>
      <c r="W71">
        <v>0</v>
      </c>
      <c r="X71">
        <v>2000</v>
      </c>
      <c r="Z71">
        <v>240</v>
      </c>
      <c r="AA71">
        <v>345822</v>
      </c>
      <c r="AB71">
        <v>21</v>
      </c>
      <c r="AC71">
        <v>17617</v>
      </c>
      <c r="AD71">
        <v>-1155</v>
      </c>
      <c r="AE71">
        <v>16462</v>
      </c>
      <c r="AG71" s="36">
        <f t="shared" si="38"/>
        <v>58</v>
      </c>
      <c r="AH71" s="37">
        <f t="shared" si="39"/>
        <v>0.18845000000000001</v>
      </c>
      <c r="AI71" s="36">
        <f t="shared" si="40"/>
        <v>4</v>
      </c>
      <c r="AJ71" s="37">
        <f t="shared" si="41"/>
        <v>1.933E-2</v>
      </c>
      <c r="AK71" s="37">
        <f t="shared" si="42"/>
        <v>-6.2700000000000004E-3</v>
      </c>
      <c r="AL71" s="37">
        <f t="shared" si="43"/>
        <v>1.306E-2</v>
      </c>
      <c r="AM71" s="38">
        <f t="shared" si="44"/>
        <v>6.930220217564341</v>
      </c>
      <c r="AN71" s="36">
        <f t="shared" si="45"/>
        <v>179</v>
      </c>
      <c r="AO71" s="37">
        <f t="shared" si="46"/>
        <v>3.0879099999999999</v>
      </c>
      <c r="AP71" s="36">
        <f t="shared" si="47"/>
        <v>16</v>
      </c>
      <c r="AQ71" s="37">
        <f t="shared" si="48"/>
        <v>0.13683999999999999</v>
      </c>
      <c r="AR71" s="37">
        <f t="shared" si="49"/>
        <v>-5.28E-3</v>
      </c>
      <c r="AS71" s="37">
        <f t="shared" si="50"/>
        <v>0.13156000000000001</v>
      </c>
      <c r="AT71" s="38">
        <f t="shared" si="51"/>
        <v>4.2604868665213695</v>
      </c>
      <c r="AU71" s="36">
        <f t="shared" si="52"/>
        <v>237</v>
      </c>
      <c r="AV71" s="37">
        <f t="shared" si="53"/>
        <v>3.2763599999999999</v>
      </c>
      <c r="AW71" s="36">
        <f t="shared" si="54"/>
        <v>20</v>
      </c>
      <c r="AX71" s="37">
        <f t="shared" si="55"/>
        <v>0.15616999999999998</v>
      </c>
      <c r="AY71" s="37">
        <f t="shared" si="56"/>
        <v>-1.1550000000000001E-2</v>
      </c>
      <c r="AZ71" s="37">
        <f t="shared" si="57"/>
        <v>0.14462</v>
      </c>
      <c r="BA71" s="38">
        <f t="shared" si="58"/>
        <v>4.414044854655776</v>
      </c>
      <c r="BB71" s="36">
        <f t="shared" si="59"/>
        <v>3</v>
      </c>
      <c r="BC71" s="37">
        <f t="shared" si="60"/>
        <v>0.18185999999999999</v>
      </c>
      <c r="BD71" s="36">
        <f t="shared" si="61"/>
        <v>1</v>
      </c>
      <c r="BE71" s="37">
        <f t="shared" si="62"/>
        <v>0.02</v>
      </c>
      <c r="BF71" s="37">
        <f t="shared" si="63"/>
        <v>0</v>
      </c>
      <c r="BG71" s="37">
        <f t="shared" si="64"/>
        <v>0.02</v>
      </c>
      <c r="BH71" s="38">
        <f t="shared" si="65"/>
        <v>10.997470581766194</v>
      </c>
      <c r="BI71" s="36">
        <f t="shared" si="66"/>
        <v>240</v>
      </c>
      <c r="BJ71" s="37">
        <f t="shared" si="67"/>
        <v>3.4582199999999998</v>
      </c>
      <c r="BK71" s="36">
        <f t="shared" si="68"/>
        <v>21</v>
      </c>
      <c r="BL71" s="37">
        <f t="shared" si="69"/>
        <v>0.17616999999999999</v>
      </c>
      <c r="BM71" s="37">
        <f t="shared" si="70"/>
        <v>-1.155E-2</v>
      </c>
      <c r="BN71" s="37">
        <f t="shared" si="71"/>
        <v>0.16461999999999999</v>
      </c>
      <c r="BO71" s="38">
        <f t="shared" si="72"/>
        <v>4.7602523841745175</v>
      </c>
    </row>
    <row r="72" spans="1:67" x14ac:dyDescent="0.25">
      <c r="A72" s="14" t="s">
        <v>13</v>
      </c>
      <c r="B72" s="4" t="s">
        <v>20</v>
      </c>
      <c r="C72" s="14">
        <v>1442102</v>
      </c>
      <c r="D72" s="14" t="s">
        <v>16</v>
      </c>
      <c r="E72">
        <v>282</v>
      </c>
      <c r="F72">
        <v>90725</v>
      </c>
      <c r="G72">
        <v>154</v>
      </c>
      <c r="H72">
        <v>78967</v>
      </c>
      <c r="I72">
        <v>-29701</v>
      </c>
      <c r="J72">
        <v>49266</v>
      </c>
      <c r="L72">
        <v>259</v>
      </c>
      <c r="M72">
        <v>417364</v>
      </c>
      <c r="N72">
        <v>85</v>
      </c>
      <c r="O72">
        <v>95857</v>
      </c>
      <c r="P72">
        <v>-11222</v>
      </c>
      <c r="Q72">
        <v>84635</v>
      </c>
      <c r="S72">
        <v>3</v>
      </c>
      <c r="T72">
        <v>29544.92</v>
      </c>
      <c r="U72">
        <v>0</v>
      </c>
      <c r="V72">
        <v>0</v>
      </c>
      <c r="W72">
        <v>0</v>
      </c>
      <c r="X72">
        <v>0</v>
      </c>
      <c r="Z72">
        <v>544</v>
      </c>
      <c r="AA72">
        <v>537633.92000000004</v>
      </c>
      <c r="AB72">
        <v>239</v>
      </c>
      <c r="AC72">
        <v>174824</v>
      </c>
      <c r="AD72">
        <v>-40923</v>
      </c>
      <c r="AE72">
        <v>133901</v>
      </c>
      <c r="AG72" s="36">
        <f t="shared" si="38"/>
        <v>282</v>
      </c>
      <c r="AH72" s="37">
        <f t="shared" si="39"/>
        <v>0.90725</v>
      </c>
      <c r="AI72" s="36">
        <f t="shared" si="40"/>
        <v>154</v>
      </c>
      <c r="AJ72" s="37">
        <f t="shared" si="41"/>
        <v>0.78966999999999998</v>
      </c>
      <c r="AK72" s="37">
        <f t="shared" si="42"/>
        <v>-0.29701</v>
      </c>
      <c r="AL72" s="37">
        <f t="shared" si="43"/>
        <v>0.49265999999999999</v>
      </c>
      <c r="AM72" s="38">
        <f t="shared" si="44"/>
        <v>54.302562689446134</v>
      </c>
      <c r="AN72" s="36">
        <f t="shared" si="45"/>
        <v>259</v>
      </c>
      <c r="AO72" s="37">
        <f t="shared" si="46"/>
        <v>4.1736399999999998</v>
      </c>
      <c r="AP72" s="36">
        <f t="shared" si="47"/>
        <v>85</v>
      </c>
      <c r="AQ72" s="37">
        <f t="shared" si="48"/>
        <v>0.95857000000000003</v>
      </c>
      <c r="AR72" s="37">
        <f t="shared" si="49"/>
        <v>-0.11222</v>
      </c>
      <c r="AS72" s="37">
        <f t="shared" si="50"/>
        <v>0.84635000000000005</v>
      </c>
      <c r="AT72" s="38">
        <f t="shared" si="51"/>
        <v>20.278461966053616</v>
      </c>
      <c r="AU72" s="36">
        <f t="shared" si="52"/>
        <v>541</v>
      </c>
      <c r="AV72" s="37">
        <f t="shared" si="53"/>
        <v>5.0808900000000001</v>
      </c>
      <c r="AW72" s="36">
        <f t="shared" si="54"/>
        <v>239</v>
      </c>
      <c r="AX72" s="37">
        <f t="shared" si="55"/>
        <v>1.74824</v>
      </c>
      <c r="AY72" s="37">
        <f t="shared" si="56"/>
        <v>-0.40922999999999998</v>
      </c>
      <c r="AZ72" s="37">
        <f t="shared" si="57"/>
        <v>1.33901</v>
      </c>
      <c r="BA72" s="38">
        <f t="shared" si="58"/>
        <v>26.353847455859114</v>
      </c>
      <c r="BB72" s="36">
        <f t="shared" si="59"/>
        <v>3</v>
      </c>
      <c r="BC72" s="37">
        <f t="shared" si="60"/>
        <v>0.29544919999999997</v>
      </c>
      <c r="BD72" s="36">
        <f t="shared" si="61"/>
        <v>0</v>
      </c>
      <c r="BE72" s="37">
        <f t="shared" si="62"/>
        <v>0</v>
      </c>
      <c r="BF72" s="37">
        <f t="shared" si="63"/>
        <v>0</v>
      </c>
      <c r="BG72" s="37">
        <f t="shared" si="64"/>
        <v>0</v>
      </c>
      <c r="BH72" s="38">
        <f t="shared" si="65"/>
        <v>0</v>
      </c>
      <c r="BI72" s="36">
        <f t="shared" si="66"/>
        <v>544</v>
      </c>
      <c r="BJ72" s="37">
        <f t="shared" si="67"/>
        <v>5.3763392000000003</v>
      </c>
      <c r="BK72" s="36">
        <f t="shared" si="68"/>
        <v>239</v>
      </c>
      <c r="BL72" s="37">
        <f t="shared" si="69"/>
        <v>1.74824</v>
      </c>
      <c r="BM72" s="37">
        <f t="shared" si="70"/>
        <v>-0.40922999999999998</v>
      </c>
      <c r="BN72" s="37">
        <f t="shared" si="71"/>
        <v>1.33901</v>
      </c>
      <c r="BO72" s="38">
        <f t="shared" si="72"/>
        <v>24.905608634217124</v>
      </c>
    </row>
    <row r="73" spans="1:67" x14ac:dyDescent="0.25">
      <c r="A73" s="14" t="s">
        <v>13</v>
      </c>
      <c r="B73" s="4" t="s">
        <v>20</v>
      </c>
      <c r="C73" s="14">
        <v>1442102</v>
      </c>
      <c r="D73" s="14" t="s">
        <v>17</v>
      </c>
      <c r="E73">
        <v>3</v>
      </c>
      <c r="F73">
        <v>935</v>
      </c>
      <c r="G73">
        <v>2</v>
      </c>
      <c r="H73">
        <v>915</v>
      </c>
      <c r="I73">
        <v>-433</v>
      </c>
      <c r="J73">
        <v>482</v>
      </c>
      <c r="L73">
        <v>4</v>
      </c>
      <c r="M73">
        <v>3436</v>
      </c>
      <c r="N73">
        <v>2</v>
      </c>
      <c r="O73">
        <v>2169</v>
      </c>
      <c r="P73">
        <v>-667</v>
      </c>
      <c r="Q73">
        <v>1502</v>
      </c>
      <c r="Z73">
        <v>7</v>
      </c>
      <c r="AA73">
        <v>4371</v>
      </c>
      <c r="AB73">
        <v>4</v>
      </c>
      <c r="AC73">
        <v>3084</v>
      </c>
      <c r="AD73">
        <v>-1100</v>
      </c>
      <c r="AE73">
        <v>1984</v>
      </c>
      <c r="AG73" s="36">
        <f t="shared" si="38"/>
        <v>3</v>
      </c>
      <c r="AH73" s="37">
        <f t="shared" si="39"/>
        <v>9.3500000000000007E-3</v>
      </c>
      <c r="AI73" s="36">
        <f t="shared" si="40"/>
        <v>2</v>
      </c>
      <c r="AJ73" s="37">
        <f t="shared" si="41"/>
        <v>9.1500000000000001E-3</v>
      </c>
      <c r="AK73" s="37">
        <f t="shared" si="42"/>
        <v>-4.3299999999999996E-3</v>
      </c>
      <c r="AL73" s="37">
        <f t="shared" si="43"/>
        <v>4.8199999999999996E-3</v>
      </c>
      <c r="AM73" s="38">
        <f t="shared" si="44"/>
        <v>51.550802139037422</v>
      </c>
      <c r="AN73" s="36">
        <f t="shared" si="45"/>
        <v>4</v>
      </c>
      <c r="AO73" s="37">
        <f t="shared" si="46"/>
        <v>3.4360000000000002E-2</v>
      </c>
      <c r="AP73" s="36">
        <f t="shared" si="47"/>
        <v>2</v>
      </c>
      <c r="AQ73" s="37">
        <f t="shared" si="48"/>
        <v>2.1690000000000001E-2</v>
      </c>
      <c r="AR73" s="37">
        <f t="shared" si="49"/>
        <v>-6.6699999999999997E-3</v>
      </c>
      <c r="AS73" s="37">
        <f t="shared" si="50"/>
        <v>1.502E-2</v>
      </c>
      <c r="AT73" s="38">
        <f t="shared" si="51"/>
        <v>43.713620488940627</v>
      </c>
      <c r="AU73" s="36">
        <f t="shared" si="52"/>
        <v>7</v>
      </c>
      <c r="AV73" s="37">
        <f t="shared" si="53"/>
        <v>4.3709999999999999E-2</v>
      </c>
      <c r="AW73" s="36">
        <f t="shared" si="54"/>
        <v>4</v>
      </c>
      <c r="AX73" s="37">
        <f t="shared" si="55"/>
        <v>3.0839999999999999E-2</v>
      </c>
      <c r="AY73" s="37">
        <f t="shared" si="56"/>
        <v>-1.0999999999999999E-2</v>
      </c>
      <c r="AZ73" s="37">
        <f t="shared" si="57"/>
        <v>1.984E-2</v>
      </c>
      <c r="BA73" s="38">
        <f t="shared" si="58"/>
        <v>45.390070921985817</v>
      </c>
      <c r="BB73" s="36">
        <f t="shared" si="59"/>
        <v>0</v>
      </c>
      <c r="BC73" s="37">
        <f t="shared" si="60"/>
        <v>0</v>
      </c>
      <c r="BD73" s="36">
        <f t="shared" si="61"/>
        <v>0</v>
      </c>
      <c r="BE73" s="37">
        <f t="shared" si="62"/>
        <v>0</v>
      </c>
      <c r="BF73" s="37">
        <f t="shared" si="63"/>
        <v>0</v>
      </c>
      <c r="BG73" s="37">
        <f t="shared" si="64"/>
        <v>0</v>
      </c>
      <c r="BH73" s="38" t="e">
        <f t="shared" si="65"/>
        <v>#DIV/0!</v>
      </c>
      <c r="BI73" s="36">
        <f t="shared" si="66"/>
        <v>7</v>
      </c>
      <c r="BJ73" s="37">
        <f t="shared" si="67"/>
        <v>4.3709999999999999E-2</v>
      </c>
      <c r="BK73" s="36">
        <f t="shared" si="68"/>
        <v>4</v>
      </c>
      <c r="BL73" s="37">
        <f t="shared" si="69"/>
        <v>3.0839999999999999E-2</v>
      </c>
      <c r="BM73" s="37">
        <f t="shared" si="70"/>
        <v>-1.0999999999999999E-2</v>
      </c>
      <c r="BN73" s="37">
        <f t="shared" si="71"/>
        <v>1.984E-2</v>
      </c>
      <c r="BO73" s="38">
        <f t="shared" si="72"/>
        <v>45.390070921985817</v>
      </c>
    </row>
    <row r="74" spans="1:67" x14ac:dyDescent="0.25">
      <c r="A74" s="14" t="s">
        <v>13</v>
      </c>
      <c r="B74" s="4" t="s">
        <v>20</v>
      </c>
      <c r="C74" s="14">
        <v>1442102</v>
      </c>
      <c r="D74" s="14" t="s">
        <v>18</v>
      </c>
      <c r="E74">
        <v>5</v>
      </c>
      <c r="F74">
        <v>1903</v>
      </c>
      <c r="G74">
        <v>2</v>
      </c>
      <c r="H74">
        <v>1955</v>
      </c>
      <c r="I74">
        <v>-1181</v>
      </c>
      <c r="J74">
        <v>774</v>
      </c>
      <c r="L74">
        <v>9</v>
      </c>
      <c r="M74">
        <v>14424</v>
      </c>
      <c r="N74">
        <v>6</v>
      </c>
      <c r="O74">
        <v>14084</v>
      </c>
      <c r="P74">
        <v>-5229</v>
      </c>
      <c r="Q74">
        <v>8855</v>
      </c>
      <c r="S74">
        <v>1</v>
      </c>
      <c r="T74">
        <v>7534</v>
      </c>
      <c r="U74">
        <v>0</v>
      </c>
      <c r="V74">
        <v>0</v>
      </c>
      <c r="W74">
        <v>0</v>
      </c>
      <c r="X74">
        <v>0</v>
      </c>
      <c r="Z74">
        <v>15</v>
      </c>
      <c r="AA74">
        <v>23861</v>
      </c>
      <c r="AB74">
        <v>8</v>
      </c>
      <c r="AC74">
        <v>16039</v>
      </c>
      <c r="AD74">
        <v>-6410</v>
      </c>
      <c r="AE74">
        <v>9629</v>
      </c>
      <c r="AG74" s="36">
        <f t="shared" si="38"/>
        <v>5</v>
      </c>
      <c r="AH74" s="37">
        <f t="shared" si="39"/>
        <v>1.9029999999999998E-2</v>
      </c>
      <c r="AI74" s="36">
        <f t="shared" si="40"/>
        <v>2</v>
      </c>
      <c r="AJ74" s="37">
        <f t="shared" si="41"/>
        <v>1.9550000000000001E-2</v>
      </c>
      <c r="AK74" s="37">
        <f t="shared" si="42"/>
        <v>-1.1809999999999999E-2</v>
      </c>
      <c r="AL74" s="37">
        <f t="shared" si="43"/>
        <v>7.7400000000000004E-3</v>
      </c>
      <c r="AM74" s="38">
        <f t="shared" si="44"/>
        <v>40.672622175512352</v>
      </c>
      <c r="AN74" s="36">
        <f t="shared" si="45"/>
        <v>9</v>
      </c>
      <c r="AO74" s="37">
        <f t="shared" si="46"/>
        <v>0.14424000000000001</v>
      </c>
      <c r="AP74" s="36">
        <f t="shared" si="47"/>
        <v>6</v>
      </c>
      <c r="AQ74" s="37">
        <f t="shared" si="48"/>
        <v>0.14083999999999999</v>
      </c>
      <c r="AR74" s="37">
        <f t="shared" si="49"/>
        <v>-5.2290000000000003E-2</v>
      </c>
      <c r="AS74" s="37">
        <f t="shared" si="50"/>
        <v>8.8550000000000004E-2</v>
      </c>
      <c r="AT74" s="38">
        <f t="shared" si="51"/>
        <v>61.390737659456462</v>
      </c>
      <c r="AU74" s="36">
        <f t="shared" si="52"/>
        <v>14</v>
      </c>
      <c r="AV74" s="37">
        <f t="shared" si="53"/>
        <v>0.16327</v>
      </c>
      <c r="AW74" s="36">
        <f t="shared" si="54"/>
        <v>8</v>
      </c>
      <c r="AX74" s="37">
        <f t="shared" si="55"/>
        <v>0.16039</v>
      </c>
      <c r="AY74" s="37">
        <f t="shared" si="56"/>
        <v>-6.4100000000000004E-2</v>
      </c>
      <c r="AZ74" s="37">
        <f t="shared" si="57"/>
        <v>9.6290000000000001E-2</v>
      </c>
      <c r="BA74" s="38">
        <f t="shared" si="58"/>
        <v>58.975929442028544</v>
      </c>
      <c r="BB74" s="36">
        <f t="shared" si="59"/>
        <v>1</v>
      </c>
      <c r="BC74" s="37">
        <f t="shared" si="60"/>
        <v>7.5340000000000004E-2</v>
      </c>
      <c r="BD74" s="36">
        <f t="shared" si="61"/>
        <v>0</v>
      </c>
      <c r="BE74" s="37">
        <f t="shared" si="62"/>
        <v>0</v>
      </c>
      <c r="BF74" s="37">
        <f t="shared" si="63"/>
        <v>0</v>
      </c>
      <c r="BG74" s="37">
        <f t="shared" si="64"/>
        <v>0</v>
      </c>
      <c r="BH74" s="38">
        <f t="shared" si="65"/>
        <v>0</v>
      </c>
      <c r="BI74" s="36">
        <f t="shared" si="66"/>
        <v>15</v>
      </c>
      <c r="BJ74" s="37">
        <f t="shared" si="67"/>
        <v>0.23860999999999999</v>
      </c>
      <c r="BK74" s="36">
        <f t="shared" si="68"/>
        <v>8</v>
      </c>
      <c r="BL74" s="37">
        <f t="shared" si="69"/>
        <v>0.16039</v>
      </c>
      <c r="BM74" s="37">
        <f t="shared" si="70"/>
        <v>-6.4100000000000004E-2</v>
      </c>
      <c r="BN74" s="37">
        <f t="shared" si="71"/>
        <v>9.6290000000000001E-2</v>
      </c>
      <c r="BO74" s="38">
        <f t="shared" si="72"/>
        <v>40.354553455429368</v>
      </c>
    </row>
    <row r="75" spans="1:67" x14ac:dyDescent="0.25">
      <c r="A75" s="34"/>
      <c r="B75" s="35"/>
      <c r="C75" s="34" t="s">
        <v>204</v>
      </c>
      <c r="D75" s="34"/>
      <c r="E75">
        <v>348</v>
      </c>
      <c r="F75">
        <v>112408</v>
      </c>
      <c r="G75">
        <v>162</v>
      </c>
      <c r="H75">
        <v>83770</v>
      </c>
      <c r="I75">
        <v>-31942</v>
      </c>
      <c r="J75">
        <v>51828</v>
      </c>
      <c r="L75">
        <v>451</v>
      </c>
      <c r="M75">
        <v>744015</v>
      </c>
      <c r="N75">
        <v>109</v>
      </c>
      <c r="O75">
        <v>125794</v>
      </c>
      <c r="P75">
        <v>-17646</v>
      </c>
      <c r="Q75">
        <v>108148</v>
      </c>
      <c r="S75">
        <v>7</v>
      </c>
      <c r="T75">
        <v>55264.92</v>
      </c>
      <c r="U75">
        <v>1</v>
      </c>
      <c r="V75">
        <v>2000</v>
      </c>
      <c r="W75">
        <v>0</v>
      </c>
      <c r="X75">
        <v>2000</v>
      </c>
      <c r="Z75">
        <v>806</v>
      </c>
      <c r="AA75">
        <v>911687.92</v>
      </c>
      <c r="AB75">
        <v>272</v>
      </c>
      <c r="AC75">
        <v>211564</v>
      </c>
      <c r="AD75">
        <v>-49588</v>
      </c>
      <c r="AE75">
        <v>161976</v>
      </c>
      <c r="AG75" s="39">
        <f t="shared" si="38"/>
        <v>348</v>
      </c>
      <c r="AH75" s="40">
        <f t="shared" si="39"/>
        <v>1.12408</v>
      </c>
      <c r="AI75" s="39">
        <f t="shared" si="40"/>
        <v>162</v>
      </c>
      <c r="AJ75" s="40">
        <f t="shared" si="41"/>
        <v>0.8377</v>
      </c>
      <c r="AK75" s="40">
        <f t="shared" si="42"/>
        <v>-0.31941999999999998</v>
      </c>
      <c r="AL75" s="40">
        <f t="shared" si="43"/>
        <v>0.51827999999999996</v>
      </c>
      <c r="AM75" s="40">
        <f t="shared" si="44"/>
        <v>46.107038644936296</v>
      </c>
      <c r="AN75" s="39">
        <f t="shared" si="45"/>
        <v>451</v>
      </c>
      <c r="AO75" s="40">
        <f t="shared" si="46"/>
        <v>7.44015</v>
      </c>
      <c r="AP75" s="39">
        <f t="shared" si="47"/>
        <v>109</v>
      </c>
      <c r="AQ75" s="40">
        <f t="shared" si="48"/>
        <v>1.2579400000000001</v>
      </c>
      <c r="AR75" s="40">
        <f t="shared" si="49"/>
        <v>-0.17646000000000001</v>
      </c>
      <c r="AS75" s="40">
        <f t="shared" si="50"/>
        <v>1.08148</v>
      </c>
      <c r="AT75" s="40">
        <f t="shared" si="51"/>
        <v>14.535728446335087</v>
      </c>
      <c r="AU75" s="39">
        <f t="shared" si="52"/>
        <v>799</v>
      </c>
      <c r="AV75" s="40">
        <f t="shared" si="53"/>
        <v>8.5642300000000002</v>
      </c>
      <c r="AW75" s="39">
        <f t="shared" si="54"/>
        <v>271</v>
      </c>
      <c r="AX75" s="40">
        <f t="shared" si="55"/>
        <v>2.0956399999999999</v>
      </c>
      <c r="AY75" s="40">
        <f t="shared" si="56"/>
        <v>-0.49587999999999999</v>
      </c>
      <c r="AZ75" s="40">
        <f t="shared" si="57"/>
        <v>1.5997599999999998</v>
      </c>
      <c r="BA75" s="40">
        <f t="shared" si="58"/>
        <v>18.679554379086031</v>
      </c>
      <c r="BB75" s="39">
        <f t="shared" si="59"/>
        <v>7</v>
      </c>
      <c r="BC75" s="40">
        <f t="shared" si="60"/>
        <v>0.55264919999999995</v>
      </c>
      <c r="BD75" s="39">
        <f t="shared" si="61"/>
        <v>1</v>
      </c>
      <c r="BE75" s="40">
        <f t="shared" si="62"/>
        <v>0.02</v>
      </c>
      <c r="BF75" s="40">
        <f t="shared" si="63"/>
        <v>0</v>
      </c>
      <c r="BG75" s="40">
        <f t="shared" si="64"/>
        <v>0.02</v>
      </c>
      <c r="BH75" s="40">
        <f t="shared" si="65"/>
        <v>3.6189322268086159</v>
      </c>
      <c r="BI75" s="39">
        <f t="shared" si="66"/>
        <v>806</v>
      </c>
      <c r="BJ75" s="40">
        <f t="shared" si="67"/>
        <v>9.1168791999999996</v>
      </c>
      <c r="BK75" s="39">
        <f t="shared" si="68"/>
        <v>272</v>
      </c>
      <c r="BL75" s="40">
        <f t="shared" si="69"/>
        <v>2.11564</v>
      </c>
      <c r="BM75" s="40">
        <f t="shared" si="70"/>
        <v>-0.49587999999999999</v>
      </c>
      <c r="BN75" s="40">
        <f t="shared" si="71"/>
        <v>1.6197600000000001</v>
      </c>
      <c r="BO75" s="40">
        <f t="shared" si="72"/>
        <v>17.766605923658616</v>
      </c>
    </row>
    <row r="76" spans="1:67" x14ac:dyDescent="0.25">
      <c r="A76" s="14" t="s">
        <v>13</v>
      </c>
      <c r="B76" s="4" t="s">
        <v>20</v>
      </c>
      <c r="C76" s="14">
        <v>1442103</v>
      </c>
      <c r="D76" s="14" t="s">
        <v>15</v>
      </c>
      <c r="E76">
        <v>5</v>
      </c>
      <c r="F76">
        <v>1788</v>
      </c>
      <c r="G76">
        <v>1</v>
      </c>
      <c r="H76">
        <v>310</v>
      </c>
      <c r="I76">
        <v>-5</v>
      </c>
      <c r="J76">
        <v>305</v>
      </c>
      <c r="L76">
        <v>5</v>
      </c>
      <c r="M76">
        <v>3624</v>
      </c>
      <c r="N76">
        <v>1</v>
      </c>
      <c r="O76">
        <v>667</v>
      </c>
      <c r="P76">
        <v>-4</v>
      </c>
      <c r="Q76">
        <v>663</v>
      </c>
      <c r="Z76">
        <v>10</v>
      </c>
      <c r="AA76">
        <v>5412</v>
      </c>
      <c r="AB76">
        <v>2</v>
      </c>
      <c r="AC76">
        <v>977</v>
      </c>
      <c r="AD76">
        <v>-9</v>
      </c>
      <c r="AE76">
        <v>968</v>
      </c>
      <c r="AG76" s="36">
        <f t="shared" si="38"/>
        <v>5</v>
      </c>
      <c r="AH76" s="37">
        <f t="shared" si="39"/>
        <v>1.788E-2</v>
      </c>
      <c r="AI76" s="36">
        <f t="shared" si="40"/>
        <v>1</v>
      </c>
      <c r="AJ76" s="37">
        <f t="shared" si="41"/>
        <v>3.0999999999999999E-3</v>
      </c>
      <c r="AK76" s="37">
        <f t="shared" si="42"/>
        <v>-5.0000000000000002E-5</v>
      </c>
      <c r="AL76" s="37">
        <f t="shared" si="43"/>
        <v>3.0500000000000002E-3</v>
      </c>
      <c r="AM76" s="38">
        <f t="shared" si="44"/>
        <v>17.058165548098437</v>
      </c>
      <c r="AN76" s="36">
        <f t="shared" si="45"/>
        <v>5</v>
      </c>
      <c r="AO76" s="37">
        <f t="shared" si="46"/>
        <v>3.6240000000000001E-2</v>
      </c>
      <c r="AP76" s="36">
        <f t="shared" si="47"/>
        <v>1</v>
      </c>
      <c r="AQ76" s="37">
        <f t="shared" si="48"/>
        <v>6.6699999999999997E-3</v>
      </c>
      <c r="AR76" s="37">
        <f t="shared" si="49"/>
        <v>-4.0000000000000003E-5</v>
      </c>
      <c r="AS76" s="37">
        <f t="shared" si="50"/>
        <v>6.6299999999999996E-3</v>
      </c>
      <c r="AT76" s="38">
        <f t="shared" si="51"/>
        <v>18.294701986754966</v>
      </c>
      <c r="AU76" s="36">
        <f t="shared" si="52"/>
        <v>10</v>
      </c>
      <c r="AV76" s="37">
        <f t="shared" si="53"/>
        <v>5.4120000000000001E-2</v>
      </c>
      <c r="AW76" s="36">
        <f t="shared" si="54"/>
        <v>2</v>
      </c>
      <c r="AX76" s="37">
        <f t="shared" si="55"/>
        <v>9.7699999999999992E-3</v>
      </c>
      <c r="AY76" s="37">
        <f t="shared" si="56"/>
        <v>-9.0000000000000006E-5</v>
      </c>
      <c r="AZ76" s="37">
        <f t="shared" si="57"/>
        <v>9.6799999999999994E-3</v>
      </c>
      <c r="BA76" s="38">
        <f t="shared" si="58"/>
        <v>17.886178861788615</v>
      </c>
      <c r="BB76" s="36">
        <f t="shared" si="59"/>
        <v>0</v>
      </c>
      <c r="BC76" s="37">
        <f t="shared" si="60"/>
        <v>0</v>
      </c>
      <c r="BD76" s="36">
        <f t="shared" si="61"/>
        <v>0</v>
      </c>
      <c r="BE76" s="37">
        <f t="shared" si="62"/>
        <v>0</v>
      </c>
      <c r="BF76" s="37">
        <f t="shared" si="63"/>
        <v>0</v>
      </c>
      <c r="BG76" s="37">
        <f t="shared" si="64"/>
        <v>0</v>
      </c>
      <c r="BH76" s="38" t="e">
        <f t="shared" si="65"/>
        <v>#DIV/0!</v>
      </c>
      <c r="BI76" s="36">
        <f t="shared" si="66"/>
        <v>10</v>
      </c>
      <c r="BJ76" s="37">
        <f t="shared" si="67"/>
        <v>5.4120000000000001E-2</v>
      </c>
      <c r="BK76" s="36">
        <f t="shared" si="68"/>
        <v>2</v>
      </c>
      <c r="BL76" s="37">
        <f t="shared" si="69"/>
        <v>9.7699999999999992E-3</v>
      </c>
      <c r="BM76" s="37">
        <f t="shared" si="70"/>
        <v>-9.0000000000000006E-5</v>
      </c>
      <c r="BN76" s="37">
        <f t="shared" si="71"/>
        <v>9.6799999999999994E-3</v>
      </c>
      <c r="BO76" s="38">
        <f t="shared" si="72"/>
        <v>17.886178861788615</v>
      </c>
    </row>
    <row r="77" spans="1:67" x14ac:dyDescent="0.25">
      <c r="A77" s="14" t="s">
        <v>13</v>
      </c>
      <c r="B77" s="4" t="s">
        <v>20</v>
      </c>
      <c r="C77" s="14">
        <v>1442103</v>
      </c>
      <c r="D77" s="14" t="s">
        <v>16</v>
      </c>
      <c r="E77">
        <v>199</v>
      </c>
      <c r="F77">
        <v>65562</v>
      </c>
      <c r="G77">
        <v>143</v>
      </c>
      <c r="H77">
        <v>84496</v>
      </c>
      <c r="I77">
        <v>-38080</v>
      </c>
      <c r="J77">
        <v>46416</v>
      </c>
      <c r="L77">
        <v>115</v>
      </c>
      <c r="M77">
        <v>135670</v>
      </c>
      <c r="N77">
        <v>64</v>
      </c>
      <c r="O77">
        <v>77529</v>
      </c>
      <c r="P77">
        <v>-26447</v>
      </c>
      <c r="Q77">
        <v>51082</v>
      </c>
      <c r="S77">
        <v>3</v>
      </c>
      <c r="T77">
        <v>28094</v>
      </c>
      <c r="U77">
        <v>1</v>
      </c>
      <c r="V77">
        <v>1120</v>
      </c>
      <c r="W77">
        <v>0</v>
      </c>
      <c r="X77">
        <v>1120</v>
      </c>
      <c r="Z77">
        <v>317</v>
      </c>
      <c r="AA77">
        <v>229326</v>
      </c>
      <c r="AB77">
        <v>208</v>
      </c>
      <c r="AC77">
        <v>163145</v>
      </c>
      <c r="AD77">
        <v>-64527</v>
      </c>
      <c r="AE77">
        <v>98618</v>
      </c>
      <c r="AG77" s="36">
        <f t="shared" si="38"/>
        <v>199</v>
      </c>
      <c r="AH77" s="37">
        <f t="shared" si="39"/>
        <v>0.65561999999999998</v>
      </c>
      <c r="AI77" s="36">
        <f t="shared" si="40"/>
        <v>143</v>
      </c>
      <c r="AJ77" s="37">
        <f t="shared" si="41"/>
        <v>0.84496000000000004</v>
      </c>
      <c r="AK77" s="37">
        <f t="shared" si="42"/>
        <v>-0.38080000000000003</v>
      </c>
      <c r="AL77" s="37">
        <f t="shared" si="43"/>
        <v>0.46416000000000002</v>
      </c>
      <c r="AM77" s="38">
        <f t="shared" si="44"/>
        <v>70.797108080900529</v>
      </c>
      <c r="AN77" s="36">
        <f t="shared" si="45"/>
        <v>115</v>
      </c>
      <c r="AO77" s="37">
        <f t="shared" si="46"/>
        <v>1.3567</v>
      </c>
      <c r="AP77" s="36">
        <f t="shared" si="47"/>
        <v>64</v>
      </c>
      <c r="AQ77" s="37">
        <f t="shared" si="48"/>
        <v>0.77529000000000003</v>
      </c>
      <c r="AR77" s="37">
        <f t="shared" si="49"/>
        <v>-0.26446999999999998</v>
      </c>
      <c r="AS77" s="37">
        <f t="shared" si="50"/>
        <v>0.51082000000000005</v>
      </c>
      <c r="AT77" s="38">
        <f t="shared" si="51"/>
        <v>37.651654750497535</v>
      </c>
      <c r="AU77" s="36">
        <f t="shared" si="52"/>
        <v>314</v>
      </c>
      <c r="AV77" s="37">
        <f t="shared" si="53"/>
        <v>2.0123199999999999</v>
      </c>
      <c r="AW77" s="36">
        <f t="shared" si="54"/>
        <v>207</v>
      </c>
      <c r="AX77" s="37">
        <f t="shared" si="55"/>
        <v>1.62025</v>
      </c>
      <c r="AY77" s="37">
        <f t="shared" si="56"/>
        <v>-0.64527000000000001</v>
      </c>
      <c r="AZ77" s="37">
        <f t="shared" si="57"/>
        <v>0.97498000000000007</v>
      </c>
      <c r="BA77" s="38">
        <f t="shared" si="58"/>
        <v>48.450544644986884</v>
      </c>
      <c r="BB77" s="36">
        <f t="shared" si="59"/>
        <v>3</v>
      </c>
      <c r="BC77" s="37">
        <f t="shared" si="60"/>
        <v>0.28094000000000002</v>
      </c>
      <c r="BD77" s="36">
        <f t="shared" si="61"/>
        <v>1</v>
      </c>
      <c r="BE77" s="37">
        <f t="shared" si="62"/>
        <v>1.12E-2</v>
      </c>
      <c r="BF77" s="37">
        <f t="shared" si="63"/>
        <v>0</v>
      </c>
      <c r="BG77" s="37">
        <f t="shared" si="64"/>
        <v>1.12E-2</v>
      </c>
      <c r="BH77" s="38">
        <f t="shared" si="65"/>
        <v>3.986616359364989</v>
      </c>
      <c r="BI77" s="36">
        <f t="shared" si="66"/>
        <v>317</v>
      </c>
      <c r="BJ77" s="37">
        <f t="shared" si="67"/>
        <v>2.2932600000000001</v>
      </c>
      <c r="BK77" s="36">
        <f t="shared" si="68"/>
        <v>208</v>
      </c>
      <c r="BL77" s="37">
        <f t="shared" si="69"/>
        <v>1.6314500000000001</v>
      </c>
      <c r="BM77" s="37">
        <f t="shared" si="70"/>
        <v>-0.64527000000000001</v>
      </c>
      <c r="BN77" s="37">
        <f t="shared" si="71"/>
        <v>0.98617999999999995</v>
      </c>
      <c r="BO77" s="38">
        <f t="shared" si="72"/>
        <v>43.003409992761391</v>
      </c>
    </row>
    <row r="78" spans="1:67" x14ac:dyDescent="0.25">
      <c r="A78" s="14" t="s">
        <v>13</v>
      </c>
      <c r="B78" s="4" t="s">
        <v>20</v>
      </c>
      <c r="C78" s="14">
        <v>1442103</v>
      </c>
      <c r="D78" s="14" t="s">
        <v>17</v>
      </c>
      <c r="E78">
        <v>31</v>
      </c>
      <c r="F78">
        <v>10237</v>
      </c>
      <c r="G78">
        <v>18</v>
      </c>
      <c r="H78">
        <v>8939</v>
      </c>
      <c r="I78">
        <v>-3268</v>
      </c>
      <c r="J78">
        <v>5671</v>
      </c>
      <c r="L78">
        <v>35</v>
      </c>
      <c r="M78">
        <v>39599</v>
      </c>
      <c r="N78">
        <v>14</v>
      </c>
      <c r="O78">
        <v>40698</v>
      </c>
      <c r="P78">
        <v>-25710</v>
      </c>
      <c r="Q78">
        <v>14988</v>
      </c>
      <c r="Z78">
        <v>66</v>
      </c>
      <c r="AA78">
        <v>49836</v>
      </c>
      <c r="AB78">
        <v>32</v>
      </c>
      <c r="AC78">
        <v>49637</v>
      </c>
      <c r="AD78">
        <v>-28978</v>
      </c>
      <c r="AE78">
        <v>20659</v>
      </c>
      <c r="AG78" s="36">
        <f t="shared" si="38"/>
        <v>31</v>
      </c>
      <c r="AH78" s="37">
        <f t="shared" si="39"/>
        <v>0.10237</v>
      </c>
      <c r="AI78" s="36">
        <f t="shared" si="40"/>
        <v>18</v>
      </c>
      <c r="AJ78" s="37">
        <f t="shared" si="41"/>
        <v>8.9389999999999997E-2</v>
      </c>
      <c r="AK78" s="37">
        <f t="shared" si="42"/>
        <v>-3.2680000000000001E-2</v>
      </c>
      <c r="AL78" s="37">
        <f t="shared" si="43"/>
        <v>5.6710000000000003E-2</v>
      </c>
      <c r="AM78" s="38">
        <f t="shared" si="44"/>
        <v>55.397088990915307</v>
      </c>
      <c r="AN78" s="36">
        <f t="shared" si="45"/>
        <v>35</v>
      </c>
      <c r="AO78" s="37">
        <f t="shared" si="46"/>
        <v>0.39599000000000001</v>
      </c>
      <c r="AP78" s="36">
        <f t="shared" si="47"/>
        <v>14</v>
      </c>
      <c r="AQ78" s="37">
        <f t="shared" si="48"/>
        <v>0.40698000000000001</v>
      </c>
      <c r="AR78" s="37">
        <f t="shared" si="49"/>
        <v>-0.2571</v>
      </c>
      <c r="AS78" s="37">
        <f t="shared" si="50"/>
        <v>0.14988000000000001</v>
      </c>
      <c r="AT78" s="38">
        <f t="shared" si="51"/>
        <v>37.84944064244047</v>
      </c>
      <c r="AU78" s="36">
        <f t="shared" si="52"/>
        <v>66</v>
      </c>
      <c r="AV78" s="37">
        <f t="shared" si="53"/>
        <v>0.49836000000000003</v>
      </c>
      <c r="AW78" s="36">
        <f t="shared" si="54"/>
        <v>32</v>
      </c>
      <c r="AX78" s="37">
        <f t="shared" si="55"/>
        <v>0.49636999999999998</v>
      </c>
      <c r="AY78" s="37">
        <f t="shared" si="56"/>
        <v>-0.28977999999999998</v>
      </c>
      <c r="AZ78" s="37">
        <f t="shared" si="57"/>
        <v>0.20659000000000002</v>
      </c>
      <c r="BA78" s="38">
        <f t="shared" si="58"/>
        <v>41.453969018380285</v>
      </c>
      <c r="BB78" s="36">
        <f t="shared" si="59"/>
        <v>0</v>
      </c>
      <c r="BC78" s="37">
        <f t="shared" si="60"/>
        <v>0</v>
      </c>
      <c r="BD78" s="36">
        <f t="shared" si="61"/>
        <v>0</v>
      </c>
      <c r="BE78" s="37">
        <f t="shared" si="62"/>
        <v>0</v>
      </c>
      <c r="BF78" s="37">
        <f t="shared" si="63"/>
        <v>0</v>
      </c>
      <c r="BG78" s="37">
        <f t="shared" si="64"/>
        <v>0</v>
      </c>
      <c r="BH78" s="38" t="e">
        <f t="shared" si="65"/>
        <v>#DIV/0!</v>
      </c>
      <c r="BI78" s="36">
        <f t="shared" si="66"/>
        <v>66</v>
      </c>
      <c r="BJ78" s="37">
        <f t="shared" si="67"/>
        <v>0.49836000000000003</v>
      </c>
      <c r="BK78" s="36">
        <f t="shared" si="68"/>
        <v>32</v>
      </c>
      <c r="BL78" s="37">
        <f t="shared" si="69"/>
        <v>0.49636999999999998</v>
      </c>
      <c r="BM78" s="37">
        <f t="shared" si="70"/>
        <v>-0.28977999999999998</v>
      </c>
      <c r="BN78" s="37">
        <f t="shared" si="71"/>
        <v>0.20659</v>
      </c>
      <c r="BO78" s="38">
        <f t="shared" si="72"/>
        <v>41.453969018380285</v>
      </c>
    </row>
    <row r="79" spans="1:67" x14ac:dyDescent="0.25">
      <c r="A79" s="14" t="s">
        <v>13</v>
      </c>
      <c r="B79" s="4" t="s">
        <v>20</v>
      </c>
      <c r="C79" s="14">
        <v>1442103</v>
      </c>
      <c r="D79" s="14" t="s">
        <v>18</v>
      </c>
      <c r="E79">
        <v>3</v>
      </c>
      <c r="F79">
        <v>1069</v>
      </c>
      <c r="G79">
        <v>2</v>
      </c>
      <c r="H79">
        <v>5000</v>
      </c>
      <c r="I79">
        <v>-4216</v>
      </c>
      <c r="J79">
        <v>784</v>
      </c>
      <c r="L79">
        <v>1</v>
      </c>
      <c r="M79">
        <v>3313</v>
      </c>
      <c r="N79">
        <v>1</v>
      </c>
      <c r="O79">
        <v>1000</v>
      </c>
      <c r="P79">
        <v>0</v>
      </c>
      <c r="Q79">
        <v>1000</v>
      </c>
      <c r="Z79">
        <v>4</v>
      </c>
      <c r="AA79">
        <v>4382</v>
      </c>
      <c r="AB79">
        <v>3</v>
      </c>
      <c r="AC79">
        <v>6000</v>
      </c>
      <c r="AD79">
        <v>-4216</v>
      </c>
      <c r="AE79">
        <v>1784</v>
      </c>
      <c r="AG79" s="36">
        <f t="shared" si="38"/>
        <v>3</v>
      </c>
      <c r="AH79" s="37">
        <f t="shared" si="39"/>
        <v>1.069E-2</v>
      </c>
      <c r="AI79" s="36">
        <f t="shared" si="40"/>
        <v>2</v>
      </c>
      <c r="AJ79" s="37">
        <f t="shared" si="41"/>
        <v>0.05</v>
      </c>
      <c r="AK79" s="37">
        <f t="shared" si="42"/>
        <v>-4.2160000000000003E-2</v>
      </c>
      <c r="AL79" s="37">
        <f t="shared" si="43"/>
        <v>7.8399999999999997E-3</v>
      </c>
      <c r="AM79" s="38">
        <f t="shared" si="44"/>
        <v>73.339569691300284</v>
      </c>
      <c r="AN79" s="36">
        <f t="shared" si="45"/>
        <v>1</v>
      </c>
      <c r="AO79" s="37">
        <f t="shared" si="46"/>
        <v>3.313E-2</v>
      </c>
      <c r="AP79" s="36">
        <f t="shared" si="47"/>
        <v>1</v>
      </c>
      <c r="AQ79" s="37">
        <f t="shared" si="48"/>
        <v>0.01</v>
      </c>
      <c r="AR79" s="37">
        <f t="shared" si="49"/>
        <v>0</v>
      </c>
      <c r="AS79" s="37">
        <f t="shared" si="50"/>
        <v>0.01</v>
      </c>
      <c r="AT79" s="38">
        <f t="shared" si="51"/>
        <v>30.184123151222458</v>
      </c>
      <c r="AU79" s="36">
        <f t="shared" si="52"/>
        <v>4</v>
      </c>
      <c r="AV79" s="37">
        <f t="shared" si="53"/>
        <v>4.3819999999999998E-2</v>
      </c>
      <c r="AW79" s="36">
        <f t="shared" si="54"/>
        <v>3</v>
      </c>
      <c r="AX79" s="37">
        <f t="shared" si="55"/>
        <v>6.0000000000000005E-2</v>
      </c>
      <c r="AY79" s="37">
        <f t="shared" si="56"/>
        <v>-4.2160000000000003E-2</v>
      </c>
      <c r="AZ79" s="37">
        <f t="shared" si="57"/>
        <v>1.7840000000000002E-2</v>
      </c>
      <c r="BA79" s="38">
        <f t="shared" si="58"/>
        <v>40.712003651300783</v>
      </c>
      <c r="BB79" s="36">
        <f t="shared" si="59"/>
        <v>0</v>
      </c>
      <c r="BC79" s="37">
        <f t="shared" si="60"/>
        <v>0</v>
      </c>
      <c r="BD79" s="36">
        <f t="shared" si="61"/>
        <v>0</v>
      </c>
      <c r="BE79" s="37">
        <f t="shared" si="62"/>
        <v>0</v>
      </c>
      <c r="BF79" s="37">
        <f t="shared" si="63"/>
        <v>0</v>
      </c>
      <c r="BG79" s="37">
        <f t="shared" si="64"/>
        <v>0</v>
      </c>
      <c r="BH79" s="38" t="e">
        <f t="shared" si="65"/>
        <v>#DIV/0!</v>
      </c>
      <c r="BI79" s="36">
        <f t="shared" si="66"/>
        <v>4</v>
      </c>
      <c r="BJ79" s="37">
        <f t="shared" si="67"/>
        <v>4.3819999999999998E-2</v>
      </c>
      <c r="BK79" s="36">
        <f t="shared" si="68"/>
        <v>3</v>
      </c>
      <c r="BL79" s="37">
        <f t="shared" si="69"/>
        <v>0.06</v>
      </c>
      <c r="BM79" s="37">
        <f t="shared" si="70"/>
        <v>-4.2160000000000003E-2</v>
      </c>
      <c r="BN79" s="37">
        <f t="shared" si="71"/>
        <v>1.7840000000000002E-2</v>
      </c>
      <c r="BO79" s="38">
        <f t="shared" si="72"/>
        <v>40.712003651300783</v>
      </c>
    </row>
    <row r="80" spans="1:67" x14ac:dyDescent="0.25">
      <c r="A80" s="34"/>
      <c r="B80" s="35"/>
      <c r="C80" s="34" t="s">
        <v>205</v>
      </c>
      <c r="D80" s="34"/>
      <c r="E80">
        <v>238</v>
      </c>
      <c r="F80">
        <v>78656</v>
      </c>
      <c r="G80">
        <v>164</v>
      </c>
      <c r="H80">
        <v>98745</v>
      </c>
      <c r="I80">
        <v>-45569</v>
      </c>
      <c r="J80">
        <v>53176</v>
      </c>
      <c r="L80">
        <v>156</v>
      </c>
      <c r="M80">
        <v>182206</v>
      </c>
      <c r="N80">
        <v>80</v>
      </c>
      <c r="O80">
        <v>119894</v>
      </c>
      <c r="P80">
        <v>-52161</v>
      </c>
      <c r="Q80">
        <v>67733</v>
      </c>
      <c r="S80">
        <v>3</v>
      </c>
      <c r="T80">
        <v>28094</v>
      </c>
      <c r="U80">
        <v>1</v>
      </c>
      <c r="V80">
        <v>1120</v>
      </c>
      <c r="W80">
        <v>0</v>
      </c>
      <c r="X80">
        <v>1120</v>
      </c>
      <c r="Z80">
        <v>397</v>
      </c>
      <c r="AA80">
        <v>288956</v>
      </c>
      <c r="AB80">
        <v>245</v>
      </c>
      <c r="AC80">
        <v>219759</v>
      </c>
      <c r="AD80">
        <v>-97730</v>
      </c>
      <c r="AE80">
        <v>122029</v>
      </c>
      <c r="AG80" s="39">
        <f t="shared" si="38"/>
        <v>238</v>
      </c>
      <c r="AH80" s="40">
        <f t="shared" si="39"/>
        <v>0.78656000000000004</v>
      </c>
      <c r="AI80" s="39">
        <f t="shared" si="40"/>
        <v>164</v>
      </c>
      <c r="AJ80" s="40">
        <f t="shared" si="41"/>
        <v>0.98745000000000005</v>
      </c>
      <c r="AK80" s="40">
        <f t="shared" si="42"/>
        <v>-0.45568999999999998</v>
      </c>
      <c r="AL80" s="40">
        <f t="shared" si="43"/>
        <v>0.53176000000000001</v>
      </c>
      <c r="AM80" s="40">
        <f t="shared" si="44"/>
        <v>67.605777054515869</v>
      </c>
      <c r="AN80" s="39">
        <f t="shared" si="45"/>
        <v>156</v>
      </c>
      <c r="AO80" s="40">
        <f t="shared" si="46"/>
        <v>1.82206</v>
      </c>
      <c r="AP80" s="39">
        <f t="shared" si="47"/>
        <v>80</v>
      </c>
      <c r="AQ80" s="40">
        <f t="shared" si="48"/>
        <v>1.1989399999999999</v>
      </c>
      <c r="AR80" s="40">
        <f t="shared" si="49"/>
        <v>-0.52161000000000002</v>
      </c>
      <c r="AS80" s="40">
        <f t="shared" si="50"/>
        <v>0.67732999999999999</v>
      </c>
      <c r="AT80" s="40">
        <f t="shared" si="51"/>
        <v>37.17385816054356</v>
      </c>
      <c r="AU80" s="39">
        <f t="shared" si="52"/>
        <v>394</v>
      </c>
      <c r="AV80" s="40">
        <f t="shared" si="53"/>
        <v>2.6086200000000002</v>
      </c>
      <c r="AW80" s="39">
        <f t="shared" si="54"/>
        <v>244</v>
      </c>
      <c r="AX80" s="40">
        <f t="shared" si="55"/>
        <v>2.1863899999999998</v>
      </c>
      <c r="AY80" s="40">
        <f t="shared" si="56"/>
        <v>-0.97730000000000006</v>
      </c>
      <c r="AZ80" s="40">
        <f t="shared" si="57"/>
        <v>1.20909</v>
      </c>
      <c r="BA80" s="40">
        <f t="shared" si="58"/>
        <v>46.349794144030177</v>
      </c>
      <c r="BB80" s="39">
        <f t="shared" si="59"/>
        <v>3</v>
      </c>
      <c r="BC80" s="40">
        <f t="shared" si="60"/>
        <v>0.28094000000000002</v>
      </c>
      <c r="BD80" s="39">
        <f t="shared" si="61"/>
        <v>1</v>
      </c>
      <c r="BE80" s="40">
        <f t="shared" si="62"/>
        <v>1.12E-2</v>
      </c>
      <c r="BF80" s="40">
        <f t="shared" si="63"/>
        <v>0</v>
      </c>
      <c r="BG80" s="40">
        <f t="shared" si="64"/>
        <v>1.12E-2</v>
      </c>
      <c r="BH80" s="40">
        <f t="shared" si="65"/>
        <v>3.986616359364989</v>
      </c>
      <c r="BI80" s="39">
        <f t="shared" si="66"/>
        <v>397</v>
      </c>
      <c r="BJ80" s="40">
        <f t="shared" si="67"/>
        <v>2.8895599999999999</v>
      </c>
      <c r="BK80" s="39">
        <f t="shared" si="68"/>
        <v>245</v>
      </c>
      <c r="BL80" s="40">
        <f t="shared" si="69"/>
        <v>2.1975899999999999</v>
      </c>
      <c r="BM80" s="40">
        <f t="shared" si="70"/>
        <v>-0.97729999999999995</v>
      </c>
      <c r="BN80" s="40">
        <f t="shared" si="71"/>
        <v>1.2202900000000001</v>
      </c>
      <c r="BO80" s="40">
        <f t="shared" si="72"/>
        <v>42.23099710682596</v>
      </c>
    </row>
    <row r="81" spans="1:67" x14ac:dyDescent="0.25">
      <c r="A81" s="14" t="s">
        <v>13</v>
      </c>
      <c r="B81" s="4" t="s">
        <v>20</v>
      </c>
      <c r="C81" s="14">
        <v>1442104</v>
      </c>
      <c r="D81" s="14" t="s">
        <v>15</v>
      </c>
      <c r="E81">
        <v>87</v>
      </c>
      <c r="F81">
        <v>28041</v>
      </c>
      <c r="G81">
        <v>6</v>
      </c>
      <c r="H81">
        <v>2104</v>
      </c>
      <c r="I81">
        <v>-30</v>
      </c>
      <c r="J81">
        <v>2074</v>
      </c>
      <c r="L81">
        <v>255</v>
      </c>
      <c r="M81">
        <v>487043</v>
      </c>
      <c r="N81">
        <v>32</v>
      </c>
      <c r="O81">
        <v>41475</v>
      </c>
      <c r="P81">
        <v>-197</v>
      </c>
      <c r="Q81">
        <v>41278</v>
      </c>
      <c r="S81">
        <v>74</v>
      </c>
      <c r="T81">
        <v>673458</v>
      </c>
      <c r="U81">
        <v>14</v>
      </c>
      <c r="V81">
        <v>41944</v>
      </c>
      <c r="W81">
        <v>-51</v>
      </c>
      <c r="X81">
        <v>41893</v>
      </c>
      <c r="Z81">
        <v>416</v>
      </c>
      <c r="AA81">
        <v>1188542</v>
      </c>
      <c r="AB81">
        <v>52</v>
      </c>
      <c r="AC81">
        <v>85523</v>
      </c>
      <c r="AD81">
        <v>-278</v>
      </c>
      <c r="AE81">
        <v>85245</v>
      </c>
      <c r="AG81" s="36">
        <f t="shared" si="38"/>
        <v>87</v>
      </c>
      <c r="AH81" s="37">
        <f t="shared" si="39"/>
        <v>0.28040999999999999</v>
      </c>
      <c r="AI81" s="36">
        <f t="shared" si="40"/>
        <v>6</v>
      </c>
      <c r="AJ81" s="37">
        <f t="shared" si="41"/>
        <v>2.104E-2</v>
      </c>
      <c r="AK81" s="37">
        <f t="shared" si="42"/>
        <v>-2.9999999999999997E-4</v>
      </c>
      <c r="AL81" s="37">
        <f t="shared" si="43"/>
        <v>2.0740000000000001E-2</v>
      </c>
      <c r="AM81" s="38">
        <f t="shared" si="44"/>
        <v>7.3963125423487046</v>
      </c>
      <c r="AN81" s="36">
        <f t="shared" si="45"/>
        <v>255</v>
      </c>
      <c r="AO81" s="37">
        <f t="shared" si="46"/>
        <v>4.8704299999999998</v>
      </c>
      <c r="AP81" s="36">
        <f t="shared" si="47"/>
        <v>32</v>
      </c>
      <c r="AQ81" s="37">
        <f t="shared" si="48"/>
        <v>0.41475000000000001</v>
      </c>
      <c r="AR81" s="37">
        <f t="shared" si="49"/>
        <v>-1.97E-3</v>
      </c>
      <c r="AS81" s="37">
        <f t="shared" si="50"/>
        <v>0.41277999999999998</v>
      </c>
      <c r="AT81" s="38">
        <f t="shared" si="51"/>
        <v>8.4752270333420263</v>
      </c>
      <c r="AU81" s="36">
        <f t="shared" si="52"/>
        <v>342</v>
      </c>
      <c r="AV81" s="37">
        <f t="shared" si="53"/>
        <v>5.1508399999999996</v>
      </c>
      <c r="AW81" s="36">
        <f t="shared" si="54"/>
        <v>38</v>
      </c>
      <c r="AX81" s="37">
        <f t="shared" si="55"/>
        <v>0.43579000000000001</v>
      </c>
      <c r="AY81" s="37">
        <f t="shared" si="56"/>
        <v>-2.2699999999999999E-3</v>
      </c>
      <c r="AZ81" s="37">
        <f t="shared" si="57"/>
        <v>0.43351999999999996</v>
      </c>
      <c r="BA81" s="38">
        <f t="shared" si="58"/>
        <v>8.4164912907409288</v>
      </c>
      <c r="BB81" s="36">
        <f t="shared" si="59"/>
        <v>74</v>
      </c>
      <c r="BC81" s="37">
        <f t="shared" si="60"/>
        <v>6.7345800000000002</v>
      </c>
      <c r="BD81" s="36">
        <f t="shared" si="61"/>
        <v>14</v>
      </c>
      <c r="BE81" s="37">
        <f t="shared" si="62"/>
        <v>0.41943999999999998</v>
      </c>
      <c r="BF81" s="37">
        <f t="shared" si="63"/>
        <v>-5.1000000000000004E-4</v>
      </c>
      <c r="BG81" s="37">
        <f t="shared" si="64"/>
        <v>0.41893000000000002</v>
      </c>
      <c r="BH81" s="38">
        <f t="shared" si="65"/>
        <v>6.2205809419444122</v>
      </c>
      <c r="BI81" s="36">
        <f t="shared" si="66"/>
        <v>416</v>
      </c>
      <c r="BJ81" s="37">
        <f t="shared" si="67"/>
        <v>11.88542</v>
      </c>
      <c r="BK81" s="36">
        <f t="shared" si="68"/>
        <v>52</v>
      </c>
      <c r="BL81" s="37">
        <f t="shared" si="69"/>
        <v>0.85523000000000005</v>
      </c>
      <c r="BM81" s="37">
        <f t="shared" si="70"/>
        <v>-2.7799999999999999E-3</v>
      </c>
      <c r="BN81" s="37">
        <f t="shared" si="71"/>
        <v>0.85245000000000004</v>
      </c>
      <c r="BO81" s="38">
        <f t="shared" si="72"/>
        <v>7.1722328701888536</v>
      </c>
    </row>
    <row r="82" spans="1:67" x14ac:dyDescent="0.25">
      <c r="A82" s="14" t="s">
        <v>13</v>
      </c>
      <c r="B82" s="4" t="s">
        <v>20</v>
      </c>
      <c r="C82" s="14">
        <v>1442104</v>
      </c>
      <c r="D82" s="14" t="s">
        <v>16</v>
      </c>
      <c r="E82">
        <v>331</v>
      </c>
      <c r="F82">
        <v>109983.33</v>
      </c>
      <c r="G82">
        <v>160</v>
      </c>
      <c r="H82">
        <v>75311</v>
      </c>
      <c r="I82">
        <v>-24726</v>
      </c>
      <c r="J82">
        <v>50585</v>
      </c>
      <c r="L82">
        <v>290</v>
      </c>
      <c r="M82">
        <v>360813.33</v>
      </c>
      <c r="N82">
        <v>115</v>
      </c>
      <c r="O82">
        <v>119361</v>
      </c>
      <c r="P82">
        <v>-13061</v>
      </c>
      <c r="Q82">
        <v>106300</v>
      </c>
      <c r="S82">
        <v>6</v>
      </c>
      <c r="T82">
        <v>35357</v>
      </c>
      <c r="U82">
        <v>0</v>
      </c>
      <c r="V82">
        <v>0</v>
      </c>
      <c r="W82">
        <v>0</v>
      </c>
      <c r="X82">
        <v>0</v>
      </c>
      <c r="Z82">
        <v>627</v>
      </c>
      <c r="AA82">
        <v>506153.66</v>
      </c>
      <c r="AB82">
        <v>275</v>
      </c>
      <c r="AC82">
        <v>194672</v>
      </c>
      <c r="AD82">
        <v>-37787</v>
      </c>
      <c r="AE82">
        <v>156885</v>
      </c>
      <c r="AG82" s="36">
        <f t="shared" si="38"/>
        <v>331</v>
      </c>
      <c r="AH82" s="37">
        <f t="shared" si="39"/>
        <v>1.0998333</v>
      </c>
      <c r="AI82" s="36">
        <f t="shared" si="40"/>
        <v>160</v>
      </c>
      <c r="AJ82" s="37">
        <f t="shared" si="41"/>
        <v>0.75310999999999995</v>
      </c>
      <c r="AK82" s="37">
        <f t="shared" si="42"/>
        <v>-0.24726000000000001</v>
      </c>
      <c r="AL82" s="37">
        <f t="shared" si="43"/>
        <v>0.50585000000000002</v>
      </c>
      <c r="AM82" s="38">
        <f t="shared" si="44"/>
        <v>45.993333717027845</v>
      </c>
      <c r="AN82" s="36">
        <f t="shared" si="45"/>
        <v>290</v>
      </c>
      <c r="AO82" s="37">
        <f t="shared" si="46"/>
        <v>3.6081333</v>
      </c>
      <c r="AP82" s="36">
        <f t="shared" si="47"/>
        <v>115</v>
      </c>
      <c r="AQ82" s="37">
        <f t="shared" si="48"/>
        <v>1.1936100000000001</v>
      </c>
      <c r="AR82" s="37">
        <f t="shared" si="49"/>
        <v>-0.13061</v>
      </c>
      <c r="AS82" s="37">
        <f t="shared" si="50"/>
        <v>1.0629999999999999</v>
      </c>
      <c r="AT82" s="38">
        <f t="shared" si="51"/>
        <v>29.461217522090994</v>
      </c>
      <c r="AU82" s="36">
        <f t="shared" si="52"/>
        <v>621</v>
      </c>
      <c r="AV82" s="37">
        <f t="shared" si="53"/>
        <v>4.7079665999999998</v>
      </c>
      <c r="AW82" s="36">
        <f t="shared" si="54"/>
        <v>275</v>
      </c>
      <c r="AX82" s="37">
        <f t="shared" si="55"/>
        <v>1.94672</v>
      </c>
      <c r="AY82" s="37">
        <f t="shared" si="56"/>
        <v>-0.37787000000000004</v>
      </c>
      <c r="AZ82" s="37">
        <f t="shared" si="57"/>
        <v>1.5688499999999999</v>
      </c>
      <c r="BA82" s="38">
        <f t="shared" si="58"/>
        <v>33.32330352556027</v>
      </c>
      <c r="BB82" s="36">
        <f t="shared" si="59"/>
        <v>6</v>
      </c>
      <c r="BC82" s="37">
        <f t="shared" si="60"/>
        <v>0.35357</v>
      </c>
      <c r="BD82" s="36">
        <f t="shared" si="61"/>
        <v>0</v>
      </c>
      <c r="BE82" s="37">
        <f t="shared" si="62"/>
        <v>0</v>
      </c>
      <c r="BF82" s="37">
        <f t="shared" si="63"/>
        <v>0</v>
      </c>
      <c r="BG82" s="37">
        <f t="shared" si="64"/>
        <v>0</v>
      </c>
      <c r="BH82" s="38">
        <f t="shared" si="65"/>
        <v>0</v>
      </c>
      <c r="BI82" s="36">
        <f t="shared" si="66"/>
        <v>627</v>
      </c>
      <c r="BJ82" s="37">
        <f t="shared" si="67"/>
        <v>5.0615366000000002</v>
      </c>
      <c r="BK82" s="36">
        <f t="shared" si="68"/>
        <v>275</v>
      </c>
      <c r="BL82" s="37">
        <f t="shared" si="69"/>
        <v>1.94672</v>
      </c>
      <c r="BM82" s="37">
        <f t="shared" si="70"/>
        <v>-0.37786999999999998</v>
      </c>
      <c r="BN82" s="37">
        <f t="shared" si="71"/>
        <v>1.5688500000000001</v>
      </c>
      <c r="BO82" s="38">
        <f t="shared" si="72"/>
        <v>30.995528116896359</v>
      </c>
    </row>
    <row r="83" spans="1:67" x14ac:dyDescent="0.25">
      <c r="A83" s="14" t="s">
        <v>13</v>
      </c>
      <c r="B83" s="4" t="s">
        <v>20</v>
      </c>
      <c r="C83" s="14">
        <v>1442104</v>
      </c>
      <c r="D83" s="14" t="s">
        <v>17</v>
      </c>
      <c r="E83">
        <v>2</v>
      </c>
      <c r="F83">
        <v>621</v>
      </c>
      <c r="G83">
        <v>1</v>
      </c>
      <c r="H83">
        <v>505</v>
      </c>
      <c r="I83">
        <v>-138</v>
      </c>
      <c r="J83">
        <v>367</v>
      </c>
      <c r="L83">
        <v>1</v>
      </c>
      <c r="M83">
        <v>749</v>
      </c>
      <c r="N83">
        <v>1</v>
      </c>
      <c r="O83">
        <v>750</v>
      </c>
      <c r="P83">
        <v>-1</v>
      </c>
      <c r="Q83">
        <v>749</v>
      </c>
      <c r="Z83">
        <v>3</v>
      </c>
      <c r="AA83">
        <v>1370</v>
      </c>
      <c r="AB83">
        <v>2</v>
      </c>
      <c r="AC83">
        <v>1255</v>
      </c>
      <c r="AD83">
        <v>-139</v>
      </c>
      <c r="AE83">
        <v>1116</v>
      </c>
      <c r="AG83" s="36">
        <f t="shared" si="38"/>
        <v>2</v>
      </c>
      <c r="AH83" s="37">
        <f t="shared" si="39"/>
        <v>6.2100000000000002E-3</v>
      </c>
      <c r="AI83" s="36">
        <f t="shared" si="40"/>
        <v>1</v>
      </c>
      <c r="AJ83" s="37">
        <f t="shared" si="41"/>
        <v>5.0499999999999998E-3</v>
      </c>
      <c r="AK83" s="37">
        <f t="shared" si="42"/>
        <v>-1.3799999999999999E-3</v>
      </c>
      <c r="AL83" s="37">
        <f t="shared" si="43"/>
        <v>3.6700000000000001E-3</v>
      </c>
      <c r="AM83" s="38">
        <f t="shared" si="44"/>
        <v>59.098228663446051</v>
      </c>
      <c r="AN83" s="36">
        <f t="shared" si="45"/>
        <v>1</v>
      </c>
      <c r="AO83" s="37">
        <f t="shared" si="46"/>
        <v>7.4900000000000001E-3</v>
      </c>
      <c r="AP83" s="36">
        <f t="shared" si="47"/>
        <v>1</v>
      </c>
      <c r="AQ83" s="37">
        <f t="shared" si="48"/>
        <v>7.4999999999999997E-3</v>
      </c>
      <c r="AR83" s="37">
        <f t="shared" si="49"/>
        <v>-1.0000000000000001E-5</v>
      </c>
      <c r="AS83" s="37">
        <f t="shared" si="50"/>
        <v>7.4900000000000001E-3</v>
      </c>
      <c r="AT83" s="38">
        <f t="shared" si="51"/>
        <v>100</v>
      </c>
      <c r="AU83" s="36">
        <f t="shared" si="52"/>
        <v>3</v>
      </c>
      <c r="AV83" s="37">
        <f t="shared" si="53"/>
        <v>1.37E-2</v>
      </c>
      <c r="AW83" s="36">
        <f t="shared" si="54"/>
        <v>2</v>
      </c>
      <c r="AX83" s="37">
        <f t="shared" si="55"/>
        <v>1.2549999999999999E-2</v>
      </c>
      <c r="AY83" s="37">
        <f t="shared" si="56"/>
        <v>-1.39E-3</v>
      </c>
      <c r="AZ83" s="37">
        <f t="shared" si="57"/>
        <v>1.116E-2</v>
      </c>
      <c r="BA83" s="38">
        <f t="shared" si="58"/>
        <v>81.459854014598534</v>
      </c>
      <c r="BB83" s="36">
        <f t="shared" si="59"/>
        <v>0</v>
      </c>
      <c r="BC83" s="37">
        <f t="shared" si="60"/>
        <v>0</v>
      </c>
      <c r="BD83" s="36">
        <f t="shared" si="61"/>
        <v>0</v>
      </c>
      <c r="BE83" s="37">
        <f t="shared" si="62"/>
        <v>0</v>
      </c>
      <c r="BF83" s="37">
        <f t="shared" si="63"/>
        <v>0</v>
      </c>
      <c r="BG83" s="37">
        <f t="shared" si="64"/>
        <v>0</v>
      </c>
      <c r="BH83" s="38" t="e">
        <f t="shared" si="65"/>
        <v>#DIV/0!</v>
      </c>
      <c r="BI83" s="36">
        <f t="shared" si="66"/>
        <v>3</v>
      </c>
      <c r="BJ83" s="37">
        <f t="shared" si="67"/>
        <v>1.37E-2</v>
      </c>
      <c r="BK83" s="36">
        <f t="shared" si="68"/>
        <v>2</v>
      </c>
      <c r="BL83" s="37">
        <f t="shared" si="69"/>
        <v>1.255E-2</v>
      </c>
      <c r="BM83" s="37">
        <f t="shared" si="70"/>
        <v>-1.39E-3</v>
      </c>
      <c r="BN83" s="37">
        <f t="shared" si="71"/>
        <v>1.116E-2</v>
      </c>
      <c r="BO83" s="38">
        <f t="shared" si="72"/>
        <v>81.459854014598534</v>
      </c>
    </row>
    <row r="84" spans="1:67" x14ac:dyDescent="0.25">
      <c r="A84" s="14" t="s">
        <v>13</v>
      </c>
      <c r="B84" s="4" t="s">
        <v>20</v>
      </c>
      <c r="C84" s="14">
        <v>1442104</v>
      </c>
      <c r="D84" s="14" t="s">
        <v>18</v>
      </c>
      <c r="E84">
        <v>2</v>
      </c>
      <c r="F84">
        <v>612</v>
      </c>
      <c r="G84">
        <v>1</v>
      </c>
      <c r="H84">
        <v>600</v>
      </c>
      <c r="I84">
        <v>-324</v>
      </c>
      <c r="J84">
        <v>276</v>
      </c>
      <c r="L84">
        <v>12</v>
      </c>
      <c r="M84">
        <v>14629</v>
      </c>
      <c r="N84">
        <v>8</v>
      </c>
      <c r="O84">
        <v>14204.5</v>
      </c>
      <c r="P84">
        <v>-5845.5</v>
      </c>
      <c r="Q84">
        <v>8359</v>
      </c>
      <c r="Z84">
        <v>14</v>
      </c>
      <c r="AA84">
        <v>15241</v>
      </c>
      <c r="AB84">
        <v>9</v>
      </c>
      <c r="AC84">
        <v>14804.5</v>
      </c>
      <c r="AD84">
        <v>-6169.5</v>
      </c>
      <c r="AE84">
        <v>8635</v>
      </c>
      <c r="AG84" s="36">
        <f t="shared" si="38"/>
        <v>2</v>
      </c>
      <c r="AH84" s="37">
        <f t="shared" si="39"/>
        <v>6.1199999999999996E-3</v>
      </c>
      <c r="AI84" s="36">
        <f t="shared" si="40"/>
        <v>1</v>
      </c>
      <c r="AJ84" s="37">
        <f t="shared" si="41"/>
        <v>6.0000000000000001E-3</v>
      </c>
      <c r="AK84" s="37">
        <f t="shared" si="42"/>
        <v>-3.2399999999999998E-3</v>
      </c>
      <c r="AL84" s="37">
        <f t="shared" si="43"/>
        <v>2.7599999999999999E-3</v>
      </c>
      <c r="AM84" s="38">
        <f t="shared" si="44"/>
        <v>45.098039215686278</v>
      </c>
      <c r="AN84" s="36">
        <f t="shared" si="45"/>
        <v>12</v>
      </c>
      <c r="AO84" s="37">
        <f t="shared" si="46"/>
        <v>0.14629</v>
      </c>
      <c r="AP84" s="36">
        <f t="shared" si="47"/>
        <v>8</v>
      </c>
      <c r="AQ84" s="37">
        <f t="shared" si="48"/>
        <v>0.142045</v>
      </c>
      <c r="AR84" s="37">
        <f t="shared" si="49"/>
        <v>-5.8455E-2</v>
      </c>
      <c r="AS84" s="37">
        <f t="shared" si="50"/>
        <v>8.3589999999999998E-2</v>
      </c>
      <c r="AT84" s="38">
        <f t="shared" si="51"/>
        <v>57.139927541185308</v>
      </c>
      <c r="AU84" s="36">
        <f t="shared" si="52"/>
        <v>14</v>
      </c>
      <c r="AV84" s="37">
        <f t="shared" si="53"/>
        <v>0.15240999999999999</v>
      </c>
      <c r="AW84" s="36">
        <f t="shared" si="54"/>
        <v>9</v>
      </c>
      <c r="AX84" s="37">
        <f t="shared" si="55"/>
        <v>0.14804500000000001</v>
      </c>
      <c r="AY84" s="37">
        <f t="shared" si="56"/>
        <v>-6.1695E-2</v>
      </c>
      <c r="AZ84" s="37">
        <f t="shared" si="57"/>
        <v>8.6349999999999996E-2</v>
      </c>
      <c r="BA84" s="38">
        <f t="shared" si="58"/>
        <v>56.656387376156424</v>
      </c>
      <c r="BB84" s="36">
        <f t="shared" si="59"/>
        <v>0</v>
      </c>
      <c r="BC84" s="37">
        <f t="shared" si="60"/>
        <v>0</v>
      </c>
      <c r="BD84" s="36">
        <f t="shared" si="61"/>
        <v>0</v>
      </c>
      <c r="BE84" s="37">
        <f t="shared" si="62"/>
        <v>0</v>
      </c>
      <c r="BF84" s="37">
        <f t="shared" si="63"/>
        <v>0</v>
      </c>
      <c r="BG84" s="37">
        <f t="shared" si="64"/>
        <v>0</v>
      </c>
      <c r="BH84" s="38" t="e">
        <f t="shared" si="65"/>
        <v>#DIV/0!</v>
      </c>
      <c r="BI84" s="36">
        <f t="shared" si="66"/>
        <v>14</v>
      </c>
      <c r="BJ84" s="37">
        <f t="shared" si="67"/>
        <v>0.15240999999999999</v>
      </c>
      <c r="BK84" s="36">
        <f t="shared" si="68"/>
        <v>9</v>
      </c>
      <c r="BL84" s="37">
        <f t="shared" si="69"/>
        <v>0.14804500000000001</v>
      </c>
      <c r="BM84" s="37">
        <f t="shared" si="70"/>
        <v>-6.1695E-2</v>
      </c>
      <c r="BN84" s="37">
        <f t="shared" si="71"/>
        <v>8.6349999999999996E-2</v>
      </c>
      <c r="BO84" s="38">
        <f t="shared" si="72"/>
        <v>56.656387376156424</v>
      </c>
    </row>
    <row r="85" spans="1:67" x14ac:dyDescent="0.25">
      <c r="A85" s="34"/>
      <c r="B85" s="35"/>
      <c r="C85" s="34" t="s">
        <v>206</v>
      </c>
      <c r="D85" s="34"/>
      <c r="E85">
        <v>422</v>
      </c>
      <c r="F85">
        <v>139257.32999999999</v>
      </c>
      <c r="G85">
        <v>168</v>
      </c>
      <c r="H85">
        <v>78520</v>
      </c>
      <c r="I85">
        <v>-25218</v>
      </c>
      <c r="J85">
        <v>53302</v>
      </c>
      <c r="L85">
        <v>558</v>
      </c>
      <c r="M85">
        <v>863234.33</v>
      </c>
      <c r="N85">
        <v>156</v>
      </c>
      <c r="O85">
        <v>175790.5</v>
      </c>
      <c r="P85">
        <v>-19104.5</v>
      </c>
      <c r="Q85">
        <v>156686</v>
      </c>
      <c r="S85">
        <v>80</v>
      </c>
      <c r="T85">
        <v>708815</v>
      </c>
      <c r="U85">
        <v>14</v>
      </c>
      <c r="V85">
        <v>41944</v>
      </c>
      <c r="W85">
        <v>-51</v>
      </c>
      <c r="X85">
        <v>41893</v>
      </c>
      <c r="Z85">
        <v>1060</v>
      </c>
      <c r="AA85">
        <v>1711306.66</v>
      </c>
      <c r="AB85">
        <v>338</v>
      </c>
      <c r="AC85">
        <v>296254.5</v>
      </c>
      <c r="AD85">
        <v>-44373.5</v>
      </c>
      <c r="AE85">
        <v>251881</v>
      </c>
      <c r="AG85" s="39">
        <f t="shared" si="38"/>
        <v>422</v>
      </c>
      <c r="AH85" s="40">
        <f t="shared" si="39"/>
        <v>1.3925732999999998</v>
      </c>
      <c r="AI85" s="39">
        <f t="shared" si="40"/>
        <v>168</v>
      </c>
      <c r="AJ85" s="40">
        <f t="shared" si="41"/>
        <v>0.78520000000000001</v>
      </c>
      <c r="AK85" s="40">
        <f t="shared" si="42"/>
        <v>-0.25218000000000002</v>
      </c>
      <c r="AL85" s="40">
        <f t="shared" si="43"/>
        <v>0.53302000000000005</v>
      </c>
      <c r="AM85" s="40">
        <f t="shared" si="44"/>
        <v>38.27590260419327</v>
      </c>
      <c r="AN85" s="39">
        <f t="shared" si="45"/>
        <v>558</v>
      </c>
      <c r="AO85" s="40">
        <f t="shared" si="46"/>
        <v>8.6323432999999987</v>
      </c>
      <c r="AP85" s="39">
        <f t="shared" si="47"/>
        <v>156</v>
      </c>
      <c r="AQ85" s="40">
        <f t="shared" si="48"/>
        <v>1.7579050000000001</v>
      </c>
      <c r="AR85" s="40">
        <f t="shared" si="49"/>
        <v>-0.19104499999999999</v>
      </c>
      <c r="AS85" s="40">
        <f t="shared" si="50"/>
        <v>1.5668599999999999</v>
      </c>
      <c r="AT85" s="40">
        <f t="shared" si="51"/>
        <v>18.151039011620405</v>
      </c>
      <c r="AU85" s="39">
        <f t="shared" si="52"/>
        <v>980</v>
      </c>
      <c r="AV85" s="40">
        <f t="shared" si="53"/>
        <v>10.024916599999999</v>
      </c>
      <c r="AW85" s="39">
        <f t="shared" si="54"/>
        <v>324</v>
      </c>
      <c r="AX85" s="40">
        <f t="shared" si="55"/>
        <v>2.5431050000000002</v>
      </c>
      <c r="AY85" s="40">
        <f t="shared" si="56"/>
        <v>-0.44322499999999998</v>
      </c>
      <c r="AZ85" s="40">
        <f t="shared" si="57"/>
        <v>2.0998799999999997</v>
      </c>
      <c r="BA85" s="40">
        <f t="shared" si="58"/>
        <v>20.946608174276481</v>
      </c>
      <c r="BB85" s="39">
        <f t="shared" si="59"/>
        <v>80</v>
      </c>
      <c r="BC85" s="40">
        <f t="shared" si="60"/>
        <v>7.0881499999999997</v>
      </c>
      <c r="BD85" s="39">
        <f t="shared" si="61"/>
        <v>14</v>
      </c>
      <c r="BE85" s="40">
        <f t="shared" si="62"/>
        <v>0.41943999999999998</v>
      </c>
      <c r="BF85" s="40">
        <f t="shared" si="63"/>
        <v>-5.1000000000000004E-4</v>
      </c>
      <c r="BG85" s="40">
        <f t="shared" si="64"/>
        <v>0.41893000000000002</v>
      </c>
      <c r="BH85" s="40">
        <f t="shared" si="65"/>
        <v>5.9102868872695984</v>
      </c>
      <c r="BI85" s="39">
        <f t="shared" si="66"/>
        <v>1060</v>
      </c>
      <c r="BJ85" s="40">
        <f t="shared" si="67"/>
        <v>17.1130666</v>
      </c>
      <c r="BK85" s="39">
        <f t="shared" si="68"/>
        <v>338</v>
      </c>
      <c r="BL85" s="40">
        <f t="shared" si="69"/>
        <v>2.962545</v>
      </c>
      <c r="BM85" s="40">
        <f t="shared" si="70"/>
        <v>-0.44373499999999999</v>
      </c>
      <c r="BN85" s="40">
        <f t="shared" si="71"/>
        <v>2.5188100000000002</v>
      </c>
      <c r="BO85" s="40">
        <f t="shared" si="72"/>
        <v>14.718636109322453</v>
      </c>
    </row>
    <row r="86" spans="1:67" x14ac:dyDescent="0.25">
      <c r="A86" s="14" t="s">
        <v>13</v>
      </c>
      <c r="B86" s="4" t="s">
        <v>20</v>
      </c>
      <c r="C86" s="14">
        <v>1442105</v>
      </c>
      <c r="D86" s="14" t="s">
        <v>15</v>
      </c>
      <c r="E86">
        <v>60</v>
      </c>
      <c r="F86">
        <v>19808</v>
      </c>
      <c r="G86">
        <v>8</v>
      </c>
      <c r="H86">
        <v>3457</v>
      </c>
      <c r="I86">
        <v>-417</v>
      </c>
      <c r="J86">
        <v>3040</v>
      </c>
      <c r="L86">
        <v>209</v>
      </c>
      <c r="M86">
        <v>375389</v>
      </c>
      <c r="N86">
        <v>16</v>
      </c>
      <c r="O86">
        <v>15290</v>
      </c>
      <c r="P86">
        <v>-346</v>
      </c>
      <c r="Q86">
        <v>14944</v>
      </c>
      <c r="S86">
        <v>18</v>
      </c>
      <c r="T86">
        <v>142310</v>
      </c>
      <c r="U86">
        <v>0</v>
      </c>
      <c r="V86">
        <v>0</v>
      </c>
      <c r="W86">
        <v>0</v>
      </c>
      <c r="X86">
        <v>0</v>
      </c>
      <c r="Z86">
        <v>287</v>
      </c>
      <c r="AA86">
        <v>537507</v>
      </c>
      <c r="AB86">
        <v>24</v>
      </c>
      <c r="AC86">
        <v>18747</v>
      </c>
      <c r="AD86">
        <v>-763</v>
      </c>
      <c r="AE86">
        <v>17984</v>
      </c>
      <c r="AG86" s="36">
        <f t="shared" si="38"/>
        <v>60</v>
      </c>
      <c r="AH86" s="37">
        <f t="shared" si="39"/>
        <v>0.19808000000000001</v>
      </c>
      <c r="AI86" s="36">
        <f t="shared" si="40"/>
        <v>8</v>
      </c>
      <c r="AJ86" s="37">
        <f t="shared" si="41"/>
        <v>3.4569999999999997E-2</v>
      </c>
      <c r="AK86" s="37">
        <f t="shared" si="42"/>
        <v>-4.1700000000000001E-3</v>
      </c>
      <c r="AL86" s="37">
        <f t="shared" si="43"/>
        <v>3.04E-2</v>
      </c>
      <c r="AM86" s="38">
        <f t="shared" si="44"/>
        <v>15.347334410339256</v>
      </c>
      <c r="AN86" s="36">
        <f t="shared" si="45"/>
        <v>209</v>
      </c>
      <c r="AO86" s="37">
        <f t="shared" si="46"/>
        <v>3.7538900000000002</v>
      </c>
      <c r="AP86" s="36">
        <f t="shared" si="47"/>
        <v>16</v>
      </c>
      <c r="AQ86" s="37">
        <f t="shared" si="48"/>
        <v>0.15290000000000001</v>
      </c>
      <c r="AR86" s="37">
        <f t="shared" si="49"/>
        <v>-3.46E-3</v>
      </c>
      <c r="AS86" s="37">
        <f t="shared" si="50"/>
        <v>0.14943999999999999</v>
      </c>
      <c r="AT86" s="38">
        <f t="shared" si="51"/>
        <v>3.9809371079067311</v>
      </c>
      <c r="AU86" s="36">
        <f t="shared" si="52"/>
        <v>269</v>
      </c>
      <c r="AV86" s="37">
        <f t="shared" si="53"/>
        <v>3.9519700000000002</v>
      </c>
      <c r="AW86" s="36">
        <f t="shared" si="54"/>
        <v>24</v>
      </c>
      <c r="AX86" s="37">
        <f t="shared" si="55"/>
        <v>0.18747</v>
      </c>
      <c r="AY86" s="37">
        <f t="shared" si="56"/>
        <v>-7.6299999999999996E-3</v>
      </c>
      <c r="AZ86" s="37">
        <f t="shared" si="57"/>
        <v>0.17984</v>
      </c>
      <c r="BA86" s="38">
        <f t="shared" si="58"/>
        <v>4.5506418317952813</v>
      </c>
      <c r="BB86" s="36">
        <f t="shared" si="59"/>
        <v>18</v>
      </c>
      <c r="BC86" s="37">
        <f t="shared" si="60"/>
        <v>1.4231</v>
      </c>
      <c r="BD86" s="36">
        <f t="shared" si="61"/>
        <v>0</v>
      </c>
      <c r="BE86" s="37">
        <f t="shared" si="62"/>
        <v>0</v>
      </c>
      <c r="BF86" s="37">
        <f t="shared" si="63"/>
        <v>0</v>
      </c>
      <c r="BG86" s="37">
        <f t="shared" si="64"/>
        <v>0</v>
      </c>
      <c r="BH86" s="38">
        <f t="shared" si="65"/>
        <v>0</v>
      </c>
      <c r="BI86" s="36">
        <f t="shared" si="66"/>
        <v>287</v>
      </c>
      <c r="BJ86" s="37">
        <f t="shared" si="67"/>
        <v>5.37507</v>
      </c>
      <c r="BK86" s="36">
        <f t="shared" si="68"/>
        <v>24</v>
      </c>
      <c r="BL86" s="37">
        <f t="shared" si="69"/>
        <v>0.18747</v>
      </c>
      <c r="BM86" s="37">
        <f t="shared" si="70"/>
        <v>-7.6299999999999996E-3</v>
      </c>
      <c r="BN86" s="37">
        <f t="shared" si="71"/>
        <v>0.17984</v>
      </c>
      <c r="BO86" s="38">
        <f t="shared" si="72"/>
        <v>3.3458168916869915</v>
      </c>
    </row>
    <row r="87" spans="1:67" x14ac:dyDescent="0.25">
      <c r="A87" s="14" t="s">
        <v>13</v>
      </c>
      <c r="B87" s="4" t="s">
        <v>20</v>
      </c>
      <c r="C87" s="14">
        <v>1442105</v>
      </c>
      <c r="D87" s="14" t="s">
        <v>16</v>
      </c>
      <c r="E87">
        <v>400</v>
      </c>
      <c r="F87">
        <v>128729</v>
      </c>
      <c r="G87">
        <v>249</v>
      </c>
      <c r="H87">
        <v>123498</v>
      </c>
      <c r="I87">
        <v>-42752</v>
      </c>
      <c r="J87">
        <v>80746</v>
      </c>
      <c r="L87">
        <v>270</v>
      </c>
      <c r="M87">
        <v>330697</v>
      </c>
      <c r="N87">
        <v>137</v>
      </c>
      <c r="O87">
        <v>153900</v>
      </c>
      <c r="P87">
        <v>-38585</v>
      </c>
      <c r="Q87">
        <v>115315</v>
      </c>
      <c r="S87">
        <v>14</v>
      </c>
      <c r="T87">
        <v>96260</v>
      </c>
      <c r="U87">
        <v>1</v>
      </c>
      <c r="V87">
        <v>12015</v>
      </c>
      <c r="W87">
        <v>-5992</v>
      </c>
      <c r="X87">
        <v>6023</v>
      </c>
      <c r="Z87">
        <v>684</v>
      </c>
      <c r="AA87">
        <v>555686</v>
      </c>
      <c r="AB87">
        <v>387</v>
      </c>
      <c r="AC87">
        <v>289413</v>
      </c>
      <c r="AD87">
        <v>-87329</v>
      </c>
      <c r="AE87">
        <v>202084</v>
      </c>
      <c r="AG87" s="36">
        <f t="shared" si="38"/>
        <v>400</v>
      </c>
      <c r="AH87" s="37">
        <f t="shared" si="39"/>
        <v>1.28729</v>
      </c>
      <c r="AI87" s="36">
        <f t="shared" si="40"/>
        <v>249</v>
      </c>
      <c r="AJ87" s="37">
        <f t="shared" si="41"/>
        <v>1.23498</v>
      </c>
      <c r="AK87" s="37">
        <f t="shared" si="42"/>
        <v>-0.42752000000000001</v>
      </c>
      <c r="AL87" s="37">
        <f t="shared" si="43"/>
        <v>0.80745999999999996</v>
      </c>
      <c r="AM87" s="38">
        <f t="shared" si="44"/>
        <v>62.725570772708551</v>
      </c>
      <c r="AN87" s="36">
        <f t="shared" si="45"/>
        <v>270</v>
      </c>
      <c r="AO87" s="37">
        <f t="shared" si="46"/>
        <v>3.3069700000000002</v>
      </c>
      <c r="AP87" s="36">
        <f t="shared" si="47"/>
        <v>137</v>
      </c>
      <c r="AQ87" s="37">
        <f t="shared" si="48"/>
        <v>1.5389999999999999</v>
      </c>
      <c r="AR87" s="37">
        <f t="shared" si="49"/>
        <v>-0.38585000000000003</v>
      </c>
      <c r="AS87" s="37">
        <f t="shared" si="50"/>
        <v>1.1531499999999999</v>
      </c>
      <c r="AT87" s="38">
        <f t="shared" si="51"/>
        <v>34.870289116623368</v>
      </c>
      <c r="AU87" s="36">
        <f t="shared" si="52"/>
        <v>670</v>
      </c>
      <c r="AV87" s="37">
        <f t="shared" si="53"/>
        <v>4.5942600000000002</v>
      </c>
      <c r="AW87" s="36">
        <f t="shared" si="54"/>
        <v>386</v>
      </c>
      <c r="AX87" s="37">
        <f t="shared" si="55"/>
        <v>2.7739799999999999</v>
      </c>
      <c r="AY87" s="37">
        <f t="shared" si="56"/>
        <v>-0.81337000000000004</v>
      </c>
      <c r="AZ87" s="37">
        <f t="shared" si="57"/>
        <v>1.96061</v>
      </c>
      <c r="BA87" s="38">
        <f t="shared" si="58"/>
        <v>42.675207759247407</v>
      </c>
      <c r="BB87" s="36">
        <f t="shared" si="59"/>
        <v>14</v>
      </c>
      <c r="BC87" s="37">
        <f t="shared" si="60"/>
        <v>0.96260000000000001</v>
      </c>
      <c r="BD87" s="36">
        <f t="shared" si="61"/>
        <v>1</v>
      </c>
      <c r="BE87" s="37">
        <f t="shared" si="62"/>
        <v>0.12015000000000001</v>
      </c>
      <c r="BF87" s="37">
        <f t="shared" si="63"/>
        <v>-5.9920000000000001E-2</v>
      </c>
      <c r="BG87" s="37">
        <f t="shared" si="64"/>
        <v>6.0229999999999999E-2</v>
      </c>
      <c r="BH87" s="38">
        <f t="shared" si="65"/>
        <v>6.257012258466653</v>
      </c>
      <c r="BI87" s="36">
        <f t="shared" si="66"/>
        <v>684</v>
      </c>
      <c r="BJ87" s="37">
        <f t="shared" si="67"/>
        <v>5.5568600000000004</v>
      </c>
      <c r="BK87" s="36">
        <f t="shared" si="68"/>
        <v>387</v>
      </c>
      <c r="BL87" s="37">
        <f t="shared" si="69"/>
        <v>2.8941300000000001</v>
      </c>
      <c r="BM87" s="37">
        <f t="shared" si="70"/>
        <v>-0.87329000000000001</v>
      </c>
      <c r="BN87" s="37">
        <f t="shared" si="71"/>
        <v>2.0208400000000002</v>
      </c>
      <c r="BO87" s="38">
        <f t="shared" si="72"/>
        <v>36.366581126751441</v>
      </c>
    </row>
    <row r="88" spans="1:67" x14ac:dyDescent="0.25">
      <c r="A88" s="14" t="s">
        <v>13</v>
      </c>
      <c r="B88" s="4" t="s">
        <v>20</v>
      </c>
      <c r="C88" s="14">
        <v>1442105</v>
      </c>
      <c r="D88" s="14" t="s">
        <v>17</v>
      </c>
      <c r="E88">
        <v>29</v>
      </c>
      <c r="F88">
        <v>7943</v>
      </c>
      <c r="G88">
        <v>20</v>
      </c>
      <c r="H88">
        <v>8094</v>
      </c>
      <c r="I88">
        <v>-2956</v>
      </c>
      <c r="J88">
        <v>5138</v>
      </c>
      <c r="L88">
        <v>7</v>
      </c>
      <c r="M88">
        <v>6685</v>
      </c>
      <c r="N88">
        <v>5</v>
      </c>
      <c r="O88">
        <v>6522</v>
      </c>
      <c r="P88">
        <v>-1893</v>
      </c>
      <c r="Q88">
        <v>4629</v>
      </c>
      <c r="Z88">
        <v>36</v>
      </c>
      <c r="AA88">
        <v>14628</v>
      </c>
      <c r="AB88">
        <v>25</v>
      </c>
      <c r="AC88">
        <v>14616</v>
      </c>
      <c r="AD88">
        <v>-4849</v>
      </c>
      <c r="AE88">
        <v>9767</v>
      </c>
      <c r="AG88" s="36">
        <f t="shared" si="38"/>
        <v>29</v>
      </c>
      <c r="AH88" s="37">
        <f t="shared" si="39"/>
        <v>7.9430000000000001E-2</v>
      </c>
      <c r="AI88" s="36">
        <f t="shared" si="40"/>
        <v>20</v>
      </c>
      <c r="AJ88" s="37">
        <f t="shared" si="41"/>
        <v>8.0939999999999998E-2</v>
      </c>
      <c r="AK88" s="37">
        <f t="shared" si="42"/>
        <v>-2.9559999999999999E-2</v>
      </c>
      <c r="AL88" s="37">
        <f t="shared" si="43"/>
        <v>5.1380000000000002E-2</v>
      </c>
      <c r="AM88" s="38">
        <f t="shared" si="44"/>
        <v>64.685886944479421</v>
      </c>
      <c r="AN88" s="36">
        <f t="shared" si="45"/>
        <v>7</v>
      </c>
      <c r="AO88" s="37">
        <f t="shared" si="46"/>
        <v>6.6850000000000007E-2</v>
      </c>
      <c r="AP88" s="36">
        <f t="shared" si="47"/>
        <v>5</v>
      </c>
      <c r="AQ88" s="37">
        <f t="shared" si="48"/>
        <v>6.522E-2</v>
      </c>
      <c r="AR88" s="37">
        <f t="shared" si="49"/>
        <v>-1.8929999999999999E-2</v>
      </c>
      <c r="AS88" s="37">
        <f t="shared" si="50"/>
        <v>4.6289999999999998E-2</v>
      </c>
      <c r="AT88" s="38">
        <f t="shared" si="51"/>
        <v>69.244577412116669</v>
      </c>
      <c r="AU88" s="36">
        <f t="shared" si="52"/>
        <v>36</v>
      </c>
      <c r="AV88" s="37">
        <f t="shared" si="53"/>
        <v>0.14628000000000002</v>
      </c>
      <c r="AW88" s="36">
        <f t="shared" si="54"/>
        <v>25</v>
      </c>
      <c r="AX88" s="37">
        <f t="shared" si="55"/>
        <v>0.14616000000000001</v>
      </c>
      <c r="AY88" s="37">
        <f t="shared" si="56"/>
        <v>-4.8489999999999998E-2</v>
      </c>
      <c r="AZ88" s="37">
        <f t="shared" si="57"/>
        <v>9.7670000000000007E-2</v>
      </c>
      <c r="BA88" s="38">
        <f t="shared" si="58"/>
        <v>66.769209734755265</v>
      </c>
      <c r="BB88" s="36">
        <f t="shared" si="59"/>
        <v>0</v>
      </c>
      <c r="BC88" s="37">
        <f t="shared" si="60"/>
        <v>0</v>
      </c>
      <c r="BD88" s="36">
        <f t="shared" si="61"/>
        <v>0</v>
      </c>
      <c r="BE88" s="37">
        <f t="shared" si="62"/>
        <v>0</v>
      </c>
      <c r="BF88" s="37">
        <f t="shared" si="63"/>
        <v>0</v>
      </c>
      <c r="BG88" s="37">
        <f t="shared" si="64"/>
        <v>0</v>
      </c>
      <c r="BH88" s="38" t="e">
        <f t="shared" si="65"/>
        <v>#DIV/0!</v>
      </c>
      <c r="BI88" s="36">
        <f t="shared" si="66"/>
        <v>36</v>
      </c>
      <c r="BJ88" s="37">
        <f t="shared" si="67"/>
        <v>0.14627999999999999</v>
      </c>
      <c r="BK88" s="36">
        <f t="shared" si="68"/>
        <v>25</v>
      </c>
      <c r="BL88" s="37">
        <f t="shared" si="69"/>
        <v>0.14616000000000001</v>
      </c>
      <c r="BM88" s="37">
        <f t="shared" si="70"/>
        <v>-4.8489999999999998E-2</v>
      </c>
      <c r="BN88" s="37">
        <f t="shared" si="71"/>
        <v>9.7670000000000007E-2</v>
      </c>
      <c r="BO88" s="38">
        <f t="shared" si="72"/>
        <v>66.769209734755279</v>
      </c>
    </row>
    <row r="89" spans="1:67" x14ac:dyDescent="0.25">
      <c r="A89" s="14" t="s">
        <v>13</v>
      </c>
      <c r="B89" s="4" t="s">
        <v>20</v>
      </c>
      <c r="C89" s="14">
        <v>1442105</v>
      </c>
      <c r="D89" s="14" t="s">
        <v>18</v>
      </c>
      <c r="E89">
        <v>5</v>
      </c>
      <c r="F89">
        <v>1420</v>
      </c>
      <c r="G89">
        <v>3</v>
      </c>
      <c r="H89">
        <v>18524</v>
      </c>
      <c r="I89">
        <v>-17817</v>
      </c>
      <c r="J89">
        <v>707</v>
      </c>
      <c r="L89">
        <v>15</v>
      </c>
      <c r="M89">
        <v>29263</v>
      </c>
      <c r="N89">
        <v>11</v>
      </c>
      <c r="O89">
        <v>25869</v>
      </c>
      <c r="P89">
        <v>-8543</v>
      </c>
      <c r="Q89">
        <v>17326</v>
      </c>
      <c r="Z89">
        <v>20</v>
      </c>
      <c r="AA89">
        <v>30683</v>
      </c>
      <c r="AB89">
        <v>14</v>
      </c>
      <c r="AC89">
        <v>44393</v>
      </c>
      <c r="AD89">
        <v>-26360</v>
      </c>
      <c r="AE89">
        <v>18033</v>
      </c>
      <c r="AG89" s="36">
        <f t="shared" si="38"/>
        <v>5</v>
      </c>
      <c r="AH89" s="37">
        <f t="shared" si="39"/>
        <v>1.4200000000000001E-2</v>
      </c>
      <c r="AI89" s="36">
        <f t="shared" si="40"/>
        <v>3</v>
      </c>
      <c r="AJ89" s="37">
        <f t="shared" si="41"/>
        <v>0.18523999999999999</v>
      </c>
      <c r="AK89" s="37">
        <f t="shared" si="42"/>
        <v>-0.17817</v>
      </c>
      <c r="AL89" s="37">
        <f t="shared" si="43"/>
        <v>7.0699999999999999E-3</v>
      </c>
      <c r="AM89" s="38">
        <f t="shared" si="44"/>
        <v>49.788732394366193</v>
      </c>
      <c r="AN89" s="36">
        <f t="shared" si="45"/>
        <v>15</v>
      </c>
      <c r="AO89" s="37">
        <f t="shared" si="46"/>
        <v>0.29263</v>
      </c>
      <c r="AP89" s="36">
        <f t="shared" si="47"/>
        <v>11</v>
      </c>
      <c r="AQ89" s="37">
        <f t="shared" si="48"/>
        <v>0.25868999999999998</v>
      </c>
      <c r="AR89" s="37">
        <f t="shared" si="49"/>
        <v>-8.5430000000000006E-2</v>
      </c>
      <c r="AS89" s="37">
        <f t="shared" si="50"/>
        <v>0.17326</v>
      </c>
      <c r="AT89" s="38">
        <f t="shared" si="51"/>
        <v>59.207873423777471</v>
      </c>
      <c r="AU89" s="36">
        <f t="shared" si="52"/>
        <v>20</v>
      </c>
      <c r="AV89" s="37">
        <f t="shared" si="53"/>
        <v>0.30682999999999999</v>
      </c>
      <c r="AW89" s="36">
        <f t="shared" si="54"/>
        <v>14</v>
      </c>
      <c r="AX89" s="37">
        <f t="shared" si="55"/>
        <v>0.44392999999999994</v>
      </c>
      <c r="AY89" s="37">
        <f t="shared" si="56"/>
        <v>-0.2636</v>
      </c>
      <c r="AZ89" s="37">
        <f t="shared" si="57"/>
        <v>0.18032999999999999</v>
      </c>
      <c r="BA89" s="38">
        <f t="shared" si="58"/>
        <v>58.771958413453703</v>
      </c>
      <c r="BB89" s="36">
        <f t="shared" si="59"/>
        <v>0</v>
      </c>
      <c r="BC89" s="37">
        <f t="shared" si="60"/>
        <v>0</v>
      </c>
      <c r="BD89" s="36">
        <f t="shared" si="61"/>
        <v>0</v>
      </c>
      <c r="BE89" s="37">
        <f t="shared" si="62"/>
        <v>0</v>
      </c>
      <c r="BF89" s="37">
        <f t="shared" si="63"/>
        <v>0</v>
      </c>
      <c r="BG89" s="37">
        <f t="shared" si="64"/>
        <v>0</v>
      </c>
      <c r="BH89" s="38" t="e">
        <f t="shared" si="65"/>
        <v>#DIV/0!</v>
      </c>
      <c r="BI89" s="36">
        <f t="shared" si="66"/>
        <v>20</v>
      </c>
      <c r="BJ89" s="37">
        <f t="shared" si="67"/>
        <v>0.30682999999999999</v>
      </c>
      <c r="BK89" s="36">
        <f t="shared" si="68"/>
        <v>14</v>
      </c>
      <c r="BL89" s="37">
        <f t="shared" si="69"/>
        <v>0.44392999999999999</v>
      </c>
      <c r="BM89" s="37">
        <f t="shared" si="70"/>
        <v>-0.2636</v>
      </c>
      <c r="BN89" s="37">
        <f t="shared" si="71"/>
        <v>0.18032999999999999</v>
      </c>
      <c r="BO89" s="38">
        <f t="shared" si="72"/>
        <v>58.771958413453703</v>
      </c>
    </row>
    <row r="90" spans="1:67" x14ac:dyDescent="0.25">
      <c r="A90" s="34"/>
      <c r="B90" s="35"/>
      <c r="C90" s="34" t="s">
        <v>207</v>
      </c>
      <c r="D90" s="34"/>
      <c r="E90">
        <v>494</v>
      </c>
      <c r="F90">
        <v>157900</v>
      </c>
      <c r="G90">
        <v>280</v>
      </c>
      <c r="H90">
        <v>153573</v>
      </c>
      <c r="I90">
        <v>-63942</v>
      </c>
      <c r="J90">
        <v>89631</v>
      </c>
      <c r="L90">
        <v>501</v>
      </c>
      <c r="M90">
        <v>742034</v>
      </c>
      <c r="N90">
        <v>169</v>
      </c>
      <c r="O90">
        <v>201581</v>
      </c>
      <c r="P90">
        <v>-49367</v>
      </c>
      <c r="Q90">
        <v>152214</v>
      </c>
      <c r="S90">
        <v>32</v>
      </c>
      <c r="T90">
        <v>238570</v>
      </c>
      <c r="U90">
        <v>1</v>
      </c>
      <c r="V90">
        <v>12015</v>
      </c>
      <c r="W90">
        <v>-5992</v>
      </c>
      <c r="X90">
        <v>6023</v>
      </c>
      <c r="Z90">
        <v>1027</v>
      </c>
      <c r="AA90">
        <v>1138504</v>
      </c>
      <c r="AB90">
        <v>450</v>
      </c>
      <c r="AC90">
        <v>367169</v>
      </c>
      <c r="AD90">
        <v>-119301</v>
      </c>
      <c r="AE90">
        <v>247868</v>
      </c>
      <c r="AG90" s="39">
        <f t="shared" si="38"/>
        <v>494</v>
      </c>
      <c r="AH90" s="40">
        <f t="shared" si="39"/>
        <v>1.579</v>
      </c>
      <c r="AI90" s="39">
        <f t="shared" si="40"/>
        <v>280</v>
      </c>
      <c r="AJ90" s="40">
        <f t="shared" si="41"/>
        <v>1.53573</v>
      </c>
      <c r="AK90" s="40">
        <f t="shared" si="42"/>
        <v>-0.63941999999999999</v>
      </c>
      <c r="AL90" s="40">
        <f t="shared" si="43"/>
        <v>0.89631000000000005</v>
      </c>
      <c r="AM90" s="40">
        <f t="shared" si="44"/>
        <v>56.76440785307156</v>
      </c>
      <c r="AN90" s="39">
        <f t="shared" si="45"/>
        <v>501</v>
      </c>
      <c r="AO90" s="40">
        <f t="shared" si="46"/>
        <v>7.4203400000000004</v>
      </c>
      <c r="AP90" s="39">
        <f t="shared" si="47"/>
        <v>169</v>
      </c>
      <c r="AQ90" s="40">
        <f t="shared" si="48"/>
        <v>2.0158100000000001</v>
      </c>
      <c r="AR90" s="40">
        <f t="shared" si="49"/>
        <v>-0.49367</v>
      </c>
      <c r="AS90" s="40">
        <f t="shared" si="50"/>
        <v>1.52214</v>
      </c>
      <c r="AT90" s="40">
        <f t="shared" si="51"/>
        <v>20.513076220227106</v>
      </c>
      <c r="AU90" s="39">
        <f t="shared" si="52"/>
        <v>995</v>
      </c>
      <c r="AV90" s="40">
        <f t="shared" si="53"/>
        <v>8.9993400000000001</v>
      </c>
      <c r="AW90" s="39">
        <f t="shared" si="54"/>
        <v>449</v>
      </c>
      <c r="AX90" s="40">
        <f t="shared" si="55"/>
        <v>3.5515400000000001</v>
      </c>
      <c r="AY90" s="40">
        <f t="shared" si="56"/>
        <v>-1.1330899999999999</v>
      </c>
      <c r="AZ90" s="40">
        <f t="shared" si="57"/>
        <v>2.41845</v>
      </c>
      <c r="BA90" s="40">
        <f t="shared" si="58"/>
        <v>26.873637400076007</v>
      </c>
      <c r="BB90" s="39">
        <f t="shared" si="59"/>
        <v>32</v>
      </c>
      <c r="BC90" s="40">
        <f t="shared" si="60"/>
        <v>2.3856999999999999</v>
      </c>
      <c r="BD90" s="39">
        <f t="shared" si="61"/>
        <v>1</v>
      </c>
      <c r="BE90" s="40">
        <f t="shared" si="62"/>
        <v>0.12015000000000001</v>
      </c>
      <c r="BF90" s="40">
        <f t="shared" si="63"/>
        <v>-5.9920000000000001E-2</v>
      </c>
      <c r="BG90" s="40">
        <f t="shared" si="64"/>
        <v>6.0229999999999999E-2</v>
      </c>
      <c r="BH90" s="40">
        <f t="shared" si="65"/>
        <v>2.5246258959634491</v>
      </c>
      <c r="BI90" s="39">
        <f t="shared" si="66"/>
        <v>1027</v>
      </c>
      <c r="BJ90" s="40">
        <f t="shared" si="67"/>
        <v>11.38504</v>
      </c>
      <c r="BK90" s="39">
        <f t="shared" si="68"/>
        <v>450</v>
      </c>
      <c r="BL90" s="40">
        <f t="shared" si="69"/>
        <v>3.6716899999999999</v>
      </c>
      <c r="BM90" s="40">
        <f t="shared" si="70"/>
        <v>-1.1930099999999999</v>
      </c>
      <c r="BN90" s="40">
        <f t="shared" si="71"/>
        <v>2.4786800000000002</v>
      </c>
      <c r="BO90" s="40">
        <f t="shared" si="72"/>
        <v>21.771377175662099</v>
      </c>
    </row>
    <row r="91" spans="1:67" x14ac:dyDescent="0.25">
      <c r="A91" s="14" t="s">
        <v>13</v>
      </c>
      <c r="B91" s="4" t="s">
        <v>20</v>
      </c>
      <c r="C91" s="14">
        <v>1442106</v>
      </c>
      <c r="D91" s="14" t="s">
        <v>15</v>
      </c>
      <c r="E91">
        <v>22</v>
      </c>
      <c r="F91">
        <v>7008</v>
      </c>
      <c r="G91">
        <v>9</v>
      </c>
      <c r="H91">
        <v>3535</v>
      </c>
      <c r="I91">
        <v>-457</v>
      </c>
      <c r="J91">
        <v>3078</v>
      </c>
      <c r="L91">
        <v>33</v>
      </c>
      <c r="M91">
        <v>77336</v>
      </c>
      <c r="N91">
        <v>17</v>
      </c>
      <c r="O91">
        <v>22700</v>
      </c>
      <c r="P91">
        <v>-523</v>
      </c>
      <c r="Q91">
        <v>22177</v>
      </c>
      <c r="S91">
        <v>22</v>
      </c>
      <c r="T91">
        <v>353311</v>
      </c>
      <c r="U91">
        <v>5</v>
      </c>
      <c r="V91">
        <v>3700</v>
      </c>
      <c r="W91">
        <v>0</v>
      </c>
      <c r="X91">
        <v>3700</v>
      </c>
      <c r="Z91">
        <v>77</v>
      </c>
      <c r="AA91">
        <v>437655</v>
      </c>
      <c r="AB91">
        <v>31</v>
      </c>
      <c r="AC91">
        <v>29935</v>
      </c>
      <c r="AD91">
        <v>-980</v>
      </c>
      <c r="AE91">
        <v>28955</v>
      </c>
      <c r="AG91" s="36">
        <f t="shared" si="38"/>
        <v>22</v>
      </c>
      <c r="AH91" s="37">
        <f t="shared" si="39"/>
        <v>7.0080000000000003E-2</v>
      </c>
      <c r="AI91" s="36">
        <f t="shared" si="40"/>
        <v>9</v>
      </c>
      <c r="AJ91" s="37">
        <f t="shared" si="41"/>
        <v>3.5349999999999999E-2</v>
      </c>
      <c r="AK91" s="37">
        <f t="shared" si="42"/>
        <v>-4.5700000000000003E-3</v>
      </c>
      <c r="AL91" s="37">
        <f t="shared" si="43"/>
        <v>3.0779999999999998E-2</v>
      </c>
      <c r="AM91" s="38">
        <f t="shared" si="44"/>
        <v>43.921232876712324</v>
      </c>
      <c r="AN91" s="36">
        <f t="shared" si="45"/>
        <v>33</v>
      </c>
      <c r="AO91" s="37">
        <f t="shared" si="46"/>
        <v>0.77336000000000005</v>
      </c>
      <c r="AP91" s="36">
        <f t="shared" si="47"/>
        <v>17</v>
      </c>
      <c r="AQ91" s="37">
        <f t="shared" si="48"/>
        <v>0.22700000000000001</v>
      </c>
      <c r="AR91" s="37">
        <f t="shared" si="49"/>
        <v>-5.2300000000000003E-3</v>
      </c>
      <c r="AS91" s="37">
        <f t="shared" si="50"/>
        <v>0.22176999999999999</v>
      </c>
      <c r="AT91" s="38">
        <f t="shared" si="51"/>
        <v>28.676166339091751</v>
      </c>
      <c r="AU91" s="36">
        <f t="shared" si="52"/>
        <v>55</v>
      </c>
      <c r="AV91" s="37">
        <f t="shared" si="53"/>
        <v>0.84344000000000008</v>
      </c>
      <c r="AW91" s="36">
        <f t="shared" si="54"/>
        <v>26</v>
      </c>
      <c r="AX91" s="37">
        <f t="shared" si="55"/>
        <v>0.26235000000000003</v>
      </c>
      <c r="AY91" s="37">
        <f t="shared" si="56"/>
        <v>-9.7999999999999997E-3</v>
      </c>
      <c r="AZ91" s="37">
        <f t="shared" si="57"/>
        <v>0.25255</v>
      </c>
      <c r="BA91" s="38">
        <f t="shared" si="58"/>
        <v>29.942853077871572</v>
      </c>
      <c r="BB91" s="36">
        <f t="shared" si="59"/>
        <v>22</v>
      </c>
      <c r="BC91" s="37">
        <f t="shared" si="60"/>
        <v>3.5331100000000002</v>
      </c>
      <c r="BD91" s="36">
        <f t="shared" si="61"/>
        <v>5</v>
      </c>
      <c r="BE91" s="37">
        <f t="shared" si="62"/>
        <v>3.6999999999999998E-2</v>
      </c>
      <c r="BF91" s="37">
        <f t="shared" si="63"/>
        <v>0</v>
      </c>
      <c r="BG91" s="37">
        <f t="shared" si="64"/>
        <v>3.6999999999999998E-2</v>
      </c>
      <c r="BH91" s="38">
        <f t="shared" si="65"/>
        <v>1.0472360045399094</v>
      </c>
      <c r="BI91" s="36">
        <f t="shared" si="66"/>
        <v>77</v>
      </c>
      <c r="BJ91" s="37">
        <f t="shared" si="67"/>
        <v>4.3765499999999999</v>
      </c>
      <c r="BK91" s="36">
        <f t="shared" si="68"/>
        <v>31</v>
      </c>
      <c r="BL91" s="37">
        <f t="shared" si="69"/>
        <v>0.29935</v>
      </c>
      <c r="BM91" s="37">
        <f t="shared" si="70"/>
        <v>-9.7999999999999997E-3</v>
      </c>
      <c r="BN91" s="37">
        <f t="shared" si="71"/>
        <v>0.28954999999999997</v>
      </c>
      <c r="BO91" s="38">
        <f t="shared" si="72"/>
        <v>6.6159417806262919</v>
      </c>
    </row>
    <row r="92" spans="1:67" x14ac:dyDescent="0.25">
      <c r="A92" s="14" t="s">
        <v>13</v>
      </c>
      <c r="B92" s="4" t="s">
        <v>20</v>
      </c>
      <c r="C92" s="14">
        <v>1442106</v>
      </c>
      <c r="D92" s="14" t="s">
        <v>16</v>
      </c>
      <c r="E92">
        <v>217</v>
      </c>
      <c r="F92">
        <v>64853</v>
      </c>
      <c r="G92">
        <v>173</v>
      </c>
      <c r="H92">
        <v>88098</v>
      </c>
      <c r="I92">
        <v>-36649</v>
      </c>
      <c r="J92">
        <v>51449</v>
      </c>
      <c r="L92">
        <v>90</v>
      </c>
      <c r="M92">
        <v>155182</v>
      </c>
      <c r="N92">
        <v>34</v>
      </c>
      <c r="O92">
        <v>33114</v>
      </c>
      <c r="P92">
        <v>-8740</v>
      </c>
      <c r="Q92">
        <v>24374</v>
      </c>
      <c r="Z92">
        <v>307</v>
      </c>
      <c r="AA92">
        <v>220035</v>
      </c>
      <c r="AB92">
        <v>207</v>
      </c>
      <c r="AC92">
        <v>121212</v>
      </c>
      <c r="AD92">
        <v>-45389</v>
      </c>
      <c r="AE92">
        <v>75823</v>
      </c>
      <c r="AG92" s="36">
        <f t="shared" si="38"/>
        <v>217</v>
      </c>
      <c r="AH92" s="37">
        <f t="shared" si="39"/>
        <v>0.64853000000000005</v>
      </c>
      <c r="AI92" s="36">
        <f t="shared" si="40"/>
        <v>173</v>
      </c>
      <c r="AJ92" s="37">
        <f t="shared" si="41"/>
        <v>0.88097999999999999</v>
      </c>
      <c r="AK92" s="37">
        <f t="shared" si="42"/>
        <v>-0.36648999999999998</v>
      </c>
      <c r="AL92" s="37">
        <f t="shared" si="43"/>
        <v>0.51449</v>
      </c>
      <c r="AM92" s="38">
        <f t="shared" si="44"/>
        <v>79.331719427011848</v>
      </c>
      <c r="AN92" s="36">
        <f t="shared" si="45"/>
        <v>90</v>
      </c>
      <c r="AO92" s="37">
        <f t="shared" si="46"/>
        <v>1.55182</v>
      </c>
      <c r="AP92" s="36">
        <f t="shared" si="47"/>
        <v>34</v>
      </c>
      <c r="AQ92" s="37">
        <f t="shared" si="48"/>
        <v>0.33113999999999999</v>
      </c>
      <c r="AR92" s="37">
        <f t="shared" si="49"/>
        <v>-8.7400000000000005E-2</v>
      </c>
      <c r="AS92" s="37">
        <f t="shared" si="50"/>
        <v>0.24374000000000001</v>
      </c>
      <c r="AT92" s="38">
        <f t="shared" si="51"/>
        <v>15.706718562719905</v>
      </c>
      <c r="AU92" s="36">
        <f t="shared" si="52"/>
        <v>307</v>
      </c>
      <c r="AV92" s="37">
        <f t="shared" si="53"/>
        <v>2.2003500000000003</v>
      </c>
      <c r="AW92" s="36">
        <f t="shared" si="54"/>
        <v>207</v>
      </c>
      <c r="AX92" s="37">
        <f t="shared" si="55"/>
        <v>1.2121200000000001</v>
      </c>
      <c r="AY92" s="37">
        <f t="shared" si="56"/>
        <v>-0.45389000000000002</v>
      </c>
      <c r="AZ92" s="37">
        <f t="shared" si="57"/>
        <v>0.75822999999999996</v>
      </c>
      <c r="BA92" s="38">
        <f t="shared" si="58"/>
        <v>34.459517803985726</v>
      </c>
      <c r="BB92" s="36">
        <f t="shared" si="59"/>
        <v>0</v>
      </c>
      <c r="BC92" s="37">
        <f t="shared" si="60"/>
        <v>0</v>
      </c>
      <c r="BD92" s="36">
        <f t="shared" si="61"/>
        <v>0</v>
      </c>
      <c r="BE92" s="37">
        <f t="shared" si="62"/>
        <v>0</v>
      </c>
      <c r="BF92" s="37">
        <f t="shared" si="63"/>
        <v>0</v>
      </c>
      <c r="BG92" s="37">
        <f t="shared" si="64"/>
        <v>0</v>
      </c>
      <c r="BH92" s="38" t="e">
        <f t="shared" si="65"/>
        <v>#DIV/0!</v>
      </c>
      <c r="BI92" s="36">
        <f t="shared" si="66"/>
        <v>307</v>
      </c>
      <c r="BJ92" s="37">
        <f t="shared" si="67"/>
        <v>2.2003499999999998</v>
      </c>
      <c r="BK92" s="36">
        <f t="shared" si="68"/>
        <v>207</v>
      </c>
      <c r="BL92" s="37">
        <f t="shared" si="69"/>
        <v>1.2121200000000001</v>
      </c>
      <c r="BM92" s="37">
        <f t="shared" si="70"/>
        <v>-0.45389000000000002</v>
      </c>
      <c r="BN92" s="37">
        <f t="shared" si="71"/>
        <v>0.75822999999999996</v>
      </c>
      <c r="BO92" s="38">
        <f t="shared" si="72"/>
        <v>34.459517803985726</v>
      </c>
    </row>
    <row r="93" spans="1:67" x14ac:dyDescent="0.25">
      <c r="A93" s="14" t="s">
        <v>13</v>
      </c>
      <c r="B93" s="4" t="s">
        <v>20</v>
      </c>
      <c r="C93" s="14">
        <v>1442106</v>
      </c>
      <c r="D93" s="14" t="s">
        <v>17</v>
      </c>
      <c r="E93">
        <v>4</v>
      </c>
      <c r="F93">
        <v>929</v>
      </c>
      <c r="G93">
        <v>4</v>
      </c>
      <c r="H93">
        <v>1451</v>
      </c>
      <c r="I93">
        <v>-522</v>
      </c>
      <c r="J93">
        <v>929</v>
      </c>
      <c r="L93">
        <v>2</v>
      </c>
      <c r="M93">
        <v>2131</v>
      </c>
      <c r="N93">
        <v>0</v>
      </c>
      <c r="O93">
        <v>0</v>
      </c>
      <c r="P93">
        <v>0</v>
      </c>
      <c r="Q93">
        <v>0</v>
      </c>
      <c r="Z93">
        <v>6</v>
      </c>
      <c r="AA93">
        <v>3060</v>
      </c>
      <c r="AB93">
        <v>4</v>
      </c>
      <c r="AC93">
        <v>1451</v>
      </c>
      <c r="AD93">
        <v>-522</v>
      </c>
      <c r="AE93">
        <v>929</v>
      </c>
      <c r="AG93" s="36">
        <f t="shared" si="38"/>
        <v>4</v>
      </c>
      <c r="AH93" s="37">
        <f t="shared" si="39"/>
        <v>9.2899999999999996E-3</v>
      </c>
      <c r="AI93" s="36">
        <f t="shared" si="40"/>
        <v>4</v>
      </c>
      <c r="AJ93" s="37">
        <f t="shared" si="41"/>
        <v>1.451E-2</v>
      </c>
      <c r="AK93" s="37">
        <f t="shared" si="42"/>
        <v>-5.2199999999999998E-3</v>
      </c>
      <c r="AL93" s="37">
        <f t="shared" si="43"/>
        <v>9.2899999999999996E-3</v>
      </c>
      <c r="AM93" s="38">
        <f t="shared" si="44"/>
        <v>100</v>
      </c>
      <c r="AN93" s="36">
        <f t="shared" si="45"/>
        <v>2</v>
      </c>
      <c r="AO93" s="37">
        <f t="shared" si="46"/>
        <v>2.1309999999999999E-2</v>
      </c>
      <c r="AP93" s="36">
        <f t="shared" si="47"/>
        <v>0</v>
      </c>
      <c r="AQ93" s="37">
        <f t="shared" si="48"/>
        <v>0</v>
      </c>
      <c r="AR93" s="37">
        <f t="shared" si="49"/>
        <v>0</v>
      </c>
      <c r="AS93" s="37">
        <f t="shared" si="50"/>
        <v>0</v>
      </c>
      <c r="AT93" s="38">
        <f t="shared" si="51"/>
        <v>0</v>
      </c>
      <c r="AU93" s="36">
        <f t="shared" si="52"/>
        <v>6</v>
      </c>
      <c r="AV93" s="37">
        <f t="shared" si="53"/>
        <v>3.0599999999999999E-2</v>
      </c>
      <c r="AW93" s="36">
        <f t="shared" si="54"/>
        <v>4</v>
      </c>
      <c r="AX93" s="37">
        <f t="shared" si="55"/>
        <v>1.451E-2</v>
      </c>
      <c r="AY93" s="37">
        <f t="shared" si="56"/>
        <v>-5.2199999999999998E-3</v>
      </c>
      <c r="AZ93" s="37">
        <f t="shared" si="57"/>
        <v>9.2899999999999996E-3</v>
      </c>
      <c r="BA93" s="38">
        <f t="shared" si="58"/>
        <v>30.359477124183005</v>
      </c>
      <c r="BB93" s="36">
        <f t="shared" si="59"/>
        <v>0</v>
      </c>
      <c r="BC93" s="37">
        <f t="shared" si="60"/>
        <v>0</v>
      </c>
      <c r="BD93" s="36">
        <f t="shared" si="61"/>
        <v>0</v>
      </c>
      <c r="BE93" s="37">
        <f t="shared" si="62"/>
        <v>0</v>
      </c>
      <c r="BF93" s="37">
        <f t="shared" si="63"/>
        <v>0</v>
      </c>
      <c r="BG93" s="37">
        <f t="shared" si="64"/>
        <v>0</v>
      </c>
      <c r="BH93" s="38" t="e">
        <f t="shared" si="65"/>
        <v>#DIV/0!</v>
      </c>
      <c r="BI93" s="36">
        <f t="shared" si="66"/>
        <v>6</v>
      </c>
      <c r="BJ93" s="37">
        <f t="shared" si="67"/>
        <v>3.0599999999999999E-2</v>
      </c>
      <c r="BK93" s="36">
        <f t="shared" si="68"/>
        <v>4</v>
      </c>
      <c r="BL93" s="37">
        <f t="shared" si="69"/>
        <v>1.451E-2</v>
      </c>
      <c r="BM93" s="37">
        <f t="shared" si="70"/>
        <v>-5.2199999999999998E-3</v>
      </c>
      <c r="BN93" s="37">
        <f t="shared" si="71"/>
        <v>9.2899999999999996E-3</v>
      </c>
      <c r="BO93" s="38">
        <f t="shared" si="72"/>
        <v>30.359477124183005</v>
      </c>
    </row>
    <row r="94" spans="1:67" x14ac:dyDescent="0.25">
      <c r="A94" s="14" t="s">
        <v>13</v>
      </c>
      <c r="B94" s="4" t="s">
        <v>20</v>
      </c>
      <c r="C94" s="14">
        <v>1442106</v>
      </c>
      <c r="D94" s="14" t="s">
        <v>18</v>
      </c>
      <c r="L94">
        <v>2</v>
      </c>
      <c r="M94">
        <v>1397</v>
      </c>
      <c r="N94">
        <v>2</v>
      </c>
      <c r="O94">
        <v>2409</v>
      </c>
      <c r="P94">
        <v>-1012</v>
      </c>
      <c r="Q94">
        <v>1397</v>
      </c>
      <c r="Z94">
        <v>2</v>
      </c>
      <c r="AA94">
        <v>1397</v>
      </c>
      <c r="AB94">
        <v>2</v>
      </c>
      <c r="AC94">
        <v>2409</v>
      </c>
      <c r="AD94">
        <v>-1012</v>
      </c>
      <c r="AE94">
        <v>1397</v>
      </c>
      <c r="AG94" s="36">
        <f t="shared" si="38"/>
        <v>0</v>
      </c>
      <c r="AH94" s="37">
        <f t="shared" si="39"/>
        <v>0</v>
      </c>
      <c r="AI94" s="36">
        <f t="shared" si="40"/>
        <v>0</v>
      </c>
      <c r="AJ94" s="37">
        <f t="shared" si="41"/>
        <v>0</v>
      </c>
      <c r="AK94" s="37">
        <f t="shared" si="42"/>
        <v>0</v>
      </c>
      <c r="AL94" s="37">
        <f t="shared" si="43"/>
        <v>0</v>
      </c>
      <c r="AM94" s="38" t="e">
        <f t="shared" si="44"/>
        <v>#DIV/0!</v>
      </c>
      <c r="AN94" s="36">
        <f t="shared" si="45"/>
        <v>2</v>
      </c>
      <c r="AO94" s="37">
        <f t="shared" si="46"/>
        <v>1.397E-2</v>
      </c>
      <c r="AP94" s="36">
        <f t="shared" si="47"/>
        <v>2</v>
      </c>
      <c r="AQ94" s="37">
        <f t="shared" si="48"/>
        <v>2.409E-2</v>
      </c>
      <c r="AR94" s="37">
        <f t="shared" si="49"/>
        <v>-1.0120000000000001E-2</v>
      </c>
      <c r="AS94" s="37">
        <f t="shared" si="50"/>
        <v>1.397E-2</v>
      </c>
      <c r="AT94" s="38">
        <f t="shared" si="51"/>
        <v>100</v>
      </c>
      <c r="AU94" s="36">
        <f t="shared" si="52"/>
        <v>2</v>
      </c>
      <c r="AV94" s="37">
        <f t="shared" si="53"/>
        <v>1.397E-2</v>
      </c>
      <c r="AW94" s="36">
        <f t="shared" si="54"/>
        <v>2</v>
      </c>
      <c r="AX94" s="37">
        <f t="shared" si="55"/>
        <v>2.409E-2</v>
      </c>
      <c r="AY94" s="37">
        <f t="shared" si="56"/>
        <v>-1.0120000000000001E-2</v>
      </c>
      <c r="AZ94" s="37">
        <f t="shared" si="57"/>
        <v>1.397E-2</v>
      </c>
      <c r="BA94" s="38">
        <f t="shared" si="58"/>
        <v>100</v>
      </c>
      <c r="BB94" s="36">
        <f t="shared" si="59"/>
        <v>0</v>
      </c>
      <c r="BC94" s="37">
        <f t="shared" si="60"/>
        <v>0</v>
      </c>
      <c r="BD94" s="36">
        <f t="shared" si="61"/>
        <v>0</v>
      </c>
      <c r="BE94" s="37">
        <f t="shared" si="62"/>
        <v>0</v>
      </c>
      <c r="BF94" s="37">
        <f t="shared" si="63"/>
        <v>0</v>
      </c>
      <c r="BG94" s="37">
        <f t="shared" si="64"/>
        <v>0</v>
      </c>
      <c r="BH94" s="38" t="e">
        <f t="shared" si="65"/>
        <v>#DIV/0!</v>
      </c>
      <c r="BI94" s="36">
        <f t="shared" si="66"/>
        <v>2</v>
      </c>
      <c r="BJ94" s="37">
        <f t="shared" si="67"/>
        <v>1.397E-2</v>
      </c>
      <c r="BK94" s="36">
        <f t="shared" si="68"/>
        <v>2</v>
      </c>
      <c r="BL94" s="37">
        <f t="shared" si="69"/>
        <v>2.409E-2</v>
      </c>
      <c r="BM94" s="37">
        <f t="shared" si="70"/>
        <v>-1.0120000000000001E-2</v>
      </c>
      <c r="BN94" s="37">
        <f t="shared" si="71"/>
        <v>1.397E-2</v>
      </c>
      <c r="BO94" s="38">
        <f t="shared" si="72"/>
        <v>100</v>
      </c>
    </row>
    <row r="95" spans="1:67" x14ac:dyDescent="0.25">
      <c r="A95" s="34"/>
      <c r="B95" s="35"/>
      <c r="C95" s="34" t="s">
        <v>208</v>
      </c>
      <c r="D95" s="34"/>
      <c r="E95">
        <v>243</v>
      </c>
      <c r="F95">
        <v>72790</v>
      </c>
      <c r="G95">
        <v>186</v>
      </c>
      <c r="H95">
        <v>93084</v>
      </c>
      <c r="I95">
        <v>-37628</v>
      </c>
      <c r="J95">
        <v>55456</v>
      </c>
      <c r="L95">
        <v>127</v>
      </c>
      <c r="M95">
        <v>236046</v>
      </c>
      <c r="N95">
        <v>53</v>
      </c>
      <c r="O95">
        <v>58223</v>
      </c>
      <c r="P95">
        <v>-10275</v>
      </c>
      <c r="Q95">
        <v>47948</v>
      </c>
      <c r="S95">
        <v>22</v>
      </c>
      <c r="T95">
        <v>353311</v>
      </c>
      <c r="U95">
        <v>5</v>
      </c>
      <c r="V95">
        <v>3700</v>
      </c>
      <c r="W95">
        <v>0</v>
      </c>
      <c r="X95">
        <v>3700</v>
      </c>
      <c r="Z95">
        <v>392</v>
      </c>
      <c r="AA95">
        <v>662147</v>
      </c>
      <c r="AB95">
        <v>244</v>
      </c>
      <c r="AC95">
        <v>155007</v>
      </c>
      <c r="AD95">
        <v>-47903</v>
      </c>
      <c r="AE95">
        <v>107104</v>
      </c>
      <c r="AG95" s="39">
        <f t="shared" si="38"/>
        <v>243</v>
      </c>
      <c r="AH95" s="40">
        <f t="shared" si="39"/>
        <v>0.72789999999999999</v>
      </c>
      <c r="AI95" s="39">
        <f t="shared" si="40"/>
        <v>186</v>
      </c>
      <c r="AJ95" s="40">
        <f t="shared" si="41"/>
        <v>0.93084</v>
      </c>
      <c r="AK95" s="40">
        <f t="shared" si="42"/>
        <v>-0.37628</v>
      </c>
      <c r="AL95" s="40">
        <f t="shared" si="43"/>
        <v>0.55456000000000005</v>
      </c>
      <c r="AM95" s="40">
        <f t="shared" si="44"/>
        <v>76.186289325456798</v>
      </c>
      <c r="AN95" s="39">
        <f t="shared" si="45"/>
        <v>127</v>
      </c>
      <c r="AO95" s="40">
        <f t="shared" si="46"/>
        <v>2.3604599999999998</v>
      </c>
      <c r="AP95" s="39">
        <f t="shared" si="47"/>
        <v>53</v>
      </c>
      <c r="AQ95" s="40">
        <f t="shared" si="48"/>
        <v>0.58223000000000003</v>
      </c>
      <c r="AR95" s="40">
        <f t="shared" si="49"/>
        <v>-0.10274999999999999</v>
      </c>
      <c r="AS95" s="40">
        <f t="shared" si="50"/>
        <v>0.47948000000000002</v>
      </c>
      <c r="AT95" s="40">
        <f t="shared" si="51"/>
        <v>20.312989840963205</v>
      </c>
      <c r="AU95" s="39">
        <f t="shared" si="52"/>
        <v>370</v>
      </c>
      <c r="AV95" s="40">
        <f t="shared" si="53"/>
        <v>3.0883599999999998</v>
      </c>
      <c r="AW95" s="39">
        <f t="shared" si="54"/>
        <v>239</v>
      </c>
      <c r="AX95" s="40">
        <f t="shared" si="55"/>
        <v>1.5130699999999999</v>
      </c>
      <c r="AY95" s="40">
        <f t="shared" si="56"/>
        <v>-0.47903000000000001</v>
      </c>
      <c r="AZ95" s="40">
        <f t="shared" si="57"/>
        <v>1.0340400000000001</v>
      </c>
      <c r="BA95" s="40">
        <f t="shared" si="58"/>
        <v>33.481847971091454</v>
      </c>
      <c r="BB95" s="39">
        <f t="shared" si="59"/>
        <v>22</v>
      </c>
      <c r="BC95" s="40">
        <f t="shared" si="60"/>
        <v>3.5331100000000002</v>
      </c>
      <c r="BD95" s="39">
        <f t="shared" si="61"/>
        <v>5</v>
      </c>
      <c r="BE95" s="40">
        <f t="shared" si="62"/>
        <v>3.6999999999999998E-2</v>
      </c>
      <c r="BF95" s="40">
        <f t="shared" si="63"/>
        <v>0</v>
      </c>
      <c r="BG95" s="40">
        <f t="shared" si="64"/>
        <v>3.6999999999999998E-2</v>
      </c>
      <c r="BH95" s="40">
        <f t="shared" si="65"/>
        <v>1.0472360045399094</v>
      </c>
      <c r="BI95" s="39">
        <f t="shared" si="66"/>
        <v>392</v>
      </c>
      <c r="BJ95" s="40">
        <f t="shared" si="67"/>
        <v>6.6214700000000004</v>
      </c>
      <c r="BK95" s="39">
        <f t="shared" si="68"/>
        <v>244</v>
      </c>
      <c r="BL95" s="40">
        <f t="shared" si="69"/>
        <v>1.5500700000000001</v>
      </c>
      <c r="BM95" s="40">
        <f t="shared" si="70"/>
        <v>-0.47903000000000001</v>
      </c>
      <c r="BN95" s="40">
        <f t="shared" si="71"/>
        <v>1.07104</v>
      </c>
      <c r="BO95" s="40">
        <f t="shared" si="72"/>
        <v>16.175260176365668</v>
      </c>
    </row>
    <row r="96" spans="1:67" x14ac:dyDescent="0.25">
      <c r="A96" s="14" t="s">
        <v>13</v>
      </c>
      <c r="B96" s="4" t="s">
        <v>20</v>
      </c>
      <c r="C96" s="14">
        <v>1442107</v>
      </c>
      <c r="D96" s="14" t="s">
        <v>15</v>
      </c>
      <c r="E96">
        <v>41</v>
      </c>
      <c r="F96">
        <v>13342</v>
      </c>
      <c r="G96">
        <v>2</v>
      </c>
      <c r="H96">
        <v>1207</v>
      </c>
      <c r="I96">
        <v>-458</v>
      </c>
      <c r="J96">
        <v>749</v>
      </c>
      <c r="L96">
        <v>46</v>
      </c>
      <c r="M96">
        <v>83519</v>
      </c>
      <c r="N96">
        <v>10</v>
      </c>
      <c r="O96">
        <v>9248</v>
      </c>
      <c r="P96">
        <v>-38</v>
      </c>
      <c r="Q96">
        <v>9210</v>
      </c>
      <c r="S96">
        <v>13</v>
      </c>
      <c r="T96">
        <v>118185</v>
      </c>
      <c r="U96">
        <v>2</v>
      </c>
      <c r="V96">
        <v>7400</v>
      </c>
      <c r="W96">
        <v>0</v>
      </c>
      <c r="X96">
        <v>7400</v>
      </c>
      <c r="Z96">
        <v>100</v>
      </c>
      <c r="AA96">
        <v>215046</v>
      </c>
      <c r="AB96">
        <v>14</v>
      </c>
      <c r="AC96">
        <v>17855</v>
      </c>
      <c r="AD96">
        <v>-496</v>
      </c>
      <c r="AE96">
        <v>17359</v>
      </c>
      <c r="AG96" s="36">
        <f t="shared" si="38"/>
        <v>41</v>
      </c>
      <c r="AH96" s="37">
        <f t="shared" si="39"/>
        <v>0.13342000000000001</v>
      </c>
      <c r="AI96" s="36">
        <f t="shared" si="40"/>
        <v>2</v>
      </c>
      <c r="AJ96" s="37">
        <f t="shared" si="41"/>
        <v>1.2070000000000001E-2</v>
      </c>
      <c r="AK96" s="37">
        <f t="shared" si="42"/>
        <v>-4.5799999999999999E-3</v>
      </c>
      <c r="AL96" s="37">
        <f t="shared" si="43"/>
        <v>7.4900000000000001E-3</v>
      </c>
      <c r="AM96" s="38">
        <f t="shared" si="44"/>
        <v>5.6138509968520465</v>
      </c>
      <c r="AN96" s="36">
        <f t="shared" si="45"/>
        <v>46</v>
      </c>
      <c r="AO96" s="37">
        <f t="shared" si="46"/>
        <v>0.83518999999999999</v>
      </c>
      <c r="AP96" s="36">
        <f t="shared" si="47"/>
        <v>10</v>
      </c>
      <c r="AQ96" s="37">
        <f t="shared" si="48"/>
        <v>9.2480000000000007E-2</v>
      </c>
      <c r="AR96" s="37">
        <f t="shared" si="49"/>
        <v>-3.8000000000000002E-4</v>
      </c>
      <c r="AS96" s="37">
        <f t="shared" si="50"/>
        <v>9.2100000000000001E-2</v>
      </c>
      <c r="AT96" s="38">
        <f t="shared" si="51"/>
        <v>11.027430883990469</v>
      </c>
      <c r="AU96" s="36">
        <f t="shared" si="52"/>
        <v>87</v>
      </c>
      <c r="AV96" s="37">
        <f t="shared" si="53"/>
        <v>0.96860999999999997</v>
      </c>
      <c r="AW96" s="36">
        <f t="shared" si="54"/>
        <v>12</v>
      </c>
      <c r="AX96" s="37">
        <f t="shared" si="55"/>
        <v>0.10455</v>
      </c>
      <c r="AY96" s="37">
        <f t="shared" si="56"/>
        <v>-4.96E-3</v>
      </c>
      <c r="AZ96" s="37">
        <f t="shared" si="57"/>
        <v>9.9589999999999998E-2</v>
      </c>
      <c r="BA96" s="38">
        <f t="shared" si="58"/>
        <v>10.281743942350378</v>
      </c>
      <c r="BB96" s="36">
        <f t="shared" si="59"/>
        <v>13</v>
      </c>
      <c r="BC96" s="37">
        <f t="shared" si="60"/>
        <v>1.1818500000000001</v>
      </c>
      <c r="BD96" s="36">
        <f t="shared" si="61"/>
        <v>2</v>
      </c>
      <c r="BE96" s="37">
        <f t="shared" si="62"/>
        <v>7.3999999999999996E-2</v>
      </c>
      <c r="BF96" s="37">
        <f t="shared" si="63"/>
        <v>0</v>
      </c>
      <c r="BG96" s="37">
        <f t="shared" si="64"/>
        <v>7.3999999999999996E-2</v>
      </c>
      <c r="BH96" s="38">
        <f t="shared" si="65"/>
        <v>6.2613698861953715</v>
      </c>
      <c r="BI96" s="36">
        <f t="shared" si="66"/>
        <v>100</v>
      </c>
      <c r="BJ96" s="37">
        <f t="shared" si="67"/>
        <v>2.1504599999999998</v>
      </c>
      <c r="BK96" s="36">
        <f t="shared" si="68"/>
        <v>14</v>
      </c>
      <c r="BL96" s="37">
        <f t="shared" si="69"/>
        <v>0.17854999999999999</v>
      </c>
      <c r="BM96" s="37">
        <f t="shared" si="70"/>
        <v>-4.96E-3</v>
      </c>
      <c r="BN96" s="37">
        <f t="shared" si="71"/>
        <v>0.17358999999999999</v>
      </c>
      <c r="BO96" s="38">
        <f t="shared" si="72"/>
        <v>8.0722264073733072</v>
      </c>
    </row>
    <row r="97" spans="1:67" x14ac:dyDescent="0.25">
      <c r="A97" s="14" t="s">
        <v>13</v>
      </c>
      <c r="B97" s="4" t="s">
        <v>20</v>
      </c>
      <c r="C97" s="14">
        <v>1442107</v>
      </c>
      <c r="D97" s="14" t="s">
        <v>16</v>
      </c>
      <c r="E97">
        <v>276</v>
      </c>
      <c r="F97">
        <v>92365</v>
      </c>
      <c r="G97">
        <v>136</v>
      </c>
      <c r="H97">
        <v>81149</v>
      </c>
      <c r="I97">
        <v>-34863</v>
      </c>
      <c r="J97">
        <v>46286</v>
      </c>
      <c r="L97">
        <v>292</v>
      </c>
      <c r="M97">
        <v>404220</v>
      </c>
      <c r="N97">
        <v>128</v>
      </c>
      <c r="O97">
        <v>153008</v>
      </c>
      <c r="P97">
        <v>-36398</v>
      </c>
      <c r="Q97">
        <v>116610</v>
      </c>
      <c r="S97">
        <v>28</v>
      </c>
      <c r="T97">
        <v>223277</v>
      </c>
      <c r="U97">
        <v>2</v>
      </c>
      <c r="V97">
        <v>14503</v>
      </c>
      <c r="W97">
        <v>-388</v>
      </c>
      <c r="X97">
        <v>14115</v>
      </c>
      <c r="Z97">
        <v>596</v>
      </c>
      <c r="AA97">
        <v>719862</v>
      </c>
      <c r="AB97">
        <v>266</v>
      </c>
      <c r="AC97">
        <v>248660</v>
      </c>
      <c r="AD97">
        <v>-71649</v>
      </c>
      <c r="AE97">
        <v>177011</v>
      </c>
      <c r="AG97" s="36">
        <f t="shared" si="38"/>
        <v>276</v>
      </c>
      <c r="AH97" s="37">
        <f t="shared" si="39"/>
        <v>0.92364999999999997</v>
      </c>
      <c r="AI97" s="36">
        <f t="shared" si="40"/>
        <v>136</v>
      </c>
      <c r="AJ97" s="37">
        <f t="shared" si="41"/>
        <v>0.81149000000000004</v>
      </c>
      <c r="AK97" s="37">
        <f t="shared" si="42"/>
        <v>-0.34863</v>
      </c>
      <c r="AL97" s="37">
        <f t="shared" si="43"/>
        <v>0.46285999999999999</v>
      </c>
      <c r="AM97" s="38">
        <f t="shared" si="44"/>
        <v>50.112055432252475</v>
      </c>
      <c r="AN97" s="36">
        <f t="shared" si="45"/>
        <v>292</v>
      </c>
      <c r="AO97" s="37">
        <f t="shared" si="46"/>
        <v>4.0422000000000002</v>
      </c>
      <c r="AP97" s="36">
        <f t="shared" si="47"/>
        <v>128</v>
      </c>
      <c r="AQ97" s="37">
        <f t="shared" si="48"/>
        <v>1.5300800000000001</v>
      </c>
      <c r="AR97" s="37">
        <f t="shared" si="49"/>
        <v>-0.36398000000000003</v>
      </c>
      <c r="AS97" s="37">
        <f t="shared" si="50"/>
        <v>1.1660999999999999</v>
      </c>
      <c r="AT97" s="38">
        <f t="shared" si="51"/>
        <v>28.848151996437583</v>
      </c>
      <c r="AU97" s="36">
        <f t="shared" si="52"/>
        <v>568</v>
      </c>
      <c r="AV97" s="37">
        <f t="shared" si="53"/>
        <v>4.9658500000000005</v>
      </c>
      <c r="AW97" s="36">
        <f t="shared" si="54"/>
        <v>264</v>
      </c>
      <c r="AX97" s="37">
        <f t="shared" si="55"/>
        <v>2.3415699999999999</v>
      </c>
      <c r="AY97" s="37">
        <f t="shared" si="56"/>
        <v>-0.71260999999999997</v>
      </c>
      <c r="AZ97" s="37">
        <f t="shared" si="57"/>
        <v>1.62896</v>
      </c>
      <c r="BA97" s="38">
        <f t="shared" si="58"/>
        <v>32.803246171350317</v>
      </c>
      <c r="BB97" s="36">
        <f t="shared" si="59"/>
        <v>28</v>
      </c>
      <c r="BC97" s="37">
        <f t="shared" si="60"/>
        <v>2.2327699999999999</v>
      </c>
      <c r="BD97" s="36">
        <f t="shared" si="61"/>
        <v>2</v>
      </c>
      <c r="BE97" s="37">
        <f t="shared" si="62"/>
        <v>0.14502999999999999</v>
      </c>
      <c r="BF97" s="37">
        <f t="shared" si="63"/>
        <v>-3.8800000000000002E-3</v>
      </c>
      <c r="BG97" s="37">
        <f t="shared" si="64"/>
        <v>0.14115</v>
      </c>
      <c r="BH97" s="38">
        <f t="shared" si="65"/>
        <v>6.3217438428499122</v>
      </c>
      <c r="BI97" s="36">
        <f t="shared" si="66"/>
        <v>596</v>
      </c>
      <c r="BJ97" s="37">
        <f t="shared" si="67"/>
        <v>7.19862</v>
      </c>
      <c r="BK97" s="36">
        <f t="shared" si="68"/>
        <v>266</v>
      </c>
      <c r="BL97" s="37">
        <f t="shared" si="69"/>
        <v>2.4866000000000001</v>
      </c>
      <c r="BM97" s="37">
        <f t="shared" si="70"/>
        <v>-0.71648999999999996</v>
      </c>
      <c r="BN97" s="37">
        <f t="shared" si="71"/>
        <v>1.7701100000000001</v>
      </c>
      <c r="BO97" s="38">
        <f t="shared" si="72"/>
        <v>24.589574112816067</v>
      </c>
    </row>
    <row r="98" spans="1:67" x14ac:dyDescent="0.25">
      <c r="A98" s="14" t="s">
        <v>13</v>
      </c>
      <c r="B98" s="4" t="s">
        <v>20</v>
      </c>
      <c r="C98" s="14">
        <v>1442107</v>
      </c>
      <c r="D98" s="14" t="s">
        <v>17</v>
      </c>
      <c r="E98">
        <v>69</v>
      </c>
      <c r="F98">
        <v>22487</v>
      </c>
      <c r="G98">
        <v>35</v>
      </c>
      <c r="H98">
        <v>21845</v>
      </c>
      <c r="I98">
        <v>-10028</v>
      </c>
      <c r="J98">
        <v>11817</v>
      </c>
      <c r="L98">
        <v>82</v>
      </c>
      <c r="M98">
        <v>93520</v>
      </c>
      <c r="N98">
        <v>60</v>
      </c>
      <c r="O98">
        <v>93340</v>
      </c>
      <c r="P98">
        <v>-33651</v>
      </c>
      <c r="Q98">
        <v>59689</v>
      </c>
      <c r="Z98">
        <v>151</v>
      </c>
      <c r="AA98">
        <v>116007</v>
      </c>
      <c r="AB98">
        <v>95</v>
      </c>
      <c r="AC98">
        <v>115185</v>
      </c>
      <c r="AD98">
        <v>-43679</v>
      </c>
      <c r="AE98">
        <v>71506</v>
      </c>
      <c r="AG98" s="36">
        <f t="shared" si="38"/>
        <v>69</v>
      </c>
      <c r="AH98" s="37">
        <f t="shared" si="39"/>
        <v>0.22486999999999999</v>
      </c>
      <c r="AI98" s="36">
        <f t="shared" si="40"/>
        <v>35</v>
      </c>
      <c r="AJ98" s="37">
        <f t="shared" si="41"/>
        <v>0.21845000000000001</v>
      </c>
      <c r="AK98" s="37">
        <f t="shared" si="42"/>
        <v>-0.10027999999999999</v>
      </c>
      <c r="AL98" s="37">
        <f t="shared" si="43"/>
        <v>0.11817</v>
      </c>
      <c r="AM98" s="38">
        <f t="shared" si="44"/>
        <v>52.550362431627164</v>
      </c>
      <c r="AN98" s="36">
        <f t="shared" si="45"/>
        <v>82</v>
      </c>
      <c r="AO98" s="37">
        <f t="shared" si="46"/>
        <v>0.93520000000000003</v>
      </c>
      <c r="AP98" s="36">
        <f t="shared" si="47"/>
        <v>60</v>
      </c>
      <c r="AQ98" s="37">
        <f t="shared" si="48"/>
        <v>0.93340000000000001</v>
      </c>
      <c r="AR98" s="37">
        <f t="shared" si="49"/>
        <v>-0.33650999999999998</v>
      </c>
      <c r="AS98" s="37">
        <f t="shared" si="50"/>
        <v>0.59689000000000003</v>
      </c>
      <c r="AT98" s="38">
        <f t="shared" si="51"/>
        <v>63.824850299401206</v>
      </c>
      <c r="AU98" s="36">
        <f t="shared" si="52"/>
        <v>151</v>
      </c>
      <c r="AV98" s="37">
        <f t="shared" si="53"/>
        <v>1.1600699999999999</v>
      </c>
      <c r="AW98" s="36">
        <f t="shared" si="54"/>
        <v>95</v>
      </c>
      <c r="AX98" s="37">
        <f t="shared" si="55"/>
        <v>1.15185</v>
      </c>
      <c r="AY98" s="37">
        <f t="shared" si="56"/>
        <v>-0.43678999999999996</v>
      </c>
      <c r="AZ98" s="37">
        <f t="shared" si="57"/>
        <v>0.71506000000000003</v>
      </c>
      <c r="BA98" s="38">
        <f t="shared" si="58"/>
        <v>61.639383830286107</v>
      </c>
      <c r="BB98" s="36">
        <f t="shared" si="59"/>
        <v>0</v>
      </c>
      <c r="BC98" s="37">
        <f t="shared" si="60"/>
        <v>0</v>
      </c>
      <c r="BD98" s="36">
        <f t="shared" si="61"/>
        <v>0</v>
      </c>
      <c r="BE98" s="37">
        <f t="shared" si="62"/>
        <v>0</v>
      </c>
      <c r="BF98" s="37">
        <f t="shared" si="63"/>
        <v>0</v>
      </c>
      <c r="BG98" s="37">
        <f t="shared" si="64"/>
        <v>0</v>
      </c>
      <c r="BH98" s="38" t="e">
        <f t="shared" si="65"/>
        <v>#DIV/0!</v>
      </c>
      <c r="BI98" s="36">
        <f t="shared" si="66"/>
        <v>151</v>
      </c>
      <c r="BJ98" s="37">
        <f t="shared" si="67"/>
        <v>1.1600699999999999</v>
      </c>
      <c r="BK98" s="36">
        <f t="shared" si="68"/>
        <v>95</v>
      </c>
      <c r="BL98" s="37">
        <f t="shared" si="69"/>
        <v>1.15185</v>
      </c>
      <c r="BM98" s="37">
        <f t="shared" si="70"/>
        <v>-0.43679000000000001</v>
      </c>
      <c r="BN98" s="37">
        <f t="shared" si="71"/>
        <v>0.71506000000000003</v>
      </c>
      <c r="BO98" s="38">
        <f t="shared" si="72"/>
        <v>61.639383830286107</v>
      </c>
    </row>
    <row r="99" spans="1:67" x14ac:dyDescent="0.25">
      <c r="A99" s="14" t="s">
        <v>13</v>
      </c>
      <c r="B99" s="4" t="s">
        <v>20</v>
      </c>
      <c r="C99" s="14">
        <v>1442107</v>
      </c>
      <c r="D99" s="14" t="s">
        <v>18</v>
      </c>
      <c r="E99">
        <v>11</v>
      </c>
      <c r="F99">
        <v>3239</v>
      </c>
      <c r="G99">
        <v>5</v>
      </c>
      <c r="H99">
        <v>7608</v>
      </c>
      <c r="I99">
        <v>-6089</v>
      </c>
      <c r="J99">
        <v>1519</v>
      </c>
      <c r="L99">
        <v>25</v>
      </c>
      <c r="M99">
        <v>49933</v>
      </c>
      <c r="N99">
        <v>11</v>
      </c>
      <c r="O99">
        <v>30024</v>
      </c>
      <c r="P99">
        <v>-8421</v>
      </c>
      <c r="Q99">
        <v>21603</v>
      </c>
      <c r="S99">
        <v>1</v>
      </c>
      <c r="T99">
        <v>5380</v>
      </c>
      <c r="U99">
        <v>1</v>
      </c>
      <c r="V99">
        <v>4000</v>
      </c>
      <c r="W99">
        <v>0</v>
      </c>
      <c r="X99">
        <v>4000</v>
      </c>
      <c r="Z99">
        <v>37</v>
      </c>
      <c r="AA99">
        <v>58552</v>
      </c>
      <c r="AB99">
        <v>17</v>
      </c>
      <c r="AC99">
        <v>41632</v>
      </c>
      <c r="AD99">
        <v>-14510</v>
      </c>
      <c r="AE99">
        <v>27122</v>
      </c>
      <c r="AG99" s="36">
        <f t="shared" si="38"/>
        <v>11</v>
      </c>
      <c r="AH99" s="37">
        <f t="shared" si="39"/>
        <v>3.2390000000000002E-2</v>
      </c>
      <c r="AI99" s="36">
        <f t="shared" si="40"/>
        <v>5</v>
      </c>
      <c r="AJ99" s="37">
        <f t="shared" si="41"/>
        <v>7.6079999999999995E-2</v>
      </c>
      <c r="AK99" s="37">
        <f t="shared" si="42"/>
        <v>-6.089E-2</v>
      </c>
      <c r="AL99" s="37">
        <f t="shared" si="43"/>
        <v>1.519E-2</v>
      </c>
      <c r="AM99" s="38">
        <f t="shared" si="44"/>
        <v>46.89719049089225</v>
      </c>
      <c r="AN99" s="36">
        <f t="shared" si="45"/>
        <v>25</v>
      </c>
      <c r="AO99" s="37">
        <f t="shared" si="46"/>
        <v>0.49933</v>
      </c>
      <c r="AP99" s="36">
        <f t="shared" si="47"/>
        <v>11</v>
      </c>
      <c r="AQ99" s="37">
        <f t="shared" si="48"/>
        <v>0.30024000000000001</v>
      </c>
      <c r="AR99" s="37">
        <f t="shared" si="49"/>
        <v>-8.4209999999999993E-2</v>
      </c>
      <c r="AS99" s="37">
        <f t="shared" si="50"/>
        <v>0.21603</v>
      </c>
      <c r="AT99" s="38">
        <f t="shared" si="51"/>
        <v>43.263973724791221</v>
      </c>
      <c r="AU99" s="36">
        <f t="shared" si="52"/>
        <v>36</v>
      </c>
      <c r="AV99" s="37">
        <f t="shared" si="53"/>
        <v>0.53171999999999997</v>
      </c>
      <c r="AW99" s="36">
        <f t="shared" si="54"/>
        <v>16</v>
      </c>
      <c r="AX99" s="37">
        <f t="shared" si="55"/>
        <v>0.37631999999999999</v>
      </c>
      <c r="AY99" s="37">
        <f t="shared" si="56"/>
        <v>-0.14510000000000001</v>
      </c>
      <c r="AZ99" s="37">
        <f t="shared" si="57"/>
        <v>0.23122000000000001</v>
      </c>
      <c r="BA99" s="38">
        <f t="shared" si="58"/>
        <v>43.485293011359367</v>
      </c>
      <c r="BB99" s="36">
        <f t="shared" si="59"/>
        <v>1</v>
      </c>
      <c r="BC99" s="37">
        <f t="shared" si="60"/>
        <v>5.3800000000000001E-2</v>
      </c>
      <c r="BD99" s="36">
        <f t="shared" si="61"/>
        <v>1</v>
      </c>
      <c r="BE99" s="37">
        <f t="shared" si="62"/>
        <v>0.04</v>
      </c>
      <c r="BF99" s="37">
        <f t="shared" si="63"/>
        <v>0</v>
      </c>
      <c r="BG99" s="37">
        <f t="shared" si="64"/>
        <v>0.04</v>
      </c>
      <c r="BH99" s="38">
        <f t="shared" si="65"/>
        <v>74.349442379182165</v>
      </c>
      <c r="BI99" s="36">
        <f t="shared" si="66"/>
        <v>37</v>
      </c>
      <c r="BJ99" s="37">
        <f t="shared" si="67"/>
        <v>0.58552000000000004</v>
      </c>
      <c r="BK99" s="36">
        <f t="shared" si="68"/>
        <v>17</v>
      </c>
      <c r="BL99" s="37">
        <f t="shared" si="69"/>
        <v>0.41632000000000002</v>
      </c>
      <c r="BM99" s="37">
        <f t="shared" si="70"/>
        <v>-0.14510000000000001</v>
      </c>
      <c r="BN99" s="37">
        <f t="shared" si="71"/>
        <v>0.27122000000000002</v>
      </c>
      <c r="BO99" s="38">
        <f t="shared" si="72"/>
        <v>46.321218745730292</v>
      </c>
    </row>
    <row r="100" spans="1:67" x14ac:dyDescent="0.25">
      <c r="A100" s="34"/>
      <c r="B100" s="35"/>
      <c r="C100" s="34" t="s">
        <v>209</v>
      </c>
      <c r="D100" s="34"/>
      <c r="E100">
        <v>397</v>
      </c>
      <c r="F100">
        <v>131433</v>
      </c>
      <c r="G100">
        <v>178</v>
      </c>
      <c r="H100">
        <v>111809</v>
      </c>
      <c r="I100">
        <v>-51438</v>
      </c>
      <c r="J100">
        <v>60371</v>
      </c>
      <c r="L100">
        <v>445</v>
      </c>
      <c r="M100">
        <v>631192</v>
      </c>
      <c r="N100">
        <v>209</v>
      </c>
      <c r="O100">
        <v>285620</v>
      </c>
      <c r="P100">
        <v>-78508</v>
      </c>
      <c r="Q100">
        <v>207112</v>
      </c>
      <c r="S100">
        <v>42</v>
      </c>
      <c r="T100">
        <v>346842</v>
      </c>
      <c r="U100">
        <v>5</v>
      </c>
      <c r="V100">
        <v>25903</v>
      </c>
      <c r="W100">
        <v>-388</v>
      </c>
      <c r="X100">
        <v>25515</v>
      </c>
      <c r="Z100">
        <v>884</v>
      </c>
      <c r="AA100">
        <v>1109467</v>
      </c>
      <c r="AB100">
        <v>392</v>
      </c>
      <c r="AC100">
        <v>423332</v>
      </c>
      <c r="AD100">
        <v>-130334</v>
      </c>
      <c r="AE100">
        <v>292998</v>
      </c>
      <c r="AG100" s="39">
        <f t="shared" si="38"/>
        <v>397</v>
      </c>
      <c r="AH100" s="40">
        <f t="shared" si="39"/>
        <v>1.31433</v>
      </c>
      <c r="AI100" s="39">
        <f t="shared" si="40"/>
        <v>178</v>
      </c>
      <c r="AJ100" s="40">
        <f t="shared" si="41"/>
        <v>1.11809</v>
      </c>
      <c r="AK100" s="40">
        <f t="shared" si="42"/>
        <v>-0.51437999999999995</v>
      </c>
      <c r="AL100" s="40">
        <f t="shared" si="43"/>
        <v>0.60370999999999997</v>
      </c>
      <c r="AM100" s="40">
        <f t="shared" si="44"/>
        <v>45.932908782421464</v>
      </c>
      <c r="AN100" s="39">
        <f t="shared" si="45"/>
        <v>445</v>
      </c>
      <c r="AO100" s="40">
        <f t="shared" si="46"/>
        <v>6.3119199999999998</v>
      </c>
      <c r="AP100" s="39">
        <f t="shared" si="47"/>
        <v>209</v>
      </c>
      <c r="AQ100" s="40">
        <f t="shared" si="48"/>
        <v>2.8561999999999999</v>
      </c>
      <c r="AR100" s="40">
        <f t="shared" si="49"/>
        <v>-0.78508</v>
      </c>
      <c r="AS100" s="40">
        <f t="shared" si="50"/>
        <v>2.0711200000000001</v>
      </c>
      <c r="AT100" s="40">
        <f t="shared" si="51"/>
        <v>32.81283666459651</v>
      </c>
      <c r="AU100" s="39">
        <f t="shared" si="52"/>
        <v>842</v>
      </c>
      <c r="AV100" s="40">
        <f t="shared" si="53"/>
        <v>7.6262499999999998</v>
      </c>
      <c r="AW100" s="39">
        <f t="shared" si="54"/>
        <v>387</v>
      </c>
      <c r="AX100" s="40">
        <f t="shared" si="55"/>
        <v>3.9742899999999999</v>
      </c>
      <c r="AY100" s="40">
        <f t="shared" si="56"/>
        <v>-1.2994599999999998</v>
      </c>
      <c r="AZ100" s="40">
        <f t="shared" si="57"/>
        <v>2.67483</v>
      </c>
      <c r="BA100" s="40">
        <f t="shared" si="58"/>
        <v>35.073987870840845</v>
      </c>
      <c r="BB100" s="39">
        <f t="shared" si="59"/>
        <v>42</v>
      </c>
      <c r="BC100" s="40">
        <f t="shared" si="60"/>
        <v>3.4684200000000001</v>
      </c>
      <c r="BD100" s="39">
        <f t="shared" si="61"/>
        <v>5</v>
      </c>
      <c r="BE100" s="40">
        <f t="shared" si="62"/>
        <v>0.25902999999999998</v>
      </c>
      <c r="BF100" s="40">
        <f t="shared" si="63"/>
        <v>-3.8800000000000002E-3</v>
      </c>
      <c r="BG100" s="40">
        <f t="shared" si="64"/>
        <v>0.25514999999999999</v>
      </c>
      <c r="BH100" s="40">
        <f t="shared" si="65"/>
        <v>7.3563755254553946</v>
      </c>
      <c r="BI100" s="39">
        <f t="shared" si="66"/>
        <v>884</v>
      </c>
      <c r="BJ100" s="40">
        <f t="shared" si="67"/>
        <v>11.094670000000001</v>
      </c>
      <c r="BK100" s="39">
        <f t="shared" si="68"/>
        <v>392</v>
      </c>
      <c r="BL100" s="40">
        <f t="shared" si="69"/>
        <v>4.23332</v>
      </c>
      <c r="BM100" s="40">
        <f t="shared" si="70"/>
        <v>-1.3033399999999999</v>
      </c>
      <c r="BN100" s="40">
        <f t="shared" si="71"/>
        <v>2.92998</v>
      </c>
      <c r="BO100" s="40">
        <f t="shared" si="72"/>
        <v>26.408897245253797</v>
      </c>
    </row>
    <row r="101" spans="1:67" x14ac:dyDescent="0.25">
      <c r="A101" s="14" t="s">
        <v>13</v>
      </c>
      <c r="B101" s="4" t="s">
        <v>20</v>
      </c>
      <c r="C101" s="14">
        <v>1442108</v>
      </c>
      <c r="D101" s="14" t="s">
        <v>15</v>
      </c>
      <c r="E101">
        <v>47</v>
      </c>
      <c r="F101">
        <v>15843</v>
      </c>
      <c r="G101">
        <v>6</v>
      </c>
      <c r="H101">
        <v>2116</v>
      </c>
      <c r="I101">
        <v>-34</v>
      </c>
      <c r="J101">
        <v>2082</v>
      </c>
      <c r="L101">
        <v>110</v>
      </c>
      <c r="M101">
        <v>224089</v>
      </c>
      <c r="N101">
        <v>22</v>
      </c>
      <c r="O101">
        <v>32441</v>
      </c>
      <c r="P101">
        <v>-171</v>
      </c>
      <c r="Q101">
        <v>32270</v>
      </c>
      <c r="S101">
        <v>65</v>
      </c>
      <c r="T101">
        <v>725534</v>
      </c>
      <c r="U101">
        <v>10</v>
      </c>
      <c r="V101">
        <v>27987</v>
      </c>
      <c r="W101">
        <v>-30</v>
      </c>
      <c r="X101">
        <v>27957</v>
      </c>
      <c r="Z101">
        <v>222</v>
      </c>
      <c r="AA101">
        <v>965466</v>
      </c>
      <c r="AB101">
        <v>38</v>
      </c>
      <c r="AC101">
        <v>62544</v>
      </c>
      <c r="AD101">
        <v>-235</v>
      </c>
      <c r="AE101">
        <v>62309</v>
      </c>
      <c r="AG101" s="36">
        <f t="shared" si="38"/>
        <v>47</v>
      </c>
      <c r="AH101" s="37">
        <f t="shared" si="39"/>
        <v>0.15842999999999999</v>
      </c>
      <c r="AI101" s="36">
        <f t="shared" si="40"/>
        <v>6</v>
      </c>
      <c r="AJ101" s="37">
        <f t="shared" si="41"/>
        <v>2.1160000000000002E-2</v>
      </c>
      <c r="AK101" s="37">
        <f t="shared" si="42"/>
        <v>-3.4000000000000002E-4</v>
      </c>
      <c r="AL101" s="37">
        <f t="shared" si="43"/>
        <v>2.0820000000000002E-2</v>
      </c>
      <c r="AM101" s="38">
        <f t="shared" si="44"/>
        <v>13.141450482863096</v>
      </c>
      <c r="AN101" s="36">
        <f t="shared" si="45"/>
        <v>110</v>
      </c>
      <c r="AO101" s="37">
        <f t="shared" si="46"/>
        <v>2.2408899999999998</v>
      </c>
      <c r="AP101" s="36">
        <f t="shared" si="47"/>
        <v>22</v>
      </c>
      <c r="AQ101" s="37">
        <f t="shared" si="48"/>
        <v>0.32440999999999998</v>
      </c>
      <c r="AR101" s="37">
        <f t="shared" si="49"/>
        <v>-1.7099999999999999E-3</v>
      </c>
      <c r="AS101" s="37">
        <f t="shared" si="50"/>
        <v>0.32269999999999999</v>
      </c>
      <c r="AT101" s="38">
        <f t="shared" si="51"/>
        <v>14.400528361499227</v>
      </c>
      <c r="AU101" s="36">
        <f t="shared" si="52"/>
        <v>157</v>
      </c>
      <c r="AV101" s="37">
        <f t="shared" si="53"/>
        <v>2.3993199999999999</v>
      </c>
      <c r="AW101" s="36">
        <f t="shared" si="54"/>
        <v>28</v>
      </c>
      <c r="AX101" s="37">
        <f t="shared" si="55"/>
        <v>0.34556999999999999</v>
      </c>
      <c r="AY101" s="37">
        <f t="shared" si="56"/>
        <v>-2.0499999999999997E-3</v>
      </c>
      <c r="AZ101" s="37">
        <f t="shared" si="57"/>
        <v>0.34351999999999999</v>
      </c>
      <c r="BA101" s="38">
        <f t="shared" si="58"/>
        <v>14.317389927146024</v>
      </c>
      <c r="BB101" s="36">
        <f t="shared" si="59"/>
        <v>65</v>
      </c>
      <c r="BC101" s="37">
        <f t="shared" si="60"/>
        <v>7.2553400000000003</v>
      </c>
      <c r="BD101" s="36">
        <f t="shared" si="61"/>
        <v>10</v>
      </c>
      <c r="BE101" s="37">
        <f t="shared" si="62"/>
        <v>0.27987000000000001</v>
      </c>
      <c r="BF101" s="37">
        <f t="shared" si="63"/>
        <v>-2.9999999999999997E-4</v>
      </c>
      <c r="BG101" s="37">
        <f t="shared" si="64"/>
        <v>0.27956999999999999</v>
      </c>
      <c r="BH101" s="38">
        <f t="shared" si="65"/>
        <v>3.8532997764405246</v>
      </c>
      <c r="BI101" s="36">
        <f t="shared" si="66"/>
        <v>222</v>
      </c>
      <c r="BJ101" s="37">
        <f t="shared" si="67"/>
        <v>9.6546599999999998</v>
      </c>
      <c r="BK101" s="36">
        <f t="shared" si="68"/>
        <v>38</v>
      </c>
      <c r="BL101" s="37">
        <f t="shared" si="69"/>
        <v>0.62544</v>
      </c>
      <c r="BM101" s="37">
        <f t="shared" si="70"/>
        <v>-2.3500000000000001E-3</v>
      </c>
      <c r="BN101" s="37">
        <f t="shared" si="71"/>
        <v>0.62309000000000003</v>
      </c>
      <c r="BO101" s="38">
        <f t="shared" si="72"/>
        <v>6.4537746538977032</v>
      </c>
    </row>
    <row r="102" spans="1:67" x14ac:dyDescent="0.25">
      <c r="A102" s="14" t="s">
        <v>13</v>
      </c>
      <c r="B102" s="4" t="s">
        <v>20</v>
      </c>
      <c r="C102" s="14">
        <v>1442108</v>
      </c>
      <c r="D102" s="14" t="s">
        <v>16</v>
      </c>
      <c r="E102">
        <v>254</v>
      </c>
      <c r="F102">
        <v>81171</v>
      </c>
      <c r="G102">
        <v>164</v>
      </c>
      <c r="H102">
        <v>90196</v>
      </c>
      <c r="I102">
        <v>-39017</v>
      </c>
      <c r="J102">
        <v>51179</v>
      </c>
      <c r="L102">
        <v>175</v>
      </c>
      <c r="M102">
        <v>269850</v>
      </c>
      <c r="N102">
        <v>64</v>
      </c>
      <c r="O102">
        <v>57266</v>
      </c>
      <c r="P102">
        <v>-11229</v>
      </c>
      <c r="Q102">
        <v>46037</v>
      </c>
      <c r="S102">
        <v>31</v>
      </c>
      <c r="T102">
        <v>245074</v>
      </c>
      <c r="U102">
        <v>0</v>
      </c>
      <c r="V102">
        <v>0</v>
      </c>
      <c r="W102">
        <v>0</v>
      </c>
      <c r="X102">
        <v>0</v>
      </c>
      <c r="Z102">
        <v>460</v>
      </c>
      <c r="AA102">
        <v>596095</v>
      </c>
      <c r="AB102">
        <v>228</v>
      </c>
      <c r="AC102">
        <v>147462</v>
      </c>
      <c r="AD102">
        <v>-50246</v>
      </c>
      <c r="AE102">
        <v>97216</v>
      </c>
      <c r="AG102" s="36">
        <f t="shared" si="38"/>
        <v>254</v>
      </c>
      <c r="AH102" s="37">
        <f t="shared" si="39"/>
        <v>0.81171000000000004</v>
      </c>
      <c r="AI102" s="36">
        <f t="shared" si="40"/>
        <v>164</v>
      </c>
      <c r="AJ102" s="37">
        <f t="shared" si="41"/>
        <v>0.90195999999999998</v>
      </c>
      <c r="AK102" s="37">
        <f t="shared" si="42"/>
        <v>-0.39017000000000002</v>
      </c>
      <c r="AL102" s="37">
        <f t="shared" si="43"/>
        <v>0.51178999999999997</v>
      </c>
      <c r="AM102" s="38">
        <f t="shared" si="44"/>
        <v>63.050843281467515</v>
      </c>
      <c r="AN102" s="36">
        <f t="shared" si="45"/>
        <v>175</v>
      </c>
      <c r="AO102" s="37">
        <f t="shared" si="46"/>
        <v>2.6985000000000001</v>
      </c>
      <c r="AP102" s="36">
        <f t="shared" si="47"/>
        <v>64</v>
      </c>
      <c r="AQ102" s="37">
        <f t="shared" si="48"/>
        <v>0.57265999999999995</v>
      </c>
      <c r="AR102" s="37">
        <f t="shared" si="49"/>
        <v>-0.11229</v>
      </c>
      <c r="AS102" s="37">
        <f t="shared" si="50"/>
        <v>0.46037</v>
      </c>
      <c r="AT102" s="38">
        <f t="shared" si="51"/>
        <v>17.060218639985177</v>
      </c>
      <c r="AU102" s="36">
        <f t="shared" si="52"/>
        <v>429</v>
      </c>
      <c r="AV102" s="37">
        <f t="shared" si="53"/>
        <v>3.5102100000000003</v>
      </c>
      <c r="AW102" s="36">
        <f t="shared" si="54"/>
        <v>228</v>
      </c>
      <c r="AX102" s="37">
        <f t="shared" si="55"/>
        <v>1.4746199999999998</v>
      </c>
      <c r="AY102" s="37">
        <f t="shared" si="56"/>
        <v>-0.50246000000000002</v>
      </c>
      <c r="AZ102" s="37">
        <f t="shared" si="57"/>
        <v>0.97215999999999991</v>
      </c>
      <c r="BA102" s="38">
        <f t="shared" si="58"/>
        <v>27.695209118542763</v>
      </c>
      <c r="BB102" s="36">
        <f t="shared" si="59"/>
        <v>31</v>
      </c>
      <c r="BC102" s="37">
        <f t="shared" si="60"/>
        <v>2.4507400000000001</v>
      </c>
      <c r="BD102" s="36">
        <f t="shared" si="61"/>
        <v>0</v>
      </c>
      <c r="BE102" s="37">
        <f t="shared" si="62"/>
        <v>0</v>
      </c>
      <c r="BF102" s="37">
        <f t="shared" si="63"/>
        <v>0</v>
      </c>
      <c r="BG102" s="37">
        <f t="shared" si="64"/>
        <v>0</v>
      </c>
      <c r="BH102" s="38">
        <f t="shared" si="65"/>
        <v>0</v>
      </c>
      <c r="BI102" s="36">
        <f t="shared" si="66"/>
        <v>460</v>
      </c>
      <c r="BJ102" s="37">
        <f t="shared" si="67"/>
        <v>5.9609500000000004</v>
      </c>
      <c r="BK102" s="36">
        <f t="shared" si="68"/>
        <v>228</v>
      </c>
      <c r="BL102" s="37">
        <f t="shared" si="69"/>
        <v>1.47462</v>
      </c>
      <c r="BM102" s="37">
        <f t="shared" si="70"/>
        <v>-0.50246000000000002</v>
      </c>
      <c r="BN102" s="37">
        <f t="shared" si="71"/>
        <v>0.97216000000000002</v>
      </c>
      <c r="BO102" s="38">
        <f t="shared" si="72"/>
        <v>16.308809837358137</v>
      </c>
    </row>
    <row r="103" spans="1:67" x14ac:dyDescent="0.25">
      <c r="A103" s="14" t="s">
        <v>13</v>
      </c>
      <c r="B103" s="4" t="s">
        <v>20</v>
      </c>
      <c r="C103" s="14">
        <v>1442108</v>
      </c>
      <c r="D103" s="14" t="s">
        <v>17</v>
      </c>
      <c r="E103">
        <v>2</v>
      </c>
      <c r="F103">
        <v>660</v>
      </c>
      <c r="G103">
        <v>0</v>
      </c>
      <c r="H103">
        <v>0</v>
      </c>
      <c r="I103">
        <v>0</v>
      </c>
      <c r="J103">
        <v>0</v>
      </c>
      <c r="L103">
        <v>3</v>
      </c>
      <c r="M103">
        <v>3710</v>
      </c>
      <c r="N103">
        <v>1</v>
      </c>
      <c r="O103">
        <v>2675</v>
      </c>
      <c r="P103">
        <v>-1369</v>
      </c>
      <c r="Q103">
        <v>1306</v>
      </c>
      <c r="Z103">
        <v>5</v>
      </c>
      <c r="AA103">
        <v>4370</v>
      </c>
      <c r="AB103">
        <v>1</v>
      </c>
      <c r="AC103">
        <v>2675</v>
      </c>
      <c r="AD103">
        <v>-1369</v>
      </c>
      <c r="AE103">
        <v>1306</v>
      </c>
      <c r="AG103" s="36">
        <f t="shared" si="38"/>
        <v>2</v>
      </c>
      <c r="AH103" s="37">
        <f t="shared" si="39"/>
        <v>6.6E-3</v>
      </c>
      <c r="AI103" s="36">
        <f t="shared" si="40"/>
        <v>0</v>
      </c>
      <c r="AJ103" s="37">
        <f t="shared" si="41"/>
        <v>0</v>
      </c>
      <c r="AK103" s="37">
        <f t="shared" si="42"/>
        <v>0</v>
      </c>
      <c r="AL103" s="37">
        <f t="shared" si="43"/>
        <v>0</v>
      </c>
      <c r="AM103" s="38">
        <f t="shared" si="44"/>
        <v>0</v>
      </c>
      <c r="AN103" s="36">
        <f t="shared" si="45"/>
        <v>3</v>
      </c>
      <c r="AO103" s="37">
        <f t="shared" si="46"/>
        <v>3.7100000000000001E-2</v>
      </c>
      <c r="AP103" s="36">
        <f t="shared" si="47"/>
        <v>1</v>
      </c>
      <c r="AQ103" s="37">
        <f t="shared" si="48"/>
        <v>2.6749999999999999E-2</v>
      </c>
      <c r="AR103" s="37">
        <f t="shared" si="49"/>
        <v>-1.3690000000000001E-2</v>
      </c>
      <c r="AS103" s="37">
        <f t="shared" si="50"/>
        <v>1.306E-2</v>
      </c>
      <c r="AT103" s="38">
        <f t="shared" si="51"/>
        <v>35.202156334231802</v>
      </c>
      <c r="AU103" s="36">
        <f t="shared" si="52"/>
        <v>5</v>
      </c>
      <c r="AV103" s="37">
        <f t="shared" si="53"/>
        <v>4.3700000000000003E-2</v>
      </c>
      <c r="AW103" s="36">
        <f t="shared" si="54"/>
        <v>1</v>
      </c>
      <c r="AX103" s="37">
        <f t="shared" si="55"/>
        <v>2.6749999999999999E-2</v>
      </c>
      <c r="AY103" s="37">
        <f t="shared" si="56"/>
        <v>-1.3690000000000001E-2</v>
      </c>
      <c r="AZ103" s="37">
        <f t="shared" si="57"/>
        <v>1.306E-2</v>
      </c>
      <c r="BA103" s="38">
        <f t="shared" si="58"/>
        <v>29.88558352402746</v>
      </c>
      <c r="BB103" s="36">
        <f t="shared" si="59"/>
        <v>0</v>
      </c>
      <c r="BC103" s="37">
        <f t="shared" si="60"/>
        <v>0</v>
      </c>
      <c r="BD103" s="36">
        <f t="shared" si="61"/>
        <v>0</v>
      </c>
      <c r="BE103" s="37">
        <f t="shared" si="62"/>
        <v>0</v>
      </c>
      <c r="BF103" s="37">
        <f t="shared" si="63"/>
        <v>0</v>
      </c>
      <c r="BG103" s="37">
        <f t="shared" si="64"/>
        <v>0</v>
      </c>
      <c r="BH103" s="38" t="e">
        <f t="shared" si="65"/>
        <v>#DIV/0!</v>
      </c>
      <c r="BI103" s="36">
        <f t="shared" si="66"/>
        <v>5</v>
      </c>
      <c r="BJ103" s="37">
        <f t="shared" si="67"/>
        <v>4.3700000000000003E-2</v>
      </c>
      <c r="BK103" s="36">
        <f t="shared" si="68"/>
        <v>1</v>
      </c>
      <c r="BL103" s="37">
        <f t="shared" si="69"/>
        <v>2.6749999999999999E-2</v>
      </c>
      <c r="BM103" s="37">
        <f t="shared" si="70"/>
        <v>-1.3690000000000001E-2</v>
      </c>
      <c r="BN103" s="37">
        <f t="shared" si="71"/>
        <v>1.306E-2</v>
      </c>
      <c r="BO103" s="38">
        <f t="shared" si="72"/>
        <v>29.88558352402746</v>
      </c>
    </row>
    <row r="104" spans="1:67" x14ac:dyDescent="0.25">
      <c r="A104" s="14" t="s">
        <v>13</v>
      </c>
      <c r="B104" s="4" t="s">
        <v>20</v>
      </c>
      <c r="C104" s="14">
        <v>1442108</v>
      </c>
      <c r="D104" s="14" t="s">
        <v>18</v>
      </c>
      <c r="E104">
        <v>3</v>
      </c>
      <c r="F104">
        <v>1057</v>
      </c>
      <c r="G104">
        <v>2</v>
      </c>
      <c r="H104">
        <v>2197</v>
      </c>
      <c r="I104">
        <v>-1400</v>
      </c>
      <c r="J104">
        <v>797</v>
      </c>
      <c r="L104">
        <v>5</v>
      </c>
      <c r="M104">
        <v>5712</v>
      </c>
      <c r="N104">
        <v>3</v>
      </c>
      <c r="O104">
        <v>4681</v>
      </c>
      <c r="P104">
        <v>-2142</v>
      </c>
      <c r="Q104">
        <v>2539</v>
      </c>
      <c r="S104">
        <v>2</v>
      </c>
      <c r="T104">
        <v>18880</v>
      </c>
      <c r="U104">
        <v>0</v>
      </c>
      <c r="V104">
        <v>0</v>
      </c>
      <c r="W104">
        <v>0</v>
      </c>
      <c r="X104">
        <v>0</v>
      </c>
      <c r="Z104">
        <v>10</v>
      </c>
      <c r="AA104">
        <v>25649</v>
      </c>
      <c r="AB104">
        <v>5</v>
      </c>
      <c r="AC104">
        <v>6878</v>
      </c>
      <c r="AD104">
        <v>-3542</v>
      </c>
      <c r="AE104">
        <v>3336</v>
      </c>
      <c r="AG104" s="36">
        <f t="shared" si="38"/>
        <v>3</v>
      </c>
      <c r="AH104" s="37">
        <f t="shared" si="39"/>
        <v>1.057E-2</v>
      </c>
      <c r="AI104" s="36">
        <f t="shared" si="40"/>
        <v>2</v>
      </c>
      <c r="AJ104" s="37">
        <f t="shared" si="41"/>
        <v>2.197E-2</v>
      </c>
      <c r="AK104" s="37">
        <f t="shared" si="42"/>
        <v>-1.4E-2</v>
      </c>
      <c r="AL104" s="37">
        <f t="shared" si="43"/>
        <v>7.9699999999999997E-3</v>
      </c>
      <c r="AM104" s="38">
        <f t="shared" si="44"/>
        <v>75.402081362346266</v>
      </c>
      <c r="AN104" s="36">
        <f t="shared" si="45"/>
        <v>5</v>
      </c>
      <c r="AO104" s="37">
        <f t="shared" si="46"/>
        <v>5.7119999999999997E-2</v>
      </c>
      <c r="AP104" s="36">
        <f t="shared" si="47"/>
        <v>3</v>
      </c>
      <c r="AQ104" s="37">
        <f t="shared" si="48"/>
        <v>4.6809999999999997E-2</v>
      </c>
      <c r="AR104" s="37">
        <f t="shared" si="49"/>
        <v>-2.1420000000000002E-2</v>
      </c>
      <c r="AS104" s="37">
        <f t="shared" si="50"/>
        <v>2.5389999999999999E-2</v>
      </c>
      <c r="AT104" s="38">
        <f t="shared" si="51"/>
        <v>44.450280112044823</v>
      </c>
      <c r="AU104" s="36">
        <f t="shared" si="52"/>
        <v>8</v>
      </c>
      <c r="AV104" s="37">
        <f t="shared" si="53"/>
        <v>6.769E-2</v>
      </c>
      <c r="AW104" s="36">
        <f t="shared" si="54"/>
        <v>5</v>
      </c>
      <c r="AX104" s="37">
        <f t="shared" si="55"/>
        <v>6.8779999999999994E-2</v>
      </c>
      <c r="AY104" s="37">
        <f t="shared" si="56"/>
        <v>-3.542E-2</v>
      </c>
      <c r="AZ104" s="37">
        <f t="shared" si="57"/>
        <v>3.3360000000000001E-2</v>
      </c>
      <c r="BA104" s="38">
        <f t="shared" si="58"/>
        <v>49.283498301078446</v>
      </c>
      <c r="BB104" s="36">
        <f t="shared" si="59"/>
        <v>2</v>
      </c>
      <c r="BC104" s="37">
        <f t="shared" si="60"/>
        <v>0.1888</v>
      </c>
      <c r="BD104" s="36">
        <f t="shared" si="61"/>
        <v>0</v>
      </c>
      <c r="BE104" s="37">
        <f t="shared" si="62"/>
        <v>0</v>
      </c>
      <c r="BF104" s="37">
        <f t="shared" si="63"/>
        <v>0</v>
      </c>
      <c r="BG104" s="37">
        <f t="shared" si="64"/>
        <v>0</v>
      </c>
      <c r="BH104" s="38">
        <f t="shared" si="65"/>
        <v>0</v>
      </c>
      <c r="BI104" s="36">
        <f t="shared" si="66"/>
        <v>10</v>
      </c>
      <c r="BJ104" s="37">
        <f t="shared" si="67"/>
        <v>0.25649</v>
      </c>
      <c r="BK104" s="36">
        <f t="shared" si="68"/>
        <v>5</v>
      </c>
      <c r="BL104" s="37">
        <f t="shared" si="69"/>
        <v>6.8779999999999994E-2</v>
      </c>
      <c r="BM104" s="37">
        <f t="shared" si="70"/>
        <v>-3.542E-2</v>
      </c>
      <c r="BN104" s="37">
        <f t="shared" si="71"/>
        <v>3.3360000000000001E-2</v>
      </c>
      <c r="BO104" s="38">
        <f t="shared" si="72"/>
        <v>13.006355023587664</v>
      </c>
    </row>
    <row r="105" spans="1:67" x14ac:dyDescent="0.25">
      <c r="A105" s="34"/>
      <c r="B105" s="35"/>
      <c r="C105" s="34" t="s">
        <v>210</v>
      </c>
      <c r="D105" s="34"/>
      <c r="E105">
        <v>306</v>
      </c>
      <c r="F105">
        <v>98731</v>
      </c>
      <c r="G105">
        <v>172</v>
      </c>
      <c r="H105">
        <v>94509</v>
      </c>
      <c r="I105">
        <v>-40451</v>
      </c>
      <c r="J105">
        <v>54058</v>
      </c>
      <c r="L105">
        <v>293</v>
      </c>
      <c r="M105">
        <v>503361</v>
      </c>
      <c r="N105">
        <v>90</v>
      </c>
      <c r="O105">
        <v>97063</v>
      </c>
      <c r="P105">
        <v>-14911</v>
      </c>
      <c r="Q105">
        <v>82152</v>
      </c>
      <c r="S105">
        <v>98</v>
      </c>
      <c r="T105">
        <v>989488</v>
      </c>
      <c r="U105">
        <v>10</v>
      </c>
      <c r="V105">
        <v>27987</v>
      </c>
      <c r="W105">
        <v>-30</v>
      </c>
      <c r="X105">
        <v>27957</v>
      </c>
      <c r="Z105">
        <v>697</v>
      </c>
      <c r="AA105">
        <v>1591580</v>
      </c>
      <c r="AB105">
        <v>272</v>
      </c>
      <c r="AC105">
        <v>219559</v>
      </c>
      <c r="AD105">
        <v>-55392</v>
      </c>
      <c r="AE105">
        <v>164167</v>
      </c>
      <c r="AG105" s="39">
        <f t="shared" si="38"/>
        <v>306</v>
      </c>
      <c r="AH105" s="40">
        <f t="shared" si="39"/>
        <v>0.98731000000000002</v>
      </c>
      <c r="AI105" s="39">
        <f t="shared" si="40"/>
        <v>172</v>
      </c>
      <c r="AJ105" s="40">
        <f t="shared" si="41"/>
        <v>0.94508999999999999</v>
      </c>
      <c r="AK105" s="40">
        <f t="shared" si="42"/>
        <v>-0.40450999999999998</v>
      </c>
      <c r="AL105" s="40">
        <f t="shared" si="43"/>
        <v>0.54057999999999995</v>
      </c>
      <c r="AM105" s="40">
        <f t="shared" si="44"/>
        <v>54.752813199501674</v>
      </c>
      <c r="AN105" s="39">
        <f t="shared" si="45"/>
        <v>293</v>
      </c>
      <c r="AO105" s="40">
        <f t="shared" si="46"/>
        <v>5.0336100000000004</v>
      </c>
      <c r="AP105" s="39">
        <f t="shared" si="47"/>
        <v>90</v>
      </c>
      <c r="AQ105" s="40">
        <f t="shared" si="48"/>
        <v>0.97062999999999999</v>
      </c>
      <c r="AR105" s="40">
        <f t="shared" si="49"/>
        <v>-0.14910999999999999</v>
      </c>
      <c r="AS105" s="40">
        <f t="shared" si="50"/>
        <v>0.82152000000000003</v>
      </c>
      <c r="AT105" s="40">
        <f t="shared" si="51"/>
        <v>16.320692306316936</v>
      </c>
      <c r="AU105" s="39">
        <f t="shared" si="52"/>
        <v>599</v>
      </c>
      <c r="AV105" s="40">
        <f t="shared" si="53"/>
        <v>6.0209200000000003</v>
      </c>
      <c r="AW105" s="39">
        <f t="shared" si="54"/>
        <v>262</v>
      </c>
      <c r="AX105" s="40">
        <f t="shared" si="55"/>
        <v>1.9157199999999999</v>
      </c>
      <c r="AY105" s="40">
        <f t="shared" si="56"/>
        <v>-0.55362</v>
      </c>
      <c r="AZ105" s="40">
        <f t="shared" si="57"/>
        <v>1.3620999999999999</v>
      </c>
      <c r="BA105" s="40">
        <f t="shared" si="58"/>
        <v>22.622788543943447</v>
      </c>
      <c r="BB105" s="39">
        <f t="shared" si="59"/>
        <v>98</v>
      </c>
      <c r="BC105" s="40">
        <f t="shared" si="60"/>
        <v>9.8948800000000006</v>
      </c>
      <c r="BD105" s="39">
        <f t="shared" si="61"/>
        <v>10</v>
      </c>
      <c r="BE105" s="40">
        <f t="shared" si="62"/>
        <v>0.27987000000000001</v>
      </c>
      <c r="BF105" s="40">
        <f t="shared" si="63"/>
        <v>-2.9999999999999997E-4</v>
      </c>
      <c r="BG105" s="40">
        <f t="shared" si="64"/>
        <v>0.27956999999999999</v>
      </c>
      <c r="BH105" s="40">
        <f t="shared" si="65"/>
        <v>2.825400611225199</v>
      </c>
      <c r="BI105" s="39">
        <f t="shared" si="66"/>
        <v>697</v>
      </c>
      <c r="BJ105" s="40">
        <f t="shared" si="67"/>
        <v>15.915800000000001</v>
      </c>
      <c r="BK105" s="39">
        <f t="shared" si="68"/>
        <v>272</v>
      </c>
      <c r="BL105" s="40">
        <f t="shared" si="69"/>
        <v>2.1955900000000002</v>
      </c>
      <c r="BM105" s="40">
        <f t="shared" si="70"/>
        <v>-0.55391999999999997</v>
      </c>
      <c r="BN105" s="40">
        <f t="shared" si="71"/>
        <v>1.64167</v>
      </c>
      <c r="BO105" s="40">
        <f t="shared" si="72"/>
        <v>10.31471870719662</v>
      </c>
    </row>
    <row r="106" spans="1:67" x14ac:dyDescent="0.25">
      <c r="A106" s="14" t="s">
        <v>13</v>
      </c>
      <c r="B106" s="4" t="s">
        <v>20</v>
      </c>
      <c r="C106" s="14">
        <v>1442109</v>
      </c>
      <c r="D106" s="14" t="s">
        <v>15</v>
      </c>
      <c r="E106">
        <v>45</v>
      </c>
      <c r="F106">
        <v>12962</v>
      </c>
      <c r="G106">
        <v>8</v>
      </c>
      <c r="H106">
        <v>2230</v>
      </c>
      <c r="I106">
        <v>-8</v>
      </c>
      <c r="J106">
        <v>2222</v>
      </c>
      <c r="L106">
        <v>60</v>
      </c>
      <c r="M106">
        <v>105657</v>
      </c>
      <c r="N106">
        <v>10</v>
      </c>
      <c r="O106">
        <v>6620</v>
      </c>
      <c r="P106">
        <v>-8</v>
      </c>
      <c r="Q106">
        <v>6612</v>
      </c>
      <c r="S106">
        <v>21</v>
      </c>
      <c r="T106">
        <v>268495</v>
      </c>
      <c r="U106">
        <v>2</v>
      </c>
      <c r="V106">
        <v>7500</v>
      </c>
      <c r="W106">
        <v>-447</v>
      </c>
      <c r="X106">
        <v>7053</v>
      </c>
      <c r="Z106">
        <v>126</v>
      </c>
      <c r="AA106">
        <v>387114</v>
      </c>
      <c r="AB106">
        <v>20</v>
      </c>
      <c r="AC106">
        <v>16350</v>
      </c>
      <c r="AD106">
        <v>-463</v>
      </c>
      <c r="AE106">
        <v>15887</v>
      </c>
      <c r="AG106" s="36">
        <f t="shared" si="38"/>
        <v>45</v>
      </c>
      <c r="AH106" s="37">
        <f t="shared" si="39"/>
        <v>0.12962000000000001</v>
      </c>
      <c r="AI106" s="36">
        <f t="shared" si="40"/>
        <v>8</v>
      </c>
      <c r="AJ106" s="37">
        <f t="shared" si="41"/>
        <v>2.23E-2</v>
      </c>
      <c r="AK106" s="37">
        <f t="shared" si="42"/>
        <v>-8.0000000000000007E-5</v>
      </c>
      <c r="AL106" s="37">
        <f t="shared" si="43"/>
        <v>2.222E-2</v>
      </c>
      <c r="AM106" s="38">
        <f t="shared" si="44"/>
        <v>17.142416293781825</v>
      </c>
      <c r="AN106" s="36">
        <f t="shared" si="45"/>
        <v>60</v>
      </c>
      <c r="AO106" s="37">
        <f t="shared" si="46"/>
        <v>1.05657</v>
      </c>
      <c r="AP106" s="36">
        <f t="shared" si="47"/>
        <v>10</v>
      </c>
      <c r="AQ106" s="37">
        <f t="shared" si="48"/>
        <v>6.6199999999999995E-2</v>
      </c>
      <c r="AR106" s="37">
        <f t="shared" si="49"/>
        <v>-8.0000000000000007E-5</v>
      </c>
      <c r="AS106" s="37">
        <f t="shared" si="50"/>
        <v>6.6119999999999998E-2</v>
      </c>
      <c r="AT106" s="38">
        <f t="shared" si="51"/>
        <v>6.257985746330105</v>
      </c>
      <c r="AU106" s="36">
        <f t="shared" si="52"/>
        <v>105</v>
      </c>
      <c r="AV106" s="37">
        <f t="shared" si="53"/>
        <v>1.1861900000000001</v>
      </c>
      <c r="AW106" s="36">
        <f t="shared" si="54"/>
        <v>18</v>
      </c>
      <c r="AX106" s="37">
        <f t="shared" si="55"/>
        <v>8.8499999999999995E-2</v>
      </c>
      <c r="AY106" s="37">
        <f t="shared" si="56"/>
        <v>-1.6000000000000001E-4</v>
      </c>
      <c r="AZ106" s="37">
        <f t="shared" si="57"/>
        <v>8.8340000000000002E-2</v>
      </c>
      <c r="BA106" s="38">
        <f t="shared" si="58"/>
        <v>7.4473735236344929</v>
      </c>
      <c r="BB106" s="36">
        <f t="shared" si="59"/>
        <v>21</v>
      </c>
      <c r="BC106" s="37">
        <f t="shared" si="60"/>
        <v>2.6849500000000002</v>
      </c>
      <c r="BD106" s="36">
        <f t="shared" si="61"/>
        <v>2</v>
      </c>
      <c r="BE106" s="37">
        <f t="shared" si="62"/>
        <v>7.4999999999999997E-2</v>
      </c>
      <c r="BF106" s="37">
        <f t="shared" si="63"/>
        <v>-4.47E-3</v>
      </c>
      <c r="BG106" s="37">
        <f t="shared" si="64"/>
        <v>7.0529999999999995E-2</v>
      </c>
      <c r="BH106" s="38">
        <f t="shared" si="65"/>
        <v>2.6268645598614495</v>
      </c>
      <c r="BI106" s="36">
        <f t="shared" si="66"/>
        <v>126</v>
      </c>
      <c r="BJ106" s="37">
        <f t="shared" si="67"/>
        <v>3.87114</v>
      </c>
      <c r="BK106" s="36">
        <f t="shared" si="68"/>
        <v>20</v>
      </c>
      <c r="BL106" s="37">
        <f t="shared" si="69"/>
        <v>0.16350000000000001</v>
      </c>
      <c r="BM106" s="37">
        <f t="shared" si="70"/>
        <v>-4.6299999999999996E-3</v>
      </c>
      <c r="BN106" s="37">
        <f t="shared" si="71"/>
        <v>0.15887000000000001</v>
      </c>
      <c r="BO106" s="38">
        <f t="shared" si="72"/>
        <v>4.1039590404893653</v>
      </c>
    </row>
    <row r="107" spans="1:67" x14ac:dyDescent="0.25">
      <c r="A107" s="14" t="s">
        <v>13</v>
      </c>
      <c r="B107" s="4" t="s">
        <v>20</v>
      </c>
      <c r="C107" s="14">
        <v>1442109</v>
      </c>
      <c r="D107" s="14" t="s">
        <v>16</v>
      </c>
      <c r="E107">
        <v>260</v>
      </c>
      <c r="F107">
        <v>81941</v>
      </c>
      <c r="G107">
        <v>171</v>
      </c>
      <c r="H107">
        <v>85030</v>
      </c>
      <c r="I107">
        <v>-30655</v>
      </c>
      <c r="J107">
        <v>54375</v>
      </c>
      <c r="L107">
        <v>191</v>
      </c>
      <c r="M107">
        <v>281199</v>
      </c>
      <c r="N107">
        <v>67</v>
      </c>
      <c r="O107">
        <v>63464</v>
      </c>
      <c r="P107">
        <v>-12320</v>
      </c>
      <c r="Q107">
        <v>51144</v>
      </c>
      <c r="S107">
        <v>17</v>
      </c>
      <c r="T107">
        <v>124556</v>
      </c>
      <c r="U107">
        <v>2</v>
      </c>
      <c r="V107">
        <v>7400</v>
      </c>
      <c r="W107">
        <v>-140</v>
      </c>
      <c r="X107">
        <v>7260</v>
      </c>
      <c r="Z107">
        <v>468</v>
      </c>
      <c r="AA107">
        <v>487696</v>
      </c>
      <c r="AB107">
        <v>240</v>
      </c>
      <c r="AC107">
        <v>155894</v>
      </c>
      <c r="AD107">
        <v>-43115</v>
      </c>
      <c r="AE107">
        <v>112779</v>
      </c>
      <c r="AG107" s="36">
        <f t="shared" si="38"/>
        <v>260</v>
      </c>
      <c r="AH107" s="37">
        <f t="shared" si="39"/>
        <v>0.81940999999999997</v>
      </c>
      <c r="AI107" s="36">
        <f t="shared" si="40"/>
        <v>171</v>
      </c>
      <c r="AJ107" s="37">
        <f t="shared" si="41"/>
        <v>0.85029999999999994</v>
      </c>
      <c r="AK107" s="37">
        <f t="shared" si="42"/>
        <v>-0.30654999999999999</v>
      </c>
      <c r="AL107" s="37">
        <f t="shared" si="43"/>
        <v>0.54374999999999996</v>
      </c>
      <c r="AM107" s="38">
        <f t="shared" si="44"/>
        <v>66.358721519141824</v>
      </c>
      <c r="AN107" s="36">
        <f t="shared" si="45"/>
        <v>191</v>
      </c>
      <c r="AO107" s="37">
        <f t="shared" si="46"/>
        <v>2.8119900000000002</v>
      </c>
      <c r="AP107" s="36">
        <f t="shared" si="47"/>
        <v>67</v>
      </c>
      <c r="AQ107" s="37">
        <f t="shared" si="48"/>
        <v>0.63463999999999998</v>
      </c>
      <c r="AR107" s="37">
        <f t="shared" si="49"/>
        <v>-0.1232</v>
      </c>
      <c r="AS107" s="37">
        <f t="shared" si="50"/>
        <v>0.51144000000000001</v>
      </c>
      <c r="AT107" s="38">
        <f t="shared" si="51"/>
        <v>18.187831393426006</v>
      </c>
      <c r="AU107" s="36">
        <f t="shared" si="52"/>
        <v>451</v>
      </c>
      <c r="AV107" s="37">
        <f t="shared" si="53"/>
        <v>3.6314000000000002</v>
      </c>
      <c r="AW107" s="36">
        <f t="shared" si="54"/>
        <v>238</v>
      </c>
      <c r="AX107" s="37">
        <f t="shared" si="55"/>
        <v>1.4849399999999999</v>
      </c>
      <c r="AY107" s="37">
        <f t="shared" si="56"/>
        <v>-0.42974999999999997</v>
      </c>
      <c r="AZ107" s="37">
        <f t="shared" si="57"/>
        <v>1.0551900000000001</v>
      </c>
      <c r="BA107" s="38">
        <f t="shared" si="58"/>
        <v>29.057388335077384</v>
      </c>
      <c r="BB107" s="36">
        <f t="shared" si="59"/>
        <v>17</v>
      </c>
      <c r="BC107" s="37">
        <f t="shared" si="60"/>
        <v>1.24556</v>
      </c>
      <c r="BD107" s="36">
        <f t="shared" si="61"/>
        <v>2</v>
      </c>
      <c r="BE107" s="37">
        <f t="shared" si="62"/>
        <v>7.3999999999999996E-2</v>
      </c>
      <c r="BF107" s="37">
        <f t="shared" si="63"/>
        <v>-1.4E-3</v>
      </c>
      <c r="BG107" s="37">
        <f t="shared" si="64"/>
        <v>7.2599999999999998E-2</v>
      </c>
      <c r="BH107" s="38">
        <f t="shared" si="65"/>
        <v>5.8287035550274577</v>
      </c>
      <c r="BI107" s="36">
        <f t="shared" si="66"/>
        <v>468</v>
      </c>
      <c r="BJ107" s="37">
        <f t="shared" si="67"/>
        <v>4.8769600000000004</v>
      </c>
      <c r="BK107" s="36">
        <f t="shared" si="68"/>
        <v>240</v>
      </c>
      <c r="BL107" s="37">
        <f t="shared" si="69"/>
        <v>1.55894</v>
      </c>
      <c r="BM107" s="37">
        <f t="shared" si="70"/>
        <v>-0.43114999999999998</v>
      </c>
      <c r="BN107" s="37">
        <f t="shared" si="71"/>
        <v>1.1277900000000001</v>
      </c>
      <c r="BO107" s="38">
        <f t="shared" si="72"/>
        <v>23.124856467963649</v>
      </c>
    </row>
    <row r="108" spans="1:67" x14ac:dyDescent="0.25">
      <c r="A108" s="14" t="s">
        <v>13</v>
      </c>
      <c r="B108" s="4" t="s">
        <v>20</v>
      </c>
      <c r="C108" s="14">
        <v>1442109</v>
      </c>
      <c r="D108" s="14" t="s">
        <v>17</v>
      </c>
      <c r="E108">
        <v>26</v>
      </c>
      <c r="F108">
        <v>9171</v>
      </c>
      <c r="G108">
        <v>14</v>
      </c>
      <c r="H108">
        <v>9580</v>
      </c>
      <c r="I108">
        <v>-5291</v>
      </c>
      <c r="J108">
        <v>4289</v>
      </c>
      <c r="L108">
        <v>19</v>
      </c>
      <c r="M108">
        <v>28622</v>
      </c>
      <c r="N108">
        <v>10</v>
      </c>
      <c r="O108">
        <v>30623</v>
      </c>
      <c r="P108">
        <v>-12729</v>
      </c>
      <c r="Q108">
        <v>17894</v>
      </c>
      <c r="Z108">
        <v>45</v>
      </c>
      <c r="AA108">
        <v>37793</v>
      </c>
      <c r="AB108">
        <v>24</v>
      </c>
      <c r="AC108">
        <v>40203</v>
      </c>
      <c r="AD108">
        <v>-18020</v>
      </c>
      <c r="AE108">
        <v>22183</v>
      </c>
      <c r="AG108" s="36">
        <f t="shared" si="38"/>
        <v>26</v>
      </c>
      <c r="AH108" s="37">
        <f t="shared" si="39"/>
        <v>9.171E-2</v>
      </c>
      <c r="AI108" s="36">
        <f t="shared" si="40"/>
        <v>14</v>
      </c>
      <c r="AJ108" s="37">
        <f t="shared" si="41"/>
        <v>9.5799999999999996E-2</v>
      </c>
      <c r="AK108" s="37">
        <f t="shared" si="42"/>
        <v>-5.2909999999999999E-2</v>
      </c>
      <c r="AL108" s="37">
        <f t="shared" si="43"/>
        <v>4.2889999999999998E-2</v>
      </c>
      <c r="AM108" s="38">
        <f t="shared" si="44"/>
        <v>46.766982880819974</v>
      </c>
      <c r="AN108" s="36">
        <f t="shared" si="45"/>
        <v>19</v>
      </c>
      <c r="AO108" s="37">
        <f t="shared" si="46"/>
        <v>0.28621999999999997</v>
      </c>
      <c r="AP108" s="36">
        <f t="shared" si="47"/>
        <v>10</v>
      </c>
      <c r="AQ108" s="37">
        <f t="shared" si="48"/>
        <v>0.30623</v>
      </c>
      <c r="AR108" s="37">
        <f t="shared" si="49"/>
        <v>-0.12728999999999999</v>
      </c>
      <c r="AS108" s="37">
        <f t="shared" si="50"/>
        <v>0.17893999999999999</v>
      </c>
      <c r="AT108" s="38">
        <f t="shared" si="51"/>
        <v>62.51834253371532</v>
      </c>
      <c r="AU108" s="36">
        <f t="shared" si="52"/>
        <v>45</v>
      </c>
      <c r="AV108" s="37">
        <f t="shared" si="53"/>
        <v>0.37792999999999999</v>
      </c>
      <c r="AW108" s="36">
        <f t="shared" si="54"/>
        <v>24</v>
      </c>
      <c r="AX108" s="37">
        <f t="shared" si="55"/>
        <v>0.40203</v>
      </c>
      <c r="AY108" s="37">
        <f t="shared" si="56"/>
        <v>-0.18019999999999997</v>
      </c>
      <c r="AZ108" s="37">
        <f t="shared" si="57"/>
        <v>0.22182999999999997</v>
      </c>
      <c r="BA108" s="38">
        <f t="shared" si="58"/>
        <v>58.696054824967582</v>
      </c>
      <c r="BB108" s="36">
        <f t="shared" si="59"/>
        <v>0</v>
      </c>
      <c r="BC108" s="37">
        <f t="shared" si="60"/>
        <v>0</v>
      </c>
      <c r="BD108" s="36">
        <f t="shared" si="61"/>
        <v>0</v>
      </c>
      <c r="BE108" s="37">
        <f t="shared" si="62"/>
        <v>0</v>
      </c>
      <c r="BF108" s="37">
        <f t="shared" si="63"/>
        <v>0</v>
      </c>
      <c r="BG108" s="37">
        <f t="shared" si="64"/>
        <v>0</v>
      </c>
      <c r="BH108" s="38" t="e">
        <f t="shared" si="65"/>
        <v>#DIV/0!</v>
      </c>
      <c r="BI108" s="36">
        <f t="shared" si="66"/>
        <v>45</v>
      </c>
      <c r="BJ108" s="37">
        <f t="shared" si="67"/>
        <v>0.37792999999999999</v>
      </c>
      <c r="BK108" s="36">
        <f t="shared" si="68"/>
        <v>24</v>
      </c>
      <c r="BL108" s="37">
        <f t="shared" si="69"/>
        <v>0.40203</v>
      </c>
      <c r="BM108" s="37">
        <f t="shared" si="70"/>
        <v>-0.1802</v>
      </c>
      <c r="BN108" s="37">
        <f t="shared" si="71"/>
        <v>0.22183</v>
      </c>
      <c r="BO108" s="38">
        <f t="shared" si="72"/>
        <v>58.69605482496759</v>
      </c>
    </row>
    <row r="109" spans="1:67" x14ac:dyDescent="0.25">
      <c r="A109" s="14" t="s">
        <v>13</v>
      </c>
      <c r="B109" s="4" t="s">
        <v>20</v>
      </c>
      <c r="C109" s="14">
        <v>1442109</v>
      </c>
      <c r="D109" s="14" t="s">
        <v>18</v>
      </c>
      <c r="E109">
        <v>7</v>
      </c>
      <c r="F109">
        <v>2461</v>
      </c>
      <c r="G109">
        <v>4</v>
      </c>
      <c r="H109">
        <v>2687</v>
      </c>
      <c r="I109">
        <v>-1321</v>
      </c>
      <c r="J109">
        <v>1366</v>
      </c>
      <c r="L109">
        <v>12</v>
      </c>
      <c r="M109">
        <v>16034</v>
      </c>
      <c r="N109">
        <v>8</v>
      </c>
      <c r="O109">
        <v>11107</v>
      </c>
      <c r="P109">
        <v>-4126</v>
      </c>
      <c r="Q109">
        <v>6981</v>
      </c>
      <c r="Z109">
        <v>19</v>
      </c>
      <c r="AA109">
        <v>18495</v>
      </c>
      <c r="AB109">
        <v>12</v>
      </c>
      <c r="AC109">
        <v>13794</v>
      </c>
      <c r="AD109">
        <v>-5447</v>
      </c>
      <c r="AE109">
        <v>8347</v>
      </c>
      <c r="AG109" s="36">
        <f t="shared" si="38"/>
        <v>7</v>
      </c>
      <c r="AH109" s="37">
        <f t="shared" si="39"/>
        <v>2.461E-2</v>
      </c>
      <c r="AI109" s="36">
        <f t="shared" si="40"/>
        <v>4</v>
      </c>
      <c r="AJ109" s="37">
        <f t="shared" si="41"/>
        <v>2.6870000000000002E-2</v>
      </c>
      <c r="AK109" s="37">
        <f t="shared" si="42"/>
        <v>-1.321E-2</v>
      </c>
      <c r="AL109" s="37">
        <f t="shared" si="43"/>
        <v>1.366E-2</v>
      </c>
      <c r="AM109" s="38">
        <f t="shared" si="44"/>
        <v>55.505891913856154</v>
      </c>
      <c r="AN109" s="36">
        <f t="shared" si="45"/>
        <v>12</v>
      </c>
      <c r="AO109" s="37">
        <f t="shared" si="46"/>
        <v>0.16034000000000001</v>
      </c>
      <c r="AP109" s="36">
        <f t="shared" si="47"/>
        <v>8</v>
      </c>
      <c r="AQ109" s="37">
        <f t="shared" si="48"/>
        <v>0.11107</v>
      </c>
      <c r="AR109" s="37">
        <f t="shared" si="49"/>
        <v>-4.1259999999999998E-2</v>
      </c>
      <c r="AS109" s="37">
        <f t="shared" si="50"/>
        <v>6.9809999999999997E-2</v>
      </c>
      <c r="AT109" s="38">
        <f t="shared" si="51"/>
        <v>43.538730198328544</v>
      </c>
      <c r="AU109" s="36">
        <f t="shared" si="52"/>
        <v>19</v>
      </c>
      <c r="AV109" s="37">
        <f t="shared" si="53"/>
        <v>0.18495</v>
      </c>
      <c r="AW109" s="36">
        <f t="shared" si="54"/>
        <v>12</v>
      </c>
      <c r="AX109" s="37">
        <f t="shared" si="55"/>
        <v>0.13794000000000001</v>
      </c>
      <c r="AY109" s="37">
        <f t="shared" si="56"/>
        <v>-5.4469999999999998E-2</v>
      </c>
      <c r="AZ109" s="37">
        <f t="shared" si="57"/>
        <v>8.3470000000000003E-2</v>
      </c>
      <c r="BA109" s="38">
        <f t="shared" si="58"/>
        <v>45.13111651797783</v>
      </c>
      <c r="BB109" s="36">
        <f t="shared" si="59"/>
        <v>0</v>
      </c>
      <c r="BC109" s="37">
        <f t="shared" si="60"/>
        <v>0</v>
      </c>
      <c r="BD109" s="36">
        <f t="shared" si="61"/>
        <v>0</v>
      </c>
      <c r="BE109" s="37">
        <f t="shared" si="62"/>
        <v>0</v>
      </c>
      <c r="BF109" s="37">
        <f t="shared" si="63"/>
        <v>0</v>
      </c>
      <c r="BG109" s="37">
        <f t="shared" si="64"/>
        <v>0</v>
      </c>
      <c r="BH109" s="38" t="e">
        <f t="shared" si="65"/>
        <v>#DIV/0!</v>
      </c>
      <c r="BI109" s="36">
        <f t="shared" si="66"/>
        <v>19</v>
      </c>
      <c r="BJ109" s="37">
        <f t="shared" si="67"/>
        <v>0.18495</v>
      </c>
      <c r="BK109" s="36">
        <f t="shared" si="68"/>
        <v>12</v>
      </c>
      <c r="BL109" s="37">
        <f t="shared" si="69"/>
        <v>0.13794000000000001</v>
      </c>
      <c r="BM109" s="37">
        <f t="shared" si="70"/>
        <v>-5.4469999999999998E-2</v>
      </c>
      <c r="BN109" s="37">
        <f t="shared" si="71"/>
        <v>8.3470000000000003E-2</v>
      </c>
      <c r="BO109" s="38">
        <f t="shared" si="72"/>
        <v>45.13111651797783</v>
      </c>
    </row>
    <row r="110" spans="1:67" x14ac:dyDescent="0.25">
      <c r="A110" s="34"/>
      <c r="B110" s="35"/>
      <c r="C110" s="34" t="s">
        <v>211</v>
      </c>
      <c r="D110" s="34"/>
      <c r="E110">
        <v>338</v>
      </c>
      <c r="F110">
        <v>106535</v>
      </c>
      <c r="G110">
        <v>197</v>
      </c>
      <c r="H110">
        <v>99527</v>
      </c>
      <c r="I110">
        <v>-37275</v>
      </c>
      <c r="J110">
        <v>62252</v>
      </c>
      <c r="L110">
        <v>282</v>
      </c>
      <c r="M110">
        <v>431512</v>
      </c>
      <c r="N110">
        <v>95</v>
      </c>
      <c r="O110">
        <v>111814</v>
      </c>
      <c r="P110">
        <v>-29183</v>
      </c>
      <c r="Q110">
        <v>82631</v>
      </c>
      <c r="S110">
        <v>38</v>
      </c>
      <c r="T110">
        <v>393051</v>
      </c>
      <c r="U110">
        <v>4</v>
      </c>
      <c r="V110">
        <v>14900</v>
      </c>
      <c r="W110">
        <v>-587</v>
      </c>
      <c r="X110">
        <v>14313</v>
      </c>
      <c r="Z110">
        <v>658</v>
      </c>
      <c r="AA110">
        <v>931098</v>
      </c>
      <c r="AB110">
        <v>296</v>
      </c>
      <c r="AC110">
        <v>226241</v>
      </c>
      <c r="AD110">
        <v>-67045</v>
      </c>
      <c r="AE110">
        <v>159196</v>
      </c>
      <c r="AG110" s="39">
        <f t="shared" si="38"/>
        <v>338</v>
      </c>
      <c r="AH110" s="40">
        <f t="shared" si="39"/>
        <v>1.06535</v>
      </c>
      <c r="AI110" s="39">
        <f t="shared" si="40"/>
        <v>197</v>
      </c>
      <c r="AJ110" s="40">
        <f t="shared" si="41"/>
        <v>0.99526999999999999</v>
      </c>
      <c r="AK110" s="40">
        <f t="shared" si="42"/>
        <v>-0.37275000000000003</v>
      </c>
      <c r="AL110" s="40">
        <f t="shared" si="43"/>
        <v>0.62251999999999996</v>
      </c>
      <c r="AM110" s="40">
        <f t="shared" si="44"/>
        <v>58.433378701835068</v>
      </c>
      <c r="AN110" s="39">
        <f t="shared" si="45"/>
        <v>282</v>
      </c>
      <c r="AO110" s="40">
        <f t="shared" si="46"/>
        <v>4.3151200000000003</v>
      </c>
      <c r="AP110" s="39">
        <f t="shared" si="47"/>
        <v>95</v>
      </c>
      <c r="AQ110" s="40">
        <f t="shared" si="48"/>
        <v>1.1181399999999999</v>
      </c>
      <c r="AR110" s="40">
        <f t="shared" si="49"/>
        <v>-0.29182999999999998</v>
      </c>
      <c r="AS110" s="40">
        <f t="shared" si="50"/>
        <v>0.82630999999999999</v>
      </c>
      <c r="AT110" s="40">
        <f t="shared" si="51"/>
        <v>19.149177774893861</v>
      </c>
      <c r="AU110" s="39">
        <f t="shared" si="52"/>
        <v>620</v>
      </c>
      <c r="AV110" s="40">
        <f t="shared" si="53"/>
        <v>5.3804700000000008</v>
      </c>
      <c r="AW110" s="39">
        <f t="shared" si="54"/>
        <v>292</v>
      </c>
      <c r="AX110" s="40">
        <f t="shared" si="55"/>
        <v>2.11341</v>
      </c>
      <c r="AY110" s="40">
        <f t="shared" si="56"/>
        <v>-0.66457999999999995</v>
      </c>
      <c r="AZ110" s="40">
        <f t="shared" si="57"/>
        <v>1.4488300000000001</v>
      </c>
      <c r="BA110" s="40">
        <f t="shared" si="58"/>
        <v>26.92757324174282</v>
      </c>
      <c r="BB110" s="39">
        <f t="shared" si="59"/>
        <v>38</v>
      </c>
      <c r="BC110" s="40">
        <f t="shared" si="60"/>
        <v>3.9305099999999999</v>
      </c>
      <c r="BD110" s="39">
        <f t="shared" si="61"/>
        <v>4</v>
      </c>
      <c r="BE110" s="40">
        <f t="shared" si="62"/>
        <v>0.14899999999999999</v>
      </c>
      <c r="BF110" s="40">
        <f t="shared" si="63"/>
        <v>-5.8700000000000002E-3</v>
      </c>
      <c r="BG110" s="40">
        <f t="shared" si="64"/>
        <v>0.14313000000000001</v>
      </c>
      <c r="BH110" s="40">
        <f t="shared" si="65"/>
        <v>3.64151217017639</v>
      </c>
      <c r="BI110" s="39">
        <f t="shared" si="66"/>
        <v>658</v>
      </c>
      <c r="BJ110" s="40">
        <f t="shared" si="67"/>
        <v>9.3109800000000007</v>
      </c>
      <c r="BK110" s="39">
        <f t="shared" si="68"/>
        <v>296</v>
      </c>
      <c r="BL110" s="40">
        <f t="shared" si="69"/>
        <v>2.26241</v>
      </c>
      <c r="BM110" s="40">
        <f t="shared" si="70"/>
        <v>-0.67044999999999999</v>
      </c>
      <c r="BN110" s="40">
        <f t="shared" si="71"/>
        <v>1.59196</v>
      </c>
      <c r="BO110" s="40">
        <f t="shared" si="72"/>
        <v>17.097663189052064</v>
      </c>
    </row>
    <row r="111" spans="1:67" x14ac:dyDescent="0.25">
      <c r="A111" s="14" t="s">
        <v>13</v>
      </c>
      <c r="B111" s="4" t="s">
        <v>20</v>
      </c>
      <c r="C111" s="14">
        <v>1442110</v>
      </c>
      <c r="D111" s="14" t="s">
        <v>15</v>
      </c>
      <c r="E111">
        <v>37</v>
      </c>
      <c r="F111">
        <v>12935</v>
      </c>
      <c r="G111">
        <v>5</v>
      </c>
      <c r="H111">
        <v>1660</v>
      </c>
      <c r="I111">
        <v>-327</v>
      </c>
      <c r="J111">
        <v>1333</v>
      </c>
      <c r="L111">
        <v>58</v>
      </c>
      <c r="M111">
        <v>113184</v>
      </c>
      <c r="N111">
        <v>9</v>
      </c>
      <c r="O111">
        <v>7662</v>
      </c>
      <c r="P111">
        <v>-77</v>
      </c>
      <c r="Q111">
        <v>7585</v>
      </c>
      <c r="S111">
        <v>52</v>
      </c>
      <c r="T111">
        <v>692726</v>
      </c>
      <c r="U111">
        <v>5</v>
      </c>
      <c r="V111">
        <v>22805</v>
      </c>
      <c r="W111">
        <v>-70</v>
      </c>
      <c r="X111">
        <v>22735</v>
      </c>
      <c r="Z111">
        <v>147</v>
      </c>
      <c r="AA111">
        <v>818845</v>
      </c>
      <c r="AB111">
        <v>19</v>
      </c>
      <c r="AC111">
        <v>32127</v>
      </c>
      <c r="AD111">
        <v>-474</v>
      </c>
      <c r="AE111">
        <v>31653</v>
      </c>
      <c r="AG111" s="36">
        <f t="shared" si="38"/>
        <v>37</v>
      </c>
      <c r="AH111" s="37">
        <f t="shared" si="39"/>
        <v>0.12934999999999999</v>
      </c>
      <c r="AI111" s="36">
        <f t="shared" si="40"/>
        <v>5</v>
      </c>
      <c r="AJ111" s="37">
        <f t="shared" si="41"/>
        <v>1.66E-2</v>
      </c>
      <c r="AK111" s="37">
        <f t="shared" si="42"/>
        <v>-3.2699999999999999E-3</v>
      </c>
      <c r="AL111" s="37">
        <f t="shared" si="43"/>
        <v>1.333E-2</v>
      </c>
      <c r="AM111" s="38">
        <f t="shared" si="44"/>
        <v>10.305373018940859</v>
      </c>
      <c r="AN111" s="36">
        <f t="shared" si="45"/>
        <v>58</v>
      </c>
      <c r="AO111" s="37">
        <f t="shared" si="46"/>
        <v>1.13184</v>
      </c>
      <c r="AP111" s="36">
        <f t="shared" si="47"/>
        <v>9</v>
      </c>
      <c r="AQ111" s="37">
        <f t="shared" si="48"/>
        <v>7.6619999999999994E-2</v>
      </c>
      <c r="AR111" s="37">
        <f t="shared" si="49"/>
        <v>-7.6999999999999996E-4</v>
      </c>
      <c r="AS111" s="37">
        <f t="shared" si="50"/>
        <v>7.5850000000000001E-2</v>
      </c>
      <c r="AT111" s="38">
        <f t="shared" si="51"/>
        <v>6.7014772405993783</v>
      </c>
      <c r="AU111" s="36">
        <f t="shared" si="52"/>
        <v>95</v>
      </c>
      <c r="AV111" s="37">
        <f t="shared" si="53"/>
        <v>1.26119</v>
      </c>
      <c r="AW111" s="36">
        <f t="shared" si="54"/>
        <v>14</v>
      </c>
      <c r="AX111" s="37">
        <f t="shared" si="55"/>
        <v>9.3219999999999997E-2</v>
      </c>
      <c r="AY111" s="37">
        <f t="shared" si="56"/>
        <v>-4.0400000000000002E-3</v>
      </c>
      <c r="AZ111" s="37">
        <f t="shared" si="57"/>
        <v>8.9179999999999995E-2</v>
      </c>
      <c r="BA111" s="38">
        <f t="shared" si="58"/>
        <v>7.0710995171227173</v>
      </c>
      <c r="BB111" s="36">
        <f t="shared" si="59"/>
        <v>52</v>
      </c>
      <c r="BC111" s="37">
        <f t="shared" si="60"/>
        <v>6.9272600000000004</v>
      </c>
      <c r="BD111" s="36">
        <f t="shared" si="61"/>
        <v>5</v>
      </c>
      <c r="BE111" s="37">
        <f t="shared" si="62"/>
        <v>0.22805</v>
      </c>
      <c r="BF111" s="37">
        <f t="shared" si="63"/>
        <v>-6.9999999999999999E-4</v>
      </c>
      <c r="BG111" s="37">
        <f t="shared" si="64"/>
        <v>0.22735</v>
      </c>
      <c r="BH111" s="38">
        <f t="shared" si="65"/>
        <v>3.2819614104277881</v>
      </c>
      <c r="BI111" s="36">
        <f t="shared" si="66"/>
        <v>147</v>
      </c>
      <c r="BJ111" s="37">
        <f t="shared" si="67"/>
        <v>8.1884499999999996</v>
      </c>
      <c r="BK111" s="36">
        <f t="shared" si="68"/>
        <v>19</v>
      </c>
      <c r="BL111" s="37">
        <f t="shared" si="69"/>
        <v>0.32127</v>
      </c>
      <c r="BM111" s="37">
        <f t="shared" si="70"/>
        <v>-4.7400000000000003E-3</v>
      </c>
      <c r="BN111" s="37">
        <f t="shared" si="71"/>
        <v>0.31652999999999998</v>
      </c>
      <c r="BO111" s="38">
        <f t="shared" si="72"/>
        <v>3.8655667434007652</v>
      </c>
    </row>
    <row r="112" spans="1:67" x14ac:dyDescent="0.25">
      <c r="A112" s="14" t="s">
        <v>13</v>
      </c>
      <c r="B112" s="4" t="s">
        <v>20</v>
      </c>
      <c r="C112" s="14">
        <v>1442110</v>
      </c>
      <c r="D112" s="14" t="s">
        <v>16</v>
      </c>
      <c r="E112">
        <v>237</v>
      </c>
      <c r="F112">
        <v>77726</v>
      </c>
      <c r="G112">
        <v>118</v>
      </c>
      <c r="H112">
        <v>55489</v>
      </c>
      <c r="I112">
        <v>-17411</v>
      </c>
      <c r="J112">
        <v>38078</v>
      </c>
      <c r="L112">
        <v>170</v>
      </c>
      <c r="M112">
        <v>215131</v>
      </c>
      <c r="N112">
        <v>59</v>
      </c>
      <c r="O112">
        <v>66612</v>
      </c>
      <c r="P112">
        <v>-10215</v>
      </c>
      <c r="Q112">
        <v>56397</v>
      </c>
      <c r="S112">
        <v>15</v>
      </c>
      <c r="T112">
        <v>110810</v>
      </c>
      <c r="U112">
        <v>0</v>
      </c>
      <c r="V112">
        <v>0</v>
      </c>
      <c r="W112">
        <v>0</v>
      </c>
      <c r="X112">
        <v>0</v>
      </c>
      <c r="Z112">
        <v>422</v>
      </c>
      <c r="AA112">
        <v>403667</v>
      </c>
      <c r="AB112">
        <v>177</v>
      </c>
      <c r="AC112">
        <v>122101</v>
      </c>
      <c r="AD112">
        <v>-27626</v>
      </c>
      <c r="AE112">
        <v>94475</v>
      </c>
      <c r="AG112" s="36">
        <f t="shared" si="38"/>
        <v>237</v>
      </c>
      <c r="AH112" s="37">
        <f t="shared" si="39"/>
        <v>0.77725999999999995</v>
      </c>
      <c r="AI112" s="36">
        <f t="shared" si="40"/>
        <v>118</v>
      </c>
      <c r="AJ112" s="37">
        <f t="shared" si="41"/>
        <v>0.55488999999999999</v>
      </c>
      <c r="AK112" s="37">
        <f t="shared" si="42"/>
        <v>-0.17410999999999999</v>
      </c>
      <c r="AL112" s="37">
        <f t="shared" si="43"/>
        <v>0.38078000000000001</v>
      </c>
      <c r="AM112" s="38">
        <f t="shared" si="44"/>
        <v>48.990041942207249</v>
      </c>
      <c r="AN112" s="36">
        <f t="shared" si="45"/>
        <v>170</v>
      </c>
      <c r="AO112" s="37">
        <f t="shared" si="46"/>
        <v>2.1513100000000001</v>
      </c>
      <c r="AP112" s="36">
        <f t="shared" si="47"/>
        <v>59</v>
      </c>
      <c r="AQ112" s="37">
        <f t="shared" si="48"/>
        <v>0.66612000000000005</v>
      </c>
      <c r="AR112" s="37">
        <f t="shared" si="49"/>
        <v>-0.10215</v>
      </c>
      <c r="AS112" s="37">
        <f t="shared" si="50"/>
        <v>0.56396999999999997</v>
      </c>
      <c r="AT112" s="38">
        <f t="shared" si="51"/>
        <v>26.215189814578093</v>
      </c>
      <c r="AU112" s="36">
        <f t="shared" si="52"/>
        <v>407</v>
      </c>
      <c r="AV112" s="37">
        <f t="shared" si="53"/>
        <v>2.9285700000000001</v>
      </c>
      <c r="AW112" s="36">
        <f t="shared" si="54"/>
        <v>177</v>
      </c>
      <c r="AX112" s="37">
        <f t="shared" si="55"/>
        <v>1.2210100000000002</v>
      </c>
      <c r="AY112" s="37">
        <f t="shared" si="56"/>
        <v>-0.27626000000000001</v>
      </c>
      <c r="AZ112" s="37">
        <f t="shared" si="57"/>
        <v>0.94474999999999998</v>
      </c>
      <c r="BA112" s="38">
        <f t="shared" si="58"/>
        <v>32.259771834035043</v>
      </c>
      <c r="BB112" s="36">
        <f t="shared" si="59"/>
        <v>15</v>
      </c>
      <c r="BC112" s="37">
        <f t="shared" si="60"/>
        <v>1.1081000000000001</v>
      </c>
      <c r="BD112" s="36">
        <f t="shared" si="61"/>
        <v>0</v>
      </c>
      <c r="BE112" s="37">
        <f t="shared" si="62"/>
        <v>0</v>
      </c>
      <c r="BF112" s="37">
        <f t="shared" si="63"/>
        <v>0</v>
      </c>
      <c r="BG112" s="37">
        <f t="shared" si="64"/>
        <v>0</v>
      </c>
      <c r="BH112" s="38">
        <f t="shared" si="65"/>
        <v>0</v>
      </c>
      <c r="BI112" s="36">
        <f t="shared" si="66"/>
        <v>422</v>
      </c>
      <c r="BJ112" s="37">
        <f t="shared" si="67"/>
        <v>4.03667</v>
      </c>
      <c r="BK112" s="36">
        <f t="shared" si="68"/>
        <v>177</v>
      </c>
      <c r="BL112" s="37">
        <f t="shared" si="69"/>
        <v>1.2210099999999999</v>
      </c>
      <c r="BM112" s="37">
        <f t="shared" si="70"/>
        <v>-0.27626000000000001</v>
      </c>
      <c r="BN112" s="37">
        <f t="shared" si="71"/>
        <v>0.94474999999999998</v>
      </c>
      <c r="BO112" s="38">
        <f t="shared" si="72"/>
        <v>23.404192069205557</v>
      </c>
    </row>
    <row r="113" spans="1:67" x14ac:dyDescent="0.25">
      <c r="A113" s="14" t="s">
        <v>13</v>
      </c>
      <c r="B113" s="4" t="s">
        <v>20</v>
      </c>
      <c r="C113" s="14">
        <v>1442110</v>
      </c>
      <c r="D113" s="14" t="s">
        <v>17</v>
      </c>
      <c r="E113">
        <v>1</v>
      </c>
      <c r="F113">
        <v>472</v>
      </c>
      <c r="G113">
        <v>1</v>
      </c>
      <c r="H113">
        <v>864</v>
      </c>
      <c r="I113">
        <v>-392</v>
      </c>
      <c r="J113">
        <v>472</v>
      </c>
      <c r="L113">
        <v>2</v>
      </c>
      <c r="M113">
        <v>1428</v>
      </c>
      <c r="N113">
        <v>1</v>
      </c>
      <c r="O113">
        <v>714</v>
      </c>
      <c r="P113">
        <v>-120</v>
      </c>
      <c r="Q113">
        <v>594</v>
      </c>
      <c r="Z113">
        <v>3</v>
      </c>
      <c r="AA113">
        <v>1900</v>
      </c>
      <c r="AB113">
        <v>2</v>
      </c>
      <c r="AC113">
        <v>1578</v>
      </c>
      <c r="AD113">
        <v>-512</v>
      </c>
      <c r="AE113">
        <v>1066</v>
      </c>
      <c r="AG113" s="36">
        <f t="shared" si="38"/>
        <v>1</v>
      </c>
      <c r="AH113" s="37">
        <f t="shared" si="39"/>
        <v>4.7200000000000002E-3</v>
      </c>
      <c r="AI113" s="36">
        <f t="shared" si="40"/>
        <v>1</v>
      </c>
      <c r="AJ113" s="37">
        <f t="shared" si="41"/>
        <v>8.6400000000000001E-3</v>
      </c>
      <c r="AK113" s="37">
        <f t="shared" si="42"/>
        <v>-3.9199999999999999E-3</v>
      </c>
      <c r="AL113" s="37">
        <f t="shared" si="43"/>
        <v>4.7200000000000002E-3</v>
      </c>
      <c r="AM113" s="38">
        <f t="shared" si="44"/>
        <v>100</v>
      </c>
      <c r="AN113" s="36">
        <f t="shared" si="45"/>
        <v>2</v>
      </c>
      <c r="AO113" s="37">
        <f t="shared" si="46"/>
        <v>1.4279999999999999E-2</v>
      </c>
      <c r="AP113" s="36">
        <f t="shared" si="47"/>
        <v>1</v>
      </c>
      <c r="AQ113" s="37">
        <f t="shared" si="48"/>
        <v>7.1399999999999996E-3</v>
      </c>
      <c r="AR113" s="37">
        <f t="shared" si="49"/>
        <v>-1.1999999999999999E-3</v>
      </c>
      <c r="AS113" s="37">
        <f t="shared" si="50"/>
        <v>5.94E-3</v>
      </c>
      <c r="AT113" s="38">
        <f t="shared" si="51"/>
        <v>41.596638655462186</v>
      </c>
      <c r="AU113" s="36">
        <f t="shared" si="52"/>
        <v>3</v>
      </c>
      <c r="AV113" s="37">
        <f t="shared" si="53"/>
        <v>1.9E-2</v>
      </c>
      <c r="AW113" s="36">
        <f t="shared" si="54"/>
        <v>2</v>
      </c>
      <c r="AX113" s="37">
        <f t="shared" si="55"/>
        <v>1.5779999999999999E-2</v>
      </c>
      <c r="AY113" s="37">
        <f t="shared" si="56"/>
        <v>-5.1199999999999996E-3</v>
      </c>
      <c r="AZ113" s="37">
        <f t="shared" si="57"/>
        <v>1.0659999999999999E-2</v>
      </c>
      <c r="BA113" s="38">
        <f t="shared" si="58"/>
        <v>56.105263157894733</v>
      </c>
      <c r="BB113" s="36">
        <f t="shared" si="59"/>
        <v>0</v>
      </c>
      <c r="BC113" s="37">
        <f t="shared" si="60"/>
        <v>0</v>
      </c>
      <c r="BD113" s="36">
        <f t="shared" si="61"/>
        <v>0</v>
      </c>
      <c r="BE113" s="37">
        <f t="shared" si="62"/>
        <v>0</v>
      </c>
      <c r="BF113" s="37">
        <f t="shared" si="63"/>
        <v>0</v>
      </c>
      <c r="BG113" s="37">
        <f t="shared" si="64"/>
        <v>0</v>
      </c>
      <c r="BH113" s="38" t="e">
        <f t="shared" si="65"/>
        <v>#DIV/0!</v>
      </c>
      <c r="BI113" s="36">
        <f t="shared" si="66"/>
        <v>3</v>
      </c>
      <c r="BJ113" s="37">
        <f t="shared" si="67"/>
        <v>1.9E-2</v>
      </c>
      <c r="BK113" s="36">
        <f t="shared" si="68"/>
        <v>2</v>
      </c>
      <c r="BL113" s="37">
        <f t="shared" si="69"/>
        <v>1.5779999999999999E-2</v>
      </c>
      <c r="BM113" s="37">
        <f t="shared" si="70"/>
        <v>-5.1200000000000004E-3</v>
      </c>
      <c r="BN113" s="37">
        <f t="shared" si="71"/>
        <v>1.0659999999999999E-2</v>
      </c>
      <c r="BO113" s="38">
        <f t="shared" si="72"/>
        <v>56.105263157894733</v>
      </c>
    </row>
    <row r="114" spans="1:67" x14ac:dyDescent="0.25">
      <c r="A114" s="14" t="s">
        <v>13</v>
      </c>
      <c r="B114" s="4" t="s">
        <v>20</v>
      </c>
      <c r="C114" s="14">
        <v>1442110</v>
      </c>
      <c r="D114" s="14" t="s">
        <v>18</v>
      </c>
      <c r="L114">
        <v>12</v>
      </c>
      <c r="M114">
        <v>18143</v>
      </c>
      <c r="N114">
        <v>7</v>
      </c>
      <c r="O114">
        <v>17105</v>
      </c>
      <c r="P114">
        <v>-7691</v>
      </c>
      <c r="Q114">
        <v>9414</v>
      </c>
      <c r="S114">
        <v>1</v>
      </c>
      <c r="T114">
        <v>20852</v>
      </c>
      <c r="U114">
        <v>0</v>
      </c>
      <c r="V114">
        <v>0</v>
      </c>
      <c r="W114">
        <v>0</v>
      </c>
      <c r="X114">
        <v>0</v>
      </c>
      <c r="Z114">
        <v>13</v>
      </c>
      <c r="AA114">
        <v>38995</v>
      </c>
      <c r="AB114">
        <v>7</v>
      </c>
      <c r="AC114">
        <v>17105</v>
      </c>
      <c r="AD114">
        <v>-7691</v>
      </c>
      <c r="AE114">
        <v>9414</v>
      </c>
      <c r="AG114" s="36">
        <f t="shared" si="38"/>
        <v>0</v>
      </c>
      <c r="AH114" s="37">
        <f t="shared" si="39"/>
        <v>0</v>
      </c>
      <c r="AI114" s="36">
        <f t="shared" si="40"/>
        <v>0</v>
      </c>
      <c r="AJ114" s="37">
        <f t="shared" si="41"/>
        <v>0</v>
      </c>
      <c r="AK114" s="37">
        <f t="shared" si="42"/>
        <v>0</v>
      </c>
      <c r="AL114" s="37">
        <f t="shared" si="43"/>
        <v>0</v>
      </c>
      <c r="AM114" s="38" t="e">
        <f t="shared" si="44"/>
        <v>#DIV/0!</v>
      </c>
      <c r="AN114" s="36">
        <f t="shared" si="45"/>
        <v>12</v>
      </c>
      <c r="AO114" s="37">
        <f t="shared" si="46"/>
        <v>0.18143000000000001</v>
      </c>
      <c r="AP114" s="36">
        <f t="shared" si="47"/>
        <v>7</v>
      </c>
      <c r="AQ114" s="37">
        <f t="shared" si="48"/>
        <v>0.17105000000000001</v>
      </c>
      <c r="AR114" s="37">
        <f t="shared" si="49"/>
        <v>-7.6910000000000006E-2</v>
      </c>
      <c r="AS114" s="37">
        <f t="shared" si="50"/>
        <v>9.4140000000000001E-2</v>
      </c>
      <c r="AT114" s="38">
        <f t="shared" si="51"/>
        <v>51.887780411177864</v>
      </c>
      <c r="AU114" s="36">
        <f t="shared" si="52"/>
        <v>12</v>
      </c>
      <c r="AV114" s="37">
        <f t="shared" si="53"/>
        <v>0.18143000000000001</v>
      </c>
      <c r="AW114" s="36">
        <f t="shared" si="54"/>
        <v>7</v>
      </c>
      <c r="AX114" s="37">
        <f t="shared" si="55"/>
        <v>0.17105000000000001</v>
      </c>
      <c r="AY114" s="37">
        <f t="shared" si="56"/>
        <v>-7.6910000000000006E-2</v>
      </c>
      <c r="AZ114" s="37">
        <f t="shared" si="57"/>
        <v>9.4140000000000001E-2</v>
      </c>
      <c r="BA114" s="38">
        <f t="shared" si="58"/>
        <v>51.887780411177864</v>
      </c>
      <c r="BB114" s="36">
        <f t="shared" si="59"/>
        <v>1</v>
      </c>
      <c r="BC114" s="37">
        <f t="shared" si="60"/>
        <v>0.20852000000000001</v>
      </c>
      <c r="BD114" s="36">
        <f t="shared" si="61"/>
        <v>0</v>
      </c>
      <c r="BE114" s="37">
        <f t="shared" si="62"/>
        <v>0</v>
      </c>
      <c r="BF114" s="37">
        <f t="shared" si="63"/>
        <v>0</v>
      </c>
      <c r="BG114" s="37">
        <f t="shared" si="64"/>
        <v>0</v>
      </c>
      <c r="BH114" s="38">
        <f t="shared" si="65"/>
        <v>0</v>
      </c>
      <c r="BI114" s="36">
        <f t="shared" si="66"/>
        <v>13</v>
      </c>
      <c r="BJ114" s="37">
        <f t="shared" si="67"/>
        <v>0.38995000000000002</v>
      </c>
      <c r="BK114" s="36">
        <f t="shared" si="68"/>
        <v>7</v>
      </c>
      <c r="BL114" s="37">
        <f t="shared" si="69"/>
        <v>0.17105000000000001</v>
      </c>
      <c r="BM114" s="37">
        <f t="shared" si="70"/>
        <v>-7.6910000000000006E-2</v>
      </c>
      <c r="BN114" s="37">
        <f t="shared" si="71"/>
        <v>9.4140000000000001E-2</v>
      </c>
      <c r="BO114" s="38">
        <f t="shared" si="72"/>
        <v>24.14155660982177</v>
      </c>
    </row>
    <row r="115" spans="1:67" x14ac:dyDescent="0.25">
      <c r="A115" s="34"/>
      <c r="B115" s="35"/>
      <c r="C115" s="34" t="s">
        <v>212</v>
      </c>
      <c r="D115" s="34"/>
      <c r="E115">
        <v>275</v>
      </c>
      <c r="F115">
        <v>91133</v>
      </c>
      <c r="G115">
        <v>124</v>
      </c>
      <c r="H115">
        <v>58013</v>
      </c>
      <c r="I115">
        <v>-18130</v>
      </c>
      <c r="J115">
        <v>39883</v>
      </c>
      <c r="L115">
        <v>242</v>
      </c>
      <c r="M115">
        <v>347886</v>
      </c>
      <c r="N115">
        <v>76</v>
      </c>
      <c r="O115">
        <v>92093</v>
      </c>
      <c r="P115">
        <v>-18103</v>
      </c>
      <c r="Q115">
        <v>73990</v>
      </c>
      <c r="S115">
        <v>68</v>
      </c>
      <c r="T115">
        <v>824388</v>
      </c>
      <c r="U115">
        <v>5</v>
      </c>
      <c r="V115">
        <v>22805</v>
      </c>
      <c r="W115">
        <v>-70</v>
      </c>
      <c r="X115">
        <v>22735</v>
      </c>
      <c r="Z115">
        <v>585</v>
      </c>
      <c r="AA115">
        <v>1263407</v>
      </c>
      <c r="AB115">
        <v>205</v>
      </c>
      <c r="AC115">
        <v>172911</v>
      </c>
      <c r="AD115">
        <v>-36303</v>
      </c>
      <c r="AE115">
        <v>136608</v>
      </c>
      <c r="AG115" s="39">
        <f t="shared" si="38"/>
        <v>275</v>
      </c>
      <c r="AH115" s="40">
        <f t="shared" si="39"/>
        <v>0.91132999999999997</v>
      </c>
      <c r="AI115" s="39">
        <f t="shared" si="40"/>
        <v>124</v>
      </c>
      <c r="AJ115" s="40">
        <f t="shared" si="41"/>
        <v>0.58013000000000003</v>
      </c>
      <c r="AK115" s="40">
        <f t="shared" si="42"/>
        <v>-0.18129999999999999</v>
      </c>
      <c r="AL115" s="40">
        <f t="shared" si="43"/>
        <v>0.39883000000000002</v>
      </c>
      <c r="AM115" s="40">
        <f t="shared" si="44"/>
        <v>43.763510473703271</v>
      </c>
      <c r="AN115" s="39">
        <f t="shared" si="45"/>
        <v>242</v>
      </c>
      <c r="AO115" s="40">
        <f t="shared" si="46"/>
        <v>3.4788600000000001</v>
      </c>
      <c r="AP115" s="39">
        <f t="shared" si="47"/>
        <v>76</v>
      </c>
      <c r="AQ115" s="40">
        <f t="shared" si="48"/>
        <v>0.92093000000000003</v>
      </c>
      <c r="AR115" s="40">
        <f t="shared" si="49"/>
        <v>-0.18103</v>
      </c>
      <c r="AS115" s="40">
        <f t="shared" si="50"/>
        <v>0.7399</v>
      </c>
      <c r="AT115" s="40">
        <f t="shared" si="51"/>
        <v>21.268461507505332</v>
      </c>
      <c r="AU115" s="39">
        <f t="shared" si="52"/>
        <v>517</v>
      </c>
      <c r="AV115" s="40">
        <f t="shared" si="53"/>
        <v>4.3901900000000005</v>
      </c>
      <c r="AW115" s="39">
        <f t="shared" si="54"/>
        <v>200</v>
      </c>
      <c r="AX115" s="40">
        <f t="shared" si="55"/>
        <v>1.5010600000000001</v>
      </c>
      <c r="AY115" s="40">
        <f t="shared" si="56"/>
        <v>-0.36232999999999999</v>
      </c>
      <c r="AZ115" s="40">
        <f t="shared" si="57"/>
        <v>1.13873</v>
      </c>
      <c r="BA115" s="40">
        <f t="shared" si="58"/>
        <v>25.938057350593024</v>
      </c>
      <c r="BB115" s="39">
        <f t="shared" si="59"/>
        <v>68</v>
      </c>
      <c r="BC115" s="40">
        <f t="shared" si="60"/>
        <v>8.2438800000000008</v>
      </c>
      <c r="BD115" s="39">
        <f t="shared" si="61"/>
        <v>5</v>
      </c>
      <c r="BE115" s="40">
        <f t="shared" si="62"/>
        <v>0.22805</v>
      </c>
      <c r="BF115" s="40">
        <f t="shared" si="63"/>
        <v>-6.9999999999999999E-4</v>
      </c>
      <c r="BG115" s="40">
        <f t="shared" si="64"/>
        <v>0.22735</v>
      </c>
      <c r="BH115" s="40">
        <f t="shared" si="65"/>
        <v>2.7578033644351927</v>
      </c>
      <c r="BI115" s="39">
        <f t="shared" si="66"/>
        <v>585</v>
      </c>
      <c r="BJ115" s="40">
        <f t="shared" si="67"/>
        <v>12.634069999999999</v>
      </c>
      <c r="BK115" s="39">
        <f t="shared" si="68"/>
        <v>205</v>
      </c>
      <c r="BL115" s="40">
        <f t="shared" si="69"/>
        <v>1.7291099999999999</v>
      </c>
      <c r="BM115" s="40">
        <f t="shared" si="70"/>
        <v>-0.36303000000000002</v>
      </c>
      <c r="BN115" s="40">
        <f t="shared" si="71"/>
        <v>1.36608</v>
      </c>
      <c r="BO115" s="40">
        <f t="shared" si="72"/>
        <v>10.812667651833495</v>
      </c>
    </row>
    <row r="116" spans="1:67" x14ac:dyDescent="0.25">
      <c r="A116" s="14" t="s">
        <v>13</v>
      </c>
      <c r="B116" s="4" t="s">
        <v>20</v>
      </c>
      <c r="C116" s="14">
        <v>1442111</v>
      </c>
      <c r="D116" s="14" t="s">
        <v>17</v>
      </c>
      <c r="S116">
        <v>3</v>
      </c>
      <c r="T116">
        <v>30778</v>
      </c>
      <c r="U116">
        <v>3</v>
      </c>
      <c r="V116">
        <v>21321</v>
      </c>
      <c r="W116">
        <v>-1236</v>
      </c>
      <c r="X116">
        <v>20085</v>
      </c>
      <c r="Z116">
        <v>3</v>
      </c>
      <c r="AA116">
        <v>30778</v>
      </c>
      <c r="AB116">
        <v>3</v>
      </c>
      <c r="AC116">
        <v>21321</v>
      </c>
      <c r="AD116">
        <v>-1236</v>
      </c>
      <c r="AE116">
        <v>20085</v>
      </c>
      <c r="AG116" s="36">
        <f t="shared" si="38"/>
        <v>0</v>
      </c>
      <c r="AH116" s="37">
        <f t="shared" si="39"/>
        <v>0</v>
      </c>
      <c r="AI116" s="36">
        <f t="shared" si="40"/>
        <v>0</v>
      </c>
      <c r="AJ116" s="37">
        <f t="shared" si="41"/>
        <v>0</v>
      </c>
      <c r="AK116" s="37">
        <f t="shared" si="42"/>
        <v>0</v>
      </c>
      <c r="AL116" s="37">
        <f t="shared" si="43"/>
        <v>0</v>
      </c>
      <c r="AM116" s="38" t="e">
        <f t="shared" si="44"/>
        <v>#DIV/0!</v>
      </c>
      <c r="AN116" s="36">
        <f t="shared" si="45"/>
        <v>0</v>
      </c>
      <c r="AO116" s="37">
        <f t="shared" si="46"/>
        <v>0</v>
      </c>
      <c r="AP116" s="36">
        <f t="shared" si="47"/>
        <v>0</v>
      </c>
      <c r="AQ116" s="37">
        <f t="shared" si="48"/>
        <v>0</v>
      </c>
      <c r="AR116" s="37">
        <f t="shared" si="49"/>
        <v>0</v>
      </c>
      <c r="AS116" s="37">
        <f t="shared" si="50"/>
        <v>0</v>
      </c>
      <c r="AT116" s="38" t="e">
        <f t="shared" si="51"/>
        <v>#DIV/0!</v>
      </c>
      <c r="AU116" s="36">
        <f t="shared" si="52"/>
        <v>0</v>
      </c>
      <c r="AV116" s="37">
        <f t="shared" si="53"/>
        <v>0</v>
      </c>
      <c r="AW116" s="36">
        <f t="shared" si="54"/>
        <v>0</v>
      </c>
      <c r="AX116" s="37">
        <f t="shared" si="55"/>
        <v>0</v>
      </c>
      <c r="AY116" s="37">
        <f t="shared" si="56"/>
        <v>0</v>
      </c>
      <c r="AZ116" s="37">
        <f t="shared" si="57"/>
        <v>0</v>
      </c>
      <c r="BA116" s="38" t="e">
        <f t="shared" si="58"/>
        <v>#DIV/0!</v>
      </c>
      <c r="BB116" s="36">
        <f t="shared" si="59"/>
        <v>3</v>
      </c>
      <c r="BC116" s="37">
        <f t="shared" si="60"/>
        <v>0.30778</v>
      </c>
      <c r="BD116" s="36">
        <f t="shared" si="61"/>
        <v>3</v>
      </c>
      <c r="BE116" s="37">
        <f t="shared" si="62"/>
        <v>0.21321000000000001</v>
      </c>
      <c r="BF116" s="37">
        <f t="shared" si="63"/>
        <v>-1.2359999999999999E-2</v>
      </c>
      <c r="BG116" s="37">
        <f t="shared" si="64"/>
        <v>0.20085</v>
      </c>
      <c r="BH116" s="38">
        <f t="shared" si="65"/>
        <v>65.257651569302752</v>
      </c>
      <c r="BI116" s="36">
        <f t="shared" si="66"/>
        <v>3</v>
      </c>
      <c r="BJ116" s="37">
        <f t="shared" si="67"/>
        <v>0.30778</v>
      </c>
      <c r="BK116" s="36">
        <f t="shared" si="68"/>
        <v>3</v>
      </c>
      <c r="BL116" s="37">
        <f t="shared" si="69"/>
        <v>0.21321000000000001</v>
      </c>
      <c r="BM116" s="37">
        <f t="shared" si="70"/>
        <v>-1.2359999999999999E-2</v>
      </c>
      <c r="BN116" s="37">
        <f t="shared" si="71"/>
        <v>0.20085</v>
      </c>
      <c r="BO116" s="38">
        <f t="shared" si="72"/>
        <v>65.257651569302752</v>
      </c>
    </row>
    <row r="117" spans="1:67" x14ac:dyDescent="0.25">
      <c r="A117" s="34"/>
      <c r="B117" s="35"/>
      <c r="C117" s="34" t="s">
        <v>213</v>
      </c>
      <c r="D117" s="34"/>
      <c r="S117">
        <v>3</v>
      </c>
      <c r="T117">
        <v>30778</v>
      </c>
      <c r="U117">
        <v>3</v>
      </c>
      <c r="V117">
        <v>21321</v>
      </c>
      <c r="W117">
        <v>-1236</v>
      </c>
      <c r="X117">
        <v>20085</v>
      </c>
      <c r="Z117">
        <v>3</v>
      </c>
      <c r="AA117">
        <v>30778</v>
      </c>
      <c r="AB117">
        <v>3</v>
      </c>
      <c r="AC117">
        <v>21321</v>
      </c>
      <c r="AD117">
        <v>-1236</v>
      </c>
      <c r="AE117">
        <v>20085</v>
      </c>
      <c r="AG117" s="39">
        <f t="shared" si="38"/>
        <v>0</v>
      </c>
      <c r="AH117" s="40">
        <f t="shared" si="39"/>
        <v>0</v>
      </c>
      <c r="AI117" s="39">
        <f t="shared" si="40"/>
        <v>0</v>
      </c>
      <c r="AJ117" s="40">
        <f t="shared" si="41"/>
        <v>0</v>
      </c>
      <c r="AK117" s="40">
        <f t="shared" si="42"/>
        <v>0</v>
      </c>
      <c r="AL117" s="40">
        <f t="shared" si="43"/>
        <v>0</v>
      </c>
      <c r="AM117" s="40" t="e">
        <f t="shared" si="44"/>
        <v>#DIV/0!</v>
      </c>
      <c r="AN117" s="39">
        <f t="shared" si="45"/>
        <v>0</v>
      </c>
      <c r="AO117" s="40">
        <f t="shared" si="46"/>
        <v>0</v>
      </c>
      <c r="AP117" s="39">
        <f t="shared" si="47"/>
        <v>0</v>
      </c>
      <c r="AQ117" s="40">
        <f t="shared" si="48"/>
        <v>0</v>
      </c>
      <c r="AR117" s="40">
        <f t="shared" si="49"/>
        <v>0</v>
      </c>
      <c r="AS117" s="40">
        <f t="shared" si="50"/>
        <v>0</v>
      </c>
      <c r="AT117" s="40" t="e">
        <f t="shared" si="51"/>
        <v>#DIV/0!</v>
      </c>
      <c r="AU117" s="39">
        <f t="shared" si="52"/>
        <v>0</v>
      </c>
      <c r="AV117" s="40">
        <f t="shared" si="53"/>
        <v>0</v>
      </c>
      <c r="AW117" s="39">
        <f t="shared" si="54"/>
        <v>0</v>
      </c>
      <c r="AX117" s="40">
        <f t="shared" si="55"/>
        <v>0</v>
      </c>
      <c r="AY117" s="40">
        <f t="shared" si="56"/>
        <v>0</v>
      </c>
      <c r="AZ117" s="40">
        <f t="shared" si="57"/>
        <v>0</v>
      </c>
      <c r="BA117" s="40" t="e">
        <f t="shared" si="58"/>
        <v>#DIV/0!</v>
      </c>
      <c r="BB117" s="39">
        <f t="shared" si="59"/>
        <v>3</v>
      </c>
      <c r="BC117" s="40">
        <f t="shared" si="60"/>
        <v>0.30778</v>
      </c>
      <c r="BD117" s="39">
        <f t="shared" si="61"/>
        <v>3</v>
      </c>
      <c r="BE117" s="40">
        <f t="shared" si="62"/>
        <v>0.21321000000000001</v>
      </c>
      <c r="BF117" s="40">
        <f t="shared" si="63"/>
        <v>-1.2359999999999999E-2</v>
      </c>
      <c r="BG117" s="40">
        <f t="shared" si="64"/>
        <v>0.20085</v>
      </c>
      <c r="BH117" s="40">
        <f t="shared" si="65"/>
        <v>65.257651569302752</v>
      </c>
      <c r="BI117" s="39">
        <f t="shared" si="66"/>
        <v>3</v>
      </c>
      <c r="BJ117" s="40">
        <f t="shared" si="67"/>
        <v>0.30778</v>
      </c>
      <c r="BK117" s="39">
        <f t="shared" si="68"/>
        <v>3</v>
      </c>
      <c r="BL117" s="40">
        <f t="shared" si="69"/>
        <v>0.21321000000000001</v>
      </c>
      <c r="BM117" s="40">
        <f t="shared" si="70"/>
        <v>-1.2359999999999999E-2</v>
      </c>
      <c r="BN117" s="40">
        <f t="shared" si="71"/>
        <v>0.20085</v>
      </c>
      <c r="BO117" s="40">
        <f t="shared" si="72"/>
        <v>65.257651569302752</v>
      </c>
    </row>
    <row r="118" spans="1:67" x14ac:dyDescent="0.25">
      <c r="A118" s="14" t="s">
        <v>13</v>
      </c>
      <c r="B118" s="4" t="s">
        <v>20</v>
      </c>
      <c r="C118" s="14">
        <v>1442112</v>
      </c>
      <c r="D118" s="14" t="s">
        <v>17</v>
      </c>
      <c r="S118">
        <v>1</v>
      </c>
      <c r="T118">
        <v>58466</v>
      </c>
      <c r="U118">
        <v>1</v>
      </c>
      <c r="V118">
        <v>28713</v>
      </c>
      <c r="W118">
        <v>0</v>
      </c>
      <c r="X118">
        <v>28713</v>
      </c>
      <c r="Z118">
        <v>1</v>
      </c>
      <c r="AA118">
        <v>58466</v>
      </c>
      <c r="AB118">
        <v>1</v>
      </c>
      <c r="AC118">
        <v>28713</v>
      </c>
      <c r="AD118">
        <v>0</v>
      </c>
      <c r="AE118">
        <v>28713</v>
      </c>
      <c r="AG118" s="36">
        <f t="shared" si="38"/>
        <v>0</v>
      </c>
      <c r="AH118" s="37">
        <f t="shared" si="39"/>
        <v>0</v>
      </c>
      <c r="AI118" s="36">
        <f t="shared" si="40"/>
        <v>0</v>
      </c>
      <c r="AJ118" s="37">
        <f t="shared" si="41"/>
        <v>0</v>
      </c>
      <c r="AK118" s="37">
        <f t="shared" si="42"/>
        <v>0</v>
      </c>
      <c r="AL118" s="37">
        <f t="shared" si="43"/>
        <v>0</v>
      </c>
      <c r="AM118" s="38" t="e">
        <f t="shared" si="44"/>
        <v>#DIV/0!</v>
      </c>
      <c r="AN118" s="36">
        <f t="shared" si="45"/>
        <v>0</v>
      </c>
      <c r="AO118" s="37">
        <f t="shared" si="46"/>
        <v>0</v>
      </c>
      <c r="AP118" s="36">
        <f t="shared" si="47"/>
        <v>0</v>
      </c>
      <c r="AQ118" s="37">
        <f t="shared" si="48"/>
        <v>0</v>
      </c>
      <c r="AR118" s="37">
        <f t="shared" si="49"/>
        <v>0</v>
      </c>
      <c r="AS118" s="37">
        <f t="shared" si="50"/>
        <v>0</v>
      </c>
      <c r="AT118" s="38" t="e">
        <f t="shared" si="51"/>
        <v>#DIV/0!</v>
      </c>
      <c r="AU118" s="36">
        <f t="shared" si="52"/>
        <v>0</v>
      </c>
      <c r="AV118" s="37">
        <f t="shared" si="53"/>
        <v>0</v>
      </c>
      <c r="AW118" s="36">
        <f t="shared" si="54"/>
        <v>0</v>
      </c>
      <c r="AX118" s="37">
        <f t="shared" si="55"/>
        <v>0</v>
      </c>
      <c r="AY118" s="37">
        <f t="shared" si="56"/>
        <v>0</v>
      </c>
      <c r="AZ118" s="37">
        <f t="shared" si="57"/>
        <v>0</v>
      </c>
      <c r="BA118" s="38" t="e">
        <f t="shared" si="58"/>
        <v>#DIV/0!</v>
      </c>
      <c r="BB118" s="36">
        <f t="shared" si="59"/>
        <v>1</v>
      </c>
      <c r="BC118" s="37">
        <f t="shared" si="60"/>
        <v>0.58465999999999996</v>
      </c>
      <c r="BD118" s="36">
        <f t="shared" si="61"/>
        <v>1</v>
      </c>
      <c r="BE118" s="37">
        <f t="shared" si="62"/>
        <v>0.28713</v>
      </c>
      <c r="BF118" s="37">
        <f t="shared" si="63"/>
        <v>0</v>
      </c>
      <c r="BG118" s="37">
        <f t="shared" si="64"/>
        <v>0.28713</v>
      </c>
      <c r="BH118" s="38">
        <f t="shared" si="65"/>
        <v>49.110594191495913</v>
      </c>
      <c r="BI118" s="36">
        <f t="shared" si="66"/>
        <v>1</v>
      </c>
      <c r="BJ118" s="37">
        <f t="shared" si="67"/>
        <v>0.58465999999999996</v>
      </c>
      <c r="BK118" s="36">
        <f t="shared" si="68"/>
        <v>1</v>
      </c>
      <c r="BL118" s="37">
        <f t="shared" si="69"/>
        <v>0.28713</v>
      </c>
      <c r="BM118" s="37">
        <f t="shared" si="70"/>
        <v>0</v>
      </c>
      <c r="BN118" s="37">
        <f t="shared" si="71"/>
        <v>0.28713</v>
      </c>
      <c r="BO118" s="38">
        <f t="shared" si="72"/>
        <v>49.110594191495913</v>
      </c>
    </row>
    <row r="119" spans="1:67" x14ac:dyDescent="0.25">
      <c r="A119" s="34"/>
      <c r="B119" s="35"/>
      <c r="C119" s="34" t="s">
        <v>214</v>
      </c>
      <c r="D119" s="34"/>
      <c r="S119">
        <v>1</v>
      </c>
      <c r="T119">
        <v>58466</v>
      </c>
      <c r="U119">
        <v>1</v>
      </c>
      <c r="V119">
        <v>28713</v>
      </c>
      <c r="W119">
        <v>0</v>
      </c>
      <c r="X119">
        <v>28713</v>
      </c>
      <c r="Z119">
        <v>1</v>
      </c>
      <c r="AA119">
        <v>58466</v>
      </c>
      <c r="AB119">
        <v>1</v>
      </c>
      <c r="AC119">
        <v>28713</v>
      </c>
      <c r="AD119">
        <v>0</v>
      </c>
      <c r="AE119">
        <v>28713</v>
      </c>
      <c r="AG119" s="39">
        <f t="shared" si="38"/>
        <v>0</v>
      </c>
      <c r="AH119" s="40">
        <f t="shared" si="39"/>
        <v>0</v>
      </c>
      <c r="AI119" s="39">
        <f t="shared" si="40"/>
        <v>0</v>
      </c>
      <c r="AJ119" s="40">
        <f t="shared" si="41"/>
        <v>0</v>
      </c>
      <c r="AK119" s="40">
        <f t="shared" si="42"/>
        <v>0</v>
      </c>
      <c r="AL119" s="40">
        <f t="shared" si="43"/>
        <v>0</v>
      </c>
      <c r="AM119" s="40" t="e">
        <f t="shared" si="44"/>
        <v>#DIV/0!</v>
      </c>
      <c r="AN119" s="39">
        <f t="shared" si="45"/>
        <v>0</v>
      </c>
      <c r="AO119" s="40">
        <f t="shared" si="46"/>
        <v>0</v>
      </c>
      <c r="AP119" s="39">
        <f t="shared" si="47"/>
        <v>0</v>
      </c>
      <c r="AQ119" s="40">
        <f t="shared" si="48"/>
        <v>0</v>
      </c>
      <c r="AR119" s="40">
        <f t="shared" si="49"/>
        <v>0</v>
      </c>
      <c r="AS119" s="40">
        <f t="shared" si="50"/>
        <v>0</v>
      </c>
      <c r="AT119" s="40" t="e">
        <f t="shared" si="51"/>
        <v>#DIV/0!</v>
      </c>
      <c r="AU119" s="39">
        <f t="shared" si="52"/>
        <v>0</v>
      </c>
      <c r="AV119" s="40">
        <f t="shared" si="53"/>
        <v>0</v>
      </c>
      <c r="AW119" s="39">
        <f t="shared" si="54"/>
        <v>0</v>
      </c>
      <c r="AX119" s="40">
        <f t="shared" si="55"/>
        <v>0</v>
      </c>
      <c r="AY119" s="40">
        <f t="shared" si="56"/>
        <v>0</v>
      </c>
      <c r="AZ119" s="40">
        <f t="shared" si="57"/>
        <v>0</v>
      </c>
      <c r="BA119" s="40" t="e">
        <f t="shared" si="58"/>
        <v>#DIV/0!</v>
      </c>
      <c r="BB119" s="39">
        <f t="shared" si="59"/>
        <v>1</v>
      </c>
      <c r="BC119" s="40">
        <f t="shared" si="60"/>
        <v>0.58465999999999996</v>
      </c>
      <c r="BD119" s="39">
        <f t="shared" si="61"/>
        <v>1</v>
      </c>
      <c r="BE119" s="40">
        <f t="shared" si="62"/>
        <v>0.28713</v>
      </c>
      <c r="BF119" s="40">
        <f t="shared" si="63"/>
        <v>0</v>
      </c>
      <c r="BG119" s="40">
        <f t="shared" si="64"/>
        <v>0.28713</v>
      </c>
      <c r="BH119" s="40">
        <f t="shared" si="65"/>
        <v>49.110594191495913</v>
      </c>
      <c r="BI119" s="39">
        <f t="shared" si="66"/>
        <v>1</v>
      </c>
      <c r="BJ119" s="40">
        <f t="shared" si="67"/>
        <v>0.58465999999999996</v>
      </c>
      <c r="BK119" s="39">
        <f t="shared" si="68"/>
        <v>1</v>
      </c>
      <c r="BL119" s="40">
        <f t="shared" si="69"/>
        <v>0.28713</v>
      </c>
      <c r="BM119" s="40">
        <f t="shared" si="70"/>
        <v>0</v>
      </c>
      <c r="BN119" s="40">
        <f t="shared" si="71"/>
        <v>0.28713</v>
      </c>
      <c r="BO119" s="40">
        <f t="shared" si="72"/>
        <v>49.110594191495913</v>
      </c>
    </row>
    <row r="120" spans="1:67" x14ac:dyDescent="0.25">
      <c r="A120" s="14" t="s">
        <v>13</v>
      </c>
      <c r="B120" s="4" t="s">
        <v>20</v>
      </c>
      <c r="C120" s="14">
        <v>1442114</v>
      </c>
      <c r="D120" s="14" t="s">
        <v>15</v>
      </c>
      <c r="E120">
        <v>27</v>
      </c>
      <c r="F120">
        <v>9179</v>
      </c>
      <c r="G120">
        <v>11</v>
      </c>
      <c r="H120">
        <v>4729</v>
      </c>
      <c r="I120">
        <v>-1560</v>
      </c>
      <c r="J120">
        <v>3169</v>
      </c>
      <c r="L120">
        <v>31</v>
      </c>
      <c r="M120">
        <v>66350</v>
      </c>
      <c r="N120">
        <v>7</v>
      </c>
      <c r="O120">
        <v>9542</v>
      </c>
      <c r="P120">
        <v>-1521</v>
      </c>
      <c r="Q120">
        <v>8021</v>
      </c>
      <c r="S120">
        <v>11</v>
      </c>
      <c r="T120">
        <v>146595</v>
      </c>
      <c r="U120">
        <v>0</v>
      </c>
      <c r="V120">
        <v>0</v>
      </c>
      <c r="W120">
        <v>0</v>
      </c>
      <c r="X120">
        <v>0</v>
      </c>
      <c r="Z120">
        <v>69</v>
      </c>
      <c r="AA120">
        <v>222124</v>
      </c>
      <c r="AB120">
        <v>18</v>
      </c>
      <c r="AC120">
        <v>14271</v>
      </c>
      <c r="AD120">
        <v>-3081</v>
      </c>
      <c r="AE120">
        <v>11190</v>
      </c>
      <c r="AG120" s="36">
        <f t="shared" si="38"/>
        <v>27</v>
      </c>
      <c r="AH120" s="37">
        <f t="shared" si="39"/>
        <v>9.1789999999999997E-2</v>
      </c>
      <c r="AI120" s="36">
        <f t="shared" si="40"/>
        <v>11</v>
      </c>
      <c r="AJ120" s="37">
        <f t="shared" si="41"/>
        <v>4.7289999999999999E-2</v>
      </c>
      <c r="AK120" s="37">
        <f t="shared" si="42"/>
        <v>-1.5599999999999999E-2</v>
      </c>
      <c r="AL120" s="37">
        <f t="shared" si="43"/>
        <v>3.1690000000000003E-2</v>
      </c>
      <c r="AM120" s="38">
        <f t="shared" si="44"/>
        <v>34.524458001961001</v>
      </c>
      <c r="AN120" s="36">
        <f t="shared" si="45"/>
        <v>31</v>
      </c>
      <c r="AO120" s="37">
        <f t="shared" si="46"/>
        <v>0.66349999999999998</v>
      </c>
      <c r="AP120" s="36">
        <f t="shared" si="47"/>
        <v>7</v>
      </c>
      <c r="AQ120" s="37">
        <f t="shared" si="48"/>
        <v>9.5420000000000005E-2</v>
      </c>
      <c r="AR120" s="37">
        <f t="shared" si="49"/>
        <v>-1.521E-2</v>
      </c>
      <c r="AS120" s="37">
        <f t="shared" si="50"/>
        <v>8.0210000000000004E-2</v>
      </c>
      <c r="AT120" s="38">
        <f t="shared" si="51"/>
        <v>12.088922381311228</v>
      </c>
      <c r="AU120" s="36">
        <f t="shared" si="52"/>
        <v>58</v>
      </c>
      <c r="AV120" s="37">
        <f t="shared" si="53"/>
        <v>0.75529000000000002</v>
      </c>
      <c r="AW120" s="36">
        <f t="shared" si="54"/>
        <v>18</v>
      </c>
      <c r="AX120" s="37">
        <f t="shared" si="55"/>
        <v>0.14271</v>
      </c>
      <c r="AY120" s="37">
        <f t="shared" si="56"/>
        <v>-3.0809999999999997E-2</v>
      </c>
      <c r="AZ120" s="37">
        <f t="shared" si="57"/>
        <v>0.1119</v>
      </c>
      <c r="BA120" s="38">
        <f t="shared" si="58"/>
        <v>14.81550133061473</v>
      </c>
      <c r="BB120" s="36">
        <f t="shared" si="59"/>
        <v>11</v>
      </c>
      <c r="BC120" s="37">
        <f t="shared" si="60"/>
        <v>1.4659500000000001</v>
      </c>
      <c r="BD120" s="36">
        <f t="shared" si="61"/>
        <v>0</v>
      </c>
      <c r="BE120" s="37">
        <f t="shared" si="62"/>
        <v>0</v>
      </c>
      <c r="BF120" s="37">
        <f t="shared" si="63"/>
        <v>0</v>
      </c>
      <c r="BG120" s="37">
        <f t="shared" si="64"/>
        <v>0</v>
      </c>
      <c r="BH120" s="38">
        <f t="shared" si="65"/>
        <v>0</v>
      </c>
      <c r="BI120" s="36">
        <f t="shared" si="66"/>
        <v>69</v>
      </c>
      <c r="BJ120" s="37">
        <f t="shared" si="67"/>
        <v>2.2212399999999999</v>
      </c>
      <c r="BK120" s="36">
        <f t="shared" si="68"/>
        <v>18</v>
      </c>
      <c r="BL120" s="37">
        <f t="shared" si="69"/>
        <v>0.14271</v>
      </c>
      <c r="BM120" s="37">
        <f t="shared" si="70"/>
        <v>-3.0810000000000001E-2</v>
      </c>
      <c r="BN120" s="37">
        <f t="shared" si="71"/>
        <v>0.1119</v>
      </c>
      <c r="BO120" s="38">
        <f t="shared" si="72"/>
        <v>5.0377266751904344</v>
      </c>
    </row>
    <row r="121" spans="1:67" x14ac:dyDescent="0.25">
      <c r="A121" s="14" t="s">
        <v>13</v>
      </c>
      <c r="B121" s="4" t="s">
        <v>20</v>
      </c>
      <c r="C121" s="14">
        <v>1442114</v>
      </c>
      <c r="D121" s="14" t="s">
        <v>16</v>
      </c>
      <c r="E121">
        <v>307</v>
      </c>
      <c r="F121">
        <v>100622</v>
      </c>
      <c r="G121">
        <v>233</v>
      </c>
      <c r="H121">
        <v>124779</v>
      </c>
      <c r="I121">
        <v>-48595</v>
      </c>
      <c r="J121">
        <v>76184</v>
      </c>
      <c r="L121">
        <v>154</v>
      </c>
      <c r="M121">
        <v>169680</v>
      </c>
      <c r="N121">
        <v>81</v>
      </c>
      <c r="O121">
        <v>94265</v>
      </c>
      <c r="P121">
        <v>-26512</v>
      </c>
      <c r="Q121">
        <v>67753</v>
      </c>
      <c r="S121">
        <v>3</v>
      </c>
      <c r="T121">
        <v>20153</v>
      </c>
      <c r="U121">
        <v>0</v>
      </c>
      <c r="V121">
        <v>0</v>
      </c>
      <c r="W121">
        <v>0</v>
      </c>
      <c r="X121">
        <v>0</v>
      </c>
      <c r="Z121">
        <v>464</v>
      </c>
      <c r="AA121">
        <v>290455</v>
      </c>
      <c r="AB121">
        <v>314</v>
      </c>
      <c r="AC121">
        <v>219044</v>
      </c>
      <c r="AD121">
        <v>-75107</v>
      </c>
      <c r="AE121">
        <v>143937</v>
      </c>
      <c r="AG121" s="36">
        <f t="shared" si="38"/>
        <v>307</v>
      </c>
      <c r="AH121" s="37">
        <f t="shared" si="39"/>
        <v>1.0062199999999999</v>
      </c>
      <c r="AI121" s="36">
        <f t="shared" si="40"/>
        <v>233</v>
      </c>
      <c r="AJ121" s="37">
        <f t="shared" si="41"/>
        <v>1.24779</v>
      </c>
      <c r="AK121" s="37">
        <f t="shared" si="42"/>
        <v>-0.48594999999999999</v>
      </c>
      <c r="AL121" s="37">
        <f t="shared" si="43"/>
        <v>0.76183999999999996</v>
      </c>
      <c r="AM121" s="38">
        <f t="shared" si="44"/>
        <v>75.713064737333795</v>
      </c>
      <c r="AN121" s="36">
        <f t="shared" si="45"/>
        <v>154</v>
      </c>
      <c r="AO121" s="37">
        <f t="shared" si="46"/>
        <v>1.6968000000000001</v>
      </c>
      <c r="AP121" s="36">
        <f t="shared" si="47"/>
        <v>81</v>
      </c>
      <c r="AQ121" s="37">
        <f t="shared" si="48"/>
        <v>0.94264999999999999</v>
      </c>
      <c r="AR121" s="37">
        <f t="shared" si="49"/>
        <v>-0.26512000000000002</v>
      </c>
      <c r="AS121" s="37">
        <f t="shared" si="50"/>
        <v>0.67752999999999997</v>
      </c>
      <c r="AT121" s="38">
        <f t="shared" si="51"/>
        <v>39.929867986798676</v>
      </c>
      <c r="AU121" s="36">
        <f t="shared" si="52"/>
        <v>461</v>
      </c>
      <c r="AV121" s="37">
        <f t="shared" si="53"/>
        <v>2.70302</v>
      </c>
      <c r="AW121" s="36">
        <f t="shared" si="54"/>
        <v>314</v>
      </c>
      <c r="AX121" s="37">
        <f t="shared" si="55"/>
        <v>2.1904399999999997</v>
      </c>
      <c r="AY121" s="37">
        <f t="shared" si="56"/>
        <v>-0.75107000000000002</v>
      </c>
      <c r="AZ121" s="37">
        <f t="shared" si="57"/>
        <v>1.4393699999999998</v>
      </c>
      <c r="BA121" s="38">
        <f t="shared" si="58"/>
        <v>53.250438398532005</v>
      </c>
      <c r="BB121" s="36">
        <f t="shared" si="59"/>
        <v>3</v>
      </c>
      <c r="BC121" s="37">
        <f t="shared" si="60"/>
        <v>0.20152999999999999</v>
      </c>
      <c r="BD121" s="36">
        <f t="shared" si="61"/>
        <v>0</v>
      </c>
      <c r="BE121" s="37">
        <f t="shared" si="62"/>
        <v>0</v>
      </c>
      <c r="BF121" s="37">
        <f t="shared" si="63"/>
        <v>0</v>
      </c>
      <c r="BG121" s="37">
        <f t="shared" si="64"/>
        <v>0</v>
      </c>
      <c r="BH121" s="38">
        <f t="shared" si="65"/>
        <v>0</v>
      </c>
      <c r="BI121" s="36">
        <f t="shared" si="66"/>
        <v>464</v>
      </c>
      <c r="BJ121" s="37">
        <f t="shared" si="67"/>
        <v>2.90455</v>
      </c>
      <c r="BK121" s="36">
        <f t="shared" si="68"/>
        <v>314</v>
      </c>
      <c r="BL121" s="37">
        <f t="shared" si="69"/>
        <v>2.1904400000000002</v>
      </c>
      <c r="BM121" s="37">
        <f t="shared" si="70"/>
        <v>-0.75107000000000002</v>
      </c>
      <c r="BN121" s="37">
        <f t="shared" si="71"/>
        <v>1.43937</v>
      </c>
      <c r="BO121" s="38">
        <f t="shared" si="72"/>
        <v>49.555697095935692</v>
      </c>
    </row>
    <row r="122" spans="1:67" x14ac:dyDescent="0.25">
      <c r="A122" s="14" t="s">
        <v>13</v>
      </c>
      <c r="B122" s="4" t="s">
        <v>20</v>
      </c>
      <c r="C122" s="14">
        <v>1442114</v>
      </c>
      <c r="D122" s="14" t="s">
        <v>17</v>
      </c>
      <c r="E122">
        <v>23</v>
      </c>
      <c r="F122">
        <v>7982</v>
      </c>
      <c r="G122">
        <v>17</v>
      </c>
      <c r="H122">
        <v>9610</v>
      </c>
      <c r="I122">
        <v>-4073</v>
      </c>
      <c r="J122">
        <v>5537</v>
      </c>
      <c r="L122">
        <v>34</v>
      </c>
      <c r="M122">
        <v>41224</v>
      </c>
      <c r="N122">
        <v>23</v>
      </c>
      <c r="O122">
        <v>43571</v>
      </c>
      <c r="P122">
        <v>-17056</v>
      </c>
      <c r="Q122">
        <v>26515</v>
      </c>
      <c r="Z122">
        <v>57</v>
      </c>
      <c r="AA122">
        <v>49206</v>
      </c>
      <c r="AB122">
        <v>40</v>
      </c>
      <c r="AC122">
        <v>53181</v>
      </c>
      <c r="AD122">
        <v>-21129</v>
      </c>
      <c r="AE122">
        <v>32052</v>
      </c>
      <c r="AG122" s="36">
        <f t="shared" si="38"/>
        <v>23</v>
      </c>
      <c r="AH122" s="37">
        <f t="shared" si="39"/>
        <v>7.9820000000000002E-2</v>
      </c>
      <c r="AI122" s="36">
        <f t="shared" si="40"/>
        <v>17</v>
      </c>
      <c r="AJ122" s="37">
        <f t="shared" si="41"/>
        <v>9.6100000000000005E-2</v>
      </c>
      <c r="AK122" s="37">
        <f t="shared" si="42"/>
        <v>-4.0730000000000002E-2</v>
      </c>
      <c r="AL122" s="37">
        <f t="shared" si="43"/>
        <v>5.5370000000000003E-2</v>
      </c>
      <c r="AM122" s="38">
        <f t="shared" si="44"/>
        <v>69.368579303432725</v>
      </c>
      <c r="AN122" s="36">
        <f t="shared" si="45"/>
        <v>34</v>
      </c>
      <c r="AO122" s="37">
        <f t="shared" si="46"/>
        <v>0.41224</v>
      </c>
      <c r="AP122" s="36">
        <f t="shared" si="47"/>
        <v>23</v>
      </c>
      <c r="AQ122" s="37">
        <f t="shared" si="48"/>
        <v>0.43570999999999999</v>
      </c>
      <c r="AR122" s="37">
        <f t="shared" si="49"/>
        <v>-0.17055999999999999</v>
      </c>
      <c r="AS122" s="37">
        <f t="shared" si="50"/>
        <v>0.26515</v>
      </c>
      <c r="AT122" s="38">
        <f t="shared" si="51"/>
        <v>64.319328546477777</v>
      </c>
      <c r="AU122" s="36">
        <f t="shared" si="52"/>
        <v>57</v>
      </c>
      <c r="AV122" s="37">
        <f t="shared" si="53"/>
        <v>0.49206</v>
      </c>
      <c r="AW122" s="36">
        <f t="shared" si="54"/>
        <v>40</v>
      </c>
      <c r="AX122" s="37">
        <f t="shared" si="55"/>
        <v>0.53181</v>
      </c>
      <c r="AY122" s="37">
        <f t="shared" si="56"/>
        <v>-0.21128999999999998</v>
      </c>
      <c r="AZ122" s="37">
        <f t="shared" si="57"/>
        <v>0.32052000000000003</v>
      </c>
      <c r="BA122" s="38">
        <f t="shared" si="58"/>
        <v>65.138397756371177</v>
      </c>
      <c r="BB122" s="36">
        <f t="shared" si="59"/>
        <v>0</v>
      </c>
      <c r="BC122" s="37">
        <f t="shared" si="60"/>
        <v>0</v>
      </c>
      <c r="BD122" s="36">
        <f t="shared" si="61"/>
        <v>0</v>
      </c>
      <c r="BE122" s="37">
        <f t="shared" si="62"/>
        <v>0</v>
      </c>
      <c r="BF122" s="37">
        <f t="shared" si="63"/>
        <v>0</v>
      </c>
      <c r="BG122" s="37">
        <f t="shared" si="64"/>
        <v>0</v>
      </c>
      <c r="BH122" s="38" t="e">
        <f t="shared" si="65"/>
        <v>#DIV/0!</v>
      </c>
      <c r="BI122" s="36">
        <f t="shared" si="66"/>
        <v>57</v>
      </c>
      <c r="BJ122" s="37">
        <f t="shared" si="67"/>
        <v>0.49206</v>
      </c>
      <c r="BK122" s="36">
        <f t="shared" si="68"/>
        <v>40</v>
      </c>
      <c r="BL122" s="37">
        <f t="shared" si="69"/>
        <v>0.53181</v>
      </c>
      <c r="BM122" s="37">
        <f t="shared" si="70"/>
        <v>-0.21129000000000001</v>
      </c>
      <c r="BN122" s="37">
        <f t="shared" si="71"/>
        <v>0.32052000000000003</v>
      </c>
      <c r="BO122" s="38">
        <f t="shared" si="72"/>
        <v>65.138397756371177</v>
      </c>
    </row>
    <row r="123" spans="1:67" x14ac:dyDescent="0.25">
      <c r="A123" s="14" t="s">
        <v>13</v>
      </c>
      <c r="B123" s="4" t="s">
        <v>20</v>
      </c>
      <c r="C123" s="14">
        <v>1442114</v>
      </c>
      <c r="D123" s="14" t="s">
        <v>18</v>
      </c>
      <c r="E123">
        <v>2</v>
      </c>
      <c r="F123">
        <v>497</v>
      </c>
      <c r="G123">
        <v>1</v>
      </c>
      <c r="H123">
        <v>1071.5</v>
      </c>
      <c r="I123">
        <v>-1071.5</v>
      </c>
      <c r="J123">
        <v>0</v>
      </c>
      <c r="L123">
        <v>7</v>
      </c>
      <c r="M123">
        <v>12702</v>
      </c>
      <c r="N123">
        <v>4</v>
      </c>
      <c r="O123">
        <v>9540</v>
      </c>
      <c r="P123">
        <v>-3875</v>
      </c>
      <c r="Q123">
        <v>5665</v>
      </c>
      <c r="Z123">
        <v>9</v>
      </c>
      <c r="AA123">
        <v>13199</v>
      </c>
      <c r="AB123">
        <v>5</v>
      </c>
      <c r="AC123">
        <v>10611.5</v>
      </c>
      <c r="AD123">
        <v>-4946.5</v>
      </c>
      <c r="AE123">
        <v>5665</v>
      </c>
      <c r="AG123" s="36">
        <f t="shared" si="38"/>
        <v>2</v>
      </c>
      <c r="AH123" s="37">
        <f t="shared" si="39"/>
        <v>4.9699999999999996E-3</v>
      </c>
      <c r="AI123" s="36">
        <f t="shared" si="40"/>
        <v>1</v>
      </c>
      <c r="AJ123" s="37">
        <f t="shared" si="41"/>
        <v>1.0715000000000001E-2</v>
      </c>
      <c r="AK123" s="37">
        <f t="shared" si="42"/>
        <v>-1.0715000000000001E-2</v>
      </c>
      <c r="AL123" s="37">
        <f t="shared" si="43"/>
        <v>0</v>
      </c>
      <c r="AM123" s="38">
        <f t="shared" si="44"/>
        <v>0</v>
      </c>
      <c r="AN123" s="36">
        <f t="shared" si="45"/>
        <v>7</v>
      </c>
      <c r="AO123" s="37">
        <f t="shared" si="46"/>
        <v>0.12701999999999999</v>
      </c>
      <c r="AP123" s="36">
        <f t="shared" si="47"/>
        <v>4</v>
      </c>
      <c r="AQ123" s="37">
        <f t="shared" si="48"/>
        <v>9.5399999999999999E-2</v>
      </c>
      <c r="AR123" s="37">
        <f t="shared" si="49"/>
        <v>-3.875E-2</v>
      </c>
      <c r="AS123" s="37">
        <f t="shared" si="50"/>
        <v>5.6649999999999999E-2</v>
      </c>
      <c r="AT123" s="38">
        <f t="shared" si="51"/>
        <v>44.599275704613447</v>
      </c>
      <c r="AU123" s="36">
        <f t="shared" si="52"/>
        <v>9</v>
      </c>
      <c r="AV123" s="37">
        <f t="shared" si="53"/>
        <v>0.13199</v>
      </c>
      <c r="AW123" s="36">
        <f t="shared" si="54"/>
        <v>5</v>
      </c>
      <c r="AX123" s="37">
        <f t="shared" si="55"/>
        <v>0.106115</v>
      </c>
      <c r="AY123" s="37">
        <f t="shared" si="56"/>
        <v>-4.9465000000000002E-2</v>
      </c>
      <c r="AZ123" s="37">
        <f t="shared" si="57"/>
        <v>5.6649999999999999E-2</v>
      </c>
      <c r="BA123" s="38">
        <f t="shared" si="58"/>
        <v>42.919918175619365</v>
      </c>
      <c r="BB123" s="36">
        <f t="shared" si="59"/>
        <v>0</v>
      </c>
      <c r="BC123" s="37">
        <f t="shared" si="60"/>
        <v>0</v>
      </c>
      <c r="BD123" s="36">
        <f t="shared" si="61"/>
        <v>0</v>
      </c>
      <c r="BE123" s="37">
        <f t="shared" si="62"/>
        <v>0</v>
      </c>
      <c r="BF123" s="37">
        <f t="shared" si="63"/>
        <v>0</v>
      </c>
      <c r="BG123" s="37">
        <f t="shared" si="64"/>
        <v>0</v>
      </c>
      <c r="BH123" s="38" t="e">
        <f t="shared" si="65"/>
        <v>#DIV/0!</v>
      </c>
      <c r="BI123" s="36">
        <f t="shared" si="66"/>
        <v>9</v>
      </c>
      <c r="BJ123" s="37">
        <f t="shared" si="67"/>
        <v>0.13199</v>
      </c>
      <c r="BK123" s="36">
        <f t="shared" si="68"/>
        <v>5</v>
      </c>
      <c r="BL123" s="37">
        <f t="shared" si="69"/>
        <v>0.106115</v>
      </c>
      <c r="BM123" s="37">
        <f t="shared" si="70"/>
        <v>-4.9465000000000002E-2</v>
      </c>
      <c r="BN123" s="37">
        <f t="shared" si="71"/>
        <v>5.6649999999999999E-2</v>
      </c>
      <c r="BO123" s="38">
        <f t="shared" si="72"/>
        <v>42.919918175619365</v>
      </c>
    </row>
    <row r="124" spans="1:67" x14ac:dyDescent="0.25">
      <c r="A124" s="34"/>
      <c r="B124" s="35"/>
      <c r="C124" s="34" t="s">
        <v>215</v>
      </c>
      <c r="D124" s="34"/>
      <c r="E124">
        <v>359</v>
      </c>
      <c r="F124">
        <v>118280</v>
      </c>
      <c r="G124">
        <v>262</v>
      </c>
      <c r="H124">
        <v>140189.5</v>
      </c>
      <c r="I124">
        <v>-55299.5</v>
      </c>
      <c r="J124">
        <v>84890</v>
      </c>
      <c r="L124">
        <v>226</v>
      </c>
      <c r="M124">
        <v>289956</v>
      </c>
      <c r="N124">
        <v>115</v>
      </c>
      <c r="O124">
        <v>156918</v>
      </c>
      <c r="P124">
        <v>-48964</v>
      </c>
      <c r="Q124">
        <v>107954</v>
      </c>
      <c r="S124">
        <v>14</v>
      </c>
      <c r="T124">
        <v>166748</v>
      </c>
      <c r="U124">
        <v>0</v>
      </c>
      <c r="V124">
        <v>0</v>
      </c>
      <c r="W124">
        <v>0</v>
      </c>
      <c r="X124">
        <v>0</v>
      </c>
      <c r="Z124">
        <v>599</v>
      </c>
      <c r="AA124">
        <v>574984</v>
      </c>
      <c r="AB124">
        <v>377</v>
      </c>
      <c r="AC124">
        <v>297107.5</v>
      </c>
      <c r="AD124">
        <v>-104263.5</v>
      </c>
      <c r="AE124">
        <v>192844</v>
      </c>
      <c r="AG124" s="39">
        <f t="shared" si="38"/>
        <v>359</v>
      </c>
      <c r="AH124" s="40">
        <f t="shared" si="39"/>
        <v>1.1828000000000001</v>
      </c>
      <c r="AI124" s="39">
        <f t="shared" si="40"/>
        <v>262</v>
      </c>
      <c r="AJ124" s="40">
        <f t="shared" si="41"/>
        <v>1.4018949999999999</v>
      </c>
      <c r="AK124" s="40">
        <f t="shared" si="42"/>
        <v>-0.55299500000000001</v>
      </c>
      <c r="AL124" s="40">
        <f t="shared" si="43"/>
        <v>0.84889999999999999</v>
      </c>
      <c r="AM124" s="40">
        <f t="shared" si="44"/>
        <v>71.77037538045316</v>
      </c>
      <c r="AN124" s="39">
        <f t="shared" si="45"/>
        <v>226</v>
      </c>
      <c r="AO124" s="40">
        <f t="shared" si="46"/>
        <v>2.8995600000000001</v>
      </c>
      <c r="AP124" s="39">
        <f t="shared" si="47"/>
        <v>115</v>
      </c>
      <c r="AQ124" s="40">
        <f t="shared" si="48"/>
        <v>1.56918</v>
      </c>
      <c r="AR124" s="40">
        <f t="shared" si="49"/>
        <v>-0.48964000000000002</v>
      </c>
      <c r="AS124" s="40">
        <f t="shared" si="50"/>
        <v>1.0795399999999999</v>
      </c>
      <c r="AT124" s="40">
        <f t="shared" si="51"/>
        <v>37.231166107961208</v>
      </c>
      <c r="AU124" s="39">
        <f t="shared" si="52"/>
        <v>585</v>
      </c>
      <c r="AV124" s="40">
        <f t="shared" si="53"/>
        <v>4.0823600000000004</v>
      </c>
      <c r="AW124" s="39">
        <f t="shared" si="54"/>
        <v>377</v>
      </c>
      <c r="AX124" s="40">
        <f t="shared" si="55"/>
        <v>2.9710749999999999</v>
      </c>
      <c r="AY124" s="40">
        <f t="shared" si="56"/>
        <v>-1.042635</v>
      </c>
      <c r="AZ124" s="40">
        <f t="shared" si="57"/>
        <v>1.9284399999999999</v>
      </c>
      <c r="BA124" s="40">
        <f t="shared" si="58"/>
        <v>47.238362123869521</v>
      </c>
      <c r="BB124" s="39">
        <f t="shared" si="59"/>
        <v>14</v>
      </c>
      <c r="BC124" s="40">
        <f t="shared" si="60"/>
        <v>1.6674800000000001</v>
      </c>
      <c r="BD124" s="39">
        <f t="shared" si="61"/>
        <v>0</v>
      </c>
      <c r="BE124" s="40">
        <f t="shared" si="62"/>
        <v>0</v>
      </c>
      <c r="BF124" s="40">
        <f t="shared" si="63"/>
        <v>0</v>
      </c>
      <c r="BG124" s="40">
        <f t="shared" si="64"/>
        <v>0</v>
      </c>
      <c r="BH124" s="40">
        <f t="shared" si="65"/>
        <v>0</v>
      </c>
      <c r="BI124" s="39">
        <f t="shared" si="66"/>
        <v>599</v>
      </c>
      <c r="BJ124" s="40">
        <f t="shared" si="67"/>
        <v>5.7498399999999998</v>
      </c>
      <c r="BK124" s="39">
        <f t="shared" si="68"/>
        <v>377</v>
      </c>
      <c r="BL124" s="40">
        <f t="shared" si="69"/>
        <v>2.9710749999999999</v>
      </c>
      <c r="BM124" s="40">
        <f t="shared" si="70"/>
        <v>-1.042635</v>
      </c>
      <c r="BN124" s="40">
        <f t="shared" si="71"/>
        <v>1.9284399999999999</v>
      </c>
      <c r="BO124" s="40">
        <f t="shared" si="72"/>
        <v>33.539020216214709</v>
      </c>
    </row>
    <row r="125" spans="1:67" x14ac:dyDescent="0.25">
      <c r="A125" s="16"/>
      <c r="B125" s="15" t="s">
        <v>21</v>
      </c>
      <c r="C125" s="16"/>
      <c r="D125" s="16"/>
      <c r="E125">
        <v>3762</v>
      </c>
      <c r="F125">
        <v>1214117.33</v>
      </c>
      <c r="G125">
        <v>2110</v>
      </c>
      <c r="H125">
        <v>1136002.5</v>
      </c>
      <c r="I125">
        <v>-463631.5</v>
      </c>
      <c r="J125">
        <v>672371</v>
      </c>
      <c r="L125">
        <v>3504</v>
      </c>
      <c r="M125">
        <v>5217691.33</v>
      </c>
      <c r="N125">
        <v>1284</v>
      </c>
      <c r="O125">
        <v>1589501.5</v>
      </c>
      <c r="P125">
        <v>-387830.5</v>
      </c>
      <c r="Q125">
        <v>1201671</v>
      </c>
      <c r="S125">
        <v>419</v>
      </c>
      <c r="T125">
        <v>4370680.92</v>
      </c>
      <c r="U125">
        <v>55</v>
      </c>
      <c r="V125">
        <v>290941</v>
      </c>
      <c r="W125">
        <v>-18643</v>
      </c>
      <c r="X125">
        <v>272298</v>
      </c>
      <c r="Z125">
        <v>7685</v>
      </c>
      <c r="AA125">
        <v>10802489.58</v>
      </c>
      <c r="AB125">
        <v>3449</v>
      </c>
      <c r="AC125">
        <v>3016445</v>
      </c>
      <c r="AD125">
        <v>-870105</v>
      </c>
      <c r="AE125">
        <v>2146340</v>
      </c>
      <c r="AG125" s="41">
        <f t="shared" si="38"/>
        <v>3762</v>
      </c>
      <c r="AH125" s="42">
        <f t="shared" si="39"/>
        <v>12.1411733</v>
      </c>
      <c r="AI125" s="41">
        <f t="shared" si="40"/>
        <v>2110</v>
      </c>
      <c r="AJ125" s="42">
        <f t="shared" si="41"/>
        <v>11.360025</v>
      </c>
      <c r="AK125" s="42">
        <f t="shared" si="42"/>
        <v>-4.6363149999999997</v>
      </c>
      <c r="AL125" s="42">
        <f t="shared" si="43"/>
        <v>6.7237099999999996</v>
      </c>
      <c r="AM125" s="42">
        <f t="shared" si="44"/>
        <v>55.379408841812669</v>
      </c>
      <c r="AN125" s="41">
        <f t="shared" si="45"/>
        <v>3504</v>
      </c>
      <c r="AO125" s="42">
        <f t="shared" si="46"/>
        <v>52.176913300000002</v>
      </c>
      <c r="AP125" s="41">
        <f t="shared" si="47"/>
        <v>1284</v>
      </c>
      <c r="AQ125" s="42">
        <f t="shared" si="48"/>
        <v>15.895015000000001</v>
      </c>
      <c r="AR125" s="42">
        <f t="shared" si="49"/>
        <v>-3.8783050000000001</v>
      </c>
      <c r="AS125" s="42">
        <f t="shared" si="50"/>
        <v>12.01671</v>
      </c>
      <c r="AT125" s="42">
        <f t="shared" si="51"/>
        <v>23.030703121336231</v>
      </c>
      <c r="AU125" s="41">
        <f t="shared" si="52"/>
        <v>7266</v>
      </c>
      <c r="AV125" s="42">
        <f t="shared" si="53"/>
        <v>64.318086600000001</v>
      </c>
      <c r="AW125" s="41">
        <f t="shared" si="54"/>
        <v>3394</v>
      </c>
      <c r="AX125" s="42">
        <f t="shared" si="55"/>
        <v>27.255040000000001</v>
      </c>
      <c r="AY125" s="42">
        <f t="shared" si="56"/>
        <v>-8.5146200000000007</v>
      </c>
      <c r="AZ125" s="42">
        <f t="shared" si="57"/>
        <v>18.74042</v>
      </c>
      <c r="BA125" s="42">
        <f t="shared" si="58"/>
        <v>29.137091898501843</v>
      </c>
      <c r="BB125" s="41">
        <f t="shared" si="59"/>
        <v>419</v>
      </c>
      <c r="BC125" s="42">
        <f t="shared" si="60"/>
        <v>43.706809200000002</v>
      </c>
      <c r="BD125" s="41">
        <f t="shared" si="61"/>
        <v>55</v>
      </c>
      <c r="BE125" s="42">
        <f t="shared" si="62"/>
        <v>2.9094099999999998</v>
      </c>
      <c r="BF125" s="42">
        <f t="shared" si="63"/>
        <v>-0.18643000000000001</v>
      </c>
      <c r="BG125" s="42">
        <f t="shared" si="64"/>
        <v>2.7229800000000002</v>
      </c>
      <c r="BH125" s="42">
        <f t="shared" si="65"/>
        <v>6.2301047590543401</v>
      </c>
      <c r="BI125" s="41">
        <f t="shared" si="66"/>
        <v>7685</v>
      </c>
      <c r="BJ125" s="42">
        <f t="shared" si="67"/>
        <v>108.0248958</v>
      </c>
      <c r="BK125" s="41">
        <f t="shared" si="68"/>
        <v>3449</v>
      </c>
      <c r="BL125" s="42">
        <f t="shared" si="69"/>
        <v>30.164449999999999</v>
      </c>
      <c r="BM125" s="42">
        <f t="shared" si="70"/>
        <v>-8.7010500000000004</v>
      </c>
      <c r="BN125" s="42">
        <f t="shared" si="71"/>
        <v>21.4634</v>
      </c>
      <c r="BO125" s="42">
        <f t="shared" si="72"/>
        <v>19.868938397069023</v>
      </c>
    </row>
    <row r="126" spans="1:67" x14ac:dyDescent="0.25">
      <c r="A126" s="14" t="s">
        <v>13</v>
      </c>
      <c r="B126" s="4" t="s">
        <v>22</v>
      </c>
      <c r="C126" s="14">
        <v>1442201</v>
      </c>
      <c r="D126" s="14" t="s">
        <v>16</v>
      </c>
      <c r="E126">
        <v>1</v>
      </c>
      <c r="F126">
        <v>32.99</v>
      </c>
      <c r="G126">
        <v>0</v>
      </c>
      <c r="H126">
        <v>0</v>
      </c>
      <c r="I126">
        <v>0</v>
      </c>
      <c r="J126">
        <v>0</v>
      </c>
      <c r="Z126">
        <v>1</v>
      </c>
      <c r="AA126">
        <v>32.99</v>
      </c>
      <c r="AB126">
        <v>0</v>
      </c>
      <c r="AC126">
        <v>0</v>
      </c>
      <c r="AD126">
        <v>0</v>
      </c>
      <c r="AE126">
        <v>0</v>
      </c>
      <c r="AG126" s="36">
        <f t="shared" si="38"/>
        <v>1</v>
      </c>
      <c r="AH126" s="37">
        <f t="shared" si="39"/>
        <v>3.299E-4</v>
      </c>
      <c r="AI126" s="36">
        <f t="shared" si="40"/>
        <v>0</v>
      </c>
      <c r="AJ126" s="37">
        <f t="shared" si="41"/>
        <v>0</v>
      </c>
      <c r="AK126" s="37">
        <f t="shared" si="42"/>
        <v>0</v>
      </c>
      <c r="AL126" s="37">
        <f t="shared" si="43"/>
        <v>0</v>
      </c>
      <c r="AM126" s="38">
        <f t="shared" si="44"/>
        <v>0</v>
      </c>
      <c r="AN126" s="36">
        <f t="shared" si="45"/>
        <v>0</v>
      </c>
      <c r="AO126" s="37">
        <f t="shared" si="46"/>
        <v>0</v>
      </c>
      <c r="AP126" s="36">
        <f t="shared" si="47"/>
        <v>0</v>
      </c>
      <c r="AQ126" s="37">
        <f t="shared" si="48"/>
        <v>0</v>
      </c>
      <c r="AR126" s="37">
        <f t="shared" si="49"/>
        <v>0</v>
      </c>
      <c r="AS126" s="37">
        <f t="shared" si="50"/>
        <v>0</v>
      </c>
      <c r="AT126" s="38" t="e">
        <f t="shared" si="51"/>
        <v>#DIV/0!</v>
      </c>
      <c r="AU126" s="36">
        <f t="shared" si="52"/>
        <v>1</v>
      </c>
      <c r="AV126" s="37">
        <f t="shared" si="53"/>
        <v>3.299E-4</v>
      </c>
      <c r="AW126" s="36">
        <f t="shared" si="54"/>
        <v>0</v>
      </c>
      <c r="AX126" s="37">
        <f t="shared" si="55"/>
        <v>0</v>
      </c>
      <c r="AY126" s="37">
        <f t="shared" si="56"/>
        <v>0</v>
      </c>
      <c r="AZ126" s="37">
        <f t="shared" si="57"/>
        <v>0</v>
      </c>
      <c r="BA126" s="38">
        <f t="shared" si="58"/>
        <v>0</v>
      </c>
      <c r="BB126" s="36">
        <f t="shared" si="59"/>
        <v>0</v>
      </c>
      <c r="BC126" s="37">
        <f t="shared" si="60"/>
        <v>0</v>
      </c>
      <c r="BD126" s="36">
        <f t="shared" si="61"/>
        <v>0</v>
      </c>
      <c r="BE126" s="37">
        <f t="shared" si="62"/>
        <v>0</v>
      </c>
      <c r="BF126" s="37">
        <f t="shared" si="63"/>
        <v>0</v>
      </c>
      <c r="BG126" s="37">
        <f t="shared" si="64"/>
        <v>0</v>
      </c>
      <c r="BH126" s="38" t="e">
        <f t="shared" si="65"/>
        <v>#DIV/0!</v>
      </c>
      <c r="BI126" s="36">
        <f t="shared" si="66"/>
        <v>1</v>
      </c>
      <c r="BJ126" s="37">
        <f t="shared" si="67"/>
        <v>3.299E-4</v>
      </c>
      <c r="BK126" s="36">
        <f t="shared" si="68"/>
        <v>0</v>
      </c>
      <c r="BL126" s="37">
        <f t="shared" si="69"/>
        <v>0</v>
      </c>
      <c r="BM126" s="37">
        <f t="shared" si="70"/>
        <v>0</v>
      </c>
      <c r="BN126" s="37">
        <f t="shared" si="71"/>
        <v>0</v>
      </c>
      <c r="BO126" s="38">
        <f t="shared" si="72"/>
        <v>0</v>
      </c>
    </row>
    <row r="127" spans="1:67" x14ac:dyDescent="0.25">
      <c r="A127" s="34"/>
      <c r="B127" s="35"/>
      <c r="C127" s="34" t="s">
        <v>216</v>
      </c>
      <c r="D127" s="34"/>
      <c r="E127">
        <v>1</v>
      </c>
      <c r="F127">
        <v>32.99</v>
      </c>
      <c r="G127">
        <v>0</v>
      </c>
      <c r="H127">
        <v>0</v>
      </c>
      <c r="I127">
        <v>0</v>
      </c>
      <c r="J127">
        <v>0</v>
      </c>
      <c r="Z127">
        <v>1</v>
      </c>
      <c r="AA127">
        <v>32.99</v>
      </c>
      <c r="AB127">
        <v>0</v>
      </c>
      <c r="AC127">
        <v>0</v>
      </c>
      <c r="AD127">
        <v>0</v>
      </c>
      <c r="AE127">
        <v>0</v>
      </c>
      <c r="AG127" s="39">
        <f t="shared" si="38"/>
        <v>1</v>
      </c>
      <c r="AH127" s="40">
        <f t="shared" si="39"/>
        <v>3.299E-4</v>
      </c>
      <c r="AI127" s="39">
        <f t="shared" si="40"/>
        <v>0</v>
      </c>
      <c r="AJ127" s="40">
        <f t="shared" si="41"/>
        <v>0</v>
      </c>
      <c r="AK127" s="40">
        <f t="shared" si="42"/>
        <v>0</v>
      </c>
      <c r="AL127" s="40">
        <f t="shared" si="43"/>
        <v>0</v>
      </c>
      <c r="AM127" s="40">
        <f t="shared" si="44"/>
        <v>0</v>
      </c>
      <c r="AN127" s="39">
        <f t="shared" si="45"/>
        <v>0</v>
      </c>
      <c r="AO127" s="40">
        <f t="shared" si="46"/>
        <v>0</v>
      </c>
      <c r="AP127" s="39">
        <f t="shared" si="47"/>
        <v>0</v>
      </c>
      <c r="AQ127" s="40">
        <f t="shared" si="48"/>
        <v>0</v>
      </c>
      <c r="AR127" s="40">
        <f t="shared" si="49"/>
        <v>0</v>
      </c>
      <c r="AS127" s="40">
        <f t="shared" si="50"/>
        <v>0</v>
      </c>
      <c r="AT127" s="40" t="e">
        <f t="shared" si="51"/>
        <v>#DIV/0!</v>
      </c>
      <c r="AU127" s="39">
        <f t="shared" si="52"/>
        <v>1</v>
      </c>
      <c r="AV127" s="40">
        <f t="shared" si="53"/>
        <v>3.299E-4</v>
      </c>
      <c r="AW127" s="39">
        <f t="shared" si="54"/>
        <v>0</v>
      </c>
      <c r="AX127" s="40">
        <f t="shared" si="55"/>
        <v>0</v>
      </c>
      <c r="AY127" s="40">
        <f t="shared" si="56"/>
        <v>0</v>
      </c>
      <c r="AZ127" s="40">
        <f t="shared" si="57"/>
        <v>0</v>
      </c>
      <c r="BA127" s="40">
        <f t="shared" si="58"/>
        <v>0</v>
      </c>
      <c r="BB127" s="39">
        <f t="shared" si="59"/>
        <v>0</v>
      </c>
      <c r="BC127" s="40">
        <f t="shared" si="60"/>
        <v>0</v>
      </c>
      <c r="BD127" s="39">
        <f t="shared" si="61"/>
        <v>0</v>
      </c>
      <c r="BE127" s="40">
        <f t="shared" si="62"/>
        <v>0</v>
      </c>
      <c r="BF127" s="40">
        <f t="shared" si="63"/>
        <v>0</v>
      </c>
      <c r="BG127" s="40">
        <f t="shared" si="64"/>
        <v>0</v>
      </c>
      <c r="BH127" s="40" t="e">
        <f t="shared" si="65"/>
        <v>#DIV/0!</v>
      </c>
      <c r="BI127" s="39">
        <f t="shared" si="66"/>
        <v>1</v>
      </c>
      <c r="BJ127" s="40">
        <f t="shared" si="67"/>
        <v>3.299E-4</v>
      </c>
      <c r="BK127" s="39">
        <f t="shared" si="68"/>
        <v>0</v>
      </c>
      <c r="BL127" s="40">
        <f t="shared" si="69"/>
        <v>0</v>
      </c>
      <c r="BM127" s="40">
        <f t="shared" si="70"/>
        <v>0</v>
      </c>
      <c r="BN127" s="40">
        <f t="shared" si="71"/>
        <v>0</v>
      </c>
      <c r="BO127" s="40">
        <f t="shared" si="72"/>
        <v>0</v>
      </c>
    </row>
    <row r="128" spans="1:67" x14ac:dyDescent="0.25">
      <c r="A128" s="14" t="s">
        <v>13</v>
      </c>
      <c r="B128" s="4" t="s">
        <v>22</v>
      </c>
      <c r="C128" s="14">
        <v>1442202</v>
      </c>
      <c r="D128" s="14" t="s">
        <v>15</v>
      </c>
      <c r="E128">
        <v>52</v>
      </c>
      <c r="F128">
        <v>17546</v>
      </c>
      <c r="G128">
        <v>17</v>
      </c>
      <c r="H128">
        <v>6791</v>
      </c>
      <c r="I128">
        <v>-1497</v>
      </c>
      <c r="J128">
        <v>5294</v>
      </c>
      <c r="L128">
        <v>31</v>
      </c>
      <c r="M128">
        <v>50658</v>
      </c>
      <c r="N128">
        <v>4</v>
      </c>
      <c r="O128">
        <v>4000</v>
      </c>
      <c r="P128">
        <v>-397</v>
      </c>
      <c r="Q128">
        <v>3603</v>
      </c>
      <c r="S128">
        <v>2</v>
      </c>
      <c r="T128">
        <v>14433</v>
      </c>
      <c r="U128">
        <v>0</v>
      </c>
      <c r="V128">
        <v>0</v>
      </c>
      <c r="W128">
        <v>0</v>
      </c>
      <c r="X128">
        <v>0</v>
      </c>
      <c r="Z128">
        <v>85</v>
      </c>
      <c r="AA128">
        <v>82637</v>
      </c>
      <c r="AB128">
        <v>21</v>
      </c>
      <c r="AC128">
        <v>10791</v>
      </c>
      <c r="AD128">
        <v>-1894</v>
      </c>
      <c r="AE128">
        <v>8897</v>
      </c>
      <c r="AG128" s="36">
        <f t="shared" si="38"/>
        <v>52</v>
      </c>
      <c r="AH128" s="37">
        <f t="shared" si="39"/>
        <v>0.17546</v>
      </c>
      <c r="AI128" s="36">
        <f t="shared" si="40"/>
        <v>17</v>
      </c>
      <c r="AJ128" s="37">
        <f t="shared" si="41"/>
        <v>6.7909999999999998E-2</v>
      </c>
      <c r="AK128" s="37">
        <f t="shared" si="42"/>
        <v>-1.4970000000000001E-2</v>
      </c>
      <c r="AL128" s="37">
        <f t="shared" si="43"/>
        <v>5.2940000000000001E-2</v>
      </c>
      <c r="AM128" s="38">
        <f t="shared" si="44"/>
        <v>30.172119001481818</v>
      </c>
      <c r="AN128" s="36">
        <f t="shared" si="45"/>
        <v>31</v>
      </c>
      <c r="AO128" s="37">
        <f t="shared" si="46"/>
        <v>0.50658000000000003</v>
      </c>
      <c r="AP128" s="36">
        <f t="shared" si="47"/>
        <v>4</v>
      </c>
      <c r="AQ128" s="37">
        <f t="shared" si="48"/>
        <v>0.04</v>
      </c>
      <c r="AR128" s="37">
        <f t="shared" si="49"/>
        <v>-3.9699999999999996E-3</v>
      </c>
      <c r="AS128" s="37">
        <f t="shared" si="50"/>
        <v>3.603E-2</v>
      </c>
      <c r="AT128" s="38">
        <f t="shared" si="51"/>
        <v>7.1124008054009229</v>
      </c>
      <c r="AU128" s="36">
        <f t="shared" si="52"/>
        <v>83</v>
      </c>
      <c r="AV128" s="37">
        <f t="shared" si="53"/>
        <v>0.68203999999999998</v>
      </c>
      <c r="AW128" s="36">
        <f t="shared" si="54"/>
        <v>21</v>
      </c>
      <c r="AX128" s="37">
        <f t="shared" si="55"/>
        <v>0.10791000000000001</v>
      </c>
      <c r="AY128" s="37">
        <f t="shared" si="56"/>
        <v>-1.8939999999999999E-2</v>
      </c>
      <c r="AZ128" s="37">
        <f t="shared" si="57"/>
        <v>8.8969999999999994E-2</v>
      </c>
      <c r="BA128" s="38">
        <f t="shared" si="58"/>
        <v>13.044689461028677</v>
      </c>
      <c r="BB128" s="36">
        <f t="shared" si="59"/>
        <v>2</v>
      </c>
      <c r="BC128" s="37">
        <f t="shared" si="60"/>
        <v>0.14433000000000001</v>
      </c>
      <c r="BD128" s="36">
        <f t="shared" si="61"/>
        <v>0</v>
      </c>
      <c r="BE128" s="37">
        <f t="shared" si="62"/>
        <v>0</v>
      </c>
      <c r="BF128" s="37">
        <f t="shared" si="63"/>
        <v>0</v>
      </c>
      <c r="BG128" s="37">
        <f t="shared" si="64"/>
        <v>0</v>
      </c>
      <c r="BH128" s="38">
        <f t="shared" si="65"/>
        <v>0</v>
      </c>
      <c r="BI128" s="36">
        <f t="shared" si="66"/>
        <v>85</v>
      </c>
      <c r="BJ128" s="37">
        <f t="shared" si="67"/>
        <v>0.82637000000000005</v>
      </c>
      <c r="BK128" s="36">
        <f t="shared" si="68"/>
        <v>21</v>
      </c>
      <c r="BL128" s="37">
        <f t="shared" si="69"/>
        <v>0.10791000000000001</v>
      </c>
      <c r="BM128" s="37">
        <f t="shared" si="70"/>
        <v>-1.8939999999999999E-2</v>
      </c>
      <c r="BN128" s="37">
        <f t="shared" si="71"/>
        <v>8.8969999999999994E-2</v>
      </c>
      <c r="BO128" s="38">
        <f t="shared" si="72"/>
        <v>10.766363735372773</v>
      </c>
    </row>
    <row r="129" spans="1:67" x14ac:dyDescent="0.25">
      <c r="A129" s="14" t="s">
        <v>13</v>
      </c>
      <c r="B129" s="4" t="s">
        <v>22</v>
      </c>
      <c r="C129" s="14">
        <v>1442202</v>
      </c>
      <c r="D129" s="14" t="s">
        <v>16</v>
      </c>
      <c r="E129">
        <v>170</v>
      </c>
      <c r="F129">
        <v>53913</v>
      </c>
      <c r="G129">
        <v>133</v>
      </c>
      <c r="H129">
        <v>71447</v>
      </c>
      <c r="I129">
        <v>-29008</v>
      </c>
      <c r="J129">
        <v>42439</v>
      </c>
      <c r="L129">
        <v>50</v>
      </c>
      <c r="M129">
        <v>48867</v>
      </c>
      <c r="N129">
        <v>30</v>
      </c>
      <c r="O129">
        <v>30642</v>
      </c>
      <c r="P129">
        <v>-8889</v>
      </c>
      <c r="Q129">
        <v>21753</v>
      </c>
      <c r="S129">
        <v>2</v>
      </c>
      <c r="T129">
        <v>17188</v>
      </c>
      <c r="U129">
        <v>0</v>
      </c>
      <c r="V129">
        <v>0</v>
      </c>
      <c r="W129">
        <v>0</v>
      </c>
      <c r="X129">
        <v>0</v>
      </c>
      <c r="Z129">
        <v>222</v>
      </c>
      <c r="AA129">
        <v>119968</v>
      </c>
      <c r="AB129">
        <v>163</v>
      </c>
      <c r="AC129">
        <v>102089</v>
      </c>
      <c r="AD129">
        <v>-37897</v>
      </c>
      <c r="AE129">
        <v>64192</v>
      </c>
      <c r="AG129" s="36">
        <f t="shared" si="38"/>
        <v>170</v>
      </c>
      <c r="AH129" s="37">
        <f t="shared" si="39"/>
        <v>0.53913</v>
      </c>
      <c r="AI129" s="36">
        <f t="shared" si="40"/>
        <v>133</v>
      </c>
      <c r="AJ129" s="37">
        <f t="shared" si="41"/>
        <v>0.71447000000000005</v>
      </c>
      <c r="AK129" s="37">
        <f t="shared" si="42"/>
        <v>-0.29008</v>
      </c>
      <c r="AL129" s="37">
        <f t="shared" si="43"/>
        <v>0.42438999999999999</v>
      </c>
      <c r="AM129" s="38">
        <f t="shared" si="44"/>
        <v>78.717563481906026</v>
      </c>
      <c r="AN129" s="36">
        <f t="shared" si="45"/>
        <v>50</v>
      </c>
      <c r="AO129" s="37">
        <f t="shared" si="46"/>
        <v>0.48866999999999999</v>
      </c>
      <c r="AP129" s="36">
        <f t="shared" si="47"/>
        <v>30</v>
      </c>
      <c r="AQ129" s="37">
        <f t="shared" si="48"/>
        <v>0.30642000000000003</v>
      </c>
      <c r="AR129" s="37">
        <f t="shared" si="49"/>
        <v>-8.8889999999999997E-2</v>
      </c>
      <c r="AS129" s="37">
        <f t="shared" si="50"/>
        <v>0.21753</v>
      </c>
      <c r="AT129" s="38">
        <f t="shared" si="51"/>
        <v>44.514703173921049</v>
      </c>
      <c r="AU129" s="36">
        <f t="shared" si="52"/>
        <v>220</v>
      </c>
      <c r="AV129" s="37">
        <f t="shared" si="53"/>
        <v>1.0278</v>
      </c>
      <c r="AW129" s="36">
        <f t="shared" si="54"/>
        <v>163</v>
      </c>
      <c r="AX129" s="37">
        <f t="shared" si="55"/>
        <v>1.0208900000000001</v>
      </c>
      <c r="AY129" s="37">
        <f t="shared" si="56"/>
        <v>-0.37897000000000003</v>
      </c>
      <c r="AZ129" s="37">
        <f t="shared" si="57"/>
        <v>0.64192000000000005</v>
      </c>
      <c r="BA129" s="38">
        <f t="shared" si="58"/>
        <v>62.455730686904062</v>
      </c>
      <c r="BB129" s="36">
        <f t="shared" si="59"/>
        <v>2</v>
      </c>
      <c r="BC129" s="37">
        <f t="shared" si="60"/>
        <v>0.17188000000000001</v>
      </c>
      <c r="BD129" s="36">
        <f t="shared" si="61"/>
        <v>0</v>
      </c>
      <c r="BE129" s="37">
        <f t="shared" si="62"/>
        <v>0</v>
      </c>
      <c r="BF129" s="37">
        <f t="shared" si="63"/>
        <v>0</v>
      </c>
      <c r="BG129" s="37">
        <f t="shared" si="64"/>
        <v>0</v>
      </c>
      <c r="BH129" s="38">
        <f t="shared" si="65"/>
        <v>0</v>
      </c>
      <c r="BI129" s="36">
        <f t="shared" si="66"/>
        <v>222</v>
      </c>
      <c r="BJ129" s="37">
        <f t="shared" si="67"/>
        <v>1.1996800000000001</v>
      </c>
      <c r="BK129" s="36">
        <f t="shared" si="68"/>
        <v>163</v>
      </c>
      <c r="BL129" s="37">
        <f t="shared" si="69"/>
        <v>1.0208900000000001</v>
      </c>
      <c r="BM129" s="37">
        <f t="shared" si="70"/>
        <v>-0.37896999999999997</v>
      </c>
      <c r="BN129" s="37">
        <f t="shared" si="71"/>
        <v>0.64192000000000005</v>
      </c>
      <c r="BO129" s="38">
        <f t="shared" si="72"/>
        <v>53.507602027207255</v>
      </c>
    </row>
    <row r="130" spans="1:67" x14ac:dyDescent="0.25">
      <c r="A130" s="14" t="s">
        <v>13</v>
      </c>
      <c r="B130" s="4" t="s">
        <v>22</v>
      </c>
      <c r="C130" s="14">
        <v>1442202</v>
      </c>
      <c r="D130" s="14" t="s">
        <v>17</v>
      </c>
      <c r="E130">
        <v>16</v>
      </c>
      <c r="F130">
        <v>5223</v>
      </c>
      <c r="G130">
        <v>13</v>
      </c>
      <c r="H130">
        <v>7834</v>
      </c>
      <c r="I130">
        <v>-3584</v>
      </c>
      <c r="J130">
        <v>4250</v>
      </c>
      <c r="L130">
        <v>11</v>
      </c>
      <c r="M130">
        <v>11484</v>
      </c>
      <c r="N130">
        <v>5</v>
      </c>
      <c r="O130">
        <v>5254</v>
      </c>
      <c r="P130">
        <v>-2212</v>
      </c>
      <c r="Q130">
        <v>3042</v>
      </c>
      <c r="Z130">
        <v>27</v>
      </c>
      <c r="AA130">
        <v>16707</v>
      </c>
      <c r="AB130">
        <v>18</v>
      </c>
      <c r="AC130">
        <v>13088</v>
      </c>
      <c r="AD130">
        <v>-5796</v>
      </c>
      <c r="AE130">
        <v>7292</v>
      </c>
      <c r="AG130" s="36">
        <f t="shared" si="38"/>
        <v>16</v>
      </c>
      <c r="AH130" s="37">
        <f t="shared" si="39"/>
        <v>5.2229999999999999E-2</v>
      </c>
      <c r="AI130" s="36">
        <f t="shared" si="40"/>
        <v>13</v>
      </c>
      <c r="AJ130" s="37">
        <f t="shared" si="41"/>
        <v>7.8340000000000007E-2</v>
      </c>
      <c r="AK130" s="37">
        <f t="shared" si="42"/>
        <v>-3.5839999999999997E-2</v>
      </c>
      <c r="AL130" s="37">
        <f t="shared" si="43"/>
        <v>4.2500000000000003E-2</v>
      </c>
      <c r="AM130" s="38">
        <f t="shared" si="44"/>
        <v>81.370859659199695</v>
      </c>
      <c r="AN130" s="36">
        <f t="shared" si="45"/>
        <v>11</v>
      </c>
      <c r="AO130" s="37">
        <f t="shared" si="46"/>
        <v>0.11484</v>
      </c>
      <c r="AP130" s="36">
        <f t="shared" si="47"/>
        <v>5</v>
      </c>
      <c r="AQ130" s="37">
        <f t="shared" si="48"/>
        <v>5.2540000000000003E-2</v>
      </c>
      <c r="AR130" s="37">
        <f t="shared" si="49"/>
        <v>-2.2120000000000001E-2</v>
      </c>
      <c r="AS130" s="37">
        <f t="shared" si="50"/>
        <v>3.0419999999999999E-2</v>
      </c>
      <c r="AT130" s="38">
        <f t="shared" si="51"/>
        <v>26.489028213166144</v>
      </c>
      <c r="AU130" s="36">
        <f t="shared" si="52"/>
        <v>27</v>
      </c>
      <c r="AV130" s="37">
        <f t="shared" si="53"/>
        <v>0.16707</v>
      </c>
      <c r="AW130" s="36">
        <f t="shared" si="54"/>
        <v>18</v>
      </c>
      <c r="AX130" s="37">
        <f t="shared" si="55"/>
        <v>0.13088</v>
      </c>
      <c r="AY130" s="37">
        <f t="shared" si="56"/>
        <v>-5.7959999999999998E-2</v>
      </c>
      <c r="AZ130" s="37">
        <f t="shared" si="57"/>
        <v>7.2919999999999999E-2</v>
      </c>
      <c r="BA130" s="38">
        <f t="shared" si="58"/>
        <v>43.646375770635068</v>
      </c>
      <c r="BB130" s="36">
        <f t="shared" si="59"/>
        <v>0</v>
      </c>
      <c r="BC130" s="37">
        <f t="shared" si="60"/>
        <v>0</v>
      </c>
      <c r="BD130" s="36">
        <f t="shared" si="61"/>
        <v>0</v>
      </c>
      <c r="BE130" s="37">
        <f t="shared" si="62"/>
        <v>0</v>
      </c>
      <c r="BF130" s="37">
        <f t="shared" si="63"/>
        <v>0</v>
      </c>
      <c r="BG130" s="37">
        <f t="shared" si="64"/>
        <v>0</v>
      </c>
      <c r="BH130" s="38" t="e">
        <f t="shared" si="65"/>
        <v>#DIV/0!</v>
      </c>
      <c r="BI130" s="36">
        <f t="shared" si="66"/>
        <v>27</v>
      </c>
      <c r="BJ130" s="37">
        <f t="shared" si="67"/>
        <v>0.16707</v>
      </c>
      <c r="BK130" s="36">
        <f t="shared" si="68"/>
        <v>18</v>
      </c>
      <c r="BL130" s="37">
        <f t="shared" si="69"/>
        <v>0.13088</v>
      </c>
      <c r="BM130" s="37">
        <f t="shared" si="70"/>
        <v>-5.7959999999999998E-2</v>
      </c>
      <c r="BN130" s="37">
        <f t="shared" si="71"/>
        <v>7.2919999999999999E-2</v>
      </c>
      <c r="BO130" s="38">
        <f t="shared" si="72"/>
        <v>43.646375770635068</v>
      </c>
    </row>
    <row r="131" spans="1:67" x14ac:dyDescent="0.25">
      <c r="A131" s="14" t="s">
        <v>13</v>
      </c>
      <c r="B131" s="4" t="s">
        <v>22</v>
      </c>
      <c r="C131" s="14">
        <v>1442202</v>
      </c>
      <c r="D131" s="14" t="s">
        <v>18</v>
      </c>
      <c r="E131">
        <v>4</v>
      </c>
      <c r="F131">
        <v>855</v>
      </c>
      <c r="G131">
        <v>2</v>
      </c>
      <c r="H131">
        <v>1106.5</v>
      </c>
      <c r="I131">
        <v>-613.5</v>
      </c>
      <c r="J131">
        <v>493</v>
      </c>
      <c r="L131">
        <v>14</v>
      </c>
      <c r="M131">
        <v>20415</v>
      </c>
      <c r="N131">
        <v>10</v>
      </c>
      <c r="O131">
        <v>23532.5</v>
      </c>
      <c r="P131">
        <v>-10846</v>
      </c>
      <c r="Q131">
        <v>12686.5</v>
      </c>
      <c r="Z131">
        <v>18</v>
      </c>
      <c r="AA131">
        <v>21270</v>
      </c>
      <c r="AB131">
        <v>12</v>
      </c>
      <c r="AC131">
        <v>24639</v>
      </c>
      <c r="AD131">
        <v>-11459.5</v>
      </c>
      <c r="AE131">
        <v>13179.5</v>
      </c>
      <c r="AG131" s="36">
        <f t="shared" si="38"/>
        <v>4</v>
      </c>
      <c r="AH131" s="37">
        <f t="shared" si="39"/>
        <v>8.5500000000000003E-3</v>
      </c>
      <c r="AI131" s="36">
        <f t="shared" si="40"/>
        <v>2</v>
      </c>
      <c r="AJ131" s="37">
        <f t="shared" si="41"/>
        <v>1.1065E-2</v>
      </c>
      <c r="AK131" s="37">
        <f t="shared" si="42"/>
        <v>-6.1349999999999998E-3</v>
      </c>
      <c r="AL131" s="37">
        <f t="shared" si="43"/>
        <v>4.9300000000000004E-3</v>
      </c>
      <c r="AM131" s="38">
        <f t="shared" si="44"/>
        <v>57.66081871345029</v>
      </c>
      <c r="AN131" s="36">
        <f t="shared" si="45"/>
        <v>14</v>
      </c>
      <c r="AO131" s="37">
        <f t="shared" si="46"/>
        <v>0.20415</v>
      </c>
      <c r="AP131" s="36">
        <f t="shared" si="47"/>
        <v>10</v>
      </c>
      <c r="AQ131" s="37">
        <f t="shared" si="48"/>
        <v>0.23532500000000001</v>
      </c>
      <c r="AR131" s="37">
        <f t="shared" si="49"/>
        <v>-0.10846</v>
      </c>
      <c r="AS131" s="37">
        <f t="shared" si="50"/>
        <v>0.12686500000000001</v>
      </c>
      <c r="AT131" s="38">
        <f t="shared" si="51"/>
        <v>62.143032084251779</v>
      </c>
      <c r="AU131" s="36">
        <f t="shared" si="52"/>
        <v>18</v>
      </c>
      <c r="AV131" s="37">
        <f t="shared" si="53"/>
        <v>0.2127</v>
      </c>
      <c r="AW131" s="36">
        <f t="shared" si="54"/>
        <v>12</v>
      </c>
      <c r="AX131" s="37">
        <f t="shared" si="55"/>
        <v>0.24639</v>
      </c>
      <c r="AY131" s="37">
        <f t="shared" si="56"/>
        <v>-0.114595</v>
      </c>
      <c r="AZ131" s="37">
        <f t="shared" si="57"/>
        <v>0.131795</v>
      </c>
      <c r="BA131" s="38">
        <f t="shared" si="58"/>
        <v>61.962858486130699</v>
      </c>
      <c r="BB131" s="36">
        <f t="shared" si="59"/>
        <v>0</v>
      </c>
      <c r="BC131" s="37">
        <f t="shared" si="60"/>
        <v>0</v>
      </c>
      <c r="BD131" s="36">
        <f t="shared" si="61"/>
        <v>0</v>
      </c>
      <c r="BE131" s="37">
        <f t="shared" si="62"/>
        <v>0</v>
      </c>
      <c r="BF131" s="37">
        <f t="shared" si="63"/>
        <v>0</v>
      </c>
      <c r="BG131" s="37">
        <f t="shared" si="64"/>
        <v>0</v>
      </c>
      <c r="BH131" s="38" t="e">
        <f t="shared" si="65"/>
        <v>#DIV/0!</v>
      </c>
      <c r="BI131" s="36">
        <f t="shared" si="66"/>
        <v>18</v>
      </c>
      <c r="BJ131" s="37">
        <f t="shared" si="67"/>
        <v>0.2127</v>
      </c>
      <c r="BK131" s="36">
        <f t="shared" si="68"/>
        <v>12</v>
      </c>
      <c r="BL131" s="37">
        <f t="shared" si="69"/>
        <v>0.24639</v>
      </c>
      <c r="BM131" s="37">
        <f t="shared" si="70"/>
        <v>-0.114595</v>
      </c>
      <c r="BN131" s="37">
        <f t="shared" si="71"/>
        <v>0.131795</v>
      </c>
      <c r="BO131" s="38">
        <f t="shared" si="72"/>
        <v>61.962858486130699</v>
      </c>
    </row>
    <row r="132" spans="1:67" x14ac:dyDescent="0.25">
      <c r="A132" s="34"/>
      <c r="B132" s="35"/>
      <c r="C132" s="34" t="s">
        <v>217</v>
      </c>
      <c r="D132" s="34"/>
      <c r="E132">
        <v>242</v>
      </c>
      <c r="F132">
        <v>77537</v>
      </c>
      <c r="G132">
        <v>165</v>
      </c>
      <c r="H132">
        <v>87178.5</v>
      </c>
      <c r="I132">
        <v>-34702.5</v>
      </c>
      <c r="J132">
        <v>52476</v>
      </c>
      <c r="L132">
        <v>106</v>
      </c>
      <c r="M132">
        <v>131424</v>
      </c>
      <c r="N132">
        <v>49</v>
      </c>
      <c r="O132">
        <v>63428.5</v>
      </c>
      <c r="P132">
        <v>-22344</v>
      </c>
      <c r="Q132">
        <v>41084.5</v>
      </c>
      <c r="S132">
        <v>4</v>
      </c>
      <c r="T132">
        <v>31621</v>
      </c>
      <c r="U132">
        <v>0</v>
      </c>
      <c r="V132">
        <v>0</v>
      </c>
      <c r="W132">
        <v>0</v>
      </c>
      <c r="X132">
        <v>0</v>
      </c>
      <c r="Z132">
        <v>352</v>
      </c>
      <c r="AA132">
        <v>240582</v>
      </c>
      <c r="AB132">
        <v>214</v>
      </c>
      <c r="AC132">
        <v>150607</v>
      </c>
      <c r="AD132">
        <v>-57046.5</v>
      </c>
      <c r="AE132">
        <v>93560.5</v>
      </c>
      <c r="AG132" s="39">
        <f t="shared" si="38"/>
        <v>242</v>
      </c>
      <c r="AH132" s="40">
        <f t="shared" si="39"/>
        <v>0.77537</v>
      </c>
      <c r="AI132" s="39">
        <f t="shared" si="40"/>
        <v>165</v>
      </c>
      <c r="AJ132" s="40">
        <f t="shared" si="41"/>
        <v>0.87178500000000003</v>
      </c>
      <c r="AK132" s="40">
        <f t="shared" si="42"/>
        <v>-0.34702499999999997</v>
      </c>
      <c r="AL132" s="40">
        <f t="shared" si="43"/>
        <v>0.52476</v>
      </c>
      <c r="AM132" s="40">
        <f t="shared" si="44"/>
        <v>67.678656641345427</v>
      </c>
      <c r="AN132" s="39">
        <f t="shared" si="45"/>
        <v>106</v>
      </c>
      <c r="AO132" s="40">
        <f t="shared" si="46"/>
        <v>1.3142400000000001</v>
      </c>
      <c r="AP132" s="39">
        <f t="shared" si="47"/>
        <v>49</v>
      </c>
      <c r="AQ132" s="40">
        <f t="shared" si="48"/>
        <v>0.63428499999999999</v>
      </c>
      <c r="AR132" s="40">
        <f t="shared" si="49"/>
        <v>-0.22344</v>
      </c>
      <c r="AS132" s="40">
        <f t="shared" si="50"/>
        <v>0.41084500000000002</v>
      </c>
      <c r="AT132" s="40">
        <f t="shared" si="51"/>
        <v>31.261032992451909</v>
      </c>
      <c r="AU132" s="39">
        <f t="shared" si="52"/>
        <v>348</v>
      </c>
      <c r="AV132" s="40">
        <f t="shared" si="53"/>
        <v>2.08961</v>
      </c>
      <c r="AW132" s="39">
        <f t="shared" si="54"/>
        <v>214</v>
      </c>
      <c r="AX132" s="40">
        <f t="shared" si="55"/>
        <v>1.50607</v>
      </c>
      <c r="AY132" s="40">
        <f t="shared" si="56"/>
        <v>-0.570465</v>
      </c>
      <c r="AZ132" s="40">
        <f t="shared" si="57"/>
        <v>0.93560500000000002</v>
      </c>
      <c r="BA132" s="40">
        <f t="shared" si="58"/>
        <v>44.77414445757821</v>
      </c>
      <c r="BB132" s="39">
        <f t="shared" si="59"/>
        <v>4</v>
      </c>
      <c r="BC132" s="40">
        <f t="shared" si="60"/>
        <v>0.31620999999999999</v>
      </c>
      <c r="BD132" s="39">
        <f t="shared" si="61"/>
        <v>0</v>
      </c>
      <c r="BE132" s="40">
        <f t="shared" si="62"/>
        <v>0</v>
      </c>
      <c r="BF132" s="40">
        <f t="shared" si="63"/>
        <v>0</v>
      </c>
      <c r="BG132" s="40">
        <f t="shared" si="64"/>
        <v>0</v>
      </c>
      <c r="BH132" s="40">
        <f t="shared" si="65"/>
        <v>0</v>
      </c>
      <c r="BI132" s="39">
        <f t="shared" si="66"/>
        <v>352</v>
      </c>
      <c r="BJ132" s="40">
        <f t="shared" si="67"/>
        <v>2.4058199999999998</v>
      </c>
      <c r="BK132" s="39">
        <f t="shared" si="68"/>
        <v>214</v>
      </c>
      <c r="BL132" s="40">
        <f t="shared" si="69"/>
        <v>1.50607</v>
      </c>
      <c r="BM132" s="40">
        <f t="shared" si="70"/>
        <v>-0.570465</v>
      </c>
      <c r="BN132" s="40">
        <f t="shared" si="71"/>
        <v>0.93560500000000002</v>
      </c>
      <c r="BO132" s="40">
        <f t="shared" si="72"/>
        <v>38.889235271134169</v>
      </c>
    </row>
    <row r="133" spans="1:67" x14ac:dyDescent="0.25">
      <c r="A133" s="14" t="s">
        <v>13</v>
      </c>
      <c r="B133" s="4" t="s">
        <v>22</v>
      </c>
      <c r="C133" s="14">
        <v>1442203</v>
      </c>
      <c r="D133" s="14" t="s">
        <v>15</v>
      </c>
      <c r="E133">
        <v>15</v>
      </c>
      <c r="F133">
        <v>4865</v>
      </c>
      <c r="G133">
        <v>5</v>
      </c>
      <c r="H133">
        <v>2000</v>
      </c>
      <c r="I133">
        <v>-512</v>
      </c>
      <c r="J133">
        <v>1488</v>
      </c>
      <c r="L133">
        <v>16</v>
      </c>
      <c r="M133">
        <v>39028</v>
      </c>
      <c r="N133">
        <v>5</v>
      </c>
      <c r="O133">
        <v>2770</v>
      </c>
      <c r="P133">
        <v>-331</v>
      </c>
      <c r="Q133">
        <v>2439</v>
      </c>
      <c r="S133">
        <v>19</v>
      </c>
      <c r="T133">
        <v>218933</v>
      </c>
      <c r="U133">
        <v>9</v>
      </c>
      <c r="V133">
        <v>12400</v>
      </c>
      <c r="W133">
        <v>0</v>
      </c>
      <c r="X133">
        <v>12400</v>
      </c>
      <c r="Z133">
        <v>50</v>
      </c>
      <c r="AA133">
        <v>262826</v>
      </c>
      <c r="AB133">
        <v>19</v>
      </c>
      <c r="AC133">
        <v>17170</v>
      </c>
      <c r="AD133">
        <v>-843</v>
      </c>
      <c r="AE133">
        <v>16327</v>
      </c>
      <c r="AG133" s="36">
        <f t="shared" ref="AG133:AG196" si="73">E133</f>
        <v>15</v>
      </c>
      <c r="AH133" s="37">
        <f t="shared" ref="AH133:AH196" si="74">F133/100000</f>
        <v>4.8649999999999999E-2</v>
      </c>
      <c r="AI133" s="36">
        <f t="shared" ref="AI133:AI196" si="75">G133</f>
        <v>5</v>
      </c>
      <c r="AJ133" s="37">
        <f t="shared" ref="AJ133:AJ196" si="76">H133/100000</f>
        <v>0.02</v>
      </c>
      <c r="AK133" s="37">
        <f t="shared" ref="AK133:AK196" si="77">I133/100000</f>
        <v>-5.1200000000000004E-3</v>
      </c>
      <c r="AL133" s="37">
        <f t="shared" ref="AL133:AL196" si="78">J133/100000</f>
        <v>1.4880000000000001E-2</v>
      </c>
      <c r="AM133" s="38">
        <f t="shared" ref="AM133:AM196" si="79">AL133/AH133*100</f>
        <v>30.585817060637204</v>
      </c>
      <c r="AN133" s="36">
        <f t="shared" ref="AN133:AN196" si="80">L133</f>
        <v>16</v>
      </c>
      <c r="AO133" s="37">
        <f t="shared" ref="AO133:AO196" si="81">M133/100000</f>
        <v>0.39028000000000002</v>
      </c>
      <c r="AP133" s="36">
        <f t="shared" ref="AP133:AP196" si="82">N133</f>
        <v>5</v>
      </c>
      <c r="AQ133" s="37">
        <f t="shared" ref="AQ133:AQ196" si="83">O133/100000</f>
        <v>2.7699999999999999E-2</v>
      </c>
      <c r="AR133" s="37">
        <f t="shared" ref="AR133:AR196" si="84">P133/100000</f>
        <v>-3.31E-3</v>
      </c>
      <c r="AS133" s="37">
        <f t="shared" ref="AS133:AS196" si="85">Q133/100000</f>
        <v>2.4389999999999998E-2</v>
      </c>
      <c r="AT133" s="38">
        <f t="shared" ref="AT133:AT196" si="86">AS133/AO133*100</f>
        <v>6.2493594342523311</v>
      </c>
      <c r="AU133" s="36">
        <f t="shared" ref="AU133:AU196" si="87">AG133+AN133</f>
        <v>31</v>
      </c>
      <c r="AV133" s="37">
        <f t="shared" ref="AV133:AV196" si="88">AH133+AO133</f>
        <v>0.43893000000000004</v>
      </c>
      <c r="AW133" s="36">
        <f t="shared" ref="AW133:AW196" si="89">AI133+AP133</f>
        <v>10</v>
      </c>
      <c r="AX133" s="37">
        <f t="shared" ref="AX133:AX196" si="90">AJ133+AQ133</f>
        <v>4.7699999999999999E-2</v>
      </c>
      <c r="AY133" s="37">
        <f t="shared" ref="AY133:AY196" si="91">AK133+AR133</f>
        <v>-8.43E-3</v>
      </c>
      <c r="AZ133" s="37">
        <f t="shared" ref="AZ133:AZ196" si="92">AL133+AS133</f>
        <v>3.9269999999999999E-2</v>
      </c>
      <c r="BA133" s="38">
        <f t="shared" ref="BA133:BA196" si="93">AZ133/AV133*100</f>
        <v>8.9467568860638362</v>
      </c>
      <c r="BB133" s="36">
        <f t="shared" ref="BB133:BB196" si="94">S133</f>
        <v>19</v>
      </c>
      <c r="BC133" s="37">
        <f t="shared" ref="BC133:BC196" si="95">T133/100000</f>
        <v>2.18933</v>
      </c>
      <c r="BD133" s="36">
        <f t="shared" ref="BD133:BD196" si="96">U133</f>
        <v>9</v>
      </c>
      <c r="BE133" s="37">
        <f t="shared" ref="BE133:BE196" si="97">V133/100000</f>
        <v>0.124</v>
      </c>
      <c r="BF133" s="37">
        <f t="shared" ref="BF133:BF196" si="98">W133/100000</f>
        <v>0</v>
      </c>
      <c r="BG133" s="37">
        <f t="shared" ref="BG133:BG196" si="99">X133/100000</f>
        <v>0.124</v>
      </c>
      <c r="BH133" s="38">
        <f t="shared" ref="BH133:BH196" si="100">BG133/BC133*100</f>
        <v>5.6638332275170944</v>
      </c>
      <c r="BI133" s="36">
        <f t="shared" ref="BI133:BI196" si="101">Z133</f>
        <v>50</v>
      </c>
      <c r="BJ133" s="37">
        <f t="shared" ref="BJ133:BJ196" si="102">AA133/100000</f>
        <v>2.62826</v>
      </c>
      <c r="BK133" s="36">
        <f t="shared" ref="BK133:BK196" si="103">AB133</f>
        <v>19</v>
      </c>
      <c r="BL133" s="37">
        <f t="shared" ref="BL133:BL196" si="104">AC133/100000</f>
        <v>0.17169999999999999</v>
      </c>
      <c r="BM133" s="37">
        <f t="shared" ref="BM133:BM196" si="105">AD133/100000</f>
        <v>-8.43E-3</v>
      </c>
      <c r="BN133" s="37">
        <f t="shared" ref="BN133:BN196" si="106">AE133/100000</f>
        <v>0.16327</v>
      </c>
      <c r="BO133" s="38">
        <f t="shared" ref="BO133:BO196" si="107">BN133/BJ133*100</f>
        <v>6.2120946938278552</v>
      </c>
    </row>
    <row r="134" spans="1:67" x14ac:dyDescent="0.25">
      <c r="A134" s="14" t="s">
        <v>13</v>
      </c>
      <c r="B134" s="4" t="s">
        <v>22</v>
      </c>
      <c r="C134" s="14">
        <v>1442203</v>
      </c>
      <c r="D134" s="14" t="s">
        <v>16</v>
      </c>
      <c r="E134">
        <v>110</v>
      </c>
      <c r="F134">
        <v>33504</v>
      </c>
      <c r="G134">
        <v>85</v>
      </c>
      <c r="H134">
        <v>44877</v>
      </c>
      <c r="I134">
        <v>-19464</v>
      </c>
      <c r="J134">
        <v>25413</v>
      </c>
      <c r="L134">
        <v>21</v>
      </c>
      <c r="M134">
        <v>19360</v>
      </c>
      <c r="N134">
        <v>15</v>
      </c>
      <c r="O134">
        <v>12760</v>
      </c>
      <c r="P134">
        <v>-2183</v>
      </c>
      <c r="Q134">
        <v>10577</v>
      </c>
      <c r="S134">
        <v>2</v>
      </c>
      <c r="T134">
        <v>23711</v>
      </c>
      <c r="U134">
        <v>2</v>
      </c>
      <c r="V134">
        <v>11332</v>
      </c>
      <c r="W134">
        <v>-2151</v>
      </c>
      <c r="X134">
        <v>9181</v>
      </c>
      <c r="Z134">
        <v>133</v>
      </c>
      <c r="AA134">
        <v>76575</v>
      </c>
      <c r="AB134">
        <v>102</v>
      </c>
      <c r="AC134">
        <v>68969</v>
      </c>
      <c r="AD134">
        <v>-23798</v>
      </c>
      <c r="AE134">
        <v>45171</v>
      </c>
      <c r="AG134" s="36">
        <f t="shared" si="73"/>
        <v>110</v>
      </c>
      <c r="AH134" s="37">
        <f t="shared" si="74"/>
        <v>0.33504</v>
      </c>
      <c r="AI134" s="36">
        <f t="shared" si="75"/>
        <v>85</v>
      </c>
      <c r="AJ134" s="37">
        <f t="shared" si="76"/>
        <v>0.44877</v>
      </c>
      <c r="AK134" s="37">
        <f t="shared" si="77"/>
        <v>-0.19464000000000001</v>
      </c>
      <c r="AL134" s="37">
        <f t="shared" si="78"/>
        <v>0.25413000000000002</v>
      </c>
      <c r="AM134" s="38">
        <f t="shared" si="79"/>
        <v>75.850644699140403</v>
      </c>
      <c r="AN134" s="36">
        <f t="shared" si="80"/>
        <v>21</v>
      </c>
      <c r="AO134" s="37">
        <f t="shared" si="81"/>
        <v>0.19359999999999999</v>
      </c>
      <c r="AP134" s="36">
        <f t="shared" si="82"/>
        <v>15</v>
      </c>
      <c r="AQ134" s="37">
        <f t="shared" si="83"/>
        <v>0.12759999999999999</v>
      </c>
      <c r="AR134" s="37">
        <f t="shared" si="84"/>
        <v>-2.1829999999999999E-2</v>
      </c>
      <c r="AS134" s="37">
        <f t="shared" si="85"/>
        <v>0.10577</v>
      </c>
      <c r="AT134" s="38">
        <f t="shared" si="86"/>
        <v>54.633264462809919</v>
      </c>
      <c r="AU134" s="36">
        <f t="shared" si="87"/>
        <v>131</v>
      </c>
      <c r="AV134" s="37">
        <f t="shared" si="88"/>
        <v>0.52864</v>
      </c>
      <c r="AW134" s="36">
        <f t="shared" si="89"/>
        <v>100</v>
      </c>
      <c r="AX134" s="37">
        <f t="shared" si="90"/>
        <v>0.57637000000000005</v>
      </c>
      <c r="AY134" s="37">
        <f t="shared" si="91"/>
        <v>-0.21647</v>
      </c>
      <c r="AZ134" s="37">
        <f t="shared" si="92"/>
        <v>0.3599</v>
      </c>
      <c r="BA134" s="38">
        <f t="shared" si="93"/>
        <v>68.080357142857139</v>
      </c>
      <c r="BB134" s="36">
        <f t="shared" si="94"/>
        <v>2</v>
      </c>
      <c r="BC134" s="37">
        <f t="shared" si="95"/>
        <v>0.23710999999999999</v>
      </c>
      <c r="BD134" s="36">
        <f t="shared" si="96"/>
        <v>2</v>
      </c>
      <c r="BE134" s="37">
        <f t="shared" si="97"/>
        <v>0.11332</v>
      </c>
      <c r="BF134" s="37">
        <f t="shared" si="98"/>
        <v>-2.1510000000000001E-2</v>
      </c>
      <c r="BG134" s="37">
        <f t="shared" si="99"/>
        <v>9.1810000000000003E-2</v>
      </c>
      <c r="BH134" s="38">
        <f t="shared" si="100"/>
        <v>38.720425119143016</v>
      </c>
      <c r="BI134" s="36">
        <f t="shared" si="101"/>
        <v>133</v>
      </c>
      <c r="BJ134" s="37">
        <f t="shared" si="102"/>
        <v>0.76575000000000004</v>
      </c>
      <c r="BK134" s="36">
        <f t="shared" si="103"/>
        <v>102</v>
      </c>
      <c r="BL134" s="37">
        <f t="shared" si="104"/>
        <v>0.68969000000000003</v>
      </c>
      <c r="BM134" s="37">
        <f t="shared" si="105"/>
        <v>-0.23798</v>
      </c>
      <c r="BN134" s="37">
        <f t="shared" si="106"/>
        <v>0.45171</v>
      </c>
      <c r="BO134" s="38">
        <f t="shared" si="107"/>
        <v>58.989226248775708</v>
      </c>
    </row>
    <row r="135" spans="1:67" x14ac:dyDescent="0.25">
      <c r="A135" s="14" t="s">
        <v>13</v>
      </c>
      <c r="B135" s="4" t="s">
        <v>22</v>
      </c>
      <c r="C135" s="14">
        <v>1442203</v>
      </c>
      <c r="D135" s="14" t="s">
        <v>17</v>
      </c>
      <c r="E135">
        <v>7</v>
      </c>
      <c r="F135">
        <v>2208</v>
      </c>
      <c r="G135">
        <v>6</v>
      </c>
      <c r="H135">
        <v>2967</v>
      </c>
      <c r="I135">
        <v>-992</v>
      </c>
      <c r="J135">
        <v>1975</v>
      </c>
      <c r="L135">
        <v>4</v>
      </c>
      <c r="M135">
        <v>3714</v>
      </c>
      <c r="N135">
        <v>4</v>
      </c>
      <c r="O135">
        <v>6224</v>
      </c>
      <c r="P135">
        <v>-2510</v>
      </c>
      <c r="Q135">
        <v>3714</v>
      </c>
      <c r="Z135">
        <v>11</v>
      </c>
      <c r="AA135">
        <v>5922</v>
      </c>
      <c r="AB135">
        <v>10</v>
      </c>
      <c r="AC135">
        <v>9191</v>
      </c>
      <c r="AD135">
        <v>-3502</v>
      </c>
      <c r="AE135">
        <v>5689</v>
      </c>
      <c r="AG135" s="36">
        <f t="shared" si="73"/>
        <v>7</v>
      </c>
      <c r="AH135" s="37">
        <f t="shared" si="74"/>
        <v>2.2079999999999999E-2</v>
      </c>
      <c r="AI135" s="36">
        <f t="shared" si="75"/>
        <v>6</v>
      </c>
      <c r="AJ135" s="37">
        <f t="shared" si="76"/>
        <v>2.9669999999999998E-2</v>
      </c>
      <c r="AK135" s="37">
        <f t="shared" si="77"/>
        <v>-9.92E-3</v>
      </c>
      <c r="AL135" s="37">
        <f t="shared" si="78"/>
        <v>1.975E-2</v>
      </c>
      <c r="AM135" s="38">
        <f t="shared" si="79"/>
        <v>89.447463768115938</v>
      </c>
      <c r="AN135" s="36">
        <f t="shared" si="80"/>
        <v>4</v>
      </c>
      <c r="AO135" s="37">
        <f t="shared" si="81"/>
        <v>3.7139999999999999E-2</v>
      </c>
      <c r="AP135" s="36">
        <f t="shared" si="82"/>
        <v>4</v>
      </c>
      <c r="AQ135" s="37">
        <f t="shared" si="83"/>
        <v>6.2239999999999997E-2</v>
      </c>
      <c r="AR135" s="37">
        <f t="shared" si="84"/>
        <v>-2.5100000000000001E-2</v>
      </c>
      <c r="AS135" s="37">
        <f t="shared" si="85"/>
        <v>3.7139999999999999E-2</v>
      </c>
      <c r="AT135" s="38">
        <f t="shared" si="86"/>
        <v>100</v>
      </c>
      <c r="AU135" s="36">
        <f t="shared" si="87"/>
        <v>11</v>
      </c>
      <c r="AV135" s="37">
        <f t="shared" si="88"/>
        <v>5.9219999999999995E-2</v>
      </c>
      <c r="AW135" s="36">
        <f t="shared" si="89"/>
        <v>10</v>
      </c>
      <c r="AX135" s="37">
        <f t="shared" si="90"/>
        <v>9.1909999999999992E-2</v>
      </c>
      <c r="AY135" s="37">
        <f t="shared" si="91"/>
        <v>-3.5020000000000003E-2</v>
      </c>
      <c r="AZ135" s="37">
        <f t="shared" si="92"/>
        <v>5.6889999999999996E-2</v>
      </c>
      <c r="BA135" s="38">
        <f t="shared" si="93"/>
        <v>96.065518405943934</v>
      </c>
      <c r="BB135" s="36">
        <f t="shared" si="94"/>
        <v>0</v>
      </c>
      <c r="BC135" s="37">
        <f t="shared" si="95"/>
        <v>0</v>
      </c>
      <c r="BD135" s="36">
        <f t="shared" si="96"/>
        <v>0</v>
      </c>
      <c r="BE135" s="37">
        <f t="shared" si="97"/>
        <v>0</v>
      </c>
      <c r="BF135" s="37">
        <f t="shared" si="98"/>
        <v>0</v>
      </c>
      <c r="BG135" s="37">
        <f t="shared" si="99"/>
        <v>0</v>
      </c>
      <c r="BH135" s="38" t="e">
        <f t="shared" si="100"/>
        <v>#DIV/0!</v>
      </c>
      <c r="BI135" s="36">
        <f t="shared" si="101"/>
        <v>11</v>
      </c>
      <c r="BJ135" s="37">
        <f t="shared" si="102"/>
        <v>5.9220000000000002E-2</v>
      </c>
      <c r="BK135" s="36">
        <f t="shared" si="103"/>
        <v>10</v>
      </c>
      <c r="BL135" s="37">
        <f t="shared" si="104"/>
        <v>9.1910000000000006E-2</v>
      </c>
      <c r="BM135" s="37">
        <f t="shared" si="105"/>
        <v>-3.5020000000000003E-2</v>
      </c>
      <c r="BN135" s="37">
        <f t="shared" si="106"/>
        <v>5.6890000000000003E-2</v>
      </c>
      <c r="BO135" s="38">
        <f t="shared" si="107"/>
        <v>96.065518405943934</v>
      </c>
    </row>
    <row r="136" spans="1:67" x14ac:dyDescent="0.25">
      <c r="A136" s="34"/>
      <c r="B136" s="35"/>
      <c r="C136" s="34" t="s">
        <v>218</v>
      </c>
      <c r="D136" s="34"/>
      <c r="E136">
        <v>132</v>
      </c>
      <c r="F136">
        <v>40577</v>
      </c>
      <c r="G136">
        <v>96</v>
      </c>
      <c r="H136">
        <v>49844</v>
      </c>
      <c r="I136">
        <v>-20968</v>
      </c>
      <c r="J136">
        <v>28876</v>
      </c>
      <c r="L136">
        <v>41</v>
      </c>
      <c r="M136">
        <v>62102</v>
      </c>
      <c r="N136">
        <v>24</v>
      </c>
      <c r="O136">
        <v>21754</v>
      </c>
      <c r="P136">
        <v>-5024</v>
      </c>
      <c r="Q136">
        <v>16730</v>
      </c>
      <c r="S136">
        <v>21</v>
      </c>
      <c r="T136">
        <v>242644</v>
      </c>
      <c r="U136">
        <v>11</v>
      </c>
      <c r="V136">
        <v>23732</v>
      </c>
      <c r="W136">
        <v>-2151</v>
      </c>
      <c r="X136">
        <v>21581</v>
      </c>
      <c r="Z136">
        <v>194</v>
      </c>
      <c r="AA136">
        <v>345323</v>
      </c>
      <c r="AB136">
        <v>131</v>
      </c>
      <c r="AC136">
        <v>95330</v>
      </c>
      <c r="AD136">
        <v>-28143</v>
      </c>
      <c r="AE136">
        <v>67187</v>
      </c>
      <c r="AG136" s="39">
        <f t="shared" si="73"/>
        <v>132</v>
      </c>
      <c r="AH136" s="40">
        <f t="shared" si="74"/>
        <v>0.40577000000000002</v>
      </c>
      <c r="AI136" s="39">
        <f t="shared" si="75"/>
        <v>96</v>
      </c>
      <c r="AJ136" s="40">
        <f t="shared" si="76"/>
        <v>0.49843999999999999</v>
      </c>
      <c r="AK136" s="40">
        <f t="shared" si="77"/>
        <v>-0.20968000000000001</v>
      </c>
      <c r="AL136" s="40">
        <f t="shared" si="78"/>
        <v>0.28876000000000002</v>
      </c>
      <c r="AM136" s="40">
        <f t="shared" si="79"/>
        <v>71.163466988688171</v>
      </c>
      <c r="AN136" s="39">
        <f t="shared" si="80"/>
        <v>41</v>
      </c>
      <c r="AO136" s="40">
        <f t="shared" si="81"/>
        <v>0.62102000000000002</v>
      </c>
      <c r="AP136" s="39">
        <f t="shared" si="82"/>
        <v>24</v>
      </c>
      <c r="AQ136" s="40">
        <f t="shared" si="83"/>
        <v>0.21754000000000001</v>
      </c>
      <c r="AR136" s="40">
        <f t="shared" si="84"/>
        <v>-5.024E-2</v>
      </c>
      <c r="AS136" s="40">
        <f t="shared" si="85"/>
        <v>0.1673</v>
      </c>
      <c r="AT136" s="40">
        <f t="shared" si="86"/>
        <v>26.939551061157452</v>
      </c>
      <c r="AU136" s="39">
        <f t="shared" si="87"/>
        <v>173</v>
      </c>
      <c r="AV136" s="40">
        <f t="shared" si="88"/>
        <v>1.0267900000000001</v>
      </c>
      <c r="AW136" s="39">
        <f t="shared" si="89"/>
        <v>120</v>
      </c>
      <c r="AX136" s="40">
        <f t="shared" si="90"/>
        <v>0.71598000000000006</v>
      </c>
      <c r="AY136" s="40">
        <f t="shared" si="91"/>
        <v>-0.25991999999999998</v>
      </c>
      <c r="AZ136" s="40">
        <f t="shared" si="92"/>
        <v>0.45606000000000002</v>
      </c>
      <c r="BA136" s="40">
        <f t="shared" si="93"/>
        <v>44.416092871960181</v>
      </c>
      <c r="BB136" s="39">
        <f t="shared" si="94"/>
        <v>21</v>
      </c>
      <c r="BC136" s="40">
        <f t="shared" si="95"/>
        <v>2.4264399999999999</v>
      </c>
      <c r="BD136" s="39">
        <f t="shared" si="96"/>
        <v>11</v>
      </c>
      <c r="BE136" s="40">
        <f t="shared" si="97"/>
        <v>0.23732</v>
      </c>
      <c r="BF136" s="40">
        <f t="shared" si="98"/>
        <v>-2.1510000000000001E-2</v>
      </c>
      <c r="BG136" s="40">
        <f t="shared" si="99"/>
        <v>0.21581</v>
      </c>
      <c r="BH136" s="40">
        <f t="shared" si="100"/>
        <v>8.8940999983514946</v>
      </c>
      <c r="BI136" s="39">
        <f t="shared" si="101"/>
        <v>194</v>
      </c>
      <c r="BJ136" s="40">
        <f t="shared" si="102"/>
        <v>3.45323</v>
      </c>
      <c r="BK136" s="39">
        <f t="shared" si="103"/>
        <v>131</v>
      </c>
      <c r="BL136" s="40">
        <f t="shared" si="104"/>
        <v>0.95330000000000004</v>
      </c>
      <c r="BM136" s="40">
        <f t="shared" si="105"/>
        <v>-0.28143000000000001</v>
      </c>
      <c r="BN136" s="40">
        <f t="shared" si="106"/>
        <v>0.67186999999999997</v>
      </c>
      <c r="BO136" s="40">
        <f t="shared" si="107"/>
        <v>19.456277166594752</v>
      </c>
    </row>
    <row r="137" spans="1:67" x14ac:dyDescent="0.25">
      <c r="A137" s="14" t="s">
        <v>13</v>
      </c>
      <c r="B137" s="4" t="s">
        <v>22</v>
      </c>
      <c r="C137" s="14">
        <v>1442204</v>
      </c>
      <c r="D137" s="14" t="s">
        <v>15</v>
      </c>
      <c r="E137">
        <v>41</v>
      </c>
      <c r="F137">
        <v>13198</v>
      </c>
      <c r="G137">
        <v>10</v>
      </c>
      <c r="H137">
        <v>4350</v>
      </c>
      <c r="I137">
        <v>-1349</v>
      </c>
      <c r="J137">
        <v>3001</v>
      </c>
      <c r="L137">
        <v>32</v>
      </c>
      <c r="M137">
        <v>66214</v>
      </c>
      <c r="N137">
        <v>9</v>
      </c>
      <c r="O137">
        <v>8090</v>
      </c>
      <c r="P137">
        <v>-12</v>
      </c>
      <c r="Q137">
        <v>8078</v>
      </c>
      <c r="S137">
        <v>14</v>
      </c>
      <c r="T137">
        <v>129580</v>
      </c>
      <c r="U137">
        <v>5</v>
      </c>
      <c r="V137">
        <v>7000</v>
      </c>
      <c r="W137">
        <v>0</v>
      </c>
      <c r="X137">
        <v>7000</v>
      </c>
      <c r="Z137">
        <v>87</v>
      </c>
      <c r="AA137">
        <v>208992</v>
      </c>
      <c r="AB137">
        <v>24</v>
      </c>
      <c r="AC137">
        <v>19440</v>
      </c>
      <c r="AD137">
        <v>-1361</v>
      </c>
      <c r="AE137">
        <v>18079</v>
      </c>
      <c r="AG137" s="36">
        <f t="shared" si="73"/>
        <v>41</v>
      </c>
      <c r="AH137" s="37">
        <f t="shared" si="74"/>
        <v>0.13197999999999999</v>
      </c>
      <c r="AI137" s="36">
        <f t="shared" si="75"/>
        <v>10</v>
      </c>
      <c r="AJ137" s="37">
        <f t="shared" si="76"/>
        <v>4.3499999999999997E-2</v>
      </c>
      <c r="AK137" s="37">
        <f t="shared" si="77"/>
        <v>-1.349E-2</v>
      </c>
      <c r="AL137" s="37">
        <f t="shared" si="78"/>
        <v>3.0009999999999998E-2</v>
      </c>
      <c r="AM137" s="38">
        <f t="shared" si="79"/>
        <v>22.738293680860739</v>
      </c>
      <c r="AN137" s="36">
        <f t="shared" si="80"/>
        <v>32</v>
      </c>
      <c r="AO137" s="37">
        <f t="shared" si="81"/>
        <v>0.66213999999999995</v>
      </c>
      <c r="AP137" s="36">
        <f t="shared" si="82"/>
        <v>9</v>
      </c>
      <c r="AQ137" s="37">
        <f t="shared" si="83"/>
        <v>8.09E-2</v>
      </c>
      <c r="AR137" s="37">
        <f t="shared" si="84"/>
        <v>-1.2E-4</v>
      </c>
      <c r="AS137" s="37">
        <f t="shared" si="85"/>
        <v>8.0780000000000005E-2</v>
      </c>
      <c r="AT137" s="38">
        <f t="shared" si="86"/>
        <v>12.199836892500077</v>
      </c>
      <c r="AU137" s="36">
        <f t="shared" si="87"/>
        <v>73</v>
      </c>
      <c r="AV137" s="37">
        <f t="shared" si="88"/>
        <v>0.79411999999999994</v>
      </c>
      <c r="AW137" s="36">
        <f t="shared" si="89"/>
        <v>19</v>
      </c>
      <c r="AX137" s="37">
        <f t="shared" si="90"/>
        <v>0.1244</v>
      </c>
      <c r="AY137" s="37">
        <f t="shared" si="91"/>
        <v>-1.3610000000000001E-2</v>
      </c>
      <c r="AZ137" s="37">
        <f t="shared" si="92"/>
        <v>0.11079</v>
      </c>
      <c r="BA137" s="38">
        <f t="shared" si="93"/>
        <v>13.951291996171863</v>
      </c>
      <c r="BB137" s="36">
        <f t="shared" si="94"/>
        <v>14</v>
      </c>
      <c r="BC137" s="37">
        <f t="shared" si="95"/>
        <v>1.2958000000000001</v>
      </c>
      <c r="BD137" s="36">
        <f t="shared" si="96"/>
        <v>5</v>
      </c>
      <c r="BE137" s="37">
        <f t="shared" si="97"/>
        <v>7.0000000000000007E-2</v>
      </c>
      <c r="BF137" s="37">
        <f t="shared" si="98"/>
        <v>0</v>
      </c>
      <c r="BG137" s="37">
        <f t="shared" si="99"/>
        <v>7.0000000000000007E-2</v>
      </c>
      <c r="BH137" s="38">
        <f t="shared" si="100"/>
        <v>5.4020682204043835</v>
      </c>
      <c r="BI137" s="36">
        <f t="shared" si="101"/>
        <v>87</v>
      </c>
      <c r="BJ137" s="37">
        <f t="shared" si="102"/>
        <v>2.0899200000000002</v>
      </c>
      <c r="BK137" s="36">
        <f t="shared" si="103"/>
        <v>24</v>
      </c>
      <c r="BL137" s="37">
        <f t="shared" si="104"/>
        <v>0.19439999999999999</v>
      </c>
      <c r="BM137" s="37">
        <f t="shared" si="105"/>
        <v>-1.3610000000000001E-2</v>
      </c>
      <c r="BN137" s="37">
        <f t="shared" si="106"/>
        <v>0.18079000000000001</v>
      </c>
      <c r="BO137" s="38">
        <f t="shared" si="107"/>
        <v>8.6505703567600669</v>
      </c>
    </row>
    <row r="138" spans="1:67" x14ac:dyDescent="0.25">
      <c r="A138" s="14" t="s">
        <v>13</v>
      </c>
      <c r="B138" s="4" t="s">
        <v>22</v>
      </c>
      <c r="C138" s="14">
        <v>1442204</v>
      </c>
      <c r="D138" s="14" t="s">
        <v>16</v>
      </c>
      <c r="E138">
        <v>139</v>
      </c>
      <c r="F138">
        <v>42651</v>
      </c>
      <c r="G138">
        <v>112</v>
      </c>
      <c r="H138">
        <v>52559</v>
      </c>
      <c r="I138">
        <v>-18861</v>
      </c>
      <c r="J138">
        <v>33698</v>
      </c>
      <c r="L138">
        <v>24</v>
      </c>
      <c r="M138">
        <v>32390</v>
      </c>
      <c r="N138">
        <v>9</v>
      </c>
      <c r="O138">
        <v>6654</v>
      </c>
      <c r="P138">
        <v>-750</v>
      </c>
      <c r="Q138">
        <v>5904</v>
      </c>
      <c r="Z138">
        <v>163</v>
      </c>
      <c r="AA138">
        <v>75041</v>
      </c>
      <c r="AB138">
        <v>121</v>
      </c>
      <c r="AC138">
        <v>59213</v>
      </c>
      <c r="AD138">
        <v>-19611</v>
      </c>
      <c r="AE138">
        <v>39602</v>
      </c>
      <c r="AG138" s="36">
        <f t="shared" si="73"/>
        <v>139</v>
      </c>
      <c r="AH138" s="37">
        <f t="shared" si="74"/>
        <v>0.42651</v>
      </c>
      <c r="AI138" s="36">
        <f t="shared" si="75"/>
        <v>112</v>
      </c>
      <c r="AJ138" s="37">
        <f t="shared" si="76"/>
        <v>0.52559</v>
      </c>
      <c r="AK138" s="37">
        <f t="shared" si="77"/>
        <v>-0.18861</v>
      </c>
      <c r="AL138" s="37">
        <f t="shared" si="78"/>
        <v>0.33698</v>
      </c>
      <c r="AM138" s="38">
        <f t="shared" si="79"/>
        <v>79.008698506482858</v>
      </c>
      <c r="AN138" s="36">
        <f t="shared" si="80"/>
        <v>24</v>
      </c>
      <c r="AO138" s="37">
        <f t="shared" si="81"/>
        <v>0.32390000000000002</v>
      </c>
      <c r="AP138" s="36">
        <f t="shared" si="82"/>
        <v>9</v>
      </c>
      <c r="AQ138" s="37">
        <f t="shared" si="83"/>
        <v>6.6540000000000002E-2</v>
      </c>
      <c r="AR138" s="37">
        <f t="shared" si="84"/>
        <v>-7.4999999999999997E-3</v>
      </c>
      <c r="AS138" s="37">
        <f t="shared" si="85"/>
        <v>5.9040000000000002E-2</v>
      </c>
      <c r="AT138" s="38">
        <f t="shared" si="86"/>
        <v>18.227848101265824</v>
      </c>
      <c r="AU138" s="36">
        <f t="shared" si="87"/>
        <v>163</v>
      </c>
      <c r="AV138" s="37">
        <f t="shared" si="88"/>
        <v>0.75041000000000002</v>
      </c>
      <c r="AW138" s="36">
        <f t="shared" si="89"/>
        <v>121</v>
      </c>
      <c r="AX138" s="37">
        <f t="shared" si="90"/>
        <v>0.59213000000000005</v>
      </c>
      <c r="AY138" s="37">
        <f t="shared" si="91"/>
        <v>-0.19611000000000001</v>
      </c>
      <c r="AZ138" s="37">
        <f t="shared" si="92"/>
        <v>0.39601999999999998</v>
      </c>
      <c r="BA138" s="38">
        <f t="shared" si="93"/>
        <v>52.773816980050903</v>
      </c>
      <c r="BB138" s="36">
        <f t="shared" si="94"/>
        <v>0</v>
      </c>
      <c r="BC138" s="37">
        <f t="shared" si="95"/>
        <v>0</v>
      </c>
      <c r="BD138" s="36">
        <f t="shared" si="96"/>
        <v>0</v>
      </c>
      <c r="BE138" s="37">
        <f t="shared" si="97"/>
        <v>0</v>
      </c>
      <c r="BF138" s="37">
        <f t="shared" si="98"/>
        <v>0</v>
      </c>
      <c r="BG138" s="37">
        <f t="shared" si="99"/>
        <v>0</v>
      </c>
      <c r="BH138" s="38" t="e">
        <f t="shared" si="100"/>
        <v>#DIV/0!</v>
      </c>
      <c r="BI138" s="36">
        <f t="shared" si="101"/>
        <v>163</v>
      </c>
      <c r="BJ138" s="37">
        <f t="shared" si="102"/>
        <v>0.75041000000000002</v>
      </c>
      <c r="BK138" s="36">
        <f t="shared" si="103"/>
        <v>121</v>
      </c>
      <c r="BL138" s="37">
        <f t="shared" si="104"/>
        <v>0.59213000000000005</v>
      </c>
      <c r="BM138" s="37">
        <f t="shared" si="105"/>
        <v>-0.19611000000000001</v>
      </c>
      <c r="BN138" s="37">
        <f t="shared" si="106"/>
        <v>0.39601999999999998</v>
      </c>
      <c r="BO138" s="38">
        <f t="shared" si="107"/>
        <v>52.773816980050903</v>
      </c>
    </row>
    <row r="139" spans="1:67" x14ac:dyDescent="0.25">
      <c r="A139" s="14" t="s">
        <v>13</v>
      </c>
      <c r="B139" s="4" t="s">
        <v>22</v>
      </c>
      <c r="C139" s="14">
        <v>1442204</v>
      </c>
      <c r="D139" s="14" t="s">
        <v>17</v>
      </c>
      <c r="E139">
        <v>2</v>
      </c>
      <c r="F139">
        <v>761</v>
      </c>
      <c r="G139">
        <v>2</v>
      </c>
      <c r="H139">
        <v>1532</v>
      </c>
      <c r="I139">
        <v>-771</v>
      </c>
      <c r="J139">
        <v>761</v>
      </c>
      <c r="L139">
        <v>2</v>
      </c>
      <c r="M139">
        <v>2641</v>
      </c>
      <c r="N139">
        <v>1</v>
      </c>
      <c r="O139">
        <v>2168</v>
      </c>
      <c r="P139">
        <v>-1362</v>
      </c>
      <c r="Q139">
        <v>806</v>
      </c>
      <c r="S139">
        <v>1</v>
      </c>
      <c r="T139">
        <v>7052</v>
      </c>
      <c r="U139">
        <v>0</v>
      </c>
      <c r="V139">
        <v>0</v>
      </c>
      <c r="W139">
        <v>0</v>
      </c>
      <c r="X139">
        <v>0</v>
      </c>
      <c r="Z139">
        <v>5</v>
      </c>
      <c r="AA139">
        <v>10454</v>
      </c>
      <c r="AB139">
        <v>3</v>
      </c>
      <c r="AC139">
        <v>3700</v>
      </c>
      <c r="AD139">
        <v>-2133</v>
      </c>
      <c r="AE139">
        <v>1567</v>
      </c>
      <c r="AG139" s="36">
        <f t="shared" si="73"/>
        <v>2</v>
      </c>
      <c r="AH139" s="37">
        <f t="shared" si="74"/>
        <v>7.6099999999999996E-3</v>
      </c>
      <c r="AI139" s="36">
        <f t="shared" si="75"/>
        <v>2</v>
      </c>
      <c r="AJ139" s="37">
        <f t="shared" si="76"/>
        <v>1.532E-2</v>
      </c>
      <c r="AK139" s="37">
        <f t="shared" si="77"/>
        <v>-7.7099999999999998E-3</v>
      </c>
      <c r="AL139" s="37">
        <f t="shared" si="78"/>
        <v>7.6099999999999996E-3</v>
      </c>
      <c r="AM139" s="38">
        <f t="shared" si="79"/>
        <v>100</v>
      </c>
      <c r="AN139" s="36">
        <f t="shared" si="80"/>
        <v>2</v>
      </c>
      <c r="AO139" s="37">
        <f t="shared" si="81"/>
        <v>2.6409999999999999E-2</v>
      </c>
      <c r="AP139" s="36">
        <f t="shared" si="82"/>
        <v>1</v>
      </c>
      <c r="AQ139" s="37">
        <f t="shared" si="83"/>
        <v>2.1680000000000001E-2</v>
      </c>
      <c r="AR139" s="37">
        <f t="shared" si="84"/>
        <v>-1.362E-2</v>
      </c>
      <c r="AS139" s="37">
        <f t="shared" si="85"/>
        <v>8.0599999999999995E-3</v>
      </c>
      <c r="AT139" s="38">
        <f t="shared" si="86"/>
        <v>30.518742900416505</v>
      </c>
      <c r="AU139" s="36">
        <f t="shared" si="87"/>
        <v>4</v>
      </c>
      <c r="AV139" s="37">
        <f t="shared" si="88"/>
        <v>3.4020000000000002E-2</v>
      </c>
      <c r="AW139" s="36">
        <f t="shared" si="89"/>
        <v>3</v>
      </c>
      <c r="AX139" s="37">
        <f t="shared" si="90"/>
        <v>3.7000000000000005E-2</v>
      </c>
      <c r="AY139" s="37">
        <f t="shared" si="91"/>
        <v>-2.1330000000000002E-2</v>
      </c>
      <c r="AZ139" s="37">
        <f t="shared" si="92"/>
        <v>1.567E-2</v>
      </c>
      <c r="BA139" s="38">
        <f t="shared" si="93"/>
        <v>46.061140505584945</v>
      </c>
      <c r="BB139" s="36">
        <f t="shared" si="94"/>
        <v>1</v>
      </c>
      <c r="BC139" s="37">
        <f t="shared" si="95"/>
        <v>7.0519999999999999E-2</v>
      </c>
      <c r="BD139" s="36">
        <f t="shared" si="96"/>
        <v>0</v>
      </c>
      <c r="BE139" s="37">
        <f t="shared" si="97"/>
        <v>0</v>
      </c>
      <c r="BF139" s="37">
        <f t="shared" si="98"/>
        <v>0</v>
      </c>
      <c r="BG139" s="37">
        <f t="shared" si="99"/>
        <v>0</v>
      </c>
      <c r="BH139" s="38">
        <f t="shared" si="100"/>
        <v>0</v>
      </c>
      <c r="BI139" s="36">
        <f t="shared" si="101"/>
        <v>5</v>
      </c>
      <c r="BJ139" s="37">
        <f t="shared" si="102"/>
        <v>0.10453999999999999</v>
      </c>
      <c r="BK139" s="36">
        <f t="shared" si="103"/>
        <v>3</v>
      </c>
      <c r="BL139" s="37">
        <f t="shared" si="104"/>
        <v>3.6999999999999998E-2</v>
      </c>
      <c r="BM139" s="37">
        <f t="shared" si="105"/>
        <v>-2.1329999999999998E-2</v>
      </c>
      <c r="BN139" s="37">
        <f t="shared" si="106"/>
        <v>1.567E-2</v>
      </c>
      <c r="BO139" s="38">
        <f t="shared" si="107"/>
        <v>14.989477711880619</v>
      </c>
    </row>
    <row r="140" spans="1:67" x14ac:dyDescent="0.25">
      <c r="A140" s="14" t="s">
        <v>13</v>
      </c>
      <c r="B140" s="4" t="s">
        <v>22</v>
      </c>
      <c r="C140" s="14">
        <v>1442204</v>
      </c>
      <c r="D140" s="14" t="s">
        <v>18</v>
      </c>
      <c r="E140">
        <v>2</v>
      </c>
      <c r="F140">
        <v>605</v>
      </c>
      <c r="G140">
        <v>1</v>
      </c>
      <c r="H140">
        <v>500</v>
      </c>
      <c r="I140">
        <v>-176</v>
      </c>
      <c r="J140">
        <v>324</v>
      </c>
      <c r="Z140">
        <v>2</v>
      </c>
      <c r="AA140">
        <v>605</v>
      </c>
      <c r="AB140">
        <v>1</v>
      </c>
      <c r="AC140">
        <v>500</v>
      </c>
      <c r="AD140">
        <v>-176</v>
      </c>
      <c r="AE140">
        <v>324</v>
      </c>
      <c r="AG140" s="36">
        <f t="shared" si="73"/>
        <v>2</v>
      </c>
      <c r="AH140" s="37">
        <f t="shared" si="74"/>
        <v>6.0499999999999998E-3</v>
      </c>
      <c r="AI140" s="36">
        <f t="shared" si="75"/>
        <v>1</v>
      </c>
      <c r="AJ140" s="37">
        <f t="shared" si="76"/>
        <v>5.0000000000000001E-3</v>
      </c>
      <c r="AK140" s="37">
        <f t="shared" si="77"/>
        <v>-1.7600000000000001E-3</v>
      </c>
      <c r="AL140" s="37">
        <f t="shared" si="78"/>
        <v>3.2399999999999998E-3</v>
      </c>
      <c r="AM140" s="38">
        <f t="shared" si="79"/>
        <v>53.553719008264466</v>
      </c>
      <c r="AN140" s="36">
        <f t="shared" si="80"/>
        <v>0</v>
      </c>
      <c r="AO140" s="37">
        <f t="shared" si="81"/>
        <v>0</v>
      </c>
      <c r="AP140" s="36">
        <f t="shared" si="82"/>
        <v>0</v>
      </c>
      <c r="AQ140" s="37">
        <f t="shared" si="83"/>
        <v>0</v>
      </c>
      <c r="AR140" s="37">
        <f t="shared" si="84"/>
        <v>0</v>
      </c>
      <c r="AS140" s="37">
        <f t="shared" si="85"/>
        <v>0</v>
      </c>
      <c r="AT140" s="38" t="e">
        <f t="shared" si="86"/>
        <v>#DIV/0!</v>
      </c>
      <c r="AU140" s="36">
        <f t="shared" si="87"/>
        <v>2</v>
      </c>
      <c r="AV140" s="37">
        <f t="shared" si="88"/>
        <v>6.0499999999999998E-3</v>
      </c>
      <c r="AW140" s="36">
        <f t="shared" si="89"/>
        <v>1</v>
      </c>
      <c r="AX140" s="37">
        <f t="shared" si="90"/>
        <v>5.0000000000000001E-3</v>
      </c>
      <c r="AY140" s="37">
        <f t="shared" si="91"/>
        <v>-1.7600000000000001E-3</v>
      </c>
      <c r="AZ140" s="37">
        <f t="shared" si="92"/>
        <v>3.2399999999999998E-3</v>
      </c>
      <c r="BA140" s="38">
        <f t="shared" si="93"/>
        <v>53.553719008264466</v>
      </c>
      <c r="BB140" s="36">
        <f t="shared" si="94"/>
        <v>0</v>
      </c>
      <c r="BC140" s="37">
        <f t="shared" si="95"/>
        <v>0</v>
      </c>
      <c r="BD140" s="36">
        <f t="shared" si="96"/>
        <v>0</v>
      </c>
      <c r="BE140" s="37">
        <f t="shared" si="97"/>
        <v>0</v>
      </c>
      <c r="BF140" s="37">
        <f t="shared" si="98"/>
        <v>0</v>
      </c>
      <c r="BG140" s="37">
        <f t="shared" si="99"/>
        <v>0</v>
      </c>
      <c r="BH140" s="38" t="e">
        <f t="shared" si="100"/>
        <v>#DIV/0!</v>
      </c>
      <c r="BI140" s="36">
        <f t="shared" si="101"/>
        <v>2</v>
      </c>
      <c r="BJ140" s="37">
        <f t="shared" si="102"/>
        <v>6.0499999999999998E-3</v>
      </c>
      <c r="BK140" s="36">
        <f t="shared" si="103"/>
        <v>1</v>
      </c>
      <c r="BL140" s="37">
        <f t="shared" si="104"/>
        <v>5.0000000000000001E-3</v>
      </c>
      <c r="BM140" s="37">
        <f t="shared" si="105"/>
        <v>-1.7600000000000001E-3</v>
      </c>
      <c r="BN140" s="37">
        <f t="shared" si="106"/>
        <v>3.2399999999999998E-3</v>
      </c>
      <c r="BO140" s="38">
        <f t="shared" si="107"/>
        <v>53.553719008264466</v>
      </c>
    </row>
    <row r="141" spans="1:67" x14ac:dyDescent="0.25">
      <c r="A141" s="34"/>
      <c r="B141" s="35"/>
      <c r="C141" s="34" t="s">
        <v>219</v>
      </c>
      <c r="D141" s="34"/>
      <c r="E141">
        <v>184</v>
      </c>
      <c r="F141">
        <v>57215</v>
      </c>
      <c r="G141">
        <v>125</v>
      </c>
      <c r="H141">
        <v>58941</v>
      </c>
      <c r="I141">
        <v>-21157</v>
      </c>
      <c r="J141">
        <v>37784</v>
      </c>
      <c r="L141">
        <v>58</v>
      </c>
      <c r="M141">
        <v>101245</v>
      </c>
      <c r="N141">
        <v>19</v>
      </c>
      <c r="O141">
        <v>16912</v>
      </c>
      <c r="P141">
        <v>-2124</v>
      </c>
      <c r="Q141">
        <v>14788</v>
      </c>
      <c r="S141">
        <v>15</v>
      </c>
      <c r="T141">
        <v>136632</v>
      </c>
      <c r="U141">
        <v>5</v>
      </c>
      <c r="V141">
        <v>7000</v>
      </c>
      <c r="W141">
        <v>0</v>
      </c>
      <c r="X141">
        <v>7000</v>
      </c>
      <c r="Z141">
        <v>257</v>
      </c>
      <c r="AA141">
        <v>295092</v>
      </c>
      <c r="AB141">
        <v>149</v>
      </c>
      <c r="AC141">
        <v>82853</v>
      </c>
      <c r="AD141">
        <v>-23281</v>
      </c>
      <c r="AE141">
        <v>59572</v>
      </c>
      <c r="AG141" s="39">
        <f t="shared" si="73"/>
        <v>184</v>
      </c>
      <c r="AH141" s="40">
        <f t="shared" si="74"/>
        <v>0.57215000000000005</v>
      </c>
      <c r="AI141" s="39">
        <f t="shared" si="75"/>
        <v>125</v>
      </c>
      <c r="AJ141" s="40">
        <f t="shared" si="76"/>
        <v>0.58940999999999999</v>
      </c>
      <c r="AK141" s="40">
        <f t="shared" si="77"/>
        <v>-0.21157000000000001</v>
      </c>
      <c r="AL141" s="40">
        <f t="shared" si="78"/>
        <v>0.37784000000000001</v>
      </c>
      <c r="AM141" s="40">
        <f t="shared" si="79"/>
        <v>66.038626234379095</v>
      </c>
      <c r="AN141" s="39">
        <f t="shared" si="80"/>
        <v>58</v>
      </c>
      <c r="AO141" s="40">
        <f t="shared" si="81"/>
        <v>1.0124500000000001</v>
      </c>
      <c r="AP141" s="39">
        <f t="shared" si="82"/>
        <v>19</v>
      </c>
      <c r="AQ141" s="40">
        <f t="shared" si="83"/>
        <v>0.16911999999999999</v>
      </c>
      <c r="AR141" s="40">
        <f t="shared" si="84"/>
        <v>-2.1239999999999998E-2</v>
      </c>
      <c r="AS141" s="40">
        <f t="shared" si="85"/>
        <v>0.14788000000000001</v>
      </c>
      <c r="AT141" s="40">
        <f t="shared" si="86"/>
        <v>14.60615339029088</v>
      </c>
      <c r="AU141" s="39">
        <f t="shared" si="87"/>
        <v>242</v>
      </c>
      <c r="AV141" s="40">
        <f t="shared" si="88"/>
        <v>1.5846</v>
      </c>
      <c r="AW141" s="39">
        <f t="shared" si="89"/>
        <v>144</v>
      </c>
      <c r="AX141" s="40">
        <f t="shared" si="90"/>
        <v>0.75852999999999993</v>
      </c>
      <c r="AY141" s="40">
        <f t="shared" si="91"/>
        <v>-0.23281000000000002</v>
      </c>
      <c r="AZ141" s="40">
        <f t="shared" si="92"/>
        <v>0.52571999999999997</v>
      </c>
      <c r="BA141" s="40">
        <f t="shared" si="93"/>
        <v>33.176826959485041</v>
      </c>
      <c r="BB141" s="39">
        <f t="shared" si="94"/>
        <v>15</v>
      </c>
      <c r="BC141" s="40">
        <f t="shared" si="95"/>
        <v>1.36632</v>
      </c>
      <c r="BD141" s="39">
        <f t="shared" si="96"/>
        <v>5</v>
      </c>
      <c r="BE141" s="40">
        <f t="shared" si="97"/>
        <v>7.0000000000000007E-2</v>
      </c>
      <c r="BF141" s="40">
        <f t="shared" si="98"/>
        <v>0</v>
      </c>
      <c r="BG141" s="40">
        <f t="shared" si="99"/>
        <v>7.0000000000000007E-2</v>
      </c>
      <c r="BH141" s="40">
        <f t="shared" si="100"/>
        <v>5.1232507758065466</v>
      </c>
      <c r="BI141" s="39">
        <f t="shared" si="101"/>
        <v>257</v>
      </c>
      <c r="BJ141" s="40">
        <f t="shared" si="102"/>
        <v>2.95092</v>
      </c>
      <c r="BK141" s="39">
        <f t="shared" si="103"/>
        <v>149</v>
      </c>
      <c r="BL141" s="40">
        <f t="shared" si="104"/>
        <v>0.82852999999999999</v>
      </c>
      <c r="BM141" s="40">
        <f t="shared" si="105"/>
        <v>-0.23280999999999999</v>
      </c>
      <c r="BN141" s="40">
        <f t="shared" si="106"/>
        <v>0.59572000000000003</v>
      </c>
      <c r="BO141" s="40">
        <f t="shared" si="107"/>
        <v>20.187602510403536</v>
      </c>
    </row>
    <row r="142" spans="1:67" x14ac:dyDescent="0.25">
      <c r="A142" s="14" t="s">
        <v>13</v>
      </c>
      <c r="B142" s="4" t="s">
        <v>22</v>
      </c>
      <c r="C142" s="14">
        <v>1442205</v>
      </c>
      <c r="D142" s="14" t="s">
        <v>15</v>
      </c>
      <c r="E142">
        <v>76</v>
      </c>
      <c r="F142">
        <v>24681</v>
      </c>
      <c r="G142">
        <v>8</v>
      </c>
      <c r="H142">
        <v>3765</v>
      </c>
      <c r="I142">
        <v>-972</v>
      </c>
      <c r="J142">
        <v>2793</v>
      </c>
      <c r="L142">
        <v>38</v>
      </c>
      <c r="M142">
        <v>60492</v>
      </c>
      <c r="N142">
        <v>7</v>
      </c>
      <c r="O142">
        <v>6580</v>
      </c>
      <c r="P142">
        <v>-429</v>
      </c>
      <c r="Q142">
        <v>6151</v>
      </c>
      <c r="S142">
        <v>7</v>
      </c>
      <c r="T142">
        <v>49379</v>
      </c>
      <c r="U142">
        <v>1</v>
      </c>
      <c r="V142">
        <v>2000</v>
      </c>
      <c r="W142">
        <v>0</v>
      </c>
      <c r="X142">
        <v>2000</v>
      </c>
      <c r="Z142">
        <v>121</v>
      </c>
      <c r="AA142">
        <v>134552</v>
      </c>
      <c r="AB142">
        <v>16</v>
      </c>
      <c r="AC142">
        <v>12345</v>
      </c>
      <c r="AD142">
        <v>-1401</v>
      </c>
      <c r="AE142">
        <v>10944</v>
      </c>
      <c r="AG142" s="36">
        <f t="shared" si="73"/>
        <v>76</v>
      </c>
      <c r="AH142" s="37">
        <f t="shared" si="74"/>
        <v>0.24681</v>
      </c>
      <c r="AI142" s="36">
        <f t="shared" si="75"/>
        <v>8</v>
      </c>
      <c r="AJ142" s="37">
        <f t="shared" si="76"/>
        <v>3.7650000000000003E-2</v>
      </c>
      <c r="AK142" s="37">
        <f t="shared" si="77"/>
        <v>-9.7199999999999995E-3</v>
      </c>
      <c r="AL142" s="37">
        <f t="shared" si="78"/>
        <v>2.793E-2</v>
      </c>
      <c r="AM142" s="38">
        <f t="shared" si="79"/>
        <v>11.316397228637413</v>
      </c>
      <c r="AN142" s="36">
        <f t="shared" si="80"/>
        <v>38</v>
      </c>
      <c r="AO142" s="37">
        <f t="shared" si="81"/>
        <v>0.60492000000000001</v>
      </c>
      <c r="AP142" s="36">
        <f t="shared" si="82"/>
        <v>7</v>
      </c>
      <c r="AQ142" s="37">
        <f t="shared" si="83"/>
        <v>6.5799999999999997E-2</v>
      </c>
      <c r="AR142" s="37">
        <f t="shared" si="84"/>
        <v>-4.2900000000000004E-3</v>
      </c>
      <c r="AS142" s="37">
        <f t="shared" si="85"/>
        <v>6.1510000000000002E-2</v>
      </c>
      <c r="AT142" s="38">
        <f t="shared" si="86"/>
        <v>10.168286715598757</v>
      </c>
      <c r="AU142" s="36">
        <f t="shared" si="87"/>
        <v>114</v>
      </c>
      <c r="AV142" s="37">
        <f t="shared" si="88"/>
        <v>0.85172999999999999</v>
      </c>
      <c r="AW142" s="36">
        <f t="shared" si="89"/>
        <v>15</v>
      </c>
      <c r="AX142" s="37">
        <f t="shared" si="90"/>
        <v>0.10345</v>
      </c>
      <c r="AY142" s="37">
        <f t="shared" si="91"/>
        <v>-1.401E-2</v>
      </c>
      <c r="AZ142" s="37">
        <f t="shared" si="92"/>
        <v>8.9440000000000006E-2</v>
      </c>
      <c r="BA142" s="38">
        <f t="shared" si="93"/>
        <v>10.500980357625069</v>
      </c>
      <c r="BB142" s="36">
        <f t="shared" si="94"/>
        <v>7</v>
      </c>
      <c r="BC142" s="37">
        <f t="shared" si="95"/>
        <v>0.49379000000000001</v>
      </c>
      <c r="BD142" s="36">
        <f t="shared" si="96"/>
        <v>1</v>
      </c>
      <c r="BE142" s="37">
        <f t="shared" si="97"/>
        <v>0.02</v>
      </c>
      <c r="BF142" s="37">
        <f t="shared" si="98"/>
        <v>0</v>
      </c>
      <c r="BG142" s="37">
        <f t="shared" si="99"/>
        <v>0.02</v>
      </c>
      <c r="BH142" s="38">
        <f t="shared" si="100"/>
        <v>4.0503047854351042</v>
      </c>
      <c r="BI142" s="36">
        <f t="shared" si="101"/>
        <v>121</v>
      </c>
      <c r="BJ142" s="37">
        <f t="shared" si="102"/>
        <v>1.34552</v>
      </c>
      <c r="BK142" s="36">
        <f t="shared" si="103"/>
        <v>16</v>
      </c>
      <c r="BL142" s="37">
        <f t="shared" si="104"/>
        <v>0.12345</v>
      </c>
      <c r="BM142" s="37">
        <f t="shared" si="105"/>
        <v>-1.401E-2</v>
      </c>
      <c r="BN142" s="37">
        <f t="shared" si="106"/>
        <v>0.10944</v>
      </c>
      <c r="BO142" s="38">
        <f t="shared" si="107"/>
        <v>8.1336583625661447</v>
      </c>
    </row>
    <row r="143" spans="1:67" x14ac:dyDescent="0.25">
      <c r="A143" s="14" t="s">
        <v>13</v>
      </c>
      <c r="B143" s="4" t="s">
        <v>22</v>
      </c>
      <c r="C143" s="14">
        <v>1442205</v>
      </c>
      <c r="D143" s="14" t="s">
        <v>16</v>
      </c>
      <c r="E143">
        <v>254</v>
      </c>
      <c r="F143">
        <v>79529</v>
      </c>
      <c r="G143">
        <v>153</v>
      </c>
      <c r="H143">
        <v>73658</v>
      </c>
      <c r="I143">
        <v>-27085</v>
      </c>
      <c r="J143">
        <v>46573</v>
      </c>
      <c r="L143">
        <v>79</v>
      </c>
      <c r="M143">
        <v>89298</v>
      </c>
      <c r="N143">
        <v>40</v>
      </c>
      <c r="O143">
        <v>33942</v>
      </c>
      <c r="P143">
        <v>-5843</v>
      </c>
      <c r="Q143">
        <v>28099</v>
      </c>
      <c r="S143">
        <v>2</v>
      </c>
      <c r="T143">
        <v>14971</v>
      </c>
      <c r="U143">
        <v>0</v>
      </c>
      <c r="V143">
        <v>0</v>
      </c>
      <c r="W143">
        <v>0</v>
      </c>
      <c r="X143">
        <v>0</v>
      </c>
      <c r="Z143">
        <v>335</v>
      </c>
      <c r="AA143">
        <v>183798</v>
      </c>
      <c r="AB143">
        <v>193</v>
      </c>
      <c r="AC143">
        <v>107600</v>
      </c>
      <c r="AD143">
        <v>-32928</v>
      </c>
      <c r="AE143">
        <v>74672</v>
      </c>
      <c r="AG143" s="36">
        <f t="shared" si="73"/>
        <v>254</v>
      </c>
      <c r="AH143" s="37">
        <f t="shared" si="74"/>
        <v>0.79529000000000005</v>
      </c>
      <c r="AI143" s="36">
        <f t="shared" si="75"/>
        <v>153</v>
      </c>
      <c r="AJ143" s="37">
        <f t="shared" si="76"/>
        <v>0.73658000000000001</v>
      </c>
      <c r="AK143" s="37">
        <f t="shared" si="77"/>
        <v>-0.27084999999999998</v>
      </c>
      <c r="AL143" s="37">
        <f t="shared" si="78"/>
        <v>0.46572999999999998</v>
      </c>
      <c r="AM143" s="38">
        <f t="shared" si="79"/>
        <v>58.561028052660028</v>
      </c>
      <c r="AN143" s="36">
        <f t="shared" si="80"/>
        <v>79</v>
      </c>
      <c r="AO143" s="37">
        <f t="shared" si="81"/>
        <v>0.89298</v>
      </c>
      <c r="AP143" s="36">
        <f t="shared" si="82"/>
        <v>40</v>
      </c>
      <c r="AQ143" s="37">
        <f t="shared" si="83"/>
        <v>0.33942</v>
      </c>
      <c r="AR143" s="37">
        <f t="shared" si="84"/>
        <v>-5.8430000000000003E-2</v>
      </c>
      <c r="AS143" s="37">
        <f t="shared" si="85"/>
        <v>0.28099000000000002</v>
      </c>
      <c r="AT143" s="38">
        <f t="shared" si="86"/>
        <v>31.466550202692112</v>
      </c>
      <c r="AU143" s="36">
        <f t="shared" si="87"/>
        <v>333</v>
      </c>
      <c r="AV143" s="37">
        <f t="shared" si="88"/>
        <v>1.6882700000000002</v>
      </c>
      <c r="AW143" s="36">
        <f t="shared" si="89"/>
        <v>193</v>
      </c>
      <c r="AX143" s="37">
        <f t="shared" si="90"/>
        <v>1.0760000000000001</v>
      </c>
      <c r="AY143" s="37">
        <f t="shared" si="91"/>
        <v>-0.32927999999999996</v>
      </c>
      <c r="AZ143" s="37">
        <f t="shared" si="92"/>
        <v>0.74672000000000005</v>
      </c>
      <c r="BA143" s="38">
        <f t="shared" si="93"/>
        <v>44.229892138105868</v>
      </c>
      <c r="BB143" s="36">
        <f t="shared" si="94"/>
        <v>2</v>
      </c>
      <c r="BC143" s="37">
        <f t="shared" si="95"/>
        <v>0.14971000000000001</v>
      </c>
      <c r="BD143" s="36">
        <f t="shared" si="96"/>
        <v>0</v>
      </c>
      <c r="BE143" s="37">
        <f t="shared" si="97"/>
        <v>0</v>
      </c>
      <c r="BF143" s="37">
        <f t="shared" si="98"/>
        <v>0</v>
      </c>
      <c r="BG143" s="37">
        <f t="shared" si="99"/>
        <v>0</v>
      </c>
      <c r="BH143" s="38">
        <f t="shared" si="100"/>
        <v>0</v>
      </c>
      <c r="BI143" s="36">
        <f t="shared" si="101"/>
        <v>335</v>
      </c>
      <c r="BJ143" s="37">
        <f t="shared" si="102"/>
        <v>1.8379799999999999</v>
      </c>
      <c r="BK143" s="36">
        <f t="shared" si="103"/>
        <v>193</v>
      </c>
      <c r="BL143" s="37">
        <f t="shared" si="104"/>
        <v>1.0760000000000001</v>
      </c>
      <c r="BM143" s="37">
        <f t="shared" si="105"/>
        <v>-0.32928000000000002</v>
      </c>
      <c r="BN143" s="37">
        <f t="shared" si="106"/>
        <v>0.74672000000000005</v>
      </c>
      <c r="BO143" s="38">
        <f t="shared" si="107"/>
        <v>40.627210306967434</v>
      </c>
    </row>
    <row r="144" spans="1:67" x14ac:dyDescent="0.25">
      <c r="A144" s="14" t="s">
        <v>13</v>
      </c>
      <c r="B144" s="4" t="s">
        <v>22</v>
      </c>
      <c r="C144" s="14">
        <v>1442205</v>
      </c>
      <c r="D144" s="14" t="s">
        <v>17</v>
      </c>
      <c r="E144">
        <v>4</v>
      </c>
      <c r="F144">
        <v>1011</v>
      </c>
      <c r="G144">
        <v>3</v>
      </c>
      <c r="H144">
        <v>1265</v>
      </c>
      <c r="I144">
        <v>-578</v>
      </c>
      <c r="J144">
        <v>687</v>
      </c>
      <c r="L144">
        <v>1</v>
      </c>
      <c r="M144">
        <v>1272</v>
      </c>
      <c r="N144">
        <v>1</v>
      </c>
      <c r="O144">
        <v>1272</v>
      </c>
      <c r="P144">
        <v>0</v>
      </c>
      <c r="Q144">
        <v>1272</v>
      </c>
      <c r="Z144">
        <v>5</v>
      </c>
      <c r="AA144">
        <v>2283</v>
      </c>
      <c r="AB144">
        <v>4</v>
      </c>
      <c r="AC144">
        <v>2537</v>
      </c>
      <c r="AD144">
        <v>-578</v>
      </c>
      <c r="AE144">
        <v>1959</v>
      </c>
      <c r="AG144" s="36">
        <f t="shared" si="73"/>
        <v>4</v>
      </c>
      <c r="AH144" s="37">
        <f t="shared" si="74"/>
        <v>1.0109999999999999E-2</v>
      </c>
      <c r="AI144" s="36">
        <f t="shared" si="75"/>
        <v>3</v>
      </c>
      <c r="AJ144" s="37">
        <f t="shared" si="76"/>
        <v>1.265E-2</v>
      </c>
      <c r="AK144" s="37">
        <f t="shared" si="77"/>
        <v>-5.7800000000000004E-3</v>
      </c>
      <c r="AL144" s="37">
        <f t="shared" si="78"/>
        <v>6.8700000000000002E-3</v>
      </c>
      <c r="AM144" s="38">
        <f t="shared" si="79"/>
        <v>67.952522255192889</v>
      </c>
      <c r="AN144" s="36">
        <f t="shared" si="80"/>
        <v>1</v>
      </c>
      <c r="AO144" s="37">
        <f t="shared" si="81"/>
        <v>1.272E-2</v>
      </c>
      <c r="AP144" s="36">
        <f t="shared" si="82"/>
        <v>1</v>
      </c>
      <c r="AQ144" s="37">
        <f t="shared" si="83"/>
        <v>1.272E-2</v>
      </c>
      <c r="AR144" s="37">
        <f t="shared" si="84"/>
        <v>0</v>
      </c>
      <c r="AS144" s="37">
        <f t="shared" si="85"/>
        <v>1.272E-2</v>
      </c>
      <c r="AT144" s="38">
        <f t="shared" si="86"/>
        <v>100</v>
      </c>
      <c r="AU144" s="36">
        <f t="shared" si="87"/>
        <v>5</v>
      </c>
      <c r="AV144" s="37">
        <f t="shared" si="88"/>
        <v>2.283E-2</v>
      </c>
      <c r="AW144" s="36">
        <f t="shared" si="89"/>
        <v>4</v>
      </c>
      <c r="AX144" s="37">
        <f t="shared" si="90"/>
        <v>2.537E-2</v>
      </c>
      <c r="AY144" s="37">
        <f t="shared" si="91"/>
        <v>-5.7800000000000004E-3</v>
      </c>
      <c r="AZ144" s="37">
        <f t="shared" si="92"/>
        <v>1.959E-2</v>
      </c>
      <c r="BA144" s="38">
        <f t="shared" si="93"/>
        <v>85.808147174770042</v>
      </c>
      <c r="BB144" s="36">
        <f t="shared" si="94"/>
        <v>0</v>
      </c>
      <c r="BC144" s="37">
        <f t="shared" si="95"/>
        <v>0</v>
      </c>
      <c r="BD144" s="36">
        <f t="shared" si="96"/>
        <v>0</v>
      </c>
      <c r="BE144" s="37">
        <f t="shared" si="97"/>
        <v>0</v>
      </c>
      <c r="BF144" s="37">
        <f t="shared" si="98"/>
        <v>0</v>
      </c>
      <c r="BG144" s="37">
        <f t="shared" si="99"/>
        <v>0</v>
      </c>
      <c r="BH144" s="38" t="e">
        <f t="shared" si="100"/>
        <v>#DIV/0!</v>
      </c>
      <c r="BI144" s="36">
        <f t="shared" si="101"/>
        <v>5</v>
      </c>
      <c r="BJ144" s="37">
        <f t="shared" si="102"/>
        <v>2.283E-2</v>
      </c>
      <c r="BK144" s="36">
        <f t="shared" si="103"/>
        <v>4</v>
      </c>
      <c r="BL144" s="37">
        <f t="shared" si="104"/>
        <v>2.537E-2</v>
      </c>
      <c r="BM144" s="37">
        <f t="shared" si="105"/>
        <v>-5.7800000000000004E-3</v>
      </c>
      <c r="BN144" s="37">
        <f t="shared" si="106"/>
        <v>1.959E-2</v>
      </c>
      <c r="BO144" s="38">
        <f t="shared" si="107"/>
        <v>85.808147174770042</v>
      </c>
    </row>
    <row r="145" spans="1:67" x14ac:dyDescent="0.25">
      <c r="A145" s="14" t="s">
        <v>13</v>
      </c>
      <c r="B145" s="4" t="s">
        <v>22</v>
      </c>
      <c r="C145" s="14">
        <v>1442205</v>
      </c>
      <c r="D145" s="14" t="s">
        <v>18</v>
      </c>
      <c r="E145">
        <v>2</v>
      </c>
      <c r="F145">
        <v>355</v>
      </c>
      <c r="G145">
        <v>2</v>
      </c>
      <c r="H145">
        <v>1240</v>
      </c>
      <c r="I145">
        <v>-885</v>
      </c>
      <c r="J145">
        <v>355</v>
      </c>
      <c r="L145">
        <v>1</v>
      </c>
      <c r="M145">
        <v>2853</v>
      </c>
      <c r="N145">
        <v>1</v>
      </c>
      <c r="O145">
        <v>5986</v>
      </c>
      <c r="P145">
        <v>-3133</v>
      </c>
      <c r="Q145">
        <v>2853</v>
      </c>
      <c r="Z145">
        <v>3</v>
      </c>
      <c r="AA145">
        <v>3208</v>
      </c>
      <c r="AB145">
        <v>3</v>
      </c>
      <c r="AC145">
        <v>7226</v>
      </c>
      <c r="AD145">
        <v>-4018</v>
      </c>
      <c r="AE145">
        <v>3208</v>
      </c>
      <c r="AG145" s="36">
        <f t="shared" si="73"/>
        <v>2</v>
      </c>
      <c r="AH145" s="37">
        <f t="shared" si="74"/>
        <v>3.5500000000000002E-3</v>
      </c>
      <c r="AI145" s="36">
        <f t="shared" si="75"/>
        <v>2</v>
      </c>
      <c r="AJ145" s="37">
        <f t="shared" si="76"/>
        <v>1.24E-2</v>
      </c>
      <c r="AK145" s="37">
        <f t="shared" si="77"/>
        <v>-8.8500000000000002E-3</v>
      </c>
      <c r="AL145" s="37">
        <f t="shared" si="78"/>
        <v>3.5500000000000002E-3</v>
      </c>
      <c r="AM145" s="38">
        <f t="shared" si="79"/>
        <v>100</v>
      </c>
      <c r="AN145" s="36">
        <f t="shared" si="80"/>
        <v>1</v>
      </c>
      <c r="AO145" s="37">
        <f t="shared" si="81"/>
        <v>2.853E-2</v>
      </c>
      <c r="AP145" s="36">
        <f t="shared" si="82"/>
        <v>1</v>
      </c>
      <c r="AQ145" s="37">
        <f t="shared" si="83"/>
        <v>5.9859999999999997E-2</v>
      </c>
      <c r="AR145" s="37">
        <f t="shared" si="84"/>
        <v>-3.1329999999999997E-2</v>
      </c>
      <c r="AS145" s="37">
        <f t="shared" si="85"/>
        <v>2.853E-2</v>
      </c>
      <c r="AT145" s="38">
        <f t="shared" si="86"/>
        <v>100</v>
      </c>
      <c r="AU145" s="36">
        <f t="shared" si="87"/>
        <v>3</v>
      </c>
      <c r="AV145" s="37">
        <f t="shared" si="88"/>
        <v>3.2079999999999997E-2</v>
      </c>
      <c r="AW145" s="36">
        <f t="shared" si="89"/>
        <v>3</v>
      </c>
      <c r="AX145" s="37">
        <f t="shared" si="90"/>
        <v>7.2259999999999991E-2</v>
      </c>
      <c r="AY145" s="37">
        <f t="shared" si="91"/>
        <v>-4.0179999999999993E-2</v>
      </c>
      <c r="AZ145" s="37">
        <f t="shared" si="92"/>
        <v>3.2079999999999997E-2</v>
      </c>
      <c r="BA145" s="38">
        <f t="shared" si="93"/>
        <v>100</v>
      </c>
      <c r="BB145" s="36">
        <f t="shared" si="94"/>
        <v>0</v>
      </c>
      <c r="BC145" s="37">
        <f t="shared" si="95"/>
        <v>0</v>
      </c>
      <c r="BD145" s="36">
        <f t="shared" si="96"/>
        <v>0</v>
      </c>
      <c r="BE145" s="37">
        <f t="shared" si="97"/>
        <v>0</v>
      </c>
      <c r="BF145" s="37">
        <f t="shared" si="98"/>
        <v>0</v>
      </c>
      <c r="BG145" s="37">
        <f t="shared" si="99"/>
        <v>0</v>
      </c>
      <c r="BH145" s="38" t="e">
        <f t="shared" si="100"/>
        <v>#DIV/0!</v>
      </c>
      <c r="BI145" s="36">
        <f t="shared" si="101"/>
        <v>3</v>
      </c>
      <c r="BJ145" s="37">
        <f t="shared" si="102"/>
        <v>3.2079999999999997E-2</v>
      </c>
      <c r="BK145" s="36">
        <f t="shared" si="103"/>
        <v>3</v>
      </c>
      <c r="BL145" s="37">
        <f t="shared" si="104"/>
        <v>7.2260000000000005E-2</v>
      </c>
      <c r="BM145" s="37">
        <f t="shared" si="105"/>
        <v>-4.018E-2</v>
      </c>
      <c r="BN145" s="37">
        <f t="shared" si="106"/>
        <v>3.2079999999999997E-2</v>
      </c>
      <c r="BO145" s="38">
        <f t="shared" si="107"/>
        <v>100</v>
      </c>
    </row>
    <row r="146" spans="1:67" x14ac:dyDescent="0.25">
      <c r="A146" s="34"/>
      <c r="B146" s="35"/>
      <c r="C146" s="34" t="s">
        <v>220</v>
      </c>
      <c r="D146" s="34"/>
      <c r="E146">
        <v>336</v>
      </c>
      <c r="F146">
        <v>105576</v>
      </c>
      <c r="G146">
        <v>166</v>
      </c>
      <c r="H146">
        <v>79928</v>
      </c>
      <c r="I146">
        <v>-29520</v>
      </c>
      <c r="J146">
        <v>50408</v>
      </c>
      <c r="L146">
        <v>119</v>
      </c>
      <c r="M146">
        <v>153915</v>
      </c>
      <c r="N146">
        <v>49</v>
      </c>
      <c r="O146">
        <v>47780</v>
      </c>
      <c r="P146">
        <v>-9405</v>
      </c>
      <c r="Q146">
        <v>38375</v>
      </c>
      <c r="S146">
        <v>9</v>
      </c>
      <c r="T146">
        <v>64350</v>
      </c>
      <c r="U146">
        <v>1</v>
      </c>
      <c r="V146">
        <v>2000</v>
      </c>
      <c r="W146">
        <v>0</v>
      </c>
      <c r="X146">
        <v>2000</v>
      </c>
      <c r="Z146">
        <v>464</v>
      </c>
      <c r="AA146">
        <v>323841</v>
      </c>
      <c r="AB146">
        <v>216</v>
      </c>
      <c r="AC146">
        <v>129708</v>
      </c>
      <c r="AD146">
        <v>-38925</v>
      </c>
      <c r="AE146">
        <v>90783</v>
      </c>
      <c r="AG146" s="39">
        <f t="shared" si="73"/>
        <v>336</v>
      </c>
      <c r="AH146" s="40">
        <f t="shared" si="74"/>
        <v>1.05576</v>
      </c>
      <c r="AI146" s="39">
        <f t="shared" si="75"/>
        <v>166</v>
      </c>
      <c r="AJ146" s="40">
        <f t="shared" si="76"/>
        <v>0.79927999999999999</v>
      </c>
      <c r="AK146" s="40">
        <f t="shared" si="77"/>
        <v>-0.29520000000000002</v>
      </c>
      <c r="AL146" s="40">
        <f t="shared" si="78"/>
        <v>0.50407999999999997</v>
      </c>
      <c r="AM146" s="40">
        <f t="shared" si="79"/>
        <v>47.745699780253084</v>
      </c>
      <c r="AN146" s="39">
        <f t="shared" si="80"/>
        <v>119</v>
      </c>
      <c r="AO146" s="40">
        <f t="shared" si="81"/>
        <v>1.53915</v>
      </c>
      <c r="AP146" s="39">
        <f t="shared" si="82"/>
        <v>49</v>
      </c>
      <c r="AQ146" s="40">
        <f t="shared" si="83"/>
        <v>0.4778</v>
      </c>
      <c r="AR146" s="40">
        <f t="shared" si="84"/>
        <v>-9.4049999999999995E-2</v>
      </c>
      <c r="AS146" s="40">
        <f t="shared" si="85"/>
        <v>0.38374999999999998</v>
      </c>
      <c r="AT146" s="40">
        <f t="shared" si="86"/>
        <v>24.932592664782508</v>
      </c>
      <c r="AU146" s="39">
        <f t="shared" si="87"/>
        <v>455</v>
      </c>
      <c r="AV146" s="40">
        <f t="shared" si="88"/>
        <v>2.59491</v>
      </c>
      <c r="AW146" s="39">
        <f t="shared" si="89"/>
        <v>215</v>
      </c>
      <c r="AX146" s="40">
        <f t="shared" si="90"/>
        <v>1.27708</v>
      </c>
      <c r="AY146" s="40">
        <f t="shared" si="91"/>
        <v>-0.38924999999999998</v>
      </c>
      <c r="AZ146" s="40">
        <f t="shared" si="92"/>
        <v>0.8878299999999999</v>
      </c>
      <c r="BA146" s="40">
        <f t="shared" si="93"/>
        <v>34.214288742191442</v>
      </c>
      <c r="BB146" s="39">
        <f t="shared" si="94"/>
        <v>9</v>
      </c>
      <c r="BC146" s="40">
        <f t="shared" si="95"/>
        <v>0.64349999999999996</v>
      </c>
      <c r="BD146" s="39">
        <f t="shared" si="96"/>
        <v>1</v>
      </c>
      <c r="BE146" s="40">
        <f t="shared" si="97"/>
        <v>0.02</v>
      </c>
      <c r="BF146" s="40">
        <f t="shared" si="98"/>
        <v>0</v>
      </c>
      <c r="BG146" s="40">
        <f t="shared" si="99"/>
        <v>0.02</v>
      </c>
      <c r="BH146" s="40">
        <f t="shared" si="100"/>
        <v>3.1080031080031083</v>
      </c>
      <c r="BI146" s="39">
        <f t="shared" si="101"/>
        <v>464</v>
      </c>
      <c r="BJ146" s="40">
        <f t="shared" si="102"/>
        <v>3.23841</v>
      </c>
      <c r="BK146" s="39">
        <f t="shared" si="103"/>
        <v>216</v>
      </c>
      <c r="BL146" s="40">
        <f t="shared" si="104"/>
        <v>1.29708</v>
      </c>
      <c r="BM146" s="40">
        <f t="shared" si="105"/>
        <v>-0.38924999999999998</v>
      </c>
      <c r="BN146" s="40">
        <f t="shared" si="106"/>
        <v>0.90783000000000003</v>
      </c>
      <c r="BO146" s="40">
        <f t="shared" si="107"/>
        <v>28.03320147850334</v>
      </c>
    </row>
    <row r="147" spans="1:67" x14ac:dyDescent="0.25">
      <c r="A147" s="14" t="s">
        <v>13</v>
      </c>
      <c r="B147" s="4" t="s">
        <v>22</v>
      </c>
      <c r="C147" s="14">
        <v>1442206</v>
      </c>
      <c r="D147" s="14" t="s">
        <v>15</v>
      </c>
      <c r="E147">
        <v>79</v>
      </c>
      <c r="F147">
        <v>25394</v>
      </c>
      <c r="G147">
        <v>13</v>
      </c>
      <c r="H147">
        <v>4053</v>
      </c>
      <c r="I147">
        <v>-106</v>
      </c>
      <c r="J147">
        <v>3947</v>
      </c>
      <c r="L147">
        <v>61</v>
      </c>
      <c r="M147">
        <v>116144</v>
      </c>
      <c r="N147">
        <v>19</v>
      </c>
      <c r="O147">
        <v>18912</v>
      </c>
      <c r="P147">
        <v>-74</v>
      </c>
      <c r="Q147">
        <v>18838</v>
      </c>
      <c r="S147">
        <v>21</v>
      </c>
      <c r="T147">
        <v>215442</v>
      </c>
      <c r="U147">
        <v>5</v>
      </c>
      <c r="V147">
        <v>8000</v>
      </c>
      <c r="W147">
        <v>0</v>
      </c>
      <c r="X147">
        <v>8000</v>
      </c>
      <c r="Z147">
        <v>161</v>
      </c>
      <c r="AA147">
        <v>356980</v>
      </c>
      <c r="AB147">
        <v>37</v>
      </c>
      <c r="AC147">
        <v>30965</v>
      </c>
      <c r="AD147">
        <v>-180</v>
      </c>
      <c r="AE147">
        <v>30785</v>
      </c>
      <c r="AG147" s="36">
        <f t="shared" si="73"/>
        <v>79</v>
      </c>
      <c r="AH147" s="37">
        <f t="shared" si="74"/>
        <v>0.25394</v>
      </c>
      <c r="AI147" s="36">
        <f t="shared" si="75"/>
        <v>13</v>
      </c>
      <c r="AJ147" s="37">
        <f t="shared" si="76"/>
        <v>4.0529999999999997E-2</v>
      </c>
      <c r="AK147" s="37">
        <f t="shared" si="77"/>
        <v>-1.06E-3</v>
      </c>
      <c r="AL147" s="37">
        <f t="shared" si="78"/>
        <v>3.9469999999999998E-2</v>
      </c>
      <c r="AM147" s="38">
        <f t="shared" si="79"/>
        <v>15.543041663385052</v>
      </c>
      <c r="AN147" s="36">
        <f t="shared" si="80"/>
        <v>61</v>
      </c>
      <c r="AO147" s="37">
        <f t="shared" si="81"/>
        <v>1.16144</v>
      </c>
      <c r="AP147" s="36">
        <f t="shared" si="82"/>
        <v>19</v>
      </c>
      <c r="AQ147" s="37">
        <f t="shared" si="83"/>
        <v>0.18912000000000001</v>
      </c>
      <c r="AR147" s="37">
        <f t="shared" si="84"/>
        <v>-7.3999999999999999E-4</v>
      </c>
      <c r="AS147" s="37">
        <f t="shared" si="85"/>
        <v>0.18837999999999999</v>
      </c>
      <c r="AT147" s="38">
        <f t="shared" si="86"/>
        <v>16.219520595123292</v>
      </c>
      <c r="AU147" s="36">
        <f t="shared" si="87"/>
        <v>140</v>
      </c>
      <c r="AV147" s="37">
        <f t="shared" si="88"/>
        <v>1.4153800000000001</v>
      </c>
      <c r="AW147" s="36">
        <f t="shared" si="89"/>
        <v>32</v>
      </c>
      <c r="AX147" s="37">
        <f t="shared" si="90"/>
        <v>0.22965000000000002</v>
      </c>
      <c r="AY147" s="37">
        <f t="shared" si="91"/>
        <v>-1.8E-3</v>
      </c>
      <c r="AZ147" s="37">
        <f t="shared" si="92"/>
        <v>0.22785</v>
      </c>
      <c r="BA147" s="38">
        <f t="shared" si="93"/>
        <v>16.098150320055389</v>
      </c>
      <c r="BB147" s="36">
        <f t="shared" si="94"/>
        <v>21</v>
      </c>
      <c r="BC147" s="37">
        <f t="shared" si="95"/>
        <v>2.15442</v>
      </c>
      <c r="BD147" s="36">
        <f t="shared" si="96"/>
        <v>5</v>
      </c>
      <c r="BE147" s="37">
        <f t="shared" si="97"/>
        <v>0.08</v>
      </c>
      <c r="BF147" s="37">
        <f t="shared" si="98"/>
        <v>0</v>
      </c>
      <c r="BG147" s="37">
        <f t="shared" si="99"/>
        <v>0.08</v>
      </c>
      <c r="BH147" s="38">
        <f t="shared" si="100"/>
        <v>3.7132963860342927</v>
      </c>
      <c r="BI147" s="36">
        <f t="shared" si="101"/>
        <v>161</v>
      </c>
      <c r="BJ147" s="37">
        <f t="shared" si="102"/>
        <v>3.5697999999999999</v>
      </c>
      <c r="BK147" s="36">
        <f t="shared" si="103"/>
        <v>37</v>
      </c>
      <c r="BL147" s="37">
        <f t="shared" si="104"/>
        <v>0.30964999999999998</v>
      </c>
      <c r="BM147" s="37">
        <f t="shared" si="105"/>
        <v>-1.8E-3</v>
      </c>
      <c r="BN147" s="37">
        <f t="shared" si="106"/>
        <v>0.30785000000000001</v>
      </c>
      <c r="BO147" s="38">
        <f t="shared" si="107"/>
        <v>8.6237324219844265</v>
      </c>
    </row>
    <row r="148" spans="1:67" x14ac:dyDescent="0.25">
      <c r="A148" s="14" t="s">
        <v>13</v>
      </c>
      <c r="B148" s="4" t="s">
        <v>22</v>
      </c>
      <c r="C148" s="14">
        <v>1442206</v>
      </c>
      <c r="D148" s="14" t="s">
        <v>16</v>
      </c>
      <c r="E148">
        <v>114</v>
      </c>
      <c r="F148">
        <v>32171</v>
      </c>
      <c r="G148">
        <v>79</v>
      </c>
      <c r="H148">
        <v>35992</v>
      </c>
      <c r="I148">
        <v>-13457</v>
      </c>
      <c r="J148">
        <v>22535</v>
      </c>
      <c r="L148">
        <v>47</v>
      </c>
      <c r="M148">
        <v>63883</v>
      </c>
      <c r="N148">
        <v>21</v>
      </c>
      <c r="O148">
        <v>19143</v>
      </c>
      <c r="P148">
        <v>-1671</v>
      </c>
      <c r="Q148">
        <v>17472</v>
      </c>
      <c r="S148">
        <v>1</v>
      </c>
      <c r="T148">
        <v>9562</v>
      </c>
      <c r="U148">
        <v>1</v>
      </c>
      <c r="V148">
        <v>13716</v>
      </c>
      <c r="W148">
        <v>-4154</v>
      </c>
      <c r="X148">
        <v>9562</v>
      </c>
      <c r="Z148">
        <v>162</v>
      </c>
      <c r="AA148">
        <v>105616</v>
      </c>
      <c r="AB148">
        <v>101</v>
      </c>
      <c r="AC148">
        <v>68851</v>
      </c>
      <c r="AD148">
        <v>-19282</v>
      </c>
      <c r="AE148">
        <v>49569</v>
      </c>
      <c r="AG148" s="36">
        <f t="shared" si="73"/>
        <v>114</v>
      </c>
      <c r="AH148" s="37">
        <f t="shared" si="74"/>
        <v>0.32171</v>
      </c>
      <c r="AI148" s="36">
        <f t="shared" si="75"/>
        <v>79</v>
      </c>
      <c r="AJ148" s="37">
        <f t="shared" si="76"/>
        <v>0.35992000000000002</v>
      </c>
      <c r="AK148" s="37">
        <f t="shared" si="77"/>
        <v>-0.13457</v>
      </c>
      <c r="AL148" s="37">
        <f t="shared" si="78"/>
        <v>0.22534999999999999</v>
      </c>
      <c r="AM148" s="38">
        <f t="shared" si="79"/>
        <v>70.047558360013667</v>
      </c>
      <c r="AN148" s="36">
        <f t="shared" si="80"/>
        <v>47</v>
      </c>
      <c r="AO148" s="37">
        <f t="shared" si="81"/>
        <v>0.63883000000000001</v>
      </c>
      <c r="AP148" s="36">
        <f t="shared" si="82"/>
        <v>21</v>
      </c>
      <c r="AQ148" s="37">
        <f t="shared" si="83"/>
        <v>0.19142999999999999</v>
      </c>
      <c r="AR148" s="37">
        <f t="shared" si="84"/>
        <v>-1.6709999999999999E-2</v>
      </c>
      <c r="AS148" s="37">
        <f t="shared" si="85"/>
        <v>0.17471999999999999</v>
      </c>
      <c r="AT148" s="38">
        <f t="shared" si="86"/>
        <v>27.349999217319159</v>
      </c>
      <c r="AU148" s="36">
        <f t="shared" si="87"/>
        <v>161</v>
      </c>
      <c r="AV148" s="37">
        <f t="shared" si="88"/>
        <v>0.96053999999999995</v>
      </c>
      <c r="AW148" s="36">
        <f t="shared" si="89"/>
        <v>100</v>
      </c>
      <c r="AX148" s="37">
        <f t="shared" si="90"/>
        <v>0.55135000000000001</v>
      </c>
      <c r="AY148" s="37">
        <f t="shared" si="91"/>
        <v>-0.15128</v>
      </c>
      <c r="AZ148" s="37">
        <f t="shared" si="92"/>
        <v>0.40006999999999998</v>
      </c>
      <c r="BA148" s="38">
        <f t="shared" si="93"/>
        <v>41.650529910258818</v>
      </c>
      <c r="BB148" s="36">
        <f t="shared" si="94"/>
        <v>1</v>
      </c>
      <c r="BC148" s="37">
        <f t="shared" si="95"/>
        <v>9.5619999999999997E-2</v>
      </c>
      <c r="BD148" s="36">
        <f t="shared" si="96"/>
        <v>1</v>
      </c>
      <c r="BE148" s="37">
        <f t="shared" si="97"/>
        <v>0.13716</v>
      </c>
      <c r="BF148" s="37">
        <f t="shared" si="98"/>
        <v>-4.1540000000000001E-2</v>
      </c>
      <c r="BG148" s="37">
        <f t="shared" si="99"/>
        <v>9.5619999999999997E-2</v>
      </c>
      <c r="BH148" s="38">
        <f t="shared" si="100"/>
        <v>100</v>
      </c>
      <c r="BI148" s="36">
        <f t="shared" si="101"/>
        <v>162</v>
      </c>
      <c r="BJ148" s="37">
        <f t="shared" si="102"/>
        <v>1.05616</v>
      </c>
      <c r="BK148" s="36">
        <f t="shared" si="103"/>
        <v>101</v>
      </c>
      <c r="BL148" s="37">
        <f t="shared" si="104"/>
        <v>0.68850999999999996</v>
      </c>
      <c r="BM148" s="37">
        <f t="shared" si="105"/>
        <v>-0.19281999999999999</v>
      </c>
      <c r="BN148" s="37">
        <f t="shared" si="106"/>
        <v>0.49569000000000002</v>
      </c>
      <c r="BO148" s="38">
        <f t="shared" si="107"/>
        <v>46.933229813664603</v>
      </c>
    </row>
    <row r="149" spans="1:67" x14ac:dyDescent="0.25">
      <c r="A149" s="14" t="s">
        <v>13</v>
      </c>
      <c r="B149" s="4" t="s">
        <v>22</v>
      </c>
      <c r="C149" s="14">
        <v>1442206</v>
      </c>
      <c r="D149" s="14" t="s">
        <v>17</v>
      </c>
      <c r="L149">
        <v>1</v>
      </c>
      <c r="M149">
        <v>551</v>
      </c>
      <c r="N149">
        <v>0</v>
      </c>
      <c r="O149">
        <v>0</v>
      </c>
      <c r="P149">
        <v>0</v>
      </c>
      <c r="Q149">
        <v>0</v>
      </c>
      <c r="Z149">
        <v>1</v>
      </c>
      <c r="AA149">
        <v>551</v>
      </c>
      <c r="AB149">
        <v>0</v>
      </c>
      <c r="AC149">
        <v>0</v>
      </c>
      <c r="AD149">
        <v>0</v>
      </c>
      <c r="AE149">
        <v>0</v>
      </c>
      <c r="AG149" s="36">
        <f t="shared" si="73"/>
        <v>0</v>
      </c>
      <c r="AH149" s="37">
        <f t="shared" si="74"/>
        <v>0</v>
      </c>
      <c r="AI149" s="36">
        <f t="shared" si="75"/>
        <v>0</v>
      </c>
      <c r="AJ149" s="37">
        <f t="shared" si="76"/>
        <v>0</v>
      </c>
      <c r="AK149" s="37">
        <f t="shared" si="77"/>
        <v>0</v>
      </c>
      <c r="AL149" s="37">
        <f t="shared" si="78"/>
        <v>0</v>
      </c>
      <c r="AM149" s="38" t="e">
        <f t="shared" si="79"/>
        <v>#DIV/0!</v>
      </c>
      <c r="AN149" s="36">
        <f t="shared" si="80"/>
        <v>1</v>
      </c>
      <c r="AO149" s="37">
        <f t="shared" si="81"/>
        <v>5.5100000000000001E-3</v>
      </c>
      <c r="AP149" s="36">
        <f t="shared" si="82"/>
        <v>0</v>
      </c>
      <c r="AQ149" s="37">
        <f t="shared" si="83"/>
        <v>0</v>
      </c>
      <c r="AR149" s="37">
        <f t="shared" si="84"/>
        <v>0</v>
      </c>
      <c r="AS149" s="37">
        <f t="shared" si="85"/>
        <v>0</v>
      </c>
      <c r="AT149" s="38">
        <f t="shared" si="86"/>
        <v>0</v>
      </c>
      <c r="AU149" s="36">
        <f t="shared" si="87"/>
        <v>1</v>
      </c>
      <c r="AV149" s="37">
        <f t="shared" si="88"/>
        <v>5.5100000000000001E-3</v>
      </c>
      <c r="AW149" s="36">
        <f t="shared" si="89"/>
        <v>0</v>
      </c>
      <c r="AX149" s="37">
        <f t="shared" si="90"/>
        <v>0</v>
      </c>
      <c r="AY149" s="37">
        <f t="shared" si="91"/>
        <v>0</v>
      </c>
      <c r="AZ149" s="37">
        <f t="shared" si="92"/>
        <v>0</v>
      </c>
      <c r="BA149" s="38">
        <f t="shared" si="93"/>
        <v>0</v>
      </c>
      <c r="BB149" s="36">
        <f t="shared" si="94"/>
        <v>0</v>
      </c>
      <c r="BC149" s="37">
        <f t="shared" si="95"/>
        <v>0</v>
      </c>
      <c r="BD149" s="36">
        <f t="shared" si="96"/>
        <v>0</v>
      </c>
      <c r="BE149" s="37">
        <f t="shared" si="97"/>
        <v>0</v>
      </c>
      <c r="BF149" s="37">
        <f t="shared" si="98"/>
        <v>0</v>
      </c>
      <c r="BG149" s="37">
        <f t="shared" si="99"/>
        <v>0</v>
      </c>
      <c r="BH149" s="38" t="e">
        <f t="shared" si="100"/>
        <v>#DIV/0!</v>
      </c>
      <c r="BI149" s="36">
        <f t="shared" si="101"/>
        <v>1</v>
      </c>
      <c r="BJ149" s="37">
        <f t="shared" si="102"/>
        <v>5.5100000000000001E-3</v>
      </c>
      <c r="BK149" s="36">
        <f t="shared" si="103"/>
        <v>0</v>
      </c>
      <c r="BL149" s="37">
        <f t="shared" si="104"/>
        <v>0</v>
      </c>
      <c r="BM149" s="37">
        <f t="shared" si="105"/>
        <v>0</v>
      </c>
      <c r="BN149" s="37">
        <f t="shared" si="106"/>
        <v>0</v>
      </c>
      <c r="BO149" s="38">
        <f t="shared" si="107"/>
        <v>0</v>
      </c>
    </row>
    <row r="150" spans="1:67" x14ac:dyDescent="0.25">
      <c r="A150" s="14" t="s">
        <v>13</v>
      </c>
      <c r="B150" s="4" t="s">
        <v>22</v>
      </c>
      <c r="C150" s="14">
        <v>1442206</v>
      </c>
      <c r="D150" s="14" t="s">
        <v>18</v>
      </c>
      <c r="E150">
        <v>4</v>
      </c>
      <c r="F150">
        <v>0</v>
      </c>
      <c r="G150">
        <v>4</v>
      </c>
      <c r="H150">
        <v>2624</v>
      </c>
      <c r="I150">
        <v>-2624</v>
      </c>
      <c r="J150">
        <v>0</v>
      </c>
      <c r="L150">
        <v>1</v>
      </c>
      <c r="M150">
        <v>1020</v>
      </c>
      <c r="N150">
        <v>1</v>
      </c>
      <c r="O150">
        <v>2360</v>
      </c>
      <c r="P150">
        <v>-1340</v>
      </c>
      <c r="Q150">
        <v>1020</v>
      </c>
      <c r="Z150">
        <v>5</v>
      </c>
      <c r="AA150">
        <v>1020</v>
      </c>
      <c r="AB150">
        <v>5</v>
      </c>
      <c r="AC150">
        <v>4984</v>
      </c>
      <c r="AD150">
        <v>-3964</v>
      </c>
      <c r="AE150">
        <v>1020</v>
      </c>
      <c r="AG150" s="36">
        <f t="shared" si="73"/>
        <v>4</v>
      </c>
      <c r="AH150" s="37">
        <f t="shared" si="74"/>
        <v>0</v>
      </c>
      <c r="AI150" s="36">
        <f t="shared" si="75"/>
        <v>4</v>
      </c>
      <c r="AJ150" s="37">
        <f t="shared" si="76"/>
        <v>2.6239999999999999E-2</v>
      </c>
      <c r="AK150" s="37">
        <f t="shared" si="77"/>
        <v>-2.6239999999999999E-2</v>
      </c>
      <c r="AL150" s="37">
        <f t="shared" si="78"/>
        <v>0</v>
      </c>
      <c r="AM150" s="38" t="e">
        <f t="shared" si="79"/>
        <v>#DIV/0!</v>
      </c>
      <c r="AN150" s="36">
        <f t="shared" si="80"/>
        <v>1</v>
      </c>
      <c r="AO150" s="37">
        <f t="shared" si="81"/>
        <v>1.0200000000000001E-2</v>
      </c>
      <c r="AP150" s="36">
        <f t="shared" si="82"/>
        <v>1</v>
      </c>
      <c r="AQ150" s="37">
        <f t="shared" si="83"/>
        <v>2.3599999999999999E-2</v>
      </c>
      <c r="AR150" s="37">
        <f t="shared" si="84"/>
        <v>-1.34E-2</v>
      </c>
      <c r="AS150" s="37">
        <f t="shared" si="85"/>
        <v>1.0200000000000001E-2</v>
      </c>
      <c r="AT150" s="38">
        <f t="shared" si="86"/>
        <v>100</v>
      </c>
      <c r="AU150" s="36">
        <f t="shared" si="87"/>
        <v>5</v>
      </c>
      <c r="AV150" s="37">
        <f t="shared" si="88"/>
        <v>1.0200000000000001E-2</v>
      </c>
      <c r="AW150" s="36">
        <f t="shared" si="89"/>
        <v>5</v>
      </c>
      <c r="AX150" s="37">
        <f t="shared" si="90"/>
        <v>4.9839999999999995E-2</v>
      </c>
      <c r="AY150" s="37">
        <f t="shared" si="91"/>
        <v>-3.9640000000000002E-2</v>
      </c>
      <c r="AZ150" s="37">
        <f t="shared" si="92"/>
        <v>1.0200000000000001E-2</v>
      </c>
      <c r="BA150" s="38">
        <f t="shared" si="93"/>
        <v>100</v>
      </c>
      <c r="BB150" s="36">
        <f t="shared" si="94"/>
        <v>0</v>
      </c>
      <c r="BC150" s="37">
        <f t="shared" si="95"/>
        <v>0</v>
      </c>
      <c r="BD150" s="36">
        <f t="shared" si="96"/>
        <v>0</v>
      </c>
      <c r="BE150" s="37">
        <f t="shared" si="97"/>
        <v>0</v>
      </c>
      <c r="BF150" s="37">
        <f t="shared" si="98"/>
        <v>0</v>
      </c>
      <c r="BG150" s="37">
        <f t="shared" si="99"/>
        <v>0</v>
      </c>
      <c r="BH150" s="38" t="e">
        <f t="shared" si="100"/>
        <v>#DIV/0!</v>
      </c>
      <c r="BI150" s="36">
        <f t="shared" si="101"/>
        <v>5</v>
      </c>
      <c r="BJ150" s="37">
        <f t="shared" si="102"/>
        <v>1.0200000000000001E-2</v>
      </c>
      <c r="BK150" s="36">
        <f t="shared" si="103"/>
        <v>5</v>
      </c>
      <c r="BL150" s="37">
        <f t="shared" si="104"/>
        <v>4.9840000000000002E-2</v>
      </c>
      <c r="BM150" s="37">
        <f t="shared" si="105"/>
        <v>-3.9640000000000002E-2</v>
      </c>
      <c r="BN150" s="37">
        <f t="shared" si="106"/>
        <v>1.0200000000000001E-2</v>
      </c>
      <c r="BO150" s="38">
        <f t="shared" si="107"/>
        <v>100</v>
      </c>
    </row>
    <row r="151" spans="1:67" x14ac:dyDescent="0.25">
      <c r="A151" s="34"/>
      <c r="B151" s="35"/>
      <c r="C151" s="34" t="s">
        <v>221</v>
      </c>
      <c r="D151" s="34"/>
      <c r="E151">
        <v>197</v>
      </c>
      <c r="F151">
        <v>57565</v>
      </c>
      <c r="G151">
        <v>96</v>
      </c>
      <c r="H151">
        <v>42669</v>
      </c>
      <c r="I151">
        <v>-16187</v>
      </c>
      <c r="J151">
        <v>26482</v>
      </c>
      <c r="L151">
        <v>110</v>
      </c>
      <c r="M151">
        <v>181598</v>
      </c>
      <c r="N151">
        <v>41</v>
      </c>
      <c r="O151">
        <v>40415</v>
      </c>
      <c r="P151">
        <v>-3085</v>
      </c>
      <c r="Q151">
        <v>37330</v>
      </c>
      <c r="S151">
        <v>22</v>
      </c>
      <c r="T151">
        <v>225004</v>
      </c>
      <c r="U151">
        <v>6</v>
      </c>
      <c r="V151">
        <v>21716</v>
      </c>
      <c r="W151">
        <v>-4154</v>
      </c>
      <c r="X151">
        <v>17562</v>
      </c>
      <c r="Z151">
        <v>329</v>
      </c>
      <c r="AA151">
        <v>464167</v>
      </c>
      <c r="AB151">
        <v>143</v>
      </c>
      <c r="AC151">
        <v>104800</v>
      </c>
      <c r="AD151">
        <v>-23426</v>
      </c>
      <c r="AE151">
        <v>81374</v>
      </c>
      <c r="AG151" s="39">
        <f t="shared" si="73"/>
        <v>197</v>
      </c>
      <c r="AH151" s="40">
        <f t="shared" si="74"/>
        <v>0.57565</v>
      </c>
      <c r="AI151" s="39">
        <f t="shared" si="75"/>
        <v>96</v>
      </c>
      <c r="AJ151" s="40">
        <f t="shared" si="76"/>
        <v>0.42669000000000001</v>
      </c>
      <c r="AK151" s="40">
        <f t="shared" si="77"/>
        <v>-0.16187000000000001</v>
      </c>
      <c r="AL151" s="40">
        <f t="shared" si="78"/>
        <v>0.26482</v>
      </c>
      <c r="AM151" s="40">
        <f t="shared" si="79"/>
        <v>46.003648050030399</v>
      </c>
      <c r="AN151" s="39">
        <f t="shared" si="80"/>
        <v>110</v>
      </c>
      <c r="AO151" s="40">
        <f t="shared" si="81"/>
        <v>1.8159799999999999</v>
      </c>
      <c r="AP151" s="39">
        <f t="shared" si="82"/>
        <v>41</v>
      </c>
      <c r="AQ151" s="40">
        <f t="shared" si="83"/>
        <v>0.40415000000000001</v>
      </c>
      <c r="AR151" s="40">
        <f t="shared" si="84"/>
        <v>-3.0849999999999999E-2</v>
      </c>
      <c r="AS151" s="40">
        <f t="shared" si="85"/>
        <v>0.37330000000000002</v>
      </c>
      <c r="AT151" s="40">
        <f t="shared" si="86"/>
        <v>20.556393792883185</v>
      </c>
      <c r="AU151" s="39">
        <f t="shared" si="87"/>
        <v>307</v>
      </c>
      <c r="AV151" s="40">
        <f t="shared" si="88"/>
        <v>2.3916300000000001</v>
      </c>
      <c r="AW151" s="39">
        <f t="shared" si="89"/>
        <v>137</v>
      </c>
      <c r="AX151" s="40">
        <f t="shared" si="90"/>
        <v>0.83084000000000002</v>
      </c>
      <c r="AY151" s="40">
        <f t="shared" si="91"/>
        <v>-0.19272</v>
      </c>
      <c r="AZ151" s="40">
        <f t="shared" si="92"/>
        <v>0.63812000000000002</v>
      </c>
      <c r="BA151" s="40">
        <f t="shared" si="93"/>
        <v>26.681384662343255</v>
      </c>
      <c r="BB151" s="39">
        <f t="shared" si="94"/>
        <v>22</v>
      </c>
      <c r="BC151" s="40">
        <f t="shared" si="95"/>
        <v>2.2500399999999998</v>
      </c>
      <c r="BD151" s="39">
        <f t="shared" si="96"/>
        <v>6</v>
      </c>
      <c r="BE151" s="40">
        <f t="shared" si="97"/>
        <v>0.21715999999999999</v>
      </c>
      <c r="BF151" s="40">
        <f t="shared" si="98"/>
        <v>-4.1540000000000001E-2</v>
      </c>
      <c r="BG151" s="40">
        <f t="shared" si="99"/>
        <v>0.17562</v>
      </c>
      <c r="BH151" s="40">
        <f t="shared" si="100"/>
        <v>7.805194574318679</v>
      </c>
      <c r="BI151" s="39">
        <f t="shared" si="101"/>
        <v>329</v>
      </c>
      <c r="BJ151" s="40">
        <f t="shared" si="102"/>
        <v>4.6416700000000004</v>
      </c>
      <c r="BK151" s="39">
        <f t="shared" si="103"/>
        <v>143</v>
      </c>
      <c r="BL151" s="40">
        <f t="shared" si="104"/>
        <v>1.048</v>
      </c>
      <c r="BM151" s="40">
        <f t="shared" si="105"/>
        <v>-0.23426</v>
      </c>
      <c r="BN151" s="40">
        <f t="shared" si="106"/>
        <v>0.81374000000000002</v>
      </c>
      <c r="BO151" s="40">
        <f t="shared" si="107"/>
        <v>17.531190282807696</v>
      </c>
    </row>
    <row r="152" spans="1:67" x14ac:dyDescent="0.25">
      <c r="A152" s="14" t="s">
        <v>13</v>
      </c>
      <c r="B152" s="4" t="s">
        <v>22</v>
      </c>
      <c r="C152" s="14">
        <v>1442207</v>
      </c>
      <c r="D152" s="14" t="s">
        <v>15</v>
      </c>
      <c r="E152">
        <v>94</v>
      </c>
      <c r="F152">
        <v>30923</v>
      </c>
      <c r="G152">
        <v>2</v>
      </c>
      <c r="H152">
        <v>823</v>
      </c>
      <c r="I152">
        <v>-303</v>
      </c>
      <c r="J152">
        <v>520</v>
      </c>
      <c r="L152">
        <v>41</v>
      </c>
      <c r="M152">
        <v>63085</v>
      </c>
      <c r="N152">
        <v>3</v>
      </c>
      <c r="O152">
        <v>2700</v>
      </c>
      <c r="P152">
        <v>0</v>
      </c>
      <c r="Q152">
        <v>2700</v>
      </c>
      <c r="S152">
        <v>13</v>
      </c>
      <c r="T152">
        <v>161126</v>
      </c>
      <c r="U152">
        <v>1</v>
      </c>
      <c r="V152">
        <v>1500</v>
      </c>
      <c r="W152">
        <v>0</v>
      </c>
      <c r="X152">
        <v>1500</v>
      </c>
      <c r="Z152">
        <v>148</v>
      </c>
      <c r="AA152">
        <v>255134</v>
      </c>
      <c r="AB152">
        <v>6</v>
      </c>
      <c r="AC152">
        <v>5023</v>
      </c>
      <c r="AD152">
        <v>-303</v>
      </c>
      <c r="AE152">
        <v>4720</v>
      </c>
      <c r="AG152" s="36">
        <f t="shared" si="73"/>
        <v>94</v>
      </c>
      <c r="AH152" s="37">
        <f t="shared" si="74"/>
        <v>0.30923</v>
      </c>
      <c r="AI152" s="36">
        <f t="shared" si="75"/>
        <v>2</v>
      </c>
      <c r="AJ152" s="37">
        <f t="shared" si="76"/>
        <v>8.2299999999999995E-3</v>
      </c>
      <c r="AK152" s="37">
        <f t="shared" si="77"/>
        <v>-3.0300000000000001E-3</v>
      </c>
      <c r="AL152" s="37">
        <f t="shared" si="78"/>
        <v>5.1999999999999998E-3</v>
      </c>
      <c r="AM152" s="38">
        <f t="shared" si="79"/>
        <v>1.6815962228761763</v>
      </c>
      <c r="AN152" s="36">
        <f t="shared" si="80"/>
        <v>41</v>
      </c>
      <c r="AO152" s="37">
        <f t="shared" si="81"/>
        <v>0.63085000000000002</v>
      </c>
      <c r="AP152" s="36">
        <f t="shared" si="82"/>
        <v>3</v>
      </c>
      <c r="AQ152" s="37">
        <f t="shared" si="83"/>
        <v>2.7E-2</v>
      </c>
      <c r="AR152" s="37">
        <f t="shared" si="84"/>
        <v>0</v>
      </c>
      <c r="AS152" s="37">
        <f t="shared" si="85"/>
        <v>2.7E-2</v>
      </c>
      <c r="AT152" s="38">
        <f t="shared" si="86"/>
        <v>4.2799397638107317</v>
      </c>
      <c r="AU152" s="36">
        <f t="shared" si="87"/>
        <v>135</v>
      </c>
      <c r="AV152" s="37">
        <f t="shared" si="88"/>
        <v>0.94008000000000003</v>
      </c>
      <c r="AW152" s="36">
        <f t="shared" si="89"/>
        <v>5</v>
      </c>
      <c r="AX152" s="37">
        <f t="shared" si="90"/>
        <v>3.5229999999999997E-2</v>
      </c>
      <c r="AY152" s="37">
        <f t="shared" si="91"/>
        <v>-3.0300000000000001E-3</v>
      </c>
      <c r="AZ152" s="37">
        <f t="shared" si="92"/>
        <v>3.2199999999999999E-2</v>
      </c>
      <c r="BA152" s="38">
        <f t="shared" si="93"/>
        <v>3.425240405071909</v>
      </c>
      <c r="BB152" s="36">
        <f t="shared" si="94"/>
        <v>13</v>
      </c>
      <c r="BC152" s="37">
        <f t="shared" si="95"/>
        <v>1.6112599999999999</v>
      </c>
      <c r="BD152" s="36">
        <f t="shared" si="96"/>
        <v>1</v>
      </c>
      <c r="BE152" s="37">
        <f t="shared" si="97"/>
        <v>1.4999999999999999E-2</v>
      </c>
      <c r="BF152" s="37">
        <f t="shared" si="98"/>
        <v>0</v>
      </c>
      <c r="BG152" s="37">
        <f t="shared" si="99"/>
        <v>1.4999999999999999E-2</v>
      </c>
      <c r="BH152" s="38">
        <f t="shared" si="100"/>
        <v>0.93094845028114637</v>
      </c>
      <c r="BI152" s="36">
        <f t="shared" si="101"/>
        <v>148</v>
      </c>
      <c r="BJ152" s="37">
        <f t="shared" si="102"/>
        <v>2.5513400000000002</v>
      </c>
      <c r="BK152" s="36">
        <f t="shared" si="103"/>
        <v>6</v>
      </c>
      <c r="BL152" s="37">
        <f t="shared" si="104"/>
        <v>5.0229999999999997E-2</v>
      </c>
      <c r="BM152" s="37">
        <f t="shared" si="105"/>
        <v>-3.0300000000000001E-3</v>
      </c>
      <c r="BN152" s="37">
        <f t="shared" si="106"/>
        <v>4.7199999999999999E-2</v>
      </c>
      <c r="BO152" s="38">
        <f t="shared" si="107"/>
        <v>1.8500082309688242</v>
      </c>
    </row>
    <row r="153" spans="1:67" x14ac:dyDescent="0.25">
      <c r="A153" s="14" t="s">
        <v>13</v>
      </c>
      <c r="B153" s="4" t="s">
        <v>22</v>
      </c>
      <c r="C153" s="14">
        <v>1442207</v>
      </c>
      <c r="D153" s="14" t="s">
        <v>16</v>
      </c>
      <c r="E153">
        <v>202</v>
      </c>
      <c r="F153">
        <v>61400</v>
      </c>
      <c r="G153">
        <v>147</v>
      </c>
      <c r="H153">
        <v>69660</v>
      </c>
      <c r="I153">
        <v>-24227</v>
      </c>
      <c r="J153">
        <v>45433</v>
      </c>
      <c r="L153">
        <v>96</v>
      </c>
      <c r="M153">
        <v>172420.44</v>
      </c>
      <c r="N153">
        <v>40</v>
      </c>
      <c r="O153">
        <v>31122</v>
      </c>
      <c r="P153">
        <v>-5050</v>
      </c>
      <c r="Q153">
        <v>26072</v>
      </c>
      <c r="S153">
        <v>16</v>
      </c>
      <c r="T153">
        <v>130785</v>
      </c>
      <c r="U153">
        <v>1</v>
      </c>
      <c r="V153">
        <v>1000</v>
      </c>
      <c r="W153">
        <v>0</v>
      </c>
      <c r="X153">
        <v>1000</v>
      </c>
      <c r="Z153">
        <v>314</v>
      </c>
      <c r="AA153">
        <v>364605.44</v>
      </c>
      <c r="AB153">
        <v>188</v>
      </c>
      <c r="AC153">
        <v>101782</v>
      </c>
      <c r="AD153">
        <v>-29277</v>
      </c>
      <c r="AE153">
        <v>72505</v>
      </c>
      <c r="AG153" s="36">
        <f t="shared" si="73"/>
        <v>202</v>
      </c>
      <c r="AH153" s="37">
        <f t="shared" si="74"/>
        <v>0.61399999999999999</v>
      </c>
      <c r="AI153" s="36">
        <f t="shared" si="75"/>
        <v>147</v>
      </c>
      <c r="AJ153" s="37">
        <f t="shared" si="76"/>
        <v>0.6966</v>
      </c>
      <c r="AK153" s="37">
        <f t="shared" si="77"/>
        <v>-0.24227000000000001</v>
      </c>
      <c r="AL153" s="37">
        <f t="shared" si="78"/>
        <v>0.45433000000000001</v>
      </c>
      <c r="AM153" s="38">
        <f t="shared" si="79"/>
        <v>73.995114006514655</v>
      </c>
      <c r="AN153" s="36">
        <f t="shared" si="80"/>
        <v>96</v>
      </c>
      <c r="AO153" s="37">
        <f t="shared" si="81"/>
        <v>1.7242044000000001</v>
      </c>
      <c r="AP153" s="36">
        <f t="shared" si="82"/>
        <v>40</v>
      </c>
      <c r="AQ153" s="37">
        <f t="shared" si="83"/>
        <v>0.31122</v>
      </c>
      <c r="AR153" s="37">
        <f t="shared" si="84"/>
        <v>-5.0500000000000003E-2</v>
      </c>
      <c r="AS153" s="37">
        <f t="shared" si="85"/>
        <v>0.26072000000000001</v>
      </c>
      <c r="AT153" s="38">
        <f t="shared" si="86"/>
        <v>15.121177048382432</v>
      </c>
      <c r="AU153" s="36">
        <f t="shared" si="87"/>
        <v>298</v>
      </c>
      <c r="AV153" s="37">
        <f t="shared" si="88"/>
        <v>2.3382044</v>
      </c>
      <c r="AW153" s="36">
        <f t="shared" si="89"/>
        <v>187</v>
      </c>
      <c r="AX153" s="37">
        <f t="shared" si="90"/>
        <v>1.0078199999999999</v>
      </c>
      <c r="AY153" s="37">
        <f t="shared" si="91"/>
        <v>-0.29277000000000003</v>
      </c>
      <c r="AZ153" s="37">
        <f t="shared" si="92"/>
        <v>0.71504999999999996</v>
      </c>
      <c r="BA153" s="38">
        <f t="shared" si="93"/>
        <v>30.581158772945599</v>
      </c>
      <c r="BB153" s="36">
        <f t="shared" si="94"/>
        <v>16</v>
      </c>
      <c r="BC153" s="37">
        <f t="shared" si="95"/>
        <v>1.30785</v>
      </c>
      <c r="BD153" s="36">
        <f t="shared" si="96"/>
        <v>1</v>
      </c>
      <c r="BE153" s="37">
        <f t="shared" si="97"/>
        <v>0.01</v>
      </c>
      <c r="BF153" s="37">
        <f t="shared" si="98"/>
        <v>0</v>
      </c>
      <c r="BG153" s="37">
        <f t="shared" si="99"/>
        <v>0.01</v>
      </c>
      <c r="BH153" s="38">
        <f t="shared" si="100"/>
        <v>0.76461367893871623</v>
      </c>
      <c r="BI153" s="36">
        <f t="shared" si="101"/>
        <v>314</v>
      </c>
      <c r="BJ153" s="37">
        <f t="shared" si="102"/>
        <v>3.6460544000000001</v>
      </c>
      <c r="BK153" s="36">
        <f t="shared" si="103"/>
        <v>188</v>
      </c>
      <c r="BL153" s="37">
        <f t="shared" si="104"/>
        <v>1.0178199999999999</v>
      </c>
      <c r="BM153" s="37">
        <f t="shared" si="105"/>
        <v>-0.29276999999999997</v>
      </c>
      <c r="BN153" s="37">
        <f t="shared" si="106"/>
        <v>0.72504999999999997</v>
      </c>
      <c r="BO153" s="38">
        <f t="shared" si="107"/>
        <v>19.885879925433912</v>
      </c>
    </row>
    <row r="154" spans="1:67" x14ac:dyDescent="0.25">
      <c r="A154" s="14" t="s">
        <v>13</v>
      </c>
      <c r="B154" s="4" t="s">
        <v>22</v>
      </c>
      <c r="C154" s="14">
        <v>1442207</v>
      </c>
      <c r="D154" s="14" t="s">
        <v>17</v>
      </c>
      <c r="E154">
        <v>10</v>
      </c>
      <c r="F154">
        <v>3178</v>
      </c>
      <c r="G154">
        <v>3</v>
      </c>
      <c r="H154">
        <v>1358</v>
      </c>
      <c r="I154">
        <v>-454</v>
      </c>
      <c r="J154">
        <v>904</v>
      </c>
      <c r="L154">
        <v>7</v>
      </c>
      <c r="M154">
        <v>10862</v>
      </c>
      <c r="N154">
        <v>3</v>
      </c>
      <c r="O154">
        <v>3176</v>
      </c>
      <c r="P154">
        <v>-1305</v>
      </c>
      <c r="Q154">
        <v>1871</v>
      </c>
      <c r="Z154">
        <v>17</v>
      </c>
      <c r="AA154">
        <v>14040</v>
      </c>
      <c r="AB154">
        <v>6</v>
      </c>
      <c r="AC154">
        <v>4534</v>
      </c>
      <c r="AD154">
        <v>-1759</v>
      </c>
      <c r="AE154">
        <v>2775</v>
      </c>
      <c r="AG154" s="36">
        <f t="shared" si="73"/>
        <v>10</v>
      </c>
      <c r="AH154" s="37">
        <f t="shared" si="74"/>
        <v>3.1780000000000003E-2</v>
      </c>
      <c r="AI154" s="36">
        <f t="shared" si="75"/>
        <v>3</v>
      </c>
      <c r="AJ154" s="37">
        <f t="shared" si="76"/>
        <v>1.358E-2</v>
      </c>
      <c r="AK154" s="37">
        <f t="shared" si="77"/>
        <v>-4.5399999999999998E-3</v>
      </c>
      <c r="AL154" s="37">
        <f t="shared" si="78"/>
        <v>9.0399999999999994E-3</v>
      </c>
      <c r="AM154" s="38">
        <f t="shared" si="79"/>
        <v>28.445563247325357</v>
      </c>
      <c r="AN154" s="36">
        <f t="shared" si="80"/>
        <v>7</v>
      </c>
      <c r="AO154" s="37">
        <f t="shared" si="81"/>
        <v>0.10861999999999999</v>
      </c>
      <c r="AP154" s="36">
        <f t="shared" si="82"/>
        <v>3</v>
      </c>
      <c r="AQ154" s="37">
        <f t="shared" si="83"/>
        <v>3.1759999999999997E-2</v>
      </c>
      <c r="AR154" s="37">
        <f t="shared" si="84"/>
        <v>-1.3050000000000001E-2</v>
      </c>
      <c r="AS154" s="37">
        <f t="shared" si="85"/>
        <v>1.8710000000000001E-2</v>
      </c>
      <c r="AT154" s="38">
        <f t="shared" si="86"/>
        <v>17.225188731357026</v>
      </c>
      <c r="AU154" s="36">
        <f t="shared" si="87"/>
        <v>17</v>
      </c>
      <c r="AV154" s="37">
        <f t="shared" si="88"/>
        <v>0.1404</v>
      </c>
      <c r="AW154" s="36">
        <f t="shared" si="89"/>
        <v>6</v>
      </c>
      <c r="AX154" s="37">
        <f t="shared" si="90"/>
        <v>4.5339999999999998E-2</v>
      </c>
      <c r="AY154" s="37">
        <f t="shared" si="91"/>
        <v>-1.7590000000000001E-2</v>
      </c>
      <c r="AZ154" s="37">
        <f t="shared" si="92"/>
        <v>2.775E-2</v>
      </c>
      <c r="BA154" s="38">
        <f t="shared" si="93"/>
        <v>19.764957264957268</v>
      </c>
      <c r="BB154" s="36">
        <f t="shared" si="94"/>
        <v>0</v>
      </c>
      <c r="BC154" s="37">
        <f t="shared" si="95"/>
        <v>0</v>
      </c>
      <c r="BD154" s="36">
        <f t="shared" si="96"/>
        <v>0</v>
      </c>
      <c r="BE154" s="37">
        <f t="shared" si="97"/>
        <v>0</v>
      </c>
      <c r="BF154" s="37">
        <f t="shared" si="98"/>
        <v>0</v>
      </c>
      <c r="BG154" s="37">
        <f t="shared" si="99"/>
        <v>0</v>
      </c>
      <c r="BH154" s="38" t="e">
        <f t="shared" si="100"/>
        <v>#DIV/0!</v>
      </c>
      <c r="BI154" s="36">
        <f t="shared" si="101"/>
        <v>17</v>
      </c>
      <c r="BJ154" s="37">
        <f t="shared" si="102"/>
        <v>0.1404</v>
      </c>
      <c r="BK154" s="36">
        <f t="shared" si="103"/>
        <v>6</v>
      </c>
      <c r="BL154" s="37">
        <f t="shared" si="104"/>
        <v>4.5339999999999998E-2</v>
      </c>
      <c r="BM154" s="37">
        <f t="shared" si="105"/>
        <v>-1.7590000000000001E-2</v>
      </c>
      <c r="BN154" s="37">
        <f t="shared" si="106"/>
        <v>2.775E-2</v>
      </c>
      <c r="BO154" s="38">
        <f t="shared" si="107"/>
        <v>19.764957264957268</v>
      </c>
    </row>
    <row r="155" spans="1:67" x14ac:dyDescent="0.25">
      <c r="A155" s="14" t="s">
        <v>13</v>
      </c>
      <c r="B155" s="4" t="s">
        <v>22</v>
      </c>
      <c r="C155" s="14">
        <v>1442207</v>
      </c>
      <c r="D155" s="14" t="s">
        <v>18</v>
      </c>
      <c r="L155">
        <v>2</v>
      </c>
      <c r="M155">
        <v>3683</v>
      </c>
      <c r="N155">
        <v>1</v>
      </c>
      <c r="O155">
        <v>2000</v>
      </c>
      <c r="P155">
        <v>-156</v>
      </c>
      <c r="Q155">
        <v>1844</v>
      </c>
      <c r="S155">
        <v>1</v>
      </c>
      <c r="T155">
        <v>9991</v>
      </c>
      <c r="U155">
        <v>1</v>
      </c>
      <c r="V155">
        <v>12763</v>
      </c>
      <c r="W155">
        <v>-2772</v>
      </c>
      <c r="X155">
        <v>9991</v>
      </c>
      <c r="Z155">
        <v>3</v>
      </c>
      <c r="AA155">
        <v>13674</v>
      </c>
      <c r="AB155">
        <v>2</v>
      </c>
      <c r="AC155">
        <v>14763</v>
      </c>
      <c r="AD155">
        <v>-2928</v>
      </c>
      <c r="AE155">
        <v>11835</v>
      </c>
      <c r="AG155" s="36">
        <f t="shared" si="73"/>
        <v>0</v>
      </c>
      <c r="AH155" s="37">
        <f t="shared" si="74"/>
        <v>0</v>
      </c>
      <c r="AI155" s="36">
        <f t="shared" si="75"/>
        <v>0</v>
      </c>
      <c r="AJ155" s="37">
        <f t="shared" si="76"/>
        <v>0</v>
      </c>
      <c r="AK155" s="37">
        <f t="shared" si="77"/>
        <v>0</v>
      </c>
      <c r="AL155" s="37">
        <f t="shared" si="78"/>
        <v>0</v>
      </c>
      <c r="AM155" s="38" t="e">
        <f t="shared" si="79"/>
        <v>#DIV/0!</v>
      </c>
      <c r="AN155" s="36">
        <f t="shared" si="80"/>
        <v>2</v>
      </c>
      <c r="AO155" s="37">
        <f t="shared" si="81"/>
        <v>3.6830000000000002E-2</v>
      </c>
      <c r="AP155" s="36">
        <f t="shared" si="82"/>
        <v>1</v>
      </c>
      <c r="AQ155" s="37">
        <f t="shared" si="83"/>
        <v>0.02</v>
      </c>
      <c r="AR155" s="37">
        <f t="shared" si="84"/>
        <v>-1.56E-3</v>
      </c>
      <c r="AS155" s="37">
        <f t="shared" si="85"/>
        <v>1.8440000000000002E-2</v>
      </c>
      <c r="AT155" s="38">
        <f t="shared" si="86"/>
        <v>50.067879446103724</v>
      </c>
      <c r="AU155" s="36">
        <f t="shared" si="87"/>
        <v>2</v>
      </c>
      <c r="AV155" s="37">
        <f t="shared" si="88"/>
        <v>3.6830000000000002E-2</v>
      </c>
      <c r="AW155" s="36">
        <f t="shared" si="89"/>
        <v>1</v>
      </c>
      <c r="AX155" s="37">
        <f t="shared" si="90"/>
        <v>0.02</v>
      </c>
      <c r="AY155" s="37">
        <f t="shared" si="91"/>
        <v>-1.56E-3</v>
      </c>
      <c r="AZ155" s="37">
        <f t="shared" si="92"/>
        <v>1.8440000000000002E-2</v>
      </c>
      <c r="BA155" s="38">
        <f t="shared" si="93"/>
        <v>50.067879446103724</v>
      </c>
      <c r="BB155" s="36">
        <f t="shared" si="94"/>
        <v>1</v>
      </c>
      <c r="BC155" s="37">
        <f t="shared" si="95"/>
        <v>9.9909999999999999E-2</v>
      </c>
      <c r="BD155" s="36">
        <f t="shared" si="96"/>
        <v>1</v>
      </c>
      <c r="BE155" s="37">
        <f t="shared" si="97"/>
        <v>0.12762999999999999</v>
      </c>
      <c r="BF155" s="37">
        <f t="shared" si="98"/>
        <v>-2.7720000000000002E-2</v>
      </c>
      <c r="BG155" s="37">
        <f t="shared" si="99"/>
        <v>9.9909999999999999E-2</v>
      </c>
      <c r="BH155" s="38">
        <f t="shared" si="100"/>
        <v>100</v>
      </c>
      <c r="BI155" s="36">
        <f t="shared" si="101"/>
        <v>3</v>
      </c>
      <c r="BJ155" s="37">
        <f t="shared" si="102"/>
        <v>0.13674</v>
      </c>
      <c r="BK155" s="36">
        <f t="shared" si="103"/>
        <v>2</v>
      </c>
      <c r="BL155" s="37">
        <f t="shared" si="104"/>
        <v>0.14763000000000001</v>
      </c>
      <c r="BM155" s="37">
        <f t="shared" si="105"/>
        <v>-2.928E-2</v>
      </c>
      <c r="BN155" s="37">
        <f t="shared" si="106"/>
        <v>0.11835</v>
      </c>
      <c r="BO155" s="38">
        <f t="shared" si="107"/>
        <v>86.551118911803414</v>
      </c>
    </row>
    <row r="156" spans="1:67" x14ac:dyDescent="0.25">
      <c r="A156" s="34"/>
      <c r="B156" s="35"/>
      <c r="C156" s="34" t="s">
        <v>222</v>
      </c>
      <c r="D156" s="34"/>
      <c r="E156">
        <v>306</v>
      </c>
      <c r="F156">
        <v>95501</v>
      </c>
      <c r="G156">
        <v>152</v>
      </c>
      <c r="H156">
        <v>71841</v>
      </c>
      <c r="I156">
        <v>-24984</v>
      </c>
      <c r="J156">
        <v>46857</v>
      </c>
      <c r="L156">
        <v>146</v>
      </c>
      <c r="M156">
        <v>250050.44</v>
      </c>
      <c r="N156">
        <v>47</v>
      </c>
      <c r="O156">
        <v>38998</v>
      </c>
      <c r="P156">
        <v>-6511</v>
      </c>
      <c r="Q156">
        <v>32487</v>
      </c>
      <c r="S156">
        <v>30</v>
      </c>
      <c r="T156">
        <v>301902</v>
      </c>
      <c r="U156">
        <v>3</v>
      </c>
      <c r="V156">
        <v>15263</v>
      </c>
      <c r="W156">
        <v>-2772</v>
      </c>
      <c r="X156">
        <v>12491</v>
      </c>
      <c r="Z156">
        <v>482</v>
      </c>
      <c r="AA156">
        <v>647453.43999999994</v>
      </c>
      <c r="AB156">
        <v>202</v>
      </c>
      <c r="AC156">
        <v>126102</v>
      </c>
      <c r="AD156">
        <v>-34267</v>
      </c>
      <c r="AE156">
        <v>91835</v>
      </c>
      <c r="AG156" s="39">
        <f t="shared" si="73"/>
        <v>306</v>
      </c>
      <c r="AH156" s="40">
        <f t="shared" si="74"/>
        <v>0.95501000000000003</v>
      </c>
      <c r="AI156" s="39">
        <f t="shared" si="75"/>
        <v>152</v>
      </c>
      <c r="AJ156" s="40">
        <f t="shared" si="76"/>
        <v>0.71840999999999999</v>
      </c>
      <c r="AK156" s="40">
        <f t="shared" si="77"/>
        <v>-0.24984000000000001</v>
      </c>
      <c r="AL156" s="40">
        <f t="shared" si="78"/>
        <v>0.46856999999999999</v>
      </c>
      <c r="AM156" s="40">
        <f t="shared" si="79"/>
        <v>49.064407702537146</v>
      </c>
      <c r="AN156" s="39">
        <f t="shared" si="80"/>
        <v>146</v>
      </c>
      <c r="AO156" s="40">
        <f t="shared" si="81"/>
        <v>2.5005044000000001</v>
      </c>
      <c r="AP156" s="39">
        <f t="shared" si="82"/>
        <v>47</v>
      </c>
      <c r="AQ156" s="40">
        <f t="shared" si="83"/>
        <v>0.38997999999999999</v>
      </c>
      <c r="AR156" s="40">
        <f t="shared" si="84"/>
        <v>-6.5110000000000001E-2</v>
      </c>
      <c r="AS156" s="40">
        <f t="shared" si="85"/>
        <v>0.32486999999999999</v>
      </c>
      <c r="AT156" s="40">
        <f t="shared" si="86"/>
        <v>12.992178698025885</v>
      </c>
      <c r="AU156" s="39">
        <f t="shared" si="87"/>
        <v>452</v>
      </c>
      <c r="AV156" s="40">
        <f t="shared" si="88"/>
        <v>3.4555144000000002</v>
      </c>
      <c r="AW156" s="39">
        <f t="shared" si="89"/>
        <v>199</v>
      </c>
      <c r="AX156" s="40">
        <f t="shared" si="90"/>
        <v>1.10839</v>
      </c>
      <c r="AY156" s="40">
        <f t="shared" si="91"/>
        <v>-0.31495000000000001</v>
      </c>
      <c r="AZ156" s="40">
        <f t="shared" si="92"/>
        <v>0.79343999999999992</v>
      </c>
      <c r="BA156" s="40">
        <f t="shared" si="93"/>
        <v>22.961559645070494</v>
      </c>
      <c r="BB156" s="39">
        <f t="shared" si="94"/>
        <v>30</v>
      </c>
      <c r="BC156" s="40">
        <f t="shared" si="95"/>
        <v>3.0190199999999998</v>
      </c>
      <c r="BD156" s="39">
        <f t="shared" si="96"/>
        <v>3</v>
      </c>
      <c r="BE156" s="40">
        <f t="shared" si="97"/>
        <v>0.15262999999999999</v>
      </c>
      <c r="BF156" s="40">
        <f t="shared" si="98"/>
        <v>-2.7720000000000002E-2</v>
      </c>
      <c r="BG156" s="40">
        <f t="shared" si="99"/>
        <v>0.12490999999999999</v>
      </c>
      <c r="BH156" s="40">
        <f t="shared" si="100"/>
        <v>4.1374353266954174</v>
      </c>
      <c r="BI156" s="39">
        <f t="shared" si="101"/>
        <v>482</v>
      </c>
      <c r="BJ156" s="40">
        <f t="shared" si="102"/>
        <v>6.4745343999999996</v>
      </c>
      <c r="BK156" s="39">
        <f t="shared" si="103"/>
        <v>202</v>
      </c>
      <c r="BL156" s="40">
        <f t="shared" si="104"/>
        <v>1.26102</v>
      </c>
      <c r="BM156" s="40">
        <f t="shared" si="105"/>
        <v>-0.34266999999999997</v>
      </c>
      <c r="BN156" s="40">
        <f t="shared" si="106"/>
        <v>0.91835</v>
      </c>
      <c r="BO156" s="40">
        <f t="shared" si="107"/>
        <v>14.184031518930537</v>
      </c>
    </row>
    <row r="157" spans="1:67" x14ac:dyDescent="0.25">
      <c r="A157" s="14" t="s">
        <v>13</v>
      </c>
      <c r="B157" s="4" t="s">
        <v>22</v>
      </c>
      <c r="C157" s="14">
        <v>1442208</v>
      </c>
      <c r="D157" s="14" t="s">
        <v>15</v>
      </c>
      <c r="E157">
        <v>23</v>
      </c>
      <c r="F157">
        <v>6953</v>
      </c>
      <c r="G157">
        <v>7</v>
      </c>
      <c r="H157">
        <v>2047</v>
      </c>
      <c r="I157">
        <v>-29</v>
      </c>
      <c r="J157">
        <v>2018</v>
      </c>
      <c r="L157">
        <v>20</v>
      </c>
      <c r="M157">
        <v>48807</v>
      </c>
      <c r="N157">
        <v>2</v>
      </c>
      <c r="O157">
        <v>2000</v>
      </c>
      <c r="P157">
        <v>0</v>
      </c>
      <c r="Q157">
        <v>2000</v>
      </c>
      <c r="S157">
        <v>2</v>
      </c>
      <c r="T157">
        <v>40882</v>
      </c>
      <c r="U157">
        <v>1</v>
      </c>
      <c r="V157">
        <v>7000</v>
      </c>
      <c r="W157">
        <v>0</v>
      </c>
      <c r="X157">
        <v>7000</v>
      </c>
      <c r="Z157">
        <v>45</v>
      </c>
      <c r="AA157">
        <v>96642</v>
      </c>
      <c r="AB157">
        <v>10</v>
      </c>
      <c r="AC157">
        <v>11047</v>
      </c>
      <c r="AD157">
        <v>-29</v>
      </c>
      <c r="AE157">
        <v>11018</v>
      </c>
      <c r="AG157" s="36">
        <f t="shared" si="73"/>
        <v>23</v>
      </c>
      <c r="AH157" s="37">
        <f t="shared" si="74"/>
        <v>6.9529999999999995E-2</v>
      </c>
      <c r="AI157" s="36">
        <f t="shared" si="75"/>
        <v>7</v>
      </c>
      <c r="AJ157" s="37">
        <f t="shared" si="76"/>
        <v>2.0469999999999999E-2</v>
      </c>
      <c r="AK157" s="37">
        <f t="shared" si="77"/>
        <v>-2.9E-4</v>
      </c>
      <c r="AL157" s="37">
        <f t="shared" si="78"/>
        <v>2.018E-2</v>
      </c>
      <c r="AM157" s="38">
        <f t="shared" si="79"/>
        <v>29.023443118078529</v>
      </c>
      <c r="AN157" s="36">
        <f t="shared" si="80"/>
        <v>20</v>
      </c>
      <c r="AO157" s="37">
        <f t="shared" si="81"/>
        <v>0.48807</v>
      </c>
      <c r="AP157" s="36">
        <f t="shared" si="82"/>
        <v>2</v>
      </c>
      <c r="AQ157" s="37">
        <f t="shared" si="83"/>
        <v>0.02</v>
      </c>
      <c r="AR157" s="37">
        <f t="shared" si="84"/>
        <v>0</v>
      </c>
      <c r="AS157" s="37">
        <f t="shared" si="85"/>
        <v>0.02</v>
      </c>
      <c r="AT157" s="38">
        <f t="shared" si="86"/>
        <v>4.0977728604503456</v>
      </c>
      <c r="AU157" s="36">
        <f t="shared" si="87"/>
        <v>43</v>
      </c>
      <c r="AV157" s="37">
        <f t="shared" si="88"/>
        <v>0.55759999999999998</v>
      </c>
      <c r="AW157" s="36">
        <f t="shared" si="89"/>
        <v>9</v>
      </c>
      <c r="AX157" s="37">
        <f t="shared" si="90"/>
        <v>4.0469999999999999E-2</v>
      </c>
      <c r="AY157" s="37">
        <f t="shared" si="91"/>
        <v>-2.9E-4</v>
      </c>
      <c r="AZ157" s="37">
        <f t="shared" si="92"/>
        <v>4.018E-2</v>
      </c>
      <c r="BA157" s="38">
        <f t="shared" si="93"/>
        <v>7.2058823529411775</v>
      </c>
      <c r="BB157" s="36">
        <f t="shared" si="94"/>
        <v>2</v>
      </c>
      <c r="BC157" s="37">
        <f t="shared" si="95"/>
        <v>0.40882000000000002</v>
      </c>
      <c r="BD157" s="36">
        <f t="shared" si="96"/>
        <v>1</v>
      </c>
      <c r="BE157" s="37">
        <f t="shared" si="97"/>
        <v>7.0000000000000007E-2</v>
      </c>
      <c r="BF157" s="37">
        <f t="shared" si="98"/>
        <v>0</v>
      </c>
      <c r="BG157" s="37">
        <f t="shared" si="99"/>
        <v>7.0000000000000007E-2</v>
      </c>
      <c r="BH157" s="38">
        <f t="shared" si="100"/>
        <v>17.122449977985422</v>
      </c>
      <c r="BI157" s="36">
        <f t="shared" si="101"/>
        <v>45</v>
      </c>
      <c r="BJ157" s="37">
        <f t="shared" si="102"/>
        <v>0.96641999999999995</v>
      </c>
      <c r="BK157" s="36">
        <f t="shared" si="103"/>
        <v>10</v>
      </c>
      <c r="BL157" s="37">
        <f t="shared" si="104"/>
        <v>0.11047</v>
      </c>
      <c r="BM157" s="37">
        <f t="shared" si="105"/>
        <v>-2.9E-4</v>
      </c>
      <c r="BN157" s="37">
        <f t="shared" si="106"/>
        <v>0.11018</v>
      </c>
      <c r="BO157" s="38">
        <f t="shared" si="107"/>
        <v>11.400840214399537</v>
      </c>
    </row>
    <row r="158" spans="1:67" x14ac:dyDescent="0.25">
      <c r="A158" s="14" t="s">
        <v>13</v>
      </c>
      <c r="B158" s="4" t="s">
        <v>22</v>
      </c>
      <c r="C158" s="14">
        <v>1442208</v>
      </c>
      <c r="D158" s="14" t="s">
        <v>16</v>
      </c>
      <c r="E158">
        <v>163</v>
      </c>
      <c r="F158">
        <v>47292</v>
      </c>
      <c r="G158">
        <v>122</v>
      </c>
      <c r="H158">
        <v>56380</v>
      </c>
      <c r="I158">
        <v>-21482</v>
      </c>
      <c r="J158">
        <v>34898</v>
      </c>
      <c r="L158">
        <v>48</v>
      </c>
      <c r="M158">
        <v>70000.83</v>
      </c>
      <c r="N158">
        <v>19</v>
      </c>
      <c r="O158">
        <v>25764</v>
      </c>
      <c r="P158">
        <v>-5189</v>
      </c>
      <c r="Q158">
        <v>20575</v>
      </c>
      <c r="S158">
        <v>10</v>
      </c>
      <c r="T158">
        <v>79517.119999999995</v>
      </c>
      <c r="U158">
        <v>0</v>
      </c>
      <c r="V158">
        <v>0</v>
      </c>
      <c r="W158">
        <v>0</v>
      </c>
      <c r="X158">
        <v>0</v>
      </c>
      <c r="Z158">
        <v>221</v>
      </c>
      <c r="AA158">
        <v>196809.95</v>
      </c>
      <c r="AB158">
        <v>141</v>
      </c>
      <c r="AC158">
        <v>82144</v>
      </c>
      <c r="AD158">
        <v>-26671</v>
      </c>
      <c r="AE158">
        <v>55473</v>
      </c>
      <c r="AG158" s="36">
        <f t="shared" si="73"/>
        <v>163</v>
      </c>
      <c r="AH158" s="37">
        <f t="shared" si="74"/>
        <v>0.47292000000000001</v>
      </c>
      <c r="AI158" s="36">
        <f t="shared" si="75"/>
        <v>122</v>
      </c>
      <c r="AJ158" s="37">
        <f t="shared" si="76"/>
        <v>0.56379999999999997</v>
      </c>
      <c r="AK158" s="37">
        <f t="shared" si="77"/>
        <v>-0.21482000000000001</v>
      </c>
      <c r="AL158" s="37">
        <f t="shared" si="78"/>
        <v>0.34898000000000001</v>
      </c>
      <c r="AM158" s="38">
        <f t="shared" si="79"/>
        <v>73.79260762919732</v>
      </c>
      <c r="AN158" s="36">
        <f t="shared" si="80"/>
        <v>48</v>
      </c>
      <c r="AO158" s="37">
        <f t="shared" si="81"/>
        <v>0.70000830000000003</v>
      </c>
      <c r="AP158" s="36">
        <f t="shared" si="82"/>
        <v>19</v>
      </c>
      <c r="AQ158" s="37">
        <f t="shared" si="83"/>
        <v>0.25763999999999998</v>
      </c>
      <c r="AR158" s="37">
        <f t="shared" si="84"/>
        <v>-5.1889999999999999E-2</v>
      </c>
      <c r="AS158" s="37">
        <f t="shared" si="85"/>
        <v>0.20574999999999999</v>
      </c>
      <c r="AT158" s="38">
        <f t="shared" si="86"/>
        <v>29.392508631683363</v>
      </c>
      <c r="AU158" s="36">
        <f t="shared" si="87"/>
        <v>211</v>
      </c>
      <c r="AV158" s="37">
        <f t="shared" si="88"/>
        <v>1.1729283000000001</v>
      </c>
      <c r="AW158" s="36">
        <f t="shared" si="89"/>
        <v>141</v>
      </c>
      <c r="AX158" s="37">
        <f t="shared" si="90"/>
        <v>0.82143999999999995</v>
      </c>
      <c r="AY158" s="37">
        <f t="shared" si="91"/>
        <v>-0.26671</v>
      </c>
      <c r="AZ158" s="37">
        <f t="shared" si="92"/>
        <v>0.55472999999999995</v>
      </c>
      <c r="BA158" s="38">
        <f t="shared" si="93"/>
        <v>47.294450990738298</v>
      </c>
      <c r="BB158" s="36">
        <f t="shared" si="94"/>
        <v>10</v>
      </c>
      <c r="BC158" s="37">
        <f t="shared" si="95"/>
        <v>0.79517119999999997</v>
      </c>
      <c r="BD158" s="36">
        <f t="shared" si="96"/>
        <v>0</v>
      </c>
      <c r="BE158" s="37">
        <f t="shared" si="97"/>
        <v>0</v>
      </c>
      <c r="BF158" s="37">
        <f t="shared" si="98"/>
        <v>0</v>
      </c>
      <c r="BG158" s="37">
        <f t="shared" si="99"/>
        <v>0</v>
      </c>
      <c r="BH158" s="38">
        <f t="shared" si="100"/>
        <v>0</v>
      </c>
      <c r="BI158" s="36">
        <f t="shared" si="101"/>
        <v>221</v>
      </c>
      <c r="BJ158" s="37">
        <f t="shared" si="102"/>
        <v>1.9680995000000001</v>
      </c>
      <c r="BK158" s="36">
        <f t="shared" si="103"/>
        <v>141</v>
      </c>
      <c r="BL158" s="37">
        <f t="shared" si="104"/>
        <v>0.82143999999999995</v>
      </c>
      <c r="BM158" s="37">
        <f t="shared" si="105"/>
        <v>-0.26671</v>
      </c>
      <c r="BN158" s="37">
        <f t="shared" si="106"/>
        <v>0.55472999999999995</v>
      </c>
      <c r="BO158" s="38">
        <f t="shared" si="107"/>
        <v>28.186074941841099</v>
      </c>
    </row>
    <row r="159" spans="1:67" x14ac:dyDescent="0.25">
      <c r="A159" s="14" t="s">
        <v>13</v>
      </c>
      <c r="B159" s="4" t="s">
        <v>22</v>
      </c>
      <c r="C159" s="14">
        <v>1442208</v>
      </c>
      <c r="D159" s="14" t="s">
        <v>17</v>
      </c>
      <c r="E159">
        <v>3</v>
      </c>
      <c r="F159">
        <v>990</v>
      </c>
      <c r="G159">
        <v>3</v>
      </c>
      <c r="H159">
        <v>1756</v>
      </c>
      <c r="I159">
        <v>-766</v>
      </c>
      <c r="J159">
        <v>990</v>
      </c>
      <c r="L159">
        <v>1</v>
      </c>
      <c r="M159">
        <v>741</v>
      </c>
      <c r="N159">
        <v>0</v>
      </c>
      <c r="O159">
        <v>0</v>
      </c>
      <c r="P159">
        <v>0</v>
      </c>
      <c r="Q159">
        <v>0</v>
      </c>
      <c r="S159">
        <v>2</v>
      </c>
      <c r="T159">
        <v>12122.5</v>
      </c>
      <c r="U159">
        <v>0</v>
      </c>
      <c r="V159">
        <v>0</v>
      </c>
      <c r="W159">
        <v>0</v>
      </c>
      <c r="X159">
        <v>0</v>
      </c>
      <c r="Z159">
        <v>6</v>
      </c>
      <c r="AA159">
        <v>13853.5</v>
      </c>
      <c r="AB159">
        <v>3</v>
      </c>
      <c r="AC159">
        <v>1756</v>
      </c>
      <c r="AD159">
        <v>-766</v>
      </c>
      <c r="AE159">
        <v>990</v>
      </c>
      <c r="AG159" s="36">
        <f t="shared" si="73"/>
        <v>3</v>
      </c>
      <c r="AH159" s="37">
        <f t="shared" si="74"/>
        <v>9.9000000000000008E-3</v>
      </c>
      <c r="AI159" s="36">
        <f t="shared" si="75"/>
        <v>3</v>
      </c>
      <c r="AJ159" s="37">
        <f t="shared" si="76"/>
        <v>1.7559999999999999E-2</v>
      </c>
      <c r="AK159" s="37">
        <f t="shared" si="77"/>
        <v>-7.6600000000000001E-3</v>
      </c>
      <c r="AL159" s="37">
        <f t="shared" si="78"/>
        <v>9.9000000000000008E-3</v>
      </c>
      <c r="AM159" s="38">
        <f t="shared" si="79"/>
        <v>100</v>
      </c>
      <c r="AN159" s="36">
        <f t="shared" si="80"/>
        <v>1</v>
      </c>
      <c r="AO159" s="37">
        <f t="shared" si="81"/>
        <v>7.4099999999999999E-3</v>
      </c>
      <c r="AP159" s="36">
        <f t="shared" si="82"/>
        <v>0</v>
      </c>
      <c r="AQ159" s="37">
        <f t="shared" si="83"/>
        <v>0</v>
      </c>
      <c r="AR159" s="37">
        <f t="shared" si="84"/>
        <v>0</v>
      </c>
      <c r="AS159" s="37">
        <f t="shared" si="85"/>
        <v>0</v>
      </c>
      <c r="AT159" s="38">
        <f t="shared" si="86"/>
        <v>0</v>
      </c>
      <c r="AU159" s="36">
        <f t="shared" si="87"/>
        <v>4</v>
      </c>
      <c r="AV159" s="37">
        <f t="shared" si="88"/>
        <v>1.7309999999999999E-2</v>
      </c>
      <c r="AW159" s="36">
        <f t="shared" si="89"/>
        <v>3</v>
      </c>
      <c r="AX159" s="37">
        <f t="shared" si="90"/>
        <v>1.7559999999999999E-2</v>
      </c>
      <c r="AY159" s="37">
        <f t="shared" si="91"/>
        <v>-7.6600000000000001E-3</v>
      </c>
      <c r="AZ159" s="37">
        <f t="shared" si="92"/>
        <v>9.9000000000000008E-3</v>
      </c>
      <c r="BA159" s="38">
        <f t="shared" si="93"/>
        <v>57.192374350086659</v>
      </c>
      <c r="BB159" s="36">
        <f t="shared" si="94"/>
        <v>2</v>
      </c>
      <c r="BC159" s="37">
        <f t="shared" si="95"/>
        <v>0.121225</v>
      </c>
      <c r="BD159" s="36">
        <f t="shared" si="96"/>
        <v>0</v>
      </c>
      <c r="BE159" s="37">
        <f t="shared" si="97"/>
        <v>0</v>
      </c>
      <c r="BF159" s="37">
        <f t="shared" si="98"/>
        <v>0</v>
      </c>
      <c r="BG159" s="37">
        <f t="shared" si="99"/>
        <v>0</v>
      </c>
      <c r="BH159" s="38">
        <f t="shared" si="100"/>
        <v>0</v>
      </c>
      <c r="BI159" s="36">
        <f t="shared" si="101"/>
        <v>6</v>
      </c>
      <c r="BJ159" s="37">
        <f t="shared" si="102"/>
        <v>0.13853499999999999</v>
      </c>
      <c r="BK159" s="36">
        <f t="shared" si="103"/>
        <v>3</v>
      </c>
      <c r="BL159" s="37">
        <f t="shared" si="104"/>
        <v>1.7559999999999999E-2</v>
      </c>
      <c r="BM159" s="37">
        <f t="shared" si="105"/>
        <v>-7.6600000000000001E-3</v>
      </c>
      <c r="BN159" s="37">
        <f t="shared" si="106"/>
        <v>9.9000000000000008E-3</v>
      </c>
      <c r="BO159" s="38">
        <f t="shared" si="107"/>
        <v>7.1462085393582857</v>
      </c>
    </row>
    <row r="160" spans="1:67" x14ac:dyDescent="0.25">
      <c r="A160" s="14" t="s">
        <v>13</v>
      </c>
      <c r="B160" s="4" t="s">
        <v>22</v>
      </c>
      <c r="C160" s="14">
        <v>1442208</v>
      </c>
      <c r="D160" s="14" t="s">
        <v>18</v>
      </c>
      <c r="E160">
        <v>1</v>
      </c>
      <c r="F160">
        <v>6</v>
      </c>
      <c r="G160">
        <v>1</v>
      </c>
      <c r="H160">
        <v>1100</v>
      </c>
      <c r="I160">
        <v>-1094</v>
      </c>
      <c r="J160">
        <v>6</v>
      </c>
      <c r="L160">
        <v>1</v>
      </c>
      <c r="M160">
        <v>2489</v>
      </c>
      <c r="N160">
        <v>1</v>
      </c>
      <c r="O160">
        <v>6310</v>
      </c>
      <c r="P160">
        <v>-3821</v>
      </c>
      <c r="Q160">
        <v>2489</v>
      </c>
      <c r="Z160">
        <v>2</v>
      </c>
      <c r="AA160">
        <v>2495</v>
      </c>
      <c r="AB160">
        <v>2</v>
      </c>
      <c r="AC160">
        <v>7410</v>
      </c>
      <c r="AD160">
        <v>-4915</v>
      </c>
      <c r="AE160">
        <v>2495</v>
      </c>
      <c r="AG160" s="36">
        <f t="shared" si="73"/>
        <v>1</v>
      </c>
      <c r="AH160" s="37">
        <f t="shared" si="74"/>
        <v>6.0000000000000002E-5</v>
      </c>
      <c r="AI160" s="36">
        <f t="shared" si="75"/>
        <v>1</v>
      </c>
      <c r="AJ160" s="37">
        <f t="shared" si="76"/>
        <v>1.0999999999999999E-2</v>
      </c>
      <c r="AK160" s="37">
        <f t="shared" si="77"/>
        <v>-1.094E-2</v>
      </c>
      <c r="AL160" s="37">
        <f t="shared" si="78"/>
        <v>6.0000000000000002E-5</v>
      </c>
      <c r="AM160" s="38">
        <f t="shared" si="79"/>
        <v>100</v>
      </c>
      <c r="AN160" s="36">
        <f t="shared" si="80"/>
        <v>1</v>
      </c>
      <c r="AO160" s="37">
        <f t="shared" si="81"/>
        <v>2.4889999999999999E-2</v>
      </c>
      <c r="AP160" s="36">
        <f t="shared" si="82"/>
        <v>1</v>
      </c>
      <c r="AQ160" s="37">
        <f t="shared" si="83"/>
        <v>6.3100000000000003E-2</v>
      </c>
      <c r="AR160" s="37">
        <f t="shared" si="84"/>
        <v>-3.8210000000000001E-2</v>
      </c>
      <c r="AS160" s="37">
        <f t="shared" si="85"/>
        <v>2.4889999999999999E-2</v>
      </c>
      <c r="AT160" s="38">
        <f t="shared" si="86"/>
        <v>100</v>
      </c>
      <c r="AU160" s="36">
        <f t="shared" si="87"/>
        <v>2</v>
      </c>
      <c r="AV160" s="37">
        <f t="shared" si="88"/>
        <v>2.495E-2</v>
      </c>
      <c r="AW160" s="36">
        <f t="shared" si="89"/>
        <v>2</v>
      </c>
      <c r="AX160" s="37">
        <f t="shared" si="90"/>
        <v>7.4099999999999999E-2</v>
      </c>
      <c r="AY160" s="37">
        <f t="shared" si="91"/>
        <v>-4.9149999999999999E-2</v>
      </c>
      <c r="AZ160" s="37">
        <f t="shared" si="92"/>
        <v>2.495E-2</v>
      </c>
      <c r="BA160" s="38">
        <f t="shared" si="93"/>
        <v>100</v>
      </c>
      <c r="BB160" s="36">
        <f t="shared" si="94"/>
        <v>0</v>
      </c>
      <c r="BC160" s="37">
        <f t="shared" si="95"/>
        <v>0</v>
      </c>
      <c r="BD160" s="36">
        <f t="shared" si="96"/>
        <v>0</v>
      </c>
      <c r="BE160" s="37">
        <f t="shared" si="97"/>
        <v>0</v>
      </c>
      <c r="BF160" s="37">
        <f t="shared" si="98"/>
        <v>0</v>
      </c>
      <c r="BG160" s="37">
        <f t="shared" si="99"/>
        <v>0</v>
      </c>
      <c r="BH160" s="38" t="e">
        <f t="shared" si="100"/>
        <v>#DIV/0!</v>
      </c>
      <c r="BI160" s="36">
        <f t="shared" si="101"/>
        <v>2</v>
      </c>
      <c r="BJ160" s="37">
        <f t="shared" si="102"/>
        <v>2.495E-2</v>
      </c>
      <c r="BK160" s="36">
        <f t="shared" si="103"/>
        <v>2</v>
      </c>
      <c r="BL160" s="37">
        <f t="shared" si="104"/>
        <v>7.4099999999999999E-2</v>
      </c>
      <c r="BM160" s="37">
        <f t="shared" si="105"/>
        <v>-4.9149999999999999E-2</v>
      </c>
      <c r="BN160" s="37">
        <f t="shared" si="106"/>
        <v>2.495E-2</v>
      </c>
      <c r="BO160" s="38">
        <f t="shared" si="107"/>
        <v>100</v>
      </c>
    </row>
    <row r="161" spans="1:67" x14ac:dyDescent="0.25">
      <c r="A161" s="34"/>
      <c r="B161" s="35"/>
      <c r="C161" s="34" t="s">
        <v>223</v>
      </c>
      <c r="D161" s="34"/>
      <c r="E161">
        <v>190</v>
      </c>
      <c r="F161">
        <v>55241</v>
      </c>
      <c r="G161">
        <v>133</v>
      </c>
      <c r="H161">
        <v>61283</v>
      </c>
      <c r="I161">
        <v>-23371</v>
      </c>
      <c r="J161">
        <v>37912</v>
      </c>
      <c r="L161">
        <v>70</v>
      </c>
      <c r="M161">
        <v>122037.83</v>
      </c>
      <c r="N161">
        <v>22</v>
      </c>
      <c r="O161">
        <v>34074</v>
      </c>
      <c r="P161">
        <v>-9010</v>
      </c>
      <c r="Q161">
        <v>25064</v>
      </c>
      <c r="S161">
        <v>14</v>
      </c>
      <c r="T161">
        <v>132521.62</v>
      </c>
      <c r="U161">
        <v>1</v>
      </c>
      <c r="V161">
        <v>7000</v>
      </c>
      <c r="W161">
        <v>0</v>
      </c>
      <c r="X161">
        <v>7000</v>
      </c>
      <c r="Z161">
        <v>274</v>
      </c>
      <c r="AA161">
        <v>309800.45</v>
      </c>
      <c r="AB161">
        <v>156</v>
      </c>
      <c r="AC161">
        <v>102357</v>
      </c>
      <c r="AD161">
        <v>-32381</v>
      </c>
      <c r="AE161">
        <v>69976</v>
      </c>
      <c r="AG161" s="39">
        <f t="shared" si="73"/>
        <v>190</v>
      </c>
      <c r="AH161" s="40">
        <f t="shared" si="74"/>
        <v>0.55240999999999996</v>
      </c>
      <c r="AI161" s="39">
        <f t="shared" si="75"/>
        <v>133</v>
      </c>
      <c r="AJ161" s="40">
        <f t="shared" si="76"/>
        <v>0.61282999999999999</v>
      </c>
      <c r="AK161" s="40">
        <f t="shared" si="77"/>
        <v>-0.23371</v>
      </c>
      <c r="AL161" s="40">
        <f t="shared" si="78"/>
        <v>0.37912000000000001</v>
      </c>
      <c r="AM161" s="40">
        <f t="shared" si="79"/>
        <v>68.63018410238773</v>
      </c>
      <c r="AN161" s="39">
        <f t="shared" si="80"/>
        <v>70</v>
      </c>
      <c r="AO161" s="40">
        <f t="shared" si="81"/>
        <v>1.2203782999999999</v>
      </c>
      <c r="AP161" s="39">
        <f t="shared" si="82"/>
        <v>22</v>
      </c>
      <c r="AQ161" s="40">
        <f t="shared" si="83"/>
        <v>0.34073999999999999</v>
      </c>
      <c r="AR161" s="40">
        <f t="shared" si="84"/>
        <v>-9.01E-2</v>
      </c>
      <c r="AS161" s="40">
        <f t="shared" si="85"/>
        <v>0.25063999999999997</v>
      </c>
      <c r="AT161" s="40">
        <f t="shared" si="86"/>
        <v>20.537893864550032</v>
      </c>
      <c r="AU161" s="39">
        <f t="shared" si="87"/>
        <v>260</v>
      </c>
      <c r="AV161" s="40">
        <f t="shared" si="88"/>
        <v>1.7727882999999998</v>
      </c>
      <c r="AW161" s="39">
        <f t="shared" si="89"/>
        <v>155</v>
      </c>
      <c r="AX161" s="40">
        <f t="shared" si="90"/>
        <v>0.95357000000000003</v>
      </c>
      <c r="AY161" s="40">
        <f t="shared" si="91"/>
        <v>-0.32380999999999999</v>
      </c>
      <c r="AZ161" s="40">
        <f t="shared" si="92"/>
        <v>0.62975999999999999</v>
      </c>
      <c r="BA161" s="40">
        <f t="shared" si="93"/>
        <v>35.523700150773792</v>
      </c>
      <c r="BB161" s="39">
        <f t="shared" si="94"/>
        <v>14</v>
      </c>
      <c r="BC161" s="40">
        <f t="shared" si="95"/>
        <v>1.3252161999999998</v>
      </c>
      <c r="BD161" s="39">
        <f t="shared" si="96"/>
        <v>1</v>
      </c>
      <c r="BE161" s="40">
        <f t="shared" si="97"/>
        <v>7.0000000000000007E-2</v>
      </c>
      <c r="BF161" s="40">
        <f t="shared" si="98"/>
        <v>0</v>
      </c>
      <c r="BG161" s="40">
        <f t="shared" si="99"/>
        <v>7.0000000000000007E-2</v>
      </c>
      <c r="BH161" s="40">
        <f t="shared" si="100"/>
        <v>5.2821569793668397</v>
      </c>
      <c r="BI161" s="39">
        <f t="shared" si="101"/>
        <v>274</v>
      </c>
      <c r="BJ161" s="40">
        <f t="shared" si="102"/>
        <v>3.0980045</v>
      </c>
      <c r="BK161" s="39">
        <f t="shared" si="103"/>
        <v>156</v>
      </c>
      <c r="BL161" s="40">
        <f t="shared" si="104"/>
        <v>1.0235700000000001</v>
      </c>
      <c r="BM161" s="40">
        <f t="shared" si="105"/>
        <v>-0.32380999999999999</v>
      </c>
      <c r="BN161" s="40">
        <f t="shared" si="106"/>
        <v>0.69976000000000005</v>
      </c>
      <c r="BO161" s="40">
        <f t="shared" si="107"/>
        <v>22.587442981441765</v>
      </c>
    </row>
    <row r="162" spans="1:67" x14ac:dyDescent="0.25">
      <c r="A162" s="14" t="s">
        <v>13</v>
      </c>
      <c r="B162" s="4" t="s">
        <v>22</v>
      </c>
      <c r="C162" s="14">
        <v>1442209</v>
      </c>
      <c r="D162" s="14" t="s">
        <v>15</v>
      </c>
      <c r="E162">
        <v>62</v>
      </c>
      <c r="F162">
        <v>19861</v>
      </c>
      <c r="G162">
        <v>6</v>
      </c>
      <c r="H162">
        <v>1834</v>
      </c>
      <c r="I162">
        <v>-74</v>
      </c>
      <c r="J162">
        <v>1760</v>
      </c>
      <c r="L162">
        <v>28</v>
      </c>
      <c r="M162">
        <v>33977</v>
      </c>
      <c r="N162">
        <v>2</v>
      </c>
      <c r="O162">
        <v>1020</v>
      </c>
      <c r="P162">
        <v>-12</v>
      </c>
      <c r="Q162">
        <v>1008</v>
      </c>
      <c r="S162">
        <v>6</v>
      </c>
      <c r="T162">
        <v>50293</v>
      </c>
      <c r="U162">
        <v>0</v>
      </c>
      <c r="V162">
        <v>0</v>
      </c>
      <c r="W162">
        <v>0</v>
      </c>
      <c r="X162">
        <v>0</v>
      </c>
      <c r="Z162">
        <v>96</v>
      </c>
      <c r="AA162">
        <v>104131</v>
      </c>
      <c r="AB162">
        <v>8</v>
      </c>
      <c r="AC162">
        <v>2854</v>
      </c>
      <c r="AD162">
        <v>-86</v>
      </c>
      <c r="AE162">
        <v>2768</v>
      </c>
      <c r="AG162" s="36">
        <f t="shared" si="73"/>
        <v>62</v>
      </c>
      <c r="AH162" s="37">
        <f t="shared" si="74"/>
        <v>0.19861000000000001</v>
      </c>
      <c r="AI162" s="36">
        <f t="shared" si="75"/>
        <v>6</v>
      </c>
      <c r="AJ162" s="37">
        <f t="shared" si="76"/>
        <v>1.8339999999999999E-2</v>
      </c>
      <c r="AK162" s="37">
        <f t="shared" si="77"/>
        <v>-7.3999999999999999E-4</v>
      </c>
      <c r="AL162" s="37">
        <f t="shared" si="78"/>
        <v>1.7600000000000001E-2</v>
      </c>
      <c r="AM162" s="38">
        <f t="shared" si="79"/>
        <v>8.8615880368561513</v>
      </c>
      <c r="AN162" s="36">
        <f t="shared" si="80"/>
        <v>28</v>
      </c>
      <c r="AO162" s="37">
        <f t="shared" si="81"/>
        <v>0.33977000000000002</v>
      </c>
      <c r="AP162" s="36">
        <f t="shared" si="82"/>
        <v>2</v>
      </c>
      <c r="AQ162" s="37">
        <f t="shared" si="83"/>
        <v>1.0200000000000001E-2</v>
      </c>
      <c r="AR162" s="37">
        <f t="shared" si="84"/>
        <v>-1.2E-4</v>
      </c>
      <c r="AS162" s="37">
        <f t="shared" si="85"/>
        <v>1.008E-2</v>
      </c>
      <c r="AT162" s="38">
        <f t="shared" si="86"/>
        <v>2.9667127762898429</v>
      </c>
      <c r="AU162" s="36">
        <f t="shared" si="87"/>
        <v>90</v>
      </c>
      <c r="AV162" s="37">
        <f t="shared" si="88"/>
        <v>0.53838000000000008</v>
      </c>
      <c r="AW162" s="36">
        <f t="shared" si="89"/>
        <v>8</v>
      </c>
      <c r="AX162" s="37">
        <f t="shared" si="90"/>
        <v>2.8539999999999999E-2</v>
      </c>
      <c r="AY162" s="37">
        <f t="shared" si="91"/>
        <v>-8.5999999999999998E-4</v>
      </c>
      <c r="AZ162" s="37">
        <f t="shared" si="92"/>
        <v>2.7680000000000003E-2</v>
      </c>
      <c r="BA162" s="38">
        <f t="shared" si="93"/>
        <v>5.141349975853486</v>
      </c>
      <c r="BB162" s="36">
        <f t="shared" si="94"/>
        <v>6</v>
      </c>
      <c r="BC162" s="37">
        <f t="shared" si="95"/>
        <v>0.50292999999999999</v>
      </c>
      <c r="BD162" s="36">
        <f t="shared" si="96"/>
        <v>0</v>
      </c>
      <c r="BE162" s="37">
        <f t="shared" si="97"/>
        <v>0</v>
      </c>
      <c r="BF162" s="37">
        <f t="shared" si="98"/>
        <v>0</v>
      </c>
      <c r="BG162" s="37">
        <f t="shared" si="99"/>
        <v>0</v>
      </c>
      <c r="BH162" s="38">
        <f t="shared" si="100"/>
        <v>0</v>
      </c>
      <c r="BI162" s="36">
        <f t="shared" si="101"/>
        <v>96</v>
      </c>
      <c r="BJ162" s="37">
        <f t="shared" si="102"/>
        <v>1.04131</v>
      </c>
      <c r="BK162" s="36">
        <f t="shared" si="103"/>
        <v>8</v>
      </c>
      <c r="BL162" s="37">
        <f t="shared" si="104"/>
        <v>2.8539999999999999E-2</v>
      </c>
      <c r="BM162" s="37">
        <f t="shared" si="105"/>
        <v>-8.5999999999999998E-4</v>
      </c>
      <c r="BN162" s="37">
        <f t="shared" si="106"/>
        <v>2.768E-2</v>
      </c>
      <c r="BO162" s="38">
        <f t="shared" si="107"/>
        <v>2.6581901643122605</v>
      </c>
    </row>
    <row r="163" spans="1:67" x14ac:dyDescent="0.25">
      <c r="A163" s="14" t="s">
        <v>13</v>
      </c>
      <c r="B163" s="4" t="s">
        <v>22</v>
      </c>
      <c r="C163" s="14">
        <v>1442209</v>
      </c>
      <c r="D163" s="14" t="s">
        <v>16</v>
      </c>
      <c r="E163">
        <v>297</v>
      </c>
      <c r="F163">
        <v>73624</v>
      </c>
      <c r="G163">
        <v>185</v>
      </c>
      <c r="H163">
        <v>78238</v>
      </c>
      <c r="I163">
        <v>-30028</v>
      </c>
      <c r="J163">
        <v>48210</v>
      </c>
      <c r="L163">
        <v>100</v>
      </c>
      <c r="M163">
        <v>116181</v>
      </c>
      <c r="N163">
        <v>52</v>
      </c>
      <c r="O163">
        <v>42350</v>
      </c>
      <c r="P163">
        <v>-6263</v>
      </c>
      <c r="Q163">
        <v>36087</v>
      </c>
      <c r="S163">
        <v>8</v>
      </c>
      <c r="T163">
        <v>63157</v>
      </c>
      <c r="U163">
        <v>1</v>
      </c>
      <c r="V163">
        <v>7426</v>
      </c>
      <c r="W163">
        <v>-1106</v>
      </c>
      <c r="X163">
        <v>6320</v>
      </c>
      <c r="Z163">
        <v>405</v>
      </c>
      <c r="AA163">
        <v>252962</v>
      </c>
      <c r="AB163">
        <v>238</v>
      </c>
      <c r="AC163">
        <v>128014</v>
      </c>
      <c r="AD163">
        <v>-37397</v>
      </c>
      <c r="AE163">
        <v>90617</v>
      </c>
      <c r="AG163" s="36">
        <f t="shared" si="73"/>
        <v>297</v>
      </c>
      <c r="AH163" s="37">
        <f t="shared" si="74"/>
        <v>0.73624000000000001</v>
      </c>
      <c r="AI163" s="36">
        <f t="shared" si="75"/>
        <v>185</v>
      </c>
      <c r="AJ163" s="37">
        <f t="shared" si="76"/>
        <v>0.78237999999999996</v>
      </c>
      <c r="AK163" s="37">
        <f t="shared" si="77"/>
        <v>-0.30027999999999999</v>
      </c>
      <c r="AL163" s="37">
        <f t="shared" si="78"/>
        <v>0.48209999999999997</v>
      </c>
      <c r="AM163" s="38">
        <f t="shared" si="79"/>
        <v>65.481364772356827</v>
      </c>
      <c r="AN163" s="36">
        <f t="shared" si="80"/>
        <v>100</v>
      </c>
      <c r="AO163" s="37">
        <f t="shared" si="81"/>
        <v>1.16181</v>
      </c>
      <c r="AP163" s="36">
        <f t="shared" si="82"/>
        <v>52</v>
      </c>
      <c r="AQ163" s="37">
        <f t="shared" si="83"/>
        <v>0.42349999999999999</v>
      </c>
      <c r="AR163" s="37">
        <f t="shared" si="84"/>
        <v>-6.2630000000000005E-2</v>
      </c>
      <c r="AS163" s="37">
        <f t="shared" si="85"/>
        <v>0.36087000000000002</v>
      </c>
      <c r="AT163" s="38">
        <f t="shared" si="86"/>
        <v>31.061016861621095</v>
      </c>
      <c r="AU163" s="36">
        <f t="shared" si="87"/>
        <v>397</v>
      </c>
      <c r="AV163" s="37">
        <f t="shared" si="88"/>
        <v>1.89805</v>
      </c>
      <c r="AW163" s="36">
        <f t="shared" si="89"/>
        <v>237</v>
      </c>
      <c r="AX163" s="37">
        <f t="shared" si="90"/>
        <v>1.2058800000000001</v>
      </c>
      <c r="AY163" s="37">
        <f t="shared" si="91"/>
        <v>-0.36291000000000001</v>
      </c>
      <c r="AZ163" s="37">
        <f t="shared" si="92"/>
        <v>0.84297</v>
      </c>
      <c r="BA163" s="38">
        <f t="shared" si="93"/>
        <v>44.412423276520641</v>
      </c>
      <c r="BB163" s="36">
        <f t="shared" si="94"/>
        <v>8</v>
      </c>
      <c r="BC163" s="37">
        <f t="shared" si="95"/>
        <v>0.63156999999999996</v>
      </c>
      <c r="BD163" s="36">
        <f t="shared" si="96"/>
        <v>1</v>
      </c>
      <c r="BE163" s="37">
        <f t="shared" si="97"/>
        <v>7.4260000000000007E-2</v>
      </c>
      <c r="BF163" s="37">
        <f t="shared" si="98"/>
        <v>-1.106E-2</v>
      </c>
      <c r="BG163" s="37">
        <f t="shared" si="99"/>
        <v>6.3200000000000006E-2</v>
      </c>
      <c r="BH163" s="38">
        <f t="shared" si="100"/>
        <v>10.006808429786091</v>
      </c>
      <c r="BI163" s="36">
        <f t="shared" si="101"/>
        <v>405</v>
      </c>
      <c r="BJ163" s="37">
        <f t="shared" si="102"/>
        <v>2.52962</v>
      </c>
      <c r="BK163" s="36">
        <f t="shared" si="103"/>
        <v>238</v>
      </c>
      <c r="BL163" s="37">
        <f t="shared" si="104"/>
        <v>1.2801400000000001</v>
      </c>
      <c r="BM163" s="37">
        <f t="shared" si="105"/>
        <v>-0.37397000000000002</v>
      </c>
      <c r="BN163" s="37">
        <f t="shared" si="106"/>
        <v>0.90617000000000003</v>
      </c>
      <c r="BO163" s="38">
        <f t="shared" si="107"/>
        <v>35.822376483424392</v>
      </c>
    </row>
    <row r="164" spans="1:67" x14ac:dyDescent="0.25">
      <c r="A164" s="14" t="s">
        <v>13</v>
      </c>
      <c r="B164" s="4" t="s">
        <v>22</v>
      </c>
      <c r="C164" s="14">
        <v>1442209</v>
      </c>
      <c r="D164" s="14" t="s">
        <v>17</v>
      </c>
      <c r="E164">
        <v>3</v>
      </c>
      <c r="F164">
        <v>676</v>
      </c>
      <c r="G164">
        <v>2</v>
      </c>
      <c r="H164">
        <v>599</v>
      </c>
      <c r="I164">
        <v>-140</v>
      </c>
      <c r="J164">
        <v>459</v>
      </c>
      <c r="L164">
        <v>5</v>
      </c>
      <c r="M164">
        <v>9770</v>
      </c>
      <c r="N164">
        <v>1</v>
      </c>
      <c r="O164">
        <v>3153</v>
      </c>
      <c r="P164">
        <v>-725</v>
      </c>
      <c r="Q164">
        <v>2428</v>
      </c>
      <c r="Z164">
        <v>8</v>
      </c>
      <c r="AA164">
        <v>10446</v>
      </c>
      <c r="AB164">
        <v>3</v>
      </c>
      <c r="AC164">
        <v>3752</v>
      </c>
      <c r="AD164">
        <v>-865</v>
      </c>
      <c r="AE164">
        <v>2887</v>
      </c>
      <c r="AG164" s="36">
        <f t="shared" si="73"/>
        <v>3</v>
      </c>
      <c r="AH164" s="37">
        <f t="shared" si="74"/>
        <v>6.7600000000000004E-3</v>
      </c>
      <c r="AI164" s="36">
        <f t="shared" si="75"/>
        <v>2</v>
      </c>
      <c r="AJ164" s="37">
        <f t="shared" si="76"/>
        <v>5.9899999999999997E-3</v>
      </c>
      <c r="AK164" s="37">
        <f t="shared" si="77"/>
        <v>-1.4E-3</v>
      </c>
      <c r="AL164" s="37">
        <f t="shared" si="78"/>
        <v>4.5900000000000003E-3</v>
      </c>
      <c r="AM164" s="38">
        <f t="shared" si="79"/>
        <v>67.899408284023664</v>
      </c>
      <c r="AN164" s="36">
        <f t="shared" si="80"/>
        <v>5</v>
      </c>
      <c r="AO164" s="37">
        <f t="shared" si="81"/>
        <v>9.7699999999999995E-2</v>
      </c>
      <c r="AP164" s="36">
        <f t="shared" si="82"/>
        <v>1</v>
      </c>
      <c r="AQ164" s="37">
        <f t="shared" si="83"/>
        <v>3.1530000000000002E-2</v>
      </c>
      <c r="AR164" s="37">
        <f t="shared" si="84"/>
        <v>-7.2500000000000004E-3</v>
      </c>
      <c r="AS164" s="37">
        <f t="shared" si="85"/>
        <v>2.4279999999999999E-2</v>
      </c>
      <c r="AT164" s="38">
        <f t="shared" si="86"/>
        <v>24.851586489252817</v>
      </c>
      <c r="AU164" s="36">
        <f t="shared" si="87"/>
        <v>8</v>
      </c>
      <c r="AV164" s="37">
        <f t="shared" si="88"/>
        <v>0.10446</v>
      </c>
      <c r="AW164" s="36">
        <f t="shared" si="89"/>
        <v>3</v>
      </c>
      <c r="AX164" s="37">
        <f t="shared" si="90"/>
        <v>3.7520000000000005E-2</v>
      </c>
      <c r="AY164" s="37">
        <f t="shared" si="91"/>
        <v>-8.6499999999999997E-3</v>
      </c>
      <c r="AZ164" s="37">
        <f t="shared" si="92"/>
        <v>2.887E-2</v>
      </c>
      <c r="BA164" s="38">
        <f t="shared" si="93"/>
        <v>27.637373157189355</v>
      </c>
      <c r="BB164" s="36">
        <f t="shared" si="94"/>
        <v>0</v>
      </c>
      <c r="BC164" s="37">
        <f t="shared" si="95"/>
        <v>0</v>
      </c>
      <c r="BD164" s="36">
        <f t="shared" si="96"/>
        <v>0</v>
      </c>
      <c r="BE164" s="37">
        <f t="shared" si="97"/>
        <v>0</v>
      </c>
      <c r="BF164" s="37">
        <f t="shared" si="98"/>
        <v>0</v>
      </c>
      <c r="BG164" s="37">
        <f t="shared" si="99"/>
        <v>0</v>
      </c>
      <c r="BH164" s="38" t="e">
        <f t="shared" si="100"/>
        <v>#DIV/0!</v>
      </c>
      <c r="BI164" s="36">
        <f t="shared" si="101"/>
        <v>8</v>
      </c>
      <c r="BJ164" s="37">
        <f t="shared" si="102"/>
        <v>0.10446</v>
      </c>
      <c r="BK164" s="36">
        <f t="shared" si="103"/>
        <v>3</v>
      </c>
      <c r="BL164" s="37">
        <f t="shared" si="104"/>
        <v>3.7519999999999998E-2</v>
      </c>
      <c r="BM164" s="37">
        <f t="shared" si="105"/>
        <v>-8.6499999999999997E-3</v>
      </c>
      <c r="BN164" s="37">
        <f t="shared" si="106"/>
        <v>2.887E-2</v>
      </c>
      <c r="BO164" s="38">
        <f t="shared" si="107"/>
        <v>27.637373157189355</v>
      </c>
    </row>
    <row r="165" spans="1:67" x14ac:dyDescent="0.25">
      <c r="A165" s="34"/>
      <c r="B165" s="35"/>
      <c r="C165" s="34" t="s">
        <v>224</v>
      </c>
      <c r="D165" s="34"/>
      <c r="E165">
        <v>362</v>
      </c>
      <c r="F165">
        <v>94161</v>
      </c>
      <c r="G165">
        <v>193</v>
      </c>
      <c r="H165">
        <v>80671</v>
      </c>
      <c r="I165">
        <v>-30242</v>
      </c>
      <c r="J165">
        <v>50429</v>
      </c>
      <c r="L165">
        <v>133</v>
      </c>
      <c r="M165">
        <v>159928</v>
      </c>
      <c r="N165">
        <v>55</v>
      </c>
      <c r="O165">
        <v>46523</v>
      </c>
      <c r="P165">
        <v>-7000</v>
      </c>
      <c r="Q165">
        <v>39523</v>
      </c>
      <c r="S165">
        <v>14</v>
      </c>
      <c r="T165">
        <v>113450</v>
      </c>
      <c r="U165">
        <v>1</v>
      </c>
      <c r="V165">
        <v>7426</v>
      </c>
      <c r="W165">
        <v>-1106</v>
      </c>
      <c r="X165">
        <v>6320</v>
      </c>
      <c r="Z165">
        <v>509</v>
      </c>
      <c r="AA165">
        <v>367539</v>
      </c>
      <c r="AB165">
        <v>249</v>
      </c>
      <c r="AC165">
        <v>134620</v>
      </c>
      <c r="AD165">
        <v>-38348</v>
      </c>
      <c r="AE165">
        <v>96272</v>
      </c>
      <c r="AG165" s="39">
        <f t="shared" si="73"/>
        <v>362</v>
      </c>
      <c r="AH165" s="40">
        <f t="shared" si="74"/>
        <v>0.94160999999999995</v>
      </c>
      <c r="AI165" s="39">
        <f t="shared" si="75"/>
        <v>193</v>
      </c>
      <c r="AJ165" s="40">
        <f t="shared" si="76"/>
        <v>0.80671000000000004</v>
      </c>
      <c r="AK165" s="40">
        <f t="shared" si="77"/>
        <v>-0.30242000000000002</v>
      </c>
      <c r="AL165" s="40">
        <f t="shared" si="78"/>
        <v>0.50429000000000002</v>
      </c>
      <c r="AM165" s="40">
        <f t="shared" si="79"/>
        <v>53.5561432015378</v>
      </c>
      <c r="AN165" s="39">
        <f t="shared" si="80"/>
        <v>133</v>
      </c>
      <c r="AO165" s="40">
        <f t="shared" si="81"/>
        <v>1.59928</v>
      </c>
      <c r="AP165" s="39">
        <f t="shared" si="82"/>
        <v>55</v>
      </c>
      <c r="AQ165" s="40">
        <f t="shared" si="83"/>
        <v>0.46522999999999998</v>
      </c>
      <c r="AR165" s="40">
        <f t="shared" si="84"/>
        <v>-7.0000000000000007E-2</v>
      </c>
      <c r="AS165" s="40">
        <f t="shared" si="85"/>
        <v>0.39523000000000003</v>
      </c>
      <c r="AT165" s="40">
        <f t="shared" si="86"/>
        <v>24.712995848131662</v>
      </c>
      <c r="AU165" s="39">
        <f t="shared" si="87"/>
        <v>495</v>
      </c>
      <c r="AV165" s="40">
        <f t="shared" si="88"/>
        <v>2.5408900000000001</v>
      </c>
      <c r="AW165" s="39">
        <f t="shared" si="89"/>
        <v>248</v>
      </c>
      <c r="AX165" s="40">
        <f t="shared" si="90"/>
        <v>1.2719400000000001</v>
      </c>
      <c r="AY165" s="40">
        <f t="shared" si="91"/>
        <v>-0.37242000000000003</v>
      </c>
      <c r="AZ165" s="40">
        <f t="shared" si="92"/>
        <v>0.8995200000000001</v>
      </c>
      <c r="BA165" s="40">
        <f t="shared" si="93"/>
        <v>35.401768671607201</v>
      </c>
      <c r="BB165" s="39">
        <f t="shared" si="94"/>
        <v>14</v>
      </c>
      <c r="BC165" s="40">
        <f t="shared" si="95"/>
        <v>1.1345000000000001</v>
      </c>
      <c r="BD165" s="39">
        <f t="shared" si="96"/>
        <v>1</v>
      </c>
      <c r="BE165" s="40">
        <f t="shared" si="97"/>
        <v>7.4260000000000007E-2</v>
      </c>
      <c r="BF165" s="40">
        <f t="shared" si="98"/>
        <v>-1.106E-2</v>
      </c>
      <c r="BG165" s="40">
        <f t="shared" si="99"/>
        <v>6.3200000000000006E-2</v>
      </c>
      <c r="BH165" s="40">
        <f t="shared" si="100"/>
        <v>5.5707360070515648</v>
      </c>
      <c r="BI165" s="39">
        <f t="shared" si="101"/>
        <v>509</v>
      </c>
      <c r="BJ165" s="40">
        <f t="shared" si="102"/>
        <v>3.6753900000000002</v>
      </c>
      <c r="BK165" s="39">
        <f t="shared" si="103"/>
        <v>249</v>
      </c>
      <c r="BL165" s="40">
        <f t="shared" si="104"/>
        <v>1.3462000000000001</v>
      </c>
      <c r="BM165" s="40">
        <f t="shared" si="105"/>
        <v>-0.38347999999999999</v>
      </c>
      <c r="BN165" s="40">
        <f t="shared" si="106"/>
        <v>0.96272000000000002</v>
      </c>
      <c r="BO165" s="40">
        <f t="shared" si="107"/>
        <v>26.193682847262465</v>
      </c>
    </row>
    <row r="166" spans="1:67" x14ac:dyDescent="0.25">
      <c r="A166" s="14" t="s">
        <v>13</v>
      </c>
      <c r="B166" s="4" t="s">
        <v>22</v>
      </c>
      <c r="C166" s="14">
        <v>1442210</v>
      </c>
      <c r="D166" s="14" t="s">
        <v>16</v>
      </c>
      <c r="S166">
        <v>1</v>
      </c>
      <c r="T166">
        <v>46042</v>
      </c>
      <c r="U166">
        <v>1</v>
      </c>
      <c r="V166">
        <v>58565</v>
      </c>
      <c r="W166">
        <v>-12523</v>
      </c>
      <c r="X166">
        <v>46042</v>
      </c>
      <c r="Z166">
        <v>1</v>
      </c>
      <c r="AA166">
        <v>46042</v>
      </c>
      <c r="AB166">
        <v>1</v>
      </c>
      <c r="AC166">
        <v>58565</v>
      </c>
      <c r="AD166">
        <v>-12523</v>
      </c>
      <c r="AE166">
        <v>46042</v>
      </c>
      <c r="AG166" s="36">
        <f t="shared" si="73"/>
        <v>0</v>
      </c>
      <c r="AH166" s="37">
        <f t="shared" si="74"/>
        <v>0</v>
      </c>
      <c r="AI166" s="36">
        <f t="shared" si="75"/>
        <v>0</v>
      </c>
      <c r="AJ166" s="37">
        <f t="shared" si="76"/>
        <v>0</v>
      </c>
      <c r="AK166" s="37">
        <f t="shared" si="77"/>
        <v>0</v>
      </c>
      <c r="AL166" s="37">
        <f t="shared" si="78"/>
        <v>0</v>
      </c>
      <c r="AM166" s="38" t="e">
        <f t="shared" si="79"/>
        <v>#DIV/0!</v>
      </c>
      <c r="AN166" s="36">
        <f t="shared" si="80"/>
        <v>0</v>
      </c>
      <c r="AO166" s="37">
        <f t="shared" si="81"/>
        <v>0</v>
      </c>
      <c r="AP166" s="36">
        <f t="shared" si="82"/>
        <v>0</v>
      </c>
      <c r="AQ166" s="37">
        <f t="shared" si="83"/>
        <v>0</v>
      </c>
      <c r="AR166" s="37">
        <f t="shared" si="84"/>
        <v>0</v>
      </c>
      <c r="AS166" s="37">
        <f t="shared" si="85"/>
        <v>0</v>
      </c>
      <c r="AT166" s="38" t="e">
        <f t="shared" si="86"/>
        <v>#DIV/0!</v>
      </c>
      <c r="AU166" s="36">
        <f t="shared" si="87"/>
        <v>0</v>
      </c>
      <c r="AV166" s="37">
        <f t="shared" si="88"/>
        <v>0</v>
      </c>
      <c r="AW166" s="36">
        <f t="shared" si="89"/>
        <v>0</v>
      </c>
      <c r="AX166" s="37">
        <f t="shared" si="90"/>
        <v>0</v>
      </c>
      <c r="AY166" s="37">
        <f t="shared" si="91"/>
        <v>0</v>
      </c>
      <c r="AZ166" s="37">
        <f t="shared" si="92"/>
        <v>0</v>
      </c>
      <c r="BA166" s="38" t="e">
        <f t="shared" si="93"/>
        <v>#DIV/0!</v>
      </c>
      <c r="BB166" s="36">
        <f t="shared" si="94"/>
        <v>1</v>
      </c>
      <c r="BC166" s="37">
        <f t="shared" si="95"/>
        <v>0.46042</v>
      </c>
      <c r="BD166" s="36">
        <f t="shared" si="96"/>
        <v>1</v>
      </c>
      <c r="BE166" s="37">
        <f t="shared" si="97"/>
        <v>0.58565</v>
      </c>
      <c r="BF166" s="37">
        <f t="shared" si="98"/>
        <v>-0.12523000000000001</v>
      </c>
      <c r="BG166" s="37">
        <f t="shared" si="99"/>
        <v>0.46042</v>
      </c>
      <c r="BH166" s="38">
        <f t="shared" si="100"/>
        <v>100</v>
      </c>
      <c r="BI166" s="36">
        <f t="shared" si="101"/>
        <v>1</v>
      </c>
      <c r="BJ166" s="37">
        <f t="shared" si="102"/>
        <v>0.46042</v>
      </c>
      <c r="BK166" s="36">
        <f t="shared" si="103"/>
        <v>1</v>
      </c>
      <c r="BL166" s="37">
        <f t="shared" si="104"/>
        <v>0.58565</v>
      </c>
      <c r="BM166" s="37">
        <f t="shared" si="105"/>
        <v>-0.12523000000000001</v>
      </c>
      <c r="BN166" s="37">
        <f t="shared" si="106"/>
        <v>0.46042</v>
      </c>
      <c r="BO166" s="38">
        <f t="shared" si="107"/>
        <v>100</v>
      </c>
    </row>
    <row r="167" spans="1:67" x14ac:dyDescent="0.25">
      <c r="A167" s="14" t="s">
        <v>13</v>
      </c>
      <c r="B167" s="4" t="s">
        <v>22</v>
      </c>
      <c r="C167" s="14">
        <v>1442210</v>
      </c>
      <c r="D167" s="14" t="s">
        <v>17</v>
      </c>
      <c r="L167">
        <v>3</v>
      </c>
      <c r="M167">
        <v>9721</v>
      </c>
      <c r="N167">
        <v>3</v>
      </c>
      <c r="O167">
        <v>41457</v>
      </c>
      <c r="P167">
        <v>-31736</v>
      </c>
      <c r="Q167">
        <v>9721</v>
      </c>
      <c r="S167">
        <v>2</v>
      </c>
      <c r="T167">
        <v>47180</v>
      </c>
      <c r="U167">
        <v>2</v>
      </c>
      <c r="V167">
        <v>44509</v>
      </c>
      <c r="W167">
        <v>-506</v>
      </c>
      <c r="X167">
        <v>44003</v>
      </c>
      <c r="Z167">
        <v>5</v>
      </c>
      <c r="AA167">
        <v>56901</v>
      </c>
      <c r="AB167">
        <v>5</v>
      </c>
      <c r="AC167">
        <v>85966</v>
      </c>
      <c r="AD167">
        <v>-32242</v>
      </c>
      <c r="AE167">
        <v>53724</v>
      </c>
      <c r="AG167" s="36">
        <f t="shared" si="73"/>
        <v>0</v>
      </c>
      <c r="AH167" s="37">
        <f t="shared" si="74"/>
        <v>0</v>
      </c>
      <c r="AI167" s="36">
        <f t="shared" si="75"/>
        <v>0</v>
      </c>
      <c r="AJ167" s="37">
        <f t="shared" si="76"/>
        <v>0</v>
      </c>
      <c r="AK167" s="37">
        <f t="shared" si="77"/>
        <v>0</v>
      </c>
      <c r="AL167" s="37">
        <f t="shared" si="78"/>
        <v>0</v>
      </c>
      <c r="AM167" s="38" t="e">
        <f t="shared" si="79"/>
        <v>#DIV/0!</v>
      </c>
      <c r="AN167" s="36">
        <f t="shared" si="80"/>
        <v>3</v>
      </c>
      <c r="AO167" s="37">
        <f t="shared" si="81"/>
        <v>9.7210000000000005E-2</v>
      </c>
      <c r="AP167" s="36">
        <f t="shared" si="82"/>
        <v>3</v>
      </c>
      <c r="AQ167" s="37">
        <f t="shared" si="83"/>
        <v>0.41456999999999999</v>
      </c>
      <c r="AR167" s="37">
        <f t="shared" si="84"/>
        <v>-0.31735999999999998</v>
      </c>
      <c r="AS167" s="37">
        <f t="shared" si="85"/>
        <v>9.7210000000000005E-2</v>
      </c>
      <c r="AT167" s="38">
        <f t="shared" si="86"/>
        <v>100</v>
      </c>
      <c r="AU167" s="36">
        <f t="shared" si="87"/>
        <v>3</v>
      </c>
      <c r="AV167" s="37">
        <f t="shared" si="88"/>
        <v>9.7210000000000005E-2</v>
      </c>
      <c r="AW167" s="36">
        <f t="shared" si="89"/>
        <v>3</v>
      </c>
      <c r="AX167" s="37">
        <f t="shared" si="90"/>
        <v>0.41456999999999999</v>
      </c>
      <c r="AY167" s="37">
        <f t="shared" si="91"/>
        <v>-0.31735999999999998</v>
      </c>
      <c r="AZ167" s="37">
        <f t="shared" si="92"/>
        <v>9.7210000000000005E-2</v>
      </c>
      <c r="BA167" s="38">
        <f t="shared" si="93"/>
        <v>100</v>
      </c>
      <c r="BB167" s="36">
        <f t="shared" si="94"/>
        <v>2</v>
      </c>
      <c r="BC167" s="37">
        <f t="shared" si="95"/>
        <v>0.4718</v>
      </c>
      <c r="BD167" s="36">
        <f t="shared" si="96"/>
        <v>2</v>
      </c>
      <c r="BE167" s="37">
        <f t="shared" si="97"/>
        <v>0.44508999999999999</v>
      </c>
      <c r="BF167" s="37">
        <f t="shared" si="98"/>
        <v>-5.0600000000000003E-3</v>
      </c>
      <c r="BG167" s="37">
        <f t="shared" si="99"/>
        <v>0.44002999999999998</v>
      </c>
      <c r="BH167" s="38">
        <f t="shared" si="100"/>
        <v>93.2662144976685</v>
      </c>
      <c r="BI167" s="36">
        <f t="shared" si="101"/>
        <v>5</v>
      </c>
      <c r="BJ167" s="37">
        <f t="shared" si="102"/>
        <v>0.56901000000000002</v>
      </c>
      <c r="BK167" s="36">
        <f t="shared" si="103"/>
        <v>5</v>
      </c>
      <c r="BL167" s="37">
        <f t="shared" si="104"/>
        <v>0.85965999999999998</v>
      </c>
      <c r="BM167" s="37">
        <f t="shared" si="105"/>
        <v>-0.32241999999999998</v>
      </c>
      <c r="BN167" s="37">
        <f t="shared" si="106"/>
        <v>0.53724000000000005</v>
      </c>
      <c r="BO167" s="38">
        <f t="shared" si="107"/>
        <v>94.416618337111828</v>
      </c>
    </row>
    <row r="168" spans="1:67" x14ac:dyDescent="0.25">
      <c r="A168" s="34"/>
      <c r="B168" s="35"/>
      <c r="C168" s="34" t="s">
        <v>225</v>
      </c>
      <c r="D168" s="34"/>
      <c r="L168">
        <v>3</v>
      </c>
      <c r="M168">
        <v>9721</v>
      </c>
      <c r="N168">
        <v>3</v>
      </c>
      <c r="O168">
        <v>41457</v>
      </c>
      <c r="P168">
        <v>-31736</v>
      </c>
      <c r="Q168">
        <v>9721</v>
      </c>
      <c r="S168">
        <v>3</v>
      </c>
      <c r="T168">
        <v>93222</v>
      </c>
      <c r="U168">
        <v>3</v>
      </c>
      <c r="V168">
        <v>103074</v>
      </c>
      <c r="W168">
        <v>-13029</v>
      </c>
      <c r="X168">
        <v>90045</v>
      </c>
      <c r="Z168">
        <v>6</v>
      </c>
      <c r="AA168">
        <v>102943</v>
      </c>
      <c r="AB168">
        <v>6</v>
      </c>
      <c r="AC168">
        <v>144531</v>
      </c>
      <c r="AD168">
        <v>-44765</v>
      </c>
      <c r="AE168">
        <v>99766</v>
      </c>
      <c r="AG168" s="39">
        <f t="shared" si="73"/>
        <v>0</v>
      </c>
      <c r="AH168" s="40">
        <f t="shared" si="74"/>
        <v>0</v>
      </c>
      <c r="AI168" s="39">
        <f t="shared" si="75"/>
        <v>0</v>
      </c>
      <c r="AJ168" s="40">
        <f t="shared" si="76"/>
        <v>0</v>
      </c>
      <c r="AK168" s="40">
        <f t="shared" si="77"/>
        <v>0</v>
      </c>
      <c r="AL168" s="40">
        <f t="shared" si="78"/>
        <v>0</v>
      </c>
      <c r="AM168" s="40" t="e">
        <f t="shared" si="79"/>
        <v>#DIV/0!</v>
      </c>
      <c r="AN168" s="39">
        <f t="shared" si="80"/>
        <v>3</v>
      </c>
      <c r="AO168" s="40">
        <f t="shared" si="81"/>
        <v>9.7210000000000005E-2</v>
      </c>
      <c r="AP168" s="39">
        <f t="shared" si="82"/>
        <v>3</v>
      </c>
      <c r="AQ168" s="40">
        <f t="shared" si="83"/>
        <v>0.41456999999999999</v>
      </c>
      <c r="AR168" s="40">
        <f t="shared" si="84"/>
        <v>-0.31735999999999998</v>
      </c>
      <c r="AS168" s="40">
        <f t="shared" si="85"/>
        <v>9.7210000000000005E-2</v>
      </c>
      <c r="AT168" s="40">
        <f t="shared" si="86"/>
        <v>100</v>
      </c>
      <c r="AU168" s="39">
        <f t="shared" si="87"/>
        <v>3</v>
      </c>
      <c r="AV168" s="40">
        <f t="shared" si="88"/>
        <v>9.7210000000000005E-2</v>
      </c>
      <c r="AW168" s="39">
        <f t="shared" si="89"/>
        <v>3</v>
      </c>
      <c r="AX168" s="40">
        <f t="shared" si="90"/>
        <v>0.41456999999999999</v>
      </c>
      <c r="AY168" s="40">
        <f t="shared" si="91"/>
        <v>-0.31735999999999998</v>
      </c>
      <c r="AZ168" s="40">
        <f t="shared" si="92"/>
        <v>9.7210000000000005E-2</v>
      </c>
      <c r="BA168" s="40">
        <f t="shared" si="93"/>
        <v>100</v>
      </c>
      <c r="BB168" s="39">
        <f t="shared" si="94"/>
        <v>3</v>
      </c>
      <c r="BC168" s="40">
        <f t="shared" si="95"/>
        <v>0.93222000000000005</v>
      </c>
      <c r="BD168" s="39">
        <f t="shared" si="96"/>
        <v>3</v>
      </c>
      <c r="BE168" s="40">
        <f t="shared" si="97"/>
        <v>1.03074</v>
      </c>
      <c r="BF168" s="40">
        <f t="shared" si="98"/>
        <v>-0.13028999999999999</v>
      </c>
      <c r="BG168" s="40">
        <f t="shared" si="99"/>
        <v>0.90044999999999997</v>
      </c>
      <c r="BH168" s="40">
        <f t="shared" si="100"/>
        <v>96.592006178798982</v>
      </c>
      <c r="BI168" s="39">
        <f t="shared" si="101"/>
        <v>6</v>
      </c>
      <c r="BJ168" s="40">
        <f t="shared" si="102"/>
        <v>1.0294300000000001</v>
      </c>
      <c r="BK168" s="39">
        <f t="shared" si="103"/>
        <v>6</v>
      </c>
      <c r="BL168" s="40">
        <f t="shared" si="104"/>
        <v>1.4453100000000001</v>
      </c>
      <c r="BM168" s="40">
        <f t="shared" si="105"/>
        <v>-0.44764999999999999</v>
      </c>
      <c r="BN168" s="40">
        <f t="shared" si="106"/>
        <v>0.99765999999999999</v>
      </c>
      <c r="BO168" s="40">
        <f t="shared" si="107"/>
        <v>96.913826097937687</v>
      </c>
    </row>
    <row r="169" spans="1:67" x14ac:dyDescent="0.25">
      <c r="A169" s="16"/>
      <c r="B169" s="15" t="s">
        <v>23</v>
      </c>
      <c r="C169" s="16"/>
      <c r="D169" s="16"/>
      <c r="E169">
        <v>1950</v>
      </c>
      <c r="F169">
        <v>583405.99</v>
      </c>
      <c r="G169">
        <v>1126</v>
      </c>
      <c r="H169">
        <v>532355.5</v>
      </c>
      <c r="I169">
        <v>-201131.5</v>
      </c>
      <c r="J169">
        <v>331224</v>
      </c>
      <c r="L169">
        <v>786</v>
      </c>
      <c r="M169">
        <v>1172021.27</v>
      </c>
      <c r="N169">
        <v>309</v>
      </c>
      <c r="O169">
        <v>351341.5</v>
      </c>
      <c r="P169">
        <v>-96239</v>
      </c>
      <c r="Q169">
        <v>255102.5</v>
      </c>
      <c r="S169">
        <v>132</v>
      </c>
      <c r="T169">
        <v>1341346.6200000001</v>
      </c>
      <c r="U169">
        <v>31</v>
      </c>
      <c r="V169">
        <v>187211</v>
      </c>
      <c r="W169">
        <v>-23212</v>
      </c>
      <c r="X169">
        <v>163999</v>
      </c>
      <c r="Z169">
        <v>2868</v>
      </c>
      <c r="AA169">
        <v>3096773.88</v>
      </c>
      <c r="AB169">
        <v>1466</v>
      </c>
      <c r="AC169">
        <v>1070908</v>
      </c>
      <c r="AD169">
        <v>-320582.5</v>
      </c>
      <c r="AE169">
        <v>750325.5</v>
      </c>
      <c r="AG169" s="41">
        <f t="shared" si="73"/>
        <v>1950</v>
      </c>
      <c r="AH169" s="42">
        <f t="shared" si="74"/>
        <v>5.8340598999999997</v>
      </c>
      <c r="AI169" s="41">
        <f t="shared" si="75"/>
        <v>1126</v>
      </c>
      <c r="AJ169" s="42">
        <f t="shared" si="76"/>
        <v>5.3235549999999998</v>
      </c>
      <c r="AK169" s="42">
        <f t="shared" si="77"/>
        <v>-2.0113150000000002</v>
      </c>
      <c r="AL169" s="42">
        <f t="shared" si="78"/>
        <v>3.3122400000000001</v>
      </c>
      <c r="AM169" s="42">
        <f t="shared" si="79"/>
        <v>56.774185674713415</v>
      </c>
      <c r="AN169" s="41">
        <f t="shared" si="80"/>
        <v>786</v>
      </c>
      <c r="AO169" s="42">
        <f t="shared" si="81"/>
        <v>11.720212699999999</v>
      </c>
      <c r="AP169" s="41">
        <f t="shared" si="82"/>
        <v>309</v>
      </c>
      <c r="AQ169" s="42">
        <f t="shared" si="83"/>
        <v>3.5134150000000002</v>
      </c>
      <c r="AR169" s="42">
        <f t="shared" si="84"/>
        <v>-0.96238999999999997</v>
      </c>
      <c r="AS169" s="42">
        <f t="shared" si="85"/>
        <v>2.5510250000000001</v>
      </c>
      <c r="AT169" s="42">
        <f t="shared" si="86"/>
        <v>21.766029894662235</v>
      </c>
      <c r="AU169" s="41">
        <f t="shared" si="87"/>
        <v>2736</v>
      </c>
      <c r="AV169" s="42">
        <f t="shared" si="88"/>
        <v>17.554272599999997</v>
      </c>
      <c r="AW169" s="41">
        <f t="shared" si="89"/>
        <v>1435</v>
      </c>
      <c r="AX169" s="42">
        <f t="shared" si="90"/>
        <v>8.8369700000000009</v>
      </c>
      <c r="AY169" s="42">
        <f t="shared" si="91"/>
        <v>-2.9737050000000003</v>
      </c>
      <c r="AZ169" s="42">
        <f t="shared" si="92"/>
        <v>5.8632650000000002</v>
      </c>
      <c r="BA169" s="42">
        <f t="shared" si="93"/>
        <v>33.400785857683452</v>
      </c>
      <c r="BB169" s="41">
        <f t="shared" si="94"/>
        <v>132</v>
      </c>
      <c r="BC169" s="42">
        <f t="shared" si="95"/>
        <v>13.413466200000002</v>
      </c>
      <c r="BD169" s="41">
        <f t="shared" si="96"/>
        <v>31</v>
      </c>
      <c r="BE169" s="42">
        <f t="shared" si="97"/>
        <v>1.8721099999999999</v>
      </c>
      <c r="BF169" s="42">
        <f t="shared" si="98"/>
        <v>-0.23211999999999999</v>
      </c>
      <c r="BG169" s="42">
        <f t="shared" si="99"/>
        <v>1.6399900000000001</v>
      </c>
      <c r="BH169" s="42">
        <f t="shared" si="100"/>
        <v>12.226444496501582</v>
      </c>
      <c r="BI169" s="41">
        <f t="shared" si="101"/>
        <v>2868</v>
      </c>
      <c r="BJ169" s="42">
        <f t="shared" si="102"/>
        <v>30.967738799999999</v>
      </c>
      <c r="BK169" s="41">
        <f t="shared" si="103"/>
        <v>1466</v>
      </c>
      <c r="BL169" s="42">
        <f t="shared" si="104"/>
        <v>10.70908</v>
      </c>
      <c r="BM169" s="42">
        <f t="shared" si="105"/>
        <v>-3.2058249999999999</v>
      </c>
      <c r="BN169" s="42">
        <f t="shared" si="106"/>
        <v>7.5032550000000002</v>
      </c>
      <c r="BO169" s="42">
        <f t="shared" si="107"/>
        <v>24.229263390712919</v>
      </c>
    </row>
    <row r="170" spans="1:67" x14ac:dyDescent="0.25">
      <c r="A170" s="14" t="s">
        <v>13</v>
      </c>
      <c r="B170" s="4" t="s">
        <v>24</v>
      </c>
      <c r="C170" s="14">
        <v>1443102</v>
      </c>
      <c r="D170" s="14" t="s">
        <v>15</v>
      </c>
      <c r="E170">
        <v>78</v>
      </c>
      <c r="F170">
        <v>27865</v>
      </c>
      <c r="G170">
        <v>10</v>
      </c>
      <c r="H170">
        <v>4533</v>
      </c>
      <c r="I170">
        <v>-1092</v>
      </c>
      <c r="J170">
        <v>3441</v>
      </c>
      <c r="L170">
        <v>51</v>
      </c>
      <c r="M170">
        <v>55575</v>
      </c>
      <c r="N170">
        <v>12</v>
      </c>
      <c r="O170">
        <v>12550</v>
      </c>
      <c r="P170">
        <v>-179</v>
      </c>
      <c r="Q170">
        <v>12371</v>
      </c>
      <c r="Z170">
        <v>129</v>
      </c>
      <c r="AA170">
        <v>83440</v>
      </c>
      <c r="AB170">
        <v>22</v>
      </c>
      <c r="AC170">
        <v>17083</v>
      </c>
      <c r="AD170">
        <v>-1271</v>
      </c>
      <c r="AE170">
        <v>15812</v>
      </c>
      <c r="AG170" s="36">
        <f t="shared" si="73"/>
        <v>78</v>
      </c>
      <c r="AH170" s="37">
        <f t="shared" si="74"/>
        <v>0.27865000000000001</v>
      </c>
      <c r="AI170" s="36">
        <f t="shared" si="75"/>
        <v>10</v>
      </c>
      <c r="AJ170" s="37">
        <f t="shared" si="76"/>
        <v>4.5330000000000002E-2</v>
      </c>
      <c r="AK170" s="37">
        <f t="shared" si="77"/>
        <v>-1.0919999999999999E-2</v>
      </c>
      <c r="AL170" s="37">
        <f t="shared" si="78"/>
        <v>3.4410000000000003E-2</v>
      </c>
      <c r="AM170" s="38">
        <f t="shared" si="79"/>
        <v>12.348824690471918</v>
      </c>
      <c r="AN170" s="36">
        <f t="shared" si="80"/>
        <v>51</v>
      </c>
      <c r="AO170" s="37">
        <f t="shared" si="81"/>
        <v>0.55574999999999997</v>
      </c>
      <c r="AP170" s="36">
        <f t="shared" si="82"/>
        <v>12</v>
      </c>
      <c r="AQ170" s="37">
        <f t="shared" si="83"/>
        <v>0.1255</v>
      </c>
      <c r="AR170" s="37">
        <f t="shared" si="84"/>
        <v>-1.7899999999999999E-3</v>
      </c>
      <c r="AS170" s="37">
        <f t="shared" si="85"/>
        <v>0.12371</v>
      </c>
      <c r="AT170" s="38">
        <f t="shared" si="86"/>
        <v>22.260008996851102</v>
      </c>
      <c r="AU170" s="36">
        <f t="shared" si="87"/>
        <v>129</v>
      </c>
      <c r="AV170" s="37">
        <f t="shared" si="88"/>
        <v>0.83440000000000003</v>
      </c>
      <c r="AW170" s="36">
        <f t="shared" si="89"/>
        <v>22</v>
      </c>
      <c r="AX170" s="37">
        <f t="shared" si="90"/>
        <v>0.17083000000000001</v>
      </c>
      <c r="AY170" s="37">
        <f t="shared" si="91"/>
        <v>-1.2709999999999999E-2</v>
      </c>
      <c r="AZ170" s="37">
        <f t="shared" si="92"/>
        <v>0.15812000000000001</v>
      </c>
      <c r="BA170" s="38">
        <f t="shared" si="93"/>
        <v>18.950143815915631</v>
      </c>
      <c r="BB170" s="36">
        <f t="shared" si="94"/>
        <v>0</v>
      </c>
      <c r="BC170" s="37">
        <f t="shared" si="95"/>
        <v>0</v>
      </c>
      <c r="BD170" s="36">
        <f t="shared" si="96"/>
        <v>0</v>
      </c>
      <c r="BE170" s="37">
        <f t="shared" si="97"/>
        <v>0</v>
      </c>
      <c r="BF170" s="37">
        <f t="shared" si="98"/>
        <v>0</v>
      </c>
      <c r="BG170" s="37">
        <f t="shared" si="99"/>
        <v>0</v>
      </c>
      <c r="BH170" s="38" t="e">
        <f t="shared" si="100"/>
        <v>#DIV/0!</v>
      </c>
      <c r="BI170" s="36">
        <f t="shared" si="101"/>
        <v>129</v>
      </c>
      <c r="BJ170" s="37">
        <f t="shared" si="102"/>
        <v>0.83440000000000003</v>
      </c>
      <c r="BK170" s="36">
        <f t="shared" si="103"/>
        <v>22</v>
      </c>
      <c r="BL170" s="37">
        <f t="shared" si="104"/>
        <v>0.17083000000000001</v>
      </c>
      <c r="BM170" s="37">
        <f t="shared" si="105"/>
        <v>-1.2710000000000001E-2</v>
      </c>
      <c r="BN170" s="37">
        <f t="shared" si="106"/>
        <v>0.15812000000000001</v>
      </c>
      <c r="BO170" s="38">
        <f t="shared" si="107"/>
        <v>18.950143815915631</v>
      </c>
    </row>
    <row r="171" spans="1:67" x14ac:dyDescent="0.25">
      <c r="A171" s="14" t="s">
        <v>13</v>
      </c>
      <c r="B171" s="4" t="s">
        <v>24</v>
      </c>
      <c r="C171" s="14">
        <v>1443102</v>
      </c>
      <c r="D171" s="14" t="s">
        <v>16</v>
      </c>
      <c r="E171">
        <v>280</v>
      </c>
      <c r="F171">
        <v>87625</v>
      </c>
      <c r="G171">
        <v>132</v>
      </c>
      <c r="H171">
        <v>69534</v>
      </c>
      <c r="I171">
        <v>-26094</v>
      </c>
      <c r="J171">
        <v>43440</v>
      </c>
      <c r="L171">
        <v>107</v>
      </c>
      <c r="M171">
        <v>85004</v>
      </c>
      <c r="N171">
        <v>72</v>
      </c>
      <c r="O171">
        <v>64248</v>
      </c>
      <c r="P171">
        <v>-15300</v>
      </c>
      <c r="Q171">
        <v>48948</v>
      </c>
      <c r="S171">
        <v>2</v>
      </c>
      <c r="T171">
        <v>10711</v>
      </c>
      <c r="U171">
        <v>0</v>
      </c>
      <c r="V171">
        <v>0</v>
      </c>
      <c r="W171">
        <v>0</v>
      </c>
      <c r="X171">
        <v>0</v>
      </c>
      <c r="Z171">
        <v>389</v>
      </c>
      <c r="AA171">
        <v>183340</v>
      </c>
      <c r="AB171">
        <v>204</v>
      </c>
      <c r="AC171">
        <v>133782</v>
      </c>
      <c r="AD171">
        <v>-41394</v>
      </c>
      <c r="AE171">
        <v>92388</v>
      </c>
      <c r="AG171" s="36">
        <f t="shared" si="73"/>
        <v>280</v>
      </c>
      <c r="AH171" s="37">
        <f t="shared" si="74"/>
        <v>0.87624999999999997</v>
      </c>
      <c r="AI171" s="36">
        <f t="shared" si="75"/>
        <v>132</v>
      </c>
      <c r="AJ171" s="37">
        <f t="shared" si="76"/>
        <v>0.69533999999999996</v>
      </c>
      <c r="AK171" s="37">
        <f t="shared" si="77"/>
        <v>-0.26094000000000001</v>
      </c>
      <c r="AL171" s="37">
        <f t="shared" si="78"/>
        <v>0.43440000000000001</v>
      </c>
      <c r="AM171" s="38">
        <f t="shared" si="79"/>
        <v>49.574893009985736</v>
      </c>
      <c r="AN171" s="36">
        <f t="shared" si="80"/>
        <v>107</v>
      </c>
      <c r="AO171" s="37">
        <f t="shared" si="81"/>
        <v>0.85004000000000002</v>
      </c>
      <c r="AP171" s="36">
        <f t="shared" si="82"/>
        <v>72</v>
      </c>
      <c r="AQ171" s="37">
        <f t="shared" si="83"/>
        <v>0.64248000000000005</v>
      </c>
      <c r="AR171" s="37">
        <f t="shared" si="84"/>
        <v>-0.153</v>
      </c>
      <c r="AS171" s="37">
        <f t="shared" si="85"/>
        <v>0.48948000000000003</v>
      </c>
      <c r="AT171" s="38">
        <f t="shared" si="86"/>
        <v>57.583172556585573</v>
      </c>
      <c r="AU171" s="36">
        <f t="shared" si="87"/>
        <v>387</v>
      </c>
      <c r="AV171" s="37">
        <f t="shared" si="88"/>
        <v>1.7262900000000001</v>
      </c>
      <c r="AW171" s="36">
        <f t="shared" si="89"/>
        <v>204</v>
      </c>
      <c r="AX171" s="37">
        <f t="shared" si="90"/>
        <v>1.33782</v>
      </c>
      <c r="AY171" s="37">
        <f t="shared" si="91"/>
        <v>-0.41393999999999997</v>
      </c>
      <c r="AZ171" s="37">
        <f t="shared" si="92"/>
        <v>0.92388000000000003</v>
      </c>
      <c r="BA171" s="38">
        <f t="shared" si="93"/>
        <v>53.51823853466103</v>
      </c>
      <c r="BB171" s="36">
        <f t="shared" si="94"/>
        <v>2</v>
      </c>
      <c r="BC171" s="37">
        <f t="shared" si="95"/>
        <v>0.10711</v>
      </c>
      <c r="BD171" s="36">
        <f t="shared" si="96"/>
        <v>0</v>
      </c>
      <c r="BE171" s="37">
        <f t="shared" si="97"/>
        <v>0</v>
      </c>
      <c r="BF171" s="37">
        <f t="shared" si="98"/>
        <v>0</v>
      </c>
      <c r="BG171" s="37">
        <f t="shared" si="99"/>
        <v>0</v>
      </c>
      <c r="BH171" s="38">
        <f t="shared" si="100"/>
        <v>0</v>
      </c>
      <c r="BI171" s="36">
        <f t="shared" si="101"/>
        <v>389</v>
      </c>
      <c r="BJ171" s="37">
        <f t="shared" si="102"/>
        <v>1.8333999999999999</v>
      </c>
      <c r="BK171" s="36">
        <f t="shared" si="103"/>
        <v>204</v>
      </c>
      <c r="BL171" s="37">
        <f t="shared" si="104"/>
        <v>1.33782</v>
      </c>
      <c r="BM171" s="37">
        <f t="shared" si="105"/>
        <v>-0.41393999999999997</v>
      </c>
      <c r="BN171" s="37">
        <f t="shared" si="106"/>
        <v>0.92388000000000003</v>
      </c>
      <c r="BO171" s="38">
        <f t="shared" si="107"/>
        <v>50.391622122831905</v>
      </c>
    </row>
    <row r="172" spans="1:67" x14ac:dyDescent="0.25">
      <c r="A172" s="14" t="s">
        <v>13</v>
      </c>
      <c r="B172" s="4" t="s">
        <v>24</v>
      </c>
      <c r="C172" s="14">
        <v>1443102</v>
      </c>
      <c r="D172" s="14" t="s">
        <v>17</v>
      </c>
      <c r="E172">
        <v>7</v>
      </c>
      <c r="F172">
        <v>2252</v>
      </c>
      <c r="G172">
        <v>3</v>
      </c>
      <c r="H172">
        <v>2136</v>
      </c>
      <c r="I172">
        <v>-1021</v>
      </c>
      <c r="J172">
        <v>1115</v>
      </c>
      <c r="L172">
        <v>3</v>
      </c>
      <c r="M172">
        <v>4998</v>
      </c>
      <c r="N172">
        <v>2</v>
      </c>
      <c r="O172">
        <v>6488</v>
      </c>
      <c r="P172">
        <v>-2524</v>
      </c>
      <c r="Q172">
        <v>3964</v>
      </c>
      <c r="Z172">
        <v>10</v>
      </c>
      <c r="AA172">
        <v>7250</v>
      </c>
      <c r="AB172">
        <v>5</v>
      </c>
      <c r="AC172">
        <v>8624</v>
      </c>
      <c r="AD172">
        <v>-3545</v>
      </c>
      <c r="AE172">
        <v>5079</v>
      </c>
      <c r="AG172" s="36">
        <f t="shared" si="73"/>
        <v>7</v>
      </c>
      <c r="AH172" s="37">
        <f t="shared" si="74"/>
        <v>2.2519999999999998E-2</v>
      </c>
      <c r="AI172" s="36">
        <f t="shared" si="75"/>
        <v>3</v>
      </c>
      <c r="AJ172" s="37">
        <f t="shared" si="76"/>
        <v>2.1360000000000001E-2</v>
      </c>
      <c r="AK172" s="37">
        <f t="shared" si="77"/>
        <v>-1.021E-2</v>
      </c>
      <c r="AL172" s="37">
        <f t="shared" si="78"/>
        <v>1.115E-2</v>
      </c>
      <c r="AM172" s="38">
        <f t="shared" si="79"/>
        <v>49.511545293072828</v>
      </c>
      <c r="AN172" s="36">
        <f t="shared" si="80"/>
        <v>3</v>
      </c>
      <c r="AO172" s="37">
        <f t="shared" si="81"/>
        <v>4.9979999999999997E-2</v>
      </c>
      <c r="AP172" s="36">
        <f t="shared" si="82"/>
        <v>2</v>
      </c>
      <c r="AQ172" s="37">
        <f t="shared" si="83"/>
        <v>6.4879999999999993E-2</v>
      </c>
      <c r="AR172" s="37">
        <f t="shared" si="84"/>
        <v>-2.5239999999999999E-2</v>
      </c>
      <c r="AS172" s="37">
        <f t="shared" si="85"/>
        <v>3.9640000000000002E-2</v>
      </c>
      <c r="AT172" s="38">
        <f t="shared" si="86"/>
        <v>79.311724689875959</v>
      </c>
      <c r="AU172" s="36">
        <f t="shared" si="87"/>
        <v>10</v>
      </c>
      <c r="AV172" s="37">
        <f t="shared" si="88"/>
        <v>7.2499999999999995E-2</v>
      </c>
      <c r="AW172" s="36">
        <f t="shared" si="89"/>
        <v>5</v>
      </c>
      <c r="AX172" s="37">
        <f t="shared" si="90"/>
        <v>8.6239999999999997E-2</v>
      </c>
      <c r="AY172" s="37">
        <f t="shared" si="91"/>
        <v>-3.5449999999999995E-2</v>
      </c>
      <c r="AZ172" s="37">
        <f t="shared" si="92"/>
        <v>5.0790000000000002E-2</v>
      </c>
      <c r="BA172" s="38">
        <f t="shared" si="93"/>
        <v>70.055172413793116</v>
      </c>
      <c r="BB172" s="36">
        <f t="shared" si="94"/>
        <v>0</v>
      </c>
      <c r="BC172" s="37">
        <f t="shared" si="95"/>
        <v>0</v>
      </c>
      <c r="BD172" s="36">
        <f t="shared" si="96"/>
        <v>0</v>
      </c>
      <c r="BE172" s="37">
        <f t="shared" si="97"/>
        <v>0</v>
      </c>
      <c r="BF172" s="37">
        <f t="shared" si="98"/>
        <v>0</v>
      </c>
      <c r="BG172" s="37">
        <f t="shared" si="99"/>
        <v>0</v>
      </c>
      <c r="BH172" s="38" t="e">
        <f t="shared" si="100"/>
        <v>#DIV/0!</v>
      </c>
      <c r="BI172" s="36">
        <f t="shared" si="101"/>
        <v>10</v>
      </c>
      <c r="BJ172" s="37">
        <f t="shared" si="102"/>
        <v>7.2499999999999995E-2</v>
      </c>
      <c r="BK172" s="36">
        <f t="shared" si="103"/>
        <v>5</v>
      </c>
      <c r="BL172" s="37">
        <f t="shared" si="104"/>
        <v>8.6239999999999997E-2</v>
      </c>
      <c r="BM172" s="37">
        <f t="shared" si="105"/>
        <v>-3.5450000000000002E-2</v>
      </c>
      <c r="BN172" s="37">
        <f t="shared" si="106"/>
        <v>5.0790000000000002E-2</v>
      </c>
      <c r="BO172" s="38">
        <f t="shared" si="107"/>
        <v>70.055172413793116</v>
      </c>
    </row>
    <row r="173" spans="1:67" x14ac:dyDescent="0.25">
      <c r="A173" s="14" t="s">
        <v>13</v>
      </c>
      <c r="B173" s="4" t="s">
        <v>24</v>
      </c>
      <c r="C173" s="14">
        <v>1443102</v>
      </c>
      <c r="D173" s="14" t="s">
        <v>18</v>
      </c>
      <c r="E173">
        <v>2</v>
      </c>
      <c r="F173">
        <v>777</v>
      </c>
      <c r="G173">
        <v>2</v>
      </c>
      <c r="H173">
        <v>5300</v>
      </c>
      <c r="I173">
        <v>-4523</v>
      </c>
      <c r="J173">
        <v>777</v>
      </c>
      <c r="L173">
        <v>4</v>
      </c>
      <c r="M173">
        <v>3346</v>
      </c>
      <c r="N173">
        <v>1</v>
      </c>
      <c r="O173">
        <v>1300</v>
      </c>
      <c r="P173">
        <v>-483</v>
      </c>
      <c r="Q173">
        <v>817</v>
      </c>
      <c r="Z173">
        <v>6</v>
      </c>
      <c r="AA173">
        <v>4123</v>
      </c>
      <c r="AB173">
        <v>3</v>
      </c>
      <c r="AC173">
        <v>6600</v>
      </c>
      <c r="AD173">
        <v>-5006</v>
      </c>
      <c r="AE173">
        <v>1594</v>
      </c>
      <c r="AG173" s="36">
        <f t="shared" si="73"/>
        <v>2</v>
      </c>
      <c r="AH173" s="37">
        <f t="shared" si="74"/>
        <v>7.77E-3</v>
      </c>
      <c r="AI173" s="36">
        <f t="shared" si="75"/>
        <v>2</v>
      </c>
      <c r="AJ173" s="37">
        <f t="shared" si="76"/>
        <v>5.2999999999999999E-2</v>
      </c>
      <c r="AK173" s="37">
        <f t="shared" si="77"/>
        <v>-4.5229999999999999E-2</v>
      </c>
      <c r="AL173" s="37">
        <f t="shared" si="78"/>
        <v>7.77E-3</v>
      </c>
      <c r="AM173" s="38">
        <f t="shared" si="79"/>
        <v>100</v>
      </c>
      <c r="AN173" s="36">
        <f t="shared" si="80"/>
        <v>4</v>
      </c>
      <c r="AO173" s="37">
        <f t="shared" si="81"/>
        <v>3.3459999999999997E-2</v>
      </c>
      <c r="AP173" s="36">
        <f t="shared" si="82"/>
        <v>1</v>
      </c>
      <c r="AQ173" s="37">
        <f t="shared" si="83"/>
        <v>1.2999999999999999E-2</v>
      </c>
      <c r="AR173" s="37">
        <f t="shared" si="84"/>
        <v>-4.8300000000000001E-3</v>
      </c>
      <c r="AS173" s="37">
        <f t="shared" si="85"/>
        <v>8.1700000000000002E-3</v>
      </c>
      <c r="AT173" s="38">
        <f t="shared" si="86"/>
        <v>24.417214584578602</v>
      </c>
      <c r="AU173" s="36">
        <f t="shared" si="87"/>
        <v>6</v>
      </c>
      <c r="AV173" s="37">
        <f t="shared" si="88"/>
        <v>4.1229999999999996E-2</v>
      </c>
      <c r="AW173" s="36">
        <f t="shared" si="89"/>
        <v>3</v>
      </c>
      <c r="AX173" s="37">
        <f t="shared" si="90"/>
        <v>6.6000000000000003E-2</v>
      </c>
      <c r="AY173" s="37">
        <f t="shared" si="91"/>
        <v>-5.006E-2</v>
      </c>
      <c r="AZ173" s="37">
        <f t="shared" si="92"/>
        <v>1.5939999999999999E-2</v>
      </c>
      <c r="BA173" s="38">
        <f t="shared" si="93"/>
        <v>38.661169051661417</v>
      </c>
      <c r="BB173" s="36">
        <f t="shared" si="94"/>
        <v>0</v>
      </c>
      <c r="BC173" s="37">
        <f t="shared" si="95"/>
        <v>0</v>
      </c>
      <c r="BD173" s="36">
        <f t="shared" si="96"/>
        <v>0</v>
      </c>
      <c r="BE173" s="37">
        <f t="shared" si="97"/>
        <v>0</v>
      </c>
      <c r="BF173" s="37">
        <f t="shared" si="98"/>
        <v>0</v>
      </c>
      <c r="BG173" s="37">
        <f t="shared" si="99"/>
        <v>0</v>
      </c>
      <c r="BH173" s="38" t="e">
        <f t="shared" si="100"/>
        <v>#DIV/0!</v>
      </c>
      <c r="BI173" s="36">
        <f t="shared" si="101"/>
        <v>6</v>
      </c>
      <c r="BJ173" s="37">
        <f t="shared" si="102"/>
        <v>4.1230000000000003E-2</v>
      </c>
      <c r="BK173" s="36">
        <f t="shared" si="103"/>
        <v>3</v>
      </c>
      <c r="BL173" s="37">
        <f t="shared" si="104"/>
        <v>6.6000000000000003E-2</v>
      </c>
      <c r="BM173" s="37">
        <f t="shared" si="105"/>
        <v>-5.006E-2</v>
      </c>
      <c r="BN173" s="37">
        <f t="shared" si="106"/>
        <v>1.5939999999999999E-2</v>
      </c>
      <c r="BO173" s="38">
        <f t="shared" si="107"/>
        <v>38.66116905166141</v>
      </c>
    </row>
    <row r="174" spans="1:67" x14ac:dyDescent="0.25">
      <c r="A174" s="34"/>
      <c r="B174" s="35"/>
      <c r="C174" s="34" t="s">
        <v>226</v>
      </c>
      <c r="D174" s="34"/>
      <c r="E174">
        <v>367</v>
      </c>
      <c r="F174">
        <v>118519</v>
      </c>
      <c r="G174">
        <v>147</v>
      </c>
      <c r="H174">
        <v>81503</v>
      </c>
      <c r="I174">
        <v>-32730</v>
      </c>
      <c r="J174">
        <v>48773</v>
      </c>
      <c r="L174">
        <v>165</v>
      </c>
      <c r="M174">
        <v>148923</v>
      </c>
      <c r="N174">
        <v>87</v>
      </c>
      <c r="O174">
        <v>84586</v>
      </c>
      <c r="P174">
        <v>-18486</v>
      </c>
      <c r="Q174">
        <v>66100</v>
      </c>
      <c r="S174">
        <v>2</v>
      </c>
      <c r="T174">
        <v>10711</v>
      </c>
      <c r="U174">
        <v>0</v>
      </c>
      <c r="V174">
        <v>0</v>
      </c>
      <c r="W174">
        <v>0</v>
      </c>
      <c r="X174">
        <v>0</v>
      </c>
      <c r="Z174">
        <v>534</v>
      </c>
      <c r="AA174">
        <v>278153</v>
      </c>
      <c r="AB174">
        <v>234</v>
      </c>
      <c r="AC174">
        <v>166089</v>
      </c>
      <c r="AD174">
        <v>-51216</v>
      </c>
      <c r="AE174">
        <v>114873</v>
      </c>
      <c r="AG174" s="39">
        <f t="shared" si="73"/>
        <v>367</v>
      </c>
      <c r="AH174" s="40">
        <f t="shared" si="74"/>
        <v>1.18519</v>
      </c>
      <c r="AI174" s="39">
        <f t="shared" si="75"/>
        <v>147</v>
      </c>
      <c r="AJ174" s="40">
        <f t="shared" si="76"/>
        <v>0.81503000000000003</v>
      </c>
      <c r="AK174" s="40">
        <f t="shared" si="77"/>
        <v>-0.32729999999999998</v>
      </c>
      <c r="AL174" s="40">
        <f t="shared" si="78"/>
        <v>0.48773</v>
      </c>
      <c r="AM174" s="40">
        <f t="shared" si="79"/>
        <v>41.152051569790501</v>
      </c>
      <c r="AN174" s="39">
        <f t="shared" si="80"/>
        <v>165</v>
      </c>
      <c r="AO174" s="40">
        <f t="shared" si="81"/>
        <v>1.4892300000000001</v>
      </c>
      <c r="AP174" s="39">
        <f t="shared" si="82"/>
        <v>87</v>
      </c>
      <c r="AQ174" s="40">
        <f t="shared" si="83"/>
        <v>0.84585999999999995</v>
      </c>
      <c r="AR174" s="40">
        <f t="shared" si="84"/>
        <v>-0.18486</v>
      </c>
      <c r="AS174" s="40">
        <f t="shared" si="85"/>
        <v>0.66100000000000003</v>
      </c>
      <c r="AT174" s="40">
        <f t="shared" si="86"/>
        <v>44.385353504831357</v>
      </c>
      <c r="AU174" s="39">
        <f t="shared" si="87"/>
        <v>532</v>
      </c>
      <c r="AV174" s="40">
        <f t="shared" si="88"/>
        <v>2.67442</v>
      </c>
      <c r="AW174" s="39">
        <f t="shared" si="89"/>
        <v>234</v>
      </c>
      <c r="AX174" s="40">
        <f t="shared" si="90"/>
        <v>1.66089</v>
      </c>
      <c r="AY174" s="40">
        <f t="shared" si="91"/>
        <v>-0.51215999999999995</v>
      </c>
      <c r="AZ174" s="40">
        <f t="shared" si="92"/>
        <v>1.14873</v>
      </c>
      <c r="BA174" s="40">
        <f t="shared" si="93"/>
        <v>42.952490633483151</v>
      </c>
      <c r="BB174" s="39">
        <f t="shared" si="94"/>
        <v>2</v>
      </c>
      <c r="BC174" s="40">
        <f t="shared" si="95"/>
        <v>0.10711</v>
      </c>
      <c r="BD174" s="39">
        <f t="shared" si="96"/>
        <v>0</v>
      </c>
      <c r="BE174" s="40">
        <f t="shared" si="97"/>
        <v>0</v>
      </c>
      <c r="BF174" s="40">
        <f t="shared" si="98"/>
        <v>0</v>
      </c>
      <c r="BG174" s="40">
        <f t="shared" si="99"/>
        <v>0</v>
      </c>
      <c r="BH174" s="40">
        <f t="shared" si="100"/>
        <v>0</v>
      </c>
      <c r="BI174" s="39">
        <f t="shared" si="101"/>
        <v>534</v>
      </c>
      <c r="BJ174" s="40">
        <f t="shared" si="102"/>
        <v>2.7815300000000001</v>
      </c>
      <c r="BK174" s="39">
        <f t="shared" si="103"/>
        <v>234</v>
      </c>
      <c r="BL174" s="40">
        <f t="shared" si="104"/>
        <v>1.66089</v>
      </c>
      <c r="BM174" s="40">
        <f t="shared" si="105"/>
        <v>-0.51215999999999995</v>
      </c>
      <c r="BN174" s="40">
        <f t="shared" si="106"/>
        <v>1.14873</v>
      </c>
      <c r="BO174" s="40">
        <f t="shared" si="107"/>
        <v>41.298493994312487</v>
      </c>
    </row>
    <row r="175" spans="1:67" x14ac:dyDescent="0.25">
      <c r="A175" s="14" t="s">
        <v>13</v>
      </c>
      <c r="B175" s="4" t="s">
        <v>24</v>
      </c>
      <c r="C175" s="14">
        <v>1443103</v>
      </c>
      <c r="D175" s="14" t="s">
        <v>15</v>
      </c>
      <c r="E175">
        <v>60</v>
      </c>
      <c r="F175">
        <v>19087</v>
      </c>
      <c r="G175">
        <v>3</v>
      </c>
      <c r="H175">
        <v>1050</v>
      </c>
      <c r="I175">
        <v>-49</v>
      </c>
      <c r="J175">
        <v>1001</v>
      </c>
      <c r="L175">
        <v>38</v>
      </c>
      <c r="M175">
        <v>67369</v>
      </c>
      <c r="N175">
        <v>6</v>
      </c>
      <c r="O175">
        <v>7600</v>
      </c>
      <c r="P175">
        <v>-37</v>
      </c>
      <c r="Q175">
        <v>7563</v>
      </c>
      <c r="S175">
        <v>11</v>
      </c>
      <c r="T175">
        <v>89937</v>
      </c>
      <c r="U175">
        <v>0</v>
      </c>
      <c r="V175">
        <v>0</v>
      </c>
      <c r="W175">
        <v>0</v>
      </c>
      <c r="X175">
        <v>0</v>
      </c>
      <c r="Z175">
        <v>109</v>
      </c>
      <c r="AA175">
        <v>176393</v>
      </c>
      <c r="AB175">
        <v>9</v>
      </c>
      <c r="AC175">
        <v>8650</v>
      </c>
      <c r="AD175">
        <v>-86</v>
      </c>
      <c r="AE175">
        <v>8564</v>
      </c>
      <c r="AG175" s="36">
        <f t="shared" si="73"/>
        <v>60</v>
      </c>
      <c r="AH175" s="37">
        <f t="shared" si="74"/>
        <v>0.19087000000000001</v>
      </c>
      <c r="AI175" s="36">
        <f t="shared" si="75"/>
        <v>3</v>
      </c>
      <c r="AJ175" s="37">
        <f t="shared" si="76"/>
        <v>1.0500000000000001E-2</v>
      </c>
      <c r="AK175" s="37">
        <f t="shared" si="77"/>
        <v>-4.8999999999999998E-4</v>
      </c>
      <c r="AL175" s="37">
        <f t="shared" si="78"/>
        <v>1.001E-2</v>
      </c>
      <c r="AM175" s="38">
        <f t="shared" si="79"/>
        <v>5.2444071881385232</v>
      </c>
      <c r="AN175" s="36">
        <f t="shared" si="80"/>
        <v>38</v>
      </c>
      <c r="AO175" s="37">
        <f t="shared" si="81"/>
        <v>0.67369000000000001</v>
      </c>
      <c r="AP175" s="36">
        <f t="shared" si="82"/>
        <v>6</v>
      </c>
      <c r="AQ175" s="37">
        <f t="shared" si="83"/>
        <v>7.5999999999999998E-2</v>
      </c>
      <c r="AR175" s="37">
        <f t="shared" si="84"/>
        <v>-3.6999999999999999E-4</v>
      </c>
      <c r="AS175" s="37">
        <f t="shared" si="85"/>
        <v>7.5630000000000003E-2</v>
      </c>
      <c r="AT175" s="38">
        <f t="shared" si="86"/>
        <v>11.226231649571762</v>
      </c>
      <c r="AU175" s="36">
        <f t="shared" si="87"/>
        <v>98</v>
      </c>
      <c r="AV175" s="37">
        <f t="shared" si="88"/>
        <v>0.86456</v>
      </c>
      <c r="AW175" s="36">
        <f t="shared" si="89"/>
        <v>9</v>
      </c>
      <c r="AX175" s="37">
        <f t="shared" si="90"/>
        <v>8.6499999999999994E-2</v>
      </c>
      <c r="AY175" s="37">
        <f t="shared" si="91"/>
        <v>-8.5999999999999998E-4</v>
      </c>
      <c r="AZ175" s="37">
        <f t="shared" si="92"/>
        <v>8.5640000000000008E-2</v>
      </c>
      <c r="BA175" s="38">
        <f t="shared" si="93"/>
        <v>9.9056167298972895</v>
      </c>
      <c r="BB175" s="36">
        <f t="shared" si="94"/>
        <v>11</v>
      </c>
      <c r="BC175" s="37">
        <f t="shared" si="95"/>
        <v>0.89937</v>
      </c>
      <c r="BD175" s="36">
        <f t="shared" si="96"/>
        <v>0</v>
      </c>
      <c r="BE175" s="37">
        <f t="shared" si="97"/>
        <v>0</v>
      </c>
      <c r="BF175" s="37">
        <f t="shared" si="98"/>
        <v>0</v>
      </c>
      <c r="BG175" s="37">
        <f t="shared" si="99"/>
        <v>0</v>
      </c>
      <c r="BH175" s="38">
        <f t="shared" si="100"/>
        <v>0</v>
      </c>
      <c r="BI175" s="36">
        <f t="shared" si="101"/>
        <v>109</v>
      </c>
      <c r="BJ175" s="37">
        <f t="shared" si="102"/>
        <v>1.76393</v>
      </c>
      <c r="BK175" s="36">
        <f t="shared" si="103"/>
        <v>9</v>
      </c>
      <c r="BL175" s="37">
        <f t="shared" si="104"/>
        <v>8.6499999999999994E-2</v>
      </c>
      <c r="BM175" s="37">
        <f t="shared" si="105"/>
        <v>-8.5999999999999998E-4</v>
      </c>
      <c r="BN175" s="37">
        <f t="shared" si="106"/>
        <v>8.5639999999999994E-2</v>
      </c>
      <c r="BO175" s="38">
        <f t="shared" si="107"/>
        <v>4.8550679448730953</v>
      </c>
    </row>
    <row r="176" spans="1:67" x14ac:dyDescent="0.25">
      <c r="A176" s="14" t="s">
        <v>13</v>
      </c>
      <c r="B176" s="4" t="s">
        <v>24</v>
      </c>
      <c r="C176" s="14">
        <v>1443103</v>
      </c>
      <c r="D176" s="14" t="s">
        <v>16</v>
      </c>
      <c r="E176">
        <v>306</v>
      </c>
      <c r="F176">
        <v>98815</v>
      </c>
      <c r="G176">
        <v>193</v>
      </c>
      <c r="H176">
        <v>89026</v>
      </c>
      <c r="I176">
        <v>-28468</v>
      </c>
      <c r="J176">
        <v>60558</v>
      </c>
      <c r="L176">
        <v>91</v>
      </c>
      <c r="M176">
        <v>129698</v>
      </c>
      <c r="N176">
        <v>23</v>
      </c>
      <c r="O176">
        <v>20820</v>
      </c>
      <c r="P176">
        <v>-2288</v>
      </c>
      <c r="Q176">
        <v>18532</v>
      </c>
      <c r="S176">
        <v>4</v>
      </c>
      <c r="T176">
        <v>26467</v>
      </c>
      <c r="U176">
        <v>0</v>
      </c>
      <c r="V176">
        <v>0</v>
      </c>
      <c r="W176">
        <v>0</v>
      </c>
      <c r="X176">
        <v>0</v>
      </c>
      <c r="Z176">
        <v>401</v>
      </c>
      <c r="AA176">
        <v>254980</v>
      </c>
      <c r="AB176">
        <v>216</v>
      </c>
      <c r="AC176">
        <v>109846</v>
      </c>
      <c r="AD176">
        <v>-30756</v>
      </c>
      <c r="AE176">
        <v>79090</v>
      </c>
      <c r="AG176" s="36">
        <f t="shared" si="73"/>
        <v>306</v>
      </c>
      <c r="AH176" s="37">
        <f t="shared" si="74"/>
        <v>0.98814999999999997</v>
      </c>
      <c r="AI176" s="36">
        <f t="shared" si="75"/>
        <v>193</v>
      </c>
      <c r="AJ176" s="37">
        <f t="shared" si="76"/>
        <v>0.89026000000000005</v>
      </c>
      <c r="AK176" s="37">
        <f t="shared" si="77"/>
        <v>-0.28467999999999999</v>
      </c>
      <c r="AL176" s="37">
        <f t="shared" si="78"/>
        <v>0.60558000000000001</v>
      </c>
      <c r="AM176" s="38">
        <f t="shared" si="79"/>
        <v>61.28421798309973</v>
      </c>
      <c r="AN176" s="36">
        <f t="shared" si="80"/>
        <v>91</v>
      </c>
      <c r="AO176" s="37">
        <f t="shared" si="81"/>
        <v>1.29698</v>
      </c>
      <c r="AP176" s="36">
        <f t="shared" si="82"/>
        <v>23</v>
      </c>
      <c r="AQ176" s="37">
        <f t="shared" si="83"/>
        <v>0.2082</v>
      </c>
      <c r="AR176" s="37">
        <f t="shared" si="84"/>
        <v>-2.2880000000000001E-2</v>
      </c>
      <c r="AS176" s="37">
        <f t="shared" si="85"/>
        <v>0.18532000000000001</v>
      </c>
      <c r="AT176" s="38">
        <f t="shared" si="86"/>
        <v>14.288578081389074</v>
      </c>
      <c r="AU176" s="36">
        <f t="shared" si="87"/>
        <v>397</v>
      </c>
      <c r="AV176" s="37">
        <f t="shared" si="88"/>
        <v>2.2851300000000001</v>
      </c>
      <c r="AW176" s="36">
        <f t="shared" si="89"/>
        <v>216</v>
      </c>
      <c r="AX176" s="37">
        <f t="shared" si="90"/>
        <v>1.09846</v>
      </c>
      <c r="AY176" s="37">
        <f t="shared" si="91"/>
        <v>-0.30756</v>
      </c>
      <c r="AZ176" s="37">
        <f t="shared" si="92"/>
        <v>0.79090000000000005</v>
      </c>
      <c r="BA176" s="38">
        <f t="shared" si="93"/>
        <v>34.610722365904785</v>
      </c>
      <c r="BB176" s="36">
        <f t="shared" si="94"/>
        <v>4</v>
      </c>
      <c r="BC176" s="37">
        <f t="shared" si="95"/>
        <v>0.26467000000000002</v>
      </c>
      <c r="BD176" s="36">
        <f t="shared" si="96"/>
        <v>0</v>
      </c>
      <c r="BE176" s="37">
        <f t="shared" si="97"/>
        <v>0</v>
      </c>
      <c r="BF176" s="37">
        <f t="shared" si="98"/>
        <v>0</v>
      </c>
      <c r="BG176" s="37">
        <f t="shared" si="99"/>
        <v>0</v>
      </c>
      <c r="BH176" s="38">
        <f t="shared" si="100"/>
        <v>0</v>
      </c>
      <c r="BI176" s="36">
        <f t="shared" si="101"/>
        <v>401</v>
      </c>
      <c r="BJ176" s="37">
        <f t="shared" si="102"/>
        <v>2.5497999999999998</v>
      </c>
      <c r="BK176" s="36">
        <f t="shared" si="103"/>
        <v>216</v>
      </c>
      <c r="BL176" s="37">
        <f t="shared" si="104"/>
        <v>1.09846</v>
      </c>
      <c r="BM176" s="37">
        <f t="shared" si="105"/>
        <v>-0.30756</v>
      </c>
      <c r="BN176" s="37">
        <f t="shared" si="106"/>
        <v>0.79090000000000005</v>
      </c>
      <c r="BO176" s="38">
        <f t="shared" si="107"/>
        <v>31.018119068162214</v>
      </c>
    </row>
    <row r="177" spans="1:67" x14ac:dyDescent="0.25">
      <c r="A177" s="14" t="s">
        <v>13</v>
      </c>
      <c r="B177" s="4" t="s">
        <v>24</v>
      </c>
      <c r="C177" s="14">
        <v>1443103</v>
      </c>
      <c r="D177" s="14" t="s">
        <v>17</v>
      </c>
      <c r="L177">
        <v>1</v>
      </c>
      <c r="M177">
        <v>2182</v>
      </c>
      <c r="N177">
        <v>1</v>
      </c>
      <c r="O177">
        <v>3251</v>
      </c>
      <c r="P177">
        <v>-1069</v>
      </c>
      <c r="Q177">
        <v>2182</v>
      </c>
      <c r="Z177">
        <v>1</v>
      </c>
      <c r="AA177">
        <v>2182</v>
      </c>
      <c r="AB177">
        <v>1</v>
      </c>
      <c r="AC177">
        <v>3251</v>
      </c>
      <c r="AD177">
        <v>-1069</v>
      </c>
      <c r="AE177">
        <v>2182</v>
      </c>
      <c r="AG177" s="36">
        <f t="shared" si="73"/>
        <v>0</v>
      </c>
      <c r="AH177" s="37">
        <f t="shared" si="74"/>
        <v>0</v>
      </c>
      <c r="AI177" s="36">
        <f t="shared" si="75"/>
        <v>0</v>
      </c>
      <c r="AJ177" s="37">
        <f t="shared" si="76"/>
        <v>0</v>
      </c>
      <c r="AK177" s="37">
        <f t="shared" si="77"/>
        <v>0</v>
      </c>
      <c r="AL177" s="37">
        <f t="shared" si="78"/>
        <v>0</v>
      </c>
      <c r="AM177" s="38" t="e">
        <f t="shared" si="79"/>
        <v>#DIV/0!</v>
      </c>
      <c r="AN177" s="36">
        <f t="shared" si="80"/>
        <v>1</v>
      </c>
      <c r="AO177" s="37">
        <f t="shared" si="81"/>
        <v>2.1819999999999999E-2</v>
      </c>
      <c r="AP177" s="36">
        <f t="shared" si="82"/>
        <v>1</v>
      </c>
      <c r="AQ177" s="37">
        <f t="shared" si="83"/>
        <v>3.2509999999999997E-2</v>
      </c>
      <c r="AR177" s="37">
        <f t="shared" si="84"/>
        <v>-1.069E-2</v>
      </c>
      <c r="AS177" s="37">
        <f t="shared" si="85"/>
        <v>2.1819999999999999E-2</v>
      </c>
      <c r="AT177" s="38">
        <f t="shared" si="86"/>
        <v>100</v>
      </c>
      <c r="AU177" s="36">
        <f t="shared" si="87"/>
        <v>1</v>
      </c>
      <c r="AV177" s="37">
        <f t="shared" si="88"/>
        <v>2.1819999999999999E-2</v>
      </c>
      <c r="AW177" s="36">
        <f t="shared" si="89"/>
        <v>1</v>
      </c>
      <c r="AX177" s="37">
        <f t="shared" si="90"/>
        <v>3.2509999999999997E-2</v>
      </c>
      <c r="AY177" s="37">
        <f t="shared" si="91"/>
        <v>-1.069E-2</v>
      </c>
      <c r="AZ177" s="37">
        <f t="shared" si="92"/>
        <v>2.1819999999999999E-2</v>
      </c>
      <c r="BA177" s="38">
        <f t="shared" si="93"/>
        <v>100</v>
      </c>
      <c r="BB177" s="36">
        <f t="shared" si="94"/>
        <v>0</v>
      </c>
      <c r="BC177" s="37">
        <f t="shared" si="95"/>
        <v>0</v>
      </c>
      <c r="BD177" s="36">
        <f t="shared" si="96"/>
        <v>0</v>
      </c>
      <c r="BE177" s="37">
        <f t="shared" si="97"/>
        <v>0</v>
      </c>
      <c r="BF177" s="37">
        <f t="shared" si="98"/>
        <v>0</v>
      </c>
      <c r="BG177" s="37">
        <f t="shared" si="99"/>
        <v>0</v>
      </c>
      <c r="BH177" s="38" t="e">
        <f t="shared" si="100"/>
        <v>#DIV/0!</v>
      </c>
      <c r="BI177" s="36">
        <f t="shared" si="101"/>
        <v>1</v>
      </c>
      <c r="BJ177" s="37">
        <f t="shared" si="102"/>
        <v>2.1819999999999999E-2</v>
      </c>
      <c r="BK177" s="36">
        <f t="shared" si="103"/>
        <v>1</v>
      </c>
      <c r="BL177" s="37">
        <f t="shared" si="104"/>
        <v>3.2509999999999997E-2</v>
      </c>
      <c r="BM177" s="37">
        <f t="shared" si="105"/>
        <v>-1.069E-2</v>
      </c>
      <c r="BN177" s="37">
        <f t="shared" si="106"/>
        <v>2.1819999999999999E-2</v>
      </c>
      <c r="BO177" s="38">
        <f t="shared" si="107"/>
        <v>100</v>
      </c>
    </row>
    <row r="178" spans="1:67" x14ac:dyDescent="0.25">
      <c r="A178" s="14" t="s">
        <v>13</v>
      </c>
      <c r="B178" s="4" t="s">
        <v>24</v>
      </c>
      <c r="C178" s="14">
        <v>1443103</v>
      </c>
      <c r="D178" s="14" t="s">
        <v>18</v>
      </c>
      <c r="E178">
        <v>2</v>
      </c>
      <c r="F178">
        <v>528</v>
      </c>
      <c r="G178">
        <v>2</v>
      </c>
      <c r="H178">
        <v>756</v>
      </c>
      <c r="I178">
        <v>-228</v>
      </c>
      <c r="J178">
        <v>528</v>
      </c>
      <c r="L178">
        <v>2</v>
      </c>
      <c r="M178">
        <v>1932</v>
      </c>
      <c r="N178">
        <v>1</v>
      </c>
      <c r="O178">
        <v>400</v>
      </c>
      <c r="P178">
        <v>0</v>
      </c>
      <c r="Q178">
        <v>400</v>
      </c>
      <c r="Z178">
        <v>4</v>
      </c>
      <c r="AA178">
        <v>2460</v>
      </c>
      <c r="AB178">
        <v>3</v>
      </c>
      <c r="AC178">
        <v>1156</v>
      </c>
      <c r="AD178">
        <v>-228</v>
      </c>
      <c r="AE178">
        <v>928</v>
      </c>
      <c r="AG178" s="36">
        <f t="shared" si="73"/>
        <v>2</v>
      </c>
      <c r="AH178" s="37">
        <f t="shared" si="74"/>
        <v>5.28E-3</v>
      </c>
      <c r="AI178" s="36">
        <f t="shared" si="75"/>
        <v>2</v>
      </c>
      <c r="AJ178" s="37">
        <f t="shared" si="76"/>
        <v>7.5599999999999999E-3</v>
      </c>
      <c r="AK178" s="37">
        <f t="shared" si="77"/>
        <v>-2.2799999999999999E-3</v>
      </c>
      <c r="AL178" s="37">
        <f t="shared" si="78"/>
        <v>5.28E-3</v>
      </c>
      <c r="AM178" s="38">
        <f t="shared" si="79"/>
        <v>100</v>
      </c>
      <c r="AN178" s="36">
        <f t="shared" si="80"/>
        <v>2</v>
      </c>
      <c r="AO178" s="37">
        <f t="shared" si="81"/>
        <v>1.932E-2</v>
      </c>
      <c r="AP178" s="36">
        <f t="shared" si="82"/>
        <v>1</v>
      </c>
      <c r="AQ178" s="37">
        <f t="shared" si="83"/>
        <v>4.0000000000000001E-3</v>
      </c>
      <c r="AR178" s="37">
        <f t="shared" si="84"/>
        <v>0</v>
      </c>
      <c r="AS178" s="37">
        <f t="shared" si="85"/>
        <v>4.0000000000000001E-3</v>
      </c>
      <c r="AT178" s="38">
        <f t="shared" si="86"/>
        <v>20.703933747412009</v>
      </c>
      <c r="AU178" s="36">
        <f t="shared" si="87"/>
        <v>4</v>
      </c>
      <c r="AV178" s="37">
        <f t="shared" si="88"/>
        <v>2.46E-2</v>
      </c>
      <c r="AW178" s="36">
        <f t="shared" si="89"/>
        <v>3</v>
      </c>
      <c r="AX178" s="37">
        <f t="shared" si="90"/>
        <v>1.1560000000000001E-2</v>
      </c>
      <c r="AY178" s="37">
        <f t="shared" si="91"/>
        <v>-2.2799999999999999E-3</v>
      </c>
      <c r="AZ178" s="37">
        <f t="shared" si="92"/>
        <v>9.2800000000000001E-3</v>
      </c>
      <c r="BA178" s="38">
        <f t="shared" si="93"/>
        <v>37.72357723577236</v>
      </c>
      <c r="BB178" s="36">
        <f t="shared" si="94"/>
        <v>0</v>
      </c>
      <c r="BC178" s="37">
        <f t="shared" si="95"/>
        <v>0</v>
      </c>
      <c r="BD178" s="36">
        <f t="shared" si="96"/>
        <v>0</v>
      </c>
      <c r="BE178" s="37">
        <f t="shared" si="97"/>
        <v>0</v>
      </c>
      <c r="BF178" s="37">
        <f t="shared" si="98"/>
        <v>0</v>
      </c>
      <c r="BG178" s="37">
        <f t="shared" si="99"/>
        <v>0</v>
      </c>
      <c r="BH178" s="38" t="e">
        <f t="shared" si="100"/>
        <v>#DIV/0!</v>
      </c>
      <c r="BI178" s="36">
        <f t="shared" si="101"/>
        <v>4</v>
      </c>
      <c r="BJ178" s="37">
        <f t="shared" si="102"/>
        <v>2.46E-2</v>
      </c>
      <c r="BK178" s="36">
        <f t="shared" si="103"/>
        <v>3</v>
      </c>
      <c r="BL178" s="37">
        <f t="shared" si="104"/>
        <v>1.1560000000000001E-2</v>
      </c>
      <c r="BM178" s="37">
        <f t="shared" si="105"/>
        <v>-2.2799999999999999E-3</v>
      </c>
      <c r="BN178" s="37">
        <f t="shared" si="106"/>
        <v>9.2800000000000001E-3</v>
      </c>
      <c r="BO178" s="38">
        <f t="shared" si="107"/>
        <v>37.72357723577236</v>
      </c>
    </row>
    <row r="179" spans="1:67" x14ac:dyDescent="0.25">
      <c r="A179" s="34"/>
      <c r="B179" s="35"/>
      <c r="C179" s="34" t="s">
        <v>227</v>
      </c>
      <c r="D179" s="34"/>
      <c r="E179">
        <v>368</v>
      </c>
      <c r="F179">
        <v>118430</v>
      </c>
      <c r="G179">
        <v>198</v>
      </c>
      <c r="H179">
        <v>90832</v>
      </c>
      <c r="I179">
        <v>-28745</v>
      </c>
      <c r="J179">
        <v>62087</v>
      </c>
      <c r="L179">
        <v>132</v>
      </c>
      <c r="M179">
        <v>201181</v>
      </c>
      <c r="N179">
        <v>31</v>
      </c>
      <c r="O179">
        <v>32071</v>
      </c>
      <c r="P179">
        <v>-3394</v>
      </c>
      <c r="Q179">
        <v>28677</v>
      </c>
      <c r="S179">
        <v>15</v>
      </c>
      <c r="T179">
        <v>116404</v>
      </c>
      <c r="U179">
        <v>0</v>
      </c>
      <c r="V179">
        <v>0</v>
      </c>
      <c r="W179">
        <v>0</v>
      </c>
      <c r="X179">
        <v>0</v>
      </c>
      <c r="Z179">
        <v>515</v>
      </c>
      <c r="AA179">
        <v>436015</v>
      </c>
      <c r="AB179">
        <v>229</v>
      </c>
      <c r="AC179">
        <v>122903</v>
      </c>
      <c r="AD179">
        <v>-32139</v>
      </c>
      <c r="AE179">
        <v>90764</v>
      </c>
      <c r="AG179" s="39">
        <f t="shared" si="73"/>
        <v>368</v>
      </c>
      <c r="AH179" s="40">
        <f t="shared" si="74"/>
        <v>1.1842999999999999</v>
      </c>
      <c r="AI179" s="39">
        <f t="shared" si="75"/>
        <v>198</v>
      </c>
      <c r="AJ179" s="40">
        <f t="shared" si="76"/>
        <v>0.90832000000000002</v>
      </c>
      <c r="AK179" s="40">
        <f t="shared" si="77"/>
        <v>-0.28744999999999998</v>
      </c>
      <c r="AL179" s="40">
        <f t="shared" si="78"/>
        <v>0.62087000000000003</v>
      </c>
      <c r="AM179" s="40">
        <f t="shared" si="79"/>
        <v>52.425061217596905</v>
      </c>
      <c r="AN179" s="39">
        <f t="shared" si="80"/>
        <v>132</v>
      </c>
      <c r="AO179" s="40">
        <f t="shared" si="81"/>
        <v>2.0118100000000001</v>
      </c>
      <c r="AP179" s="39">
        <f t="shared" si="82"/>
        <v>31</v>
      </c>
      <c r="AQ179" s="40">
        <f t="shared" si="83"/>
        <v>0.32071</v>
      </c>
      <c r="AR179" s="40">
        <f t="shared" si="84"/>
        <v>-3.3939999999999998E-2</v>
      </c>
      <c r="AS179" s="40">
        <f t="shared" si="85"/>
        <v>0.28677000000000002</v>
      </c>
      <c r="AT179" s="40">
        <f t="shared" si="86"/>
        <v>14.254328192026087</v>
      </c>
      <c r="AU179" s="39">
        <f t="shared" si="87"/>
        <v>500</v>
      </c>
      <c r="AV179" s="40">
        <f t="shared" si="88"/>
        <v>3.19611</v>
      </c>
      <c r="AW179" s="39">
        <f t="shared" si="89"/>
        <v>229</v>
      </c>
      <c r="AX179" s="40">
        <f t="shared" si="90"/>
        <v>1.2290300000000001</v>
      </c>
      <c r="AY179" s="40">
        <f t="shared" si="91"/>
        <v>-0.32138999999999995</v>
      </c>
      <c r="AZ179" s="40">
        <f t="shared" si="92"/>
        <v>0.90764</v>
      </c>
      <c r="BA179" s="40">
        <f t="shared" si="93"/>
        <v>28.398271648973285</v>
      </c>
      <c r="BB179" s="39">
        <f t="shared" si="94"/>
        <v>15</v>
      </c>
      <c r="BC179" s="40">
        <f t="shared" si="95"/>
        <v>1.16404</v>
      </c>
      <c r="BD179" s="39">
        <f t="shared" si="96"/>
        <v>0</v>
      </c>
      <c r="BE179" s="40">
        <f t="shared" si="97"/>
        <v>0</v>
      </c>
      <c r="BF179" s="40">
        <f t="shared" si="98"/>
        <v>0</v>
      </c>
      <c r="BG179" s="40">
        <f t="shared" si="99"/>
        <v>0</v>
      </c>
      <c r="BH179" s="40">
        <f t="shared" si="100"/>
        <v>0</v>
      </c>
      <c r="BI179" s="39">
        <f t="shared" si="101"/>
        <v>515</v>
      </c>
      <c r="BJ179" s="40">
        <f t="shared" si="102"/>
        <v>4.36015</v>
      </c>
      <c r="BK179" s="39">
        <f t="shared" si="103"/>
        <v>229</v>
      </c>
      <c r="BL179" s="40">
        <f t="shared" si="104"/>
        <v>1.2290300000000001</v>
      </c>
      <c r="BM179" s="40">
        <f t="shared" si="105"/>
        <v>-0.32139000000000001</v>
      </c>
      <c r="BN179" s="40">
        <f t="shared" si="106"/>
        <v>0.90764</v>
      </c>
      <c r="BO179" s="40">
        <f t="shared" si="107"/>
        <v>20.816715021272202</v>
      </c>
    </row>
    <row r="180" spans="1:67" x14ac:dyDescent="0.25">
      <c r="A180" s="14" t="s">
        <v>13</v>
      </c>
      <c r="B180" s="4" t="s">
        <v>24</v>
      </c>
      <c r="C180" s="14">
        <v>1443104</v>
      </c>
      <c r="D180" s="14" t="s">
        <v>15</v>
      </c>
      <c r="E180">
        <v>12</v>
      </c>
      <c r="F180">
        <v>4285</v>
      </c>
      <c r="G180">
        <v>3</v>
      </c>
      <c r="H180">
        <v>1746</v>
      </c>
      <c r="I180">
        <v>-384</v>
      </c>
      <c r="J180">
        <v>1362</v>
      </c>
      <c r="L180">
        <v>6</v>
      </c>
      <c r="M180">
        <v>9702</v>
      </c>
      <c r="N180">
        <v>5</v>
      </c>
      <c r="O180">
        <v>6440</v>
      </c>
      <c r="P180">
        <v>-1277</v>
      </c>
      <c r="Q180">
        <v>5163</v>
      </c>
      <c r="S180">
        <v>4</v>
      </c>
      <c r="T180">
        <v>47389</v>
      </c>
      <c r="U180">
        <v>1</v>
      </c>
      <c r="V180">
        <v>438</v>
      </c>
      <c r="W180">
        <v>0</v>
      </c>
      <c r="X180">
        <v>438</v>
      </c>
      <c r="Z180">
        <v>22</v>
      </c>
      <c r="AA180">
        <v>61376</v>
      </c>
      <c r="AB180">
        <v>9</v>
      </c>
      <c r="AC180">
        <v>8624</v>
      </c>
      <c r="AD180">
        <v>-1661</v>
      </c>
      <c r="AE180">
        <v>6963</v>
      </c>
      <c r="AG180" s="36">
        <f t="shared" si="73"/>
        <v>12</v>
      </c>
      <c r="AH180" s="37">
        <f t="shared" si="74"/>
        <v>4.2849999999999999E-2</v>
      </c>
      <c r="AI180" s="36">
        <f t="shared" si="75"/>
        <v>3</v>
      </c>
      <c r="AJ180" s="37">
        <f t="shared" si="76"/>
        <v>1.746E-2</v>
      </c>
      <c r="AK180" s="37">
        <f t="shared" si="77"/>
        <v>-3.8400000000000001E-3</v>
      </c>
      <c r="AL180" s="37">
        <f t="shared" si="78"/>
        <v>1.362E-2</v>
      </c>
      <c r="AM180" s="38">
        <f t="shared" si="79"/>
        <v>31.785297549591601</v>
      </c>
      <c r="AN180" s="36">
        <f t="shared" si="80"/>
        <v>6</v>
      </c>
      <c r="AO180" s="37">
        <f t="shared" si="81"/>
        <v>9.7019999999999995E-2</v>
      </c>
      <c r="AP180" s="36">
        <f t="shared" si="82"/>
        <v>5</v>
      </c>
      <c r="AQ180" s="37">
        <f t="shared" si="83"/>
        <v>6.4399999999999999E-2</v>
      </c>
      <c r="AR180" s="37">
        <f t="shared" si="84"/>
        <v>-1.277E-2</v>
      </c>
      <c r="AS180" s="37">
        <f t="shared" si="85"/>
        <v>5.1630000000000002E-2</v>
      </c>
      <c r="AT180" s="38">
        <f t="shared" si="86"/>
        <v>53.215831787260356</v>
      </c>
      <c r="AU180" s="36">
        <f t="shared" si="87"/>
        <v>18</v>
      </c>
      <c r="AV180" s="37">
        <f t="shared" si="88"/>
        <v>0.13986999999999999</v>
      </c>
      <c r="AW180" s="36">
        <f t="shared" si="89"/>
        <v>8</v>
      </c>
      <c r="AX180" s="37">
        <f t="shared" si="90"/>
        <v>8.1860000000000002E-2</v>
      </c>
      <c r="AY180" s="37">
        <f t="shared" si="91"/>
        <v>-1.661E-2</v>
      </c>
      <c r="AZ180" s="37">
        <f t="shared" si="92"/>
        <v>6.5250000000000002E-2</v>
      </c>
      <c r="BA180" s="38">
        <f t="shared" si="93"/>
        <v>46.650461142489455</v>
      </c>
      <c r="BB180" s="36">
        <f t="shared" si="94"/>
        <v>4</v>
      </c>
      <c r="BC180" s="37">
        <f t="shared" si="95"/>
        <v>0.47388999999999998</v>
      </c>
      <c r="BD180" s="36">
        <f t="shared" si="96"/>
        <v>1</v>
      </c>
      <c r="BE180" s="37">
        <f t="shared" si="97"/>
        <v>4.3800000000000002E-3</v>
      </c>
      <c r="BF180" s="37">
        <f t="shared" si="98"/>
        <v>0</v>
      </c>
      <c r="BG180" s="37">
        <f t="shared" si="99"/>
        <v>4.3800000000000002E-3</v>
      </c>
      <c r="BH180" s="38">
        <f t="shared" si="100"/>
        <v>0.92426512481799583</v>
      </c>
      <c r="BI180" s="36">
        <f t="shared" si="101"/>
        <v>22</v>
      </c>
      <c r="BJ180" s="37">
        <f t="shared" si="102"/>
        <v>0.61375999999999997</v>
      </c>
      <c r="BK180" s="36">
        <f t="shared" si="103"/>
        <v>9</v>
      </c>
      <c r="BL180" s="37">
        <f t="shared" si="104"/>
        <v>8.6239999999999997E-2</v>
      </c>
      <c r="BM180" s="37">
        <f t="shared" si="105"/>
        <v>-1.661E-2</v>
      </c>
      <c r="BN180" s="37">
        <f t="shared" si="106"/>
        <v>6.9629999999999997E-2</v>
      </c>
      <c r="BO180" s="38">
        <f t="shared" si="107"/>
        <v>11.344825338894681</v>
      </c>
    </row>
    <row r="181" spans="1:67" x14ac:dyDescent="0.25">
      <c r="A181" s="14" t="s">
        <v>13</v>
      </c>
      <c r="B181" s="4" t="s">
        <v>24</v>
      </c>
      <c r="C181" s="14">
        <v>1443104</v>
      </c>
      <c r="D181" s="14" t="s">
        <v>16</v>
      </c>
      <c r="E181">
        <v>176</v>
      </c>
      <c r="F181">
        <v>55860</v>
      </c>
      <c r="G181">
        <v>148</v>
      </c>
      <c r="H181">
        <v>89106</v>
      </c>
      <c r="I181">
        <v>-41191</v>
      </c>
      <c r="J181">
        <v>47915</v>
      </c>
      <c r="L181">
        <v>69</v>
      </c>
      <c r="M181">
        <v>93723</v>
      </c>
      <c r="N181">
        <v>42</v>
      </c>
      <c r="O181">
        <v>54333</v>
      </c>
      <c r="P181">
        <v>-21574</v>
      </c>
      <c r="Q181">
        <v>32759</v>
      </c>
      <c r="S181">
        <v>10</v>
      </c>
      <c r="T181">
        <v>172268</v>
      </c>
      <c r="U181">
        <v>1</v>
      </c>
      <c r="V181">
        <v>6242</v>
      </c>
      <c r="W181">
        <v>-137</v>
      </c>
      <c r="X181">
        <v>6105</v>
      </c>
      <c r="Z181">
        <v>255</v>
      </c>
      <c r="AA181">
        <v>321851</v>
      </c>
      <c r="AB181">
        <v>191</v>
      </c>
      <c r="AC181">
        <v>149681</v>
      </c>
      <c r="AD181">
        <v>-62902</v>
      </c>
      <c r="AE181">
        <v>86779</v>
      </c>
      <c r="AG181" s="36">
        <f t="shared" si="73"/>
        <v>176</v>
      </c>
      <c r="AH181" s="37">
        <f t="shared" si="74"/>
        <v>0.55859999999999999</v>
      </c>
      <c r="AI181" s="36">
        <f t="shared" si="75"/>
        <v>148</v>
      </c>
      <c r="AJ181" s="37">
        <f t="shared" si="76"/>
        <v>0.89105999999999996</v>
      </c>
      <c r="AK181" s="37">
        <f t="shared" si="77"/>
        <v>-0.41191</v>
      </c>
      <c r="AL181" s="37">
        <f t="shared" si="78"/>
        <v>0.47915000000000002</v>
      </c>
      <c r="AM181" s="38">
        <f t="shared" si="79"/>
        <v>85.77694235588973</v>
      </c>
      <c r="AN181" s="36">
        <f t="shared" si="80"/>
        <v>69</v>
      </c>
      <c r="AO181" s="37">
        <f t="shared" si="81"/>
        <v>0.93723000000000001</v>
      </c>
      <c r="AP181" s="36">
        <f t="shared" si="82"/>
        <v>42</v>
      </c>
      <c r="AQ181" s="37">
        <f t="shared" si="83"/>
        <v>0.54332999999999998</v>
      </c>
      <c r="AR181" s="37">
        <f t="shared" si="84"/>
        <v>-0.21573999999999999</v>
      </c>
      <c r="AS181" s="37">
        <f t="shared" si="85"/>
        <v>0.32758999999999999</v>
      </c>
      <c r="AT181" s="38">
        <f t="shared" si="86"/>
        <v>34.952999797274948</v>
      </c>
      <c r="AU181" s="36">
        <f t="shared" si="87"/>
        <v>245</v>
      </c>
      <c r="AV181" s="37">
        <f t="shared" si="88"/>
        <v>1.49583</v>
      </c>
      <c r="AW181" s="36">
        <f t="shared" si="89"/>
        <v>190</v>
      </c>
      <c r="AX181" s="37">
        <f t="shared" si="90"/>
        <v>1.4343900000000001</v>
      </c>
      <c r="AY181" s="37">
        <f t="shared" si="91"/>
        <v>-0.62765000000000004</v>
      </c>
      <c r="AZ181" s="37">
        <f t="shared" si="92"/>
        <v>0.80674000000000001</v>
      </c>
      <c r="BA181" s="38">
        <f t="shared" si="93"/>
        <v>53.932599292700381</v>
      </c>
      <c r="BB181" s="36">
        <f t="shared" si="94"/>
        <v>10</v>
      </c>
      <c r="BC181" s="37">
        <f t="shared" si="95"/>
        <v>1.72268</v>
      </c>
      <c r="BD181" s="36">
        <f t="shared" si="96"/>
        <v>1</v>
      </c>
      <c r="BE181" s="37">
        <f t="shared" si="97"/>
        <v>6.2420000000000003E-2</v>
      </c>
      <c r="BF181" s="37">
        <f t="shared" si="98"/>
        <v>-1.3699999999999999E-3</v>
      </c>
      <c r="BG181" s="37">
        <f t="shared" si="99"/>
        <v>6.105E-2</v>
      </c>
      <c r="BH181" s="38">
        <f t="shared" si="100"/>
        <v>3.5438967190656414</v>
      </c>
      <c r="BI181" s="36">
        <f t="shared" si="101"/>
        <v>255</v>
      </c>
      <c r="BJ181" s="37">
        <f t="shared" si="102"/>
        <v>3.2185100000000002</v>
      </c>
      <c r="BK181" s="36">
        <f t="shared" si="103"/>
        <v>191</v>
      </c>
      <c r="BL181" s="37">
        <f t="shared" si="104"/>
        <v>1.49681</v>
      </c>
      <c r="BM181" s="37">
        <f t="shared" si="105"/>
        <v>-0.62902000000000002</v>
      </c>
      <c r="BN181" s="37">
        <f t="shared" si="106"/>
        <v>0.86778999999999995</v>
      </c>
      <c r="BO181" s="38">
        <f t="shared" si="107"/>
        <v>26.962476425426669</v>
      </c>
    </row>
    <row r="182" spans="1:67" x14ac:dyDescent="0.25">
      <c r="A182" s="14" t="s">
        <v>13</v>
      </c>
      <c r="B182" s="4" t="s">
        <v>24</v>
      </c>
      <c r="C182" s="14">
        <v>1443104</v>
      </c>
      <c r="D182" s="14" t="s">
        <v>17</v>
      </c>
      <c r="E182">
        <v>82</v>
      </c>
      <c r="F182">
        <v>24279</v>
      </c>
      <c r="G182">
        <v>51</v>
      </c>
      <c r="H182">
        <v>28769</v>
      </c>
      <c r="I182">
        <v>-13667</v>
      </c>
      <c r="J182">
        <v>15102</v>
      </c>
      <c r="L182">
        <v>42</v>
      </c>
      <c r="M182">
        <v>61691</v>
      </c>
      <c r="N182">
        <v>24</v>
      </c>
      <c r="O182">
        <v>36337</v>
      </c>
      <c r="P182">
        <v>-11878</v>
      </c>
      <c r="Q182">
        <v>24459</v>
      </c>
      <c r="S182">
        <v>4</v>
      </c>
      <c r="T182">
        <v>35345</v>
      </c>
      <c r="U182">
        <v>1</v>
      </c>
      <c r="V182">
        <v>3000</v>
      </c>
      <c r="W182">
        <v>0</v>
      </c>
      <c r="X182">
        <v>3000</v>
      </c>
      <c r="Z182">
        <v>128</v>
      </c>
      <c r="AA182">
        <v>121315</v>
      </c>
      <c r="AB182">
        <v>76</v>
      </c>
      <c r="AC182">
        <v>68106</v>
      </c>
      <c r="AD182">
        <v>-25545</v>
      </c>
      <c r="AE182">
        <v>42561</v>
      </c>
      <c r="AG182" s="36">
        <f t="shared" si="73"/>
        <v>82</v>
      </c>
      <c r="AH182" s="37">
        <f t="shared" si="74"/>
        <v>0.24279000000000001</v>
      </c>
      <c r="AI182" s="36">
        <f t="shared" si="75"/>
        <v>51</v>
      </c>
      <c r="AJ182" s="37">
        <f t="shared" si="76"/>
        <v>0.28769</v>
      </c>
      <c r="AK182" s="37">
        <f t="shared" si="77"/>
        <v>-0.13667000000000001</v>
      </c>
      <c r="AL182" s="37">
        <f t="shared" si="78"/>
        <v>0.15101999999999999</v>
      </c>
      <c r="AM182" s="38">
        <f t="shared" si="79"/>
        <v>62.201902879031259</v>
      </c>
      <c r="AN182" s="36">
        <f t="shared" si="80"/>
        <v>42</v>
      </c>
      <c r="AO182" s="37">
        <f t="shared" si="81"/>
        <v>0.61690999999999996</v>
      </c>
      <c r="AP182" s="36">
        <f t="shared" si="82"/>
        <v>24</v>
      </c>
      <c r="AQ182" s="37">
        <f t="shared" si="83"/>
        <v>0.36337000000000003</v>
      </c>
      <c r="AR182" s="37">
        <f t="shared" si="84"/>
        <v>-0.11878</v>
      </c>
      <c r="AS182" s="37">
        <f t="shared" si="85"/>
        <v>0.24459</v>
      </c>
      <c r="AT182" s="38">
        <f t="shared" si="86"/>
        <v>39.647598515180498</v>
      </c>
      <c r="AU182" s="36">
        <f t="shared" si="87"/>
        <v>124</v>
      </c>
      <c r="AV182" s="37">
        <f t="shared" si="88"/>
        <v>0.85969999999999991</v>
      </c>
      <c r="AW182" s="36">
        <f t="shared" si="89"/>
        <v>75</v>
      </c>
      <c r="AX182" s="37">
        <f t="shared" si="90"/>
        <v>0.65105999999999997</v>
      </c>
      <c r="AY182" s="37">
        <f t="shared" si="91"/>
        <v>-0.25545000000000001</v>
      </c>
      <c r="AZ182" s="37">
        <f t="shared" si="92"/>
        <v>0.39561000000000002</v>
      </c>
      <c r="BA182" s="38">
        <f t="shared" si="93"/>
        <v>46.017215307665474</v>
      </c>
      <c r="BB182" s="36">
        <f t="shared" si="94"/>
        <v>4</v>
      </c>
      <c r="BC182" s="37">
        <f t="shared" si="95"/>
        <v>0.35344999999999999</v>
      </c>
      <c r="BD182" s="36">
        <f t="shared" si="96"/>
        <v>1</v>
      </c>
      <c r="BE182" s="37">
        <f t="shared" si="97"/>
        <v>0.03</v>
      </c>
      <c r="BF182" s="37">
        <f t="shared" si="98"/>
        <v>0</v>
      </c>
      <c r="BG182" s="37">
        <f t="shared" si="99"/>
        <v>0.03</v>
      </c>
      <c r="BH182" s="38">
        <f t="shared" si="100"/>
        <v>8.4877634743245149</v>
      </c>
      <c r="BI182" s="36">
        <f t="shared" si="101"/>
        <v>128</v>
      </c>
      <c r="BJ182" s="37">
        <f t="shared" si="102"/>
        <v>1.21315</v>
      </c>
      <c r="BK182" s="36">
        <f t="shared" si="103"/>
        <v>76</v>
      </c>
      <c r="BL182" s="37">
        <f t="shared" si="104"/>
        <v>0.68106</v>
      </c>
      <c r="BM182" s="37">
        <f t="shared" si="105"/>
        <v>-0.25545000000000001</v>
      </c>
      <c r="BN182" s="37">
        <f t="shared" si="106"/>
        <v>0.42560999999999999</v>
      </c>
      <c r="BO182" s="38">
        <f t="shared" si="107"/>
        <v>35.08304826278696</v>
      </c>
    </row>
    <row r="183" spans="1:67" x14ac:dyDescent="0.25">
      <c r="A183" s="14" t="s">
        <v>13</v>
      </c>
      <c r="B183" s="4" t="s">
        <v>24</v>
      </c>
      <c r="C183" s="14">
        <v>1443104</v>
      </c>
      <c r="D183" s="14" t="s">
        <v>18</v>
      </c>
      <c r="E183">
        <v>1</v>
      </c>
      <c r="F183">
        <v>202</v>
      </c>
      <c r="G183">
        <v>1</v>
      </c>
      <c r="H183">
        <v>1300</v>
      </c>
      <c r="I183">
        <v>-1098</v>
      </c>
      <c r="J183">
        <v>202</v>
      </c>
      <c r="L183">
        <v>3</v>
      </c>
      <c r="M183">
        <v>4218</v>
      </c>
      <c r="N183">
        <v>2</v>
      </c>
      <c r="O183">
        <v>14000</v>
      </c>
      <c r="P183">
        <v>-12701</v>
      </c>
      <c r="Q183">
        <v>1299</v>
      </c>
      <c r="S183">
        <v>1</v>
      </c>
      <c r="T183">
        <v>9585</v>
      </c>
      <c r="U183">
        <v>1</v>
      </c>
      <c r="V183">
        <v>9585</v>
      </c>
      <c r="W183">
        <v>0</v>
      </c>
      <c r="X183">
        <v>9585</v>
      </c>
      <c r="Z183">
        <v>5</v>
      </c>
      <c r="AA183">
        <v>14005</v>
      </c>
      <c r="AB183">
        <v>4</v>
      </c>
      <c r="AC183">
        <v>24885</v>
      </c>
      <c r="AD183">
        <v>-13799</v>
      </c>
      <c r="AE183">
        <v>11086</v>
      </c>
      <c r="AG183" s="36">
        <f t="shared" si="73"/>
        <v>1</v>
      </c>
      <c r="AH183" s="37">
        <f t="shared" si="74"/>
        <v>2.0200000000000001E-3</v>
      </c>
      <c r="AI183" s="36">
        <f t="shared" si="75"/>
        <v>1</v>
      </c>
      <c r="AJ183" s="37">
        <f t="shared" si="76"/>
        <v>1.2999999999999999E-2</v>
      </c>
      <c r="AK183" s="37">
        <f t="shared" si="77"/>
        <v>-1.098E-2</v>
      </c>
      <c r="AL183" s="37">
        <f t="shared" si="78"/>
        <v>2.0200000000000001E-3</v>
      </c>
      <c r="AM183" s="38">
        <f t="shared" si="79"/>
        <v>100</v>
      </c>
      <c r="AN183" s="36">
        <f t="shared" si="80"/>
        <v>3</v>
      </c>
      <c r="AO183" s="37">
        <f t="shared" si="81"/>
        <v>4.2180000000000002E-2</v>
      </c>
      <c r="AP183" s="36">
        <f t="shared" si="82"/>
        <v>2</v>
      </c>
      <c r="AQ183" s="37">
        <f t="shared" si="83"/>
        <v>0.14000000000000001</v>
      </c>
      <c r="AR183" s="37">
        <f t="shared" si="84"/>
        <v>-0.12701000000000001</v>
      </c>
      <c r="AS183" s="37">
        <f t="shared" si="85"/>
        <v>1.299E-2</v>
      </c>
      <c r="AT183" s="38">
        <f t="shared" si="86"/>
        <v>30.796586059743952</v>
      </c>
      <c r="AU183" s="36">
        <f t="shared" si="87"/>
        <v>4</v>
      </c>
      <c r="AV183" s="37">
        <f t="shared" si="88"/>
        <v>4.4200000000000003E-2</v>
      </c>
      <c r="AW183" s="36">
        <f t="shared" si="89"/>
        <v>3</v>
      </c>
      <c r="AX183" s="37">
        <f t="shared" si="90"/>
        <v>0.15300000000000002</v>
      </c>
      <c r="AY183" s="37">
        <f t="shared" si="91"/>
        <v>-0.13799</v>
      </c>
      <c r="AZ183" s="37">
        <f t="shared" si="92"/>
        <v>1.5009999999999999E-2</v>
      </c>
      <c r="BA183" s="38">
        <f t="shared" si="93"/>
        <v>33.959276018099544</v>
      </c>
      <c r="BB183" s="36">
        <f t="shared" si="94"/>
        <v>1</v>
      </c>
      <c r="BC183" s="37">
        <f t="shared" si="95"/>
        <v>9.5850000000000005E-2</v>
      </c>
      <c r="BD183" s="36">
        <f t="shared" si="96"/>
        <v>1</v>
      </c>
      <c r="BE183" s="37">
        <f t="shared" si="97"/>
        <v>9.5850000000000005E-2</v>
      </c>
      <c r="BF183" s="37">
        <f t="shared" si="98"/>
        <v>0</v>
      </c>
      <c r="BG183" s="37">
        <f t="shared" si="99"/>
        <v>9.5850000000000005E-2</v>
      </c>
      <c r="BH183" s="38">
        <f t="shared" si="100"/>
        <v>100</v>
      </c>
      <c r="BI183" s="36">
        <f t="shared" si="101"/>
        <v>5</v>
      </c>
      <c r="BJ183" s="37">
        <f t="shared" si="102"/>
        <v>0.14005000000000001</v>
      </c>
      <c r="BK183" s="36">
        <f t="shared" si="103"/>
        <v>4</v>
      </c>
      <c r="BL183" s="37">
        <f t="shared" si="104"/>
        <v>0.24884999999999999</v>
      </c>
      <c r="BM183" s="37">
        <f t="shared" si="105"/>
        <v>-0.13799</v>
      </c>
      <c r="BN183" s="37">
        <f t="shared" si="106"/>
        <v>0.11086</v>
      </c>
      <c r="BO183" s="38">
        <f t="shared" si="107"/>
        <v>79.157443770082111</v>
      </c>
    </row>
    <row r="184" spans="1:67" x14ac:dyDescent="0.25">
      <c r="A184" s="34"/>
      <c r="B184" s="35"/>
      <c r="C184" s="34" t="s">
        <v>228</v>
      </c>
      <c r="D184" s="34"/>
      <c r="E184">
        <v>271</v>
      </c>
      <c r="F184">
        <v>84626</v>
      </c>
      <c r="G184">
        <v>203</v>
      </c>
      <c r="H184">
        <v>120921</v>
      </c>
      <c r="I184">
        <v>-56340</v>
      </c>
      <c r="J184">
        <v>64581</v>
      </c>
      <c r="L184">
        <v>120</v>
      </c>
      <c r="M184">
        <v>169334</v>
      </c>
      <c r="N184">
        <v>73</v>
      </c>
      <c r="O184">
        <v>111110</v>
      </c>
      <c r="P184">
        <v>-47430</v>
      </c>
      <c r="Q184">
        <v>63680</v>
      </c>
      <c r="S184">
        <v>19</v>
      </c>
      <c r="T184">
        <v>264587</v>
      </c>
      <c r="U184">
        <v>4</v>
      </c>
      <c r="V184">
        <v>19265</v>
      </c>
      <c r="W184">
        <v>-137</v>
      </c>
      <c r="X184">
        <v>19128</v>
      </c>
      <c r="Z184">
        <v>410</v>
      </c>
      <c r="AA184">
        <v>518547</v>
      </c>
      <c r="AB184">
        <v>280</v>
      </c>
      <c r="AC184">
        <v>251296</v>
      </c>
      <c r="AD184">
        <v>-103907</v>
      </c>
      <c r="AE184">
        <v>147389</v>
      </c>
      <c r="AG184" s="39">
        <f t="shared" si="73"/>
        <v>271</v>
      </c>
      <c r="AH184" s="40">
        <f t="shared" si="74"/>
        <v>0.84626000000000001</v>
      </c>
      <c r="AI184" s="39">
        <f t="shared" si="75"/>
        <v>203</v>
      </c>
      <c r="AJ184" s="40">
        <f t="shared" si="76"/>
        <v>1.2092099999999999</v>
      </c>
      <c r="AK184" s="40">
        <f t="shared" si="77"/>
        <v>-0.56340000000000001</v>
      </c>
      <c r="AL184" s="40">
        <f t="shared" si="78"/>
        <v>0.64581</v>
      </c>
      <c r="AM184" s="40">
        <f t="shared" si="79"/>
        <v>76.3134261338123</v>
      </c>
      <c r="AN184" s="39">
        <f t="shared" si="80"/>
        <v>120</v>
      </c>
      <c r="AO184" s="40">
        <f t="shared" si="81"/>
        <v>1.6933400000000001</v>
      </c>
      <c r="AP184" s="39">
        <f t="shared" si="82"/>
        <v>73</v>
      </c>
      <c r="AQ184" s="40">
        <f t="shared" si="83"/>
        <v>1.1111</v>
      </c>
      <c r="AR184" s="40">
        <f t="shared" si="84"/>
        <v>-0.4743</v>
      </c>
      <c r="AS184" s="40">
        <f t="shared" si="85"/>
        <v>0.63680000000000003</v>
      </c>
      <c r="AT184" s="40">
        <f t="shared" si="86"/>
        <v>37.606151156885211</v>
      </c>
      <c r="AU184" s="39">
        <f t="shared" si="87"/>
        <v>391</v>
      </c>
      <c r="AV184" s="40">
        <f t="shared" si="88"/>
        <v>2.5396000000000001</v>
      </c>
      <c r="AW184" s="39">
        <f t="shared" si="89"/>
        <v>276</v>
      </c>
      <c r="AX184" s="40">
        <f t="shared" si="90"/>
        <v>2.3203100000000001</v>
      </c>
      <c r="AY184" s="40">
        <f t="shared" si="91"/>
        <v>-1.0377000000000001</v>
      </c>
      <c r="AZ184" s="40">
        <f t="shared" si="92"/>
        <v>1.28261</v>
      </c>
      <c r="BA184" s="40">
        <f t="shared" si="93"/>
        <v>50.504410143329658</v>
      </c>
      <c r="BB184" s="39">
        <f t="shared" si="94"/>
        <v>19</v>
      </c>
      <c r="BC184" s="40">
        <f t="shared" si="95"/>
        <v>2.6458699999999999</v>
      </c>
      <c r="BD184" s="39">
        <f t="shared" si="96"/>
        <v>4</v>
      </c>
      <c r="BE184" s="40">
        <f t="shared" si="97"/>
        <v>0.19264999999999999</v>
      </c>
      <c r="BF184" s="40">
        <f t="shared" si="98"/>
        <v>-1.3699999999999999E-3</v>
      </c>
      <c r="BG184" s="40">
        <f t="shared" si="99"/>
        <v>0.19128000000000001</v>
      </c>
      <c r="BH184" s="40">
        <f t="shared" si="100"/>
        <v>7.2293801282753885</v>
      </c>
      <c r="BI184" s="39">
        <f t="shared" si="101"/>
        <v>410</v>
      </c>
      <c r="BJ184" s="40">
        <f t="shared" si="102"/>
        <v>5.1854699999999996</v>
      </c>
      <c r="BK184" s="39">
        <f t="shared" si="103"/>
        <v>280</v>
      </c>
      <c r="BL184" s="40">
        <f t="shared" si="104"/>
        <v>2.5129600000000001</v>
      </c>
      <c r="BM184" s="40">
        <f t="shared" si="105"/>
        <v>-1.0390699999999999</v>
      </c>
      <c r="BN184" s="40">
        <f t="shared" si="106"/>
        <v>1.4738899999999999</v>
      </c>
      <c r="BO184" s="40">
        <f t="shared" si="107"/>
        <v>28.423460168509319</v>
      </c>
    </row>
    <row r="185" spans="1:67" x14ac:dyDescent="0.25">
      <c r="A185" s="14" t="s">
        <v>13</v>
      </c>
      <c r="B185" s="4" t="s">
        <v>24</v>
      </c>
      <c r="C185" s="14">
        <v>1443105</v>
      </c>
      <c r="D185" s="14" t="s">
        <v>15</v>
      </c>
      <c r="E185">
        <v>127</v>
      </c>
      <c r="F185">
        <v>40476</v>
      </c>
      <c r="G185">
        <v>5</v>
      </c>
      <c r="H185">
        <v>1998</v>
      </c>
      <c r="I185">
        <v>-413</v>
      </c>
      <c r="J185">
        <v>1585</v>
      </c>
      <c r="L185">
        <v>110</v>
      </c>
      <c r="M185">
        <v>165318</v>
      </c>
      <c r="N185">
        <v>17</v>
      </c>
      <c r="O185">
        <v>22963</v>
      </c>
      <c r="P185">
        <v>-677</v>
      </c>
      <c r="Q185">
        <v>22286</v>
      </c>
      <c r="S185">
        <v>9</v>
      </c>
      <c r="T185">
        <v>60401</v>
      </c>
      <c r="U185">
        <v>0</v>
      </c>
      <c r="V185">
        <v>0</v>
      </c>
      <c r="W185">
        <v>0</v>
      </c>
      <c r="X185">
        <v>0</v>
      </c>
      <c r="Z185">
        <v>246</v>
      </c>
      <c r="AA185">
        <v>266195</v>
      </c>
      <c r="AB185">
        <v>22</v>
      </c>
      <c r="AC185">
        <v>24961</v>
      </c>
      <c r="AD185">
        <v>-1090</v>
      </c>
      <c r="AE185">
        <v>23871</v>
      </c>
      <c r="AG185" s="36">
        <f t="shared" si="73"/>
        <v>127</v>
      </c>
      <c r="AH185" s="37">
        <f t="shared" si="74"/>
        <v>0.40476000000000001</v>
      </c>
      <c r="AI185" s="36">
        <f t="shared" si="75"/>
        <v>5</v>
      </c>
      <c r="AJ185" s="37">
        <f t="shared" si="76"/>
        <v>1.9980000000000001E-2</v>
      </c>
      <c r="AK185" s="37">
        <f t="shared" si="77"/>
        <v>-4.13E-3</v>
      </c>
      <c r="AL185" s="37">
        <f t="shared" si="78"/>
        <v>1.585E-2</v>
      </c>
      <c r="AM185" s="38">
        <f t="shared" si="79"/>
        <v>3.9159007807095558</v>
      </c>
      <c r="AN185" s="36">
        <f t="shared" si="80"/>
        <v>110</v>
      </c>
      <c r="AO185" s="37">
        <f t="shared" si="81"/>
        <v>1.6531800000000001</v>
      </c>
      <c r="AP185" s="36">
        <f t="shared" si="82"/>
        <v>17</v>
      </c>
      <c r="AQ185" s="37">
        <f t="shared" si="83"/>
        <v>0.22963</v>
      </c>
      <c r="AR185" s="37">
        <f t="shared" si="84"/>
        <v>-6.77E-3</v>
      </c>
      <c r="AS185" s="37">
        <f t="shared" si="85"/>
        <v>0.22286</v>
      </c>
      <c r="AT185" s="38">
        <f t="shared" si="86"/>
        <v>13.480685708755246</v>
      </c>
      <c r="AU185" s="36">
        <f t="shared" si="87"/>
        <v>237</v>
      </c>
      <c r="AV185" s="37">
        <f t="shared" si="88"/>
        <v>2.0579400000000003</v>
      </c>
      <c r="AW185" s="36">
        <f t="shared" si="89"/>
        <v>22</v>
      </c>
      <c r="AX185" s="37">
        <f t="shared" si="90"/>
        <v>0.24961</v>
      </c>
      <c r="AY185" s="37">
        <f t="shared" si="91"/>
        <v>-1.09E-2</v>
      </c>
      <c r="AZ185" s="37">
        <f t="shared" si="92"/>
        <v>0.23871000000000001</v>
      </c>
      <c r="BA185" s="38">
        <f t="shared" si="93"/>
        <v>11.599463541211112</v>
      </c>
      <c r="BB185" s="36">
        <f t="shared" si="94"/>
        <v>9</v>
      </c>
      <c r="BC185" s="37">
        <f t="shared" si="95"/>
        <v>0.60401000000000005</v>
      </c>
      <c r="BD185" s="36">
        <f t="shared" si="96"/>
        <v>0</v>
      </c>
      <c r="BE185" s="37">
        <f t="shared" si="97"/>
        <v>0</v>
      </c>
      <c r="BF185" s="37">
        <f t="shared" si="98"/>
        <v>0</v>
      </c>
      <c r="BG185" s="37">
        <f t="shared" si="99"/>
        <v>0</v>
      </c>
      <c r="BH185" s="38">
        <f t="shared" si="100"/>
        <v>0</v>
      </c>
      <c r="BI185" s="36">
        <f t="shared" si="101"/>
        <v>246</v>
      </c>
      <c r="BJ185" s="37">
        <f t="shared" si="102"/>
        <v>2.66195</v>
      </c>
      <c r="BK185" s="36">
        <f t="shared" si="103"/>
        <v>22</v>
      </c>
      <c r="BL185" s="37">
        <f t="shared" si="104"/>
        <v>0.24961</v>
      </c>
      <c r="BM185" s="37">
        <f t="shared" si="105"/>
        <v>-1.09E-2</v>
      </c>
      <c r="BN185" s="37">
        <f t="shared" si="106"/>
        <v>0.23871000000000001</v>
      </c>
      <c r="BO185" s="38">
        <f t="shared" si="107"/>
        <v>8.9674862412892811</v>
      </c>
    </row>
    <row r="186" spans="1:67" x14ac:dyDescent="0.25">
      <c r="A186" s="14" t="s">
        <v>13</v>
      </c>
      <c r="B186" s="4" t="s">
        <v>24</v>
      </c>
      <c r="C186" s="14">
        <v>1443105</v>
      </c>
      <c r="D186" s="14" t="s">
        <v>16</v>
      </c>
      <c r="E186">
        <v>271</v>
      </c>
      <c r="F186">
        <v>85813</v>
      </c>
      <c r="G186">
        <v>121</v>
      </c>
      <c r="H186">
        <v>59348</v>
      </c>
      <c r="I186">
        <v>-21342</v>
      </c>
      <c r="J186">
        <v>38006</v>
      </c>
      <c r="L186">
        <v>180</v>
      </c>
      <c r="M186">
        <v>211213</v>
      </c>
      <c r="N186">
        <v>96</v>
      </c>
      <c r="O186">
        <v>94194</v>
      </c>
      <c r="P186">
        <v>-14647</v>
      </c>
      <c r="Q186">
        <v>79547</v>
      </c>
      <c r="S186">
        <v>8</v>
      </c>
      <c r="T186">
        <v>48403</v>
      </c>
      <c r="U186">
        <v>2</v>
      </c>
      <c r="V186">
        <v>5500</v>
      </c>
      <c r="W186">
        <v>0</v>
      </c>
      <c r="X186">
        <v>5500</v>
      </c>
      <c r="Z186">
        <v>459</v>
      </c>
      <c r="AA186">
        <v>345429</v>
      </c>
      <c r="AB186">
        <v>219</v>
      </c>
      <c r="AC186">
        <v>159042</v>
      </c>
      <c r="AD186">
        <v>-35989</v>
      </c>
      <c r="AE186">
        <v>123053</v>
      </c>
      <c r="AG186" s="36">
        <f t="shared" si="73"/>
        <v>271</v>
      </c>
      <c r="AH186" s="37">
        <f t="shared" si="74"/>
        <v>0.85812999999999995</v>
      </c>
      <c r="AI186" s="36">
        <f t="shared" si="75"/>
        <v>121</v>
      </c>
      <c r="AJ186" s="37">
        <f t="shared" si="76"/>
        <v>0.59348000000000001</v>
      </c>
      <c r="AK186" s="37">
        <f t="shared" si="77"/>
        <v>-0.21342</v>
      </c>
      <c r="AL186" s="37">
        <f t="shared" si="78"/>
        <v>0.38006000000000001</v>
      </c>
      <c r="AM186" s="38">
        <f t="shared" si="79"/>
        <v>44.289326791977906</v>
      </c>
      <c r="AN186" s="36">
        <f t="shared" si="80"/>
        <v>180</v>
      </c>
      <c r="AO186" s="37">
        <f t="shared" si="81"/>
        <v>2.1121300000000001</v>
      </c>
      <c r="AP186" s="36">
        <f t="shared" si="82"/>
        <v>96</v>
      </c>
      <c r="AQ186" s="37">
        <f t="shared" si="83"/>
        <v>0.94194</v>
      </c>
      <c r="AR186" s="37">
        <f t="shared" si="84"/>
        <v>-0.14646999999999999</v>
      </c>
      <c r="AS186" s="37">
        <f t="shared" si="85"/>
        <v>0.79547000000000001</v>
      </c>
      <c r="AT186" s="38">
        <f t="shared" si="86"/>
        <v>37.66198103336442</v>
      </c>
      <c r="AU186" s="36">
        <f t="shared" si="87"/>
        <v>451</v>
      </c>
      <c r="AV186" s="37">
        <f t="shared" si="88"/>
        <v>2.9702600000000001</v>
      </c>
      <c r="AW186" s="36">
        <f t="shared" si="89"/>
        <v>217</v>
      </c>
      <c r="AX186" s="37">
        <f t="shared" si="90"/>
        <v>1.53542</v>
      </c>
      <c r="AY186" s="37">
        <f t="shared" si="91"/>
        <v>-0.35988999999999999</v>
      </c>
      <c r="AZ186" s="37">
        <f t="shared" si="92"/>
        <v>1.17553</v>
      </c>
      <c r="BA186" s="38">
        <f t="shared" si="93"/>
        <v>39.576670055820031</v>
      </c>
      <c r="BB186" s="36">
        <f t="shared" si="94"/>
        <v>8</v>
      </c>
      <c r="BC186" s="37">
        <f t="shared" si="95"/>
        <v>0.48403000000000002</v>
      </c>
      <c r="BD186" s="36">
        <f t="shared" si="96"/>
        <v>2</v>
      </c>
      <c r="BE186" s="37">
        <f t="shared" si="97"/>
        <v>5.5E-2</v>
      </c>
      <c r="BF186" s="37">
        <f t="shared" si="98"/>
        <v>0</v>
      </c>
      <c r="BG186" s="37">
        <f t="shared" si="99"/>
        <v>5.5E-2</v>
      </c>
      <c r="BH186" s="38">
        <f t="shared" si="100"/>
        <v>11.362932049666343</v>
      </c>
      <c r="BI186" s="36">
        <f t="shared" si="101"/>
        <v>459</v>
      </c>
      <c r="BJ186" s="37">
        <f t="shared" si="102"/>
        <v>3.4542899999999999</v>
      </c>
      <c r="BK186" s="36">
        <f t="shared" si="103"/>
        <v>219</v>
      </c>
      <c r="BL186" s="37">
        <f t="shared" si="104"/>
        <v>1.5904199999999999</v>
      </c>
      <c r="BM186" s="37">
        <f t="shared" si="105"/>
        <v>-0.35988999999999999</v>
      </c>
      <c r="BN186" s="37">
        <f t="shared" si="106"/>
        <v>1.2305299999999999</v>
      </c>
      <c r="BO186" s="38">
        <f t="shared" si="107"/>
        <v>35.623239507974141</v>
      </c>
    </row>
    <row r="187" spans="1:67" x14ac:dyDescent="0.25">
      <c r="A187" s="14" t="s">
        <v>13</v>
      </c>
      <c r="B187" s="4" t="s">
        <v>24</v>
      </c>
      <c r="C187" s="14">
        <v>1443105</v>
      </c>
      <c r="D187" s="14" t="s">
        <v>17</v>
      </c>
      <c r="E187">
        <v>6</v>
      </c>
      <c r="F187">
        <v>2212</v>
      </c>
      <c r="G187">
        <v>3</v>
      </c>
      <c r="H187">
        <v>6912</v>
      </c>
      <c r="I187">
        <v>-5984</v>
      </c>
      <c r="J187">
        <v>928</v>
      </c>
      <c r="L187">
        <v>11</v>
      </c>
      <c r="M187">
        <v>13457</v>
      </c>
      <c r="N187">
        <v>5</v>
      </c>
      <c r="O187">
        <v>15434</v>
      </c>
      <c r="P187">
        <v>-8934</v>
      </c>
      <c r="Q187">
        <v>6500</v>
      </c>
      <c r="S187">
        <v>1</v>
      </c>
      <c r="T187">
        <v>7408</v>
      </c>
      <c r="U187">
        <v>1</v>
      </c>
      <c r="V187">
        <v>5000</v>
      </c>
      <c r="W187">
        <v>0</v>
      </c>
      <c r="X187">
        <v>5000</v>
      </c>
      <c r="Z187">
        <v>18</v>
      </c>
      <c r="AA187">
        <v>23077</v>
      </c>
      <c r="AB187">
        <v>9</v>
      </c>
      <c r="AC187">
        <v>27346</v>
      </c>
      <c r="AD187">
        <v>-14918</v>
      </c>
      <c r="AE187">
        <v>12428</v>
      </c>
      <c r="AG187" s="36">
        <f t="shared" si="73"/>
        <v>6</v>
      </c>
      <c r="AH187" s="37">
        <f t="shared" si="74"/>
        <v>2.2120000000000001E-2</v>
      </c>
      <c r="AI187" s="36">
        <f t="shared" si="75"/>
        <v>3</v>
      </c>
      <c r="AJ187" s="37">
        <f t="shared" si="76"/>
        <v>6.9120000000000001E-2</v>
      </c>
      <c r="AK187" s="37">
        <f t="shared" si="77"/>
        <v>-5.9839999999999997E-2</v>
      </c>
      <c r="AL187" s="37">
        <f t="shared" si="78"/>
        <v>9.2800000000000001E-3</v>
      </c>
      <c r="AM187" s="38">
        <f t="shared" si="79"/>
        <v>41.952983725135624</v>
      </c>
      <c r="AN187" s="36">
        <f t="shared" si="80"/>
        <v>11</v>
      </c>
      <c r="AO187" s="37">
        <f t="shared" si="81"/>
        <v>0.13457</v>
      </c>
      <c r="AP187" s="36">
        <f t="shared" si="82"/>
        <v>5</v>
      </c>
      <c r="AQ187" s="37">
        <f t="shared" si="83"/>
        <v>0.15434</v>
      </c>
      <c r="AR187" s="37">
        <f t="shared" si="84"/>
        <v>-8.9340000000000003E-2</v>
      </c>
      <c r="AS187" s="37">
        <f t="shared" si="85"/>
        <v>6.5000000000000002E-2</v>
      </c>
      <c r="AT187" s="38">
        <f t="shared" si="86"/>
        <v>48.301998959649254</v>
      </c>
      <c r="AU187" s="36">
        <f t="shared" si="87"/>
        <v>17</v>
      </c>
      <c r="AV187" s="37">
        <f t="shared" si="88"/>
        <v>0.15669</v>
      </c>
      <c r="AW187" s="36">
        <f t="shared" si="89"/>
        <v>8</v>
      </c>
      <c r="AX187" s="37">
        <f t="shared" si="90"/>
        <v>0.22345999999999999</v>
      </c>
      <c r="AY187" s="37">
        <f t="shared" si="91"/>
        <v>-0.14918000000000001</v>
      </c>
      <c r="AZ187" s="37">
        <f t="shared" si="92"/>
        <v>7.4279999999999999E-2</v>
      </c>
      <c r="BA187" s="38">
        <f t="shared" si="93"/>
        <v>47.405705533218459</v>
      </c>
      <c r="BB187" s="36">
        <f t="shared" si="94"/>
        <v>1</v>
      </c>
      <c r="BC187" s="37">
        <f t="shared" si="95"/>
        <v>7.4079999999999993E-2</v>
      </c>
      <c r="BD187" s="36">
        <f t="shared" si="96"/>
        <v>1</v>
      </c>
      <c r="BE187" s="37">
        <f t="shared" si="97"/>
        <v>0.05</v>
      </c>
      <c r="BF187" s="37">
        <f t="shared" si="98"/>
        <v>0</v>
      </c>
      <c r="BG187" s="37">
        <f t="shared" si="99"/>
        <v>0.05</v>
      </c>
      <c r="BH187" s="38">
        <f t="shared" si="100"/>
        <v>67.494600431965452</v>
      </c>
      <c r="BI187" s="36">
        <f t="shared" si="101"/>
        <v>18</v>
      </c>
      <c r="BJ187" s="37">
        <f t="shared" si="102"/>
        <v>0.23077</v>
      </c>
      <c r="BK187" s="36">
        <f t="shared" si="103"/>
        <v>9</v>
      </c>
      <c r="BL187" s="37">
        <f t="shared" si="104"/>
        <v>0.27345999999999998</v>
      </c>
      <c r="BM187" s="37">
        <f t="shared" si="105"/>
        <v>-0.14918000000000001</v>
      </c>
      <c r="BN187" s="37">
        <f t="shared" si="106"/>
        <v>0.12428</v>
      </c>
      <c r="BO187" s="38">
        <f t="shared" si="107"/>
        <v>53.854487151709499</v>
      </c>
    </row>
    <row r="188" spans="1:67" x14ac:dyDescent="0.25">
      <c r="A188" s="14" t="s">
        <v>13</v>
      </c>
      <c r="B188" s="4" t="s">
        <v>24</v>
      </c>
      <c r="C188" s="14">
        <v>1443105</v>
      </c>
      <c r="D188" s="14" t="s">
        <v>18</v>
      </c>
      <c r="E188">
        <v>2</v>
      </c>
      <c r="F188">
        <v>794</v>
      </c>
      <c r="G188">
        <v>0</v>
      </c>
      <c r="H188">
        <v>0</v>
      </c>
      <c r="I188">
        <v>0</v>
      </c>
      <c r="J188">
        <v>0</v>
      </c>
      <c r="L188">
        <v>5</v>
      </c>
      <c r="M188">
        <v>12502</v>
      </c>
      <c r="N188">
        <v>3</v>
      </c>
      <c r="O188">
        <v>9969</v>
      </c>
      <c r="P188">
        <v>-3812</v>
      </c>
      <c r="Q188">
        <v>6157</v>
      </c>
      <c r="Z188">
        <v>7</v>
      </c>
      <c r="AA188">
        <v>13296</v>
      </c>
      <c r="AB188">
        <v>3</v>
      </c>
      <c r="AC188">
        <v>9969</v>
      </c>
      <c r="AD188">
        <v>-3812</v>
      </c>
      <c r="AE188">
        <v>6157</v>
      </c>
      <c r="AG188" s="36">
        <f t="shared" si="73"/>
        <v>2</v>
      </c>
      <c r="AH188" s="37">
        <f t="shared" si="74"/>
        <v>7.9399999999999991E-3</v>
      </c>
      <c r="AI188" s="36">
        <f t="shared" si="75"/>
        <v>0</v>
      </c>
      <c r="AJ188" s="37">
        <f t="shared" si="76"/>
        <v>0</v>
      </c>
      <c r="AK188" s="37">
        <f t="shared" si="77"/>
        <v>0</v>
      </c>
      <c r="AL188" s="37">
        <f t="shared" si="78"/>
        <v>0</v>
      </c>
      <c r="AM188" s="38">
        <f t="shared" si="79"/>
        <v>0</v>
      </c>
      <c r="AN188" s="36">
        <f t="shared" si="80"/>
        <v>5</v>
      </c>
      <c r="AO188" s="37">
        <f t="shared" si="81"/>
        <v>0.12501999999999999</v>
      </c>
      <c r="AP188" s="36">
        <f t="shared" si="82"/>
        <v>3</v>
      </c>
      <c r="AQ188" s="37">
        <f t="shared" si="83"/>
        <v>9.9690000000000001E-2</v>
      </c>
      <c r="AR188" s="37">
        <f t="shared" si="84"/>
        <v>-3.8120000000000001E-2</v>
      </c>
      <c r="AS188" s="37">
        <f t="shared" si="85"/>
        <v>6.157E-2</v>
      </c>
      <c r="AT188" s="38">
        <f t="shared" si="86"/>
        <v>49.248120300751886</v>
      </c>
      <c r="AU188" s="36">
        <f t="shared" si="87"/>
        <v>7</v>
      </c>
      <c r="AV188" s="37">
        <f t="shared" si="88"/>
        <v>0.13295999999999999</v>
      </c>
      <c r="AW188" s="36">
        <f t="shared" si="89"/>
        <v>3</v>
      </c>
      <c r="AX188" s="37">
        <f t="shared" si="90"/>
        <v>9.9690000000000001E-2</v>
      </c>
      <c r="AY188" s="37">
        <f t="shared" si="91"/>
        <v>-3.8120000000000001E-2</v>
      </c>
      <c r="AZ188" s="37">
        <f t="shared" si="92"/>
        <v>6.157E-2</v>
      </c>
      <c r="BA188" s="38">
        <f t="shared" si="93"/>
        <v>46.307160048134776</v>
      </c>
      <c r="BB188" s="36">
        <f t="shared" si="94"/>
        <v>0</v>
      </c>
      <c r="BC188" s="37">
        <f t="shared" si="95"/>
        <v>0</v>
      </c>
      <c r="BD188" s="36">
        <f t="shared" si="96"/>
        <v>0</v>
      </c>
      <c r="BE188" s="37">
        <f t="shared" si="97"/>
        <v>0</v>
      </c>
      <c r="BF188" s="37">
        <f t="shared" si="98"/>
        <v>0</v>
      </c>
      <c r="BG188" s="37">
        <f t="shared" si="99"/>
        <v>0</v>
      </c>
      <c r="BH188" s="38" t="e">
        <f t="shared" si="100"/>
        <v>#DIV/0!</v>
      </c>
      <c r="BI188" s="36">
        <f t="shared" si="101"/>
        <v>7</v>
      </c>
      <c r="BJ188" s="37">
        <f t="shared" si="102"/>
        <v>0.13295999999999999</v>
      </c>
      <c r="BK188" s="36">
        <f t="shared" si="103"/>
        <v>3</v>
      </c>
      <c r="BL188" s="37">
        <f t="shared" si="104"/>
        <v>9.9690000000000001E-2</v>
      </c>
      <c r="BM188" s="37">
        <f t="shared" si="105"/>
        <v>-3.8120000000000001E-2</v>
      </c>
      <c r="BN188" s="37">
        <f t="shared" si="106"/>
        <v>6.157E-2</v>
      </c>
      <c r="BO188" s="38">
        <f t="shared" si="107"/>
        <v>46.307160048134776</v>
      </c>
    </row>
    <row r="189" spans="1:67" x14ac:dyDescent="0.25">
      <c r="A189" s="34"/>
      <c r="B189" s="35"/>
      <c r="C189" s="34" t="s">
        <v>229</v>
      </c>
      <c r="D189" s="34"/>
      <c r="E189">
        <v>406</v>
      </c>
      <c r="F189">
        <v>129295</v>
      </c>
      <c r="G189">
        <v>129</v>
      </c>
      <c r="H189">
        <v>68258</v>
      </c>
      <c r="I189">
        <v>-27739</v>
      </c>
      <c r="J189">
        <v>40519</v>
      </c>
      <c r="L189">
        <v>306</v>
      </c>
      <c r="M189">
        <v>402490</v>
      </c>
      <c r="N189">
        <v>121</v>
      </c>
      <c r="O189">
        <v>142560</v>
      </c>
      <c r="P189">
        <v>-28070</v>
      </c>
      <c r="Q189">
        <v>114490</v>
      </c>
      <c r="S189">
        <v>18</v>
      </c>
      <c r="T189">
        <v>116212</v>
      </c>
      <c r="U189">
        <v>3</v>
      </c>
      <c r="V189">
        <v>10500</v>
      </c>
      <c r="W189">
        <v>0</v>
      </c>
      <c r="X189">
        <v>10500</v>
      </c>
      <c r="Z189">
        <v>730</v>
      </c>
      <c r="AA189">
        <v>647997</v>
      </c>
      <c r="AB189">
        <v>253</v>
      </c>
      <c r="AC189">
        <v>221318</v>
      </c>
      <c r="AD189">
        <v>-55809</v>
      </c>
      <c r="AE189">
        <v>165509</v>
      </c>
      <c r="AG189" s="39">
        <f t="shared" si="73"/>
        <v>406</v>
      </c>
      <c r="AH189" s="40">
        <f t="shared" si="74"/>
        <v>1.29295</v>
      </c>
      <c r="AI189" s="39">
        <f t="shared" si="75"/>
        <v>129</v>
      </c>
      <c r="AJ189" s="40">
        <f t="shared" si="76"/>
        <v>0.68257999999999996</v>
      </c>
      <c r="AK189" s="40">
        <f t="shared" si="77"/>
        <v>-0.27739000000000003</v>
      </c>
      <c r="AL189" s="40">
        <f t="shared" si="78"/>
        <v>0.40518999999999999</v>
      </c>
      <c r="AM189" s="40">
        <f t="shared" si="79"/>
        <v>31.338412158242779</v>
      </c>
      <c r="AN189" s="39">
        <f t="shared" si="80"/>
        <v>306</v>
      </c>
      <c r="AO189" s="40">
        <f t="shared" si="81"/>
        <v>4.0248999999999997</v>
      </c>
      <c r="AP189" s="39">
        <f t="shared" si="82"/>
        <v>121</v>
      </c>
      <c r="AQ189" s="40">
        <f t="shared" si="83"/>
        <v>1.4256</v>
      </c>
      <c r="AR189" s="40">
        <f t="shared" si="84"/>
        <v>-0.28070000000000001</v>
      </c>
      <c r="AS189" s="40">
        <f t="shared" si="85"/>
        <v>1.1449</v>
      </c>
      <c r="AT189" s="40">
        <f t="shared" si="86"/>
        <v>28.445427215582995</v>
      </c>
      <c r="AU189" s="39">
        <f t="shared" si="87"/>
        <v>712</v>
      </c>
      <c r="AV189" s="40">
        <f t="shared" si="88"/>
        <v>5.31785</v>
      </c>
      <c r="AW189" s="39">
        <f t="shared" si="89"/>
        <v>250</v>
      </c>
      <c r="AX189" s="40">
        <f t="shared" si="90"/>
        <v>2.1081799999999999</v>
      </c>
      <c r="AY189" s="40">
        <f t="shared" si="91"/>
        <v>-0.55808999999999997</v>
      </c>
      <c r="AZ189" s="40">
        <f t="shared" si="92"/>
        <v>1.55009</v>
      </c>
      <c r="BA189" s="40">
        <f t="shared" si="93"/>
        <v>29.148810139436048</v>
      </c>
      <c r="BB189" s="39">
        <f t="shared" si="94"/>
        <v>18</v>
      </c>
      <c r="BC189" s="40">
        <f t="shared" si="95"/>
        <v>1.16212</v>
      </c>
      <c r="BD189" s="39">
        <f t="shared" si="96"/>
        <v>3</v>
      </c>
      <c r="BE189" s="40">
        <f t="shared" si="97"/>
        <v>0.105</v>
      </c>
      <c r="BF189" s="40">
        <f t="shared" si="98"/>
        <v>0</v>
      </c>
      <c r="BG189" s="40">
        <f t="shared" si="99"/>
        <v>0.105</v>
      </c>
      <c r="BH189" s="40">
        <f t="shared" si="100"/>
        <v>9.0352115099989661</v>
      </c>
      <c r="BI189" s="39">
        <f t="shared" si="101"/>
        <v>730</v>
      </c>
      <c r="BJ189" s="40">
        <f t="shared" si="102"/>
        <v>6.4799699999999998</v>
      </c>
      <c r="BK189" s="39">
        <f t="shared" si="103"/>
        <v>253</v>
      </c>
      <c r="BL189" s="40">
        <f t="shared" si="104"/>
        <v>2.2131799999999999</v>
      </c>
      <c r="BM189" s="40">
        <f t="shared" si="105"/>
        <v>-0.55808999999999997</v>
      </c>
      <c r="BN189" s="40">
        <f t="shared" si="106"/>
        <v>1.65509</v>
      </c>
      <c r="BO189" s="40">
        <f t="shared" si="107"/>
        <v>25.541630593968801</v>
      </c>
    </row>
    <row r="190" spans="1:67" x14ac:dyDescent="0.25">
      <c r="A190" s="14" t="s">
        <v>13</v>
      </c>
      <c r="B190" s="4" t="s">
        <v>24</v>
      </c>
      <c r="C190" s="14">
        <v>1443106</v>
      </c>
      <c r="D190" s="14" t="s">
        <v>15</v>
      </c>
      <c r="E190">
        <v>30</v>
      </c>
      <c r="F190">
        <v>9804</v>
      </c>
      <c r="G190">
        <v>5</v>
      </c>
      <c r="H190">
        <v>1920</v>
      </c>
      <c r="I190">
        <v>-50</v>
      </c>
      <c r="J190">
        <v>1870</v>
      </c>
      <c r="L190">
        <v>9</v>
      </c>
      <c r="M190">
        <v>16890</v>
      </c>
      <c r="N190">
        <v>4</v>
      </c>
      <c r="O190">
        <v>6700</v>
      </c>
      <c r="P190">
        <v>0</v>
      </c>
      <c r="Q190">
        <v>6700</v>
      </c>
      <c r="S190">
        <v>1</v>
      </c>
      <c r="T190">
        <v>5411</v>
      </c>
      <c r="U190">
        <v>0</v>
      </c>
      <c r="V190">
        <v>0</v>
      </c>
      <c r="W190">
        <v>0</v>
      </c>
      <c r="X190">
        <v>0</v>
      </c>
      <c r="Z190">
        <v>40</v>
      </c>
      <c r="AA190">
        <v>32105</v>
      </c>
      <c r="AB190">
        <v>9</v>
      </c>
      <c r="AC190">
        <v>8620</v>
      </c>
      <c r="AD190">
        <v>-50</v>
      </c>
      <c r="AE190">
        <v>8570</v>
      </c>
      <c r="AG190" s="36">
        <f t="shared" si="73"/>
        <v>30</v>
      </c>
      <c r="AH190" s="37">
        <f t="shared" si="74"/>
        <v>9.8040000000000002E-2</v>
      </c>
      <c r="AI190" s="36">
        <f t="shared" si="75"/>
        <v>5</v>
      </c>
      <c r="AJ190" s="37">
        <f t="shared" si="76"/>
        <v>1.9199999999999998E-2</v>
      </c>
      <c r="AK190" s="37">
        <f t="shared" si="77"/>
        <v>-5.0000000000000001E-4</v>
      </c>
      <c r="AL190" s="37">
        <f t="shared" si="78"/>
        <v>1.8700000000000001E-2</v>
      </c>
      <c r="AM190" s="38">
        <f t="shared" si="79"/>
        <v>19.073847409220726</v>
      </c>
      <c r="AN190" s="36">
        <f t="shared" si="80"/>
        <v>9</v>
      </c>
      <c r="AO190" s="37">
        <f t="shared" si="81"/>
        <v>0.16889999999999999</v>
      </c>
      <c r="AP190" s="36">
        <f t="shared" si="82"/>
        <v>4</v>
      </c>
      <c r="AQ190" s="37">
        <f t="shared" si="83"/>
        <v>6.7000000000000004E-2</v>
      </c>
      <c r="AR190" s="37">
        <f t="shared" si="84"/>
        <v>0</v>
      </c>
      <c r="AS190" s="37">
        <f t="shared" si="85"/>
        <v>6.7000000000000004E-2</v>
      </c>
      <c r="AT190" s="38">
        <f t="shared" si="86"/>
        <v>39.668442865600952</v>
      </c>
      <c r="AU190" s="36">
        <f t="shared" si="87"/>
        <v>39</v>
      </c>
      <c r="AV190" s="37">
        <f t="shared" si="88"/>
        <v>0.26694000000000001</v>
      </c>
      <c r="AW190" s="36">
        <f t="shared" si="89"/>
        <v>9</v>
      </c>
      <c r="AX190" s="37">
        <f t="shared" si="90"/>
        <v>8.6199999999999999E-2</v>
      </c>
      <c r="AY190" s="37">
        <f t="shared" si="91"/>
        <v>-5.0000000000000001E-4</v>
      </c>
      <c r="AZ190" s="37">
        <f t="shared" si="92"/>
        <v>8.5699999999999998E-2</v>
      </c>
      <c r="BA190" s="38">
        <f t="shared" si="93"/>
        <v>32.104592792387798</v>
      </c>
      <c r="BB190" s="36">
        <f t="shared" si="94"/>
        <v>1</v>
      </c>
      <c r="BC190" s="37">
        <f t="shared" si="95"/>
        <v>5.4109999999999998E-2</v>
      </c>
      <c r="BD190" s="36">
        <f t="shared" si="96"/>
        <v>0</v>
      </c>
      <c r="BE190" s="37">
        <f t="shared" si="97"/>
        <v>0</v>
      </c>
      <c r="BF190" s="37">
        <f t="shared" si="98"/>
        <v>0</v>
      </c>
      <c r="BG190" s="37">
        <f t="shared" si="99"/>
        <v>0</v>
      </c>
      <c r="BH190" s="38">
        <f t="shared" si="100"/>
        <v>0</v>
      </c>
      <c r="BI190" s="36">
        <f t="shared" si="101"/>
        <v>40</v>
      </c>
      <c r="BJ190" s="37">
        <f t="shared" si="102"/>
        <v>0.32105</v>
      </c>
      <c r="BK190" s="36">
        <f t="shared" si="103"/>
        <v>9</v>
      </c>
      <c r="BL190" s="37">
        <f t="shared" si="104"/>
        <v>8.6199999999999999E-2</v>
      </c>
      <c r="BM190" s="37">
        <f t="shared" si="105"/>
        <v>-5.0000000000000001E-4</v>
      </c>
      <c r="BN190" s="37">
        <f t="shared" si="106"/>
        <v>8.5699999999999998E-2</v>
      </c>
      <c r="BO190" s="38">
        <f t="shared" si="107"/>
        <v>26.693661423454291</v>
      </c>
    </row>
    <row r="191" spans="1:67" x14ac:dyDescent="0.25">
      <c r="A191" s="14" t="s">
        <v>13</v>
      </c>
      <c r="B191" s="4" t="s">
        <v>24</v>
      </c>
      <c r="C191" s="14">
        <v>1443106</v>
      </c>
      <c r="D191" s="14" t="s">
        <v>16</v>
      </c>
      <c r="E191">
        <v>245</v>
      </c>
      <c r="F191">
        <v>74750</v>
      </c>
      <c r="G191">
        <v>158</v>
      </c>
      <c r="H191">
        <v>75046</v>
      </c>
      <c r="I191">
        <v>-25745</v>
      </c>
      <c r="J191">
        <v>49301</v>
      </c>
      <c r="L191">
        <v>56</v>
      </c>
      <c r="M191">
        <v>57208</v>
      </c>
      <c r="N191">
        <v>36</v>
      </c>
      <c r="O191">
        <v>32049</v>
      </c>
      <c r="P191">
        <v>-4236</v>
      </c>
      <c r="Q191">
        <v>27813</v>
      </c>
      <c r="S191">
        <v>1</v>
      </c>
      <c r="T191">
        <v>5870</v>
      </c>
      <c r="U191">
        <v>0</v>
      </c>
      <c r="V191">
        <v>0</v>
      </c>
      <c r="W191">
        <v>0</v>
      </c>
      <c r="X191">
        <v>0</v>
      </c>
      <c r="Z191">
        <v>302</v>
      </c>
      <c r="AA191">
        <v>137828</v>
      </c>
      <c r="AB191">
        <v>194</v>
      </c>
      <c r="AC191">
        <v>107095</v>
      </c>
      <c r="AD191">
        <v>-29981</v>
      </c>
      <c r="AE191">
        <v>77114</v>
      </c>
      <c r="AG191" s="36">
        <f t="shared" si="73"/>
        <v>245</v>
      </c>
      <c r="AH191" s="37">
        <f t="shared" si="74"/>
        <v>0.74750000000000005</v>
      </c>
      <c r="AI191" s="36">
        <f t="shared" si="75"/>
        <v>158</v>
      </c>
      <c r="AJ191" s="37">
        <f t="shared" si="76"/>
        <v>0.75046000000000002</v>
      </c>
      <c r="AK191" s="37">
        <f t="shared" si="77"/>
        <v>-0.25745000000000001</v>
      </c>
      <c r="AL191" s="37">
        <f t="shared" si="78"/>
        <v>0.49301</v>
      </c>
      <c r="AM191" s="38">
        <f t="shared" si="79"/>
        <v>65.954515050167217</v>
      </c>
      <c r="AN191" s="36">
        <f t="shared" si="80"/>
        <v>56</v>
      </c>
      <c r="AO191" s="37">
        <f t="shared" si="81"/>
        <v>0.57208000000000003</v>
      </c>
      <c r="AP191" s="36">
        <f t="shared" si="82"/>
        <v>36</v>
      </c>
      <c r="AQ191" s="37">
        <f t="shared" si="83"/>
        <v>0.32049</v>
      </c>
      <c r="AR191" s="37">
        <f t="shared" si="84"/>
        <v>-4.2360000000000002E-2</v>
      </c>
      <c r="AS191" s="37">
        <f t="shared" si="85"/>
        <v>0.27812999999999999</v>
      </c>
      <c r="AT191" s="38">
        <f t="shared" si="86"/>
        <v>48.617326248077184</v>
      </c>
      <c r="AU191" s="36">
        <f t="shared" si="87"/>
        <v>301</v>
      </c>
      <c r="AV191" s="37">
        <f t="shared" si="88"/>
        <v>1.3195800000000002</v>
      </c>
      <c r="AW191" s="36">
        <f t="shared" si="89"/>
        <v>194</v>
      </c>
      <c r="AX191" s="37">
        <f t="shared" si="90"/>
        <v>1.0709500000000001</v>
      </c>
      <c r="AY191" s="37">
        <f t="shared" si="91"/>
        <v>-0.29981000000000002</v>
      </c>
      <c r="AZ191" s="37">
        <f t="shared" si="92"/>
        <v>0.77113999999999994</v>
      </c>
      <c r="BA191" s="38">
        <f t="shared" si="93"/>
        <v>58.438290971369668</v>
      </c>
      <c r="BB191" s="36">
        <f t="shared" si="94"/>
        <v>1</v>
      </c>
      <c r="BC191" s="37">
        <f t="shared" si="95"/>
        <v>5.8700000000000002E-2</v>
      </c>
      <c r="BD191" s="36">
        <f t="shared" si="96"/>
        <v>0</v>
      </c>
      <c r="BE191" s="37">
        <f t="shared" si="97"/>
        <v>0</v>
      </c>
      <c r="BF191" s="37">
        <f t="shared" si="98"/>
        <v>0</v>
      </c>
      <c r="BG191" s="37">
        <f t="shared" si="99"/>
        <v>0</v>
      </c>
      <c r="BH191" s="38">
        <f t="shared" si="100"/>
        <v>0</v>
      </c>
      <c r="BI191" s="36">
        <f t="shared" si="101"/>
        <v>302</v>
      </c>
      <c r="BJ191" s="37">
        <f t="shared" si="102"/>
        <v>1.3782799999999999</v>
      </c>
      <c r="BK191" s="36">
        <f t="shared" si="103"/>
        <v>194</v>
      </c>
      <c r="BL191" s="37">
        <f t="shared" si="104"/>
        <v>1.0709500000000001</v>
      </c>
      <c r="BM191" s="37">
        <f t="shared" si="105"/>
        <v>-0.29981000000000002</v>
      </c>
      <c r="BN191" s="37">
        <f t="shared" si="106"/>
        <v>0.77114000000000005</v>
      </c>
      <c r="BO191" s="38">
        <f t="shared" si="107"/>
        <v>55.94944423484344</v>
      </c>
    </row>
    <row r="192" spans="1:67" x14ac:dyDescent="0.25">
      <c r="A192" s="14" t="s">
        <v>13</v>
      </c>
      <c r="B192" s="4" t="s">
        <v>24</v>
      </c>
      <c r="C192" s="14">
        <v>1443106</v>
      </c>
      <c r="D192" s="14" t="s">
        <v>17</v>
      </c>
      <c r="E192">
        <v>7</v>
      </c>
      <c r="F192">
        <v>2217</v>
      </c>
      <c r="G192">
        <v>3</v>
      </c>
      <c r="H192">
        <v>1252</v>
      </c>
      <c r="I192">
        <v>-466</v>
      </c>
      <c r="J192">
        <v>786</v>
      </c>
      <c r="L192">
        <v>6</v>
      </c>
      <c r="M192">
        <v>8061</v>
      </c>
      <c r="N192">
        <v>5</v>
      </c>
      <c r="O192">
        <v>5633</v>
      </c>
      <c r="P192">
        <v>-1432</v>
      </c>
      <c r="Q192">
        <v>4201</v>
      </c>
      <c r="S192">
        <v>2</v>
      </c>
      <c r="T192">
        <v>17089</v>
      </c>
      <c r="U192">
        <v>2</v>
      </c>
      <c r="V192">
        <v>35935</v>
      </c>
      <c r="W192">
        <v>-25530</v>
      </c>
      <c r="X192">
        <v>10405</v>
      </c>
      <c r="Z192">
        <v>15</v>
      </c>
      <c r="AA192">
        <v>27367</v>
      </c>
      <c r="AB192">
        <v>10</v>
      </c>
      <c r="AC192">
        <v>42820</v>
      </c>
      <c r="AD192">
        <v>-27428</v>
      </c>
      <c r="AE192">
        <v>15392</v>
      </c>
      <c r="AG192" s="36">
        <f t="shared" si="73"/>
        <v>7</v>
      </c>
      <c r="AH192" s="37">
        <f t="shared" si="74"/>
        <v>2.2169999999999999E-2</v>
      </c>
      <c r="AI192" s="36">
        <f t="shared" si="75"/>
        <v>3</v>
      </c>
      <c r="AJ192" s="37">
        <f t="shared" si="76"/>
        <v>1.252E-2</v>
      </c>
      <c r="AK192" s="37">
        <f t="shared" si="77"/>
        <v>-4.6600000000000001E-3</v>
      </c>
      <c r="AL192" s="37">
        <f t="shared" si="78"/>
        <v>7.8600000000000007E-3</v>
      </c>
      <c r="AM192" s="38">
        <f t="shared" si="79"/>
        <v>35.453315290933702</v>
      </c>
      <c r="AN192" s="36">
        <f t="shared" si="80"/>
        <v>6</v>
      </c>
      <c r="AO192" s="37">
        <f t="shared" si="81"/>
        <v>8.0610000000000001E-2</v>
      </c>
      <c r="AP192" s="36">
        <f t="shared" si="82"/>
        <v>5</v>
      </c>
      <c r="AQ192" s="37">
        <f t="shared" si="83"/>
        <v>5.6329999999999998E-2</v>
      </c>
      <c r="AR192" s="37">
        <f t="shared" si="84"/>
        <v>-1.4319999999999999E-2</v>
      </c>
      <c r="AS192" s="37">
        <f t="shared" si="85"/>
        <v>4.2009999999999999E-2</v>
      </c>
      <c r="AT192" s="38">
        <f t="shared" si="86"/>
        <v>52.115122193276264</v>
      </c>
      <c r="AU192" s="36">
        <f t="shared" si="87"/>
        <v>13</v>
      </c>
      <c r="AV192" s="37">
        <f t="shared" si="88"/>
        <v>0.10278</v>
      </c>
      <c r="AW192" s="36">
        <f t="shared" si="89"/>
        <v>8</v>
      </c>
      <c r="AX192" s="37">
        <f t="shared" si="90"/>
        <v>6.8849999999999995E-2</v>
      </c>
      <c r="AY192" s="37">
        <f t="shared" si="91"/>
        <v>-1.898E-2</v>
      </c>
      <c r="AZ192" s="37">
        <f t="shared" si="92"/>
        <v>4.9869999999999998E-2</v>
      </c>
      <c r="BA192" s="38">
        <f t="shared" si="93"/>
        <v>48.521113057014979</v>
      </c>
      <c r="BB192" s="36">
        <f t="shared" si="94"/>
        <v>2</v>
      </c>
      <c r="BC192" s="37">
        <f t="shared" si="95"/>
        <v>0.17088999999999999</v>
      </c>
      <c r="BD192" s="36">
        <f t="shared" si="96"/>
        <v>2</v>
      </c>
      <c r="BE192" s="37">
        <f t="shared" si="97"/>
        <v>0.35935</v>
      </c>
      <c r="BF192" s="37">
        <f t="shared" si="98"/>
        <v>-0.25530000000000003</v>
      </c>
      <c r="BG192" s="37">
        <f t="shared" si="99"/>
        <v>0.10405</v>
      </c>
      <c r="BH192" s="38">
        <f t="shared" si="100"/>
        <v>60.887120369828551</v>
      </c>
      <c r="BI192" s="36">
        <f t="shared" si="101"/>
        <v>15</v>
      </c>
      <c r="BJ192" s="37">
        <f t="shared" si="102"/>
        <v>0.27367000000000002</v>
      </c>
      <c r="BK192" s="36">
        <f t="shared" si="103"/>
        <v>10</v>
      </c>
      <c r="BL192" s="37">
        <f t="shared" si="104"/>
        <v>0.42820000000000003</v>
      </c>
      <c r="BM192" s="37">
        <f t="shared" si="105"/>
        <v>-0.27428000000000002</v>
      </c>
      <c r="BN192" s="37">
        <f t="shared" si="106"/>
        <v>0.15392</v>
      </c>
      <c r="BO192" s="38">
        <f t="shared" si="107"/>
        <v>56.242920305477398</v>
      </c>
    </row>
    <row r="193" spans="1:67" x14ac:dyDescent="0.25">
      <c r="A193" s="14" t="s">
        <v>13</v>
      </c>
      <c r="B193" s="4" t="s">
        <v>24</v>
      </c>
      <c r="C193" s="14">
        <v>1443106</v>
      </c>
      <c r="D193" s="14" t="s">
        <v>18</v>
      </c>
      <c r="E193">
        <v>1</v>
      </c>
      <c r="F193">
        <v>0</v>
      </c>
      <c r="G193">
        <v>1</v>
      </c>
      <c r="H193">
        <v>2745</v>
      </c>
      <c r="I193">
        <v>-2745</v>
      </c>
      <c r="J193">
        <v>0</v>
      </c>
      <c r="Z193">
        <v>1</v>
      </c>
      <c r="AA193">
        <v>0</v>
      </c>
      <c r="AB193">
        <v>1</v>
      </c>
      <c r="AC193">
        <v>2745</v>
      </c>
      <c r="AD193">
        <v>-2745</v>
      </c>
      <c r="AE193">
        <v>0</v>
      </c>
      <c r="AG193" s="36">
        <f t="shared" si="73"/>
        <v>1</v>
      </c>
      <c r="AH193" s="37">
        <f t="shared" si="74"/>
        <v>0</v>
      </c>
      <c r="AI193" s="36">
        <f t="shared" si="75"/>
        <v>1</v>
      </c>
      <c r="AJ193" s="37">
        <f t="shared" si="76"/>
        <v>2.7449999999999999E-2</v>
      </c>
      <c r="AK193" s="37">
        <f t="shared" si="77"/>
        <v>-2.7449999999999999E-2</v>
      </c>
      <c r="AL193" s="37">
        <f t="shared" si="78"/>
        <v>0</v>
      </c>
      <c r="AM193" s="38" t="e">
        <f t="shared" si="79"/>
        <v>#DIV/0!</v>
      </c>
      <c r="AN193" s="36">
        <f t="shared" si="80"/>
        <v>0</v>
      </c>
      <c r="AO193" s="37">
        <f t="shared" si="81"/>
        <v>0</v>
      </c>
      <c r="AP193" s="36">
        <f t="shared" si="82"/>
        <v>0</v>
      </c>
      <c r="AQ193" s="37">
        <f t="shared" si="83"/>
        <v>0</v>
      </c>
      <c r="AR193" s="37">
        <f t="shared" si="84"/>
        <v>0</v>
      </c>
      <c r="AS193" s="37">
        <f t="shared" si="85"/>
        <v>0</v>
      </c>
      <c r="AT193" s="38" t="e">
        <f t="shared" si="86"/>
        <v>#DIV/0!</v>
      </c>
      <c r="AU193" s="36">
        <f t="shared" si="87"/>
        <v>1</v>
      </c>
      <c r="AV193" s="37">
        <f t="shared" si="88"/>
        <v>0</v>
      </c>
      <c r="AW193" s="36">
        <f t="shared" si="89"/>
        <v>1</v>
      </c>
      <c r="AX193" s="37">
        <f t="shared" si="90"/>
        <v>2.7449999999999999E-2</v>
      </c>
      <c r="AY193" s="37">
        <f t="shared" si="91"/>
        <v>-2.7449999999999999E-2</v>
      </c>
      <c r="AZ193" s="37">
        <f t="shared" si="92"/>
        <v>0</v>
      </c>
      <c r="BA193" s="38" t="e">
        <f t="shared" si="93"/>
        <v>#DIV/0!</v>
      </c>
      <c r="BB193" s="36">
        <f t="shared" si="94"/>
        <v>0</v>
      </c>
      <c r="BC193" s="37">
        <f t="shared" si="95"/>
        <v>0</v>
      </c>
      <c r="BD193" s="36">
        <f t="shared" si="96"/>
        <v>0</v>
      </c>
      <c r="BE193" s="37">
        <f t="shared" si="97"/>
        <v>0</v>
      </c>
      <c r="BF193" s="37">
        <f t="shared" si="98"/>
        <v>0</v>
      </c>
      <c r="BG193" s="37">
        <f t="shared" si="99"/>
        <v>0</v>
      </c>
      <c r="BH193" s="38" t="e">
        <f t="shared" si="100"/>
        <v>#DIV/0!</v>
      </c>
      <c r="BI193" s="36">
        <f t="shared" si="101"/>
        <v>1</v>
      </c>
      <c r="BJ193" s="37">
        <f t="shared" si="102"/>
        <v>0</v>
      </c>
      <c r="BK193" s="36">
        <f t="shared" si="103"/>
        <v>1</v>
      </c>
      <c r="BL193" s="37">
        <f t="shared" si="104"/>
        <v>2.7449999999999999E-2</v>
      </c>
      <c r="BM193" s="37">
        <f t="shared" si="105"/>
        <v>-2.7449999999999999E-2</v>
      </c>
      <c r="BN193" s="37">
        <f t="shared" si="106"/>
        <v>0</v>
      </c>
      <c r="BO193" s="38" t="e">
        <f t="shared" si="107"/>
        <v>#DIV/0!</v>
      </c>
    </row>
    <row r="194" spans="1:67" x14ac:dyDescent="0.25">
      <c r="A194" s="34"/>
      <c r="B194" s="35"/>
      <c r="C194" s="34" t="s">
        <v>230</v>
      </c>
      <c r="D194" s="34"/>
      <c r="E194">
        <v>283</v>
      </c>
      <c r="F194">
        <v>86771</v>
      </c>
      <c r="G194">
        <v>167</v>
      </c>
      <c r="H194">
        <v>80963</v>
      </c>
      <c r="I194">
        <v>-29006</v>
      </c>
      <c r="J194">
        <v>51957</v>
      </c>
      <c r="L194">
        <v>71</v>
      </c>
      <c r="M194">
        <v>82159</v>
      </c>
      <c r="N194">
        <v>45</v>
      </c>
      <c r="O194">
        <v>44382</v>
      </c>
      <c r="P194">
        <v>-5668</v>
      </c>
      <c r="Q194">
        <v>38714</v>
      </c>
      <c r="S194">
        <v>4</v>
      </c>
      <c r="T194">
        <v>28370</v>
      </c>
      <c r="U194">
        <v>2</v>
      </c>
      <c r="V194">
        <v>35935</v>
      </c>
      <c r="W194">
        <v>-25530</v>
      </c>
      <c r="X194">
        <v>10405</v>
      </c>
      <c r="Z194">
        <v>358</v>
      </c>
      <c r="AA194">
        <v>197300</v>
      </c>
      <c r="AB194">
        <v>214</v>
      </c>
      <c r="AC194">
        <v>161280</v>
      </c>
      <c r="AD194">
        <v>-60204</v>
      </c>
      <c r="AE194">
        <v>101076</v>
      </c>
      <c r="AG194" s="39">
        <f t="shared" si="73"/>
        <v>283</v>
      </c>
      <c r="AH194" s="40">
        <f t="shared" si="74"/>
        <v>0.86770999999999998</v>
      </c>
      <c r="AI194" s="39">
        <f t="shared" si="75"/>
        <v>167</v>
      </c>
      <c r="AJ194" s="40">
        <f t="shared" si="76"/>
        <v>0.80962999999999996</v>
      </c>
      <c r="AK194" s="40">
        <f t="shared" si="77"/>
        <v>-0.29005999999999998</v>
      </c>
      <c r="AL194" s="40">
        <f t="shared" si="78"/>
        <v>0.51956999999999998</v>
      </c>
      <c r="AM194" s="40">
        <f t="shared" si="79"/>
        <v>59.878300353804839</v>
      </c>
      <c r="AN194" s="39">
        <f t="shared" si="80"/>
        <v>71</v>
      </c>
      <c r="AO194" s="40">
        <f t="shared" si="81"/>
        <v>0.82159000000000004</v>
      </c>
      <c r="AP194" s="39">
        <f t="shared" si="82"/>
        <v>45</v>
      </c>
      <c r="AQ194" s="40">
        <f t="shared" si="83"/>
        <v>0.44381999999999999</v>
      </c>
      <c r="AR194" s="40">
        <f t="shared" si="84"/>
        <v>-5.6680000000000001E-2</v>
      </c>
      <c r="AS194" s="40">
        <f t="shared" si="85"/>
        <v>0.38713999999999998</v>
      </c>
      <c r="AT194" s="40">
        <f t="shared" si="86"/>
        <v>47.120826689711407</v>
      </c>
      <c r="AU194" s="39">
        <f t="shared" si="87"/>
        <v>354</v>
      </c>
      <c r="AV194" s="40">
        <f t="shared" si="88"/>
        <v>1.6893</v>
      </c>
      <c r="AW194" s="39">
        <f t="shared" si="89"/>
        <v>212</v>
      </c>
      <c r="AX194" s="40">
        <f t="shared" si="90"/>
        <v>1.25345</v>
      </c>
      <c r="AY194" s="40">
        <f t="shared" si="91"/>
        <v>-0.34673999999999999</v>
      </c>
      <c r="AZ194" s="40">
        <f t="shared" si="92"/>
        <v>0.9067099999999999</v>
      </c>
      <c r="BA194" s="40">
        <f t="shared" si="93"/>
        <v>53.673711004558101</v>
      </c>
      <c r="BB194" s="39">
        <f t="shared" si="94"/>
        <v>4</v>
      </c>
      <c r="BC194" s="40">
        <f t="shared" si="95"/>
        <v>0.28370000000000001</v>
      </c>
      <c r="BD194" s="39">
        <f t="shared" si="96"/>
        <v>2</v>
      </c>
      <c r="BE194" s="40">
        <f t="shared" si="97"/>
        <v>0.35935</v>
      </c>
      <c r="BF194" s="40">
        <f t="shared" si="98"/>
        <v>-0.25530000000000003</v>
      </c>
      <c r="BG194" s="40">
        <f t="shared" si="99"/>
        <v>0.10405</v>
      </c>
      <c r="BH194" s="40">
        <f t="shared" si="100"/>
        <v>36.676066267183643</v>
      </c>
      <c r="BI194" s="39">
        <f t="shared" si="101"/>
        <v>358</v>
      </c>
      <c r="BJ194" s="40">
        <f t="shared" si="102"/>
        <v>1.9730000000000001</v>
      </c>
      <c r="BK194" s="39">
        <f t="shared" si="103"/>
        <v>214</v>
      </c>
      <c r="BL194" s="40">
        <f t="shared" si="104"/>
        <v>1.6128</v>
      </c>
      <c r="BM194" s="40">
        <f t="shared" si="105"/>
        <v>-0.60204000000000002</v>
      </c>
      <c r="BN194" s="40">
        <f t="shared" si="106"/>
        <v>1.0107600000000001</v>
      </c>
      <c r="BO194" s="40">
        <f t="shared" si="107"/>
        <v>51.229599594526107</v>
      </c>
    </row>
    <row r="195" spans="1:67" x14ac:dyDescent="0.25">
      <c r="A195" s="14" t="s">
        <v>13</v>
      </c>
      <c r="B195" s="4" t="s">
        <v>24</v>
      </c>
      <c r="C195" s="14">
        <v>1443108</v>
      </c>
      <c r="D195" s="14" t="s">
        <v>15</v>
      </c>
      <c r="E195">
        <v>67</v>
      </c>
      <c r="F195">
        <v>23097</v>
      </c>
      <c r="G195">
        <v>9</v>
      </c>
      <c r="H195">
        <v>4056</v>
      </c>
      <c r="I195">
        <v>-800</v>
      </c>
      <c r="J195">
        <v>3256</v>
      </c>
      <c r="L195">
        <v>103</v>
      </c>
      <c r="M195">
        <v>170989</v>
      </c>
      <c r="N195">
        <v>13</v>
      </c>
      <c r="O195">
        <v>20758</v>
      </c>
      <c r="P195">
        <v>-858</v>
      </c>
      <c r="Q195">
        <v>19900</v>
      </c>
      <c r="S195">
        <v>9</v>
      </c>
      <c r="T195">
        <v>64097</v>
      </c>
      <c r="U195">
        <v>1</v>
      </c>
      <c r="V195">
        <v>2000</v>
      </c>
      <c r="W195">
        <v>0</v>
      </c>
      <c r="X195">
        <v>2000</v>
      </c>
      <c r="Z195">
        <v>179</v>
      </c>
      <c r="AA195">
        <v>258183</v>
      </c>
      <c r="AB195">
        <v>23</v>
      </c>
      <c r="AC195">
        <v>26814</v>
      </c>
      <c r="AD195">
        <v>-1658</v>
      </c>
      <c r="AE195">
        <v>25156</v>
      </c>
      <c r="AG195" s="36">
        <f t="shared" si="73"/>
        <v>67</v>
      </c>
      <c r="AH195" s="37">
        <f t="shared" si="74"/>
        <v>0.23097000000000001</v>
      </c>
      <c r="AI195" s="36">
        <f t="shared" si="75"/>
        <v>9</v>
      </c>
      <c r="AJ195" s="37">
        <f t="shared" si="76"/>
        <v>4.0559999999999999E-2</v>
      </c>
      <c r="AK195" s="37">
        <f t="shared" si="77"/>
        <v>-8.0000000000000002E-3</v>
      </c>
      <c r="AL195" s="37">
        <f t="shared" si="78"/>
        <v>3.2559999999999999E-2</v>
      </c>
      <c r="AM195" s="38">
        <f t="shared" si="79"/>
        <v>14.09706888340477</v>
      </c>
      <c r="AN195" s="36">
        <f t="shared" si="80"/>
        <v>103</v>
      </c>
      <c r="AO195" s="37">
        <f t="shared" si="81"/>
        <v>1.7098899999999999</v>
      </c>
      <c r="AP195" s="36">
        <f t="shared" si="82"/>
        <v>13</v>
      </c>
      <c r="AQ195" s="37">
        <f t="shared" si="83"/>
        <v>0.20757999999999999</v>
      </c>
      <c r="AR195" s="37">
        <f t="shared" si="84"/>
        <v>-8.5800000000000008E-3</v>
      </c>
      <c r="AS195" s="37">
        <f t="shared" si="85"/>
        <v>0.19900000000000001</v>
      </c>
      <c r="AT195" s="38">
        <f t="shared" si="86"/>
        <v>11.638175555152671</v>
      </c>
      <c r="AU195" s="36">
        <f t="shared" si="87"/>
        <v>170</v>
      </c>
      <c r="AV195" s="37">
        <f t="shared" si="88"/>
        <v>1.9408599999999998</v>
      </c>
      <c r="AW195" s="36">
        <f t="shared" si="89"/>
        <v>22</v>
      </c>
      <c r="AX195" s="37">
        <f t="shared" si="90"/>
        <v>0.24813999999999997</v>
      </c>
      <c r="AY195" s="37">
        <f t="shared" si="91"/>
        <v>-1.6580000000000001E-2</v>
      </c>
      <c r="AZ195" s="37">
        <f t="shared" si="92"/>
        <v>0.23156000000000002</v>
      </c>
      <c r="BA195" s="38">
        <f t="shared" si="93"/>
        <v>11.930793565738901</v>
      </c>
      <c r="BB195" s="36">
        <f t="shared" si="94"/>
        <v>9</v>
      </c>
      <c r="BC195" s="37">
        <f t="shared" si="95"/>
        <v>0.64097000000000004</v>
      </c>
      <c r="BD195" s="36">
        <f t="shared" si="96"/>
        <v>1</v>
      </c>
      <c r="BE195" s="37">
        <f t="shared" si="97"/>
        <v>0.02</v>
      </c>
      <c r="BF195" s="37">
        <f t="shared" si="98"/>
        <v>0</v>
      </c>
      <c r="BG195" s="37">
        <f t="shared" si="99"/>
        <v>0.02</v>
      </c>
      <c r="BH195" s="38">
        <f t="shared" si="100"/>
        <v>3.1202708395088692</v>
      </c>
      <c r="BI195" s="36">
        <f t="shared" si="101"/>
        <v>179</v>
      </c>
      <c r="BJ195" s="37">
        <f t="shared" si="102"/>
        <v>2.5818300000000001</v>
      </c>
      <c r="BK195" s="36">
        <f t="shared" si="103"/>
        <v>23</v>
      </c>
      <c r="BL195" s="37">
        <f t="shared" si="104"/>
        <v>0.26813999999999999</v>
      </c>
      <c r="BM195" s="37">
        <f t="shared" si="105"/>
        <v>-1.6580000000000001E-2</v>
      </c>
      <c r="BN195" s="37">
        <f t="shared" si="106"/>
        <v>0.25156000000000001</v>
      </c>
      <c r="BO195" s="38">
        <f t="shared" si="107"/>
        <v>9.743476526339844</v>
      </c>
    </row>
    <row r="196" spans="1:67" x14ac:dyDescent="0.25">
      <c r="A196" s="14" t="s">
        <v>13</v>
      </c>
      <c r="B196" s="4" t="s">
        <v>24</v>
      </c>
      <c r="C196" s="14">
        <v>1443108</v>
      </c>
      <c r="D196" s="14" t="s">
        <v>16</v>
      </c>
      <c r="E196">
        <v>309</v>
      </c>
      <c r="F196">
        <v>101649</v>
      </c>
      <c r="G196">
        <v>112</v>
      </c>
      <c r="H196">
        <v>59856</v>
      </c>
      <c r="I196">
        <v>-23286</v>
      </c>
      <c r="J196">
        <v>36570</v>
      </c>
      <c r="L196">
        <v>314</v>
      </c>
      <c r="M196">
        <v>389192</v>
      </c>
      <c r="N196">
        <v>128</v>
      </c>
      <c r="O196">
        <v>139857</v>
      </c>
      <c r="P196">
        <v>-25356</v>
      </c>
      <c r="Q196">
        <v>114501</v>
      </c>
      <c r="S196">
        <v>13</v>
      </c>
      <c r="T196">
        <v>92526</v>
      </c>
      <c r="U196">
        <v>3</v>
      </c>
      <c r="V196">
        <v>20500</v>
      </c>
      <c r="W196">
        <v>-267</v>
      </c>
      <c r="X196">
        <v>20233</v>
      </c>
      <c r="Z196">
        <v>636</v>
      </c>
      <c r="AA196">
        <v>583367</v>
      </c>
      <c r="AB196">
        <v>243</v>
      </c>
      <c r="AC196">
        <v>220213</v>
      </c>
      <c r="AD196">
        <v>-48909</v>
      </c>
      <c r="AE196">
        <v>171304</v>
      </c>
      <c r="AG196" s="36">
        <f t="shared" si="73"/>
        <v>309</v>
      </c>
      <c r="AH196" s="37">
        <f t="shared" si="74"/>
        <v>1.0164899999999999</v>
      </c>
      <c r="AI196" s="36">
        <f t="shared" si="75"/>
        <v>112</v>
      </c>
      <c r="AJ196" s="37">
        <f t="shared" si="76"/>
        <v>0.59855999999999998</v>
      </c>
      <c r="AK196" s="37">
        <f t="shared" si="77"/>
        <v>-0.23286000000000001</v>
      </c>
      <c r="AL196" s="37">
        <f t="shared" si="78"/>
        <v>0.36570000000000003</v>
      </c>
      <c r="AM196" s="38">
        <f t="shared" si="79"/>
        <v>35.976743499690116</v>
      </c>
      <c r="AN196" s="36">
        <f t="shared" si="80"/>
        <v>314</v>
      </c>
      <c r="AO196" s="37">
        <f t="shared" si="81"/>
        <v>3.8919199999999998</v>
      </c>
      <c r="AP196" s="36">
        <f t="shared" si="82"/>
        <v>128</v>
      </c>
      <c r="AQ196" s="37">
        <f t="shared" si="83"/>
        <v>1.3985700000000001</v>
      </c>
      <c r="AR196" s="37">
        <f t="shared" si="84"/>
        <v>-0.25356000000000001</v>
      </c>
      <c r="AS196" s="37">
        <f t="shared" si="85"/>
        <v>1.1450100000000001</v>
      </c>
      <c r="AT196" s="38">
        <f t="shared" si="86"/>
        <v>29.420183354231334</v>
      </c>
      <c r="AU196" s="36">
        <f t="shared" si="87"/>
        <v>623</v>
      </c>
      <c r="AV196" s="37">
        <f t="shared" si="88"/>
        <v>4.9084099999999999</v>
      </c>
      <c r="AW196" s="36">
        <f t="shared" si="89"/>
        <v>240</v>
      </c>
      <c r="AX196" s="37">
        <f t="shared" si="90"/>
        <v>1.9971300000000001</v>
      </c>
      <c r="AY196" s="37">
        <f t="shared" si="91"/>
        <v>-0.48642000000000002</v>
      </c>
      <c r="AZ196" s="37">
        <f t="shared" si="92"/>
        <v>1.51071</v>
      </c>
      <c r="BA196" s="38">
        <f t="shared" si="93"/>
        <v>30.777991243600272</v>
      </c>
      <c r="BB196" s="36">
        <f t="shared" si="94"/>
        <v>13</v>
      </c>
      <c r="BC196" s="37">
        <f t="shared" si="95"/>
        <v>0.92525999999999997</v>
      </c>
      <c r="BD196" s="36">
        <f t="shared" si="96"/>
        <v>3</v>
      </c>
      <c r="BE196" s="37">
        <f t="shared" si="97"/>
        <v>0.20499999999999999</v>
      </c>
      <c r="BF196" s="37">
        <f t="shared" si="98"/>
        <v>-2.6700000000000001E-3</v>
      </c>
      <c r="BG196" s="37">
        <f t="shared" si="99"/>
        <v>0.20233000000000001</v>
      </c>
      <c r="BH196" s="38">
        <f t="shared" si="100"/>
        <v>21.867367010353846</v>
      </c>
      <c r="BI196" s="36">
        <f t="shared" si="101"/>
        <v>636</v>
      </c>
      <c r="BJ196" s="37">
        <f t="shared" si="102"/>
        <v>5.8336699999999997</v>
      </c>
      <c r="BK196" s="36">
        <f t="shared" si="103"/>
        <v>243</v>
      </c>
      <c r="BL196" s="37">
        <f t="shared" si="104"/>
        <v>2.2021299999999999</v>
      </c>
      <c r="BM196" s="37">
        <f t="shared" si="105"/>
        <v>-0.48909000000000002</v>
      </c>
      <c r="BN196" s="37">
        <f t="shared" si="106"/>
        <v>1.7130399999999999</v>
      </c>
      <c r="BO196" s="38">
        <f t="shared" si="107"/>
        <v>29.364705237012036</v>
      </c>
    </row>
    <row r="197" spans="1:67" x14ac:dyDescent="0.25">
      <c r="A197" s="14" t="s">
        <v>13</v>
      </c>
      <c r="B197" s="4" t="s">
        <v>24</v>
      </c>
      <c r="C197" s="14">
        <v>1443108</v>
      </c>
      <c r="D197" s="14" t="s">
        <v>17</v>
      </c>
      <c r="E197">
        <v>21</v>
      </c>
      <c r="F197">
        <v>7445</v>
      </c>
      <c r="G197">
        <v>6</v>
      </c>
      <c r="H197">
        <v>3152</v>
      </c>
      <c r="I197">
        <v>-1143</v>
      </c>
      <c r="J197">
        <v>2009</v>
      </c>
      <c r="L197">
        <v>29</v>
      </c>
      <c r="M197">
        <v>41858</v>
      </c>
      <c r="N197">
        <v>18</v>
      </c>
      <c r="O197">
        <v>34408</v>
      </c>
      <c r="P197">
        <v>-9761</v>
      </c>
      <c r="Q197">
        <v>24647</v>
      </c>
      <c r="S197">
        <v>1</v>
      </c>
      <c r="T197">
        <v>9158</v>
      </c>
      <c r="U197">
        <v>1</v>
      </c>
      <c r="V197">
        <v>6047</v>
      </c>
      <c r="W197">
        <v>0</v>
      </c>
      <c r="X197">
        <v>6047</v>
      </c>
      <c r="Z197">
        <v>51</v>
      </c>
      <c r="AA197">
        <v>58461</v>
      </c>
      <c r="AB197">
        <v>25</v>
      </c>
      <c r="AC197">
        <v>43607</v>
      </c>
      <c r="AD197">
        <v>-10904</v>
      </c>
      <c r="AE197">
        <v>32703</v>
      </c>
      <c r="AG197" s="36">
        <f t="shared" ref="AG197:AG260" si="108">E197</f>
        <v>21</v>
      </c>
      <c r="AH197" s="37">
        <f t="shared" ref="AH197:AH260" si="109">F197/100000</f>
        <v>7.4450000000000002E-2</v>
      </c>
      <c r="AI197" s="36">
        <f t="shared" ref="AI197:AI260" si="110">G197</f>
        <v>6</v>
      </c>
      <c r="AJ197" s="37">
        <f t="shared" ref="AJ197:AJ260" si="111">H197/100000</f>
        <v>3.1519999999999999E-2</v>
      </c>
      <c r="AK197" s="37">
        <f t="shared" ref="AK197:AK260" si="112">I197/100000</f>
        <v>-1.1429999999999999E-2</v>
      </c>
      <c r="AL197" s="37">
        <f t="shared" ref="AL197:AL260" si="113">J197/100000</f>
        <v>2.009E-2</v>
      </c>
      <c r="AM197" s="38">
        <f t="shared" ref="AM197:AM260" si="114">AL197/AH197*100</f>
        <v>26.984553391537947</v>
      </c>
      <c r="AN197" s="36">
        <f t="shared" ref="AN197:AN260" si="115">L197</f>
        <v>29</v>
      </c>
      <c r="AO197" s="37">
        <f t="shared" ref="AO197:AO260" si="116">M197/100000</f>
        <v>0.41858000000000001</v>
      </c>
      <c r="AP197" s="36">
        <f t="shared" ref="AP197:AP260" si="117">N197</f>
        <v>18</v>
      </c>
      <c r="AQ197" s="37">
        <f t="shared" ref="AQ197:AQ260" si="118">O197/100000</f>
        <v>0.34408</v>
      </c>
      <c r="AR197" s="37">
        <f t="shared" ref="AR197:AR260" si="119">P197/100000</f>
        <v>-9.7610000000000002E-2</v>
      </c>
      <c r="AS197" s="37">
        <f t="shared" ref="AS197:AS260" si="120">Q197/100000</f>
        <v>0.24646999999999999</v>
      </c>
      <c r="AT197" s="38">
        <f t="shared" ref="AT197:AT260" si="121">AS197/AO197*100</f>
        <v>58.882411964260115</v>
      </c>
      <c r="AU197" s="36">
        <f t="shared" ref="AU197:AU260" si="122">AG197+AN197</f>
        <v>50</v>
      </c>
      <c r="AV197" s="37">
        <f t="shared" ref="AV197:AV260" si="123">AH197+AO197</f>
        <v>0.49303000000000002</v>
      </c>
      <c r="AW197" s="36">
        <f t="shared" ref="AW197:AW260" si="124">AI197+AP197</f>
        <v>24</v>
      </c>
      <c r="AX197" s="37">
        <f t="shared" ref="AX197:AX260" si="125">AJ197+AQ197</f>
        <v>0.37559999999999999</v>
      </c>
      <c r="AY197" s="37">
        <f t="shared" ref="AY197:AY260" si="126">AK197+AR197</f>
        <v>-0.10904</v>
      </c>
      <c r="AZ197" s="37">
        <f t="shared" ref="AZ197:AZ260" si="127">AL197+AS197</f>
        <v>0.26656000000000002</v>
      </c>
      <c r="BA197" s="38">
        <f t="shared" ref="BA197:BA260" si="128">AZ197/AV197*100</f>
        <v>54.065675516702839</v>
      </c>
      <c r="BB197" s="36">
        <f t="shared" ref="BB197:BB260" si="129">S197</f>
        <v>1</v>
      </c>
      <c r="BC197" s="37">
        <f t="shared" ref="BC197:BC260" si="130">T197/100000</f>
        <v>9.1579999999999995E-2</v>
      </c>
      <c r="BD197" s="36">
        <f t="shared" ref="BD197:BD260" si="131">U197</f>
        <v>1</v>
      </c>
      <c r="BE197" s="37">
        <f t="shared" ref="BE197:BE260" si="132">V197/100000</f>
        <v>6.0470000000000003E-2</v>
      </c>
      <c r="BF197" s="37">
        <f t="shared" ref="BF197:BF260" si="133">W197/100000</f>
        <v>0</v>
      </c>
      <c r="BG197" s="37">
        <f t="shared" ref="BG197:BG260" si="134">X197/100000</f>
        <v>6.0470000000000003E-2</v>
      </c>
      <c r="BH197" s="38">
        <f t="shared" ref="BH197:BH260" si="135">BG197/BC197*100</f>
        <v>66.029700808036694</v>
      </c>
      <c r="BI197" s="36">
        <f t="shared" ref="BI197:BI260" si="136">Z197</f>
        <v>51</v>
      </c>
      <c r="BJ197" s="37">
        <f t="shared" ref="BJ197:BJ260" si="137">AA197/100000</f>
        <v>0.58460999999999996</v>
      </c>
      <c r="BK197" s="36">
        <f t="shared" ref="BK197:BK260" si="138">AB197</f>
        <v>25</v>
      </c>
      <c r="BL197" s="37">
        <f t="shared" ref="BL197:BL260" si="139">AC197/100000</f>
        <v>0.43607000000000001</v>
      </c>
      <c r="BM197" s="37">
        <f t="shared" ref="BM197:BM260" si="140">AD197/100000</f>
        <v>-0.10904</v>
      </c>
      <c r="BN197" s="37">
        <f t="shared" ref="BN197:BN260" si="141">AE197/100000</f>
        <v>0.32702999999999999</v>
      </c>
      <c r="BO197" s="38">
        <f t="shared" ref="BO197:BO260" si="142">BN197/BJ197*100</f>
        <v>55.939857340791299</v>
      </c>
    </row>
    <row r="198" spans="1:67" x14ac:dyDescent="0.25">
      <c r="A198" s="14" t="s">
        <v>13</v>
      </c>
      <c r="B198" s="4" t="s">
        <v>24</v>
      </c>
      <c r="C198" s="14">
        <v>1443108</v>
      </c>
      <c r="D198" s="14" t="s">
        <v>18</v>
      </c>
      <c r="E198">
        <v>1</v>
      </c>
      <c r="F198">
        <v>299</v>
      </c>
      <c r="G198">
        <v>0</v>
      </c>
      <c r="H198">
        <v>0</v>
      </c>
      <c r="I198">
        <v>0</v>
      </c>
      <c r="J198">
        <v>0</v>
      </c>
      <c r="L198">
        <v>2</v>
      </c>
      <c r="M198">
        <v>4019</v>
      </c>
      <c r="N198">
        <v>2</v>
      </c>
      <c r="O198">
        <v>7974</v>
      </c>
      <c r="P198">
        <v>-3955</v>
      </c>
      <c r="Q198">
        <v>4019</v>
      </c>
      <c r="S198">
        <v>1</v>
      </c>
      <c r="T198">
        <v>8362</v>
      </c>
      <c r="U198">
        <v>1</v>
      </c>
      <c r="V198">
        <v>231114</v>
      </c>
      <c r="W198">
        <v>-222752</v>
      </c>
      <c r="X198">
        <v>8362</v>
      </c>
      <c r="Z198">
        <v>4</v>
      </c>
      <c r="AA198">
        <v>12680</v>
      </c>
      <c r="AB198">
        <v>3</v>
      </c>
      <c r="AC198">
        <v>239088</v>
      </c>
      <c r="AD198">
        <v>-226707</v>
      </c>
      <c r="AE198">
        <v>12381</v>
      </c>
      <c r="AG198" s="36">
        <f t="shared" si="108"/>
        <v>1</v>
      </c>
      <c r="AH198" s="37">
        <f t="shared" si="109"/>
        <v>2.99E-3</v>
      </c>
      <c r="AI198" s="36">
        <f t="shared" si="110"/>
        <v>0</v>
      </c>
      <c r="AJ198" s="37">
        <f t="shared" si="111"/>
        <v>0</v>
      </c>
      <c r="AK198" s="37">
        <f t="shared" si="112"/>
        <v>0</v>
      </c>
      <c r="AL198" s="37">
        <f t="shared" si="113"/>
        <v>0</v>
      </c>
      <c r="AM198" s="38">
        <f t="shared" si="114"/>
        <v>0</v>
      </c>
      <c r="AN198" s="36">
        <f t="shared" si="115"/>
        <v>2</v>
      </c>
      <c r="AO198" s="37">
        <f t="shared" si="116"/>
        <v>4.0189999999999997E-2</v>
      </c>
      <c r="AP198" s="36">
        <f t="shared" si="117"/>
        <v>2</v>
      </c>
      <c r="AQ198" s="37">
        <f t="shared" si="118"/>
        <v>7.9740000000000005E-2</v>
      </c>
      <c r="AR198" s="37">
        <f t="shared" si="119"/>
        <v>-3.9550000000000002E-2</v>
      </c>
      <c r="AS198" s="37">
        <f t="shared" si="120"/>
        <v>4.0189999999999997E-2</v>
      </c>
      <c r="AT198" s="38">
        <f t="shared" si="121"/>
        <v>100</v>
      </c>
      <c r="AU198" s="36">
        <f t="shared" si="122"/>
        <v>3</v>
      </c>
      <c r="AV198" s="37">
        <f t="shared" si="123"/>
        <v>4.3179999999999996E-2</v>
      </c>
      <c r="AW198" s="36">
        <f t="shared" si="124"/>
        <v>2</v>
      </c>
      <c r="AX198" s="37">
        <f t="shared" si="125"/>
        <v>7.9740000000000005E-2</v>
      </c>
      <c r="AY198" s="37">
        <f t="shared" si="126"/>
        <v>-3.9550000000000002E-2</v>
      </c>
      <c r="AZ198" s="37">
        <f t="shared" si="127"/>
        <v>4.0189999999999997E-2</v>
      </c>
      <c r="BA198" s="38">
        <f t="shared" si="128"/>
        <v>93.075497915701703</v>
      </c>
      <c r="BB198" s="36">
        <f t="shared" si="129"/>
        <v>1</v>
      </c>
      <c r="BC198" s="37">
        <f t="shared" si="130"/>
        <v>8.362E-2</v>
      </c>
      <c r="BD198" s="36">
        <f t="shared" si="131"/>
        <v>1</v>
      </c>
      <c r="BE198" s="37">
        <f t="shared" si="132"/>
        <v>2.31114</v>
      </c>
      <c r="BF198" s="37">
        <f t="shared" si="133"/>
        <v>-2.2275200000000002</v>
      </c>
      <c r="BG198" s="37">
        <f t="shared" si="134"/>
        <v>8.362E-2</v>
      </c>
      <c r="BH198" s="38">
        <f t="shared" si="135"/>
        <v>100</v>
      </c>
      <c r="BI198" s="36">
        <f t="shared" si="136"/>
        <v>4</v>
      </c>
      <c r="BJ198" s="37">
        <f t="shared" si="137"/>
        <v>0.1268</v>
      </c>
      <c r="BK198" s="36">
        <f t="shared" si="138"/>
        <v>3</v>
      </c>
      <c r="BL198" s="37">
        <f t="shared" si="139"/>
        <v>2.3908800000000001</v>
      </c>
      <c r="BM198" s="37">
        <f t="shared" si="140"/>
        <v>-2.2670699999999999</v>
      </c>
      <c r="BN198" s="37">
        <f t="shared" si="141"/>
        <v>0.12381</v>
      </c>
      <c r="BO198" s="38">
        <f t="shared" si="142"/>
        <v>97.64195583596215</v>
      </c>
    </row>
    <row r="199" spans="1:67" x14ac:dyDescent="0.25">
      <c r="A199" s="34"/>
      <c r="B199" s="35"/>
      <c r="C199" s="34" t="s">
        <v>231</v>
      </c>
      <c r="D199" s="34"/>
      <c r="E199">
        <v>398</v>
      </c>
      <c r="F199">
        <v>132490</v>
      </c>
      <c r="G199">
        <v>127</v>
      </c>
      <c r="H199">
        <v>67064</v>
      </c>
      <c r="I199">
        <v>-25229</v>
      </c>
      <c r="J199">
        <v>41835</v>
      </c>
      <c r="L199">
        <v>448</v>
      </c>
      <c r="M199">
        <v>606058</v>
      </c>
      <c r="N199">
        <v>161</v>
      </c>
      <c r="O199">
        <v>202997</v>
      </c>
      <c r="P199">
        <v>-39930</v>
      </c>
      <c r="Q199">
        <v>163067</v>
      </c>
      <c r="S199">
        <v>24</v>
      </c>
      <c r="T199">
        <v>174143</v>
      </c>
      <c r="U199">
        <v>6</v>
      </c>
      <c r="V199">
        <v>259661</v>
      </c>
      <c r="W199">
        <v>-223019</v>
      </c>
      <c r="X199">
        <v>36642</v>
      </c>
      <c r="Z199">
        <v>870</v>
      </c>
      <c r="AA199">
        <v>912691</v>
      </c>
      <c r="AB199">
        <v>294</v>
      </c>
      <c r="AC199">
        <v>529722</v>
      </c>
      <c r="AD199">
        <v>-288178</v>
      </c>
      <c r="AE199">
        <v>241544</v>
      </c>
      <c r="AG199" s="39">
        <f t="shared" si="108"/>
        <v>398</v>
      </c>
      <c r="AH199" s="40">
        <f t="shared" si="109"/>
        <v>1.3249</v>
      </c>
      <c r="AI199" s="39">
        <f t="shared" si="110"/>
        <v>127</v>
      </c>
      <c r="AJ199" s="40">
        <f t="shared" si="111"/>
        <v>0.67064000000000001</v>
      </c>
      <c r="AK199" s="40">
        <f t="shared" si="112"/>
        <v>-0.25229000000000001</v>
      </c>
      <c r="AL199" s="40">
        <f t="shared" si="113"/>
        <v>0.41835</v>
      </c>
      <c r="AM199" s="40">
        <f t="shared" si="114"/>
        <v>31.575967997584726</v>
      </c>
      <c r="AN199" s="39">
        <f t="shared" si="115"/>
        <v>448</v>
      </c>
      <c r="AO199" s="40">
        <f t="shared" si="116"/>
        <v>6.0605799999999999</v>
      </c>
      <c r="AP199" s="39">
        <f t="shared" si="117"/>
        <v>161</v>
      </c>
      <c r="AQ199" s="40">
        <f t="shared" si="118"/>
        <v>2.0299700000000001</v>
      </c>
      <c r="AR199" s="40">
        <f t="shared" si="119"/>
        <v>-0.39929999999999999</v>
      </c>
      <c r="AS199" s="40">
        <f t="shared" si="120"/>
        <v>1.6306700000000001</v>
      </c>
      <c r="AT199" s="40">
        <f t="shared" si="121"/>
        <v>26.906170696533998</v>
      </c>
      <c r="AU199" s="39">
        <f t="shared" si="122"/>
        <v>846</v>
      </c>
      <c r="AV199" s="40">
        <f t="shared" si="123"/>
        <v>7.3854799999999994</v>
      </c>
      <c r="AW199" s="39">
        <f t="shared" si="124"/>
        <v>288</v>
      </c>
      <c r="AX199" s="40">
        <f t="shared" si="125"/>
        <v>2.7006100000000002</v>
      </c>
      <c r="AY199" s="40">
        <f t="shared" si="126"/>
        <v>-0.65159</v>
      </c>
      <c r="AZ199" s="40">
        <f t="shared" si="127"/>
        <v>2.0490200000000001</v>
      </c>
      <c r="BA199" s="40">
        <f t="shared" si="128"/>
        <v>27.743897485336095</v>
      </c>
      <c r="BB199" s="39">
        <f t="shared" si="129"/>
        <v>24</v>
      </c>
      <c r="BC199" s="40">
        <f t="shared" si="130"/>
        <v>1.74143</v>
      </c>
      <c r="BD199" s="39">
        <f t="shared" si="131"/>
        <v>6</v>
      </c>
      <c r="BE199" s="40">
        <f t="shared" si="132"/>
        <v>2.5966100000000001</v>
      </c>
      <c r="BF199" s="40">
        <f t="shared" si="133"/>
        <v>-2.2301899999999999</v>
      </c>
      <c r="BG199" s="40">
        <f t="shared" si="134"/>
        <v>0.36642000000000002</v>
      </c>
      <c r="BH199" s="40">
        <f t="shared" si="135"/>
        <v>21.041328103914601</v>
      </c>
      <c r="BI199" s="39">
        <f t="shared" si="136"/>
        <v>870</v>
      </c>
      <c r="BJ199" s="40">
        <f t="shared" si="137"/>
        <v>9.1269100000000005</v>
      </c>
      <c r="BK199" s="39">
        <f t="shared" si="138"/>
        <v>294</v>
      </c>
      <c r="BL199" s="40">
        <f t="shared" si="139"/>
        <v>5.2972200000000003</v>
      </c>
      <c r="BM199" s="40">
        <f t="shared" si="140"/>
        <v>-2.88178</v>
      </c>
      <c r="BN199" s="40">
        <f t="shared" si="141"/>
        <v>2.4154399999999998</v>
      </c>
      <c r="BO199" s="40">
        <f t="shared" si="142"/>
        <v>26.465035811682153</v>
      </c>
    </row>
    <row r="200" spans="1:67" x14ac:dyDescent="0.25">
      <c r="A200" s="14" t="s">
        <v>13</v>
      </c>
      <c r="B200" s="4" t="s">
        <v>24</v>
      </c>
      <c r="C200" s="14">
        <v>1443110</v>
      </c>
      <c r="D200" s="14" t="s">
        <v>15</v>
      </c>
      <c r="E200">
        <v>41</v>
      </c>
      <c r="F200">
        <v>13381</v>
      </c>
      <c r="G200">
        <v>1</v>
      </c>
      <c r="H200">
        <v>750</v>
      </c>
      <c r="I200">
        <v>-389</v>
      </c>
      <c r="J200">
        <v>361</v>
      </c>
      <c r="L200">
        <v>32</v>
      </c>
      <c r="M200">
        <v>41651</v>
      </c>
      <c r="N200">
        <v>2</v>
      </c>
      <c r="O200">
        <v>1766</v>
      </c>
      <c r="P200">
        <v>-100</v>
      </c>
      <c r="Q200">
        <v>1666</v>
      </c>
      <c r="Z200">
        <v>73</v>
      </c>
      <c r="AA200">
        <v>55032</v>
      </c>
      <c r="AB200">
        <v>3</v>
      </c>
      <c r="AC200">
        <v>2516</v>
      </c>
      <c r="AD200">
        <v>-489</v>
      </c>
      <c r="AE200">
        <v>2027</v>
      </c>
      <c r="AG200" s="36">
        <f t="shared" si="108"/>
        <v>41</v>
      </c>
      <c r="AH200" s="37">
        <f t="shared" si="109"/>
        <v>0.13381000000000001</v>
      </c>
      <c r="AI200" s="36">
        <f t="shared" si="110"/>
        <v>1</v>
      </c>
      <c r="AJ200" s="37">
        <f t="shared" si="111"/>
        <v>7.4999999999999997E-3</v>
      </c>
      <c r="AK200" s="37">
        <f t="shared" si="112"/>
        <v>-3.8899999999999998E-3</v>
      </c>
      <c r="AL200" s="37">
        <f t="shared" si="113"/>
        <v>3.6099999999999999E-3</v>
      </c>
      <c r="AM200" s="38">
        <f t="shared" si="114"/>
        <v>2.6978551677752036</v>
      </c>
      <c r="AN200" s="36">
        <f t="shared" si="115"/>
        <v>32</v>
      </c>
      <c r="AO200" s="37">
        <f t="shared" si="116"/>
        <v>0.41650999999999999</v>
      </c>
      <c r="AP200" s="36">
        <f t="shared" si="117"/>
        <v>2</v>
      </c>
      <c r="AQ200" s="37">
        <f t="shared" si="118"/>
        <v>1.7659999999999999E-2</v>
      </c>
      <c r="AR200" s="37">
        <f t="shared" si="119"/>
        <v>-1E-3</v>
      </c>
      <c r="AS200" s="37">
        <f t="shared" si="120"/>
        <v>1.6660000000000001E-2</v>
      </c>
      <c r="AT200" s="38">
        <f t="shared" si="121"/>
        <v>3.9999039638904228</v>
      </c>
      <c r="AU200" s="36">
        <f t="shared" si="122"/>
        <v>73</v>
      </c>
      <c r="AV200" s="37">
        <f t="shared" si="123"/>
        <v>0.55032000000000003</v>
      </c>
      <c r="AW200" s="36">
        <f t="shared" si="124"/>
        <v>3</v>
      </c>
      <c r="AX200" s="37">
        <f t="shared" si="125"/>
        <v>2.5159999999999998E-2</v>
      </c>
      <c r="AY200" s="37">
        <f t="shared" si="126"/>
        <v>-4.8900000000000002E-3</v>
      </c>
      <c r="AZ200" s="37">
        <f t="shared" si="127"/>
        <v>2.027E-2</v>
      </c>
      <c r="BA200" s="38">
        <f t="shared" si="128"/>
        <v>3.6833115278383484</v>
      </c>
      <c r="BB200" s="36">
        <f t="shared" si="129"/>
        <v>0</v>
      </c>
      <c r="BC200" s="37">
        <f t="shared" si="130"/>
        <v>0</v>
      </c>
      <c r="BD200" s="36">
        <f t="shared" si="131"/>
        <v>0</v>
      </c>
      <c r="BE200" s="37">
        <f t="shared" si="132"/>
        <v>0</v>
      </c>
      <c r="BF200" s="37">
        <f t="shared" si="133"/>
        <v>0</v>
      </c>
      <c r="BG200" s="37">
        <f t="shared" si="134"/>
        <v>0</v>
      </c>
      <c r="BH200" s="38" t="e">
        <f t="shared" si="135"/>
        <v>#DIV/0!</v>
      </c>
      <c r="BI200" s="36">
        <f t="shared" si="136"/>
        <v>73</v>
      </c>
      <c r="BJ200" s="37">
        <f t="shared" si="137"/>
        <v>0.55032000000000003</v>
      </c>
      <c r="BK200" s="36">
        <f t="shared" si="138"/>
        <v>3</v>
      </c>
      <c r="BL200" s="37">
        <f t="shared" si="139"/>
        <v>2.5159999999999998E-2</v>
      </c>
      <c r="BM200" s="37">
        <f t="shared" si="140"/>
        <v>-4.8900000000000002E-3</v>
      </c>
      <c r="BN200" s="37">
        <f t="shared" si="141"/>
        <v>2.027E-2</v>
      </c>
      <c r="BO200" s="38">
        <f t="shared" si="142"/>
        <v>3.6833115278383484</v>
      </c>
    </row>
    <row r="201" spans="1:67" x14ac:dyDescent="0.25">
      <c r="A201" s="14" t="s">
        <v>13</v>
      </c>
      <c r="B201" s="4" t="s">
        <v>24</v>
      </c>
      <c r="C201" s="14">
        <v>1443110</v>
      </c>
      <c r="D201" s="14" t="s">
        <v>16</v>
      </c>
      <c r="E201">
        <v>296</v>
      </c>
      <c r="F201">
        <v>93038</v>
      </c>
      <c r="G201">
        <v>139</v>
      </c>
      <c r="H201">
        <v>66782</v>
      </c>
      <c r="I201">
        <v>-23736</v>
      </c>
      <c r="J201">
        <v>43046</v>
      </c>
      <c r="L201">
        <v>156</v>
      </c>
      <c r="M201">
        <v>194785</v>
      </c>
      <c r="N201">
        <v>78</v>
      </c>
      <c r="O201">
        <v>68259</v>
      </c>
      <c r="P201">
        <v>-15043</v>
      </c>
      <c r="Q201">
        <v>53216</v>
      </c>
      <c r="S201">
        <v>7</v>
      </c>
      <c r="T201">
        <v>43154</v>
      </c>
      <c r="U201">
        <v>0</v>
      </c>
      <c r="V201">
        <v>0</v>
      </c>
      <c r="W201">
        <v>0</v>
      </c>
      <c r="X201">
        <v>0</v>
      </c>
      <c r="Z201">
        <v>459</v>
      </c>
      <c r="AA201">
        <v>330977</v>
      </c>
      <c r="AB201">
        <v>217</v>
      </c>
      <c r="AC201">
        <v>135041</v>
      </c>
      <c r="AD201">
        <v>-38779</v>
      </c>
      <c r="AE201">
        <v>96262</v>
      </c>
      <c r="AG201" s="36">
        <f t="shared" si="108"/>
        <v>296</v>
      </c>
      <c r="AH201" s="37">
        <f t="shared" si="109"/>
        <v>0.93037999999999998</v>
      </c>
      <c r="AI201" s="36">
        <f t="shared" si="110"/>
        <v>139</v>
      </c>
      <c r="AJ201" s="37">
        <f t="shared" si="111"/>
        <v>0.66781999999999997</v>
      </c>
      <c r="AK201" s="37">
        <f t="shared" si="112"/>
        <v>-0.23735999999999999</v>
      </c>
      <c r="AL201" s="37">
        <f t="shared" si="113"/>
        <v>0.43046000000000001</v>
      </c>
      <c r="AM201" s="38">
        <f t="shared" si="114"/>
        <v>46.267116662009073</v>
      </c>
      <c r="AN201" s="36">
        <f t="shared" si="115"/>
        <v>156</v>
      </c>
      <c r="AO201" s="37">
        <f t="shared" si="116"/>
        <v>1.9478500000000001</v>
      </c>
      <c r="AP201" s="36">
        <f t="shared" si="117"/>
        <v>78</v>
      </c>
      <c r="AQ201" s="37">
        <f t="shared" si="118"/>
        <v>0.68259000000000003</v>
      </c>
      <c r="AR201" s="37">
        <f t="shared" si="119"/>
        <v>-0.15043000000000001</v>
      </c>
      <c r="AS201" s="37">
        <f t="shared" si="120"/>
        <v>0.53215999999999997</v>
      </c>
      <c r="AT201" s="38">
        <f t="shared" si="121"/>
        <v>27.320378879277147</v>
      </c>
      <c r="AU201" s="36">
        <f t="shared" si="122"/>
        <v>452</v>
      </c>
      <c r="AV201" s="37">
        <f t="shared" si="123"/>
        <v>2.8782300000000003</v>
      </c>
      <c r="AW201" s="36">
        <f t="shared" si="124"/>
        <v>217</v>
      </c>
      <c r="AX201" s="37">
        <f t="shared" si="125"/>
        <v>1.3504100000000001</v>
      </c>
      <c r="AY201" s="37">
        <f t="shared" si="126"/>
        <v>-0.38778999999999997</v>
      </c>
      <c r="AZ201" s="37">
        <f t="shared" si="127"/>
        <v>0.96262000000000003</v>
      </c>
      <c r="BA201" s="38">
        <f t="shared" si="128"/>
        <v>33.444860209225808</v>
      </c>
      <c r="BB201" s="36">
        <f t="shared" si="129"/>
        <v>7</v>
      </c>
      <c r="BC201" s="37">
        <f t="shared" si="130"/>
        <v>0.43153999999999998</v>
      </c>
      <c r="BD201" s="36">
        <f t="shared" si="131"/>
        <v>0</v>
      </c>
      <c r="BE201" s="37">
        <f t="shared" si="132"/>
        <v>0</v>
      </c>
      <c r="BF201" s="37">
        <f t="shared" si="133"/>
        <v>0</v>
      </c>
      <c r="BG201" s="37">
        <f t="shared" si="134"/>
        <v>0</v>
      </c>
      <c r="BH201" s="38">
        <f t="shared" si="135"/>
        <v>0</v>
      </c>
      <c r="BI201" s="36">
        <f t="shared" si="136"/>
        <v>459</v>
      </c>
      <c r="BJ201" s="37">
        <f t="shared" si="137"/>
        <v>3.3097699999999999</v>
      </c>
      <c r="BK201" s="36">
        <f t="shared" si="138"/>
        <v>217</v>
      </c>
      <c r="BL201" s="37">
        <f t="shared" si="139"/>
        <v>1.3504100000000001</v>
      </c>
      <c r="BM201" s="37">
        <f t="shared" si="140"/>
        <v>-0.38779000000000002</v>
      </c>
      <c r="BN201" s="37">
        <f t="shared" si="141"/>
        <v>0.96262000000000003</v>
      </c>
      <c r="BO201" s="38">
        <f t="shared" si="142"/>
        <v>29.084196182816331</v>
      </c>
    </row>
    <row r="202" spans="1:67" x14ac:dyDescent="0.25">
      <c r="A202" s="14" t="s">
        <v>13</v>
      </c>
      <c r="B202" s="4" t="s">
        <v>24</v>
      </c>
      <c r="C202" s="14">
        <v>1443110</v>
      </c>
      <c r="D202" s="14" t="s">
        <v>17</v>
      </c>
      <c r="E202">
        <v>4</v>
      </c>
      <c r="F202">
        <v>1012</v>
      </c>
      <c r="G202">
        <v>3</v>
      </c>
      <c r="H202">
        <v>1639</v>
      </c>
      <c r="I202">
        <v>-906</v>
      </c>
      <c r="J202">
        <v>733</v>
      </c>
      <c r="L202">
        <v>6</v>
      </c>
      <c r="M202">
        <v>4575</v>
      </c>
      <c r="N202">
        <v>4</v>
      </c>
      <c r="O202">
        <v>4692</v>
      </c>
      <c r="P202">
        <v>-1392</v>
      </c>
      <c r="Q202">
        <v>3300</v>
      </c>
      <c r="S202">
        <v>1</v>
      </c>
      <c r="T202">
        <v>20007</v>
      </c>
      <c r="U202">
        <v>1</v>
      </c>
      <c r="V202">
        <v>29631</v>
      </c>
      <c r="W202">
        <v>-9624</v>
      </c>
      <c r="X202">
        <v>20007</v>
      </c>
      <c r="Z202">
        <v>11</v>
      </c>
      <c r="AA202">
        <v>25594</v>
      </c>
      <c r="AB202">
        <v>8</v>
      </c>
      <c r="AC202">
        <v>35962</v>
      </c>
      <c r="AD202">
        <v>-11922</v>
      </c>
      <c r="AE202">
        <v>24040</v>
      </c>
      <c r="AG202" s="36">
        <f t="shared" si="108"/>
        <v>4</v>
      </c>
      <c r="AH202" s="37">
        <f t="shared" si="109"/>
        <v>1.0120000000000001E-2</v>
      </c>
      <c r="AI202" s="36">
        <f t="shared" si="110"/>
        <v>3</v>
      </c>
      <c r="AJ202" s="37">
        <f t="shared" si="111"/>
        <v>1.6389999999999998E-2</v>
      </c>
      <c r="AK202" s="37">
        <f t="shared" si="112"/>
        <v>-9.0600000000000003E-3</v>
      </c>
      <c r="AL202" s="37">
        <f t="shared" si="113"/>
        <v>7.3299999999999997E-3</v>
      </c>
      <c r="AM202" s="38">
        <f t="shared" si="114"/>
        <v>72.430830039525688</v>
      </c>
      <c r="AN202" s="36">
        <f t="shared" si="115"/>
        <v>6</v>
      </c>
      <c r="AO202" s="37">
        <f t="shared" si="116"/>
        <v>4.5749999999999999E-2</v>
      </c>
      <c r="AP202" s="36">
        <f t="shared" si="117"/>
        <v>4</v>
      </c>
      <c r="AQ202" s="37">
        <f t="shared" si="118"/>
        <v>4.6920000000000003E-2</v>
      </c>
      <c r="AR202" s="37">
        <f t="shared" si="119"/>
        <v>-1.392E-2</v>
      </c>
      <c r="AS202" s="37">
        <f t="shared" si="120"/>
        <v>3.3000000000000002E-2</v>
      </c>
      <c r="AT202" s="38">
        <f t="shared" si="121"/>
        <v>72.131147540983605</v>
      </c>
      <c r="AU202" s="36">
        <f t="shared" si="122"/>
        <v>10</v>
      </c>
      <c r="AV202" s="37">
        <f t="shared" si="123"/>
        <v>5.5870000000000003E-2</v>
      </c>
      <c r="AW202" s="36">
        <f t="shared" si="124"/>
        <v>7</v>
      </c>
      <c r="AX202" s="37">
        <f t="shared" si="125"/>
        <v>6.3310000000000005E-2</v>
      </c>
      <c r="AY202" s="37">
        <f t="shared" si="126"/>
        <v>-2.298E-2</v>
      </c>
      <c r="AZ202" s="37">
        <f t="shared" si="127"/>
        <v>4.0330000000000005E-2</v>
      </c>
      <c r="BA202" s="38">
        <f t="shared" si="128"/>
        <v>72.185430463576168</v>
      </c>
      <c r="BB202" s="36">
        <f t="shared" si="129"/>
        <v>1</v>
      </c>
      <c r="BC202" s="37">
        <f t="shared" si="130"/>
        <v>0.20007</v>
      </c>
      <c r="BD202" s="36">
        <f t="shared" si="131"/>
        <v>1</v>
      </c>
      <c r="BE202" s="37">
        <f t="shared" si="132"/>
        <v>0.29631000000000002</v>
      </c>
      <c r="BF202" s="37">
        <f t="shared" si="133"/>
        <v>-9.6240000000000006E-2</v>
      </c>
      <c r="BG202" s="37">
        <f t="shared" si="134"/>
        <v>0.20007</v>
      </c>
      <c r="BH202" s="38">
        <f t="shared" si="135"/>
        <v>100</v>
      </c>
      <c r="BI202" s="36">
        <f t="shared" si="136"/>
        <v>11</v>
      </c>
      <c r="BJ202" s="37">
        <f t="shared" si="137"/>
        <v>0.25594</v>
      </c>
      <c r="BK202" s="36">
        <f t="shared" si="138"/>
        <v>8</v>
      </c>
      <c r="BL202" s="37">
        <f t="shared" si="139"/>
        <v>0.35962</v>
      </c>
      <c r="BM202" s="37">
        <f t="shared" si="140"/>
        <v>-0.11922000000000001</v>
      </c>
      <c r="BN202" s="37">
        <f t="shared" si="141"/>
        <v>0.2404</v>
      </c>
      <c r="BO202" s="38">
        <f t="shared" si="142"/>
        <v>93.928264436977415</v>
      </c>
    </row>
    <row r="203" spans="1:67" x14ac:dyDescent="0.25">
      <c r="A203" s="14" t="s">
        <v>13</v>
      </c>
      <c r="B203" s="4" t="s">
        <v>24</v>
      </c>
      <c r="C203" s="14">
        <v>1443110</v>
      </c>
      <c r="D203" s="14" t="s">
        <v>18</v>
      </c>
      <c r="E203">
        <v>5</v>
      </c>
      <c r="F203">
        <v>2005</v>
      </c>
      <c r="G203">
        <v>3</v>
      </c>
      <c r="H203">
        <v>2392</v>
      </c>
      <c r="I203">
        <v>-1251</v>
      </c>
      <c r="J203">
        <v>1141</v>
      </c>
      <c r="L203">
        <v>7</v>
      </c>
      <c r="M203">
        <v>7748</v>
      </c>
      <c r="N203">
        <v>4</v>
      </c>
      <c r="O203">
        <v>6400</v>
      </c>
      <c r="P203">
        <v>-1441</v>
      </c>
      <c r="Q203">
        <v>4959</v>
      </c>
      <c r="S203">
        <v>2</v>
      </c>
      <c r="T203">
        <v>17158</v>
      </c>
      <c r="U203">
        <v>1</v>
      </c>
      <c r="V203">
        <v>69919</v>
      </c>
      <c r="W203">
        <v>-58708</v>
      </c>
      <c r="X203">
        <v>11211</v>
      </c>
      <c r="Z203">
        <v>14</v>
      </c>
      <c r="AA203">
        <v>26911</v>
      </c>
      <c r="AB203">
        <v>8</v>
      </c>
      <c r="AC203">
        <v>78711</v>
      </c>
      <c r="AD203">
        <v>-61400</v>
      </c>
      <c r="AE203">
        <v>17311</v>
      </c>
      <c r="AG203" s="36">
        <f t="shared" si="108"/>
        <v>5</v>
      </c>
      <c r="AH203" s="37">
        <f t="shared" si="109"/>
        <v>2.0049999999999998E-2</v>
      </c>
      <c r="AI203" s="36">
        <f t="shared" si="110"/>
        <v>3</v>
      </c>
      <c r="AJ203" s="37">
        <f t="shared" si="111"/>
        <v>2.392E-2</v>
      </c>
      <c r="AK203" s="37">
        <f t="shared" si="112"/>
        <v>-1.251E-2</v>
      </c>
      <c r="AL203" s="37">
        <f t="shared" si="113"/>
        <v>1.141E-2</v>
      </c>
      <c r="AM203" s="38">
        <f t="shared" si="114"/>
        <v>56.907730673316713</v>
      </c>
      <c r="AN203" s="36">
        <f t="shared" si="115"/>
        <v>7</v>
      </c>
      <c r="AO203" s="37">
        <f t="shared" si="116"/>
        <v>7.7479999999999993E-2</v>
      </c>
      <c r="AP203" s="36">
        <f t="shared" si="117"/>
        <v>4</v>
      </c>
      <c r="AQ203" s="37">
        <f t="shared" si="118"/>
        <v>6.4000000000000001E-2</v>
      </c>
      <c r="AR203" s="37">
        <f t="shared" si="119"/>
        <v>-1.4409999999999999E-2</v>
      </c>
      <c r="AS203" s="37">
        <f t="shared" si="120"/>
        <v>4.9590000000000002E-2</v>
      </c>
      <c r="AT203" s="38">
        <f t="shared" si="121"/>
        <v>64.003613835828617</v>
      </c>
      <c r="AU203" s="36">
        <f t="shared" si="122"/>
        <v>12</v>
      </c>
      <c r="AV203" s="37">
        <f t="shared" si="123"/>
        <v>9.7529999999999992E-2</v>
      </c>
      <c r="AW203" s="36">
        <f t="shared" si="124"/>
        <v>7</v>
      </c>
      <c r="AX203" s="37">
        <f t="shared" si="125"/>
        <v>8.7919999999999998E-2</v>
      </c>
      <c r="AY203" s="37">
        <f t="shared" si="126"/>
        <v>-2.6919999999999999E-2</v>
      </c>
      <c r="AZ203" s="37">
        <f t="shared" si="127"/>
        <v>6.0999999999999999E-2</v>
      </c>
      <c r="BA203" s="38">
        <f t="shared" si="128"/>
        <v>62.544857992412595</v>
      </c>
      <c r="BB203" s="36">
        <f t="shared" si="129"/>
        <v>2</v>
      </c>
      <c r="BC203" s="37">
        <f t="shared" si="130"/>
        <v>0.17158000000000001</v>
      </c>
      <c r="BD203" s="36">
        <f t="shared" si="131"/>
        <v>1</v>
      </c>
      <c r="BE203" s="37">
        <f t="shared" si="132"/>
        <v>0.69918999999999998</v>
      </c>
      <c r="BF203" s="37">
        <f t="shared" si="133"/>
        <v>-0.58708000000000005</v>
      </c>
      <c r="BG203" s="37">
        <f t="shared" si="134"/>
        <v>0.11211</v>
      </c>
      <c r="BH203" s="38">
        <f t="shared" si="135"/>
        <v>65.339783191514158</v>
      </c>
      <c r="BI203" s="36">
        <f t="shared" si="136"/>
        <v>14</v>
      </c>
      <c r="BJ203" s="37">
        <f t="shared" si="137"/>
        <v>0.26911000000000002</v>
      </c>
      <c r="BK203" s="36">
        <f t="shared" si="138"/>
        <v>8</v>
      </c>
      <c r="BL203" s="37">
        <f t="shared" si="139"/>
        <v>0.78710999999999998</v>
      </c>
      <c r="BM203" s="37">
        <f t="shared" si="140"/>
        <v>-0.61399999999999999</v>
      </c>
      <c r="BN203" s="37">
        <f t="shared" si="141"/>
        <v>0.17311000000000001</v>
      </c>
      <c r="BO203" s="38">
        <f t="shared" si="142"/>
        <v>64.326855189327787</v>
      </c>
    </row>
    <row r="204" spans="1:67" x14ac:dyDescent="0.25">
      <c r="A204" s="34"/>
      <c r="B204" s="35"/>
      <c r="C204" s="34" t="s">
        <v>232</v>
      </c>
      <c r="D204" s="34"/>
      <c r="E204">
        <v>346</v>
      </c>
      <c r="F204">
        <v>109436</v>
      </c>
      <c r="G204">
        <v>146</v>
      </c>
      <c r="H204">
        <v>71563</v>
      </c>
      <c r="I204">
        <v>-26282</v>
      </c>
      <c r="J204">
        <v>45281</v>
      </c>
      <c r="L204">
        <v>201</v>
      </c>
      <c r="M204">
        <v>248759</v>
      </c>
      <c r="N204">
        <v>88</v>
      </c>
      <c r="O204">
        <v>81117</v>
      </c>
      <c r="P204">
        <v>-17976</v>
      </c>
      <c r="Q204">
        <v>63141</v>
      </c>
      <c r="S204">
        <v>10</v>
      </c>
      <c r="T204">
        <v>80319</v>
      </c>
      <c r="U204">
        <v>2</v>
      </c>
      <c r="V204">
        <v>99550</v>
      </c>
      <c r="W204">
        <v>-68332</v>
      </c>
      <c r="X204">
        <v>31218</v>
      </c>
      <c r="Z204">
        <v>557</v>
      </c>
      <c r="AA204">
        <v>438514</v>
      </c>
      <c r="AB204">
        <v>236</v>
      </c>
      <c r="AC204">
        <v>252230</v>
      </c>
      <c r="AD204">
        <v>-112590</v>
      </c>
      <c r="AE204">
        <v>139640</v>
      </c>
      <c r="AG204" s="39">
        <f t="shared" si="108"/>
        <v>346</v>
      </c>
      <c r="AH204" s="40">
        <f t="shared" si="109"/>
        <v>1.09436</v>
      </c>
      <c r="AI204" s="39">
        <f t="shared" si="110"/>
        <v>146</v>
      </c>
      <c r="AJ204" s="40">
        <f t="shared" si="111"/>
        <v>0.71562999999999999</v>
      </c>
      <c r="AK204" s="40">
        <f t="shared" si="112"/>
        <v>-0.26282</v>
      </c>
      <c r="AL204" s="40">
        <f t="shared" si="113"/>
        <v>0.45280999999999999</v>
      </c>
      <c r="AM204" s="40">
        <f t="shared" si="114"/>
        <v>41.376695054643811</v>
      </c>
      <c r="AN204" s="39">
        <f t="shared" si="115"/>
        <v>201</v>
      </c>
      <c r="AO204" s="40">
        <f t="shared" si="116"/>
        <v>2.48759</v>
      </c>
      <c r="AP204" s="39">
        <f t="shared" si="117"/>
        <v>88</v>
      </c>
      <c r="AQ204" s="40">
        <f t="shared" si="118"/>
        <v>0.81116999999999995</v>
      </c>
      <c r="AR204" s="40">
        <f t="shared" si="119"/>
        <v>-0.17976</v>
      </c>
      <c r="AS204" s="40">
        <f t="shared" si="120"/>
        <v>0.63141000000000003</v>
      </c>
      <c r="AT204" s="40">
        <f t="shared" si="121"/>
        <v>25.382398224787849</v>
      </c>
      <c r="AU204" s="39">
        <f t="shared" si="122"/>
        <v>547</v>
      </c>
      <c r="AV204" s="40">
        <f t="shared" si="123"/>
        <v>3.58195</v>
      </c>
      <c r="AW204" s="39">
        <f t="shared" si="124"/>
        <v>234</v>
      </c>
      <c r="AX204" s="40">
        <f t="shared" si="125"/>
        <v>1.5267999999999999</v>
      </c>
      <c r="AY204" s="40">
        <f t="shared" si="126"/>
        <v>-0.44257999999999997</v>
      </c>
      <c r="AZ204" s="40">
        <f t="shared" si="127"/>
        <v>1.08422</v>
      </c>
      <c r="BA204" s="40">
        <f t="shared" si="128"/>
        <v>30.268987562640458</v>
      </c>
      <c r="BB204" s="39">
        <f t="shared" si="129"/>
        <v>10</v>
      </c>
      <c r="BC204" s="40">
        <f t="shared" si="130"/>
        <v>0.80318999999999996</v>
      </c>
      <c r="BD204" s="39">
        <f t="shared" si="131"/>
        <v>2</v>
      </c>
      <c r="BE204" s="40">
        <f t="shared" si="132"/>
        <v>0.99550000000000005</v>
      </c>
      <c r="BF204" s="40">
        <f t="shared" si="133"/>
        <v>-0.68332000000000004</v>
      </c>
      <c r="BG204" s="40">
        <f t="shared" si="134"/>
        <v>0.31218000000000001</v>
      </c>
      <c r="BH204" s="40">
        <f t="shared" si="135"/>
        <v>38.867515780823972</v>
      </c>
      <c r="BI204" s="39">
        <f t="shared" si="136"/>
        <v>557</v>
      </c>
      <c r="BJ204" s="40">
        <f t="shared" si="137"/>
        <v>4.3851399999999998</v>
      </c>
      <c r="BK204" s="39">
        <f t="shared" si="138"/>
        <v>236</v>
      </c>
      <c r="BL204" s="40">
        <f t="shared" si="139"/>
        <v>2.5223</v>
      </c>
      <c r="BM204" s="40">
        <f t="shared" si="140"/>
        <v>-1.1258999999999999</v>
      </c>
      <c r="BN204" s="40">
        <f t="shared" si="141"/>
        <v>1.3964000000000001</v>
      </c>
      <c r="BO204" s="40">
        <f t="shared" si="142"/>
        <v>31.843909202442799</v>
      </c>
    </row>
    <row r="205" spans="1:67" x14ac:dyDescent="0.25">
      <c r="A205" s="14" t="s">
        <v>13</v>
      </c>
      <c r="B205" s="4" t="s">
        <v>24</v>
      </c>
      <c r="C205" s="14">
        <v>1443111</v>
      </c>
      <c r="D205" s="14" t="s">
        <v>15</v>
      </c>
      <c r="E205">
        <v>91</v>
      </c>
      <c r="F205">
        <v>31686</v>
      </c>
      <c r="G205">
        <v>4</v>
      </c>
      <c r="H205">
        <v>2615</v>
      </c>
      <c r="I205">
        <v>-875</v>
      </c>
      <c r="J205">
        <v>1740</v>
      </c>
      <c r="L205">
        <v>111</v>
      </c>
      <c r="M205">
        <v>149070</v>
      </c>
      <c r="N205">
        <v>21</v>
      </c>
      <c r="O205">
        <v>23104</v>
      </c>
      <c r="P205">
        <v>-671</v>
      </c>
      <c r="Q205">
        <v>22433</v>
      </c>
      <c r="Z205">
        <v>202</v>
      </c>
      <c r="AA205">
        <v>180756</v>
      </c>
      <c r="AB205">
        <v>25</v>
      </c>
      <c r="AC205">
        <v>25719</v>
      </c>
      <c r="AD205">
        <v>-1546</v>
      </c>
      <c r="AE205">
        <v>24173</v>
      </c>
      <c r="AG205" s="36">
        <f t="shared" si="108"/>
        <v>91</v>
      </c>
      <c r="AH205" s="37">
        <f t="shared" si="109"/>
        <v>0.31685999999999998</v>
      </c>
      <c r="AI205" s="36">
        <f t="shared" si="110"/>
        <v>4</v>
      </c>
      <c r="AJ205" s="37">
        <f t="shared" si="111"/>
        <v>2.615E-2</v>
      </c>
      <c r="AK205" s="37">
        <f t="shared" si="112"/>
        <v>-8.7500000000000008E-3</v>
      </c>
      <c r="AL205" s="37">
        <f t="shared" si="113"/>
        <v>1.7399999999999999E-2</v>
      </c>
      <c r="AM205" s="38">
        <f t="shared" si="114"/>
        <v>5.4913842075364521</v>
      </c>
      <c r="AN205" s="36">
        <f t="shared" si="115"/>
        <v>111</v>
      </c>
      <c r="AO205" s="37">
        <f t="shared" si="116"/>
        <v>1.4906999999999999</v>
      </c>
      <c r="AP205" s="36">
        <f t="shared" si="117"/>
        <v>21</v>
      </c>
      <c r="AQ205" s="37">
        <f t="shared" si="118"/>
        <v>0.23104</v>
      </c>
      <c r="AR205" s="37">
        <f t="shared" si="119"/>
        <v>-6.7099999999999998E-3</v>
      </c>
      <c r="AS205" s="37">
        <f t="shared" si="120"/>
        <v>0.22433</v>
      </c>
      <c r="AT205" s="38">
        <f t="shared" si="121"/>
        <v>15.048634869524385</v>
      </c>
      <c r="AU205" s="36">
        <f t="shared" si="122"/>
        <v>202</v>
      </c>
      <c r="AV205" s="37">
        <f t="shared" si="123"/>
        <v>1.8075599999999998</v>
      </c>
      <c r="AW205" s="36">
        <f t="shared" si="124"/>
        <v>25</v>
      </c>
      <c r="AX205" s="37">
        <f t="shared" si="125"/>
        <v>0.25718999999999997</v>
      </c>
      <c r="AY205" s="37">
        <f t="shared" si="126"/>
        <v>-1.5460000000000002E-2</v>
      </c>
      <c r="AZ205" s="37">
        <f t="shared" si="127"/>
        <v>0.24173</v>
      </c>
      <c r="BA205" s="38">
        <f t="shared" si="128"/>
        <v>13.373276682378457</v>
      </c>
      <c r="BB205" s="36">
        <f t="shared" si="129"/>
        <v>0</v>
      </c>
      <c r="BC205" s="37">
        <f t="shared" si="130"/>
        <v>0</v>
      </c>
      <c r="BD205" s="36">
        <f t="shared" si="131"/>
        <v>0</v>
      </c>
      <c r="BE205" s="37">
        <f t="shared" si="132"/>
        <v>0</v>
      </c>
      <c r="BF205" s="37">
        <f t="shared" si="133"/>
        <v>0</v>
      </c>
      <c r="BG205" s="37">
        <f t="shared" si="134"/>
        <v>0</v>
      </c>
      <c r="BH205" s="38" t="e">
        <f t="shared" si="135"/>
        <v>#DIV/0!</v>
      </c>
      <c r="BI205" s="36">
        <f t="shared" si="136"/>
        <v>202</v>
      </c>
      <c r="BJ205" s="37">
        <f t="shared" si="137"/>
        <v>1.8075600000000001</v>
      </c>
      <c r="BK205" s="36">
        <f t="shared" si="138"/>
        <v>25</v>
      </c>
      <c r="BL205" s="37">
        <f t="shared" si="139"/>
        <v>0.25718999999999997</v>
      </c>
      <c r="BM205" s="37">
        <f t="shared" si="140"/>
        <v>-1.546E-2</v>
      </c>
      <c r="BN205" s="37">
        <f t="shared" si="141"/>
        <v>0.24173</v>
      </c>
      <c r="BO205" s="38">
        <f t="shared" si="142"/>
        <v>13.373276682378455</v>
      </c>
    </row>
    <row r="206" spans="1:67" x14ac:dyDescent="0.25">
      <c r="A206" s="14" t="s">
        <v>13</v>
      </c>
      <c r="B206" s="4" t="s">
        <v>24</v>
      </c>
      <c r="C206" s="14">
        <v>1443111</v>
      </c>
      <c r="D206" s="14" t="s">
        <v>16</v>
      </c>
      <c r="E206">
        <v>262</v>
      </c>
      <c r="F206">
        <v>86511</v>
      </c>
      <c r="G206">
        <v>117</v>
      </c>
      <c r="H206">
        <v>59108</v>
      </c>
      <c r="I206">
        <v>-21395</v>
      </c>
      <c r="J206">
        <v>37713</v>
      </c>
      <c r="L206">
        <v>216</v>
      </c>
      <c r="M206">
        <v>311141</v>
      </c>
      <c r="N206">
        <v>86</v>
      </c>
      <c r="O206">
        <v>86967</v>
      </c>
      <c r="P206">
        <v>-12359</v>
      </c>
      <c r="Q206">
        <v>74608</v>
      </c>
      <c r="S206">
        <v>14</v>
      </c>
      <c r="T206">
        <v>90009</v>
      </c>
      <c r="U206">
        <v>0</v>
      </c>
      <c r="V206">
        <v>0</v>
      </c>
      <c r="W206">
        <v>0</v>
      </c>
      <c r="X206">
        <v>0</v>
      </c>
      <c r="Z206">
        <v>492</v>
      </c>
      <c r="AA206">
        <v>487661</v>
      </c>
      <c r="AB206">
        <v>203</v>
      </c>
      <c r="AC206">
        <v>146075</v>
      </c>
      <c r="AD206">
        <v>-33754</v>
      </c>
      <c r="AE206">
        <v>112321</v>
      </c>
      <c r="AG206" s="36">
        <f t="shared" si="108"/>
        <v>262</v>
      </c>
      <c r="AH206" s="37">
        <f t="shared" si="109"/>
        <v>0.86511000000000005</v>
      </c>
      <c r="AI206" s="36">
        <f t="shared" si="110"/>
        <v>117</v>
      </c>
      <c r="AJ206" s="37">
        <f t="shared" si="111"/>
        <v>0.59108000000000005</v>
      </c>
      <c r="AK206" s="37">
        <f t="shared" si="112"/>
        <v>-0.21395</v>
      </c>
      <c r="AL206" s="37">
        <f t="shared" si="113"/>
        <v>0.37713000000000002</v>
      </c>
      <c r="AM206" s="38">
        <f t="shared" si="114"/>
        <v>43.593300273953602</v>
      </c>
      <c r="AN206" s="36">
        <f t="shared" si="115"/>
        <v>216</v>
      </c>
      <c r="AO206" s="37">
        <f t="shared" si="116"/>
        <v>3.1114099999999998</v>
      </c>
      <c r="AP206" s="36">
        <f t="shared" si="117"/>
        <v>86</v>
      </c>
      <c r="AQ206" s="37">
        <f t="shared" si="118"/>
        <v>0.86967000000000005</v>
      </c>
      <c r="AR206" s="37">
        <f t="shared" si="119"/>
        <v>-0.12359000000000001</v>
      </c>
      <c r="AS206" s="37">
        <f t="shared" si="120"/>
        <v>0.74607999999999997</v>
      </c>
      <c r="AT206" s="38">
        <f t="shared" si="121"/>
        <v>23.978839175807753</v>
      </c>
      <c r="AU206" s="36">
        <f t="shared" si="122"/>
        <v>478</v>
      </c>
      <c r="AV206" s="37">
        <f t="shared" si="123"/>
        <v>3.9765199999999998</v>
      </c>
      <c r="AW206" s="36">
        <f t="shared" si="124"/>
        <v>203</v>
      </c>
      <c r="AX206" s="37">
        <f t="shared" si="125"/>
        <v>1.46075</v>
      </c>
      <c r="AY206" s="37">
        <f t="shared" si="126"/>
        <v>-0.33754000000000001</v>
      </c>
      <c r="AZ206" s="37">
        <f t="shared" si="127"/>
        <v>1.12321</v>
      </c>
      <c r="BA206" s="38">
        <f t="shared" si="128"/>
        <v>28.246054338969756</v>
      </c>
      <c r="BB206" s="36">
        <f t="shared" si="129"/>
        <v>14</v>
      </c>
      <c r="BC206" s="37">
        <f t="shared" si="130"/>
        <v>0.90008999999999995</v>
      </c>
      <c r="BD206" s="36">
        <f t="shared" si="131"/>
        <v>0</v>
      </c>
      <c r="BE206" s="37">
        <f t="shared" si="132"/>
        <v>0</v>
      </c>
      <c r="BF206" s="37">
        <f t="shared" si="133"/>
        <v>0</v>
      </c>
      <c r="BG206" s="37">
        <f t="shared" si="134"/>
        <v>0</v>
      </c>
      <c r="BH206" s="38">
        <f t="shared" si="135"/>
        <v>0</v>
      </c>
      <c r="BI206" s="36">
        <f t="shared" si="136"/>
        <v>492</v>
      </c>
      <c r="BJ206" s="37">
        <f t="shared" si="137"/>
        <v>4.8766100000000003</v>
      </c>
      <c r="BK206" s="36">
        <f t="shared" si="138"/>
        <v>203</v>
      </c>
      <c r="BL206" s="37">
        <f t="shared" si="139"/>
        <v>1.46075</v>
      </c>
      <c r="BM206" s="37">
        <f t="shared" si="140"/>
        <v>-0.33754000000000001</v>
      </c>
      <c r="BN206" s="37">
        <f t="shared" si="141"/>
        <v>1.12321</v>
      </c>
      <c r="BO206" s="38">
        <f t="shared" si="142"/>
        <v>23.032598464917225</v>
      </c>
    </row>
    <row r="207" spans="1:67" x14ac:dyDescent="0.25">
      <c r="A207" s="34"/>
      <c r="B207" s="35"/>
      <c r="C207" s="34" t="s">
        <v>233</v>
      </c>
      <c r="D207" s="34"/>
      <c r="E207">
        <v>353</v>
      </c>
      <c r="F207">
        <v>118197</v>
      </c>
      <c r="G207">
        <v>121</v>
      </c>
      <c r="H207">
        <v>61723</v>
      </c>
      <c r="I207">
        <v>-22270</v>
      </c>
      <c r="J207">
        <v>39453</v>
      </c>
      <c r="L207">
        <v>327</v>
      </c>
      <c r="M207">
        <v>460211</v>
      </c>
      <c r="N207">
        <v>107</v>
      </c>
      <c r="O207">
        <v>110071</v>
      </c>
      <c r="P207">
        <v>-13030</v>
      </c>
      <c r="Q207">
        <v>97041</v>
      </c>
      <c r="S207">
        <v>14</v>
      </c>
      <c r="T207">
        <v>90009</v>
      </c>
      <c r="U207">
        <v>0</v>
      </c>
      <c r="V207">
        <v>0</v>
      </c>
      <c r="W207">
        <v>0</v>
      </c>
      <c r="X207">
        <v>0</v>
      </c>
      <c r="Z207">
        <v>694</v>
      </c>
      <c r="AA207">
        <v>668417</v>
      </c>
      <c r="AB207">
        <v>228</v>
      </c>
      <c r="AC207">
        <v>171794</v>
      </c>
      <c r="AD207">
        <v>-35300</v>
      </c>
      <c r="AE207">
        <v>136494</v>
      </c>
      <c r="AG207" s="39">
        <f t="shared" si="108"/>
        <v>353</v>
      </c>
      <c r="AH207" s="40">
        <f t="shared" si="109"/>
        <v>1.18197</v>
      </c>
      <c r="AI207" s="39">
        <f t="shared" si="110"/>
        <v>121</v>
      </c>
      <c r="AJ207" s="40">
        <f t="shared" si="111"/>
        <v>0.61722999999999995</v>
      </c>
      <c r="AK207" s="40">
        <f t="shared" si="112"/>
        <v>-0.22270000000000001</v>
      </c>
      <c r="AL207" s="40">
        <f t="shared" si="113"/>
        <v>0.39452999999999999</v>
      </c>
      <c r="AM207" s="40">
        <f t="shared" si="114"/>
        <v>33.379019772075438</v>
      </c>
      <c r="AN207" s="39">
        <f t="shared" si="115"/>
        <v>327</v>
      </c>
      <c r="AO207" s="40">
        <f t="shared" si="116"/>
        <v>4.6021099999999997</v>
      </c>
      <c r="AP207" s="39">
        <f t="shared" si="117"/>
        <v>107</v>
      </c>
      <c r="AQ207" s="40">
        <f t="shared" si="118"/>
        <v>1.1007100000000001</v>
      </c>
      <c r="AR207" s="40">
        <f t="shared" si="119"/>
        <v>-0.1303</v>
      </c>
      <c r="AS207" s="40">
        <f t="shared" si="120"/>
        <v>0.97040999999999999</v>
      </c>
      <c r="AT207" s="40">
        <f t="shared" si="121"/>
        <v>21.086197418140813</v>
      </c>
      <c r="AU207" s="39">
        <f t="shared" si="122"/>
        <v>680</v>
      </c>
      <c r="AV207" s="40">
        <f t="shared" si="123"/>
        <v>5.7840799999999994</v>
      </c>
      <c r="AW207" s="39">
        <f t="shared" si="124"/>
        <v>228</v>
      </c>
      <c r="AX207" s="40">
        <f t="shared" si="125"/>
        <v>1.71794</v>
      </c>
      <c r="AY207" s="40">
        <f t="shared" si="126"/>
        <v>-0.35299999999999998</v>
      </c>
      <c r="AZ207" s="40">
        <f t="shared" si="127"/>
        <v>1.36494</v>
      </c>
      <c r="BA207" s="40">
        <f t="shared" si="128"/>
        <v>23.598221324739633</v>
      </c>
      <c r="BB207" s="39">
        <f t="shared" si="129"/>
        <v>14</v>
      </c>
      <c r="BC207" s="40">
        <f t="shared" si="130"/>
        <v>0.90008999999999995</v>
      </c>
      <c r="BD207" s="39">
        <f t="shared" si="131"/>
        <v>0</v>
      </c>
      <c r="BE207" s="40">
        <f t="shared" si="132"/>
        <v>0</v>
      </c>
      <c r="BF207" s="40">
        <f t="shared" si="133"/>
        <v>0</v>
      </c>
      <c r="BG207" s="40">
        <f t="shared" si="134"/>
        <v>0</v>
      </c>
      <c r="BH207" s="40">
        <f t="shared" si="135"/>
        <v>0</v>
      </c>
      <c r="BI207" s="39">
        <f t="shared" si="136"/>
        <v>694</v>
      </c>
      <c r="BJ207" s="40">
        <f t="shared" si="137"/>
        <v>6.6841699999999999</v>
      </c>
      <c r="BK207" s="39">
        <f t="shared" si="138"/>
        <v>228</v>
      </c>
      <c r="BL207" s="40">
        <f t="shared" si="139"/>
        <v>1.71794</v>
      </c>
      <c r="BM207" s="40">
        <f t="shared" si="140"/>
        <v>-0.35299999999999998</v>
      </c>
      <c r="BN207" s="40">
        <f t="shared" si="141"/>
        <v>1.36494</v>
      </c>
      <c r="BO207" s="40">
        <f t="shared" si="142"/>
        <v>20.420486013970322</v>
      </c>
    </row>
    <row r="208" spans="1:67" x14ac:dyDescent="0.25">
      <c r="A208" s="16"/>
      <c r="B208" s="15" t="s">
        <v>25</v>
      </c>
      <c r="C208" s="16"/>
      <c r="D208" s="16"/>
      <c r="E208">
        <v>2792</v>
      </c>
      <c r="F208">
        <v>897764</v>
      </c>
      <c r="G208">
        <v>1238</v>
      </c>
      <c r="H208">
        <v>642827</v>
      </c>
      <c r="I208">
        <v>-248341</v>
      </c>
      <c r="J208">
        <v>394486</v>
      </c>
      <c r="L208">
        <v>1770</v>
      </c>
      <c r="M208">
        <v>2319115</v>
      </c>
      <c r="N208">
        <v>713</v>
      </c>
      <c r="O208">
        <v>808894</v>
      </c>
      <c r="P208">
        <v>-173984</v>
      </c>
      <c r="Q208">
        <v>634910</v>
      </c>
      <c r="S208">
        <v>106</v>
      </c>
      <c r="T208">
        <v>880755</v>
      </c>
      <c r="U208">
        <v>17</v>
      </c>
      <c r="V208">
        <v>424911</v>
      </c>
      <c r="W208">
        <v>-317018</v>
      </c>
      <c r="X208">
        <v>107893</v>
      </c>
      <c r="Z208">
        <v>4668</v>
      </c>
      <c r="AA208">
        <v>4097634</v>
      </c>
      <c r="AB208">
        <v>1968</v>
      </c>
      <c r="AC208">
        <v>1876632</v>
      </c>
      <c r="AD208">
        <v>-739343</v>
      </c>
      <c r="AE208">
        <v>1137289</v>
      </c>
      <c r="AG208" s="41">
        <f t="shared" si="108"/>
        <v>2792</v>
      </c>
      <c r="AH208" s="42">
        <f t="shared" si="109"/>
        <v>8.9776399999999992</v>
      </c>
      <c r="AI208" s="41">
        <f t="shared" si="110"/>
        <v>1238</v>
      </c>
      <c r="AJ208" s="42">
        <f t="shared" si="111"/>
        <v>6.4282700000000004</v>
      </c>
      <c r="AK208" s="42">
        <f t="shared" si="112"/>
        <v>-2.4834100000000001</v>
      </c>
      <c r="AL208" s="42">
        <f t="shared" si="113"/>
        <v>3.9448599999999998</v>
      </c>
      <c r="AM208" s="42">
        <f t="shared" si="114"/>
        <v>43.940946618487715</v>
      </c>
      <c r="AN208" s="41">
        <f t="shared" si="115"/>
        <v>1770</v>
      </c>
      <c r="AO208" s="42">
        <f t="shared" si="116"/>
        <v>23.19115</v>
      </c>
      <c r="AP208" s="41">
        <f t="shared" si="117"/>
        <v>713</v>
      </c>
      <c r="AQ208" s="42">
        <f t="shared" si="118"/>
        <v>8.0889399999999991</v>
      </c>
      <c r="AR208" s="42">
        <f t="shared" si="119"/>
        <v>-1.7398400000000001</v>
      </c>
      <c r="AS208" s="42">
        <f t="shared" si="120"/>
        <v>6.3491</v>
      </c>
      <c r="AT208" s="42">
        <f t="shared" si="121"/>
        <v>27.377253823117869</v>
      </c>
      <c r="AU208" s="41">
        <f t="shared" si="122"/>
        <v>4562</v>
      </c>
      <c r="AV208" s="42">
        <f t="shared" si="123"/>
        <v>32.168790000000001</v>
      </c>
      <c r="AW208" s="41">
        <f t="shared" si="124"/>
        <v>1951</v>
      </c>
      <c r="AX208" s="42">
        <f t="shared" si="125"/>
        <v>14.517209999999999</v>
      </c>
      <c r="AY208" s="42">
        <f t="shared" si="126"/>
        <v>-4.2232500000000002</v>
      </c>
      <c r="AZ208" s="42">
        <f t="shared" si="127"/>
        <v>10.29396</v>
      </c>
      <c r="BA208" s="42">
        <f t="shared" si="128"/>
        <v>31.999835865756843</v>
      </c>
      <c r="BB208" s="41">
        <f t="shared" si="129"/>
        <v>106</v>
      </c>
      <c r="BC208" s="42">
        <f t="shared" si="130"/>
        <v>8.8075500000000009</v>
      </c>
      <c r="BD208" s="41">
        <f t="shared" si="131"/>
        <v>17</v>
      </c>
      <c r="BE208" s="42">
        <f t="shared" si="132"/>
        <v>4.2491099999999999</v>
      </c>
      <c r="BF208" s="42">
        <f t="shared" si="133"/>
        <v>-3.1701800000000002</v>
      </c>
      <c r="BG208" s="42">
        <f t="shared" si="134"/>
        <v>1.0789299999999999</v>
      </c>
      <c r="BH208" s="42">
        <f t="shared" si="135"/>
        <v>12.250058188713091</v>
      </c>
      <c r="BI208" s="41">
        <f t="shared" si="136"/>
        <v>4668</v>
      </c>
      <c r="BJ208" s="42">
        <f t="shared" si="137"/>
        <v>40.97634</v>
      </c>
      <c r="BK208" s="41">
        <f t="shared" si="138"/>
        <v>1968</v>
      </c>
      <c r="BL208" s="42">
        <f t="shared" si="139"/>
        <v>18.76632</v>
      </c>
      <c r="BM208" s="42">
        <f t="shared" si="140"/>
        <v>-7.3934300000000004</v>
      </c>
      <c r="BN208" s="42">
        <f t="shared" si="141"/>
        <v>11.37289</v>
      </c>
      <c r="BO208" s="42">
        <f t="shared" si="142"/>
        <v>27.75477263220678</v>
      </c>
    </row>
    <row r="209" spans="1:67" x14ac:dyDescent="0.25">
      <c r="A209" s="19" t="s">
        <v>26</v>
      </c>
      <c r="B209" s="18"/>
      <c r="C209" s="19"/>
      <c r="D209" s="19"/>
      <c r="E209">
        <v>12040</v>
      </c>
      <c r="F209">
        <v>3818585.32</v>
      </c>
      <c r="G209">
        <v>6555</v>
      </c>
      <c r="H209">
        <v>3360985</v>
      </c>
      <c r="I209">
        <v>-1307868</v>
      </c>
      <c r="J209">
        <v>2053117</v>
      </c>
      <c r="L209">
        <v>8701</v>
      </c>
      <c r="M209">
        <v>12245308.6</v>
      </c>
      <c r="N209">
        <v>3407</v>
      </c>
      <c r="O209">
        <v>3960263</v>
      </c>
      <c r="P209">
        <v>-917011.5</v>
      </c>
      <c r="Q209">
        <v>3043251.5</v>
      </c>
      <c r="S209">
        <v>854</v>
      </c>
      <c r="T209">
        <v>8135691.54</v>
      </c>
      <c r="U209">
        <v>124</v>
      </c>
      <c r="V209">
        <v>1170082</v>
      </c>
      <c r="W209">
        <v>-459458</v>
      </c>
      <c r="X209">
        <v>710624</v>
      </c>
      <c r="Z209">
        <v>21595</v>
      </c>
      <c r="AA209">
        <v>24199585.460000001</v>
      </c>
      <c r="AB209">
        <v>10086</v>
      </c>
      <c r="AC209">
        <v>8491330</v>
      </c>
      <c r="AD209">
        <v>-2684337.5</v>
      </c>
      <c r="AE209">
        <v>5806992.5</v>
      </c>
      <c r="AG209" s="43">
        <f t="shared" si="108"/>
        <v>12040</v>
      </c>
      <c r="AH209" s="44">
        <f t="shared" si="109"/>
        <v>38.185853199999997</v>
      </c>
      <c r="AI209" s="43">
        <f t="shared" si="110"/>
        <v>6555</v>
      </c>
      <c r="AJ209" s="44">
        <f t="shared" si="111"/>
        <v>33.609850000000002</v>
      </c>
      <c r="AK209" s="44">
        <f t="shared" si="112"/>
        <v>-13.07868</v>
      </c>
      <c r="AL209" s="44">
        <f t="shared" si="113"/>
        <v>20.531169999999999</v>
      </c>
      <c r="AM209" s="44">
        <f t="shared" si="114"/>
        <v>53.766429919654122</v>
      </c>
      <c r="AN209" s="43">
        <f t="shared" si="115"/>
        <v>8701</v>
      </c>
      <c r="AO209" s="44">
        <f t="shared" si="116"/>
        <v>122.453086</v>
      </c>
      <c r="AP209" s="43">
        <f t="shared" si="117"/>
        <v>3407</v>
      </c>
      <c r="AQ209" s="44">
        <f t="shared" si="118"/>
        <v>39.602629999999998</v>
      </c>
      <c r="AR209" s="44">
        <f t="shared" si="119"/>
        <v>-9.1701149999999991</v>
      </c>
      <c r="AS209" s="44">
        <f t="shared" si="120"/>
        <v>30.432514999999999</v>
      </c>
      <c r="AT209" s="44">
        <f t="shared" si="121"/>
        <v>24.852387141962268</v>
      </c>
      <c r="AU209" s="43">
        <f t="shared" si="122"/>
        <v>20741</v>
      </c>
      <c r="AV209" s="44">
        <f t="shared" si="123"/>
        <v>160.63893919999998</v>
      </c>
      <c r="AW209" s="43">
        <f t="shared" si="124"/>
        <v>9962</v>
      </c>
      <c r="AX209" s="44">
        <f t="shared" si="125"/>
        <v>73.212479999999999</v>
      </c>
      <c r="AY209" s="44">
        <f t="shared" si="126"/>
        <v>-22.248795000000001</v>
      </c>
      <c r="AZ209" s="44">
        <f t="shared" si="127"/>
        <v>50.963684999999998</v>
      </c>
      <c r="BA209" s="44">
        <f t="shared" si="128"/>
        <v>31.725611021714219</v>
      </c>
      <c r="BB209" s="43">
        <f t="shared" si="129"/>
        <v>854</v>
      </c>
      <c r="BC209" s="44">
        <f t="shared" si="130"/>
        <v>81.356915400000005</v>
      </c>
      <c r="BD209" s="43">
        <f t="shared" si="131"/>
        <v>124</v>
      </c>
      <c r="BE209" s="44">
        <f t="shared" si="132"/>
        <v>11.70082</v>
      </c>
      <c r="BF209" s="44">
        <f t="shared" si="133"/>
        <v>-4.5945799999999997</v>
      </c>
      <c r="BG209" s="44">
        <f t="shared" si="134"/>
        <v>7.1062399999999997</v>
      </c>
      <c r="BH209" s="44">
        <f t="shared" si="135"/>
        <v>8.7346477740231521</v>
      </c>
      <c r="BI209" s="43">
        <f t="shared" si="136"/>
        <v>21595</v>
      </c>
      <c r="BJ209" s="44">
        <f t="shared" si="137"/>
        <v>241.9958546</v>
      </c>
      <c r="BK209" s="43">
        <f t="shared" si="138"/>
        <v>10086</v>
      </c>
      <c r="BL209" s="44">
        <f t="shared" si="139"/>
        <v>84.913300000000007</v>
      </c>
      <c r="BM209" s="44">
        <f t="shared" si="140"/>
        <v>-26.843375000000002</v>
      </c>
      <c r="BN209" s="44">
        <f t="shared" si="141"/>
        <v>58.069924999999998</v>
      </c>
      <c r="BO209" s="44">
        <f t="shared" si="142"/>
        <v>23.99624782663529</v>
      </c>
    </row>
    <row r="210" spans="1:67" x14ac:dyDescent="0.25">
      <c r="A210" s="14" t="s">
        <v>27</v>
      </c>
      <c r="B210" s="4" t="s">
        <v>28</v>
      </c>
      <c r="C210" s="14">
        <v>1421103</v>
      </c>
      <c r="D210" s="14" t="s">
        <v>15</v>
      </c>
      <c r="E210">
        <v>11</v>
      </c>
      <c r="F210">
        <v>3721</v>
      </c>
      <c r="G210">
        <v>4</v>
      </c>
      <c r="H210">
        <v>1669</v>
      </c>
      <c r="I210">
        <v>-391</v>
      </c>
      <c r="J210">
        <v>1278</v>
      </c>
      <c r="L210">
        <v>10</v>
      </c>
      <c r="M210">
        <v>13185</v>
      </c>
      <c r="N210">
        <v>3</v>
      </c>
      <c r="O210">
        <v>4510</v>
      </c>
      <c r="P210">
        <v>-1150</v>
      </c>
      <c r="Q210">
        <v>3360</v>
      </c>
      <c r="S210">
        <v>4</v>
      </c>
      <c r="T210">
        <v>39316</v>
      </c>
      <c r="U210">
        <v>0</v>
      </c>
      <c r="V210">
        <v>0</v>
      </c>
      <c r="W210">
        <v>0</v>
      </c>
      <c r="X210">
        <v>0</v>
      </c>
      <c r="Z210">
        <v>25</v>
      </c>
      <c r="AA210">
        <v>56222</v>
      </c>
      <c r="AB210">
        <v>7</v>
      </c>
      <c r="AC210">
        <v>6179</v>
      </c>
      <c r="AD210">
        <v>-1541</v>
      </c>
      <c r="AE210">
        <v>4638</v>
      </c>
      <c r="AG210" s="36">
        <f t="shared" si="108"/>
        <v>11</v>
      </c>
      <c r="AH210" s="37">
        <f t="shared" si="109"/>
        <v>3.721E-2</v>
      </c>
      <c r="AI210" s="36">
        <f t="shared" si="110"/>
        <v>4</v>
      </c>
      <c r="AJ210" s="37">
        <f t="shared" si="111"/>
        <v>1.669E-2</v>
      </c>
      <c r="AK210" s="37">
        <f t="shared" si="112"/>
        <v>-3.9100000000000003E-3</v>
      </c>
      <c r="AL210" s="37">
        <f t="shared" si="113"/>
        <v>1.278E-2</v>
      </c>
      <c r="AM210" s="38">
        <f t="shared" si="114"/>
        <v>34.345606019887128</v>
      </c>
      <c r="AN210" s="36">
        <f t="shared" si="115"/>
        <v>10</v>
      </c>
      <c r="AO210" s="37">
        <f t="shared" si="116"/>
        <v>0.13184999999999999</v>
      </c>
      <c r="AP210" s="36">
        <f t="shared" si="117"/>
        <v>3</v>
      </c>
      <c r="AQ210" s="37">
        <f t="shared" si="118"/>
        <v>4.5100000000000001E-2</v>
      </c>
      <c r="AR210" s="37">
        <f t="shared" si="119"/>
        <v>-1.15E-2</v>
      </c>
      <c r="AS210" s="37">
        <f t="shared" si="120"/>
        <v>3.3599999999999998E-2</v>
      </c>
      <c r="AT210" s="38">
        <f t="shared" si="121"/>
        <v>25.483503981797494</v>
      </c>
      <c r="AU210" s="36">
        <f t="shared" si="122"/>
        <v>21</v>
      </c>
      <c r="AV210" s="37">
        <f t="shared" si="123"/>
        <v>0.16905999999999999</v>
      </c>
      <c r="AW210" s="36">
        <f t="shared" si="124"/>
        <v>7</v>
      </c>
      <c r="AX210" s="37">
        <f t="shared" si="125"/>
        <v>6.1789999999999998E-2</v>
      </c>
      <c r="AY210" s="37">
        <f t="shared" si="126"/>
        <v>-1.541E-2</v>
      </c>
      <c r="AZ210" s="37">
        <f t="shared" si="127"/>
        <v>4.6379999999999998E-2</v>
      </c>
      <c r="BA210" s="38">
        <f t="shared" si="128"/>
        <v>27.434047083875544</v>
      </c>
      <c r="BB210" s="36">
        <f t="shared" si="129"/>
        <v>4</v>
      </c>
      <c r="BC210" s="37">
        <f t="shared" si="130"/>
        <v>0.39316000000000001</v>
      </c>
      <c r="BD210" s="36">
        <f t="shared" si="131"/>
        <v>0</v>
      </c>
      <c r="BE210" s="37">
        <f t="shared" si="132"/>
        <v>0</v>
      </c>
      <c r="BF210" s="37">
        <f t="shared" si="133"/>
        <v>0</v>
      </c>
      <c r="BG210" s="37">
        <f t="shared" si="134"/>
        <v>0</v>
      </c>
      <c r="BH210" s="38">
        <f t="shared" si="135"/>
        <v>0</v>
      </c>
      <c r="BI210" s="36">
        <f t="shared" si="136"/>
        <v>25</v>
      </c>
      <c r="BJ210" s="37">
        <f t="shared" si="137"/>
        <v>0.56222000000000005</v>
      </c>
      <c r="BK210" s="36">
        <f t="shared" si="138"/>
        <v>7</v>
      </c>
      <c r="BL210" s="37">
        <f t="shared" si="139"/>
        <v>6.1789999999999998E-2</v>
      </c>
      <c r="BM210" s="37">
        <f t="shared" si="140"/>
        <v>-1.541E-2</v>
      </c>
      <c r="BN210" s="37">
        <f t="shared" si="141"/>
        <v>4.6379999999999998E-2</v>
      </c>
      <c r="BO210" s="38">
        <f t="shared" si="142"/>
        <v>8.249439721105615</v>
      </c>
    </row>
    <row r="211" spans="1:67" x14ac:dyDescent="0.25">
      <c r="A211" s="14" t="s">
        <v>27</v>
      </c>
      <c r="B211" s="4" t="s">
        <v>28</v>
      </c>
      <c r="C211" s="14">
        <v>1421103</v>
      </c>
      <c r="D211" s="14" t="s">
        <v>16</v>
      </c>
      <c r="E211">
        <v>207</v>
      </c>
      <c r="F211">
        <v>63040</v>
      </c>
      <c r="G211">
        <v>153</v>
      </c>
      <c r="H211">
        <v>75326</v>
      </c>
      <c r="I211">
        <v>-28632</v>
      </c>
      <c r="J211">
        <v>46694</v>
      </c>
      <c r="L211">
        <v>73</v>
      </c>
      <c r="M211">
        <v>82232</v>
      </c>
      <c r="N211">
        <v>47</v>
      </c>
      <c r="O211">
        <v>60353</v>
      </c>
      <c r="P211">
        <v>-17072</v>
      </c>
      <c r="Q211">
        <v>43281</v>
      </c>
      <c r="S211">
        <v>19</v>
      </c>
      <c r="T211">
        <v>152590</v>
      </c>
      <c r="U211">
        <v>3</v>
      </c>
      <c r="V211">
        <v>31891</v>
      </c>
      <c r="W211">
        <v>-882</v>
      </c>
      <c r="X211">
        <v>31009</v>
      </c>
      <c r="Z211">
        <v>299</v>
      </c>
      <c r="AA211">
        <v>297862</v>
      </c>
      <c r="AB211">
        <v>203</v>
      </c>
      <c r="AC211">
        <v>167570</v>
      </c>
      <c r="AD211">
        <v>-46586</v>
      </c>
      <c r="AE211">
        <v>120984</v>
      </c>
      <c r="AG211" s="36">
        <f t="shared" si="108"/>
        <v>207</v>
      </c>
      <c r="AH211" s="37">
        <f t="shared" si="109"/>
        <v>0.63039999999999996</v>
      </c>
      <c r="AI211" s="36">
        <f t="shared" si="110"/>
        <v>153</v>
      </c>
      <c r="AJ211" s="37">
        <f t="shared" si="111"/>
        <v>0.75326000000000004</v>
      </c>
      <c r="AK211" s="37">
        <f t="shared" si="112"/>
        <v>-0.28632000000000002</v>
      </c>
      <c r="AL211" s="37">
        <f t="shared" si="113"/>
        <v>0.46694000000000002</v>
      </c>
      <c r="AM211" s="38">
        <f t="shared" si="114"/>
        <v>74.070431472081225</v>
      </c>
      <c r="AN211" s="36">
        <f t="shared" si="115"/>
        <v>73</v>
      </c>
      <c r="AO211" s="37">
        <f t="shared" si="116"/>
        <v>0.82232000000000005</v>
      </c>
      <c r="AP211" s="36">
        <f t="shared" si="117"/>
        <v>47</v>
      </c>
      <c r="AQ211" s="37">
        <f t="shared" si="118"/>
        <v>0.60353000000000001</v>
      </c>
      <c r="AR211" s="37">
        <f t="shared" si="119"/>
        <v>-0.17072000000000001</v>
      </c>
      <c r="AS211" s="37">
        <f t="shared" si="120"/>
        <v>0.43280999999999997</v>
      </c>
      <c r="AT211" s="38">
        <f t="shared" si="121"/>
        <v>52.632795018970711</v>
      </c>
      <c r="AU211" s="36">
        <f t="shared" si="122"/>
        <v>280</v>
      </c>
      <c r="AV211" s="37">
        <f t="shared" si="123"/>
        <v>1.45272</v>
      </c>
      <c r="AW211" s="36">
        <f t="shared" si="124"/>
        <v>200</v>
      </c>
      <c r="AX211" s="37">
        <f t="shared" si="125"/>
        <v>1.3567900000000002</v>
      </c>
      <c r="AY211" s="37">
        <f t="shared" si="126"/>
        <v>-0.45704</v>
      </c>
      <c r="AZ211" s="37">
        <f t="shared" si="127"/>
        <v>0.89975000000000005</v>
      </c>
      <c r="BA211" s="38">
        <f t="shared" si="128"/>
        <v>61.935541604713919</v>
      </c>
      <c r="BB211" s="36">
        <f t="shared" si="129"/>
        <v>19</v>
      </c>
      <c r="BC211" s="37">
        <f t="shared" si="130"/>
        <v>1.5259</v>
      </c>
      <c r="BD211" s="36">
        <f t="shared" si="131"/>
        <v>3</v>
      </c>
      <c r="BE211" s="37">
        <f t="shared" si="132"/>
        <v>0.31891000000000003</v>
      </c>
      <c r="BF211" s="37">
        <f t="shared" si="133"/>
        <v>-8.8199999999999997E-3</v>
      </c>
      <c r="BG211" s="37">
        <f t="shared" si="134"/>
        <v>0.31008999999999998</v>
      </c>
      <c r="BH211" s="38">
        <f t="shared" si="135"/>
        <v>20.321777311750441</v>
      </c>
      <c r="BI211" s="36">
        <f t="shared" si="136"/>
        <v>299</v>
      </c>
      <c r="BJ211" s="37">
        <f t="shared" si="137"/>
        <v>2.9786199999999998</v>
      </c>
      <c r="BK211" s="36">
        <f t="shared" si="138"/>
        <v>203</v>
      </c>
      <c r="BL211" s="37">
        <f t="shared" si="139"/>
        <v>1.6757</v>
      </c>
      <c r="BM211" s="37">
        <f t="shared" si="140"/>
        <v>-0.46586</v>
      </c>
      <c r="BN211" s="37">
        <f t="shared" si="141"/>
        <v>1.20984</v>
      </c>
      <c r="BO211" s="38">
        <f t="shared" si="142"/>
        <v>40.617467149216758</v>
      </c>
    </row>
    <row r="212" spans="1:67" x14ac:dyDescent="0.25">
      <c r="A212" s="14" t="s">
        <v>27</v>
      </c>
      <c r="B212" s="4" t="s">
        <v>28</v>
      </c>
      <c r="C212" s="14">
        <v>1421103</v>
      </c>
      <c r="D212" s="14" t="s">
        <v>17</v>
      </c>
      <c r="E212">
        <v>3</v>
      </c>
      <c r="F212">
        <v>956</v>
      </c>
      <c r="G212">
        <v>2</v>
      </c>
      <c r="H212">
        <v>1190</v>
      </c>
      <c r="I212">
        <v>-616</v>
      </c>
      <c r="J212">
        <v>574</v>
      </c>
      <c r="L212">
        <v>1</v>
      </c>
      <c r="M212">
        <v>1314</v>
      </c>
      <c r="N212">
        <v>0</v>
      </c>
      <c r="O212">
        <v>0</v>
      </c>
      <c r="P212">
        <v>0</v>
      </c>
      <c r="Q212">
        <v>0</v>
      </c>
      <c r="Z212">
        <v>4</v>
      </c>
      <c r="AA212">
        <v>2270</v>
      </c>
      <c r="AB212">
        <v>2</v>
      </c>
      <c r="AC212">
        <v>1190</v>
      </c>
      <c r="AD212">
        <v>-616</v>
      </c>
      <c r="AE212">
        <v>574</v>
      </c>
      <c r="AG212" s="36">
        <f t="shared" si="108"/>
        <v>3</v>
      </c>
      <c r="AH212" s="37">
        <f t="shared" si="109"/>
        <v>9.5600000000000008E-3</v>
      </c>
      <c r="AI212" s="36">
        <f t="shared" si="110"/>
        <v>2</v>
      </c>
      <c r="AJ212" s="37">
        <f t="shared" si="111"/>
        <v>1.1900000000000001E-2</v>
      </c>
      <c r="AK212" s="37">
        <f t="shared" si="112"/>
        <v>-6.1599999999999997E-3</v>
      </c>
      <c r="AL212" s="37">
        <f t="shared" si="113"/>
        <v>5.7400000000000003E-3</v>
      </c>
      <c r="AM212" s="38">
        <f t="shared" si="114"/>
        <v>60.041841004184093</v>
      </c>
      <c r="AN212" s="36">
        <f t="shared" si="115"/>
        <v>1</v>
      </c>
      <c r="AO212" s="37">
        <f t="shared" si="116"/>
        <v>1.3140000000000001E-2</v>
      </c>
      <c r="AP212" s="36">
        <f t="shared" si="117"/>
        <v>0</v>
      </c>
      <c r="AQ212" s="37">
        <f t="shared" si="118"/>
        <v>0</v>
      </c>
      <c r="AR212" s="37">
        <f t="shared" si="119"/>
        <v>0</v>
      </c>
      <c r="AS212" s="37">
        <f t="shared" si="120"/>
        <v>0</v>
      </c>
      <c r="AT212" s="38">
        <f t="shared" si="121"/>
        <v>0</v>
      </c>
      <c r="AU212" s="36">
        <f t="shared" si="122"/>
        <v>4</v>
      </c>
      <c r="AV212" s="37">
        <f t="shared" si="123"/>
        <v>2.2700000000000001E-2</v>
      </c>
      <c r="AW212" s="36">
        <f t="shared" si="124"/>
        <v>2</v>
      </c>
      <c r="AX212" s="37">
        <f t="shared" si="125"/>
        <v>1.1900000000000001E-2</v>
      </c>
      <c r="AY212" s="37">
        <f t="shared" si="126"/>
        <v>-6.1599999999999997E-3</v>
      </c>
      <c r="AZ212" s="37">
        <f t="shared" si="127"/>
        <v>5.7400000000000003E-3</v>
      </c>
      <c r="BA212" s="38">
        <f t="shared" si="128"/>
        <v>25.2863436123348</v>
      </c>
      <c r="BB212" s="36">
        <f t="shared" si="129"/>
        <v>0</v>
      </c>
      <c r="BC212" s="37">
        <f t="shared" si="130"/>
        <v>0</v>
      </c>
      <c r="BD212" s="36">
        <f t="shared" si="131"/>
        <v>0</v>
      </c>
      <c r="BE212" s="37">
        <f t="shared" si="132"/>
        <v>0</v>
      </c>
      <c r="BF212" s="37">
        <f t="shared" si="133"/>
        <v>0</v>
      </c>
      <c r="BG212" s="37">
        <f t="shared" si="134"/>
        <v>0</v>
      </c>
      <c r="BH212" s="38" t="e">
        <f t="shared" si="135"/>
        <v>#DIV/0!</v>
      </c>
      <c r="BI212" s="36">
        <f t="shared" si="136"/>
        <v>4</v>
      </c>
      <c r="BJ212" s="37">
        <f t="shared" si="137"/>
        <v>2.2700000000000001E-2</v>
      </c>
      <c r="BK212" s="36">
        <f t="shared" si="138"/>
        <v>2</v>
      </c>
      <c r="BL212" s="37">
        <f t="shared" si="139"/>
        <v>1.1900000000000001E-2</v>
      </c>
      <c r="BM212" s="37">
        <f t="shared" si="140"/>
        <v>-6.1599999999999997E-3</v>
      </c>
      <c r="BN212" s="37">
        <f t="shared" si="141"/>
        <v>5.7400000000000003E-3</v>
      </c>
      <c r="BO212" s="38">
        <f t="shared" si="142"/>
        <v>25.2863436123348</v>
      </c>
    </row>
    <row r="213" spans="1:67" x14ac:dyDescent="0.25">
      <c r="A213" s="14" t="s">
        <v>27</v>
      </c>
      <c r="B213" s="4" t="s">
        <v>28</v>
      </c>
      <c r="C213" s="14">
        <v>1421103</v>
      </c>
      <c r="D213" s="14" t="s">
        <v>18</v>
      </c>
      <c r="E213">
        <v>1</v>
      </c>
      <c r="F213">
        <v>268</v>
      </c>
      <c r="G213">
        <v>1</v>
      </c>
      <c r="H213">
        <v>911</v>
      </c>
      <c r="I213">
        <v>-643</v>
      </c>
      <c r="J213">
        <v>268</v>
      </c>
      <c r="L213">
        <v>3</v>
      </c>
      <c r="M213">
        <v>6543</v>
      </c>
      <c r="N213">
        <v>3</v>
      </c>
      <c r="O213">
        <v>24003</v>
      </c>
      <c r="P213">
        <v>-17460</v>
      </c>
      <c r="Q213">
        <v>6543</v>
      </c>
      <c r="Z213">
        <v>4</v>
      </c>
      <c r="AA213">
        <v>6811</v>
      </c>
      <c r="AB213">
        <v>4</v>
      </c>
      <c r="AC213">
        <v>24914</v>
      </c>
      <c r="AD213">
        <v>-18103</v>
      </c>
      <c r="AE213">
        <v>6811</v>
      </c>
      <c r="AG213" s="36">
        <f t="shared" si="108"/>
        <v>1</v>
      </c>
      <c r="AH213" s="37">
        <f t="shared" si="109"/>
        <v>2.6800000000000001E-3</v>
      </c>
      <c r="AI213" s="36">
        <f t="shared" si="110"/>
        <v>1</v>
      </c>
      <c r="AJ213" s="37">
        <f t="shared" si="111"/>
        <v>9.11E-3</v>
      </c>
      <c r="AK213" s="37">
        <f t="shared" si="112"/>
        <v>-6.43E-3</v>
      </c>
      <c r="AL213" s="37">
        <f t="shared" si="113"/>
        <v>2.6800000000000001E-3</v>
      </c>
      <c r="AM213" s="38">
        <f t="shared" si="114"/>
        <v>100</v>
      </c>
      <c r="AN213" s="36">
        <f t="shared" si="115"/>
        <v>3</v>
      </c>
      <c r="AO213" s="37">
        <f t="shared" si="116"/>
        <v>6.5430000000000002E-2</v>
      </c>
      <c r="AP213" s="36">
        <f t="shared" si="117"/>
        <v>3</v>
      </c>
      <c r="AQ213" s="37">
        <f t="shared" si="118"/>
        <v>0.24002999999999999</v>
      </c>
      <c r="AR213" s="37">
        <f t="shared" si="119"/>
        <v>-0.17460000000000001</v>
      </c>
      <c r="AS213" s="37">
        <f t="shared" si="120"/>
        <v>6.5430000000000002E-2</v>
      </c>
      <c r="AT213" s="38">
        <f t="shared" si="121"/>
        <v>100</v>
      </c>
      <c r="AU213" s="36">
        <f t="shared" si="122"/>
        <v>4</v>
      </c>
      <c r="AV213" s="37">
        <f t="shared" si="123"/>
        <v>6.8110000000000004E-2</v>
      </c>
      <c r="AW213" s="36">
        <f t="shared" si="124"/>
        <v>4</v>
      </c>
      <c r="AX213" s="37">
        <f t="shared" si="125"/>
        <v>0.24914</v>
      </c>
      <c r="AY213" s="37">
        <f t="shared" si="126"/>
        <v>-0.18103</v>
      </c>
      <c r="AZ213" s="37">
        <f t="shared" si="127"/>
        <v>6.8110000000000004E-2</v>
      </c>
      <c r="BA213" s="38">
        <f t="shared" si="128"/>
        <v>100</v>
      </c>
      <c r="BB213" s="36">
        <f t="shared" si="129"/>
        <v>0</v>
      </c>
      <c r="BC213" s="37">
        <f t="shared" si="130"/>
        <v>0</v>
      </c>
      <c r="BD213" s="36">
        <f t="shared" si="131"/>
        <v>0</v>
      </c>
      <c r="BE213" s="37">
        <f t="shared" si="132"/>
        <v>0</v>
      </c>
      <c r="BF213" s="37">
        <f t="shared" si="133"/>
        <v>0</v>
      </c>
      <c r="BG213" s="37">
        <f t="shared" si="134"/>
        <v>0</v>
      </c>
      <c r="BH213" s="38" t="e">
        <f t="shared" si="135"/>
        <v>#DIV/0!</v>
      </c>
      <c r="BI213" s="36">
        <f t="shared" si="136"/>
        <v>4</v>
      </c>
      <c r="BJ213" s="37">
        <f t="shared" si="137"/>
        <v>6.8110000000000004E-2</v>
      </c>
      <c r="BK213" s="36">
        <f t="shared" si="138"/>
        <v>4</v>
      </c>
      <c r="BL213" s="37">
        <f t="shared" si="139"/>
        <v>0.24914</v>
      </c>
      <c r="BM213" s="37">
        <f t="shared" si="140"/>
        <v>-0.18103</v>
      </c>
      <c r="BN213" s="37">
        <f t="shared" si="141"/>
        <v>6.8110000000000004E-2</v>
      </c>
      <c r="BO213" s="38">
        <f t="shared" si="142"/>
        <v>100</v>
      </c>
    </row>
    <row r="214" spans="1:67" x14ac:dyDescent="0.25">
      <c r="A214" s="34"/>
      <c r="B214" s="35"/>
      <c r="C214" s="34" t="s">
        <v>234</v>
      </c>
      <c r="D214" s="34"/>
      <c r="E214">
        <v>222</v>
      </c>
      <c r="F214">
        <v>67985</v>
      </c>
      <c r="G214">
        <v>160</v>
      </c>
      <c r="H214">
        <v>79096</v>
      </c>
      <c r="I214">
        <v>-30282</v>
      </c>
      <c r="J214">
        <v>48814</v>
      </c>
      <c r="L214">
        <v>87</v>
      </c>
      <c r="M214">
        <v>103274</v>
      </c>
      <c r="N214">
        <v>53</v>
      </c>
      <c r="O214">
        <v>88866</v>
      </c>
      <c r="P214">
        <v>-35682</v>
      </c>
      <c r="Q214">
        <v>53184</v>
      </c>
      <c r="S214">
        <v>23</v>
      </c>
      <c r="T214">
        <v>191906</v>
      </c>
      <c r="U214">
        <v>3</v>
      </c>
      <c r="V214">
        <v>31891</v>
      </c>
      <c r="W214">
        <v>-882</v>
      </c>
      <c r="X214">
        <v>31009</v>
      </c>
      <c r="Z214">
        <v>332</v>
      </c>
      <c r="AA214">
        <v>363165</v>
      </c>
      <c r="AB214">
        <v>216</v>
      </c>
      <c r="AC214">
        <v>199853</v>
      </c>
      <c r="AD214">
        <v>-66846</v>
      </c>
      <c r="AE214">
        <v>133007</v>
      </c>
      <c r="AG214" s="39">
        <f t="shared" si="108"/>
        <v>222</v>
      </c>
      <c r="AH214" s="40">
        <f t="shared" si="109"/>
        <v>0.67984999999999995</v>
      </c>
      <c r="AI214" s="39">
        <f t="shared" si="110"/>
        <v>160</v>
      </c>
      <c r="AJ214" s="40">
        <f t="shared" si="111"/>
        <v>0.79096</v>
      </c>
      <c r="AK214" s="40">
        <f t="shared" si="112"/>
        <v>-0.30281999999999998</v>
      </c>
      <c r="AL214" s="40">
        <f t="shared" si="113"/>
        <v>0.48814000000000002</v>
      </c>
      <c r="AM214" s="40">
        <f t="shared" si="114"/>
        <v>71.801132602780044</v>
      </c>
      <c r="AN214" s="39">
        <f t="shared" si="115"/>
        <v>87</v>
      </c>
      <c r="AO214" s="40">
        <f t="shared" si="116"/>
        <v>1.03274</v>
      </c>
      <c r="AP214" s="39">
        <f t="shared" si="117"/>
        <v>53</v>
      </c>
      <c r="AQ214" s="40">
        <f t="shared" si="118"/>
        <v>0.88866000000000001</v>
      </c>
      <c r="AR214" s="40">
        <f t="shared" si="119"/>
        <v>-0.35682000000000003</v>
      </c>
      <c r="AS214" s="40">
        <f t="shared" si="120"/>
        <v>0.53183999999999998</v>
      </c>
      <c r="AT214" s="40">
        <f t="shared" si="121"/>
        <v>51.49795689137634</v>
      </c>
      <c r="AU214" s="39">
        <f t="shared" si="122"/>
        <v>309</v>
      </c>
      <c r="AV214" s="40">
        <f t="shared" si="123"/>
        <v>1.7125900000000001</v>
      </c>
      <c r="AW214" s="39">
        <f t="shared" si="124"/>
        <v>213</v>
      </c>
      <c r="AX214" s="40">
        <f t="shared" si="125"/>
        <v>1.6796199999999999</v>
      </c>
      <c r="AY214" s="40">
        <f t="shared" si="126"/>
        <v>-0.65964</v>
      </c>
      <c r="AZ214" s="40">
        <f t="shared" si="127"/>
        <v>1.0199799999999999</v>
      </c>
      <c r="BA214" s="40">
        <f t="shared" si="128"/>
        <v>59.557745870290027</v>
      </c>
      <c r="BB214" s="39">
        <f t="shared" si="129"/>
        <v>23</v>
      </c>
      <c r="BC214" s="40">
        <f t="shared" si="130"/>
        <v>1.91906</v>
      </c>
      <c r="BD214" s="39">
        <f t="shared" si="131"/>
        <v>3</v>
      </c>
      <c r="BE214" s="40">
        <f t="shared" si="132"/>
        <v>0.31891000000000003</v>
      </c>
      <c r="BF214" s="40">
        <f t="shared" si="133"/>
        <v>-8.8199999999999997E-3</v>
      </c>
      <c r="BG214" s="40">
        <f t="shared" si="134"/>
        <v>0.31008999999999998</v>
      </c>
      <c r="BH214" s="40">
        <f t="shared" si="135"/>
        <v>16.158431732202221</v>
      </c>
      <c r="BI214" s="39">
        <f t="shared" si="136"/>
        <v>332</v>
      </c>
      <c r="BJ214" s="40">
        <f t="shared" si="137"/>
        <v>3.63165</v>
      </c>
      <c r="BK214" s="39">
        <f t="shared" si="138"/>
        <v>216</v>
      </c>
      <c r="BL214" s="40">
        <f t="shared" si="139"/>
        <v>1.9985299999999999</v>
      </c>
      <c r="BM214" s="40">
        <f t="shared" si="140"/>
        <v>-0.66846000000000005</v>
      </c>
      <c r="BN214" s="40">
        <f t="shared" si="141"/>
        <v>1.3300700000000001</v>
      </c>
      <c r="BO214" s="40">
        <f t="shared" si="142"/>
        <v>36.624399377693337</v>
      </c>
    </row>
    <row r="215" spans="1:67" x14ac:dyDescent="0.25">
      <c r="A215" s="14" t="s">
        <v>27</v>
      </c>
      <c r="B215" s="4" t="s">
        <v>28</v>
      </c>
      <c r="C215" s="14">
        <v>1421104</v>
      </c>
      <c r="D215" s="14" t="s">
        <v>15</v>
      </c>
      <c r="E215">
        <v>43</v>
      </c>
      <c r="F215">
        <v>14721</v>
      </c>
      <c r="G215">
        <v>7</v>
      </c>
      <c r="H215">
        <v>3195</v>
      </c>
      <c r="I215">
        <v>-735</v>
      </c>
      <c r="J215">
        <v>2460</v>
      </c>
      <c r="L215">
        <v>34</v>
      </c>
      <c r="M215">
        <v>64121</v>
      </c>
      <c r="N215">
        <v>10</v>
      </c>
      <c r="O215">
        <v>14190</v>
      </c>
      <c r="P215">
        <v>-1909</v>
      </c>
      <c r="Q215">
        <v>12281</v>
      </c>
      <c r="S215">
        <v>7</v>
      </c>
      <c r="T215">
        <v>66495</v>
      </c>
      <c r="U215">
        <v>0</v>
      </c>
      <c r="V215">
        <v>0</v>
      </c>
      <c r="W215">
        <v>0</v>
      </c>
      <c r="X215">
        <v>0</v>
      </c>
      <c r="Z215">
        <v>84</v>
      </c>
      <c r="AA215">
        <v>145337</v>
      </c>
      <c r="AB215">
        <v>17</v>
      </c>
      <c r="AC215">
        <v>17385</v>
      </c>
      <c r="AD215">
        <v>-2644</v>
      </c>
      <c r="AE215">
        <v>14741</v>
      </c>
      <c r="AG215" s="36">
        <f t="shared" si="108"/>
        <v>43</v>
      </c>
      <c r="AH215" s="37">
        <f t="shared" si="109"/>
        <v>0.14721000000000001</v>
      </c>
      <c r="AI215" s="36">
        <f t="shared" si="110"/>
        <v>7</v>
      </c>
      <c r="AJ215" s="37">
        <f t="shared" si="111"/>
        <v>3.1949999999999999E-2</v>
      </c>
      <c r="AK215" s="37">
        <f t="shared" si="112"/>
        <v>-7.3499999999999998E-3</v>
      </c>
      <c r="AL215" s="37">
        <f t="shared" si="113"/>
        <v>2.46E-2</v>
      </c>
      <c r="AM215" s="38">
        <f t="shared" si="114"/>
        <v>16.710821275728552</v>
      </c>
      <c r="AN215" s="36">
        <f t="shared" si="115"/>
        <v>34</v>
      </c>
      <c r="AO215" s="37">
        <f t="shared" si="116"/>
        <v>0.64120999999999995</v>
      </c>
      <c r="AP215" s="36">
        <f t="shared" si="117"/>
        <v>10</v>
      </c>
      <c r="AQ215" s="37">
        <f t="shared" si="118"/>
        <v>0.1419</v>
      </c>
      <c r="AR215" s="37">
        <f t="shared" si="119"/>
        <v>-1.9089999999999999E-2</v>
      </c>
      <c r="AS215" s="37">
        <f t="shared" si="120"/>
        <v>0.12281</v>
      </c>
      <c r="AT215" s="38">
        <f t="shared" si="121"/>
        <v>19.152851639868377</v>
      </c>
      <c r="AU215" s="36">
        <f t="shared" si="122"/>
        <v>77</v>
      </c>
      <c r="AV215" s="37">
        <f t="shared" si="123"/>
        <v>0.7884199999999999</v>
      </c>
      <c r="AW215" s="36">
        <f t="shared" si="124"/>
        <v>17</v>
      </c>
      <c r="AX215" s="37">
        <f t="shared" si="125"/>
        <v>0.17385</v>
      </c>
      <c r="AY215" s="37">
        <f t="shared" si="126"/>
        <v>-2.6439999999999998E-2</v>
      </c>
      <c r="AZ215" s="37">
        <f t="shared" si="127"/>
        <v>0.14741000000000001</v>
      </c>
      <c r="BA215" s="38">
        <f t="shared" si="128"/>
        <v>18.696887445777634</v>
      </c>
      <c r="BB215" s="36">
        <f t="shared" si="129"/>
        <v>7</v>
      </c>
      <c r="BC215" s="37">
        <f t="shared" si="130"/>
        <v>0.66495000000000004</v>
      </c>
      <c r="BD215" s="36">
        <f t="shared" si="131"/>
        <v>0</v>
      </c>
      <c r="BE215" s="37">
        <f t="shared" si="132"/>
        <v>0</v>
      </c>
      <c r="BF215" s="37">
        <f t="shared" si="133"/>
        <v>0</v>
      </c>
      <c r="BG215" s="37">
        <f t="shared" si="134"/>
        <v>0</v>
      </c>
      <c r="BH215" s="38">
        <f t="shared" si="135"/>
        <v>0</v>
      </c>
      <c r="BI215" s="36">
        <f t="shared" si="136"/>
        <v>84</v>
      </c>
      <c r="BJ215" s="37">
        <f t="shared" si="137"/>
        <v>1.4533700000000001</v>
      </c>
      <c r="BK215" s="36">
        <f t="shared" si="138"/>
        <v>17</v>
      </c>
      <c r="BL215" s="37">
        <f t="shared" si="139"/>
        <v>0.17385</v>
      </c>
      <c r="BM215" s="37">
        <f t="shared" si="140"/>
        <v>-2.6440000000000002E-2</v>
      </c>
      <c r="BN215" s="37">
        <f t="shared" si="141"/>
        <v>0.14741000000000001</v>
      </c>
      <c r="BO215" s="38">
        <f t="shared" si="142"/>
        <v>10.142634016114274</v>
      </c>
    </row>
    <row r="216" spans="1:67" x14ac:dyDescent="0.25">
      <c r="A216" s="14" t="s">
        <v>27</v>
      </c>
      <c r="B216" s="4" t="s">
        <v>28</v>
      </c>
      <c r="C216" s="14">
        <v>1421104</v>
      </c>
      <c r="D216" s="14" t="s">
        <v>16</v>
      </c>
      <c r="E216">
        <v>232</v>
      </c>
      <c r="F216">
        <v>76041</v>
      </c>
      <c r="G216">
        <v>132</v>
      </c>
      <c r="H216">
        <v>70966</v>
      </c>
      <c r="I216">
        <v>-26979</v>
      </c>
      <c r="J216">
        <v>43987</v>
      </c>
      <c r="L216">
        <v>180</v>
      </c>
      <c r="M216">
        <v>213097</v>
      </c>
      <c r="N216">
        <v>93</v>
      </c>
      <c r="O216">
        <v>90032</v>
      </c>
      <c r="P216">
        <v>-15001</v>
      </c>
      <c r="Q216">
        <v>75031</v>
      </c>
      <c r="S216">
        <v>9</v>
      </c>
      <c r="T216">
        <v>73009</v>
      </c>
      <c r="U216">
        <v>0</v>
      </c>
      <c r="V216">
        <v>0</v>
      </c>
      <c r="W216">
        <v>0</v>
      </c>
      <c r="X216">
        <v>0</v>
      </c>
      <c r="Z216">
        <v>421</v>
      </c>
      <c r="AA216">
        <v>362147</v>
      </c>
      <c r="AB216">
        <v>225</v>
      </c>
      <c r="AC216">
        <v>160998</v>
      </c>
      <c r="AD216">
        <v>-41980</v>
      </c>
      <c r="AE216">
        <v>119018</v>
      </c>
      <c r="AG216" s="36">
        <f t="shared" si="108"/>
        <v>232</v>
      </c>
      <c r="AH216" s="37">
        <f t="shared" si="109"/>
        <v>0.76041000000000003</v>
      </c>
      <c r="AI216" s="36">
        <f t="shared" si="110"/>
        <v>132</v>
      </c>
      <c r="AJ216" s="37">
        <f t="shared" si="111"/>
        <v>0.70965999999999996</v>
      </c>
      <c r="AK216" s="37">
        <f t="shared" si="112"/>
        <v>-0.26978999999999997</v>
      </c>
      <c r="AL216" s="37">
        <f t="shared" si="113"/>
        <v>0.43986999999999998</v>
      </c>
      <c r="AM216" s="38">
        <f t="shared" si="114"/>
        <v>57.846424954958508</v>
      </c>
      <c r="AN216" s="36">
        <f t="shared" si="115"/>
        <v>180</v>
      </c>
      <c r="AO216" s="37">
        <f t="shared" si="116"/>
        <v>2.13097</v>
      </c>
      <c r="AP216" s="36">
        <f t="shared" si="117"/>
        <v>93</v>
      </c>
      <c r="AQ216" s="37">
        <f t="shared" si="118"/>
        <v>0.90032000000000001</v>
      </c>
      <c r="AR216" s="37">
        <f t="shared" si="119"/>
        <v>-0.15001</v>
      </c>
      <c r="AS216" s="37">
        <f t="shared" si="120"/>
        <v>0.75031000000000003</v>
      </c>
      <c r="AT216" s="38">
        <f t="shared" si="121"/>
        <v>35.209787092263149</v>
      </c>
      <c r="AU216" s="36">
        <f t="shared" si="122"/>
        <v>412</v>
      </c>
      <c r="AV216" s="37">
        <f t="shared" si="123"/>
        <v>2.8913799999999998</v>
      </c>
      <c r="AW216" s="36">
        <f t="shared" si="124"/>
        <v>225</v>
      </c>
      <c r="AX216" s="37">
        <f t="shared" si="125"/>
        <v>1.60998</v>
      </c>
      <c r="AY216" s="37">
        <f t="shared" si="126"/>
        <v>-0.41979999999999995</v>
      </c>
      <c r="AZ216" s="37">
        <f t="shared" si="127"/>
        <v>1.19018</v>
      </c>
      <c r="BA216" s="38">
        <f t="shared" si="128"/>
        <v>41.163043252702863</v>
      </c>
      <c r="BB216" s="36">
        <f t="shared" si="129"/>
        <v>9</v>
      </c>
      <c r="BC216" s="37">
        <f t="shared" si="130"/>
        <v>0.73009000000000002</v>
      </c>
      <c r="BD216" s="36">
        <f t="shared" si="131"/>
        <v>0</v>
      </c>
      <c r="BE216" s="37">
        <f t="shared" si="132"/>
        <v>0</v>
      </c>
      <c r="BF216" s="37">
        <f t="shared" si="133"/>
        <v>0</v>
      </c>
      <c r="BG216" s="37">
        <f t="shared" si="134"/>
        <v>0</v>
      </c>
      <c r="BH216" s="38">
        <f t="shared" si="135"/>
        <v>0</v>
      </c>
      <c r="BI216" s="36">
        <f t="shared" si="136"/>
        <v>421</v>
      </c>
      <c r="BJ216" s="37">
        <f t="shared" si="137"/>
        <v>3.62147</v>
      </c>
      <c r="BK216" s="36">
        <f t="shared" si="138"/>
        <v>225</v>
      </c>
      <c r="BL216" s="37">
        <f t="shared" si="139"/>
        <v>1.60998</v>
      </c>
      <c r="BM216" s="37">
        <f t="shared" si="140"/>
        <v>-0.41980000000000001</v>
      </c>
      <c r="BN216" s="37">
        <f t="shared" si="141"/>
        <v>1.19018</v>
      </c>
      <c r="BO216" s="38">
        <f t="shared" si="142"/>
        <v>32.864555001145945</v>
      </c>
    </row>
    <row r="217" spans="1:67" x14ac:dyDescent="0.25">
      <c r="A217" s="14" t="s">
        <v>27</v>
      </c>
      <c r="B217" s="4" t="s">
        <v>28</v>
      </c>
      <c r="C217" s="14">
        <v>1421104</v>
      </c>
      <c r="D217" s="14" t="s">
        <v>17</v>
      </c>
      <c r="E217">
        <v>5</v>
      </c>
      <c r="F217">
        <v>1759</v>
      </c>
      <c r="G217">
        <v>4</v>
      </c>
      <c r="H217">
        <v>2263</v>
      </c>
      <c r="I217">
        <v>-925</v>
      </c>
      <c r="J217">
        <v>1338</v>
      </c>
      <c r="L217">
        <v>9</v>
      </c>
      <c r="M217">
        <v>14621</v>
      </c>
      <c r="N217">
        <v>2</v>
      </c>
      <c r="O217">
        <v>6960</v>
      </c>
      <c r="P217">
        <v>-3368</v>
      </c>
      <c r="Q217">
        <v>3592</v>
      </c>
      <c r="S217">
        <v>1</v>
      </c>
      <c r="T217">
        <v>11672</v>
      </c>
      <c r="U217">
        <v>0</v>
      </c>
      <c r="V217">
        <v>0</v>
      </c>
      <c r="W217">
        <v>0</v>
      </c>
      <c r="X217">
        <v>0</v>
      </c>
      <c r="Z217">
        <v>15</v>
      </c>
      <c r="AA217">
        <v>28052</v>
      </c>
      <c r="AB217">
        <v>6</v>
      </c>
      <c r="AC217">
        <v>9223</v>
      </c>
      <c r="AD217">
        <v>-4293</v>
      </c>
      <c r="AE217">
        <v>4930</v>
      </c>
      <c r="AG217" s="36">
        <f t="shared" si="108"/>
        <v>5</v>
      </c>
      <c r="AH217" s="37">
        <f t="shared" si="109"/>
        <v>1.7590000000000001E-2</v>
      </c>
      <c r="AI217" s="36">
        <f t="shared" si="110"/>
        <v>4</v>
      </c>
      <c r="AJ217" s="37">
        <f t="shared" si="111"/>
        <v>2.2630000000000001E-2</v>
      </c>
      <c r="AK217" s="37">
        <f t="shared" si="112"/>
        <v>-9.2499999999999995E-3</v>
      </c>
      <c r="AL217" s="37">
        <f t="shared" si="113"/>
        <v>1.338E-2</v>
      </c>
      <c r="AM217" s="38">
        <f t="shared" si="114"/>
        <v>76.065946560545754</v>
      </c>
      <c r="AN217" s="36">
        <f t="shared" si="115"/>
        <v>9</v>
      </c>
      <c r="AO217" s="37">
        <f t="shared" si="116"/>
        <v>0.14621000000000001</v>
      </c>
      <c r="AP217" s="36">
        <f t="shared" si="117"/>
        <v>2</v>
      </c>
      <c r="AQ217" s="37">
        <f t="shared" si="118"/>
        <v>6.9599999999999995E-2</v>
      </c>
      <c r="AR217" s="37">
        <f t="shared" si="119"/>
        <v>-3.3680000000000002E-2</v>
      </c>
      <c r="AS217" s="37">
        <f t="shared" si="120"/>
        <v>3.5920000000000001E-2</v>
      </c>
      <c r="AT217" s="38">
        <f t="shared" si="121"/>
        <v>24.567403050406948</v>
      </c>
      <c r="AU217" s="36">
        <f t="shared" si="122"/>
        <v>14</v>
      </c>
      <c r="AV217" s="37">
        <f t="shared" si="123"/>
        <v>0.1638</v>
      </c>
      <c r="AW217" s="36">
        <f t="shared" si="124"/>
        <v>6</v>
      </c>
      <c r="AX217" s="37">
        <f t="shared" si="125"/>
        <v>9.2229999999999993E-2</v>
      </c>
      <c r="AY217" s="37">
        <f t="shared" si="126"/>
        <v>-4.2930000000000003E-2</v>
      </c>
      <c r="AZ217" s="37">
        <f t="shared" si="127"/>
        <v>4.9299999999999997E-2</v>
      </c>
      <c r="BA217" s="38">
        <f t="shared" si="128"/>
        <v>30.097680097680097</v>
      </c>
      <c r="BB217" s="36">
        <f t="shared" si="129"/>
        <v>1</v>
      </c>
      <c r="BC217" s="37">
        <f t="shared" si="130"/>
        <v>0.11672</v>
      </c>
      <c r="BD217" s="36">
        <f t="shared" si="131"/>
        <v>0</v>
      </c>
      <c r="BE217" s="37">
        <f t="shared" si="132"/>
        <v>0</v>
      </c>
      <c r="BF217" s="37">
        <f t="shared" si="133"/>
        <v>0</v>
      </c>
      <c r="BG217" s="37">
        <f t="shared" si="134"/>
        <v>0</v>
      </c>
      <c r="BH217" s="38">
        <f t="shared" si="135"/>
        <v>0</v>
      </c>
      <c r="BI217" s="36">
        <f t="shared" si="136"/>
        <v>15</v>
      </c>
      <c r="BJ217" s="37">
        <f t="shared" si="137"/>
        <v>0.28051999999999999</v>
      </c>
      <c r="BK217" s="36">
        <f t="shared" si="138"/>
        <v>6</v>
      </c>
      <c r="BL217" s="37">
        <f t="shared" si="139"/>
        <v>9.2230000000000006E-2</v>
      </c>
      <c r="BM217" s="37">
        <f t="shared" si="140"/>
        <v>-4.2930000000000003E-2</v>
      </c>
      <c r="BN217" s="37">
        <f t="shared" si="141"/>
        <v>4.9299999999999997E-2</v>
      </c>
      <c r="BO217" s="38">
        <f t="shared" si="142"/>
        <v>17.574504491658349</v>
      </c>
    </row>
    <row r="218" spans="1:67" x14ac:dyDescent="0.25">
      <c r="A218" s="14" t="s">
        <v>27</v>
      </c>
      <c r="B218" s="4" t="s">
        <v>28</v>
      </c>
      <c r="C218" s="14">
        <v>1421104</v>
      </c>
      <c r="D218" s="14" t="s">
        <v>18</v>
      </c>
      <c r="E218">
        <v>3</v>
      </c>
      <c r="F218">
        <v>773</v>
      </c>
      <c r="G218">
        <v>1</v>
      </c>
      <c r="H218">
        <v>450</v>
      </c>
      <c r="I218">
        <v>-225</v>
      </c>
      <c r="J218">
        <v>225</v>
      </c>
      <c r="L218">
        <v>2</v>
      </c>
      <c r="M218">
        <v>4463</v>
      </c>
      <c r="N218">
        <v>1</v>
      </c>
      <c r="O218">
        <v>3550</v>
      </c>
      <c r="P218">
        <v>-857</v>
      </c>
      <c r="Q218">
        <v>2693</v>
      </c>
      <c r="Z218">
        <v>5</v>
      </c>
      <c r="AA218">
        <v>5236</v>
      </c>
      <c r="AB218">
        <v>2</v>
      </c>
      <c r="AC218">
        <v>4000</v>
      </c>
      <c r="AD218">
        <v>-1082</v>
      </c>
      <c r="AE218">
        <v>2918</v>
      </c>
      <c r="AG218" s="36">
        <f t="shared" si="108"/>
        <v>3</v>
      </c>
      <c r="AH218" s="37">
        <f t="shared" si="109"/>
        <v>7.7299999999999999E-3</v>
      </c>
      <c r="AI218" s="36">
        <f t="shared" si="110"/>
        <v>1</v>
      </c>
      <c r="AJ218" s="37">
        <f t="shared" si="111"/>
        <v>4.4999999999999997E-3</v>
      </c>
      <c r="AK218" s="37">
        <f t="shared" si="112"/>
        <v>-2.2499999999999998E-3</v>
      </c>
      <c r="AL218" s="37">
        <f t="shared" si="113"/>
        <v>2.2499999999999998E-3</v>
      </c>
      <c r="AM218" s="38">
        <f t="shared" si="114"/>
        <v>29.107373868046572</v>
      </c>
      <c r="AN218" s="36">
        <f t="shared" si="115"/>
        <v>2</v>
      </c>
      <c r="AO218" s="37">
        <f t="shared" si="116"/>
        <v>4.4630000000000003E-2</v>
      </c>
      <c r="AP218" s="36">
        <f t="shared" si="117"/>
        <v>1</v>
      </c>
      <c r="AQ218" s="37">
        <f t="shared" si="118"/>
        <v>3.5499999999999997E-2</v>
      </c>
      <c r="AR218" s="37">
        <f t="shared" si="119"/>
        <v>-8.5699999999999995E-3</v>
      </c>
      <c r="AS218" s="37">
        <f t="shared" si="120"/>
        <v>2.6929999999999999E-2</v>
      </c>
      <c r="AT218" s="38">
        <f t="shared" si="121"/>
        <v>60.340578086488904</v>
      </c>
      <c r="AU218" s="36">
        <f t="shared" si="122"/>
        <v>5</v>
      </c>
      <c r="AV218" s="37">
        <f t="shared" si="123"/>
        <v>5.2360000000000004E-2</v>
      </c>
      <c r="AW218" s="36">
        <f t="shared" si="124"/>
        <v>2</v>
      </c>
      <c r="AX218" s="37">
        <f t="shared" si="125"/>
        <v>3.9999999999999994E-2</v>
      </c>
      <c r="AY218" s="37">
        <f t="shared" si="126"/>
        <v>-1.082E-2</v>
      </c>
      <c r="AZ218" s="37">
        <f t="shared" si="127"/>
        <v>2.9179999999999998E-2</v>
      </c>
      <c r="BA218" s="38">
        <f t="shared" si="128"/>
        <v>55.729564553093958</v>
      </c>
      <c r="BB218" s="36">
        <f t="shared" si="129"/>
        <v>0</v>
      </c>
      <c r="BC218" s="37">
        <f t="shared" si="130"/>
        <v>0</v>
      </c>
      <c r="BD218" s="36">
        <f t="shared" si="131"/>
        <v>0</v>
      </c>
      <c r="BE218" s="37">
        <f t="shared" si="132"/>
        <v>0</v>
      </c>
      <c r="BF218" s="37">
        <f t="shared" si="133"/>
        <v>0</v>
      </c>
      <c r="BG218" s="37">
        <f t="shared" si="134"/>
        <v>0</v>
      </c>
      <c r="BH218" s="38" t="e">
        <f t="shared" si="135"/>
        <v>#DIV/0!</v>
      </c>
      <c r="BI218" s="36">
        <f t="shared" si="136"/>
        <v>5</v>
      </c>
      <c r="BJ218" s="37">
        <f t="shared" si="137"/>
        <v>5.2359999999999997E-2</v>
      </c>
      <c r="BK218" s="36">
        <f t="shared" si="138"/>
        <v>2</v>
      </c>
      <c r="BL218" s="37">
        <f t="shared" si="139"/>
        <v>0.04</v>
      </c>
      <c r="BM218" s="37">
        <f t="shared" si="140"/>
        <v>-1.082E-2</v>
      </c>
      <c r="BN218" s="37">
        <f t="shared" si="141"/>
        <v>2.9180000000000001E-2</v>
      </c>
      <c r="BO218" s="38">
        <f t="shared" si="142"/>
        <v>55.729564553093965</v>
      </c>
    </row>
    <row r="219" spans="1:67" x14ac:dyDescent="0.25">
      <c r="A219" s="34"/>
      <c r="B219" s="35"/>
      <c r="C219" s="34" t="s">
        <v>235</v>
      </c>
      <c r="D219" s="34"/>
      <c r="E219">
        <v>283</v>
      </c>
      <c r="F219">
        <v>93294</v>
      </c>
      <c r="G219">
        <v>144</v>
      </c>
      <c r="H219">
        <v>76874</v>
      </c>
      <c r="I219">
        <v>-28864</v>
      </c>
      <c r="J219">
        <v>48010</v>
      </c>
      <c r="L219">
        <v>225</v>
      </c>
      <c r="M219">
        <v>296302</v>
      </c>
      <c r="N219">
        <v>106</v>
      </c>
      <c r="O219">
        <v>114732</v>
      </c>
      <c r="P219">
        <v>-21135</v>
      </c>
      <c r="Q219">
        <v>93597</v>
      </c>
      <c r="S219">
        <v>17</v>
      </c>
      <c r="T219">
        <v>151176</v>
      </c>
      <c r="U219">
        <v>0</v>
      </c>
      <c r="V219">
        <v>0</v>
      </c>
      <c r="W219">
        <v>0</v>
      </c>
      <c r="X219">
        <v>0</v>
      </c>
      <c r="Z219">
        <v>525</v>
      </c>
      <c r="AA219">
        <v>540772</v>
      </c>
      <c r="AB219">
        <v>250</v>
      </c>
      <c r="AC219">
        <v>191606</v>
      </c>
      <c r="AD219">
        <v>-49999</v>
      </c>
      <c r="AE219">
        <v>141607</v>
      </c>
      <c r="AG219" s="39">
        <f t="shared" si="108"/>
        <v>283</v>
      </c>
      <c r="AH219" s="40">
        <f t="shared" si="109"/>
        <v>0.93293999999999999</v>
      </c>
      <c r="AI219" s="39">
        <f t="shared" si="110"/>
        <v>144</v>
      </c>
      <c r="AJ219" s="40">
        <f t="shared" si="111"/>
        <v>0.76873999999999998</v>
      </c>
      <c r="AK219" s="40">
        <f t="shared" si="112"/>
        <v>-0.28864000000000001</v>
      </c>
      <c r="AL219" s="40">
        <f t="shared" si="113"/>
        <v>0.48010000000000003</v>
      </c>
      <c r="AM219" s="40">
        <f t="shared" si="114"/>
        <v>51.460972838553396</v>
      </c>
      <c r="AN219" s="39">
        <f t="shared" si="115"/>
        <v>225</v>
      </c>
      <c r="AO219" s="40">
        <f t="shared" si="116"/>
        <v>2.9630200000000002</v>
      </c>
      <c r="AP219" s="39">
        <f t="shared" si="117"/>
        <v>106</v>
      </c>
      <c r="AQ219" s="40">
        <f t="shared" si="118"/>
        <v>1.1473199999999999</v>
      </c>
      <c r="AR219" s="40">
        <f t="shared" si="119"/>
        <v>-0.21135000000000001</v>
      </c>
      <c r="AS219" s="40">
        <f t="shared" si="120"/>
        <v>0.93596999999999997</v>
      </c>
      <c r="AT219" s="40">
        <f t="shared" si="121"/>
        <v>31.58837942369609</v>
      </c>
      <c r="AU219" s="39">
        <f t="shared" si="122"/>
        <v>508</v>
      </c>
      <c r="AV219" s="40">
        <f t="shared" si="123"/>
        <v>3.8959600000000001</v>
      </c>
      <c r="AW219" s="39">
        <f t="shared" si="124"/>
        <v>250</v>
      </c>
      <c r="AX219" s="40">
        <f t="shared" si="125"/>
        <v>1.9160599999999999</v>
      </c>
      <c r="AY219" s="40">
        <f t="shared" si="126"/>
        <v>-0.49999000000000005</v>
      </c>
      <c r="AZ219" s="40">
        <f t="shared" si="127"/>
        <v>1.4160699999999999</v>
      </c>
      <c r="BA219" s="40">
        <f t="shared" si="128"/>
        <v>36.347139087670307</v>
      </c>
      <c r="BB219" s="39">
        <f t="shared" si="129"/>
        <v>17</v>
      </c>
      <c r="BC219" s="40">
        <f t="shared" si="130"/>
        <v>1.51176</v>
      </c>
      <c r="BD219" s="39">
        <f t="shared" si="131"/>
        <v>0</v>
      </c>
      <c r="BE219" s="40">
        <f t="shared" si="132"/>
        <v>0</v>
      </c>
      <c r="BF219" s="40">
        <f t="shared" si="133"/>
        <v>0</v>
      </c>
      <c r="BG219" s="40">
        <f t="shared" si="134"/>
        <v>0</v>
      </c>
      <c r="BH219" s="40">
        <f t="shared" si="135"/>
        <v>0</v>
      </c>
      <c r="BI219" s="39">
        <f t="shared" si="136"/>
        <v>525</v>
      </c>
      <c r="BJ219" s="40">
        <f t="shared" si="137"/>
        <v>5.4077200000000003</v>
      </c>
      <c r="BK219" s="39">
        <f t="shared" si="138"/>
        <v>250</v>
      </c>
      <c r="BL219" s="40">
        <f t="shared" si="139"/>
        <v>1.9160600000000001</v>
      </c>
      <c r="BM219" s="40">
        <f t="shared" si="140"/>
        <v>-0.49998999999999999</v>
      </c>
      <c r="BN219" s="40">
        <f t="shared" si="141"/>
        <v>1.4160699999999999</v>
      </c>
      <c r="BO219" s="40">
        <f t="shared" si="142"/>
        <v>26.186082119636367</v>
      </c>
    </row>
    <row r="220" spans="1:67" x14ac:dyDescent="0.25">
      <c r="A220" s="14" t="s">
        <v>27</v>
      </c>
      <c r="B220" s="4" t="s">
        <v>28</v>
      </c>
      <c r="C220" s="14">
        <v>1421105</v>
      </c>
      <c r="D220" s="14" t="s">
        <v>15</v>
      </c>
      <c r="E220">
        <v>26</v>
      </c>
      <c r="F220">
        <v>8220</v>
      </c>
      <c r="G220">
        <v>5</v>
      </c>
      <c r="H220">
        <v>2090</v>
      </c>
      <c r="I220">
        <v>-277</v>
      </c>
      <c r="J220">
        <v>1813</v>
      </c>
      <c r="L220">
        <v>16</v>
      </c>
      <c r="M220">
        <v>20965</v>
      </c>
      <c r="N220">
        <v>1</v>
      </c>
      <c r="O220">
        <v>600</v>
      </c>
      <c r="P220">
        <v>-14</v>
      </c>
      <c r="Q220">
        <v>586</v>
      </c>
      <c r="Z220">
        <v>42</v>
      </c>
      <c r="AA220">
        <v>29185</v>
      </c>
      <c r="AB220">
        <v>6</v>
      </c>
      <c r="AC220">
        <v>2690</v>
      </c>
      <c r="AD220">
        <v>-291</v>
      </c>
      <c r="AE220">
        <v>2399</v>
      </c>
      <c r="AG220" s="36">
        <f t="shared" si="108"/>
        <v>26</v>
      </c>
      <c r="AH220" s="37">
        <f t="shared" si="109"/>
        <v>8.2199999999999995E-2</v>
      </c>
      <c r="AI220" s="36">
        <f t="shared" si="110"/>
        <v>5</v>
      </c>
      <c r="AJ220" s="37">
        <f t="shared" si="111"/>
        <v>2.0899999999999998E-2</v>
      </c>
      <c r="AK220" s="37">
        <f t="shared" si="112"/>
        <v>-2.7699999999999999E-3</v>
      </c>
      <c r="AL220" s="37">
        <f t="shared" si="113"/>
        <v>1.813E-2</v>
      </c>
      <c r="AM220" s="38">
        <f t="shared" si="114"/>
        <v>22.055961070559611</v>
      </c>
      <c r="AN220" s="36">
        <f t="shared" si="115"/>
        <v>16</v>
      </c>
      <c r="AO220" s="37">
        <f t="shared" si="116"/>
        <v>0.20965</v>
      </c>
      <c r="AP220" s="36">
        <f t="shared" si="117"/>
        <v>1</v>
      </c>
      <c r="AQ220" s="37">
        <f t="shared" si="118"/>
        <v>6.0000000000000001E-3</v>
      </c>
      <c r="AR220" s="37">
        <f t="shared" si="119"/>
        <v>-1.3999999999999999E-4</v>
      </c>
      <c r="AS220" s="37">
        <f t="shared" si="120"/>
        <v>5.8599999999999998E-3</v>
      </c>
      <c r="AT220" s="38">
        <f t="shared" si="121"/>
        <v>2.7951347483901738</v>
      </c>
      <c r="AU220" s="36">
        <f t="shared" si="122"/>
        <v>42</v>
      </c>
      <c r="AV220" s="37">
        <f t="shared" si="123"/>
        <v>0.29185</v>
      </c>
      <c r="AW220" s="36">
        <f t="shared" si="124"/>
        <v>6</v>
      </c>
      <c r="AX220" s="37">
        <f t="shared" si="125"/>
        <v>2.69E-2</v>
      </c>
      <c r="AY220" s="37">
        <f t="shared" si="126"/>
        <v>-2.9099999999999998E-3</v>
      </c>
      <c r="AZ220" s="37">
        <f t="shared" si="127"/>
        <v>2.3990000000000001E-2</v>
      </c>
      <c r="BA220" s="38">
        <f t="shared" si="128"/>
        <v>8.219976015076238</v>
      </c>
      <c r="BB220" s="36">
        <f t="shared" si="129"/>
        <v>0</v>
      </c>
      <c r="BC220" s="37">
        <f t="shared" si="130"/>
        <v>0</v>
      </c>
      <c r="BD220" s="36">
        <f t="shared" si="131"/>
        <v>0</v>
      </c>
      <c r="BE220" s="37">
        <f t="shared" si="132"/>
        <v>0</v>
      </c>
      <c r="BF220" s="37">
        <f t="shared" si="133"/>
        <v>0</v>
      </c>
      <c r="BG220" s="37">
        <f t="shared" si="134"/>
        <v>0</v>
      </c>
      <c r="BH220" s="38" t="e">
        <f t="shared" si="135"/>
        <v>#DIV/0!</v>
      </c>
      <c r="BI220" s="36">
        <f t="shared" si="136"/>
        <v>42</v>
      </c>
      <c r="BJ220" s="37">
        <f t="shared" si="137"/>
        <v>0.29185</v>
      </c>
      <c r="BK220" s="36">
        <f t="shared" si="138"/>
        <v>6</v>
      </c>
      <c r="BL220" s="37">
        <f t="shared" si="139"/>
        <v>2.69E-2</v>
      </c>
      <c r="BM220" s="37">
        <f t="shared" si="140"/>
        <v>-2.9099999999999998E-3</v>
      </c>
      <c r="BN220" s="37">
        <f t="shared" si="141"/>
        <v>2.3990000000000001E-2</v>
      </c>
      <c r="BO220" s="38">
        <f t="shared" si="142"/>
        <v>8.219976015076238</v>
      </c>
    </row>
    <row r="221" spans="1:67" x14ac:dyDescent="0.25">
      <c r="A221" s="14" t="s">
        <v>27</v>
      </c>
      <c r="B221" s="4" t="s">
        <v>28</v>
      </c>
      <c r="C221" s="14">
        <v>1421105</v>
      </c>
      <c r="D221" s="14" t="s">
        <v>16</v>
      </c>
      <c r="E221">
        <v>108</v>
      </c>
      <c r="F221">
        <v>32801</v>
      </c>
      <c r="G221">
        <v>76</v>
      </c>
      <c r="H221">
        <v>38076</v>
      </c>
      <c r="I221">
        <v>-15352</v>
      </c>
      <c r="J221">
        <v>22724</v>
      </c>
      <c r="L221">
        <v>47</v>
      </c>
      <c r="M221">
        <v>65036</v>
      </c>
      <c r="N221">
        <v>15</v>
      </c>
      <c r="O221">
        <v>13213</v>
      </c>
      <c r="P221">
        <v>-2512</v>
      </c>
      <c r="Q221">
        <v>10701</v>
      </c>
      <c r="S221">
        <v>3</v>
      </c>
      <c r="T221">
        <v>20213</v>
      </c>
      <c r="U221">
        <v>2</v>
      </c>
      <c r="V221">
        <v>9242</v>
      </c>
      <c r="W221">
        <v>-478</v>
      </c>
      <c r="X221">
        <v>8764</v>
      </c>
      <c r="Z221">
        <v>158</v>
      </c>
      <c r="AA221">
        <v>118050</v>
      </c>
      <c r="AB221">
        <v>93</v>
      </c>
      <c r="AC221">
        <v>60531</v>
      </c>
      <c r="AD221">
        <v>-18342</v>
      </c>
      <c r="AE221">
        <v>42189</v>
      </c>
      <c r="AG221" s="36">
        <f t="shared" si="108"/>
        <v>108</v>
      </c>
      <c r="AH221" s="37">
        <f t="shared" si="109"/>
        <v>0.32801000000000002</v>
      </c>
      <c r="AI221" s="36">
        <f t="shared" si="110"/>
        <v>76</v>
      </c>
      <c r="AJ221" s="37">
        <f t="shared" si="111"/>
        <v>0.38075999999999999</v>
      </c>
      <c r="AK221" s="37">
        <f t="shared" si="112"/>
        <v>-0.15351999999999999</v>
      </c>
      <c r="AL221" s="37">
        <f t="shared" si="113"/>
        <v>0.22724</v>
      </c>
      <c r="AM221" s="38">
        <f t="shared" si="114"/>
        <v>69.27837565927868</v>
      </c>
      <c r="AN221" s="36">
        <f t="shared" si="115"/>
        <v>47</v>
      </c>
      <c r="AO221" s="37">
        <f t="shared" si="116"/>
        <v>0.65036000000000005</v>
      </c>
      <c r="AP221" s="36">
        <f t="shared" si="117"/>
        <v>15</v>
      </c>
      <c r="AQ221" s="37">
        <f t="shared" si="118"/>
        <v>0.13213</v>
      </c>
      <c r="AR221" s="37">
        <f t="shared" si="119"/>
        <v>-2.512E-2</v>
      </c>
      <c r="AS221" s="37">
        <f t="shared" si="120"/>
        <v>0.10700999999999999</v>
      </c>
      <c r="AT221" s="38">
        <f t="shared" si="121"/>
        <v>16.453963958423028</v>
      </c>
      <c r="AU221" s="36">
        <f t="shared" si="122"/>
        <v>155</v>
      </c>
      <c r="AV221" s="37">
        <f t="shared" si="123"/>
        <v>0.97837000000000007</v>
      </c>
      <c r="AW221" s="36">
        <f t="shared" si="124"/>
        <v>91</v>
      </c>
      <c r="AX221" s="37">
        <f t="shared" si="125"/>
        <v>0.51288999999999996</v>
      </c>
      <c r="AY221" s="37">
        <f t="shared" si="126"/>
        <v>-0.17863999999999999</v>
      </c>
      <c r="AZ221" s="37">
        <f t="shared" si="127"/>
        <v>0.33424999999999999</v>
      </c>
      <c r="BA221" s="38">
        <f t="shared" si="128"/>
        <v>34.163966597504007</v>
      </c>
      <c r="BB221" s="36">
        <f t="shared" si="129"/>
        <v>3</v>
      </c>
      <c r="BC221" s="37">
        <f t="shared" si="130"/>
        <v>0.20213</v>
      </c>
      <c r="BD221" s="36">
        <f t="shared" si="131"/>
        <v>2</v>
      </c>
      <c r="BE221" s="37">
        <f t="shared" si="132"/>
        <v>9.2420000000000002E-2</v>
      </c>
      <c r="BF221" s="37">
        <f t="shared" si="133"/>
        <v>-4.7800000000000004E-3</v>
      </c>
      <c r="BG221" s="37">
        <f t="shared" si="134"/>
        <v>8.7639999999999996E-2</v>
      </c>
      <c r="BH221" s="38">
        <f t="shared" si="135"/>
        <v>43.35823479938653</v>
      </c>
      <c r="BI221" s="36">
        <f t="shared" si="136"/>
        <v>158</v>
      </c>
      <c r="BJ221" s="37">
        <f t="shared" si="137"/>
        <v>1.1805000000000001</v>
      </c>
      <c r="BK221" s="36">
        <f t="shared" si="138"/>
        <v>93</v>
      </c>
      <c r="BL221" s="37">
        <f t="shared" si="139"/>
        <v>0.60531000000000001</v>
      </c>
      <c r="BM221" s="37">
        <f t="shared" si="140"/>
        <v>-0.18342</v>
      </c>
      <c r="BN221" s="37">
        <f t="shared" si="141"/>
        <v>0.42188999999999999</v>
      </c>
      <c r="BO221" s="38">
        <f t="shared" si="142"/>
        <v>35.73824650571791</v>
      </c>
    </row>
    <row r="222" spans="1:67" x14ac:dyDescent="0.25">
      <c r="A222" s="14" t="s">
        <v>27</v>
      </c>
      <c r="B222" s="4" t="s">
        <v>28</v>
      </c>
      <c r="C222" s="14">
        <v>1421105</v>
      </c>
      <c r="D222" s="14" t="s">
        <v>17</v>
      </c>
      <c r="E222">
        <v>8</v>
      </c>
      <c r="F222">
        <v>2312</v>
      </c>
      <c r="G222">
        <v>5</v>
      </c>
      <c r="H222">
        <v>2030</v>
      </c>
      <c r="I222">
        <v>-640</v>
      </c>
      <c r="J222">
        <v>1390</v>
      </c>
      <c r="L222">
        <v>4</v>
      </c>
      <c r="M222">
        <v>4199</v>
      </c>
      <c r="N222">
        <v>3</v>
      </c>
      <c r="O222">
        <v>4848</v>
      </c>
      <c r="P222">
        <v>-1525</v>
      </c>
      <c r="Q222">
        <v>3323</v>
      </c>
      <c r="Z222">
        <v>12</v>
      </c>
      <c r="AA222">
        <v>6511</v>
      </c>
      <c r="AB222">
        <v>8</v>
      </c>
      <c r="AC222">
        <v>6878</v>
      </c>
      <c r="AD222">
        <v>-2165</v>
      </c>
      <c r="AE222">
        <v>4713</v>
      </c>
      <c r="AG222" s="36">
        <f t="shared" si="108"/>
        <v>8</v>
      </c>
      <c r="AH222" s="37">
        <f t="shared" si="109"/>
        <v>2.3120000000000002E-2</v>
      </c>
      <c r="AI222" s="36">
        <f t="shared" si="110"/>
        <v>5</v>
      </c>
      <c r="AJ222" s="37">
        <f t="shared" si="111"/>
        <v>2.0299999999999999E-2</v>
      </c>
      <c r="AK222" s="37">
        <f t="shared" si="112"/>
        <v>-6.4000000000000003E-3</v>
      </c>
      <c r="AL222" s="37">
        <f t="shared" si="113"/>
        <v>1.3899999999999999E-2</v>
      </c>
      <c r="AM222" s="38">
        <f t="shared" si="114"/>
        <v>60.121107266435978</v>
      </c>
      <c r="AN222" s="36">
        <f t="shared" si="115"/>
        <v>4</v>
      </c>
      <c r="AO222" s="37">
        <f t="shared" si="116"/>
        <v>4.199E-2</v>
      </c>
      <c r="AP222" s="36">
        <f t="shared" si="117"/>
        <v>3</v>
      </c>
      <c r="AQ222" s="37">
        <f t="shared" si="118"/>
        <v>4.8480000000000002E-2</v>
      </c>
      <c r="AR222" s="37">
        <f t="shared" si="119"/>
        <v>-1.525E-2</v>
      </c>
      <c r="AS222" s="37">
        <f t="shared" si="120"/>
        <v>3.3230000000000003E-2</v>
      </c>
      <c r="AT222" s="38">
        <f t="shared" si="121"/>
        <v>79.137889973803283</v>
      </c>
      <c r="AU222" s="36">
        <f t="shared" si="122"/>
        <v>12</v>
      </c>
      <c r="AV222" s="37">
        <f t="shared" si="123"/>
        <v>6.5110000000000001E-2</v>
      </c>
      <c r="AW222" s="36">
        <f t="shared" si="124"/>
        <v>8</v>
      </c>
      <c r="AX222" s="37">
        <f t="shared" si="125"/>
        <v>6.8780000000000008E-2</v>
      </c>
      <c r="AY222" s="37">
        <f t="shared" si="126"/>
        <v>-2.1649999999999999E-2</v>
      </c>
      <c r="AZ222" s="37">
        <f t="shared" si="127"/>
        <v>4.7130000000000005E-2</v>
      </c>
      <c r="BA222" s="38">
        <f t="shared" si="128"/>
        <v>72.385194286591926</v>
      </c>
      <c r="BB222" s="36">
        <f t="shared" si="129"/>
        <v>0</v>
      </c>
      <c r="BC222" s="37">
        <f t="shared" si="130"/>
        <v>0</v>
      </c>
      <c r="BD222" s="36">
        <f t="shared" si="131"/>
        <v>0</v>
      </c>
      <c r="BE222" s="37">
        <f t="shared" si="132"/>
        <v>0</v>
      </c>
      <c r="BF222" s="37">
        <f t="shared" si="133"/>
        <v>0</v>
      </c>
      <c r="BG222" s="37">
        <f t="shared" si="134"/>
        <v>0</v>
      </c>
      <c r="BH222" s="38" t="e">
        <f t="shared" si="135"/>
        <v>#DIV/0!</v>
      </c>
      <c r="BI222" s="36">
        <f t="shared" si="136"/>
        <v>12</v>
      </c>
      <c r="BJ222" s="37">
        <f t="shared" si="137"/>
        <v>6.5110000000000001E-2</v>
      </c>
      <c r="BK222" s="36">
        <f t="shared" si="138"/>
        <v>8</v>
      </c>
      <c r="BL222" s="37">
        <f t="shared" si="139"/>
        <v>6.8779999999999994E-2</v>
      </c>
      <c r="BM222" s="37">
        <f t="shared" si="140"/>
        <v>-2.1649999999999999E-2</v>
      </c>
      <c r="BN222" s="37">
        <f t="shared" si="141"/>
        <v>4.7129999999999998E-2</v>
      </c>
      <c r="BO222" s="38">
        <f t="shared" si="142"/>
        <v>72.385194286591911</v>
      </c>
    </row>
    <row r="223" spans="1:67" x14ac:dyDescent="0.25">
      <c r="A223" s="14" t="s">
        <v>27</v>
      </c>
      <c r="B223" s="4" t="s">
        <v>28</v>
      </c>
      <c r="C223" s="14">
        <v>1421105</v>
      </c>
      <c r="D223" s="14" t="s">
        <v>18</v>
      </c>
      <c r="E223">
        <v>2</v>
      </c>
      <c r="F223">
        <v>769</v>
      </c>
      <c r="G223">
        <v>1</v>
      </c>
      <c r="H223">
        <v>1000</v>
      </c>
      <c r="I223">
        <v>-665</v>
      </c>
      <c r="J223">
        <v>335</v>
      </c>
      <c r="L223">
        <v>1</v>
      </c>
      <c r="M223">
        <v>1464</v>
      </c>
      <c r="N223">
        <v>1</v>
      </c>
      <c r="O223">
        <v>2000</v>
      </c>
      <c r="P223">
        <v>-536</v>
      </c>
      <c r="Q223">
        <v>1464</v>
      </c>
      <c r="Z223">
        <v>3</v>
      </c>
      <c r="AA223">
        <v>2233</v>
      </c>
      <c r="AB223">
        <v>2</v>
      </c>
      <c r="AC223">
        <v>3000</v>
      </c>
      <c r="AD223">
        <v>-1201</v>
      </c>
      <c r="AE223">
        <v>1799</v>
      </c>
      <c r="AG223" s="36">
        <f t="shared" si="108"/>
        <v>2</v>
      </c>
      <c r="AH223" s="37">
        <f t="shared" si="109"/>
        <v>7.6899999999999998E-3</v>
      </c>
      <c r="AI223" s="36">
        <f t="shared" si="110"/>
        <v>1</v>
      </c>
      <c r="AJ223" s="37">
        <f t="shared" si="111"/>
        <v>0.01</v>
      </c>
      <c r="AK223" s="37">
        <f t="shared" si="112"/>
        <v>-6.6499999999999997E-3</v>
      </c>
      <c r="AL223" s="37">
        <f t="shared" si="113"/>
        <v>3.3500000000000001E-3</v>
      </c>
      <c r="AM223" s="38">
        <f t="shared" si="114"/>
        <v>43.563068920676209</v>
      </c>
      <c r="AN223" s="36">
        <f t="shared" si="115"/>
        <v>1</v>
      </c>
      <c r="AO223" s="37">
        <f t="shared" si="116"/>
        <v>1.464E-2</v>
      </c>
      <c r="AP223" s="36">
        <f t="shared" si="117"/>
        <v>1</v>
      </c>
      <c r="AQ223" s="37">
        <f t="shared" si="118"/>
        <v>0.02</v>
      </c>
      <c r="AR223" s="37">
        <f t="shared" si="119"/>
        <v>-5.3600000000000002E-3</v>
      </c>
      <c r="AS223" s="37">
        <f t="shared" si="120"/>
        <v>1.464E-2</v>
      </c>
      <c r="AT223" s="38">
        <f t="shared" si="121"/>
        <v>100</v>
      </c>
      <c r="AU223" s="36">
        <f t="shared" si="122"/>
        <v>3</v>
      </c>
      <c r="AV223" s="37">
        <f t="shared" si="123"/>
        <v>2.2329999999999999E-2</v>
      </c>
      <c r="AW223" s="36">
        <f t="shared" si="124"/>
        <v>2</v>
      </c>
      <c r="AX223" s="37">
        <f t="shared" si="125"/>
        <v>0.03</v>
      </c>
      <c r="AY223" s="37">
        <f t="shared" si="126"/>
        <v>-1.201E-2</v>
      </c>
      <c r="AZ223" s="37">
        <f t="shared" si="127"/>
        <v>1.7989999999999999E-2</v>
      </c>
      <c r="BA223" s="38">
        <f t="shared" si="128"/>
        <v>80.564263322884017</v>
      </c>
      <c r="BB223" s="36">
        <f t="shared" si="129"/>
        <v>0</v>
      </c>
      <c r="BC223" s="37">
        <f t="shared" si="130"/>
        <v>0</v>
      </c>
      <c r="BD223" s="36">
        <f t="shared" si="131"/>
        <v>0</v>
      </c>
      <c r="BE223" s="37">
        <f t="shared" si="132"/>
        <v>0</v>
      </c>
      <c r="BF223" s="37">
        <f t="shared" si="133"/>
        <v>0</v>
      </c>
      <c r="BG223" s="37">
        <f t="shared" si="134"/>
        <v>0</v>
      </c>
      <c r="BH223" s="38" t="e">
        <f t="shared" si="135"/>
        <v>#DIV/0!</v>
      </c>
      <c r="BI223" s="36">
        <f t="shared" si="136"/>
        <v>3</v>
      </c>
      <c r="BJ223" s="37">
        <f t="shared" si="137"/>
        <v>2.2329999999999999E-2</v>
      </c>
      <c r="BK223" s="36">
        <f t="shared" si="138"/>
        <v>2</v>
      </c>
      <c r="BL223" s="37">
        <f t="shared" si="139"/>
        <v>0.03</v>
      </c>
      <c r="BM223" s="37">
        <f t="shared" si="140"/>
        <v>-1.201E-2</v>
      </c>
      <c r="BN223" s="37">
        <f t="shared" si="141"/>
        <v>1.7989999999999999E-2</v>
      </c>
      <c r="BO223" s="38">
        <f t="shared" si="142"/>
        <v>80.564263322884017</v>
      </c>
    </row>
    <row r="224" spans="1:67" x14ac:dyDescent="0.25">
      <c r="A224" s="34"/>
      <c r="B224" s="35"/>
      <c r="C224" s="34" t="s">
        <v>236</v>
      </c>
      <c r="D224" s="34"/>
      <c r="E224">
        <v>144</v>
      </c>
      <c r="F224">
        <v>44102</v>
      </c>
      <c r="G224">
        <v>87</v>
      </c>
      <c r="H224">
        <v>43196</v>
      </c>
      <c r="I224">
        <v>-16934</v>
      </c>
      <c r="J224">
        <v>26262</v>
      </c>
      <c r="L224">
        <v>68</v>
      </c>
      <c r="M224">
        <v>91664</v>
      </c>
      <c r="N224">
        <v>20</v>
      </c>
      <c r="O224">
        <v>20661</v>
      </c>
      <c r="P224">
        <v>-4587</v>
      </c>
      <c r="Q224">
        <v>16074</v>
      </c>
      <c r="S224">
        <v>3</v>
      </c>
      <c r="T224">
        <v>20213</v>
      </c>
      <c r="U224">
        <v>2</v>
      </c>
      <c r="V224">
        <v>9242</v>
      </c>
      <c r="W224">
        <v>-478</v>
      </c>
      <c r="X224">
        <v>8764</v>
      </c>
      <c r="Z224">
        <v>215</v>
      </c>
      <c r="AA224">
        <v>155979</v>
      </c>
      <c r="AB224">
        <v>109</v>
      </c>
      <c r="AC224">
        <v>73099</v>
      </c>
      <c r="AD224">
        <v>-21999</v>
      </c>
      <c r="AE224">
        <v>51100</v>
      </c>
      <c r="AG224" s="39">
        <f t="shared" si="108"/>
        <v>144</v>
      </c>
      <c r="AH224" s="40">
        <f t="shared" si="109"/>
        <v>0.44102000000000002</v>
      </c>
      <c r="AI224" s="39">
        <f t="shared" si="110"/>
        <v>87</v>
      </c>
      <c r="AJ224" s="40">
        <f t="shared" si="111"/>
        <v>0.43196000000000001</v>
      </c>
      <c r="AK224" s="40">
        <f t="shared" si="112"/>
        <v>-0.16933999999999999</v>
      </c>
      <c r="AL224" s="40">
        <f t="shared" si="113"/>
        <v>0.26262000000000002</v>
      </c>
      <c r="AM224" s="40">
        <f t="shared" si="114"/>
        <v>59.548319804090525</v>
      </c>
      <c r="AN224" s="39">
        <f t="shared" si="115"/>
        <v>68</v>
      </c>
      <c r="AO224" s="40">
        <f t="shared" si="116"/>
        <v>0.91664000000000001</v>
      </c>
      <c r="AP224" s="39">
        <f t="shared" si="117"/>
        <v>20</v>
      </c>
      <c r="AQ224" s="40">
        <f t="shared" si="118"/>
        <v>0.20660999999999999</v>
      </c>
      <c r="AR224" s="40">
        <f t="shared" si="119"/>
        <v>-4.5870000000000001E-2</v>
      </c>
      <c r="AS224" s="40">
        <f t="shared" si="120"/>
        <v>0.16073999999999999</v>
      </c>
      <c r="AT224" s="40">
        <f t="shared" si="121"/>
        <v>17.535782859137719</v>
      </c>
      <c r="AU224" s="39">
        <f t="shared" si="122"/>
        <v>212</v>
      </c>
      <c r="AV224" s="40">
        <f t="shared" si="123"/>
        <v>1.3576600000000001</v>
      </c>
      <c r="AW224" s="39">
        <f t="shared" si="124"/>
        <v>107</v>
      </c>
      <c r="AX224" s="40">
        <f t="shared" si="125"/>
        <v>0.63856999999999997</v>
      </c>
      <c r="AY224" s="40">
        <f t="shared" si="126"/>
        <v>-0.21520999999999998</v>
      </c>
      <c r="AZ224" s="40">
        <f t="shared" si="127"/>
        <v>0.42336000000000001</v>
      </c>
      <c r="BA224" s="40">
        <f t="shared" si="128"/>
        <v>31.183064979449938</v>
      </c>
      <c r="BB224" s="39">
        <f t="shared" si="129"/>
        <v>3</v>
      </c>
      <c r="BC224" s="40">
        <f t="shared" si="130"/>
        <v>0.20213</v>
      </c>
      <c r="BD224" s="39">
        <f t="shared" si="131"/>
        <v>2</v>
      </c>
      <c r="BE224" s="40">
        <f t="shared" si="132"/>
        <v>9.2420000000000002E-2</v>
      </c>
      <c r="BF224" s="40">
        <f t="shared" si="133"/>
        <v>-4.7800000000000004E-3</v>
      </c>
      <c r="BG224" s="40">
        <f t="shared" si="134"/>
        <v>8.7639999999999996E-2</v>
      </c>
      <c r="BH224" s="40">
        <f t="shared" si="135"/>
        <v>43.35823479938653</v>
      </c>
      <c r="BI224" s="39">
        <f t="shared" si="136"/>
        <v>215</v>
      </c>
      <c r="BJ224" s="40">
        <f t="shared" si="137"/>
        <v>1.55979</v>
      </c>
      <c r="BK224" s="39">
        <f t="shared" si="138"/>
        <v>109</v>
      </c>
      <c r="BL224" s="40">
        <f t="shared" si="139"/>
        <v>0.73099000000000003</v>
      </c>
      <c r="BM224" s="40">
        <f t="shared" si="140"/>
        <v>-0.21998999999999999</v>
      </c>
      <c r="BN224" s="40">
        <f t="shared" si="141"/>
        <v>0.51100000000000001</v>
      </c>
      <c r="BO224" s="40">
        <f t="shared" si="142"/>
        <v>32.760820366844257</v>
      </c>
    </row>
    <row r="225" spans="1:67" x14ac:dyDescent="0.25">
      <c r="A225" s="14" t="s">
        <v>27</v>
      </c>
      <c r="B225" s="4" t="s">
        <v>28</v>
      </c>
      <c r="C225" s="14">
        <v>1421106</v>
      </c>
      <c r="D225" s="14" t="s">
        <v>15</v>
      </c>
      <c r="E225">
        <v>9</v>
      </c>
      <c r="F225">
        <v>2800.9</v>
      </c>
      <c r="G225">
        <v>5</v>
      </c>
      <c r="H225">
        <v>3625</v>
      </c>
      <c r="I225">
        <v>-1989.1</v>
      </c>
      <c r="J225">
        <v>1635.9</v>
      </c>
      <c r="L225">
        <v>3</v>
      </c>
      <c r="M225">
        <v>5876</v>
      </c>
      <c r="N225">
        <v>0</v>
      </c>
      <c r="O225">
        <v>0</v>
      </c>
      <c r="P225">
        <v>0</v>
      </c>
      <c r="Q225">
        <v>0</v>
      </c>
      <c r="S225">
        <v>1</v>
      </c>
      <c r="T225">
        <v>8195</v>
      </c>
      <c r="U225">
        <v>0</v>
      </c>
      <c r="V225">
        <v>0</v>
      </c>
      <c r="W225">
        <v>0</v>
      </c>
      <c r="X225">
        <v>0</v>
      </c>
      <c r="Z225">
        <v>13</v>
      </c>
      <c r="AA225">
        <v>16871.900000000001</v>
      </c>
      <c r="AB225">
        <v>5</v>
      </c>
      <c r="AC225">
        <v>3625</v>
      </c>
      <c r="AD225">
        <v>-1989.1</v>
      </c>
      <c r="AE225">
        <v>1635.9</v>
      </c>
      <c r="AG225" s="36">
        <f t="shared" si="108"/>
        <v>9</v>
      </c>
      <c r="AH225" s="37">
        <f t="shared" si="109"/>
        <v>2.8008999999999999E-2</v>
      </c>
      <c r="AI225" s="36">
        <f t="shared" si="110"/>
        <v>5</v>
      </c>
      <c r="AJ225" s="37">
        <f t="shared" si="111"/>
        <v>3.6249999999999998E-2</v>
      </c>
      <c r="AK225" s="37">
        <f t="shared" si="112"/>
        <v>-1.9890999999999999E-2</v>
      </c>
      <c r="AL225" s="37">
        <f t="shared" si="113"/>
        <v>1.6359000000000002E-2</v>
      </c>
      <c r="AM225" s="38">
        <f t="shared" si="114"/>
        <v>58.406226570031073</v>
      </c>
      <c r="AN225" s="36">
        <f t="shared" si="115"/>
        <v>3</v>
      </c>
      <c r="AO225" s="37">
        <f t="shared" si="116"/>
        <v>5.876E-2</v>
      </c>
      <c r="AP225" s="36">
        <f t="shared" si="117"/>
        <v>0</v>
      </c>
      <c r="AQ225" s="37">
        <f t="shared" si="118"/>
        <v>0</v>
      </c>
      <c r="AR225" s="37">
        <f t="shared" si="119"/>
        <v>0</v>
      </c>
      <c r="AS225" s="37">
        <f t="shared" si="120"/>
        <v>0</v>
      </c>
      <c r="AT225" s="38">
        <f t="shared" si="121"/>
        <v>0</v>
      </c>
      <c r="AU225" s="36">
        <f t="shared" si="122"/>
        <v>12</v>
      </c>
      <c r="AV225" s="37">
        <f t="shared" si="123"/>
        <v>8.6768999999999999E-2</v>
      </c>
      <c r="AW225" s="36">
        <f t="shared" si="124"/>
        <v>5</v>
      </c>
      <c r="AX225" s="37">
        <f t="shared" si="125"/>
        <v>3.6249999999999998E-2</v>
      </c>
      <c r="AY225" s="37">
        <f t="shared" si="126"/>
        <v>-1.9890999999999999E-2</v>
      </c>
      <c r="AZ225" s="37">
        <f t="shared" si="127"/>
        <v>1.6359000000000002E-2</v>
      </c>
      <c r="BA225" s="38">
        <f t="shared" si="128"/>
        <v>18.853507589115932</v>
      </c>
      <c r="BB225" s="36">
        <f t="shared" si="129"/>
        <v>1</v>
      </c>
      <c r="BC225" s="37">
        <f t="shared" si="130"/>
        <v>8.1949999999999995E-2</v>
      </c>
      <c r="BD225" s="36">
        <f t="shared" si="131"/>
        <v>0</v>
      </c>
      <c r="BE225" s="37">
        <f t="shared" si="132"/>
        <v>0</v>
      </c>
      <c r="BF225" s="37">
        <f t="shared" si="133"/>
        <v>0</v>
      </c>
      <c r="BG225" s="37">
        <f t="shared" si="134"/>
        <v>0</v>
      </c>
      <c r="BH225" s="38">
        <f t="shared" si="135"/>
        <v>0</v>
      </c>
      <c r="BI225" s="36">
        <f t="shared" si="136"/>
        <v>13</v>
      </c>
      <c r="BJ225" s="37">
        <f t="shared" si="137"/>
        <v>0.16871900000000001</v>
      </c>
      <c r="BK225" s="36">
        <f t="shared" si="138"/>
        <v>5</v>
      </c>
      <c r="BL225" s="37">
        <f t="shared" si="139"/>
        <v>3.6249999999999998E-2</v>
      </c>
      <c r="BM225" s="37">
        <f t="shared" si="140"/>
        <v>-1.9890999999999999E-2</v>
      </c>
      <c r="BN225" s="37">
        <f t="shared" si="141"/>
        <v>1.6359000000000002E-2</v>
      </c>
      <c r="BO225" s="38">
        <f t="shared" si="142"/>
        <v>9.6960034139604918</v>
      </c>
    </row>
    <row r="226" spans="1:67" x14ac:dyDescent="0.25">
      <c r="A226" s="14" t="s">
        <v>27</v>
      </c>
      <c r="B226" s="4" t="s">
        <v>28</v>
      </c>
      <c r="C226" s="14">
        <v>1421106</v>
      </c>
      <c r="D226" s="14" t="s">
        <v>16</v>
      </c>
      <c r="E226">
        <v>75</v>
      </c>
      <c r="F226">
        <v>22789.57</v>
      </c>
      <c r="G226">
        <v>62</v>
      </c>
      <c r="H226">
        <v>29100</v>
      </c>
      <c r="I226">
        <v>-10158</v>
      </c>
      <c r="J226">
        <v>18942</v>
      </c>
      <c r="L226">
        <v>11</v>
      </c>
      <c r="M226">
        <v>17121.63</v>
      </c>
      <c r="N226">
        <v>3</v>
      </c>
      <c r="O226">
        <v>4050</v>
      </c>
      <c r="P226">
        <v>-132.37</v>
      </c>
      <c r="Q226">
        <v>3917.63</v>
      </c>
      <c r="S226">
        <v>2</v>
      </c>
      <c r="T226">
        <v>11097</v>
      </c>
      <c r="U226">
        <v>0</v>
      </c>
      <c r="V226">
        <v>0</v>
      </c>
      <c r="W226">
        <v>0</v>
      </c>
      <c r="X226">
        <v>0</v>
      </c>
      <c r="Z226">
        <v>88</v>
      </c>
      <c r="AA226">
        <v>51008.2</v>
      </c>
      <c r="AB226">
        <v>65</v>
      </c>
      <c r="AC226">
        <v>33150</v>
      </c>
      <c r="AD226">
        <v>-10290.370000000001</v>
      </c>
      <c r="AE226">
        <v>22859.63</v>
      </c>
      <c r="AG226" s="36">
        <f t="shared" si="108"/>
        <v>75</v>
      </c>
      <c r="AH226" s="37">
        <f t="shared" si="109"/>
        <v>0.22789570000000001</v>
      </c>
      <c r="AI226" s="36">
        <f t="shared" si="110"/>
        <v>62</v>
      </c>
      <c r="AJ226" s="37">
        <f t="shared" si="111"/>
        <v>0.29099999999999998</v>
      </c>
      <c r="AK226" s="37">
        <f t="shared" si="112"/>
        <v>-0.10158</v>
      </c>
      <c r="AL226" s="37">
        <f t="shared" si="113"/>
        <v>0.18942000000000001</v>
      </c>
      <c r="AM226" s="38">
        <f t="shared" si="114"/>
        <v>83.116969736594413</v>
      </c>
      <c r="AN226" s="36">
        <f t="shared" si="115"/>
        <v>11</v>
      </c>
      <c r="AO226" s="37">
        <f t="shared" si="116"/>
        <v>0.17121630000000002</v>
      </c>
      <c r="AP226" s="36">
        <f t="shared" si="117"/>
        <v>3</v>
      </c>
      <c r="AQ226" s="37">
        <f t="shared" si="118"/>
        <v>4.0500000000000001E-2</v>
      </c>
      <c r="AR226" s="37">
        <f t="shared" si="119"/>
        <v>-1.3237000000000001E-3</v>
      </c>
      <c r="AS226" s="37">
        <f t="shared" si="120"/>
        <v>3.9176300000000004E-2</v>
      </c>
      <c r="AT226" s="38">
        <f t="shared" si="121"/>
        <v>22.881174280719769</v>
      </c>
      <c r="AU226" s="36">
        <f t="shared" si="122"/>
        <v>86</v>
      </c>
      <c r="AV226" s="37">
        <f t="shared" si="123"/>
        <v>0.39911200000000002</v>
      </c>
      <c r="AW226" s="36">
        <f t="shared" si="124"/>
        <v>65</v>
      </c>
      <c r="AX226" s="37">
        <f t="shared" si="125"/>
        <v>0.33149999999999996</v>
      </c>
      <c r="AY226" s="37">
        <f t="shared" si="126"/>
        <v>-0.1029037</v>
      </c>
      <c r="AZ226" s="37">
        <f t="shared" si="127"/>
        <v>0.2285963</v>
      </c>
      <c r="BA226" s="38">
        <f t="shared" si="128"/>
        <v>57.276228226663193</v>
      </c>
      <c r="BB226" s="36">
        <f t="shared" si="129"/>
        <v>2</v>
      </c>
      <c r="BC226" s="37">
        <f t="shared" si="130"/>
        <v>0.11097</v>
      </c>
      <c r="BD226" s="36">
        <f t="shared" si="131"/>
        <v>0</v>
      </c>
      <c r="BE226" s="37">
        <f t="shared" si="132"/>
        <v>0</v>
      </c>
      <c r="BF226" s="37">
        <f t="shared" si="133"/>
        <v>0</v>
      </c>
      <c r="BG226" s="37">
        <f t="shared" si="134"/>
        <v>0</v>
      </c>
      <c r="BH226" s="38">
        <f t="shared" si="135"/>
        <v>0</v>
      </c>
      <c r="BI226" s="36">
        <f t="shared" si="136"/>
        <v>88</v>
      </c>
      <c r="BJ226" s="37">
        <f t="shared" si="137"/>
        <v>0.51008199999999992</v>
      </c>
      <c r="BK226" s="36">
        <f t="shared" si="138"/>
        <v>65</v>
      </c>
      <c r="BL226" s="37">
        <f t="shared" si="139"/>
        <v>0.33150000000000002</v>
      </c>
      <c r="BM226" s="37">
        <f t="shared" si="140"/>
        <v>-0.10290370000000001</v>
      </c>
      <c r="BN226" s="37">
        <f t="shared" si="141"/>
        <v>0.2285963</v>
      </c>
      <c r="BO226" s="38">
        <f t="shared" si="142"/>
        <v>44.815598276355573</v>
      </c>
    </row>
    <row r="227" spans="1:67" x14ac:dyDescent="0.25">
      <c r="A227" s="14" t="s">
        <v>27</v>
      </c>
      <c r="B227" s="4" t="s">
        <v>28</v>
      </c>
      <c r="C227" s="14">
        <v>1421106</v>
      </c>
      <c r="D227" s="14" t="s">
        <v>18</v>
      </c>
      <c r="E227">
        <v>2</v>
      </c>
      <c r="F227">
        <v>524</v>
      </c>
      <c r="G227">
        <v>2</v>
      </c>
      <c r="H227">
        <v>800</v>
      </c>
      <c r="I227">
        <v>-276</v>
      </c>
      <c r="J227">
        <v>524</v>
      </c>
      <c r="Z227">
        <v>2</v>
      </c>
      <c r="AA227">
        <v>524</v>
      </c>
      <c r="AB227">
        <v>2</v>
      </c>
      <c r="AC227">
        <v>800</v>
      </c>
      <c r="AD227">
        <v>-276</v>
      </c>
      <c r="AE227">
        <v>524</v>
      </c>
      <c r="AG227" s="36">
        <f t="shared" si="108"/>
        <v>2</v>
      </c>
      <c r="AH227" s="37">
        <f t="shared" si="109"/>
        <v>5.2399999999999999E-3</v>
      </c>
      <c r="AI227" s="36">
        <f t="shared" si="110"/>
        <v>2</v>
      </c>
      <c r="AJ227" s="37">
        <f t="shared" si="111"/>
        <v>8.0000000000000002E-3</v>
      </c>
      <c r="AK227" s="37">
        <f t="shared" si="112"/>
        <v>-2.7599999999999999E-3</v>
      </c>
      <c r="AL227" s="37">
        <f t="shared" si="113"/>
        <v>5.2399999999999999E-3</v>
      </c>
      <c r="AM227" s="38">
        <f t="shared" si="114"/>
        <v>100</v>
      </c>
      <c r="AN227" s="36">
        <f t="shared" si="115"/>
        <v>0</v>
      </c>
      <c r="AO227" s="37">
        <f t="shared" si="116"/>
        <v>0</v>
      </c>
      <c r="AP227" s="36">
        <f t="shared" si="117"/>
        <v>0</v>
      </c>
      <c r="AQ227" s="37">
        <f t="shared" si="118"/>
        <v>0</v>
      </c>
      <c r="AR227" s="37">
        <f t="shared" si="119"/>
        <v>0</v>
      </c>
      <c r="AS227" s="37">
        <f t="shared" si="120"/>
        <v>0</v>
      </c>
      <c r="AT227" s="38" t="e">
        <f t="shared" si="121"/>
        <v>#DIV/0!</v>
      </c>
      <c r="AU227" s="36">
        <f t="shared" si="122"/>
        <v>2</v>
      </c>
      <c r="AV227" s="37">
        <f t="shared" si="123"/>
        <v>5.2399999999999999E-3</v>
      </c>
      <c r="AW227" s="36">
        <f t="shared" si="124"/>
        <v>2</v>
      </c>
      <c r="AX227" s="37">
        <f t="shared" si="125"/>
        <v>8.0000000000000002E-3</v>
      </c>
      <c r="AY227" s="37">
        <f t="shared" si="126"/>
        <v>-2.7599999999999999E-3</v>
      </c>
      <c r="AZ227" s="37">
        <f t="shared" si="127"/>
        <v>5.2399999999999999E-3</v>
      </c>
      <c r="BA227" s="38">
        <f t="shared" si="128"/>
        <v>100</v>
      </c>
      <c r="BB227" s="36">
        <f t="shared" si="129"/>
        <v>0</v>
      </c>
      <c r="BC227" s="37">
        <f t="shared" si="130"/>
        <v>0</v>
      </c>
      <c r="BD227" s="36">
        <f t="shared" si="131"/>
        <v>0</v>
      </c>
      <c r="BE227" s="37">
        <f t="shared" si="132"/>
        <v>0</v>
      </c>
      <c r="BF227" s="37">
        <f t="shared" si="133"/>
        <v>0</v>
      </c>
      <c r="BG227" s="37">
        <f t="shared" si="134"/>
        <v>0</v>
      </c>
      <c r="BH227" s="38" t="e">
        <f t="shared" si="135"/>
        <v>#DIV/0!</v>
      </c>
      <c r="BI227" s="36">
        <f t="shared" si="136"/>
        <v>2</v>
      </c>
      <c r="BJ227" s="37">
        <f t="shared" si="137"/>
        <v>5.2399999999999999E-3</v>
      </c>
      <c r="BK227" s="36">
        <f t="shared" si="138"/>
        <v>2</v>
      </c>
      <c r="BL227" s="37">
        <f t="shared" si="139"/>
        <v>8.0000000000000002E-3</v>
      </c>
      <c r="BM227" s="37">
        <f t="shared" si="140"/>
        <v>-2.7599999999999999E-3</v>
      </c>
      <c r="BN227" s="37">
        <f t="shared" si="141"/>
        <v>5.2399999999999999E-3</v>
      </c>
      <c r="BO227" s="38">
        <f t="shared" si="142"/>
        <v>100</v>
      </c>
    </row>
    <row r="228" spans="1:67" x14ac:dyDescent="0.25">
      <c r="A228" s="34"/>
      <c r="B228" s="35"/>
      <c r="C228" s="34" t="s">
        <v>237</v>
      </c>
      <c r="D228" s="34"/>
      <c r="E228">
        <v>86</v>
      </c>
      <c r="F228">
        <v>26114.47</v>
      </c>
      <c r="G228">
        <v>69</v>
      </c>
      <c r="H228">
        <v>33525</v>
      </c>
      <c r="I228">
        <v>-12423.1</v>
      </c>
      <c r="J228">
        <v>21101.9</v>
      </c>
      <c r="L228">
        <v>14</v>
      </c>
      <c r="M228">
        <v>22997.63</v>
      </c>
      <c r="N228">
        <v>3</v>
      </c>
      <c r="O228">
        <v>4050</v>
      </c>
      <c r="P228">
        <v>-132.37</v>
      </c>
      <c r="Q228">
        <v>3917.63</v>
      </c>
      <c r="S228">
        <v>3</v>
      </c>
      <c r="T228">
        <v>19292</v>
      </c>
      <c r="U228">
        <v>0</v>
      </c>
      <c r="V228">
        <v>0</v>
      </c>
      <c r="W228">
        <v>0</v>
      </c>
      <c r="X228">
        <v>0</v>
      </c>
      <c r="Z228">
        <v>103</v>
      </c>
      <c r="AA228">
        <v>68404.100000000006</v>
      </c>
      <c r="AB228">
        <v>72</v>
      </c>
      <c r="AC228">
        <v>37575</v>
      </c>
      <c r="AD228">
        <v>-12555.47</v>
      </c>
      <c r="AE228">
        <v>25019.53</v>
      </c>
      <c r="AG228" s="39">
        <f t="shared" si="108"/>
        <v>86</v>
      </c>
      <c r="AH228" s="40">
        <f t="shared" si="109"/>
        <v>0.26114470000000001</v>
      </c>
      <c r="AI228" s="39">
        <f t="shared" si="110"/>
        <v>69</v>
      </c>
      <c r="AJ228" s="40">
        <f t="shared" si="111"/>
        <v>0.33524999999999999</v>
      </c>
      <c r="AK228" s="40">
        <f t="shared" si="112"/>
        <v>-0.12423100000000001</v>
      </c>
      <c r="AL228" s="40">
        <f t="shared" si="113"/>
        <v>0.21101900000000001</v>
      </c>
      <c r="AM228" s="40">
        <f t="shared" si="114"/>
        <v>80.805392565883977</v>
      </c>
      <c r="AN228" s="39">
        <f t="shared" si="115"/>
        <v>14</v>
      </c>
      <c r="AO228" s="40">
        <f t="shared" si="116"/>
        <v>0.22997630000000002</v>
      </c>
      <c r="AP228" s="39">
        <f t="shared" si="117"/>
        <v>3</v>
      </c>
      <c r="AQ228" s="40">
        <f t="shared" si="118"/>
        <v>4.0500000000000001E-2</v>
      </c>
      <c r="AR228" s="40">
        <f t="shared" si="119"/>
        <v>-1.3237000000000001E-3</v>
      </c>
      <c r="AS228" s="40">
        <f t="shared" si="120"/>
        <v>3.9176300000000004E-2</v>
      </c>
      <c r="AT228" s="40">
        <f t="shared" si="121"/>
        <v>17.034929251405469</v>
      </c>
      <c r="AU228" s="39">
        <f t="shared" si="122"/>
        <v>100</v>
      </c>
      <c r="AV228" s="40">
        <f t="shared" si="123"/>
        <v>0.49112100000000003</v>
      </c>
      <c r="AW228" s="39">
        <f t="shared" si="124"/>
        <v>72</v>
      </c>
      <c r="AX228" s="40">
        <f t="shared" si="125"/>
        <v>0.37574999999999997</v>
      </c>
      <c r="AY228" s="40">
        <f t="shared" si="126"/>
        <v>-0.12555470000000002</v>
      </c>
      <c r="AZ228" s="40">
        <f t="shared" si="127"/>
        <v>0.25019530000000001</v>
      </c>
      <c r="BA228" s="40">
        <f t="shared" si="128"/>
        <v>50.943718554083418</v>
      </c>
      <c r="BB228" s="39">
        <f t="shared" si="129"/>
        <v>3</v>
      </c>
      <c r="BC228" s="40">
        <f t="shared" si="130"/>
        <v>0.19292000000000001</v>
      </c>
      <c r="BD228" s="39">
        <f t="shared" si="131"/>
        <v>0</v>
      </c>
      <c r="BE228" s="40">
        <f t="shared" si="132"/>
        <v>0</v>
      </c>
      <c r="BF228" s="40">
        <f t="shared" si="133"/>
        <v>0</v>
      </c>
      <c r="BG228" s="40">
        <f t="shared" si="134"/>
        <v>0</v>
      </c>
      <c r="BH228" s="40">
        <f t="shared" si="135"/>
        <v>0</v>
      </c>
      <c r="BI228" s="39">
        <f t="shared" si="136"/>
        <v>103</v>
      </c>
      <c r="BJ228" s="40">
        <f t="shared" si="137"/>
        <v>0.68404100000000001</v>
      </c>
      <c r="BK228" s="39">
        <f t="shared" si="138"/>
        <v>72</v>
      </c>
      <c r="BL228" s="40">
        <f t="shared" si="139"/>
        <v>0.37574999999999997</v>
      </c>
      <c r="BM228" s="40">
        <f t="shared" si="140"/>
        <v>-0.12555469999999999</v>
      </c>
      <c r="BN228" s="40">
        <f t="shared" si="141"/>
        <v>0.25019530000000001</v>
      </c>
      <c r="BO228" s="40">
        <f t="shared" si="142"/>
        <v>36.576067808800936</v>
      </c>
    </row>
    <row r="229" spans="1:67" x14ac:dyDescent="0.25">
      <c r="A229" s="14" t="s">
        <v>27</v>
      </c>
      <c r="B229" s="4" t="s">
        <v>28</v>
      </c>
      <c r="C229" s="14">
        <v>1421107</v>
      </c>
      <c r="D229" s="14" t="s">
        <v>15</v>
      </c>
      <c r="E229">
        <v>29</v>
      </c>
      <c r="F229">
        <v>9452</v>
      </c>
      <c r="G229">
        <v>15</v>
      </c>
      <c r="H229">
        <v>7527</v>
      </c>
      <c r="I229">
        <v>-2457</v>
      </c>
      <c r="J229">
        <v>5070</v>
      </c>
      <c r="L229">
        <v>14</v>
      </c>
      <c r="M229">
        <v>30629</v>
      </c>
      <c r="N229">
        <v>6</v>
      </c>
      <c r="O229">
        <v>8370</v>
      </c>
      <c r="P229">
        <v>-726</v>
      </c>
      <c r="Q229">
        <v>7644</v>
      </c>
      <c r="S229">
        <v>1</v>
      </c>
      <c r="T229">
        <v>10307</v>
      </c>
      <c r="U229">
        <v>0</v>
      </c>
      <c r="V229">
        <v>0</v>
      </c>
      <c r="W229">
        <v>0</v>
      </c>
      <c r="X229">
        <v>0</v>
      </c>
      <c r="Z229">
        <v>44</v>
      </c>
      <c r="AA229">
        <v>50388</v>
      </c>
      <c r="AB229">
        <v>21</v>
      </c>
      <c r="AC229">
        <v>15897</v>
      </c>
      <c r="AD229">
        <v>-3183</v>
      </c>
      <c r="AE229">
        <v>12714</v>
      </c>
      <c r="AG229" s="36">
        <f t="shared" si="108"/>
        <v>29</v>
      </c>
      <c r="AH229" s="37">
        <f t="shared" si="109"/>
        <v>9.4520000000000007E-2</v>
      </c>
      <c r="AI229" s="36">
        <f t="shared" si="110"/>
        <v>15</v>
      </c>
      <c r="AJ229" s="37">
        <f t="shared" si="111"/>
        <v>7.5270000000000004E-2</v>
      </c>
      <c r="AK229" s="37">
        <f t="shared" si="112"/>
        <v>-2.4570000000000002E-2</v>
      </c>
      <c r="AL229" s="37">
        <f t="shared" si="113"/>
        <v>5.0700000000000002E-2</v>
      </c>
      <c r="AM229" s="38">
        <f t="shared" si="114"/>
        <v>53.639441388066011</v>
      </c>
      <c r="AN229" s="36">
        <f t="shared" si="115"/>
        <v>14</v>
      </c>
      <c r="AO229" s="37">
        <f t="shared" si="116"/>
        <v>0.30629000000000001</v>
      </c>
      <c r="AP229" s="36">
        <f t="shared" si="117"/>
        <v>6</v>
      </c>
      <c r="AQ229" s="37">
        <f t="shared" si="118"/>
        <v>8.3699999999999997E-2</v>
      </c>
      <c r="AR229" s="37">
        <f t="shared" si="119"/>
        <v>-7.26E-3</v>
      </c>
      <c r="AS229" s="37">
        <f t="shared" si="120"/>
        <v>7.6439999999999994E-2</v>
      </c>
      <c r="AT229" s="38">
        <f t="shared" si="121"/>
        <v>24.956740344118316</v>
      </c>
      <c r="AU229" s="36">
        <f t="shared" si="122"/>
        <v>43</v>
      </c>
      <c r="AV229" s="37">
        <f t="shared" si="123"/>
        <v>0.40081</v>
      </c>
      <c r="AW229" s="36">
        <f t="shared" si="124"/>
        <v>21</v>
      </c>
      <c r="AX229" s="37">
        <f t="shared" si="125"/>
        <v>0.15897</v>
      </c>
      <c r="AY229" s="37">
        <f t="shared" si="126"/>
        <v>-3.1830000000000004E-2</v>
      </c>
      <c r="AZ229" s="37">
        <f t="shared" si="127"/>
        <v>0.12714</v>
      </c>
      <c r="BA229" s="38">
        <f t="shared" si="128"/>
        <v>31.720765449963821</v>
      </c>
      <c r="BB229" s="36">
        <f t="shared" si="129"/>
        <v>1</v>
      </c>
      <c r="BC229" s="37">
        <f t="shared" si="130"/>
        <v>0.10306999999999999</v>
      </c>
      <c r="BD229" s="36">
        <f t="shared" si="131"/>
        <v>0</v>
      </c>
      <c r="BE229" s="37">
        <f t="shared" si="132"/>
        <v>0</v>
      </c>
      <c r="BF229" s="37">
        <f t="shared" si="133"/>
        <v>0</v>
      </c>
      <c r="BG229" s="37">
        <f t="shared" si="134"/>
        <v>0</v>
      </c>
      <c r="BH229" s="38">
        <f t="shared" si="135"/>
        <v>0</v>
      </c>
      <c r="BI229" s="36">
        <f t="shared" si="136"/>
        <v>44</v>
      </c>
      <c r="BJ229" s="37">
        <f t="shared" si="137"/>
        <v>0.50387999999999999</v>
      </c>
      <c r="BK229" s="36">
        <f t="shared" si="138"/>
        <v>21</v>
      </c>
      <c r="BL229" s="37">
        <f t="shared" si="139"/>
        <v>0.15897</v>
      </c>
      <c r="BM229" s="37">
        <f t="shared" si="140"/>
        <v>-3.1829999999999997E-2</v>
      </c>
      <c r="BN229" s="37">
        <f t="shared" si="141"/>
        <v>0.12714</v>
      </c>
      <c r="BO229" s="38">
        <f t="shared" si="142"/>
        <v>25.232198142414862</v>
      </c>
    </row>
    <row r="230" spans="1:67" x14ac:dyDescent="0.25">
      <c r="A230" s="14" t="s">
        <v>27</v>
      </c>
      <c r="B230" s="4" t="s">
        <v>28</v>
      </c>
      <c r="C230" s="14">
        <v>1421107</v>
      </c>
      <c r="D230" s="14" t="s">
        <v>16</v>
      </c>
      <c r="E230">
        <v>209</v>
      </c>
      <c r="F230">
        <v>64073</v>
      </c>
      <c r="G230">
        <v>145</v>
      </c>
      <c r="H230">
        <v>72917</v>
      </c>
      <c r="I230">
        <v>-28510</v>
      </c>
      <c r="J230">
        <v>44407</v>
      </c>
      <c r="L230">
        <v>98</v>
      </c>
      <c r="M230">
        <v>129524</v>
      </c>
      <c r="N230">
        <v>53</v>
      </c>
      <c r="O230">
        <v>46812</v>
      </c>
      <c r="P230">
        <v>-9247</v>
      </c>
      <c r="Q230">
        <v>37565</v>
      </c>
      <c r="S230">
        <v>10</v>
      </c>
      <c r="T230">
        <v>72646</v>
      </c>
      <c r="U230">
        <v>2</v>
      </c>
      <c r="V230">
        <v>11859</v>
      </c>
      <c r="W230">
        <v>0</v>
      </c>
      <c r="X230">
        <v>11859</v>
      </c>
      <c r="Z230">
        <v>317</v>
      </c>
      <c r="AA230">
        <v>266243</v>
      </c>
      <c r="AB230">
        <v>200</v>
      </c>
      <c r="AC230">
        <v>131588</v>
      </c>
      <c r="AD230">
        <v>-37757</v>
      </c>
      <c r="AE230">
        <v>93831</v>
      </c>
      <c r="AG230" s="36">
        <f t="shared" si="108"/>
        <v>209</v>
      </c>
      <c r="AH230" s="37">
        <f t="shared" si="109"/>
        <v>0.64073000000000002</v>
      </c>
      <c r="AI230" s="36">
        <f t="shared" si="110"/>
        <v>145</v>
      </c>
      <c r="AJ230" s="37">
        <f t="shared" si="111"/>
        <v>0.72916999999999998</v>
      </c>
      <c r="AK230" s="37">
        <f t="shared" si="112"/>
        <v>-0.28510000000000002</v>
      </c>
      <c r="AL230" s="37">
        <f t="shared" si="113"/>
        <v>0.44407000000000002</v>
      </c>
      <c r="AM230" s="38">
        <f t="shared" si="114"/>
        <v>69.306884335055329</v>
      </c>
      <c r="AN230" s="36">
        <f t="shared" si="115"/>
        <v>98</v>
      </c>
      <c r="AO230" s="37">
        <f t="shared" si="116"/>
        <v>1.2952399999999999</v>
      </c>
      <c r="AP230" s="36">
        <f t="shared" si="117"/>
        <v>53</v>
      </c>
      <c r="AQ230" s="37">
        <f t="shared" si="118"/>
        <v>0.46811999999999998</v>
      </c>
      <c r="AR230" s="37">
        <f t="shared" si="119"/>
        <v>-9.2469999999999997E-2</v>
      </c>
      <c r="AS230" s="37">
        <f t="shared" si="120"/>
        <v>0.37564999999999998</v>
      </c>
      <c r="AT230" s="38">
        <f t="shared" si="121"/>
        <v>29.002347055371981</v>
      </c>
      <c r="AU230" s="36">
        <f t="shared" si="122"/>
        <v>307</v>
      </c>
      <c r="AV230" s="37">
        <f t="shared" si="123"/>
        <v>1.93597</v>
      </c>
      <c r="AW230" s="36">
        <f t="shared" si="124"/>
        <v>198</v>
      </c>
      <c r="AX230" s="37">
        <f t="shared" si="125"/>
        <v>1.19729</v>
      </c>
      <c r="AY230" s="37">
        <f t="shared" si="126"/>
        <v>-0.37757000000000002</v>
      </c>
      <c r="AZ230" s="37">
        <f t="shared" si="127"/>
        <v>0.81972</v>
      </c>
      <c r="BA230" s="38">
        <f t="shared" si="128"/>
        <v>42.341565210204706</v>
      </c>
      <c r="BB230" s="36">
        <f t="shared" si="129"/>
        <v>10</v>
      </c>
      <c r="BC230" s="37">
        <f t="shared" si="130"/>
        <v>0.72645999999999999</v>
      </c>
      <c r="BD230" s="36">
        <f t="shared" si="131"/>
        <v>2</v>
      </c>
      <c r="BE230" s="37">
        <f t="shared" si="132"/>
        <v>0.11859</v>
      </c>
      <c r="BF230" s="37">
        <f t="shared" si="133"/>
        <v>0</v>
      </c>
      <c r="BG230" s="37">
        <f t="shared" si="134"/>
        <v>0.11859</v>
      </c>
      <c r="BH230" s="38">
        <f t="shared" si="135"/>
        <v>16.324367480659639</v>
      </c>
      <c r="BI230" s="36">
        <f t="shared" si="136"/>
        <v>317</v>
      </c>
      <c r="BJ230" s="37">
        <f t="shared" si="137"/>
        <v>2.6624300000000001</v>
      </c>
      <c r="BK230" s="36">
        <f t="shared" si="138"/>
        <v>200</v>
      </c>
      <c r="BL230" s="37">
        <f t="shared" si="139"/>
        <v>1.3158799999999999</v>
      </c>
      <c r="BM230" s="37">
        <f t="shared" si="140"/>
        <v>-0.37757000000000002</v>
      </c>
      <c r="BN230" s="37">
        <f t="shared" si="141"/>
        <v>0.93830999999999998</v>
      </c>
      <c r="BO230" s="38">
        <f t="shared" si="142"/>
        <v>35.242616707293713</v>
      </c>
    </row>
    <row r="231" spans="1:67" x14ac:dyDescent="0.25">
      <c r="A231" s="14" t="s">
        <v>27</v>
      </c>
      <c r="B231" s="4" t="s">
        <v>28</v>
      </c>
      <c r="C231" s="14">
        <v>1421107</v>
      </c>
      <c r="D231" s="14" t="s">
        <v>17</v>
      </c>
      <c r="E231">
        <v>2</v>
      </c>
      <c r="F231">
        <v>844</v>
      </c>
      <c r="G231">
        <v>2</v>
      </c>
      <c r="H231">
        <v>1124</v>
      </c>
      <c r="I231">
        <v>-280</v>
      </c>
      <c r="J231">
        <v>844</v>
      </c>
      <c r="L231">
        <v>2</v>
      </c>
      <c r="M231">
        <v>1456</v>
      </c>
      <c r="N231">
        <v>1</v>
      </c>
      <c r="O231">
        <v>715</v>
      </c>
      <c r="P231">
        <v>-149</v>
      </c>
      <c r="Q231">
        <v>566</v>
      </c>
      <c r="Z231">
        <v>4</v>
      </c>
      <c r="AA231">
        <v>2300</v>
      </c>
      <c r="AB231">
        <v>3</v>
      </c>
      <c r="AC231">
        <v>1839</v>
      </c>
      <c r="AD231">
        <v>-429</v>
      </c>
      <c r="AE231">
        <v>1410</v>
      </c>
      <c r="AG231" s="36">
        <f t="shared" si="108"/>
        <v>2</v>
      </c>
      <c r="AH231" s="37">
        <f t="shared" si="109"/>
        <v>8.4399999999999996E-3</v>
      </c>
      <c r="AI231" s="36">
        <f t="shared" si="110"/>
        <v>2</v>
      </c>
      <c r="AJ231" s="37">
        <f t="shared" si="111"/>
        <v>1.124E-2</v>
      </c>
      <c r="AK231" s="37">
        <f t="shared" si="112"/>
        <v>-2.8E-3</v>
      </c>
      <c r="AL231" s="37">
        <f t="shared" si="113"/>
        <v>8.4399999999999996E-3</v>
      </c>
      <c r="AM231" s="38">
        <f t="shared" si="114"/>
        <v>100</v>
      </c>
      <c r="AN231" s="36">
        <f t="shared" si="115"/>
        <v>2</v>
      </c>
      <c r="AO231" s="37">
        <f t="shared" si="116"/>
        <v>1.456E-2</v>
      </c>
      <c r="AP231" s="36">
        <f t="shared" si="117"/>
        <v>1</v>
      </c>
      <c r="AQ231" s="37">
        <f t="shared" si="118"/>
        <v>7.1500000000000001E-3</v>
      </c>
      <c r="AR231" s="37">
        <f t="shared" si="119"/>
        <v>-1.49E-3</v>
      </c>
      <c r="AS231" s="37">
        <f t="shared" si="120"/>
        <v>5.6600000000000001E-3</v>
      </c>
      <c r="AT231" s="38">
        <f t="shared" si="121"/>
        <v>38.873626373626372</v>
      </c>
      <c r="AU231" s="36">
        <f t="shared" si="122"/>
        <v>4</v>
      </c>
      <c r="AV231" s="37">
        <f t="shared" si="123"/>
        <v>2.3E-2</v>
      </c>
      <c r="AW231" s="36">
        <f t="shared" si="124"/>
        <v>3</v>
      </c>
      <c r="AX231" s="37">
        <f t="shared" si="125"/>
        <v>1.839E-2</v>
      </c>
      <c r="AY231" s="37">
        <f t="shared" si="126"/>
        <v>-4.2900000000000004E-3</v>
      </c>
      <c r="AZ231" s="37">
        <f t="shared" si="127"/>
        <v>1.41E-2</v>
      </c>
      <c r="BA231" s="38">
        <f t="shared" si="128"/>
        <v>61.304347826086961</v>
      </c>
      <c r="BB231" s="36">
        <f t="shared" si="129"/>
        <v>0</v>
      </c>
      <c r="BC231" s="37">
        <f t="shared" si="130"/>
        <v>0</v>
      </c>
      <c r="BD231" s="36">
        <f t="shared" si="131"/>
        <v>0</v>
      </c>
      <c r="BE231" s="37">
        <f t="shared" si="132"/>
        <v>0</v>
      </c>
      <c r="BF231" s="37">
        <f t="shared" si="133"/>
        <v>0</v>
      </c>
      <c r="BG231" s="37">
        <f t="shared" si="134"/>
        <v>0</v>
      </c>
      <c r="BH231" s="38" t="e">
        <f t="shared" si="135"/>
        <v>#DIV/0!</v>
      </c>
      <c r="BI231" s="36">
        <f t="shared" si="136"/>
        <v>4</v>
      </c>
      <c r="BJ231" s="37">
        <f t="shared" si="137"/>
        <v>2.3E-2</v>
      </c>
      <c r="BK231" s="36">
        <f t="shared" si="138"/>
        <v>3</v>
      </c>
      <c r="BL231" s="37">
        <f t="shared" si="139"/>
        <v>1.839E-2</v>
      </c>
      <c r="BM231" s="37">
        <f t="shared" si="140"/>
        <v>-4.2900000000000004E-3</v>
      </c>
      <c r="BN231" s="37">
        <f t="shared" si="141"/>
        <v>1.41E-2</v>
      </c>
      <c r="BO231" s="38">
        <f t="shared" si="142"/>
        <v>61.304347826086961</v>
      </c>
    </row>
    <row r="232" spans="1:67" x14ac:dyDescent="0.25">
      <c r="A232" s="14" t="s">
        <v>27</v>
      </c>
      <c r="B232" s="4" t="s">
        <v>28</v>
      </c>
      <c r="C232" s="14">
        <v>1421107</v>
      </c>
      <c r="D232" s="14" t="s">
        <v>18</v>
      </c>
      <c r="E232">
        <v>2</v>
      </c>
      <c r="F232">
        <v>689</v>
      </c>
      <c r="G232">
        <v>2</v>
      </c>
      <c r="H232">
        <v>3160</v>
      </c>
      <c r="I232">
        <v>-2471</v>
      </c>
      <c r="J232">
        <v>689</v>
      </c>
      <c r="L232">
        <v>1</v>
      </c>
      <c r="M232">
        <v>1366</v>
      </c>
      <c r="N232">
        <v>1</v>
      </c>
      <c r="O232">
        <v>6030</v>
      </c>
      <c r="P232">
        <v>-4664</v>
      </c>
      <c r="Q232">
        <v>1366</v>
      </c>
      <c r="Z232">
        <v>3</v>
      </c>
      <c r="AA232">
        <v>2055</v>
      </c>
      <c r="AB232">
        <v>3</v>
      </c>
      <c r="AC232">
        <v>9190</v>
      </c>
      <c r="AD232">
        <v>-7135</v>
      </c>
      <c r="AE232">
        <v>2055</v>
      </c>
      <c r="AG232" s="36">
        <f t="shared" si="108"/>
        <v>2</v>
      </c>
      <c r="AH232" s="37">
        <f t="shared" si="109"/>
        <v>6.8900000000000003E-3</v>
      </c>
      <c r="AI232" s="36">
        <f t="shared" si="110"/>
        <v>2</v>
      </c>
      <c r="AJ232" s="37">
        <f t="shared" si="111"/>
        <v>3.1600000000000003E-2</v>
      </c>
      <c r="AK232" s="37">
        <f t="shared" si="112"/>
        <v>-2.4709999999999999E-2</v>
      </c>
      <c r="AL232" s="37">
        <f t="shared" si="113"/>
        <v>6.8900000000000003E-3</v>
      </c>
      <c r="AM232" s="38">
        <f t="shared" si="114"/>
        <v>100</v>
      </c>
      <c r="AN232" s="36">
        <f t="shared" si="115"/>
        <v>1</v>
      </c>
      <c r="AO232" s="37">
        <f t="shared" si="116"/>
        <v>1.366E-2</v>
      </c>
      <c r="AP232" s="36">
        <f t="shared" si="117"/>
        <v>1</v>
      </c>
      <c r="AQ232" s="37">
        <f t="shared" si="118"/>
        <v>6.0299999999999999E-2</v>
      </c>
      <c r="AR232" s="37">
        <f t="shared" si="119"/>
        <v>-4.6640000000000001E-2</v>
      </c>
      <c r="AS232" s="37">
        <f t="shared" si="120"/>
        <v>1.366E-2</v>
      </c>
      <c r="AT232" s="38">
        <f t="shared" si="121"/>
        <v>100</v>
      </c>
      <c r="AU232" s="36">
        <f t="shared" si="122"/>
        <v>3</v>
      </c>
      <c r="AV232" s="37">
        <f t="shared" si="123"/>
        <v>2.0549999999999999E-2</v>
      </c>
      <c r="AW232" s="36">
        <f t="shared" si="124"/>
        <v>3</v>
      </c>
      <c r="AX232" s="37">
        <f t="shared" si="125"/>
        <v>9.1900000000000009E-2</v>
      </c>
      <c r="AY232" s="37">
        <f t="shared" si="126"/>
        <v>-7.1349999999999997E-2</v>
      </c>
      <c r="AZ232" s="37">
        <f t="shared" si="127"/>
        <v>2.0549999999999999E-2</v>
      </c>
      <c r="BA232" s="38">
        <f t="shared" si="128"/>
        <v>100</v>
      </c>
      <c r="BB232" s="36">
        <f t="shared" si="129"/>
        <v>0</v>
      </c>
      <c r="BC232" s="37">
        <f t="shared" si="130"/>
        <v>0</v>
      </c>
      <c r="BD232" s="36">
        <f t="shared" si="131"/>
        <v>0</v>
      </c>
      <c r="BE232" s="37">
        <f t="shared" si="132"/>
        <v>0</v>
      </c>
      <c r="BF232" s="37">
        <f t="shared" si="133"/>
        <v>0</v>
      </c>
      <c r="BG232" s="37">
        <f t="shared" si="134"/>
        <v>0</v>
      </c>
      <c r="BH232" s="38" t="e">
        <f t="shared" si="135"/>
        <v>#DIV/0!</v>
      </c>
      <c r="BI232" s="36">
        <f t="shared" si="136"/>
        <v>3</v>
      </c>
      <c r="BJ232" s="37">
        <f t="shared" si="137"/>
        <v>2.0549999999999999E-2</v>
      </c>
      <c r="BK232" s="36">
        <f t="shared" si="138"/>
        <v>3</v>
      </c>
      <c r="BL232" s="37">
        <f t="shared" si="139"/>
        <v>9.1899999999999996E-2</v>
      </c>
      <c r="BM232" s="37">
        <f t="shared" si="140"/>
        <v>-7.1349999999999997E-2</v>
      </c>
      <c r="BN232" s="37">
        <f t="shared" si="141"/>
        <v>2.0549999999999999E-2</v>
      </c>
      <c r="BO232" s="38">
        <f t="shared" si="142"/>
        <v>100</v>
      </c>
    </row>
    <row r="233" spans="1:67" x14ac:dyDescent="0.25">
      <c r="A233" s="34"/>
      <c r="B233" s="35"/>
      <c r="C233" s="34" t="s">
        <v>238</v>
      </c>
      <c r="D233" s="34"/>
      <c r="E233">
        <v>242</v>
      </c>
      <c r="F233">
        <v>75058</v>
      </c>
      <c r="G233">
        <v>164</v>
      </c>
      <c r="H233">
        <v>84728</v>
      </c>
      <c r="I233">
        <v>-33718</v>
      </c>
      <c r="J233">
        <v>51010</v>
      </c>
      <c r="L233">
        <v>115</v>
      </c>
      <c r="M233">
        <v>162975</v>
      </c>
      <c r="N233">
        <v>61</v>
      </c>
      <c r="O233">
        <v>61927</v>
      </c>
      <c r="P233">
        <v>-14786</v>
      </c>
      <c r="Q233">
        <v>47141</v>
      </c>
      <c r="S233">
        <v>11</v>
      </c>
      <c r="T233">
        <v>82953</v>
      </c>
      <c r="U233">
        <v>2</v>
      </c>
      <c r="V233">
        <v>11859</v>
      </c>
      <c r="W233">
        <v>0</v>
      </c>
      <c r="X233">
        <v>11859</v>
      </c>
      <c r="Z233">
        <v>368</v>
      </c>
      <c r="AA233">
        <v>320986</v>
      </c>
      <c r="AB233">
        <v>227</v>
      </c>
      <c r="AC233">
        <v>158514</v>
      </c>
      <c r="AD233">
        <v>-48504</v>
      </c>
      <c r="AE233">
        <v>110010</v>
      </c>
      <c r="AG233" s="39">
        <f t="shared" si="108"/>
        <v>242</v>
      </c>
      <c r="AH233" s="40">
        <f t="shared" si="109"/>
        <v>0.75058000000000002</v>
      </c>
      <c r="AI233" s="39">
        <f t="shared" si="110"/>
        <v>164</v>
      </c>
      <c r="AJ233" s="40">
        <f t="shared" si="111"/>
        <v>0.84728000000000003</v>
      </c>
      <c r="AK233" s="40">
        <f t="shared" si="112"/>
        <v>-0.33717999999999998</v>
      </c>
      <c r="AL233" s="40">
        <f t="shared" si="113"/>
        <v>0.5101</v>
      </c>
      <c r="AM233" s="40">
        <f t="shared" si="114"/>
        <v>67.960776999120682</v>
      </c>
      <c r="AN233" s="39">
        <f t="shared" si="115"/>
        <v>115</v>
      </c>
      <c r="AO233" s="40">
        <f t="shared" si="116"/>
        <v>1.62975</v>
      </c>
      <c r="AP233" s="39">
        <f t="shared" si="117"/>
        <v>61</v>
      </c>
      <c r="AQ233" s="40">
        <f t="shared" si="118"/>
        <v>0.61926999999999999</v>
      </c>
      <c r="AR233" s="40">
        <f t="shared" si="119"/>
        <v>-0.14785999999999999</v>
      </c>
      <c r="AS233" s="40">
        <f t="shared" si="120"/>
        <v>0.47141</v>
      </c>
      <c r="AT233" s="40">
        <f t="shared" si="121"/>
        <v>28.925295290688759</v>
      </c>
      <c r="AU233" s="39">
        <f t="shared" si="122"/>
        <v>357</v>
      </c>
      <c r="AV233" s="40">
        <f t="shared" si="123"/>
        <v>2.3803299999999998</v>
      </c>
      <c r="AW233" s="39">
        <f t="shared" si="124"/>
        <v>225</v>
      </c>
      <c r="AX233" s="40">
        <f t="shared" si="125"/>
        <v>1.46655</v>
      </c>
      <c r="AY233" s="40">
        <f t="shared" si="126"/>
        <v>-0.48503999999999997</v>
      </c>
      <c r="AZ233" s="40">
        <f t="shared" si="127"/>
        <v>0.98150999999999999</v>
      </c>
      <c r="BA233" s="40">
        <f t="shared" si="128"/>
        <v>41.234198619519148</v>
      </c>
      <c r="BB233" s="39">
        <f t="shared" si="129"/>
        <v>11</v>
      </c>
      <c r="BC233" s="40">
        <f t="shared" si="130"/>
        <v>0.82952999999999999</v>
      </c>
      <c r="BD233" s="39">
        <f t="shared" si="131"/>
        <v>2</v>
      </c>
      <c r="BE233" s="40">
        <f t="shared" si="132"/>
        <v>0.11859</v>
      </c>
      <c r="BF233" s="40">
        <f t="shared" si="133"/>
        <v>0</v>
      </c>
      <c r="BG233" s="40">
        <f t="shared" si="134"/>
        <v>0.11859</v>
      </c>
      <c r="BH233" s="40">
        <f t="shared" si="135"/>
        <v>14.296047159234748</v>
      </c>
      <c r="BI233" s="39">
        <f t="shared" si="136"/>
        <v>368</v>
      </c>
      <c r="BJ233" s="40">
        <f t="shared" si="137"/>
        <v>3.2098599999999999</v>
      </c>
      <c r="BK233" s="39">
        <f t="shared" si="138"/>
        <v>227</v>
      </c>
      <c r="BL233" s="40">
        <f t="shared" si="139"/>
        <v>1.58514</v>
      </c>
      <c r="BM233" s="40">
        <f t="shared" si="140"/>
        <v>-0.48504000000000003</v>
      </c>
      <c r="BN233" s="40">
        <f t="shared" si="141"/>
        <v>1.1001000000000001</v>
      </c>
      <c r="BO233" s="40">
        <f t="shared" si="142"/>
        <v>34.272522789155921</v>
      </c>
    </row>
    <row r="234" spans="1:67" x14ac:dyDescent="0.25">
      <c r="A234" s="14" t="s">
        <v>27</v>
      </c>
      <c r="B234" s="4" t="s">
        <v>28</v>
      </c>
      <c r="C234" s="14">
        <v>1421108</v>
      </c>
      <c r="D234" s="14" t="s">
        <v>15</v>
      </c>
      <c r="E234">
        <v>15</v>
      </c>
      <c r="F234">
        <v>4437</v>
      </c>
      <c r="G234">
        <v>4</v>
      </c>
      <c r="H234">
        <v>1370</v>
      </c>
      <c r="I234">
        <v>-325</v>
      </c>
      <c r="J234">
        <v>1045</v>
      </c>
      <c r="L234">
        <v>7</v>
      </c>
      <c r="M234">
        <v>4597</v>
      </c>
      <c r="N234">
        <v>1</v>
      </c>
      <c r="O234">
        <v>650</v>
      </c>
      <c r="P234">
        <v>-2</v>
      </c>
      <c r="Q234">
        <v>648</v>
      </c>
      <c r="Z234">
        <v>22</v>
      </c>
      <c r="AA234">
        <v>9034</v>
      </c>
      <c r="AB234">
        <v>5</v>
      </c>
      <c r="AC234">
        <v>2020</v>
      </c>
      <c r="AD234">
        <v>-327</v>
      </c>
      <c r="AE234">
        <v>1693</v>
      </c>
      <c r="AG234" s="36">
        <f t="shared" si="108"/>
        <v>15</v>
      </c>
      <c r="AH234" s="37">
        <f t="shared" si="109"/>
        <v>4.437E-2</v>
      </c>
      <c r="AI234" s="36">
        <f t="shared" si="110"/>
        <v>4</v>
      </c>
      <c r="AJ234" s="37">
        <f t="shared" si="111"/>
        <v>1.37E-2</v>
      </c>
      <c r="AK234" s="37">
        <f t="shared" si="112"/>
        <v>-3.2499999999999999E-3</v>
      </c>
      <c r="AL234" s="37">
        <f t="shared" si="113"/>
        <v>1.0449999999999999E-2</v>
      </c>
      <c r="AM234" s="38">
        <f t="shared" si="114"/>
        <v>23.551949515438359</v>
      </c>
      <c r="AN234" s="36">
        <f t="shared" si="115"/>
        <v>7</v>
      </c>
      <c r="AO234" s="37">
        <f t="shared" si="116"/>
        <v>4.5969999999999997E-2</v>
      </c>
      <c r="AP234" s="36">
        <f t="shared" si="117"/>
        <v>1</v>
      </c>
      <c r="AQ234" s="37">
        <f t="shared" si="118"/>
        <v>6.4999999999999997E-3</v>
      </c>
      <c r="AR234" s="37">
        <f t="shared" si="119"/>
        <v>-2.0000000000000002E-5</v>
      </c>
      <c r="AS234" s="37">
        <f t="shared" si="120"/>
        <v>6.4799999999999996E-3</v>
      </c>
      <c r="AT234" s="38">
        <f t="shared" si="121"/>
        <v>14.096149662823581</v>
      </c>
      <c r="AU234" s="36">
        <f t="shared" si="122"/>
        <v>22</v>
      </c>
      <c r="AV234" s="37">
        <f t="shared" si="123"/>
        <v>9.0340000000000004E-2</v>
      </c>
      <c r="AW234" s="36">
        <f t="shared" si="124"/>
        <v>5</v>
      </c>
      <c r="AX234" s="37">
        <f t="shared" si="125"/>
        <v>2.0199999999999999E-2</v>
      </c>
      <c r="AY234" s="37">
        <f t="shared" si="126"/>
        <v>-3.2699999999999999E-3</v>
      </c>
      <c r="AZ234" s="37">
        <f t="shared" si="127"/>
        <v>1.6930000000000001E-2</v>
      </c>
      <c r="BA234" s="38">
        <f t="shared" si="128"/>
        <v>18.740314367943327</v>
      </c>
      <c r="BB234" s="36">
        <f t="shared" si="129"/>
        <v>0</v>
      </c>
      <c r="BC234" s="37">
        <f t="shared" si="130"/>
        <v>0</v>
      </c>
      <c r="BD234" s="36">
        <f t="shared" si="131"/>
        <v>0</v>
      </c>
      <c r="BE234" s="37">
        <f t="shared" si="132"/>
        <v>0</v>
      </c>
      <c r="BF234" s="37">
        <f t="shared" si="133"/>
        <v>0</v>
      </c>
      <c r="BG234" s="37">
        <f t="shared" si="134"/>
        <v>0</v>
      </c>
      <c r="BH234" s="38" t="e">
        <f t="shared" si="135"/>
        <v>#DIV/0!</v>
      </c>
      <c r="BI234" s="36">
        <f t="shared" si="136"/>
        <v>22</v>
      </c>
      <c r="BJ234" s="37">
        <f t="shared" si="137"/>
        <v>9.0340000000000004E-2</v>
      </c>
      <c r="BK234" s="36">
        <f t="shared" si="138"/>
        <v>5</v>
      </c>
      <c r="BL234" s="37">
        <f t="shared" si="139"/>
        <v>2.0199999999999999E-2</v>
      </c>
      <c r="BM234" s="37">
        <f t="shared" si="140"/>
        <v>-3.2699999999999999E-3</v>
      </c>
      <c r="BN234" s="37">
        <f t="shared" si="141"/>
        <v>1.6930000000000001E-2</v>
      </c>
      <c r="BO234" s="38">
        <f t="shared" si="142"/>
        <v>18.740314367943327</v>
      </c>
    </row>
    <row r="235" spans="1:67" x14ac:dyDescent="0.25">
      <c r="A235" s="14" t="s">
        <v>27</v>
      </c>
      <c r="B235" s="4" t="s">
        <v>28</v>
      </c>
      <c r="C235" s="14">
        <v>1421108</v>
      </c>
      <c r="D235" s="14" t="s">
        <v>16</v>
      </c>
      <c r="E235">
        <v>98</v>
      </c>
      <c r="F235">
        <v>28994</v>
      </c>
      <c r="G235">
        <v>77</v>
      </c>
      <c r="H235">
        <v>34906</v>
      </c>
      <c r="I235">
        <v>-11966</v>
      </c>
      <c r="J235">
        <v>22940</v>
      </c>
      <c r="L235">
        <v>21</v>
      </c>
      <c r="M235">
        <v>21414</v>
      </c>
      <c r="N235">
        <v>7</v>
      </c>
      <c r="O235">
        <v>10666</v>
      </c>
      <c r="P235">
        <v>-2974</v>
      </c>
      <c r="Q235">
        <v>7692</v>
      </c>
      <c r="S235">
        <v>1</v>
      </c>
      <c r="T235">
        <v>8932</v>
      </c>
      <c r="U235">
        <v>0</v>
      </c>
      <c r="V235">
        <v>0</v>
      </c>
      <c r="W235">
        <v>0</v>
      </c>
      <c r="X235">
        <v>0</v>
      </c>
      <c r="Z235">
        <v>120</v>
      </c>
      <c r="AA235">
        <v>59340</v>
      </c>
      <c r="AB235">
        <v>84</v>
      </c>
      <c r="AC235">
        <v>45572</v>
      </c>
      <c r="AD235">
        <v>-14940</v>
      </c>
      <c r="AE235">
        <v>30632</v>
      </c>
      <c r="AG235" s="36">
        <f t="shared" si="108"/>
        <v>98</v>
      </c>
      <c r="AH235" s="37">
        <f t="shared" si="109"/>
        <v>0.28993999999999998</v>
      </c>
      <c r="AI235" s="36">
        <f t="shared" si="110"/>
        <v>77</v>
      </c>
      <c r="AJ235" s="37">
        <f t="shared" si="111"/>
        <v>0.34905999999999998</v>
      </c>
      <c r="AK235" s="37">
        <f t="shared" si="112"/>
        <v>-0.11966</v>
      </c>
      <c r="AL235" s="37">
        <f t="shared" si="113"/>
        <v>0.22939999999999999</v>
      </c>
      <c r="AM235" s="38">
        <f t="shared" si="114"/>
        <v>79.119817893357251</v>
      </c>
      <c r="AN235" s="36">
        <f t="shared" si="115"/>
        <v>21</v>
      </c>
      <c r="AO235" s="37">
        <f t="shared" si="116"/>
        <v>0.21414</v>
      </c>
      <c r="AP235" s="36">
        <f t="shared" si="117"/>
        <v>7</v>
      </c>
      <c r="AQ235" s="37">
        <f t="shared" si="118"/>
        <v>0.10666</v>
      </c>
      <c r="AR235" s="37">
        <f t="shared" si="119"/>
        <v>-2.9739999999999999E-2</v>
      </c>
      <c r="AS235" s="37">
        <f t="shared" si="120"/>
        <v>7.6920000000000002E-2</v>
      </c>
      <c r="AT235" s="38">
        <f t="shared" si="121"/>
        <v>35.920425889604935</v>
      </c>
      <c r="AU235" s="36">
        <f t="shared" si="122"/>
        <v>119</v>
      </c>
      <c r="AV235" s="37">
        <f t="shared" si="123"/>
        <v>0.50407999999999997</v>
      </c>
      <c r="AW235" s="36">
        <f t="shared" si="124"/>
        <v>84</v>
      </c>
      <c r="AX235" s="37">
        <f t="shared" si="125"/>
        <v>0.45572000000000001</v>
      </c>
      <c r="AY235" s="37">
        <f t="shared" si="126"/>
        <v>-0.14940000000000001</v>
      </c>
      <c r="AZ235" s="37">
        <f t="shared" si="127"/>
        <v>0.30631999999999998</v>
      </c>
      <c r="BA235" s="38">
        <f t="shared" si="128"/>
        <v>60.768132042532926</v>
      </c>
      <c r="BB235" s="36">
        <f t="shared" si="129"/>
        <v>1</v>
      </c>
      <c r="BC235" s="37">
        <f t="shared" si="130"/>
        <v>8.9319999999999997E-2</v>
      </c>
      <c r="BD235" s="36">
        <f t="shared" si="131"/>
        <v>0</v>
      </c>
      <c r="BE235" s="37">
        <f t="shared" si="132"/>
        <v>0</v>
      </c>
      <c r="BF235" s="37">
        <f t="shared" si="133"/>
        <v>0</v>
      </c>
      <c r="BG235" s="37">
        <f t="shared" si="134"/>
        <v>0</v>
      </c>
      <c r="BH235" s="38">
        <f t="shared" si="135"/>
        <v>0</v>
      </c>
      <c r="BI235" s="36">
        <f t="shared" si="136"/>
        <v>120</v>
      </c>
      <c r="BJ235" s="37">
        <f t="shared" si="137"/>
        <v>0.59340000000000004</v>
      </c>
      <c r="BK235" s="36">
        <f t="shared" si="138"/>
        <v>84</v>
      </c>
      <c r="BL235" s="37">
        <f t="shared" si="139"/>
        <v>0.45572000000000001</v>
      </c>
      <c r="BM235" s="37">
        <f t="shared" si="140"/>
        <v>-0.14940000000000001</v>
      </c>
      <c r="BN235" s="37">
        <f t="shared" si="141"/>
        <v>0.30631999999999998</v>
      </c>
      <c r="BO235" s="38">
        <f t="shared" si="142"/>
        <v>51.621166161105492</v>
      </c>
    </row>
    <row r="236" spans="1:67" x14ac:dyDescent="0.25">
      <c r="A236" s="14" t="s">
        <v>27</v>
      </c>
      <c r="B236" s="4" t="s">
        <v>28</v>
      </c>
      <c r="C236" s="14">
        <v>1421108</v>
      </c>
      <c r="D236" s="14" t="s">
        <v>17</v>
      </c>
      <c r="E236">
        <v>6</v>
      </c>
      <c r="F236">
        <v>1637</v>
      </c>
      <c r="G236">
        <v>6</v>
      </c>
      <c r="H236">
        <v>2800</v>
      </c>
      <c r="I236">
        <v>-1163</v>
      </c>
      <c r="J236">
        <v>1637</v>
      </c>
      <c r="L236">
        <v>1</v>
      </c>
      <c r="M236">
        <v>990</v>
      </c>
      <c r="N236">
        <v>1</v>
      </c>
      <c r="O236">
        <v>990</v>
      </c>
      <c r="P236">
        <v>0</v>
      </c>
      <c r="Q236">
        <v>990</v>
      </c>
      <c r="Z236">
        <v>7</v>
      </c>
      <c r="AA236">
        <v>2627</v>
      </c>
      <c r="AB236">
        <v>7</v>
      </c>
      <c r="AC236">
        <v>3790</v>
      </c>
      <c r="AD236">
        <v>-1163</v>
      </c>
      <c r="AE236">
        <v>2627</v>
      </c>
      <c r="AG236" s="36">
        <f t="shared" si="108"/>
        <v>6</v>
      </c>
      <c r="AH236" s="37">
        <f t="shared" si="109"/>
        <v>1.6369999999999999E-2</v>
      </c>
      <c r="AI236" s="36">
        <f t="shared" si="110"/>
        <v>6</v>
      </c>
      <c r="AJ236" s="37">
        <f t="shared" si="111"/>
        <v>2.8000000000000001E-2</v>
      </c>
      <c r="AK236" s="37">
        <f t="shared" si="112"/>
        <v>-1.163E-2</v>
      </c>
      <c r="AL236" s="37">
        <f t="shared" si="113"/>
        <v>1.6369999999999999E-2</v>
      </c>
      <c r="AM236" s="38">
        <f t="shared" si="114"/>
        <v>100</v>
      </c>
      <c r="AN236" s="36">
        <f t="shared" si="115"/>
        <v>1</v>
      </c>
      <c r="AO236" s="37">
        <f t="shared" si="116"/>
        <v>9.9000000000000008E-3</v>
      </c>
      <c r="AP236" s="36">
        <f t="shared" si="117"/>
        <v>1</v>
      </c>
      <c r="AQ236" s="37">
        <f t="shared" si="118"/>
        <v>9.9000000000000008E-3</v>
      </c>
      <c r="AR236" s="37">
        <f t="shared" si="119"/>
        <v>0</v>
      </c>
      <c r="AS236" s="37">
        <f t="shared" si="120"/>
        <v>9.9000000000000008E-3</v>
      </c>
      <c r="AT236" s="38">
        <f t="shared" si="121"/>
        <v>100</v>
      </c>
      <c r="AU236" s="36">
        <f t="shared" si="122"/>
        <v>7</v>
      </c>
      <c r="AV236" s="37">
        <f t="shared" si="123"/>
        <v>2.6270000000000002E-2</v>
      </c>
      <c r="AW236" s="36">
        <f t="shared" si="124"/>
        <v>7</v>
      </c>
      <c r="AX236" s="37">
        <f t="shared" si="125"/>
        <v>3.7900000000000003E-2</v>
      </c>
      <c r="AY236" s="37">
        <f t="shared" si="126"/>
        <v>-1.163E-2</v>
      </c>
      <c r="AZ236" s="37">
        <f t="shared" si="127"/>
        <v>2.6270000000000002E-2</v>
      </c>
      <c r="BA236" s="38">
        <f t="shared" si="128"/>
        <v>100</v>
      </c>
      <c r="BB236" s="36">
        <f t="shared" si="129"/>
        <v>0</v>
      </c>
      <c r="BC236" s="37">
        <f t="shared" si="130"/>
        <v>0</v>
      </c>
      <c r="BD236" s="36">
        <f t="shared" si="131"/>
        <v>0</v>
      </c>
      <c r="BE236" s="37">
        <f t="shared" si="132"/>
        <v>0</v>
      </c>
      <c r="BF236" s="37">
        <f t="shared" si="133"/>
        <v>0</v>
      </c>
      <c r="BG236" s="37">
        <f t="shared" si="134"/>
        <v>0</v>
      </c>
      <c r="BH236" s="38" t="e">
        <f t="shared" si="135"/>
        <v>#DIV/0!</v>
      </c>
      <c r="BI236" s="36">
        <f t="shared" si="136"/>
        <v>7</v>
      </c>
      <c r="BJ236" s="37">
        <f t="shared" si="137"/>
        <v>2.6270000000000002E-2</v>
      </c>
      <c r="BK236" s="36">
        <f t="shared" si="138"/>
        <v>7</v>
      </c>
      <c r="BL236" s="37">
        <f t="shared" si="139"/>
        <v>3.7900000000000003E-2</v>
      </c>
      <c r="BM236" s="37">
        <f t="shared" si="140"/>
        <v>-1.163E-2</v>
      </c>
      <c r="BN236" s="37">
        <f t="shared" si="141"/>
        <v>2.6270000000000002E-2</v>
      </c>
      <c r="BO236" s="38">
        <f t="shared" si="142"/>
        <v>100</v>
      </c>
    </row>
    <row r="237" spans="1:67" x14ac:dyDescent="0.25">
      <c r="A237" s="14" t="s">
        <v>27</v>
      </c>
      <c r="B237" s="4" t="s">
        <v>28</v>
      </c>
      <c r="C237" s="14">
        <v>1421108</v>
      </c>
      <c r="D237" s="14" t="s">
        <v>18</v>
      </c>
      <c r="E237">
        <v>1</v>
      </c>
      <c r="F237">
        <v>226</v>
      </c>
      <c r="G237">
        <v>0</v>
      </c>
      <c r="H237">
        <v>0</v>
      </c>
      <c r="I237">
        <v>0</v>
      </c>
      <c r="J237">
        <v>0</v>
      </c>
      <c r="Z237">
        <v>1</v>
      </c>
      <c r="AA237">
        <v>226</v>
      </c>
      <c r="AB237">
        <v>0</v>
      </c>
      <c r="AC237">
        <v>0</v>
      </c>
      <c r="AD237">
        <v>0</v>
      </c>
      <c r="AE237">
        <v>0</v>
      </c>
      <c r="AG237" s="36">
        <f t="shared" si="108"/>
        <v>1</v>
      </c>
      <c r="AH237" s="37">
        <f t="shared" si="109"/>
        <v>2.2599999999999999E-3</v>
      </c>
      <c r="AI237" s="36">
        <f t="shared" si="110"/>
        <v>0</v>
      </c>
      <c r="AJ237" s="37">
        <f t="shared" si="111"/>
        <v>0</v>
      </c>
      <c r="AK237" s="37">
        <f t="shared" si="112"/>
        <v>0</v>
      </c>
      <c r="AL237" s="37">
        <f t="shared" si="113"/>
        <v>0</v>
      </c>
      <c r="AM237" s="38">
        <f t="shared" si="114"/>
        <v>0</v>
      </c>
      <c r="AN237" s="36">
        <f t="shared" si="115"/>
        <v>0</v>
      </c>
      <c r="AO237" s="37">
        <f t="shared" si="116"/>
        <v>0</v>
      </c>
      <c r="AP237" s="36">
        <f t="shared" si="117"/>
        <v>0</v>
      </c>
      <c r="AQ237" s="37">
        <f t="shared" si="118"/>
        <v>0</v>
      </c>
      <c r="AR237" s="37">
        <f t="shared" si="119"/>
        <v>0</v>
      </c>
      <c r="AS237" s="37">
        <f t="shared" si="120"/>
        <v>0</v>
      </c>
      <c r="AT237" s="38" t="e">
        <f t="shared" si="121"/>
        <v>#DIV/0!</v>
      </c>
      <c r="AU237" s="36">
        <f t="shared" si="122"/>
        <v>1</v>
      </c>
      <c r="AV237" s="37">
        <f t="shared" si="123"/>
        <v>2.2599999999999999E-3</v>
      </c>
      <c r="AW237" s="36">
        <f t="shared" si="124"/>
        <v>0</v>
      </c>
      <c r="AX237" s="37">
        <f t="shared" si="125"/>
        <v>0</v>
      </c>
      <c r="AY237" s="37">
        <f t="shared" si="126"/>
        <v>0</v>
      </c>
      <c r="AZ237" s="37">
        <f t="shared" si="127"/>
        <v>0</v>
      </c>
      <c r="BA237" s="38">
        <f t="shared" si="128"/>
        <v>0</v>
      </c>
      <c r="BB237" s="36">
        <f t="shared" si="129"/>
        <v>0</v>
      </c>
      <c r="BC237" s="37">
        <f t="shared" si="130"/>
        <v>0</v>
      </c>
      <c r="BD237" s="36">
        <f t="shared" si="131"/>
        <v>0</v>
      </c>
      <c r="BE237" s="37">
        <f t="shared" si="132"/>
        <v>0</v>
      </c>
      <c r="BF237" s="37">
        <f t="shared" si="133"/>
        <v>0</v>
      </c>
      <c r="BG237" s="37">
        <f t="shared" si="134"/>
        <v>0</v>
      </c>
      <c r="BH237" s="38" t="e">
        <f t="shared" si="135"/>
        <v>#DIV/0!</v>
      </c>
      <c r="BI237" s="36">
        <f t="shared" si="136"/>
        <v>1</v>
      </c>
      <c r="BJ237" s="37">
        <f t="shared" si="137"/>
        <v>2.2599999999999999E-3</v>
      </c>
      <c r="BK237" s="36">
        <f t="shared" si="138"/>
        <v>0</v>
      </c>
      <c r="BL237" s="37">
        <f t="shared" si="139"/>
        <v>0</v>
      </c>
      <c r="BM237" s="37">
        <f t="shared" si="140"/>
        <v>0</v>
      </c>
      <c r="BN237" s="37">
        <f t="shared" si="141"/>
        <v>0</v>
      </c>
      <c r="BO237" s="38">
        <f t="shared" si="142"/>
        <v>0</v>
      </c>
    </row>
    <row r="238" spans="1:67" x14ac:dyDescent="0.25">
      <c r="A238" s="34"/>
      <c r="B238" s="35"/>
      <c r="C238" s="34" t="s">
        <v>239</v>
      </c>
      <c r="D238" s="34"/>
      <c r="E238">
        <v>120</v>
      </c>
      <c r="F238">
        <v>35294</v>
      </c>
      <c r="G238">
        <v>87</v>
      </c>
      <c r="H238">
        <v>39076</v>
      </c>
      <c r="I238">
        <v>-13454</v>
      </c>
      <c r="J238">
        <v>25622</v>
      </c>
      <c r="L238">
        <v>29</v>
      </c>
      <c r="M238">
        <v>27001</v>
      </c>
      <c r="N238">
        <v>9</v>
      </c>
      <c r="O238">
        <v>12306</v>
      </c>
      <c r="P238">
        <v>-2976</v>
      </c>
      <c r="Q238">
        <v>9330</v>
      </c>
      <c r="S238">
        <v>1</v>
      </c>
      <c r="T238">
        <v>8932</v>
      </c>
      <c r="U238">
        <v>0</v>
      </c>
      <c r="V238">
        <v>0</v>
      </c>
      <c r="W238">
        <v>0</v>
      </c>
      <c r="X238">
        <v>0</v>
      </c>
      <c r="Z238">
        <v>150</v>
      </c>
      <c r="AA238">
        <v>71227</v>
      </c>
      <c r="AB238">
        <v>96</v>
      </c>
      <c r="AC238">
        <v>51382</v>
      </c>
      <c r="AD238">
        <v>-16430</v>
      </c>
      <c r="AE238">
        <v>34952</v>
      </c>
      <c r="AG238" s="39">
        <f t="shared" si="108"/>
        <v>120</v>
      </c>
      <c r="AH238" s="40">
        <f t="shared" si="109"/>
        <v>0.35293999999999998</v>
      </c>
      <c r="AI238" s="39">
        <f t="shared" si="110"/>
        <v>87</v>
      </c>
      <c r="AJ238" s="40">
        <f t="shared" si="111"/>
        <v>0.39076</v>
      </c>
      <c r="AK238" s="40">
        <f t="shared" si="112"/>
        <v>-0.13453999999999999</v>
      </c>
      <c r="AL238" s="40">
        <f t="shared" si="113"/>
        <v>0.25622</v>
      </c>
      <c r="AM238" s="40">
        <f t="shared" si="114"/>
        <v>72.595908653028857</v>
      </c>
      <c r="AN238" s="39">
        <f t="shared" si="115"/>
        <v>29</v>
      </c>
      <c r="AO238" s="40">
        <f t="shared" si="116"/>
        <v>0.27000999999999997</v>
      </c>
      <c r="AP238" s="39">
        <f t="shared" si="117"/>
        <v>9</v>
      </c>
      <c r="AQ238" s="40">
        <f t="shared" si="118"/>
        <v>0.12306</v>
      </c>
      <c r="AR238" s="40">
        <f t="shared" si="119"/>
        <v>-2.9760000000000002E-2</v>
      </c>
      <c r="AS238" s="40">
        <f t="shared" si="120"/>
        <v>9.3299999999999994E-2</v>
      </c>
      <c r="AT238" s="40">
        <f t="shared" si="121"/>
        <v>34.554275767564164</v>
      </c>
      <c r="AU238" s="39">
        <f t="shared" si="122"/>
        <v>149</v>
      </c>
      <c r="AV238" s="40">
        <f t="shared" si="123"/>
        <v>0.62294999999999989</v>
      </c>
      <c r="AW238" s="39">
        <f t="shared" si="124"/>
        <v>96</v>
      </c>
      <c r="AX238" s="40">
        <f t="shared" si="125"/>
        <v>0.51381999999999994</v>
      </c>
      <c r="AY238" s="40">
        <f t="shared" si="126"/>
        <v>-0.1643</v>
      </c>
      <c r="AZ238" s="40">
        <f t="shared" si="127"/>
        <v>0.34952</v>
      </c>
      <c r="BA238" s="40">
        <f t="shared" si="128"/>
        <v>56.107231720041753</v>
      </c>
      <c r="BB238" s="39">
        <f t="shared" si="129"/>
        <v>1</v>
      </c>
      <c r="BC238" s="40">
        <f t="shared" si="130"/>
        <v>8.9319999999999997E-2</v>
      </c>
      <c r="BD238" s="39">
        <f t="shared" si="131"/>
        <v>0</v>
      </c>
      <c r="BE238" s="40">
        <f t="shared" si="132"/>
        <v>0</v>
      </c>
      <c r="BF238" s="40">
        <f t="shared" si="133"/>
        <v>0</v>
      </c>
      <c r="BG238" s="40">
        <f t="shared" si="134"/>
        <v>0</v>
      </c>
      <c r="BH238" s="40">
        <f t="shared" si="135"/>
        <v>0</v>
      </c>
      <c r="BI238" s="39">
        <f t="shared" si="136"/>
        <v>150</v>
      </c>
      <c r="BJ238" s="40">
        <f t="shared" si="137"/>
        <v>0.71226999999999996</v>
      </c>
      <c r="BK238" s="39">
        <f t="shared" si="138"/>
        <v>96</v>
      </c>
      <c r="BL238" s="40">
        <f t="shared" si="139"/>
        <v>0.51382000000000005</v>
      </c>
      <c r="BM238" s="40">
        <f t="shared" si="140"/>
        <v>-0.1643</v>
      </c>
      <c r="BN238" s="40">
        <f t="shared" si="141"/>
        <v>0.34952</v>
      </c>
      <c r="BO238" s="40">
        <f t="shared" si="142"/>
        <v>49.071279149760628</v>
      </c>
    </row>
    <row r="239" spans="1:67" x14ac:dyDescent="0.25">
      <c r="A239" s="14" t="s">
        <v>27</v>
      </c>
      <c r="B239" s="4" t="s">
        <v>28</v>
      </c>
      <c r="C239" s="14">
        <v>1421109</v>
      </c>
      <c r="D239" s="14" t="s">
        <v>16</v>
      </c>
      <c r="E239">
        <v>1</v>
      </c>
      <c r="F239">
        <v>217</v>
      </c>
      <c r="G239">
        <v>0</v>
      </c>
      <c r="H239">
        <v>0</v>
      </c>
      <c r="I239">
        <v>0</v>
      </c>
      <c r="J239">
        <v>0</v>
      </c>
      <c r="Z239">
        <v>1</v>
      </c>
      <c r="AA239">
        <v>217</v>
      </c>
      <c r="AB239">
        <v>0</v>
      </c>
      <c r="AC239">
        <v>0</v>
      </c>
      <c r="AD239">
        <v>0</v>
      </c>
      <c r="AE239">
        <v>0</v>
      </c>
      <c r="AG239" s="36">
        <f t="shared" si="108"/>
        <v>1</v>
      </c>
      <c r="AH239" s="37">
        <f t="shared" si="109"/>
        <v>2.1700000000000001E-3</v>
      </c>
      <c r="AI239" s="36">
        <f t="shared" si="110"/>
        <v>0</v>
      </c>
      <c r="AJ239" s="37">
        <f t="shared" si="111"/>
        <v>0</v>
      </c>
      <c r="AK239" s="37">
        <f t="shared" si="112"/>
        <v>0</v>
      </c>
      <c r="AL239" s="37">
        <f t="shared" si="113"/>
        <v>0</v>
      </c>
      <c r="AM239" s="38">
        <f t="shared" si="114"/>
        <v>0</v>
      </c>
      <c r="AN239" s="36">
        <f t="shared" si="115"/>
        <v>0</v>
      </c>
      <c r="AO239" s="37">
        <f t="shared" si="116"/>
        <v>0</v>
      </c>
      <c r="AP239" s="36">
        <f t="shared" si="117"/>
        <v>0</v>
      </c>
      <c r="AQ239" s="37">
        <f t="shared" si="118"/>
        <v>0</v>
      </c>
      <c r="AR239" s="37">
        <f t="shared" si="119"/>
        <v>0</v>
      </c>
      <c r="AS239" s="37">
        <f t="shared" si="120"/>
        <v>0</v>
      </c>
      <c r="AT239" s="38" t="e">
        <f t="shared" si="121"/>
        <v>#DIV/0!</v>
      </c>
      <c r="AU239" s="36">
        <f t="shared" si="122"/>
        <v>1</v>
      </c>
      <c r="AV239" s="37">
        <f t="shared" si="123"/>
        <v>2.1700000000000001E-3</v>
      </c>
      <c r="AW239" s="36">
        <f t="shared" si="124"/>
        <v>0</v>
      </c>
      <c r="AX239" s="37">
        <f t="shared" si="125"/>
        <v>0</v>
      </c>
      <c r="AY239" s="37">
        <f t="shared" si="126"/>
        <v>0</v>
      </c>
      <c r="AZ239" s="37">
        <f t="shared" si="127"/>
        <v>0</v>
      </c>
      <c r="BA239" s="38">
        <f t="shared" si="128"/>
        <v>0</v>
      </c>
      <c r="BB239" s="36">
        <f t="shared" si="129"/>
        <v>0</v>
      </c>
      <c r="BC239" s="37">
        <f t="shared" si="130"/>
        <v>0</v>
      </c>
      <c r="BD239" s="36">
        <f t="shared" si="131"/>
        <v>0</v>
      </c>
      <c r="BE239" s="37">
        <f t="shared" si="132"/>
        <v>0</v>
      </c>
      <c r="BF239" s="37">
        <f t="shared" si="133"/>
        <v>0</v>
      </c>
      <c r="BG239" s="37">
        <f t="shared" si="134"/>
        <v>0</v>
      </c>
      <c r="BH239" s="38" t="e">
        <f t="shared" si="135"/>
        <v>#DIV/0!</v>
      </c>
      <c r="BI239" s="36">
        <f t="shared" si="136"/>
        <v>1</v>
      </c>
      <c r="BJ239" s="37">
        <f t="shared" si="137"/>
        <v>2.1700000000000001E-3</v>
      </c>
      <c r="BK239" s="36">
        <f t="shared" si="138"/>
        <v>0</v>
      </c>
      <c r="BL239" s="37">
        <f t="shared" si="139"/>
        <v>0</v>
      </c>
      <c r="BM239" s="37">
        <f t="shared" si="140"/>
        <v>0</v>
      </c>
      <c r="BN239" s="37">
        <f t="shared" si="141"/>
        <v>0</v>
      </c>
      <c r="BO239" s="38">
        <f t="shared" si="142"/>
        <v>0</v>
      </c>
    </row>
    <row r="240" spans="1:67" x14ac:dyDescent="0.25">
      <c r="A240" s="34"/>
      <c r="B240" s="35"/>
      <c r="C240" s="34" t="s">
        <v>240</v>
      </c>
      <c r="D240" s="34"/>
      <c r="E240">
        <v>1</v>
      </c>
      <c r="F240">
        <v>217</v>
      </c>
      <c r="G240">
        <v>0</v>
      </c>
      <c r="H240">
        <v>0</v>
      </c>
      <c r="I240">
        <v>0</v>
      </c>
      <c r="J240">
        <v>0</v>
      </c>
      <c r="Z240">
        <v>1</v>
      </c>
      <c r="AA240">
        <v>217</v>
      </c>
      <c r="AB240">
        <v>0</v>
      </c>
      <c r="AC240">
        <v>0</v>
      </c>
      <c r="AD240">
        <v>0</v>
      </c>
      <c r="AE240">
        <v>0</v>
      </c>
      <c r="AG240" s="39">
        <f t="shared" si="108"/>
        <v>1</v>
      </c>
      <c r="AH240" s="40">
        <f t="shared" si="109"/>
        <v>2.1700000000000001E-3</v>
      </c>
      <c r="AI240" s="39">
        <f t="shared" si="110"/>
        <v>0</v>
      </c>
      <c r="AJ240" s="40">
        <f t="shared" si="111"/>
        <v>0</v>
      </c>
      <c r="AK240" s="40">
        <f t="shared" si="112"/>
        <v>0</v>
      </c>
      <c r="AL240" s="40">
        <f t="shared" si="113"/>
        <v>0</v>
      </c>
      <c r="AM240" s="40">
        <f t="shared" si="114"/>
        <v>0</v>
      </c>
      <c r="AN240" s="39">
        <f t="shared" si="115"/>
        <v>0</v>
      </c>
      <c r="AO240" s="40">
        <f t="shared" si="116"/>
        <v>0</v>
      </c>
      <c r="AP240" s="39">
        <f t="shared" si="117"/>
        <v>0</v>
      </c>
      <c r="AQ240" s="40">
        <f t="shared" si="118"/>
        <v>0</v>
      </c>
      <c r="AR240" s="40">
        <f t="shared" si="119"/>
        <v>0</v>
      </c>
      <c r="AS240" s="40">
        <f t="shared" si="120"/>
        <v>0</v>
      </c>
      <c r="AT240" s="40" t="e">
        <f t="shared" si="121"/>
        <v>#DIV/0!</v>
      </c>
      <c r="AU240" s="39">
        <f t="shared" si="122"/>
        <v>1</v>
      </c>
      <c r="AV240" s="40">
        <f t="shared" si="123"/>
        <v>2.1700000000000001E-3</v>
      </c>
      <c r="AW240" s="39">
        <f t="shared" si="124"/>
        <v>0</v>
      </c>
      <c r="AX240" s="40">
        <f t="shared" si="125"/>
        <v>0</v>
      </c>
      <c r="AY240" s="40">
        <f t="shared" si="126"/>
        <v>0</v>
      </c>
      <c r="AZ240" s="40">
        <f t="shared" si="127"/>
        <v>0</v>
      </c>
      <c r="BA240" s="40">
        <f t="shared" si="128"/>
        <v>0</v>
      </c>
      <c r="BB240" s="39">
        <f t="shared" si="129"/>
        <v>0</v>
      </c>
      <c r="BC240" s="40">
        <f t="shared" si="130"/>
        <v>0</v>
      </c>
      <c r="BD240" s="39">
        <f t="shared" si="131"/>
        <v>0</v>
      </c>
      <c r="BE240" s="40">
        <f t="shared" si="132"/>
        <v>0</v>
      </c>
      <c r="BF240" s="40">
        <f t="shared" si="133"/>
        <v>0</v>
      </c>
      <c r="BG240" s="40">
        <f t="shared" si="134"/>
        <v>0</v>
      </c>
      <c r="BH240" s="40" t="e">
        <f t="shared" si="135"/>
        <v>#DIV/0!</v>
      </c>
      <c r="BI240" s="39">
        <f t="shared" si="136"/>
        <v>1</v>
      </c>
      <c r="BJ240" s="40">
        <f t="shared" si="137"/>
        <v>2.1700000000000001E-3</v>
      </c>
      <c r="BK240" s="39">
        <f t="shared" si="138"/>
        <v>0</v>
      </c>
      <c r="BL240" s="40">
        <f t="shared" si="139"/>
        <v>0</v>
      </c>
      <c r="BM240" s="40">
        <f t="shared" si="140"/>
        <v>0</v>
      </c>
      <c r="BN240" s="40">
        <f t="shared" si="141"/>
        <v>0</v>
      </c>
      <c r="BO240" s="40">
        <f t="shared" si="142"/>
        <v>0</v>
      </c>
    </row>
    <row r="241" spans="1:67" x14ac:dyDescent="0.25">
      <c r="A241" s="14" t="s">
        <v>27</v>
      </c>
      <c r="B241" s="4" t="s">
        <v>28</v>
      </c>
      <c r="C241" s="14">
        <v>1421110</v>
      </c>
      <c r="D241" s="14" t="s">
        <v>15</v>
      </c>
      <c r="E241">
        <v>3</v>
      </c>
      <c r="F241">
        <v>1010</v>
      </c>
      <c r="G241">
        <v>3</v>
      </c>
      <c r="H241">
        <v>1486</v>
      </c>
      <c r="I241">
        <v>-476</v>
      </c>
      <c r="J241">
        <v>1010</v>
      </c>
      <c r="L241">
        <v>1</v>
      </c>
      <c r="M241">
        <v>647</v>
      </c>
      <c r="N241">
        <v>1</v>
      </c>
      <c r="O241">
        <v>1447</v>
      </c>
      <c r="P241">
        <v>-800</v>
      </c>
      <c r="Q241">
        <v>647</v>
      </c>
      <c r="Z241">
        <v>4</v>
      </c>
      <c r="AA241">
        <v>1657</v>
      </c>
      <c r="AB241">
        <v>4</v>
      </c>
      <c r="AC241">
        <v>2933</v>
      </c>
      <c r="AD241">
        <v>-1276</v>
      </c>
      <c r="AE241">
        <v>1657</v>
      </c>
      <c r="AG241" s="36">
        <f t="shared" si="108"/>
        <v>3</v>
      </c>
      <c r="AH241" s="37">
        <f t="shared" si="109"/>
        <v>1.01E-2</v>
      </c>
      <c r="AI241" s="36">
        <f t="shared" si="110"/>
        <v>3</v>
      </c>
      <c r="AJ241" s="37">
        <f t="shared" si="111"/>
        <v>1.486E-2</v>
      </c>
      <c r="AK241" s="37">
        <f t="shared" si="112"/>
        <v>-4.7600000000000003E-3</v>
      </c>
      <c r="AL241" s="37">
        <f t="shared" si="113"/>
        <v>1.01E-2</v>
      </c>
      <c r="AM241" s="38">
        <f t="shared" si="114"/>
        <v>100</v>
      </c>
      <c r="AN241" s="36">
        <f t="shared" si="115"/>
        <v>1</v>
      </c>
      <c r="AO241" s="37">
        <f t="shared" si="116"/>
        <v>6.4700000000000001E-3</v>
      </c>
      <c r="AP241" s="36">
        <f t="shared" si="117"/>
        <v>1</v>
      </c>
      <c r="AQ241" s="37">
        <f t="shared" si="118"/>
        <v>1.447E-2</v>
      </c>
      <c r="AR241" s="37">
        <f t="shared" si="119"/>
        <v>-8.0000000000000002E-3</v>
      </c>
      <c r="AS241" s="37">
        <f t="shared" si="120"/>
        <v>6.4700000000000001E-3</v>
      </c>
      <c r="AT241" s="38">
        <f t="shared" si="121"/>
        <v>100</v>
      </c>
      <c r="AU241" s="36">
        <f t="shared" si="122"/>
        <v>4</v>
      </c>
      <c r="AV241" s="37">
        <f t="shared" si="123"/>
        <v>1.6570000000000001E-2</v>
      </c>
      <c r="AW241" s="36">
        <f t="shared" si="124"/>
        <v>4</v>
      </c>
      <c r="AX241" s="37">
        <f t="shared" si="125"/>
        <v>2.9330000000000002E-2</v>
      </c>
      <c r="AY241" s="37">
        <f t="shared" si="126"/>
        <v>-1.2760000000000001E-2</v>
      </c>
      <c r="AZ241" s="37">
        <f t="shared" si="127"/>
        <v>1.6570000000000001E-2</v>
      </c>
      <c r="BA241" s="38">
        <f t="shared" si="128"/>
        <v>100</v>
      </c>
      <c r="BB241" s="36">
        <f t="shared" si="129"/>
        <v>0</v>
      </c>
      <c r="BC241" s="37">
        <f t="shared" si="130"/>
        <v>0</v>
      </c>
      <c r="BD241" s="36">
        <f t="shared" si="131"/>
        <v>0</v>
      </c>
      <c r="BE241" s="37">
        <f t="shared" si="132"/>
        <v>0</v>
      </c>
      <c r="BF241" s="37">
        <f t="shared" si="133"/>
        <v>0</v>
      </c>
      <c r="BG241" s="37">
        <f t="shared" si="134"/>
        <v>0</v>
      </c>
      <c r="BH241" s="38" t="e">
        <f t="shared" si="135"/>
        <v>#DIV/0!</v>
      </c>
      <c r="BI241" s="36">
        <f t="shared" si="136"/>
        <v>4</v>
      </c>
      <c r="BJ241" s="37">
        <f t="shared" si="137"/>
        <v>1.6570000000000001E-2</v>
      </c>
      <c r="BK241" s="36">
        <f t="shared" si="138"/>
        <v>4</v>
      </c>
      <c r="BL241" s="37">
        <f t="shared" si="139"/>
        <v>2.9329999999999998E-2</v>
      </c>
      <c r="BM241" s="37">
        <f t="shared" si="140"/>
        <v>-1.2760000000000001E-2</v>
      </c>
      <c r="BN241" s="37">
        <f t="shared" si="141"/>
        <v>1.6570000000000001E-2</v>
      </c>
      <c r="BO241" s="38">
        <f t="shared" si="142"/>
        <v>100</v>
      </c>
    </row>
    <row r="242" spans="1:67" x14ac:dyDescent="0.25">
      <c r="A242" s="14" t="s">
        <v>27</v>
      </c>
      <c r="B242" s="4" t="s">
        <v>28</v>
      </c>
      <c r="C242" s="14">
        <v>1421110</v>
      </c>
      <c r="D242" s="14" t="s">
        <v>16</v>
      </c>
      <c r="E242">
        <v>92</v>
      </c>
      <c r="F242">
        <v>28621</v>
      </c>
      <c r="G242">
        <v>74</v>
      </c>
      <c r="H242">
        <v>42413</v>
      </c>
      <c r="I242">
        <v>-18643</v>
      </c>
      <c r="J242">
        <v>23770</v>
      </c>
      <c r="L242">
        <v>12</v>
      </c>
      <c r="M242">
        <v>11201</v>
      </c>
      <c r="N242">
        <v>6</v>
      </c>
      <c r="O242">
        <v>8590</v>
      </c>
      <c r="P242">
        <v>-1643</v>
      </c>
      <c r="Q242">
        <v>6947</v>
      </c>
      <c r="Z242">
        <v>104</v>
      </c>
      <c r="AA242">
        <v>39822</v>
      </c>
      <c r="AB242">
        <v>80</v>
      </c>
      <c r="AC242">
        <v>51003</v>
      </c>
      <c r="AD242">
        <v>-20286</v>
      </c>
      <c r="AE242">
        <v>30717</v>
      </c>
      <c r="AG242" s="36">
        <f t="shared" si="108"/>
        <v>92</v>
      </c>
      <c r="AH242" s="37">
        <f t="shared" si="109"/>
        <v>0.28621000000000002</v>
      </c>
      <c r="AI242" s="36">
        <f t="shared" si="110"/>
        <v>74</v>
      </c>
      <c r="AJ242" s="37">
        <f t="shared" si="111"/>
        <v>0.42413000000000001</v>
      </c>
      <c r="AK242" s="37">
        <f t="shared" si="112"/>
        <v>-0.18643000000000001</v>
      </c>
      <c r="AL242" s="37">
        <f t="shared" si="113"/>
        <v>0.23769999999999999</v>
      </c>
      <c r="AM242" s="38">
        <f t="shared" si="114"/>
        <v>83.050906676915545</v>
      </c>
      <c r="AN242" s="36">
        <f t="shared" si="115"/>
        <v>12</v>
      </c>
      <c r="AO242" s="37">
        <f t="shared" si="116"/>
        <v>0.11201</v>
      </c>
      <c r="AP242" s="36">
        <f t="shared" si="117"/>
        <v>6</v>
      </c>
      <c r="AQ242" s="37">
        <f t="shared" si="118"/>
        <v>8.5900000000000004E-2</v>
      </c>
      <c r="AR242" s="37">
        <f t="shared" si="119"/>
        <v>-1.643E-2</v>
      </c>
      <c r="AS242" s="37">
        <f t="shared" si="120"/>
        <v>6.9470000000000004E-2</v>
      </c>
      <c r="AT242" s="38">
        <f t="shared" si="121"/>
        <v>62.021248102847956</v>
      </c>
      <c r="AU242" s="36">
        <f t="shared" si="122"/>
        <v>104</v>
      </c>
      <c r="AV242" s="37">
        <f t="shared" si="123"/>
        <v>0.39822000000000002</v>
      </c>
      <c r="AW242" s="36">
        <f t="shared" si="124"/>
        <v>80</v>
      </c>
      <c r="AX242" s="37">
        <f t="shared" si="125"/>
        <v>0.51002999999999998</v>
      </c>
      <c r="AY242" s="37">
        <f t="shared" si="126"/>
        <v>-0.20286000000000001</v>
      </c>
      <c r="AZ242" s="37">
        <f t="shared" si="127"/>
        <v>0.30717</v>
      </c>
      <c r="BA242" s="38">
        <f t="shared" si="128"/>
        <v>77.135754105770673</v>
      </c>
      <c r="BB242" s="36">
        <f t="shared" si="129"/>
        <v>0</v>
      </c>
      <c r="BC242" s="37">
        <f t="shared" si="130"/>
        <v>0</v>
      </c>
      <c r="BD242" s="36">
        <f t="shared" si="131"/>
        <v>0</v>
      </c>
      <c r="BE242" s="37">
        <f t="shared" si="132"/>
        <v>0</v>
      </c>
      <c r="BF242" s="37">
        <f t="shared" si="133"/>
        <v>0</v>
      </c>
      <c r="BG242" s="37">
        <f t="shared" si="134"/>
        <v>0</v>
      </c>
      <c r="BH242" s="38" t="e">
        <f t="shared" si="135"/>
        <v>#DIV/0!</v>
      </c>
      <c r="BI242" s="36">
        <f t="shared" si="136"/>
        <v>104</v>
      </c>
      <c r="BJ242" s="37">
        <f t="shared" si="137"/>
        <v>0.39822000000000002</v>
      </c>
      <c r="BK242" s="36">
        <f t="shared" si="138"/>
        <v>80</v>
      </c>
      <c r="BL242" s="37">
        <f t="shared" si="139"/>
        <v>0.51002999999999998</v>
      </c>
      <c r="BM242" s="37">
        <f t="shared" si="140"/>
        <v>-0.20286000000000001</v>
      </c>
      <c r="BN242" s="37">
        <f t="shared" si="141"/>
        <v>0.30717</v>
      </c>
      <c r="BO242" s="38">
        <f t="shared" si="142"/>
        <v>77.135754105770673</v>
      </c>
    </row>
    <row r="243" spans="1:67" x14ac:dyDescent="0.25">
      <c r="A243" s="14" t="s">
        <v>27</v>
      </c>
      <c r="B243" s="4" t="s">
        <v>28</v>
      </c>
      <c r="C243" s="14">
        <v>1421110</v>
      </c>
      <c r="D243" s="14" t="s">
        <v>17</v>
      </c>
      <c r="E243">
        <v>21</v>
      </c>
      <c r="F243">
        <v>6539</v>
      </c>
      <c r="G243">
        <v>14</v>
      </c>
      <c r="H243">
        <v>12635</v>
      </c>
      <c r="I243">
        <v>-7961</v>
      </c>
      <c r="J243">
        <v>4674</v>
      </c>
      <c r="L243">
        <v>2</v>
      </c>
      <c r="M243">
        <v>2311</v>
      </c>
      <c r="N243">
        <v>2</v>
      </c>
      <c r="O243">
        <v>14738</v>
      </c>
      <c r="P243">
        <v>-12427</v>
      </c>
      <c r="Q243">
        <v>2311</v>
      </c>
      <c r="Z243">
        <v>23</v>
      </c>
      <c r="AA243">
        <v>8850</v>
      </c>
      <c r="AB243">
        <v>16</v>
      </c>
      <c r="AC243">
        <v>27373</v>
      </c>
      <c r="AD243">
        <v>-20388</v>
      </c>
      <c r="AE243">
        <v>6985</v>
      </c>
      <c r="AG243" s="36">
        <f t="shared" si="108"/>
        <v>21</v>
      </c>
      <c r="AH243" s="37">
        <f t="shared" si="109"/>
        <v>6.5390000000000004E-2</v>
      </c>
      <c r="AI243" s="36">
        <f t="shared" si="110"/>
        <v>14</v>
      </c>
      <c r="AJ243" s="37">
        <f t="shared" si="111"/>
        <v>0.12634999999999999</v>
      </c>
      <c r="AK243" s="37">
        <f t="shared" si="112"/>
        <v>-7.961E-2</v>
      </c>
      <c r="AL243" s="37">
        <f t="shared" si="113"/>
        <v>4.6739999999999997E-2</v>
      </c>
      <c r="AM243" s="38">
        <f t="shared" si="114"/>
        <v>71.478819391344231</v>
      </c>
      <c r="AN243" s="36">
        <f t="shared" si="115"/>
        <v>2</v>
      </c>
      <c r="AO243" s="37">
        <f t="shared" si="116"/>
        <v>2.3109999999999999E-2</v>
      </c>
      <c r="AP243" s="36">
        <f t="shared" si="117"/>
        <v>2</v>
      </c>
      <c r="AQ243" s="37">
        <f t="shared" si="118"/>
        <v>0.14738000000000001</v>
      </c>
      <c r="AR243" s="37">
        <f t="shared" si="119"/>
        <v>-0.12427000000000001</v>
      </c>
      <c r="AS243" s="37">
        <f t="shared" si="120"/>
        <v>2.3109999999999999E-2</v>
      </c>
      <c r="AT243" s="38">
        <f t="shared" si="121"/>
        <v>100</v>
      </c>
      <c r="AU243" s="36">
        <f t="shared" si="122"/>
        <v>23</v>
      </c>
      <c r="AV243" s="37">
        <f t="shared" si="123"/>
        <v>8.8499999999999995E-2</v>
      </c>
      <c r="AW243" s="36">
        <f t="shared" si="124"/>
        <v>16</v>
      </c>
      <c r="AX243" s="37">
        <f t="shared" si="125"/>
        <v>0.27373000000000003</v>
      </c>
      <c r="AY243" s="37">
        <f t="shared" si="126"/>
        <v>-0.20388000000000001</v>
      </c>
      <c r="AZ243" s="37">
        <f t="shared" si="127"/>
        <v>6.9849999999999995E-2</v>
      </c>
      <c r="BA243" s="38">
        <f t="shared" si="128"/>
        <v>78.926553672316373</v>
      </c>
      <c r="BB243" s="36">
        <f t="shared" si="129"/>
        <v>0</v>
      </c>
      <c r="BC243" s="37">
        <f t="shared" si="130"/>
        <v>0</v>
      </c>
      <c r="BD243" s="36">
        <f t="shared" si="131"/>
        <v>0</v>
      </c>
      <c r="BE243" s="37">
        <f t="shared" si="132"/>
        <v>0</v>
      </c>
      <c r="BF243" s="37">
        <f t="shared" si="133"/>
        <v>0</v>
      </c>
      <c r="BG243" s="37">
        <f t="shared" si="134"/>
        <v>0</v>
      </c>
      <c r="BH243" s="38" t="e">
        <f t="shared" si="135"/>
        <v>#DIV/0!</v>
      </c>
      <c r="BI243" s="36">
        <f t="shared" si="136"/>
        <v>23</v>
      </c>
      <c r="BJ243" s="37">
        <f t="shared" si="137"/>
        <v>8.8499999999999995E-2</v>
      </c>
      <c r="BK243" s="36">
        <f t="shared" si="138"/>
        <v>16</v>
      </c>
      <c r="BL243" s="37">
        <f t="shared" si="139"/>
        <v>0.27372999999999997</v>
      </c>
      <c r="BM243" s="37">
        <f t="shared" si="140"/>
        <v>-0.20388000000000001</v>
      </c>
      <c r="BN243" s="37">
        <f t="shared" si="141"/>
        <v>6.9849999999999995E-2</v>
      </c>
      <c r="BO243" s="38">
        <f t="shared" si="142"/>
        <v>78.926553672316373</v>
      </c>
    </row>
    <row r="244" spans="1:67" x14ac:dyDescent="0.25">
      <c r="A244" s="14" t="s">
        <v>27</v>
      </c>
      <c r="B244" s="4" t="s">
        <v>28</v>
      </c>
      <c r="C244" s="14">
        <v>1421110</v>
      </c>
      <c r="D244" s="14" t="s">
        <v>18</v>
      </c>
      <c r="E244">
        <v>3</v>
      </c>
      <c r="F244">
        <v>1007</v>
      </c>
      <c r="G244">
        <v>2</v>
      </c>
      <c r="H244">
        <v>1394</v>
      </c>
      <c r="I244">
        <v>-759</v>
      </c>
      <c r="J244">
        <v>635</v>
      </c>
      <c r="L244">
        <v>1</v>
      </c>
      <c r="M244">
        <v>1127</v>
      </c>
      <c r="N244">
        <v>1</v>
      </c>
      <c r="O244">
        <v>1600</v>
      </c>
      <c r="P244">
        <v>-473</v>
      </c>
      <c r="Q244">
        <v>1127</v>
      </c>
      <c r="Z244">
        <v>4</v>
      </c>
      <c r="AA244">
        <v>2134</v>
      </c>
      <c r="AB244">
        <v>3</v>
      </c>
      <c r="AC244">
        <v>2994</v>
      </c>
      <c r="AD244">
        <v>-1232</v>
      </c>
      <c r="AE244">
        <v>1762</v>
      </c>
      <c r="AG244" s="36">
        <f t="shared" si="108"/>
        <v>3</v>
      </c>
      <c r="AH244" s="37">
        <f t="shared" si="109"/>
        <v>1.0070000000000001E-2</v>
      </c>
      <c r="AI244" s="36">
        <f t="shared" si="110"/>
        <v>2</v>
      </c>
      <c r="AJ244" s="37">
        <f t="shared" si="111"/>
        <v>1.3939999999999999E-2</v>
      </c>
      <c r="AK244" s="37">
        <f t="shared" si="112"/>
        <v>-7.5900000000000004E-3</v>
      </c>
      <c r="AL244" s="37">
        <f t="shared" si="113"/>
        <v>6.3499999999999997E-3</v>
      </c>
      <c r="AM244" s="38">
        <f t="shared" si="114"/>
        <v>63.058589870903667</v>
      </c>
      <c r="AN244" s="36">
        <f t="shared" si="115"/>
        <v>1</v>
      </c>
      <c r="AO244" s="37">
        <f t="shared" si="116"/>
        <v>1.1270000000000001E-2</v>
      </c>
      <c r="AP244" s="36">
        <f t="shared" si="117"/>
        <v>1</v>
      </c>
      <c r="AQ244" s="37">
        <f t="shared" si="118"/>
        <v>1.6E-2</v>
      </c>
      <c r="AR244" s="37">
        <f t="shared" si="119"/>
        <v>-4.7299999999999998E-3</v>
      </c>
      <c r="AS244" s="37">
        <f t="shared" si="120"/>
        <v>1.1270000000000001E-2</v>
      </c>
      <c r="AT244" s="38">
        <f t="shared" si="121"/>
        <v>100</v>
      </c>
      <c r="AU244" s="36">
        <f t="shared" si="122"/>
        <v>4</v>
      </c>
      <c r="AV244" s="37">
        <f t="shared" si="123"/>
        <v>2.1340000000000001E-2</v>
      </c>
      <c r="AW244" s="36">
        <f t="shared" si="124"/>
        <v>3</v>
      </c>
      <c r="AX244" s="37">
        <f t="shared" si="125"/>
        <v>2.9940000000000001E-2</v>
      </c>
      <c r="AY244" s="37">
        <f t="shared" si="126"/>
        <v>-1.2320000000000001E-2</v>
      </c>
      <c r="AZ244" s="37">
        <f t="shared" si="127"/>
        <v>1.762E-2</v>
      </c>
      <c r="BA244" s="38">
        <f t="shared" si="128"/>
        <v>82.567947516401119</v>
      </c>
      <c r="BB244" s="36">
        <f t="shared" si="129"/>
        <v>0</v>
      </c>
      <c r="BC244" s="37">
        <f t="shared" si="130"/>
        <v>0</v>
      </c>
      <c r="BD244" s="36">
        <f t="shared" si="131"/>
        <v>0</v>
      </c>
      <c r="BE244" s="37">
        <f t="shared" si="132"/>
        <v>0</v>
      </c>
      <c r="BF244" s="37">
        <f t="shared" si="133"/>
        <v>0</v>
      </c>
      <c r="BG244" s="37">
        <f t="shared" si="134"/>
        <v>0</v>
      </c>
      <c r="BH244" s="38" t="e">
        <f t="shared" si="135"/>
        <v>#DIV/0!</v>
      </c>
      <c r="BI244" s="36">
        <f t="shared" si="136"/>
        <v>4</v>
      </c>
      <c r="BJ244" s="37">
        <f t="shared" si="137"/>
        <v>2.1340000000000001E-2</v>
      </c>
      <c r="BK244" s="36">
        <f t="shared" si="138"/>
        <v>3</v>
      </c>
      <c r="BL244" s="37">
        <f t="shared" si="139"/>
        <v>2.9940000000000001E-2</v>
      </c>
      <c r="BM244" s="37">
        <f t="shared" si="140"/>
        <v>-1.2319999999999999E-2</v>
      </c>
      <c r="BN244" s="37">
        <f t="shared" si="141"/>
        <v>1.762E-2</v>
      </c>
      <c r="BO244" s="38">
        <f t="shared" si="142"/>
        <v>82.567947516401119</v>
      </c>
    </row>
    <row r="245" spans="1:67" x14ac:dyDescent="0.25">
      <c r="A245" s="34"/>
      <c r="B245" s="35"/>
      <c r="C245" s="34" t="s">
        <v>241</v>
      </c>
      <c r="D245" s="34"/>
      <c r="E245">
        <v>119</v>
      </c>
      <c r="F245">
        <v>37177</v>
      </c>
      <c r="G245">
        <v>93</v>
      </c>
      <c r="H245">
        <v>57928</v>
      </c>
      <c r="I245">
        <v>-27839</v>
      </c>
      <c r="J245">
        <v>30089</v>
      </c>
      <c r="L245">
        <v>16</v>
      </c>
      <c r="M245">
        <v>15286</v>
      </c>
      <c r="N245">
        <v>10</v>
      </c>
      <c r="O245">
        <v>26375</v>
      </c>
      <c r="P245">
        <v>-15343</v>
      </c>
      <c r="Q245">
        <v>11032</v>
      </c>
      <c r="Z245">
        <v>135</v>
      </c>
      <c r="AA245">
        <v>52463</v>
      </c>
      <c r="AB245">
        <v>103</v>
      </c>
      <c r="AC245">
        <v>84303</v>
      </c>
      <c r="AD245">
        <v>-43182</v>
      </c>
      <c r="AE245">
        <v>41121</v>
      </c>
      <c r="AG245" s="39">
        <f t="shared" si="108"/>
        <v>119</v>
      </c>
      <c r="AH245" s="40">
        <f t="shared" si="109"/>
        <v>0.37176999999999999</v>
      </c>
      <c r="AI245" s="39">
        <f t="shared" si="110"/>
        <v>93</v>
      </c>
      <c r="AJ245" s="40">
        <f t="shared" si="111"/>
        <v>0.57928000000000002</v>
      </c>
      <c r="AK245" s="40">
        <f t="shared" si="112"/>
        <v>-0.27839000000000003</v>
      </c>
      <c r="AL245" s="40">
        <f t="shared" si="113"/>
        <v>0.30088999999999999</v>
      </c>
      <c r="AM245" s="40">
        <f t="shared" si="114"/>
        <v>80.934448718293567</v>
      </c>
      <c r="AN245" s="39">
        <f t="shared" si="115"/>
        <v>16</v>
      </c>
      <c r="AO245" s="40">
        <f t="shared" si="116"/>
        <v>0.15286</v>
      </c>
      <c r="AP245" s="39">
        <f t="shared" si="117"/>
        <v>10</v>
      </c>
      <c r="AQ245" s="40">
        <f t="shared" si="118"/>
        <v>0.26374999999999998</v>
      </c>
      <c r="AR245" s="40">
        <f t="shared" si="119"/>
        <v>-0.15343000000000001</v>
      </c>
      <c r="AS245" s="40">
        <f t="shared" si="120"/>
        <v>0.11032</v>
      </c>
      <c r="AT245" s="40">
        <f t="shared" si="121"/>
        <v>72.170613633390033</v>
      </c>
      <c r="AU245" s="39">
        <f t="shared" si="122"/>
        <v>135</v>
      </c>
      <c r="AV245" s="40">
        <f t="shared" si="123"/>
        <v>0.52462999999999993</v>
      </c>
      <c r="AW245" s="39">
        <f t="shared" si="124"/>
        <v>103</v>
      </c>
      <c r="AX245" s="40">
        <f t="shared" si="125"/>
        <v>0.84302999999999995</v>
      </c>
      <c r="AY245" s="40">
        <f t="shared" si="126"/>
        <v>-0.43182000000000004</v>
      </c>
      <c r="AZ245" s="40">
        <f t="shared" si="127"/>
        <v>0.41120999999999996</v>
      </c>
      <c r="BA245" s="40">
        <f t="shared" si="128"/>
        <v>78.380954196290716</v>
      </c>
      <c r="BB245" s="39">
        <f t="shared" si="129"/>
        <v>0</v>
      </c>
      <c r="BC245" s="40">
        <f t="shared" si="130"/>
        <v>0</v>
      </c>
      <c r="BD245" s="39">
        <f t="shared" si="131"/>
        <v>0</v>
      </c>
      <c r="BE245" s="40">
        <f t="shared" si="132"/>
        <v>0</v>
      </c>
      <c r="BF245" s="40">
        <f t="shared" si="133"/>
        <v>0</v>
      </c>
      <c r="BG245" s="40">
        <f t="shared" si="134"/>
        <v>0</v>
      </c>
      <c r="BH245" s="40" t="e">
        <f t="shared" si="135"/>
        <v>#DIV/0!</v>
      </c>
      <c r="BI245" s="39">
        <f t="shared" si="136"/>
        <v>135</v>
      </c>
      <c r="BJ245" s="40">
        <f t="shared" si="137"/>
        <v>0.52463000000000004</v>
      </c>
      <c r="BK245" s="39">
        <f t="shared" si="138"/>
        <v>103</v>
      </c>
      <c r="BL245" s="40">
        <f t="shared" si="139"/>
        <v>0.84302999999999995</v>
      </c>
      <c r="BM245" s="40">
        <f t="shared" si="140"/>
        <v>-0.43181999999999998</v>
      </c>
      <c r="BN245" s="40">
        <f t="shared" si="141"/>
        <v>0.41121000000000002</v>
      </c>
      <c r="BO245" s="40">
        <f t="shared" si="142"/>
        <v>78.380954196290716</v>
      </c>
    </row>
    <row r="246" spans="1:67" x14ac:dyDescent="0.25">
      <c r="A246" s="14" t="s">
        <v>27</v>
      </c>
      <c r="B246" s="4" t="s">
        <v>28</v>
      </c>
      <c r="C246" s="14">
        <v>1421111</v>
      </c>
      <c r="D246" s="14" t="s">
        <v>15</v>
      </c>
      <c r="E246">
        <v>19</v>
      </c>
      <c r="F246">
        <v>6444</v>
      </c>
      <c r="G246">
        <v>6</v>
      </c>
      <c r="H246">
        <v>2544</v>
      </c>
      <c r="I246">
        <v>-568</v>
      </c>
      <c r="J246">
        <v>1976</v>
      </c>
      <c r="L246">
        <v>16</v>
      </c>
      <c r="M246">
        <v>24882</v>
      </c>
      <c r="N246">
        <v>3</v>
      </c>
      <c r="O246">
        <v>5150</v>
      </c>
      <c r="P246">
        <v>0</v>
      </c>
      <c r="Q246">
        <v>5150</v>
      </c>
      <c r="S246">
        <v>1</v>
      </c>
      <c r="T246">
        <v>10085</v>
      </c>
      <c r="U246">
        <v>0</v>
      </c>
      <c r="V246">
        <v>0</v>
      </c>
      <c r="W246">
        <v>0</v>
      </c>
      <c r="X246">
        <v>0</v>
      </c>
      <c r="Z246">
        <v>36</v>
      </c>
      <c r="AA246">
        <v>41411</v>
      </c>
      <c r="AB246">
        <v>9</v>
      </c>
      <c r="AC246">
        <v>7694</v>
      </c>
      <c r="AD246">
        <v>-568</v>
      </c>
      <c r="AE246">
        <v>7126</v>
      </c>
      <c r="AG246" s="36">
        <f t="shared" si="108"/>
        <v>19</v>
      </c>
      <c r="AH246" s="37">
        <f t="shared" si="109"/>
        <v>6.4439999999999997E-2</v>
      </c>
      <c r="AI246" s="36">
        <f t="shared" si="110"/>
        <v>6</v>
      </c>
      <c r="AJ246" s="37">
        <f t="shared" si="111"/>
        <v>2.5440000000000001E-2</v>
      </c>
      <c r="AK246" s="37">
        <f t="shared" si="112"/>
        <v>-5.6800000000000002E-3</v>
      </c>
      <c r="AL246" s="37">
        <f t="shared" si="113"/>
        <v>1.976E-2</v>
      </c>
      <c r="AM246" s="38">
        <f t="shared" si="114"/>
        <v>30.664183736809434</v>
      </c>
      <c r="AN246" s="36">
        <f t="shared" si="115"/>
        <v>16</v>
      </c>
      <c r="AO246" s="37">
        <f t="shared" si="116"/>
        <v>0.24882000000000001</v>
      </c>
      <c r="AP246" s="36">
        <f t="shared" si="117"/>
        <v>3</v>
      </c>
      <c r="AQ246" s="37">
        <f t="shared" si="118"/>
        <v>5.1499999999999997E-2</v>
      </c>
      <c r="AR246" s="37">
        <f t="shared" si="119"/>
        <v>0</v>
      </c>
      <c r="AS246" s="37">
        <f t="shared" si="120"/>
        <v>5.1499999999999997E-2</v>
      </c>
      <c r="AT246" s="38">
        <f t="shared" si="121"/>
        <v>20.697693111486213</v>
      </c>
      <c r="AU246" s="36">
        <f t="shared" si="122"/>
        <v>35</v>
      </c>
      <c r="AV246" s="37">
        <f t="shared" si="123"/>
        <v>0.31325999999999998</v>
      </c>
      <c r="AW246" s="36">
        <f t="shared" si="124"/>
        <v>9</v>
      </c>
      <c r="AX246" s="37">
        <f t="shared" si="125"/>
        <v>7.6939999999999995E-2</v>
      </c>
      <c r="AY246" s="37">
        <f t="shared" si="126"/>
        <v>-5.6800000000000002E-3</v>
      </c>
      <c r="AZ246" s="37">
        <f t="shared" si="127"/>
        <v>7.125999999999999E-2</v>
      </c>
      <c r="BA246" s="38">
        <f t="shared" si="128"/>
        <v>22.747877162740213</v>
      </c>
      <c r="BB246" s="36">
        <f t="shared" si="129"/>
        <v>1</v>
      </c>
      <c r="BC246" s="37">
        <f t="shared" si="130"/>
        <v>0.10085</v>
      </c>
      <c r="BD246" s="36">
        <f t="shared" si="131"/>
        <v>0</v>
      </c>
      <c r="BE246" s="37">
        <f t="shared" si="132"/>
        <v>0</v>
      </c>
      <c r="BF246" s="37">
        <f t="shared" si="133"/>
        <v>0</v>
      </c>
      <c r="BG246" s="37">
        <f t="shared" si="134"/>
        <v>0</v>
      </c>
      <c r="BH246" s="38">
        <f t="shared" si="135"/>
        <v>0</v>
      </c>
      <c r="BI246" s="36">
        <f t="shared" si="136"/>
        <v>36</v>
      </c>
      <c r="BJ246" s="37">
        <f t="shared" si="137"/>
        <v>0.41410999999999998</v>
      </c>
      <c r="BK246" s="36">
        <f t="shared" si="138"/>
        <v>9</v>
      </c>
      <c r="BL246" s="37">
        <f t="shared" si="139"/>
        <v>7.6939999999999995E-2</v>
      </c>
      <c r="BM246" s="37">
        <f t="shared" si="140"/>
        <v>-5.6800000000000002E-3</v>
      </c>
      <c r="BN246" s="37">
        <f t="shared" si="141"/>
        <v>7.1260000000000004E-2</v>
      </c>
      <c r="BO246" s="38">
        <f t="shared" si="142"/>
        <v>17.207988215691486</v>
      </c>
    </row>
    <row r="247" spans="1:67" x14ac:dyDescent="0.25">
      <c r="A247" s="14" t="s">
        <v>27</v>
      </c>
      <c r="B247" s="4" t="s">
        <v>28</v>
      </c>
      <c r="C247" s="14">
        <v>1421111</v>
      </c>
      <c r="D247" s="14" t="s">
        <v>16</v>
      </c>
      <c r="E247">
        <v>107</v>
      </c>
      <c r="F247">
        <v>30210</v>
      </c>
      <c r="G247">
        <v>90</v>
      </c>
      <c r="H247">
        <v>44504</v>
      </c>
      <c r="I247">
        <v>-19335</v>
      </c>
      <c r="J247">
        <v>25169</v>
      </c>
      <c r="L247">
        <v>31</v>
      </c>
      <c r="M247">
        <v>48127</v>
      </c>
      <c r="N247">
        <v>10</v>
      </c>
      <c r="O247">
        <v>6771</v>
      </c>
      <c r="P247">
        <v>-817</v>
      </c>
      <c r="Q247">
        <v>5954</v>
      </c>
      <c r="Z247">
        <v>138</v>
      </c>
      <c r="AA247">
        <v>78337</v>
      </c>
      <c r="AB247">
        <v>100</v>
      </c>
      <c r="AC247">
        <v>51275</v>
      </c>
      <c r="AD247">
        <v>-20152</v>
      </c>
      <c r="AE247">
        <v>31123</v>
      </c>
      <c r="AG247" s="36">
        <f t="shared" si="108"/>
        <v>107</v>
      </c>
      <c r="AH247" s="37">
        <f t="shared" si="109"/>
        <v>0.30209999999999998</v>
      </c>
      <c r="AI247" s="36">
        <f t="shared" si="110"/>
        <v>90</v>
      </c>
      <c r="AJ247" s="37">
        <f t="shared" si="111"/>
        <v>0.44503999999999999</v>
      </c>
      <c r="AK247" s="37">
        <f t="shared" si="112"/>
        <v>-0.19334999999999999</v>
      </c>
      <c r="AL247" s="37">
        <f t="shared" si="113"/>
        <v>0.25169000000000002</v>
      </c>
      <c r="AM247" s="38">
        <f t="shared" si="114"/>
        <v>83.313472360145653</v>
      </c>
      <c r="AN247" s="36">
        <f t="shared" si="115"/>
        <v>31</v>
      </c>
      <c r="AO247" s="37">
        <f t="shared" si="116"/>
        <v>0.48126999999999998</v>
      </c>
      <c r="AP247" s="36">
        <f t="shared" si="117"/>
        <v>10</v>
      </c>
      <c r="AQ247" s="37">
        <f t="shared" si="118"/>
        <v>6.7710000000000006E-2</v>
      </c>
      <c r="AR247" s="37">
        <f t="shared" si="119"/>
        <v>-8.1700000000000002E-3</v>
      </c>
      <c r="AS247" s="37">
        <f t="shared" si="120"/>
        <v>5.9540000000000003E-2</v>
      </c>
      <c r="AT247" s="38">
        <f t="shared" si="121"/>
        <v>12.371433914434727</v>
      </c>
      <c r="AU247" s="36">
        <f t="shared" si="122"/>
        <v>138</v>
      </c>
      <c r="AV247" s="37">
        <f t="shared" si="123"/>
        <v>0.7833699999999999</v>
      </c>
      <c r="AW247" s="36">
        <f t="shared" si="124"/>
        <v>100</v>
      </c>
      <c r="AX247" s="37">
        <f t="shared" si="125"/>
        <v>0.51275000000000004</v>
      </c>
      <c r="AY247" s="37">
        <f t="shared" si="126"/>
        <v>-0.20152</v>
      </c>
      <c r="AZ247" s="37">
        <f t="shared" si="127"/>
        <v>0.31123000000000001</v>
      </c>
      <c r="BA247" s="38">
        <f t="shared" si="128"/>
        <v>39.729629676908743</v>
      </c>
      <c r="BB247" s="36">
        <f t="shared" si="129"/>
        <v>0</v>
      </c>
      <c r="BC247" s="37">
        <f t="shared" si="130"/>
        <v>0</v>
      </c>
      <c r="BD247" s="36">
        <f t="shared" si="131"/>
        <v>0</v>
      </c>
      <c r="BE247" s="37">
        <f t="shared" si="132"/>
        <v>0</v>
      </c>
      <c r="BF247" s="37">
        <f t="shared" si="133"/>
        <v>0</v>
      </c>
      <c r="BG247" s="37">
        <f t="shared" si="134"/>
        <v>0</v>
      </c>
      <c r="BH247" s="38" t="e">
        <f t="shared" si="135"/>
        <v>#DIV/0!</v>
      </c>
      <c r="BI247" s="36">
        <f t="shared" si="136"/>
        <v>138</v>
      </c>
      <c r="BJ247" s="37">
        <f t="shared" si="137"/>
        <v>0.78337000000000001</v>
      </c>
      <c r="BK247" s="36">
        <f t="shared" si="138"/>
        <v>100</v>
      </c>
      <c r="BL247" s="37">
        <f t="shared" si="139"/>
        <v>0.51275000000000004</v>
      </c>
      <c r="BM247" s="37">
        <f t="shared" si="140"/>
        <v>-0.20152</v>
      </c>
      <c r="BN247" s="37">
        <f t="shared" si="141"/>
        <v>0.31123000000000001</v>
      </c>
      <c r="BO247" s="38">
        <f t="shared" si="142"/>
        <v>39.729629676908743</v>
      </c>
    </row>
    <row r="248" spans="1:67" x14ac:dyDescent="0.25">
      <c r="A248" s="14" t="s">
        <v>27</v>
      </c>
      <c r="B248" s="4" t="s">
        <v>28</v>
      </c>
      <c r="C248" s="14">
        <v>1421111</v>
      </c>
      <c r="D248" s="14" t="s">
        <v>17</v>
      </c>
      <c r="L248">
        <v>2</v>
      </c>
      <c r="M248">
        <v>1241</v>
      </c>
      <c r="N248">
        <v>1</v>
      </c>
      <c r="O248">
        <v>1174</v>
      </c>
      <c r="P248">
        <v>-627</v>
      </c>
      <c r="Q248">
        <v>547</v>
      </c>
      <c r="Z248">
        <v>2</v>
      </c>
      <c r="AA248">
        <v>1241</v>
      </c>
      <c r="AB248">
        <v>1</v>
      </c>
      <c r="AC248">
        <v>1174</v>
      </c>
      <c r="AD248">
        <v>-627</v>
      </c>
      <c r="AE248">
        <v>547</v>
      </c>
      <c r="AG248" s="36">
        <f t="shared" si="108"/>
        <v>0</v>
      </c>
      <c r="AH248" s="37">
        <f t="shared" si="109"/>
        <v>0</v>
      </c>
      <c r="AI248" s="36">
        <f t="shared" si="110"/>
        <v>0</v>
      </c>
      <c r="AJ248" s="37">
        <f t="shared" si="111"/>
        <v>0</v>
      </c>
      <c r="AK248" s="37">
        <f t="shared" si="112"/>
        <v>0</v>
      </c>
      <c r="AL248" s="37">
        <f t="shared" si="113"/>
        <v>0</v>
      </c>
      <c r="AM248" s="38" t="e">
        <f t="shared" si="114"/>
        <v>#DIV/0!</v>
      </c>
      <c r="AN248" s="36">
        <f t="shared" si="115"/>
        <v>2</v>
      </c>
      <c r="AO248" s="37">
        <f t="shared" si="116"/>
        <v>1.2409999999999999E-2</v>
      </c>
      <c r="AP248" s="36">
        <f t="shared" si="117"/>
        <v>1</v>
      </c>
      <c r="AQ248" s="37">
        <f t="shared" si="118"/>
        <v>1.174E-2</v>
      </c>
      <c r="AR248" s="37">
        <f t="shared" si="119"/>
        <v>-6.2700000000000004E-3</v>
      </c>
      <c r="AS248" s="37">
        <f t="shared" si="120"/>
        <v>5.47E-3</v>
      </c>
      <c r="AT248" s="38">
        <f t="shared" si="121"/>
        <v>44.077356970185342</v>
      </c>
      <c r="AU248" s="36">
        <f t="shared" si="122"/>
        <v>2</v>
      </c>
      <c r="AV248" s="37">
        <f t="shared" si="123"/>
        <v>1.2409999999999999E-2</v>
      </c>
      <c r="AW248" s="36">
        <f t="shared" si="124"/>
        <v>1</v>
      </c>
      <c r="AX248" s="37">
        <f t="shared" si="125"/>
        <v>1.174E-2</v>
      </c>
      <c r="AY248" s="37">
        <f t="shared" si="126"/>
        <v>-6.2700000000000004E-3</v>
      </c>
      <c r="AZ248" s="37">
        <f t="shared" si="127"/>
        <v>5.47E-3</v>
      </c>
      <c r="BA248" s="38">
        <f t="shared" si="128"/>
        <v>44.077356970185342</v>
      </c>
      <c r="BB248" s="36">
        <f t="shared" si="129"/>
        <v>0</v>
      </c>
      <c r="BC248" s="37">
        <f t="shared" si="130"/>
        <v>0</v>
      </c>
      <c r="BD248" s="36">
        <f t="shared" si="131"/>
        <v>0</v>
      </c>
      <c r="BE248" s="37">
        <f t="shared" si="132"/>
        <v>0</v>
      </c>
      <c r="BF248" s="37">
        <f t="shared" si="133"/>
        <v>0</v>
      </c>
      <c r="BG248" s="37">
        <f t="shared" si="134"/>
        <v>0</v>
      </c>
      <c r="BH248" s="38" t="e">
        <f t="shared" si="135"/>
        <v>#DIV/0!</v>
      </c>
      <c r="BI248" s="36">
        <f t="shared" si="136"/>
        <v>2</v>
      </c>
      <c r="BJ248" s="37">
        <f t="shared" si="137"/>
        <v>1.2409999999999999E-2</v>
      </c>
      <c r="BK248" s="36">
        <f t="shared" si="138"/>
        <v>1</v>
      </c>
      <c r="BL248" s="37">
        <f t="shared" si="139"/>
        <v>1.174E-2</v>
      </c>
      <c r="BM248" s="37">
        <f t="shared" si="140"/>
        <v>-6.2700000000000004E-3</v>
      </c>
      <c r="BN248" s="37">
        <f t="shared" si="141"/>
        <v>5.47E-3</v>
      </c>
      <c r="BO248" s="38">
        <f t="shared" si="142"/>
        <v>44.077356970185342</v>
      </c>
    </row>
    <row r="249" spans="1:67" x14ac:dyDescent="0.25">
      <c r="A249" s="14" t="s">
        <v>27</v>
      </c>
      <c r="B249" s="4" t="s">
        <v>28</v>
      </c>
      <c r="C249" s="14">
        <v>1421111</v>
      </c>
      <c r="D249" s="14" t="s">
        <v>18</v>
      </c>
      <c r="L249">
        <v>1</v>
      </c>
      <c r="M249">
        <v>527</v>
      </c>
      <c r="N249">
        <v>1</v>
      </c>
      <c r="O249">
        <v>900</v>
      </c>
      <c r="P249">
        <v>-373</v>
      </c>
      <c r="Q249">
        <v>527</v>
      </c>
      <c r="Z249">
        <v>1</v>
      </c>
      <c r="AA249">
        <v>527</v>
      </c>
      <c r="AB249">
        <v>1</v>
      </c>
      <c r="AC249">
        <v>900</v>
      </c>
      <c r="AD249">
        <v>-373</v>
      </c>
      <c r="AE249">
        <v>527</v>
      </c>
      <c r="AG249" s="36">
        <f t="shared" si="108"/>
        <v>0</v>
      </c>
      <c r="AH249" s="37">
        <f t="shared" si="109"/>
        <v>0</v>
      </c>
      <c r="AI249" s="36">
        <f t="shared" si="110"/>
        <v>0</v>
      </c>
      <c r="AJ249" s="37">
        <f t="shared" si="111"/>
        <v>0</v>
      </c>
      <c r="AK249" s="37">
        <f t="shared" si="112"/>
        <v>0</v>
      </c>
      <c r="AL249" s="37">
        <f t="shared" si="113"/>
        <v>0</v>
      </c>
      <c r="AM249" s="38" t="e">
        <f t="shared" si="114"/>
        <v>#DIV/0!</v>
      </c>
      <c r="AN249" s="36">
        <f t="shared" si="115"/>
        <v>1</v>
      </c>
      <c r="AO249" s="37">
        <f t="shared" si="116"/>
        <v>5.2700000000000004E-3</v>
      </c>
      <c r="AP249" s="36">
        <f t="shared" si="117"/>
        <v>1</v>
      </c>
      <c r="AQ249" s="37">
        <f t="shared" si="118"/>
        <v>8.9999999999999993E-3</v>
      </c>
      <c r="AR249" s="37">
        <f t="shared" si="119"/>
        <v>-3.7299999999999998E-3</v>
      </c>
      <c r="AS249" s="37">
        <f t="shared" si="120"/>
        <v>5.2700000000000004E-3</v>
      </c>
      <c r="AT249" s="38">
        <f t="shared" si="121"/>
        <v>100</v>
      </c>
      <c r="AU249" s="36">
        <f t="shared" si="122"/>
        <v>1</v>
      </c>
      <c r="AV249" s="37">
        <f t="shared" si="123"/>
        <v>5.2700000000000004E-3</v>
      </c>
      <c r="AW249" s="36">
        <f t="shared" si="124"/>
        <v>1</v>
      </c>
      <c r="AX249" s="37">
        <f t="shared" si="125"/>
        <v>8.9999999999999993E-3</v>
      </c>
      <c r="AY249" s="37">
        <f t="shared" si="126"/>
        <v>-3.7299999999999998E-3</v>
      </c>
      <c r="AZ249" s="37">
        <f t="shared" si="127"/>
        <v>5.2700000000000004E-3</v>
      </c>
      <c r="BA249" s="38">
        <f t="shared" si="128"/>
        <v>100</v>
      </c>
      <c r="BB249" s="36">
        <f t="shared" si="129"/>
        <v>0</v>
      </c>
      <c r="BC249" s="37">
        <f t="shared" si="130"/>
        <v>0</v>
      </c>
      <c r="BD249" s="36">
        <f t="shared" si="131"/>
        <v>0</v>
      </c>
      <c r="BE249" s="37">
        <f t="shared" si="132"/>
        <v>0</v>
      </c>
      <c r="BF249" s="37">
        <f t="shared" si="133"/>
        <v>0</v>
      </c>
      <c r="BG249" s="37">
        <f t="shared" si="134"/>
        <v>0</v>
      </c>
      <c r="BH249" s="38" t="e">
        <f t="shared" si="135"/>
        <v>#DIV/0!</v>
      </c>
      <c r="BI249" s="36">
        <f t="shared" si="136"/>
        <v>1</v>
      </c>
      <c r="BJ249" s="37">
        <f t="shared" si="137"/>
        <v>5.2700000000000004E-3</v>
      </c>
      <c r="BK249" s="36">
        <f t="shared" si="138"/>
        <v>1</v>
      </c>
      <c r="BL249" s="37">
        <f t="shared" si="139"/>
        <v>8.9999999999999993E-3</v>
      </c>
      <c r="BM249" s="37">
        <f t="shared" si="140"/>
        <v>-3.7299999999999998E-3</v>
      </c>
      <c r="BN249" s="37">
        <f t="shared" si="141"/>
        <v>5.2700000000000004E-3</v>
      </c>
      <c r="BO249" s="38">
        <f t="shared" si="142"/>
        <v>100</v>
      </c>
    </row>
    <row r="250" spans="1:67" x14ac:dyDescent="0.25">
      <c r="A250" s="34"/>
      <c r="B250" s="35"/>
      <c r="C250" s="34" t="s">
        <v>242</v>
      </c>
      <c r="D250" s="34"/>
      <c r="E250">
        <v>126</v>
      </c>
      <c r="F250">
        <v>36654</v>
      </c>
      <c r="G250">
        <v>96</v>
      </c>
      <c r="H250">
        <v>47048</v>
      </c>
      <c r="I250">
        <v>-19903</v>
      </c>
      <c r="J250">
        <v>27145</v>
      </c>
      <c r="L250">
        <v>50</v>
      </c>
      <c r="M250">
        <v>74777</v>
      </c>
      <c r="N250">
        <v>15</v>
      </c>
      <c r="O250">
        <v>13995</v>
      </c>
      <c r="P250">
        <v>-1817</v>
      </c>
      <c r="Q250">
        <v>12178</v>
      </c>
      <c r="S250">
        <v>1</v>
      </c>
      <c r="T250">
        <v>10085</v>
      </c>
      <c r="U250">
        <v>0</v>
      </c>
      <c r="V250">
        <v>0</v>
      </c>
      <c r="W250">
        <v>0</v>
      </c>
      <c r="X250">
        <v>0</v>
      </c>
      <c r="Z250">
        <v>177</v>
      </c>
      <c r="AA250">
        <v>121516</v>
      </c>
      <c r="AB250">
        <v>111</v>
      </c>
      <c r="AC250">
        <v>61043</v>
      </c>
      <c r="AD250">
        <v>-21720</v>
      </c>
      <c r="AE250">
        <v>39323</v>
      </c>
      <c r="AG250" s="39">
        <f t="shared" si="108"/>
        <v>126</v>
      </c>
      <c r="AH250" s="40">
        <f t="shared" si="109"/>
        <v>0.36653999999999998</v>
      </c>
      <c r="AI250" s="39">
        <f t="shared" si="110"/>
        <v>96</v>
      </c>
      <c r="AJ250" s="40">
        <f t="shared" si="111"/>
        <v>0.47048000000000001</v>
      </c>
      <c r="AK250" s="40">
        <f t="shared" si="112"/>
        <v>-0.19903000000000001</v>
      </c>
      <c r="AL250" s="40">
        <f t="shared" si="113"/>
        <v>0.27145000000000002</v>
      </c>
      <c r="AM250" s="40">
        <f t="shared" si="114"/>
        <v>74.057401647841985</v>
      </c>
      <c r="AN250" s="39">
        <f t="shared" si="115"/>
        <v>50</v>
      </c>
      <c r="AO250" s="40">
        <f t="shared" si="116"/>
        <v>0.74777000000000005</v>
      </c>
      <c r="AP250" s="39">
        <f t="shared" si="117"/>
        <v>15</v>
      </c>
      <c r="AQ250" s="40">
        <f t="shared" si="118"/>
        <v>0.13994999999999999</v>
      </c>
      <c r="AR250" s="40">
        <f t="shared" si="119"/>
        <v>-1.8169999999999999E-2</v>
      </c>
      <c r="AS250" s="40">
        <f t="shared" si="120"/>
        <v>0.12178</v>
      </c>
      <c r="AT250" s="40">
        <f t="shared" si="121"/>
        <v>16.285756315444587</v>
      </c>
      <c r="AU250" s="39">
        <f t="shared" si="122"/>
        <v>176</v>
      </c>
      <c r="AV250" s="40">
        <f t="shared" si="123"/>
        <v>1.1143100000000001</v>
      </c>
      <c r="AW250" s="39">
        <f t="shared" si="124"/>
        <v>111</v>
      </c>
      <c r="AX250" s="40">
        <f t="shared" si="125"/>
        <v>0.61043000000000003</v>
      </c>
      <c r="AY250" s="40">
        <f t="shared" si="126"/>
        <v>-0.2172</v>
      </c>
      <c r="AZ250" s="40">
        <f t="shared" si="127"/>
        <v>0.39323000000000002</v>
      </c>
      <c r="BA250" s="40">
        <f t="shared" si="128"/>
        <v>35.289102673403271</v>
      </c>
      <c r="BB250" s="39">
        <f t="shared" si="129"/>
        <v>1</v>
      </c>
      <c r="BC250" s="40">
        <f t="shared" si="130"/>
        <v>0.10085</v>
      </c>
      <c r="BD250" s="39">
        <f t="shared" si="131"/>
        <v>0</v>
      </c>
      <c r="BE250" s="40">
        <f t="shared" si="132"/>
        <v>0</v>
      </c>
      <c r="BF250" s="40">
        <f t="shared" si="133"/>
        <v>0</v>
      </c>
      <c r="BG250" s="40">
        <f t="shared" si="134"/>
        <v>0</v>
      </c>
      <c r="BH250" s="40">
        <f t="shared" si="135"/>
        <v>0</v>
      </c>
      <c r="BI250" s="39">
        <f t="shared" si="136"/>
        <v>177</v>
      </c>
      <c r="BJ250" s="40">
        <f t="shared" si="137"/>
        <v>1.21516</v>
      </c>
      <c r="BK250" s="39">
        <f t="shared" si="138"/>
        <v>111</v>
      </c>
      <c r="BL250" s="40">
        <f t="shared" si="139"/>
        <v>0.61043000000000003</v>
      </c>
      <c r="BM250" s="40">
        <f t="shared" si="140"/>
        <v>-0.2172</v>
      </c>
      <c r="BN250" s="40">
        <f t="shared" si="141"/>
        <v>0.39323000000000002</v>
      </c>
      <c r="BO250" s="40">
        <f t="shared" si="142"/>
        <v>32.360347608545375</v>
      </c>
    </row>
    <row r="251" spans="1:67" x14ac:dyDescent="0.25">
      <c r="A251" s="14" t="s">
        <v>27</v>
      </c>
      <c r="B251" s="4" t="s">
        <v>28</v>
      </c>
      <c r="C251" s="14">
        <v>1421115</v>
      </c>
      <c r="D251" s="14" t="s">
        <v>16</v>
      </c>
      <c r="L251">
        <v>2</v>
      </c>
      <c r="M251">
        <v>4439</v>
      </c>
      <c r="N251">
        <v>0</v>
      </c>
      <c r="O251">
        <v>0</v>
      </c>
      <c r="P251">
        <v>0</v>
      </c>
      <c r="Q251">
        <v>0</v>
      </c>
      <c r="Z251">
        <v>2</v>
      </c>
      <c r="AA251">
        <v>4439</v>
      </c>
      <c r="AB251">
        <v>0</v>
      </c>
      <c r="AC251">
        <v>0</v>
      </c>
      <c r="AD251">
        <v>0</v>
      </c>
      <c r="AE251">
        <v>0</v>
      </c>
      <c r="AG251" s="36">
        <f t="shared" si="108"/>
        <v>0</v>
      </c>
      <c r="AH251" s="37">
        <f t="shared" si="109"/>
        <v>0</v>
      </c>
      <c r="AI251" s="36">
        <f t="shared" si="110"/>
        <v>0</v>
      </c>
      <c r="AJ251" s="37">
        <f t="shared" si="111"/>
        <v>0</v>
      </c>
      <c r="AK251" s="37">
        <f t="shared" si="112"/>
        <v>0</v>
      </c>
      <c r="AL251" s="37">
        <f t="shared" si="113"/>
        <v>0</v>
      </c>
      <c r="AM251" s="38" t="e">
        <f t="shared" si="114"/>
        <v>#DIV/0!</v>
      </c>
      <c r="AN251" s="36">
        <f t="shared" si="115"/>
        <v>2</v>
      </c>
      <c r="AO251" s="37">
        <f t="shared" si="116"/>
        <v>4.4389999999999999E-2</v>
      </c>
      <c r="AP251" s="36">
        <f t="shared" si="117"/>
        <v>0</v>
      </c>
      <c r="AQ251" s="37">
        <f t="shared" si="118"/>
        <v>0</v>
      </c>
      <c r="AR251" s="37">
        <f t="shared" si="119"/>
        <v>0</v>
      </c>
      <c r="AS251" s="37">
        <f t="shared" si="120"/>
        <v>0</v>
      </c>
      <c r="AT251" s="38">
        <f t="shared" si="121"/>
        <v>0</v>
      </c>
      <c r="AU251" s="36">
        <f t="shared" si="122"/>
        <v>2</v>
      </c>
      <c r="AV251" s="37">
        <f t="shared" si="123"/>
        <v>4.4389999999999999E-2</v>
      </c>
      <c r="AW251" s="36">
        <f t="shared" si="124"/>
        <v>0</v>
      </c>
      <c r="AX251" s="37">
        <f t="shared" si="125"/>
        <v>0</v>
      </c>
      <c r="AY251" s="37">
        <f t="shared" si="126"/>
        <v>0</v>
      </c>
      <c r="AZ251" s="37">
        <f t="shared" si="127"/>
        <v>0</v>
      </c>
      <c r="BA251" s="38">
        <f t="shared" si="128"/>
        <v>0</v>
      </c>
      <c r="BB251" s="36">
        <f t="shared" si="129"/>
        <v>0</v>
      </c>
      <c r="BC251" s="37">
        <f t="shared" si="130"/>
        <v>0</v>
      </c>
      <c r="BD251" s="36">
        <f t="shared" si="131"/>
        <v>0</v>
      </c>
      <c r="BE251" s="37">
        <f t="shared" si="132"/>
        <v>0</v>
      </c>
      <c r="BF251" s="37">
        <f t="shared" si="133"/>
        <v>0</v>
      </c>
      <c r="BG251" s="37">
        <f t="shared" si="134"/>
        <v>0</v>
      </c>
      <c r="BH251" s="38" t="e">
        <f t="shared" si="135"/>
        <v>#DIV/0!</v>
      </c>
      <c r="BI251" s="36">
        <f t="shared" si="136"/>
        <v>2</v>
      </c>
      <c r="BJ251" s="37">
        <f t="shared" si="137"/>
        <v>4.4389999999999999E-2</v>
      </c>
      <c r="BK251" s="36">
        <f t="shared" si="138"/>
        <v>0</v>
      </c>
      <c r="BL251" s="37">
        <f t="shared" si="139"/>
        <v>0</v>
      </c>
      <c r="BM251" s="37">
        <f t="shared" si="140"/>
        <v>0</v>
      </c>
      <c r="BN251" s="37">
        <f t="shared" si="141"/>
        <v>0</v>
      </c>
      <c r="BO251" s="38">
        <f t="shared" si="142"/>
        <v>0</v>
      </c>
    </row>
    <row r="252" spans="1:67" x14ac:dyDescent="0.25">
      <c r="A252" s="14" t="s">
        <v>27</v>
      </c>
      <c r="B252" s="4" t="s">
        <v>28</v>
      </c>
      <c r="C252" s="14">
        <v>1421115</v>
      </c>
      <c r="D252" s="14" t="s">
        <v>17</v>
      </c>
      <c r="S252">
        <v>6</v>
      </c>
      <c r="T252">
        <v>504312</v>
      </c>
      <c r="U252">
        <v>5</v>
      </c>
      <c r="V252">
        <v>168266</v>
      </c>
      <c r="W252">
        <v>-8611</v>
      </c>
      <c r="X252">
        <v>159655</v>
      </c>
      <c r="Z252">
        <v>6</v>
      </c>
      <c r="AA252">
        <v>504312</v>
      </c>
      <c r="AB252">
        <v>5</v>
      </c>
      <c r="AC252">
        <v>168266</v>
      </c>
      <c r="AD252">
        <v>-8611</v>
      </c>
      <c r="AE252">
        <v>159655</v>
      </c>
      <c r="AG252" s="36">
        <f t="shared" si="108"/>
        <v>0</v>
      </c>
      <c r="AH252" s="37">
        <f t="shared" si="109"/>
        <v>0</v>
      </c>
      <c r="AI252" s="36">
        <f t="shared" si="110"/>
        <v>0</v>
      </c>
      <c r="AJ252" s="37">
        <f t="shared" si="111"/>
        <v>0</v>
      </c>
      <c r="AK252" s="37">
        <f t="shared" si="112"/>
        <v>0</v>
      </c>
      <c r="AL252" s="37">
        <f t="shared" si="113"/>
        <v>0</v>
      </c>
      <c r="AM252" s="38" t="e">
        <f t="shared" si="114"/>
        <v>#DIV/0!</v>
      </c>
      <c r="AN252" s="36">
        <f t="shared" si="115"/>
        <v>0</v>
      </c>
      <c r="AO252" s="37">
        <f t="shared" si="116"/>
        <v>0</v>
      </c>
      <c r="AP252" s="36">
        <f t="shared" si="117"/>
        <v>0</v>
      </c>
      <c r="AQ252" s="37">
        <f t="shared" si="118"/>
        <v>0</v>
      </c>
      <c r="AR252" s="37">
        <f t="shared" si="119"/>
        <v>0</v>
      </c>
      <c r="AS252" s="37">
        <f t="shared" si="120"/>
        <v>0</v>
      </c>
      <c r="AT252" s="38" t="e">
        <f t="shared" si="121"/>
        <v>#DIV/0!</v>
      </c>
      <c r="AU252" s="36">
        <f t="shared" si="122"/>
        <v>0</v>
      </c>
      <c r="AV252" s="37">
        <f t="shared" si="123"/>
        <v>0</v>
      </c>
      <c r="AW252" s="36">
        <f t="shared" si="124"/>
        <v>0</v>
      </c>
      <c r="AX252" s="37">
        <f t="shared" si="125"/>
        <v>0</v>
      </c>
      <c r="AY252" s="37">
        <f t="shared" si="126"/>
        <v>0</v>
      </c>
      <c r="AZ252" s="37">
        <f t="shared" si="127"/>
        <v>0</v>
      </c>
      <c r="BA252" s="38" t="e">
        <f t="shared" si="128"/>
        <v>#DIV/0!</v>
      </c>
      <c r="BB252" s="36">
        <f t="shared" si="129"/>
        <v>6</v>
      </c>
      <c r="BC252" s="37">
        <f t="shared" si="130"/>
        <v>5.04312</v>
      </c>
      <c r="BD252" s="36">
        <f t="shared" si="131"/>
        <v>5</v>
      </c>
      <c r="BE252" s="37">
        <f t="shared" si="132"/>
        <v>1.68266</v>
      </c>
      <c r="BF252" s="37">
        <f t="shared" si="133"/>
        <v>-8.6110000000000006E-2</v>
      </c>
      <c r="BG252" s="37">
        <f t="shared" si="134"/>
        <v>1.5965499999999999</v>
      </c>
      <c r="BH252" s="38">
        <f t="shared" si="135"/>
        <v>31.65798156696648</v>
      </c>
      <c r="BI252" s="36">
        <f t="shared" si="136"/>
        <v>6</v>
      </c>
      <c r="BJ252" s="37">
        <f t="shared" si="137"/>
        <v>5.04312</v>
      </c>
      <c r="BK252" s="36">
        <f t="shared" si="138"/>
        <v>5</v>
      </c>
      <c r="BL252" s="37">
        <f t="shared" si="139"/>
        <v>1.68266</v>
      </c>
      <c r="BM252" s="37">
        <f t="shared" si="140"/>
        <v>-8.6110000000000006E-2</v>
      </c>
      <c r="BN252" s="37">
        <f t="shared" si="141"/>
        <v>1.5965499999999999</v>
      </c>
      <c r="BO252" s="38">
        <f t="shared" si="142"/>
        <v>31.65798156696648</v>
      </c>
    </row>
    <row r="253" spans="1:67" x14ac:dyDescent="0.25">
      <c r="A253" s="14" t="s">
        <v>27</v>
      </c>
      <c r="B253" s="4" t="s">
        <v>28</v>
      </c>
      <c r="C253" s="14">
        <v>1421115</v>
      </c>
      <c r="D253" s="14" t="s">
        <v>18</v>
      </c>
      <c r="E253">
        <v>1</v>
      </c>
      <c r="F253">
        <v>241</v>
      </c>
      <c r="G253">
        <v>1</v>
      </c>
      <c r="H253">
        <v>112000</v>
      </c>
      <c r="I253">
        <v>-111759</v>
      </c>
      <c r="J253">
        <v>241</v>
      </c>
      <c r="L253">
        <v>2</v>
      </c>
      <c r="M253">
        <v>4977</v>
      </c>
      <c r="N253">
        <v>2</v>
      </c>
      <c r="O253">
        <v>33424</v>
      </c>
      <c r="P253">
        <v>-28447</v>
      </c>
      <c r="Q253">
        <v>4977</v>
      </c>
      <c r="S253">
        <v>2</v>
      </c>
      <c r="T253">
        <v>94258</v>
      </c>
      <c r="U253">
        <v>2</v>
      </c>
      <c r="V253">
        <v>146570</v>
      </c>
      <c r="W253">
        <v>-52313</v>
      </c>
      <c r="X253">
        <v>94257</v>
      </c>
      <c r="Z253">
        <v>5</v>
      </c>
      <c r="AA253">
        <v>99476</v>
      </c>
      <c r="AB253">
        <v>5</v>
      </c>
      <c r="AC253">
        <v>291994</v>
      </c>
      <c r="AD253">
        <v>-192519</v>
      </c>
      <c r="AE253">
        <v>99475</v>
      </c>
      <c r="AG253" s="36">
        <f t="shared" si="108"/>
        <v>1</v>
      </c>
      <c r="AH253" s="37">
        <f t="shared" si="109"/>
        <v>2.4099999999999998E-3</v>
      </c>
      <c r="AI253" s="36">
        <f t="shared" si="110"/>
        <v>1</v>
      </c>
      <c r="AJ253" s="37">
        <f t="shared" si="111"/>
        <v>1.1200000000000001</v>
      </c>
      <c r="AK253" s="37">
        <f t="shared" si="112"/>
        <v>-1.1175900000000001</v>
      </c>
      <c r="AL253" s="37">
        <f t="shared" si="113"/>
        <v>2.4099999999999998E-3</v>
      </c>
      <c r="AM253" s="38">
        <f t="shared" si="114"/>
        <v>100</v>
      </c>
      <c r="AN253" s="36">
        <f t="shared" si="115"/>
        <v>2</v>
      </c>
      <c r="AO253" s="37">
        <f t="shared" si="116"/>
        <v>4.9770000000000002E-2</v>
      </c>
      <c r="AP253" s="36">
        <f t="shared" si="117"/>
        <v>2</v>
      </c>
      <c r="AQ253" s="37">
        <f t="shared" si="118"/>
        <v>0.33423999999999998</v>
      </c>
      <c r="AR253" s="37">
        <f t="shared" si="119"/>
        <v>-0.28447</v>
      </c>
      <c r="AS253" s="37">
        <f t="shared" si="120"/>
        <v>4.9770000000000002E-2</v>
      </c>
      <c r="AT253" s="38">
        <f t="shared" si="121"/>
        <v>100</v>
      </c>
      <c r="AU253" s="36">
        <f t="shared" si="122"/>
        <v>3</v>
      </c>
      <c r="AV253" s="37">
        <f t="shared" si="123"/>
        <v>5.2180000000000004E-2</v>
      </c>
      <c r="AW253" s="36">
        <f t="shared" si="124"/>
        <v>3</v>
      </c>
      <c r="AX253" s="37">
        <f t="shared" si="125"/>
        <v>1.45424</v>
      </c>
      <c r="AY253" s="37">
        <f t="shared" si="126"/>
        <v>-1.4020600000000001</v>
      </c>
      <c r="AZ253" s="37">
        <f t="shared" si="127"/>
        <v>5.2180000000000004E-2</v>
      </c>
      <c r="BA253" s="38">
        <f t="shared" si="128"/>
        <v>100</v>
      </c>
      <c r="BB253" s="36">
        <f t="shared" si="129"/>
        <v>2</v>
      </c>
      <c r="BC253" s="37">
        <f t="shared" si="130"/>
        <v>0.94257999999999997</v>
      </c>
      <c r="BD253" s="36">
        <f t="shared" si="131"/>
        <v>2</v>
      </c>
      <c r="BE253" s="37">
        <f t="shared" si="132"/>
        <v>1.4657</v>
      </c>
      <c r="BF253" s="37">
        <f t="shared" si="133"/>
        <v>-0.52312999999999998</v>
      </c>
      <c r="BG253" s="37">
        <f t="shared" si="134"/>
        <v>0.94257000000000002</v>
      </c>
      <c r="BH253" s="38">
        <f t="shared" si="135"/>
        <v>99.998939082093827</v>
      </c>
      <c r="BI253" s="36">
        <f t="shared" si="136"/>
        <v>5</v>
      </c>
      <c r="BJ253" s="37">
        <f t="shared" si="137"/>
        <v>0.99475999999999998</v>
      </c>
      <c r="BK253" s="36">
        <f t="shared" si="138"/>
        <v>5</v>
      </c>
      <c r="BL253" s="37">
        <f t="shared" si="139"/>
        <v>2.91994</v>
      </c>
      <c r="BM253" s="37">
        <f t="shared" si="140"/>
        <v>-1.92519</v>
      </c>
      <c r="BN253" s="37">
        <f t="shared" si="141"/>
        <v>0.99475000000000002</v>
      </c>
      <c r="BO253" s="38">
        <f t="shared" si="142"/>
        <v>99.998994732397776</v>
      </c>
    </row>
    <row r="254" spans="1:67" x14ac:dyDescent="0.25">
      <c r="A254" s="34"/>
      <c r="B254" s="35"/>
      <c r="C254" s="34" t="s">
        <v>243</v>
      </c>
      <c r="D254" s="34"/>
      <c r="E254">
        <v>1</v>
      </c>
      <c r="F254">
        <v>241</v>
      </c>
      <c r="G254">
        <v>1</v>
      </c>
      <c r="H254">
        <v>112000</v>
      </c>
      <c r="I254">
        <v>-111759</v>
      </c>
      <c r="J254">
        <v>241</v>
      </c>
      <c r="L254">
        <v>4</v>
      </c>
      <c r="M254">
        <v>9416</v>
      </c>
      <c r="N254">
        <v>2</v>
      </c>
      <c r="O254">
        <v>33424</v>
      </c>
      <c r="P254">
        <v>-28447</v>
      </c>
      <c r="Q254">
        <v>4977</v>
      </c>
      <c r="S254">
        <v>8</v>
      </c>
      <c r="T254">
        <v>598570</v>
      </c>
      <c r="U254">
        <v>7</v>
      </c>
      <c r="V254">
        <v>314836</v>
      </c>
      <c r="W254">
        <v>-60924</v>
      </c>
      <c r="X254">
        <v>253912</v>
      </c>
      <c r="Z254">
        <v>13</v>
      </c>
      <c r="AA254">
        <v>608227</v>
      </c>
      <c r="AB254">
        <v>10</v>
      </c>
      <c r="AC254">
        <v>460260</v>
      </c>
      <c r="AD254">
        <v>-201130</v>
      </c>
      <c r="AE254">
        <v>259130</v>
      </c>
      <c r="AG254" s="39">
        <f t="shared" si="108"/>
        <v>1</v>
      </c>
      <c r="AH254" s="40">
        <f t="shared" si="109"/>
        <v>2.4099999999999998E-3</v>
      </c>
      <c r="AI254" s="39">
        <f t="shared" si="110"/>
        <v>1</v>
      </c>
      <c r="AJ254" s="40">
        <f t="shared" si="111"/>
        <v>1.1200000000000001</v>
      </c>
      <c r="AK254" s="40">
        <f t="shared" si="112"/>
        <v>-1.1175900000000001</v>
      </c>
      <c r="AL254" s="40">
        <f t="shared" si="113"/>
        <v>2.4099999999999998E-3</v>
      </c>
      <c r="AM254" s="40">
        <f t="shared" si="114"/>
        <v>100</v>
      </c>
      <c r="AN254" s="39">
        <f t="shared" si="115"/>
        <v>4</v>
      </c>
      <c r="AO254" s="40">
        <f t="shared" si="116"/>
        <v>9.4159999999999994E-2</v>
      </c>
      <c r="AP254" s="39">
        <f t="shared" si="117"/>
        <v>2</v>
      </c>
      <c r="AQ254" s="40">
        <f t="shared" si="118"/>
        <v>0.33423999999999998</v>
      </c>
      <c r="AR254" s="40">
        <f t="shared" si="119"/>
        <v>-0.28447</v>
      </c>
      <c r="AS254" s="40">
        <f t="shared" si="120"/>
        <v>4.9770000000000002E-2</v>
      </c>
      <c r="AT254" s="40">
        <f t="shared" si="121"/>
        <v>52.856839422259995</v>
      </c>
      <c r="AU254" s="39">
        <f t="shared" si="122"/>
        <v>5</v>
      </c>
      <c r="AV254" s="40">
        <f t="shared" si="123"/>
        <v>9.6569999999999989E-2</v>
      </c>
      <c r="AW254" s="39">
        <f t="shared" si="124"/>
        <v>3</v>
      </c>
      <c r="AX254" s="40">
        <f t="shared" si="125"/>
        <v>1.45424</v>
      </c>
      <c r="AY254" s="40">
        <f t="shared" si="126"/>
        <v>-1.4020600000000001</v>
      </c>
      <c r="AZ254" s="40">
        <f t="shared" si="127"/>
        <v>5.2180000000000004E-2</v>
      </c>
      <c r="BA254" s="40">
        <f t="shared" si="128"/>
        <v>54.033343688516112</v>
      </c>
      <c r="BB254" s="39">
        <f t="shared" si="129"/>
        <v>8</v>
      </c>
      <c r="BC254" s="40">
        <f t="shared" si="130"/>
        <v>5.9856999999999996</v>
      </c>
      <c r="BD254" s="39">
        <f t="shared" si="131"/>
        <v>7</v>
      </c>
      <c r="BE254" s="40">
        <f t="shared" si="132"/>
        <v>3.1483599999999998</v>
      </c>
      <c r="BF254" s="40">
        <f t="shared" si="133"/>
        <v>-0.60924</v>
      </c>
      <c r="BG254" s="40">
        <f t="shared" si="134"/>
        <v>2.53912</v>
      </c>
      <c r="BH254" s="40">
        <f t="shared" si="135"/>
        <v>42.419767111616025</v>
      </c>
      <c r="BI254" s="39">
        <f t="shared" si="136"/>
        <v>13</v>
      </c>
      <c r="BJ254" s="40">
        <f t="shared" si="137"/>
        <v>6.0822700000000003</v>
      </c>
      <c r="BK254" s="39">
        <f t="shared" si="138"/>
        <v>10</v>
      </c>
      <c r="BL254" s="40">
        <f t="shared" si="139"/>
        <v>4.6025999999999998</v>
      </c>
      <c r="BM254" s="40">
        <f t="shared" si="140"/>
        <v>-2.0112999999999999</v>
      </c>
      <c r="BN254" s="40">
        <f t="shared" si="141"/>
        <v>2.5912999999999999</v>
      </c>
      <c r="BO254" s="40">
        <f t="shared" si="142"/>
        <v>42.604159302365723</v>
      </c>
    </row>
    <row r="255" spans="1:67" x14ac:dyDescent="0.25">
      <c r="A255" s="14" t="s">
        <v>27</v>
      </c>
      <c r="B255" s="4" t="s">
        <v>28</v>
      </c>
      <c r="C255" s="14">
        <v>1421116</v>
      </c>
      <c r="D255" s="14" t="s">
        <v>15</v>
      </c>
      <c r="E255">
        <v>28</v>
      </c>
      <c r="F255">
        <v>9385</v>
      </c>
      <c r="G255">
        <v>3</v>
      </c>
      <c r="H255">
        <v>1626</v>
      </c>
      <c r="I255">
        <v>-562</v>
      </c>
      <c r="J255">
        <v>1064</v>
      </c>
      <c r="L255">
        <v>57</v>
      </c>
      <c r="M255">
        <v>91147</v>
      </c>
      <c r="N255">
        <v>8</v>
      </c>
      <c r="O255">
        <v>9995</v>
      </c>
      <c r="P255">
        <v>-2045</v>
      </c>
      <c r="Q255">
        <v>7950</v>
      </c>
      <c r="S255">
        <v>12</v>
      </c>
      <c r="T255">
        <v>92105</v>
      </c>
      <c r="U255">
        <v>0</v>
      </c>
      <c r="V255">
        <v>0</v>
      </c>
      <c r="W255">
        <v>0</v>
      </c>
      <c r="X255">
        <v>0</v>
      </c>
      <c r="Z255">
        <v>97</v>
      </c>
      <c r="AA255">
        <v>192637</v>
      </c>
      <c r="AB255">
        <v>11</v>
      </c>
      <c r="AC255">
        <v>11621</v>
      </c>
      <c r="AD255">
        <v>-2607</v>
      </c>
      <c r="AE255">
        <v>9014</v>
      </c>
      <c r="AG255" s="36">
        <f t="shared" si="108"/>
        <v>28</v>
      </c>
      <c r="AH255" s="37">
        <f t="shared" si="109"/>
        <v>9.3850000000000003E-2</v>
      </c>
      <c r="AI255" s="36">
        <f t="shared" si="110"/>
        <v>3</v>
      </c>
      <c r="AJ255" s="37">
        <f t="shared" si="111"/>
        <v>1.626E-2</v>
      </c>
      <c r="AK255" s="37">
        <f t="shared" si="112"/>
        <v>-5.62E-3</v>
      </c>
      <c r="AL255" s="37">
        <f t="shared" si="113"/>
        <v>1.064E-2</v>
      </c>
      <c r="AM255" s="38">
        <f t="shared" si="114"/>
        <v>11.337240277037825</v>
      </c>
      <c r="AN255" s="36">
        <f t="shared" si="115"/>
        <v>57</v>
      </c>
      <c r="AO255" s="37">
        <f t="shared" si="116"/>
        <v>0.91147</v>
      </c>
      <c r="AP255" s="36">
        <f t="shared" si="117"/>
        <v>8</v>
      </c>
      <c r="AQ255" s="37">
        <f t="shared" si="118"/>
        <v>9.9949999999999997E-2</v>
      </c>
      <c r="AR255" s="37">
        <f t="shared" si="119"/>
        <v>-2.0449999999999999E-2</v>
      </c>
      <c r="AS255" s="37">
        <f t="shared" si="120"/>
        <v>7.9500000000000001E-2</v>
      </c>
      <c r="AT255" s="38">
        <f t="shared" si="121"/>
        <v>8.7221740704576121</v>
      </c>
      <c r="AU255" s="36">
        <f t="shared" si="122"/>
        <v>85</v>
      </c>
      <c r="AV255" s="37">
        <f t="shared" si="123"/>
        <v>1.00532</v>
      </c>
      <c r="AW255" s="36">
        <f t="shared" si="124"/>
        <v>11</v>
      </c>
      <c r="AX255" s="37">
        <f t="shared" si="125"/>
        <v>0.11620999999999999</v>
      </c>
      <c r="AY255" s="37">
        <f t="shared" si="126"/>
        <v>-2.6069999999999999E-2</v>
      </c>
      <c r="AZ255" s="37">
        <f t="shared" si="127"/>
        <v>9.0139999999999998E-2</v>
      </c>
      <c r="BA255" s="38">
        <f t="shared" si="128"/>
        <v>8.9662992877889618</v>
      </c>
      <c r="BB255" s="36">
        <f t="shared" si="129"/>
        <v>12</v>
      </c>
      <c r="BC255" s="37">
        <f t="shared" si="130"/>
        <v>0.92105000000000004</v>
      </c>
      <c r="BD255" s="36">
        <f t="shared" si="131"/>
        <v>0</v>
      </c>
      <c r="BE255" s="37">
        <f t="shared" si="132"/>
        <v>0</v>
      </c>
      <c r="BF255" s="37">
        <f t="shared" si="133"/>
        <v>0</v>
      </c>
      <c r="BG255" s="37">
        <f t="shared" si="134"/>
        <v>0</v>
      </c>
      <c r="BH255" s="38">
        <f t="shared" si="135"/>
        <v>0</v>
      </c>
      <c r="BI255" s="36">
        <f t="shared" si="136"/>
        <v>97</v>
      </c>
      <c r="BJ255" s="37">
        <f t="shared" si="137"/>
        <v>1.9263699999999999</v>
      </c>
      <c r="BK255" s="36">
        <f t="shared" si="138"/>
        <v>11</v>
      </c>
      <c r="BL255" s="37">
        <f t="shared" si="139"/>
        <v>0.11620999999999999</v>
      </c>
      <c r="BM255" s="37">
        <f t="shared" si="140"/>
        <v>-2.6069999999999999E-2</v>
      </c>
      <c r="BN255" s="37">
        <f t="shared" si="141"/>
        <v>9.0139999999999998E-2</v>
      </c>
      <c r="BO255" s="38">
        <f t="shared" si="142"/>
        <v>4.6792672228076642</v>
      </c>
    </row>
    <row r="256" spans="1:67" x14ac:dyDescent="0.25">
      <c r="A256" s="14" t="s">
        <v>27</v>
      </c>
      <c r="B256" s="4" t="s">
        <v>28</v>
      </c>
      <c r="C256" s="14">
        <v>1421116</v>
      </c>
      <c r="D256" s="14" t="s">
        <v>16</v>
      </c>
      <c r="E256">
        <v>341</v>
      </c>
      <c r="F256">
        <v>112857</v>
      </c>
      <c r="G256">
        <v>198</v>
      </c>
      <c r="H256">
        <v>114602</v>
      </c>
      <c r="I256">
        <v>-49197</v>
      </c>
      <c r="J256">
        <v>65405</v>
      </c>
      <c r="L256">
        <v>261</v>
      </c>
      <c r="M256">
        <v>321871</v>
      </c>
      <c r="N256">
        <v>113</v>
      </c>
      <c r="O256">
        <v>187415</v>
      </c>
      <c r="P256">
        <v>-86684</v>
      </c>
      <c r="Q256">
        <v>100731</v>
      </c>
      <c r="S256">
        <v>9</v>
      </c>
      <c r="T256">
        <v>66693</v>
      </c>
      <c r="U256">
        <v>0</v>
      </c>
      <c r="V256">
        <v>0</v>
      </c>
      <c r="W256">
        <v>0</v>
      </c>
      <c r="X256">
        <v>0</v>
      </c>
      <c r="Z256">
        <v>611</v>
      </c>
      <c r="AA256">
        <v>501421</v>
      </c>
      <c r="AB256">
        <v>311</v>
      </c>
      <c r="AC256">
        <v>302017</v>
      </c>
      <c r="AD256">
        <v>-135881</v>
      </c>
      <c r="AE256">
        <v>166136</v>
      </c>
      <c r="AG256" s="36">
        <f t="shared" si="108"/>
        <v>341</v>
      </c>
      <c r="AH256" s="37">
        <f t="shared" si="109"/>
        <v>1.1285700000000001</v>
      </c>
      <c r="AI256" s="36">
        <f t="shared" si="110"/>
        <v>198</v>
      </c>
      <c r="AJ256" s="37">
        <f t="shared" si="111"/>
        <v>1.14602</v>
      </c>
      <c r="AK256" s="37">
        <f t="shared" si="112"/>
        <v>-0.49197000000000002</v>
      </c>
      <c r="AL256" s="37">
        <f t="shared" si="113"/>
        <v>0.65405000000000002</v>
      </c>
      <c r="AM256" s="38">
        <f t="shared" si="114"/>
        <v>57.953870827684597</v>
      </c>
      <c r="AN256" s="36">
        <f t="shared" si="115"/>
        <v>261</v>
      </c>
      <c r="AO256" s="37">
        <f t="shared" si="116"/>
        <v>3.2187100000000002</v>
      </c>
      <c r="AP256" s="36">
        <f t="shared" si="117"/>
        <v>113</v>
      </c>
      <c r="AQ256" s="37">
        <f t="shared" si="118"/>
        <v>1.87415</v>
      </c>
      <c r="AR256" s="37">
        <f t="shared" si="119"/>
        <v>-0.86684000000000005</v>
      </c>
      <c r="AS256" s="37">
        <f t="shared" si="120"/>
        <v>1.0073099999999999</v>
      </c>
      <c r="AT256" s="38">
        <f t="shared" si="121"/>
        <v>31.295456875580584</v>
      </c>
      <c r="AU256" s="36">
        <f t="shared" si="122"/>
        <v>602</v>
      </c>
      <c r="AV256" s="37">
        <f t="shared" si="123"/>
        <v>4.3472800000000005</v>
      </c>
      <c r="AW256" s="36">
        <f t="shared" si="124"/>
        <v>311</v>
      </c>
      <c r="AX256" s="37">
        <f t="shared" si="125"/>
        <v>3.0201700000000002</v>
      </c>
      <c r="AY256" s="37">
        <f t="shared" si="126"/>
        <v>-1.3588100000000001</v>
      </c>
      <c r="AZ256" s="37">
        <f t="shared" si="127"/>
        <v>1.6613599999999999</v>
      </c>
      <c r="BA256" s="38">
        <f t="shared" si="128"/>
        <v>38.216079939640416</v>
      </c>
      <c r="BB256" s="36">
        <f t="shared" si="129"/>
        <v>9</v>
      </c>
      <c r="BC256" s="37">
        <f t="shared" si="130"/>
        <v>0.66693000000000002</v>
      </c>
      <c r="BD256" s="36">
        <f t="shared" si="131"/>
        <v>0</v>
      </c>
      <c r="BE256" s="37">
        <f t="shared" si="132"/>
        <v>0</v>
      </c>
      <c r="BF256" s="37">
        <f t="shared" si="133"/>
        <v>0</v>
      </c>
      <c r="BG256" s="37">
        <f t="shared" si="134"/>
        <v>0</v>
      </c>
      <c r="BH256" s="38">
        <f t="shared" si="135"/>
        <v>0</v>
      </c>
      <c r="BI256" s="36">
        <f t="shared" si="136"/>
        <v>611</v>
      </c>
      <c r="BJ256" s="37">
        <f t="shared" si="137"/>
        <v>5.0142100000000003</v>
      </c>
      <c r="BK256" s="36">
        <f t="shared" si="138"/>
        <v>311</v>
      </c>
      <c r="BL256" s="37">
        <f t="shared" si="139"/>
        <v>3.0201699999999998</v>
      </c>
      <c r="BM256" s="37">
        <f t="shared" si="140"/>
        <v>-1.3588100000000001</v>
      </c>
      <c r="BN256" s="37">
        <f t="shared" si="141"/>
        <v>1.6613599999999999</v>
      </c>
      <c r="BO256" s="38">
        <f t="shared" si="142"/>
        <v>33.133035911938272</v>
      </c>
    </row>
    <row r="257" spans="1:67" x14ac:dyDescent="0.25">
      <c r="A257" s="14" t="s">
        <v>27</v>
      </c>
      <c r="B257" s="4" t="s">
        <v>28</v>
      </c>
      <c r="C257" s="14">
        <v>1421116</v>
      </c>
      <c r="D257" s="14" t="s">
        <v>17</v>
      </c>
      <c r="E257">
        <v>4</v>
      </c>
      <c r="F257">
        <v>1451</v>
      </c>
      <c r="G257">
        <v>1</v>
      </c>
      <c r="H257">
        <v>750</v>
      </c>
      <c r="I257">
        <v>-404</v>
      </c>
      <c r="J257">
        <v>346</v>
      </c>
      <c r="L257">
        <v>5</v>
      </c>
      <c r="M257">
        <v>6309</v>
      </c>
      <c r="N257">
        <v>2</v>
      </c>
      <c r="O257">
        <v>1388</v>
      </c>
      <c r="P257">
        <v>-252</v>
      </c>
      <c r="Q257">
        <v>1136</v>
      </c>
      <c r="Z257">
        <v>9</v>
      </c>
      <c r="AA257">
        <v>7760</v>
      </c>
      <c r="AB257">
        <v>3</v>
      </c>
      <c r="AC257">
        <v>2138</v>
      </c>
      <c r="AD257">
        <v>-656</v>
      </c>
      <c r="AE257">
        <v>1482</v>
      </c>
      <c r="AG257" s="36">
        <f t="shared" si="108"/>
        <v>4</v>
      </c>
      <c r="AH257" s="37">
        <f t="shared" si="109"/>
        <v>1.451E-2</v>
      </c>
      <c r="AI257" s="36">
        <f t="shared" si="110"/>
        <v>1</v>
      </c>
      <c r="AJ257" s="37">
        <f t="shared" si="111"/>
        <v>7.4999999999999997E-3</v>
      </c>
      <c r="AK257" s="37">
        <f t="shared" si="112"/>
        <v>-4.0400000000000002E-3</v>
      </c>
      <c r="AL257" s="37">
        <f t="shared" si="113"/>
        <v>3.46E-3</v>
      </c>
      <c r="AM257" s="38">
        <f t="shared" si="114"/>
        <v>23.845623707787734</v>
      </c>
      <c r="AN257" s="36">
        <f t="shared" si="115"/>
        <v>5</v>
      </c>
      <c r="AO257" s="37">
        <f t="shared" si="116"/>
        <v>6.3089999999999993E-2</v>
      </c>
      <c r="AP257" s="36">
        <f t="shared" si="117"/>
        <v>2</v>
      </c>
      <c r="AQ257" s="37">
        <f t="shared" si="118"/>
        <v>1.388E-2</v>
      </c>
      <c r="AR257" s="37">
        <f t="shared" si="119"/>
        <v>-2.5200000000000001E-3</v>
      </c>
      <c r="AS257" s="37">
        <f t="shared" si="120"/>
        <v>1.136E-2</v>
      </c>
      <c r="AT257" s="38">
        <f t="shared" si="121"/>
        <v>18.006023141543828</v>
      </c>
      <c r="AU257" s="36">
        <f t="shared" si="122"/>
        <v>9</v>
      </c>
      <c r="AV257" s="37">
        <f t="shared" si="123"/>
        <v>7.7599999999999988E-2</v>
      </c>
      <c r="AW257" s="36">
        <f t="shared" si="124"/>
        <v>3</v>
      </c>
      <c r="AX257" s="37">
        <f t="shared" si="125"/>
        <v>2.138E-2</v>
      </c>
      <c r="AY257" s="37">
        <f t="shared" si="126"/>
        <v>-6.5599999999999999E-3</v>
      </c>
      <c r="AZ257" s="37">
        <f t="shared" si="127"/>
        <v>1.482E-2</v>
      </c>
      <c r="BA257" s="38">
        <f t="shared" si="128"/>
        <v>19.097938144329898</v>
      </c>
      <c r="BB257" s="36">
        <f t="shared" si="129"/>
        <v>0</v>
      </c>
      <c r="BC257" s="37">
        <f t="shared" si="130"/>
        <v>0</v>
      </c>
      <c r="BD257" s="36">
        <f t="shared" si="131"/>
        <v>0</v>
      </c>
      <c r="BE257" s="37">
        <f t="shared" si="132"/>
        <v>0</v>
      </c>
      <c r="BF257" s="37">
        <f t="shared" si="133"/>
        <v>0</v>
      </c>
      <c r="BG257" s="37">
        <f t="shared" si="134"/>
        <v>0</v>
      </c>
      <c r="BH257" s="38" t="e">
        <f t="shared" si="135"/>
        <v>#DIV/0!</v>
      </c>
      <c r="BI257" s="36">
        <f t="shared" si="136"/>
        <v>9</v>
      </c>
      <c r="BJ257" s="37">
        <f t="shared" si="137"/>
        <v>7.7600000000000002E-2</v>
      </c>
      <c r="BK257" s="36">
        <f t="shared" si="138"/>
        <v>3</v>
      </c>
      <c r="BL257" s="37">
        <f t="shared" si="139"/>
        <v>2.138E-2</v>
      </c>
      <c r="BM257" s="37">
        <f t="shared" si="140"/>
        <v>-6.5599999999999999E-3</v>
      </c>
      <c r="BN257" s="37">
        <f t="shared" si="141"/>
        <v>1.482E-2</v>
      </c>
      <c r="BO257" s="38">
        <f t="shared" si="142"/>
        <v>19.097938144329895</v>
      </c>
    </row>
    <row r="258" spans="1:67" x14ac:dyDescent="0.25">
      <c r="A258" s="14" t="s">
        <v>27</v>
      </c>
      <c r="B258" s="4" t="s">
        <v>28</v>
      </c>
      <c r="C258" s="14">
        <v>1421116</v>
      </c>
      <c r="D258" s="14" t="s">
        <v>18</v>
      </c>
      <c r="L258">
        <v>6</v>
      </c>
      <c r="M258">
        <v>10067</v>
      </c>
      <c r="N258">
        <v>4</v>
      </c>
      <c r="O258">
        <v>5424</v>
      </c>
      <c r="P258">
        <v>-1757</v>
      </c>
      <c r="Q258">
        <v>3667</v>
      </c>
      <c r="S258">
        <v>3</v>
      </c>
      <c r="T258">
        <v>58956</v>
      </c>
      <c r="U258">
        <v>2</v>
      </c>
      <c r="V258">
        <v>40000</v>
      </c>
      <c r="W258">
        <v>-96</v>
      </c>
      <c r="X258">
        <v>39904</v>
      </c>
      <c r="Z258">
        <v>9</v>
      </c>
      <c r="AA258">
        <v>69023</v>
      </c>
      <c r="AB258">
        <v>6</v>
      </c>
      <c r="AC258">
        <v>45424</v>
      </c>
      <c r="AD258">
        <v>-1853</v>
      </c>
      <c r="AE258">
        <v>43571</v>
      </c>
      <c r="AG258" s="36">
        <f t="shared" si="108"/>
        <v>0</v>
      </c>
      <c r="AH258" s="37">
        <f t="shared" si="109"/>
        <v>0</v>
      </c>
      <c r="AI258" s="36">
        <f t="shared" si="110"/>
        <v>0</v>
      </c>
      <c r="AJ258" s="37">
        <f t="shared" si="111"/>
        <v>0</v>
      </c>
      <c r="AK258" s="37">
        <f t="shared" si="112"/>
        <v>0</v>
      </c>
      <c r="AL258" s="37">
        <f t="shared" si="113"/>
        <v>0</v>
      </c>
      <c r="AM258" s="38" t="e">
        <f t="shared" si="114"/>
        <v>#DIV/0!</v>
      </c>
      <c r="AN258" s="36">
        <f t="shared" si="115"/>
        <v>6</v>
      </c>
      <c r="AO258" s="37">
        <f t="shared" si="116"/>
        <v>0.10067</v>
      </c>
      <c r="AP258" s="36">
        <f t="shared" si="117"/>
        <v>4</v>
      </c>
      <c r="AQ258" s="37">
        <f t="shared" si="118"/>
        <v>5.4239999999999997E-2</v>
      </c>
      <c r="AR258" s="37">
        <f t="shared" si="119"/>
        <v>-1.7569999999999999E-2</v>
      </c>
      <c r="AS258" s="37">
        <f t="shared" si="120"/>
        <v>3.6670000000000001E-2</v>
      </c>
      <c r="AT258" s="38">
        <f t="shared" si="121"/>
        <v>36.425946160723157</v>
      </c>
      <c r="AU258" s="36">
        <f t="shared" si="122"/>
        <v>6</v>
      </c>
      <c r="AV258" s="37">
        <f t="shared" si="123"/>
        <v>0.10067</v>
      </c>
      <c r="AW258" s="36">
        <f t="shared" si="124"/>
        <v>4</v>
      </c>
      <c r="AX258" s="37">
        <f t="shared" si="125"/>
        <v>5.4239999999999997E-2</v>
      </c>
      <c r="AY258" s="37">
        <f t="shared" si="126"/>
        <v>-1.7569999999999999E-2</v>
      </c>
      <c r="AZ258" s="37">
        <f t="shared" si="127"/>
        <v>3.6670000000000001E-2</v>
      </c>
      <c r="BA258" s="38">
        <f t="shared" si="128"/>
        <v>36.425946160723157</v>
      </c>
      <c r="BB258" s="36">
        <f t="shared" si="129"/>
        <v>3</v>
      </c>
      <c r="BC258" s="37">
        <f t="shared" si="130"/>
        <v>0.58955999999999997</v>
      </c>
      <c r="BD258" s="36">
        <f t="shared" si="131"/>
        <v>2</v>
      </c>
      <c r="BE258" s="37">
        <f t="shared" si="132"/>
        <v>0.4</v>
      </c>
      <c r="BF258" s="37">
        <f t="shared" si="133"/>
        <v>-9.6000000000000002E-4</v>
      </c>
      <c r="BG258" s="37">
        <f t="shared" si="134"/>
        <v>0.39904000000000001</v>
      </c>
      <c r="BH258" s="38">
        <f t="shared" si="135"/>
        <v>67.684374787977475</v>
      </c>
      <c r="BI258" s="36">
        <f t="shared" si="136"/>
        <v>9</v>
      </c>
      <c r="BJ258" s="37">
        <f t="shared" si="137"/>
        <v>0.69023000000000001</v>
      </c>
      <c r="BK258" s="36">
        <f t="shared" si="138"/>
        <v>6</v>
      </c>
      <c r="BL258" s="37">
        <f t="shared" si="139"/>
        <v>0.45423999999999998</v>
      </c>
      <c r="BM258" s="37">
        <f t="shared" si="140"/>
        <v>-1.8530000000000001E-2</v>
      </c>
      <c r="BN258" s="37">
        <f t="shared" si="141"/>
        <v>0.43570999999999999</v>
      </c>
      <c r="BO258" s="38">
        <f t="shared" si="142"/>
        <v>63.125335033249783</v>
      </c>
    </row>
    <row r="259" spans="1:67" x14ac:dyDescent="0.25">
      <c r="A259" s="34"/>
      <c r="B259" s="35"/>
      <c r="C259" s="34" t="s">
        <v>244</v>
      </c>
      <c r="D259" s="34"/>
      <c r="E259">
        <v>373</v>
      </c>
      <c r="F259">
        <v>123693</v>
      </c>
      <c r="G259">
        <v>202</v>
      </c>
      <c r="H259">
        <v>116978</v>
      </c>
      <c r="I259">
        <v>-50163</v>
      </c>
      <c r="J259">
        <v>66815</v>
      </c>
      <c r="L259">
        <v>329</v>
      </c>
      <c r="M259">
        <v>429394</v>
      </c>
      <c r="N259">
        <v>127</v>
      </c>
      <c r="O259">
        <v>204222</v>
      </c>
      <c r="P259">
        <v>-90738</v>
      </c>
      <c r="Q259">
        <v>113484</v>
      </c>
      <c r="S259">
        <v>24</v>
      </c>
      <c r="T259">
        <v>217754</v>
      </c>
      <c r="U259">
        <v>2</v>
      </c>
      <c r="V259">
        <v>40000</v>
      </c>
      <c r="W259">
        <v>-96</v>
      </c>
      <c r="X259">
        <v>39904</v>
      </c>
      <c r="Z259">
        <v>726</v>
      </c>
      <c r="AA259">
        <v>770841</v>
      </c>
      <c r="AB259">
        <v>331</v>
      </c>
      <c r="AC259">
        <v>361200</v>
      </c>
      <c r="AD259">
        <v>-140997</v>
      </c>
      <c r="AE259">
        <v>220203</v>
      </c>
      <c r="AG259" s="39">
        <f t="shared" si="108"/>
        <v>373</v>
      </c>
      <c r="AH259" s="40">
        <f t="shared" si="109"/>
        <v>1.2369300000000001</v>
      </c>
      <c r="AI259" s="39">
        <f t="shared" si="110"/>
        <v>202</v>
      </c>
      <c r="AJ259" s="40">
        <f t="shared" si="111"/>
        <v>1.16978</v>
      </c>
      <c r="AK259" s="40">
        <f t="shared" si="112"/>
        <v>-0.50163000000000002</v>
      </c>
      <c r="AL259" s="40">
        <f t="shared" si="113"/>
        <v>0.66815000000000002</v>
      </c>
      <c r="AM259" s="40">
        <f t="shared" si="114"/>
        <v>54.016799657215842</v>
      </c>
      <c r="AN259" s="39">
        <f t="shared" si="115"/>
        <v>329</v>
      </c>
      <c r="AO259" s="40">
        <f t="shared" si="116"/>
        <v>4.2939400000000001</v>
      </c>
      <c r="AP259" s="39">
        <f t="shared" si="117"/>
        <v>127</v>
      </c>
      <c r="AQ259" s="40">
        <f t="shared" si="118"/>
        <v>2.0422199999999999</v>
      </c>
      <c r="AR259" s="40">
        <f t="shared" si="119"/>
        <v>-0.90737999999999996</v>
      </c>
      <c r="AS259" s="40">
        <f t="shared" si="120"/>
        <v>1.1348400000000001</v>
      </c>
      <c r="AT259" s="40">
        <f t="shared" si="121"/>
        <v>26.428874180822277</v>
      </c>
      <c r="AU259" s="39">
        <f t="shared" si="122"/>
        <v>702</v>
      </c>
      <c r="AV259" s="40">
        <f t="shared" si="123"/>
        <v>5.5308700000000002</v>
      </c>
      <c r="AW259" s="39">
        <f t="shared" si="124"/>
        <v>329</v>
      </c>
      <c r="AX259" s="40">
        <f t="shared" si="125"/>
        <v>3.2119999999999997</v>
      </c>
      <c r="AY259" s="40">
        <f t="shared" si="126"/>
        <v>-1.4090099999999999</v>
      </c>
      <c r="AZ259" s="40">
        <f t="shared" si="127"/>
        <v>1.8029900000000001</v>
      </c>
      <c r="BA259" s="40">
        <f t="shared" si="128"/>
        <v>32.598668925503581</v>
      </c>
      <c r="BB259" s="39">
        <f t="shared" si="129"/>
        <v>24</v>
      </c>
      <c r="BC259" s="40">
        <f t="shared" si="130"/>
        <v>2.17754</v>
      </c>
      <c r="BD259" s="39">
        <f t="shared" si="131"/>
        <v>2</v>
      </c>
      <c r="BE259" s="40">
        <f t="shared" si="132"/>
        <v>0.4</v>
      </c>
      <c r="BF259" s="40">
        <f t="shared" si="133"/>
        <v>-9.6000000000000002E-4</v>
      </c>
      <c r="BG259" s="40">
        <f t="shared" si="134"/>
        <v>0.39904000000000001</v>
      </c>
      <c r="BH259" s="40">
        <f t="shared" si="135"/>
        <v>18.325266125995391</v>
      </c>
      <c r="BI259" s="39">
        <f t="shared" si="136"/>
        <v>726</v>
      </c>
      <c r="BJ259" s="40">
        <f t="shared" si="137"/>
        <v>7.7084099999999998</v>
      </c>
      <c r="BK259" s="39">
        <f t="shared" si="138"/>
        <v>331</v>
      </c>
      <c r="BL259" s="40">
        <f t="shared" si="139"/>
        <v>3.6120000000000001</v>
      </c>
      <c r="BM259" s="40">
        <f t="shared" si="140"/>
        <v>-1.4099699999999999</v>
      </c>
      <c r="BN259" s="40">
        <f t="shared" si="141"/>
        <v>2.2020300000000002</v>
      </c>
      <c r="BO259" s="40">
        <f t="shared" si="142"/>
        <v>28.566591553900224</v>
      </c>
    </row>
    <row r="260" spans="1:67" x14ac:dyDescent="0.25">
      <c r="A260" s="14" t="s">
        <v>27</v>
      </c>
      <c r="B260" s="4" t="s">
        <v>28</v>
      </c>
      <c r="C260" s="14">
        <v>1421117</v>
      </c>
      <c r="D260" s="14" t="s">
        <v>15</v>
      </c>
      <c r="E260">
        <v>22</v>
      </c>
      <c r="F260">
        <v>7380</v>
      </c>
      <c r="G260">
        <v>8</v>
      </c>
      <c r="H260">
        <v>4399</v>
      </c>
      <c r="I260">
        <v>-1434</v>
      </c>
      <c r="J260">
        <v>2965</v>
      </c>
      <c r="L260">
        <v>50</v>
      </c>
      <c r="M260">
        <v>71449</v>
      </c>
      <c r="N260">
        <v>14</v>
      </c>
      <c r="O260">
        <v>16344</v>
      </c>
      <c r="P260">
        <v>-2575</v>
      </c>
      <c r="Q260">
        <v>13769</v>
      </c>
      <c r="S260">
        <v>15</v>
      </c>
      <c r="T260">
        <v>133787</v>
      </c>
      <c r="U260">
        <v>4</v>
      </c>
      <c r="V260">
        <v>7051</v>
      </c>
      <c r="W260">
        <v>0</v>
      </c>
      <c r="X260">
        <v>7051</v>
      </c>
      <c r="Z260">
        <v>87</v>
      </c>
      <c r="AA260">
        <v>212616</v>
      </c>
      <c r="AB260">
        <v>26</v>
      </c>
      <c r="AC260">
        <v>27794</v>
      </c>
      <c r="AD260">
        <v>-4009</v>
      </c>
      <c r="AE260">
        <v>23785</v>
      </c>
      <c r="AG260" s="36">
        <f t="shared" si="108"/>
        <v>22</v>
      </c>
      <c r="AH260" s="37">
        <f t="shared" si="109"/>
        <v>7.3800000000000004E-2</v>
      </c>
      <c r="AI260" s="36">
        <f t="shared" si="110"/>
        <v>8</v>
      </c>
      <c r="AJ260" s="37">
        <f t="shared" si="111"/>
        <v>4.3990000000000001E-2</v>
      </c>
      <c r="AK260" s="37">
        <f t="shared" si="112"/>
        <v>-1.434E-2</v>
      </c>
      <c r="AL260" s="37">
        <f t="shared" si="113"/>
        <v>2.9649999999999999E-2</v>
      </c>
      <c r="AM260" s="38">
        <f t="shared" si="114"/>
        <v>40.176151761517616</v>
      </c>
      <c r="AN260" s="36">
        <f t="shared" si="115"/>
        <v>50</v>
      </c>
      <c r="AO260" s="37">
        <f t="shared" si="116"/>
        <v>0.71448999999999996</v>
      </c>
      <c r="AP260" s="36">
        <f t="shared" si="117"/>
        <v>14</v>
      </c>
      <c r="AQ260" s="37">
        <f t="shared" si="118"/>
        <v>0.16344</v>
      </c>
      <c r="AR260" s="37">
        <f t="shared" si="119"/>
        <v>-2.5749999999999999E-2</v>
      </c>
      <c r="AS260" s="37">
        <f t="shared" si="120"/>
        <v>0.13769000000000001</v>
      </c>
      <c r="AT260" s="38">
        <f t="shared" si="121"/>
        <v>19.271088468697954</v>
      </c>
      <c r="AU260" s="36">
        <f t="shared" si="122"/>
        <v>72</v>
      </c>
      <c r="AV260" s="37">
        <f t="shared" si="123"/>
        <v>0.78828999999999994</v>
      </c>
      <c r="AW260" s="36">
        <f t="shared" si="124"/>
        <v>22</v>
      </c>
      <c r="AX260" s="37">
        <f t="shared" si="125"/>
        <v>0.20743</v>
      </c>
      <c r="AY260" s="37">
        <f t="shared" si="126"/>
        <v>-4.0090000000000001E-2</v>
      </c>
      <c r="AZ260" s="37">
        <f t="shared" si="127"/>
        <v>0.16734000000000002</v>
      </c>
      <c r="BA260" s="38">
        <f t="shared" si="128"/>
        <v>21.228228190133077</v>
      </c>
      <c r="BB260" s="36">
        <f t="shared" si="129"/>
        <v>15</v>
      </c>
      <c r="BC260" s="37">
        <f t="shared" si="130"/>
        <v>1.3378699999999999</v>
      </c>
      <c r="BD260" s="36">
        <f t="shared" si="131"/>
        <v>4</v>
      </c>
      <c r="BE260" s="37">
        <f t="shared" si="132"/>
        <v>7.0510000000000003E-2</v>
      </c>
      <c r="BF260" s="37">
        <f t="shared" si="133"/>
        <v>0</v>
      </c>
      <c r="BG260" s="37">
        <f t="shared" si="134"/>
        <v>7.0510000000000003E-2</v>
      </c>
      <c r="BH260" s="38">
        <f t="shared" si="135"/>
        <v>5.2703177438764612</v>
      </c>
      <c r="BI260" s="36">
        <f t="shared" si="136"/>
        <v>87</v>
      </c>
      <c r="BJ260" s="37">
        <f t="shared" si="137"/>
        <v>2.12616</v>
      </c>
      <c r="BK260" s="36">
        <f t="shared" si="138"/>
        <v>26</v>
      </c>
      <c r="BL260" s="37">
        <f t="shared" si="139"/>
        <v>0.27794000000000002</v>
      </c>
      <c r="BM260" s="37">
        <f t="shared" si="140"/>
        <v>-4.0090000000000001E-2</v>
      </c>
      <c r="BN260" s="37">
        <f t="shared" si="141"/>
        <v>0.23785000000000001</v>
      </c>
      <c r="BO260" s="38">
        <f t="shared" si="142"/>
        <v>11.186834480942167</v>
      </c>
    </row>
    <row r="261" spans="1:67" x14ac:dyDescent="0.25">
      <c r="A261" s="14" t="s">
        <v>27</v>
      </c>
      <c r="B261" s="4" t="s">
        <v>28</v>
      </c>
      <c r="C261" s="14">
        <v>1421117</v>
      </c>
      <c r="D261" s="14" t="s">
        <v>16</v>
      </c>
      <c r="E261">
        <v>176</v>
      </c>
      <c r="F261">
        <v>52030</v>
      </c>
      <c r="G261">
        <v>120</v>
      </c>
      <c r="H261">
        <v>69103</v>
      </c>
      <c r="I261">
        <v>-33211</v>
      </c>
      <c r="J261">
        <v>35892</v>
      </c>
      <c r="L261">
        <v>96</v>
      </c>
      <c r="M261">
        <v>117962</v>
      </c>
      <c r="N261">
        <v>54</v>
      </c>
      <c r="O261">
        <v>68225</v>
      </c>
      <c r="P261">
        <v>-16420</v>
      </c>
      <c r="Q261">
        <v>51805</v>
      </c>
      <c r="S261">
        <v>10</v>
      </c>
      <c r="T261">
        <v>64210</v>
      </c>
      <c r="U261">
        <v>0</v>
      </c>
      <c r="V261">
        <v>0</v>
      </c>
      <c r="W261">
        <v>0</v>
      </c>
      <c r="X261">
        <v>0</v>
      </c>
      <c r="Z261">
        <v>282</v>
      </c>
      <c r="AA261">
        <v>234202</v>
      </c>
      <c r="AB261">
        <v>174</v>
      </c>
      <c r="AC261">
        <v>137328</v>
      </c>
      <c r="AD261">
        <v>-49631</v>
      </c>
      <c r="AE261">
        <v>87697</v>
      </c>
      <c r="AG261" s="36">
        <f t="shared" ref="AG261:AG324" si="143">E261</f>
        <v>176</v>
      </c>
      <c r="AH261" s="37">
        <f t="shared" ref="AH261:AH324" si="144">F261/100000</f>
        <v>0.52029999999999998</v>
      </c>
      <c r="AI261" s="36">
        <f t="shared" ref="AI261:AI324" si="145">G261</f>
        <v>120</v>
      </c>
      <c r="AJ261" s="37">
        <f t="shared" ref="AJ261:AJ324" si="146">H261/100000</f>
        <v>0.69103000000000003</v>
      </c>
      <c r="AK261" s="37">
        <f t="shared" ref="AK261:AK324" si="147">I261/100000</f>
        <v>-0.33211000000000002</v>
      </c>
      <c r="AL261" s="37">
        <f t="shared" ref="AL261:AL324" si="148">J261/100000</f>
        <v>0.35892000000000002</v>
      </c>
      <c r="AM261" s="38">
        <f t="shared" ref="AM261:AM324" si="149">AL261/AH261*100</f>
        <v>68.98327887757064</v>
      </c>
      <c r="AN261" s="36">
        <f t="shared" ref="AN261:AN324" si="150">L261</f>
        <v>96</v>
      </c>
      <c r="AO261" s="37">
        <f t="shared" ref="AO261:AO324" si="151">M261/100000</f>
        <v>1.1796199999999999</v>
      </c>
      <c r="AP261" s="36">
        <f t="shared" ref="AP261:AP324" si="152">N261</f>
        <v>54</v>
      </c>
      <c r="AQ261" s="37">
        <f t="shared" ref="AQ261:AQ324" si="153">O261/100000</f>
        <v>0.68225000000000002</v>
      </c>
      <c r="AR261" s="37">
        <f t="shared" ref="AR261:AR324" si="154">P261/100000</f>
        <v>-0.16420000000000001</v>
      </c>
      <c r="AS261" s="37">
        <f t="shared" ref="AS261:AS324" si="155">Q261/100000</f>
        <v>0.51805000000000001</v>
      </c>
      <c r="AT261" s="38">
        <f t="shared" ref="AT261:AT324" si="156">AS261/AO261*100</f>
        <v>43.91668503416355</v>
      </c>
      <c r="AU261" s="36">
        <f t="shared" ref="AU261:AU324" si="157">AG261+AN261</f>
        <v>272</v>
      </c>
      <c r="AV261" s="37">
        <f t="shared" ref="AV261:AV324" si="158">AH261+AO261</f>
        <v>1.6999199999999999</v>
      </c>
      <c r="AW261" s="36">
        <f t="shared" ref="AW261:AW324" si="159">AI261+AP261</f>
        <v>174</v>
      </c>
      <c r="AX261" s="37">
        <f t="shared" ref="AX261:AX324" si="160">AJ261+AQ261</f>
        <v>1.3732800000000001</v>
      </c>
      <c r="AY261" s="37">
        <f t="shared" ref="AY261:AY324" si="161">AK261+AR261</f>
        <v>-0.49631000000000003</v>
      </c>
      <c r="AZ261" s="37">
        <f t="shared" ref="AZ261:AZ324" si="162">AL261+AS261</f>
        <v>0.87697000000000003</v>
      </c>
      <c r="BA261" s="38">
        <f t="shared" ref="BA261:BA324" si="163">AZ261/AV261*100</f>
        <v>51.588898301096528</v>
      </c>
      <c r="BB261" s="36">
        <f t="shared" ref="BB261:BB324" si="164">S261</f>
        <v>10</v>
      </c>
      <c r="BC261" s="37">
        <f t="shared" ref="BC261:BC324" si="165">T261/100000</f>
        <v>0.6421</v>
      </c>
      <c r="BD261" s="36">
        <f t="shared" ref="BD261:BD324" si="166">U261</f>
        <v>0</v>
      </c>
      <c r="BE261" s="37">
        <f t="shared" ref="BE261:BE324" si="167">V261/100000</f>
        <v>0</v>
      </c>
      <c r="BF261" s="37">
        <f t="shared" ref="BF261:BF324" si="168">W261/100000</f>
        <v>0</v>
      </c>
      <c r="BG261" s="37">
        <f t="shared" ref="BG261:BG324" si="169">X261/100000</f>
        <v>0</v>
      </c>
      <c r="BH261" s="38">
        <f t="shared" ref="BH261:BH324" si="170">BG261/BC261*100</f>
        <v>0</v>
      </c>
      <c r="BI261" s="36">
        <f t="shared" ref="BI261:BI324" si="171">Z261</f>
        <v>282</v>
      </c>
      <c r="BJ261" s="37">
        <f t="shared" ref="BJ261:BJ324" si="172">AA261/100000</f>
        <v>2.3420200000000002</v>
      </c>
      <c r="BK261" s="36">
        <f t="shared" ref="BK261:BK324" si="173">AB261</f>
        <v>174</v>
      </c>
      <c r="BL261" s="37">
        <f t="shared" ref="BL261:BL324" si="174">AC261/100000</f>
        <v>1.3732800000000001</v>
      </c>
      <c r="BM261" s="37">
        <f t="shared" ref="BM261:BM324" si="175">AD261/100000</f>
        <v>-0.49630999999999997</v>
      </c>
      <c r="BN261" s="37">
        <f t="shared" ref="BN261:BN324" si="176">AE261/100000</f>
        <v>0.87697000000000003</v>
      </c>
      <c r="BO261" s="38">
        <f t="shared" ref="BO261:BO324" si="177">BN261/BJ261*100</f>
        <v>37.44502608859019</v>
      </c>
    </row>
    <row r="262" spans="1:67" x14ac:dyDescent="0.25">
      <c r="A262" s="14" t="s">
        <v>27</v>
      </c>
      <c r="B262" s="4" t="s">
        <v>28</v>
      </c>
      <c r="C262" s="14">
        <v>1421117</v>
      </c>
      <c r="D262" s="14" t="s">
        <v>17</v>
      </c>
      <c r="E262">
        <v>17</v>
      </c>
      <c r="F262">
        <v>5110</v>
      </c>
      <c r="G262">
        <v>13</v>
      </c>
      <c r="H262">
        <v>5788</v>
      </c>
      <c r="I262">
        <v>-2016</v>
      </c>
      <c r="J262">
        <v>3772</v>
      </c>
      <c r="L262">
        <v>8</v>
      </c>
      <c r="M262">
        <v>9035</v>
      </c>
      <c r="N262">
        <v>5</v>
      </c>
      <c r="O262">
        <v>11395</v>
      </c>
      <c r="P262">
        <v>-5721</v>
      </c>
      <c r="Q262">
        <v>5674</v>
      </c>
      <c r="Z262">
        <v>25</v>
      </c>
      <c r="AA262">
        <v>14145</v>
      </c>
      <c r="AB262">
        <v>18</v>
      </c>
      <c r="AC262">
        <v>17183</v>
      </c>
      <c r="AD262">
        <v>-7737</v>
      </c>
      <c r="AE262">
        <v>9446</v>
      </c>
      <c r="AG262" s="36">
        <f t="shared" si="143"/>
        <v>17</v>
      </c>
      <c r="AH262" s="37">
        <f t="shared" si="144"/>
        <v>5.11E-2</v>
      </c>
      <c r="AI262" s="36">
        <f t="shared" si="145"/>
        <v>13</v>
      </c>
      <c r="AJ262" s="37">
        <f t="shared" si="146"/>
        <v>5.7880000000000001E-2</v>
      </c>
      <c r="AK262" s="37">
        <f t="shared" si="147"/>
        <v>-2.0160000000000001E-2</v>
      </c>
      <c r="AL262" s="37">
        <f t="shared" si="148"/>
        <v>3.7719999999999997E-2</v>
      </c>
      <c r="AM262" s="38">
        <f t="shared" si="149"/>
        <v>73.816046966731903</v>
      </c>
      <c r="AN262" s="36">
        <f t="shared" si="150"/>
        <v>8</v>
      </c>
      <c r="AO262" s="37">
        <f t="shared" si="151"/>
        <v>9.035E-2</v>
      </c>
      <c r="AP262" s="36">
        <f t="shared" si="152"/>
        <v>5</v>
      </c>
      <c r="AQ262" s="37">
        <f t="shared" si="153"/>
        <v>0.11395</v>
      </c>
      <c r="AR262" s="37">
        <f t="shared" si="154"/>
        <v>-5.7209999999999997E-2</v>
      </c>
      <c r="AS262" s="37">
        <f t="shared" si="155"/>
        <v>5.6739999999999999E-2</v>
      </c>
      <c r="AT262" s="38">
        <f t="shared" si="156"/>
        <v>62.800221361372444</v>
      </c>
      <c r="AU262" s="36">
        <f t="shared" si="157"/>
        <v>25</v>
      </c>
      <c r="AV262" s="37">
        <f t="shared" si="158"/>
        <v>0.14144999999999999</v>
      </c>
      <c r="AW262" s="36">
        <f t="shared" si="159"/>
        <v>18</v>
      </c>
      <c r="AX262" s="37">
        <f t="shared" si="160"/>
        <v>0.17182999999999998</v>
      </c>
      <c r="AY262" s="37">
        <f t="shared" si="161"/>
        <v>-7.7369999999999994E-2</v>
      </c>
      <c r="AZ262" s="37">
        <f t="shared" si="162"/>
        <v>9.4459999999999988E-2</v>
      </c>
      <c r="BA262" s="38">
        <f t="shared" si="163"/>
        <v>66.77978084128668</v>
      </c>
      <c r="BB262" s="36">
        <f t="shared" si="164"/>
        <v>0</v>
      </c>
      <c r="BC262" s="37">
        <f t="shared" si="165"/>
        <v>0</v>
      </c>
      <c r="BD262" s="36">
        <f t="shared" si="166"/>
        <v>0</v>
      </c>
      <c r="BE262" s="37">
        <f t="shared" si="167"/>
        <v>0</v>
      </c>
      <c r="BF262" s="37">
        <f t="shared" si="168"/>
        <v>0</v>
      </c>
      <c r="BG262" s="37">
        <f t="shared" si="169"/>
        <v>0</v>
      </c>
      <c r="BH262" s="38" t="e">
        <f t="shared" si="170"/>
        <v>#DIV/0!</v>
      </c>
      <c r="BI262" s="36">
        <f t="shared" si="171"/>
        <v>25</v>
      </c>
      <c r="BJ262" s="37">
        <f t="shared" si="172"/>
        <v>0.14144999999999999</v>
      </c>
      <c r="BK262" s="36">
        <f t="shared" si="173"/>
        <v>18</v>
      </c>
      <c r="BL262" s="37">
        <f t="shared" si="174"/>
        <v>0.17183000000000001</v>
      </c>
      <c r="BM262" s="37">
        <f t="shared" si="175"/>
        <v>-7.7369999999999994E-2</v>
      </c>
      <c r="BN262" s="37">
        <f t="shared" si="176"/>
        <v>9.4460000000000002E-2</v>
      </c>
      <c r="BO262" s="38">
        <f t="shared" si="177"/>
        <v>66.77978084128668</v>
      </c>
    </row>
    <row r="263" spans="1:67" x14ac:dyDescent="0.25">
      <c r="A263" s="14" t="s">
        <v>27</v>
      </c>
      <c r="B263" s="4" t="s">
        <v>28</v>
      </c>
      <c r="C263" s="14">
        <v>1421117</v>
      </c>
      <c r="D263" s="14" t="s">
        <v>18</v>
      </c>
      <c r="E263">
        <v>2</v>
      </c>
      <c r="F263">
        <v>603</v>
      </c>
      <c r="G263">
        <v>1</v>
      </c>
      <c r="H263">
        <v>385</v>
      </c>
      <c r="I263">
        <v>-177</v>
      </c>
      <c r="J263">
        <v>208</v>
      </c>
      <c r="L263">
        <v>4</v>
      </c>
      <c r="M263">
        <v>5486</v>
      </c>
      <c r="N263">
        <v>4</v>
      </c>
      <c r="O263">
        <v>17287</v>
      </c>
      <c r="P263">
        <v>-12080</v>
      </c>
      <c r="Q263">
        <v>5207</v>
      </c>
      <c r="S263">
        <v>2</v>
      </c>
      <c r="T263">
        <v>15260</v>
      </c>
      <c r="U263">
        <v>1</v>
      </c>
      <c r="V263">
        <v>6000</v>
      </c>
      <c r="W263">
        <v>0</v>
      </c>
      <c r="X263">
        <v>6000</v>
      </c>
      <c r="Z263">
        <v>8</v>
      </c>
      <c r="AA263">
        <v>21349</v>
      </c>
      <c r="AB263">
        <v>6</v>
      </c>
      <c r="AC263">
        <v>23672</v>
      </c>
      <c r="AD263">
        <v>-12257</v>
      </c>
      <c r="AE263">
        <v>11415</v>
      </c>
      <c r="AG263" s="36">
        <f t="shared" si="143"/>
        <v>2</v>
      </c>
      <c r="AH263" s="37">
        <f t="shared" si="144"/>
        <v>6.0299999999999998E-3</v>
      </c>
      <c r="AI263" s="36">
        <f t="shared" si="145"/>
        <v>1</v>
      </c>
      <c r="AJ263" s="37">
        <f t="shared" si="146"/>
        <v>3.8500000000000001E-3</v>
      </c>
      <c r="AK263" s="37">
        <f t="shared" si="147"/>
        <v>-1.7700000000000001E-3</v>
      </c>
      <c r="AL263" s="37">
        <f t="shared" si="148"/>
        <v>2.0799999999999998E-3</v>
      </c>
      <c r="AM263" s="38">
        <f t="shared" si="149"/>
        <v>34.494195688225538</v>
      </c>
      <c r="AN263" s="36">
        <f t="shared" si="150"/>
        <v>4</v>
      </c>
      <c r="AO263" s="37">
        <f t="shared" si="151"/>
        <v>5.4859999999999999E-2</v>
      </c>
      <c r="AP263" s="36">
        <f t="shared" si="152"/>
        <v>4</v>
      </c>
      <c r="AQ263" s="37">
        <f t="shared" si="153"/>
        <v>0.17287</v>
      </c>
      <c r="AR263" s="37">
        <f t="shared" si="154"/>
        <v>-0.1208</v>
      </c>
      <c r="AS263" s="37">
        <f t="shared" si="155"/>
        <v>5.2069999999999998E-2</v>
      </c>
      <c r="AT263" s="38">
        <f t="shared" si="156"/>
        <v>94.914327378782346</v>
      </c>
      <c r="AU263" s="36">
        <f t="shared" si="157"/>
        <v>6</v>
      </c>
      <c r="AV263" s="37">
        <f t="shared" si="158"/>
        <v>6.089E-2</v>
      </c>
      <c r="AW263" s="36">
        <f t="shared" si="159"/>
        <v>5</v>
      </c>
      <c r="AX263" s="37">
        <f t="shared" si="160"/>
        <v>0.17671999999999999</v>
      </c>
      <c r="AY263" s="37">
        <f t="shared" si="161"/>
        <v>-0.12257</v>
      </c>
      <c r="AZ263" s="37">
        <f t="shared" si="162"/>
        <v>5.4149999999999997E-2</v>
      </c>
      <c r="BA263" s="38">
        <f t="shared" si="163"/>
        <v>88.930858925932</v>
      </c>
      <c r="BB263" s="36">
        <f t="shared" si="164"/>
        <v>2</v>
      </c>
      <c r="BC263" s="37">
        <f t="shared" si="165"/>
        <v>0.15260000000000001</v>
      </c>
      <c r="BD263" s="36">
        <f t="shared" si="166"/>
        <v>1</v>
      </c>
      <c r="BE263" s="37">
        <f t="shared" si="167"/>
        <v>0.06</v>
      </c>
      <c r="BF263" s="37">
        <f t="shared" si="168"/>
        <v>0</v>
      </c>
      <c r="BG263" s="37">
        <f t="shared" si="169"/>
        <v>0.06</v>
      </c>
      <c r="BH263" s="38">
        <f t="shared" si="170"/>
        <v>39.318479685452154</v>
      </c>
      <c r="BI263" s="36">
        <f t="shared" si="171"/>
        <v>8</v>
      </c>
      <c r="BJ263" s="37">
        <f t="shared" si="172"/>
        <v>0.21349000000000001</v>
      </c>
      <c r="BK263" s="36">
        <f t="shared" si="173"/>
        <v>6</v>
      </c>
      <c r="BL263" s="37">
        <f t="shared" si="174"/>
        <v>0.23672000000000001</v>
      </c>
      <c r="BM263" s="37">
        <f t="shared" si="175"/>
        <v>-0.12257</v>
      </c>
      <c r="BN263" s="37">
        <f t="shared" si="176"/>
        <v>0.11415</v>
      </c>
      <c r="BO263" s="38">
        <f t="shared" si="177"/>
        <v>53.468546536137517</v>
      </c>
    </row>
    <row r="264" spans="1:67" x14ac:dyDescent="0.25">
      <c r="A264" s="34"/>
      <c r="B264" s="35"/>
      <c r="C264" s="34" t="s">
        <v>245</v>
      </c>
      <c r="D264" s="34"/>
      <c r="E264">
        <v>217</v>
      </c>
      <c r="F264">
        <v>65123</v>
      </c>
      <c r="G264">
        <v>142</v>
      </c>
      <c r="H264">
        <v>79675</v>
      </c>
      <c r="I264">
        <v>-36838</v>
      </c>
      <c r="J264">
        <v>42837</v>
      </c>
      <c r="L264">
        <v>158</v>
      </c>
      <c r="M264">
        <v>203932</v>
      </c>
      <c r="N264">
        <v>77</v>
      </c>
      <c r="O264">
        <v>113251</v>
      </c>
      <c r="P264">
        <v>-36796</v>
      </c>
      <c r="Q264">
        <v>76455</v>
      </c>
      <c r="S264">
        <v>27</v>
      </c>
      <c r="T264">
        <v>213257</v>
      </c>
      <c r="U264">
        <v>5</v>
      </c>
      <c r="V264">
        <v>13051</v>
      </c>
      <c r="W264">
        <v>0</v>
      </c>
      <c r="X264">
        <v>13051</v>
      </c>
      <c r="Z264">
        <v>402</v>
      </c>
      <c r="AA264">
        <v>482312</v>
      </c>
      <c r="AB264">
        <v>224</v>
      </c>
      <c r="AC264">
        <v>205977</v>
      </c>
      <c r="AD264">
        <v>-73634</v>
      </c>
      <c r="AE264">
        <v>132343</v>
      </c>
      <c r="AG264" s="39">
        <f t="shared" si="143"/>
        <v>217</v>
      </c>
      <c r="AH264" s="40">
        <f t="shared" si="144"/>
        <v>0.65122999999999998</v>
      </c>
      <c r="AI264" s="39">
        <f t="shared" si="145"/>
        <v>142</v>
      </c>
      <c r="AJ264" s="40">
        <f t="shared" si="146"/>
        <v>0.79674999999999996</v>
      </c>
      <c r="AK264" s="40">
        <f t="shared" si="147"/>
        <v>-0.36837999999999999</v>
      </c>
      <c r="AL264" s="40">
        <f t="shared" si="148"/>
        <v>0.42836999999999997</v>
      </c>
      <c r="AM264" s="40">
        <f t="shared" si="149"/>
        <v>65.778603565560559</v>
      </c>
      <c r="AN264" s="39">
        <f t="shared" si="150"/>
        <v>158</v>
      </c>
      <c r="AO264" s="40">
        <f t="shared" si="151"/>
        <v>2.03932</v>
      </c>
      <c r="AP264" s="39">
        <f t="shared" si="152"/>
        <v>77</v>
      </c>
      <c r="AQ264" s="40">
        <f t="shared" si="153"/>
        <v>1.1325099999999999</v>
      </c>
      <c r="AR264" s="40">
        <f t="shared" si="154"/>
        <v>-0.36796000000000001</v>
      </c>
      <c r="AS264" s="40">
        <f t="shared" si="155"/>
        <v>0.76454999999999995</v>
      </c>
      <c r="AT264" s="40">
        <f t="shared" si="156"/>
        <v>37.490437989133632</v>
      </c>
      <c r="AU264" s="39">
        <f t="shared" si="157"/>
        <v>375</v>
      </c>
      <c r="AV264" s="40">
        <f t="shared" si="158"/>
        <v>2.69055</v>
      </c>
      <c r="AW264" s="39">
        <f t="shared" si="159"/>
        <v>219</v>
      </c>
      <c r="AX264" s="40">
        <f t="shared" si="160"/>
        <v>1.9292599999999998</v>
      </c>
      <c r="AY264" s="40">
        <f t="shared" si="161"/>
        <v>-0.73633999999999999</v>
      </c>
      <c r="AZ264" s="40">
        <f t="shared" si="162"/>
        <v>1.19292</v>
      </c>
      <c r="BA264" s="40">
        <f t="shared" si="163"/>
        <v>44.337403133188381</v>
      </c>
      <c r="BB264" s="39">
        <f t="shared" si="164"/>
        <v>27</v>
      </c>
      <c r="BC264" s="40">
        <f t="shared" si="165"/>
        <v>2.1325699999999999</v>
      </c>
      <c r="BD264" s="39">
        <f t="shared" si="166"/>
        <v>5</v>
      </c>
      <c r="BE264" s="40">
        <f t="shared" si="167"/>
        <v>0.13050999999999999</v>
      </c>
      <c r="BF264" s="40">
        <f t="shared" si="168"/>
        <v>0</v>
      </c>
      <c r="BG264" s="40">
        <f t="shared" si="169"/>
        <v>0.13050999999999999</v>
      </c>
      <c r="BH264" s="40">
        <f t="shared" si="170"/>
        <v>6.1198460073995227</v>
      </c>
      <c r="BI264" s="39">
        <f t="shared" si="171"/>
        <v>402</v>
      </c>
      <c r="BJ264" s="40">
        <f t="shared" si="172"/>
        <v>4.8231200000000003</v>
      </c>
      <c r="BK264" s="39">
        <f t="shared" si="173"/>
        <v>224</v>
      </c>
      <c r="BL264" s="40">
        <f t="shared" si="174"/>
        <v>2.0597699999999999</v>
      </c>
      <c r="BM264" s="40">
        <f t="shared" si="175"/>
        <v>-0.73633999999999999</v>
      </c>
      <c r="BN264" s="40">
        <f t="shared" si="176"/>
        <v>1.3234300000000001</v>
      </c>
      <c r="BO264" s="40">
        <f t="shared" si="177"/>
        <v>27.439292408233673</v>
      </c>
    </row>
    <row r="265" spans="1:67" x14ac:dyDescent="0.25">
      <c r="A265" s="14" t="s">
        <v>27</v>
      </c>
      <c r="B265" s="4" t="s">
        <v>28</v>
      </c>
      <c r="C265" s="14">
        <v>1421118</v>
      </c>
      <c r="D265" s="14" t="s">
        <v>15</v>
      </c>
      <c r="E265">
        <v>23</v>
      </c>
      <c r="F265">
        <v>7159</v>
      </c>
      <c r="G265">
        <v>5</v>
      </c>
      <c r="H265">
        <v>2320</v>
      </c>
      <c r="I265">
        <v>-698</v>
      </c>
      <c r="J265">
        <v>1622</v>
      </c>
      <c r="L265">
        <v>15</v>
      </c>
      <c r="M265">
        <v>20224</v>
      </c>
      <c r="N265">
        <v>2</v>
      </c>
      <c r="O265">
        <v>2100</v>
      </c>
      <c r="P265">
        <v>-5</v>
      </c>
      <c r="Q265">
        <v>2095</v>
      </c>
      <c r="S265">
        <v>1</v>
      </c>
      <c r="T265">
        <v>5761</v>
      </c>
      <c r="U265">
        <v>1</v>
      </c>
      <c r="V265">
        <v>2000</v>
      </c>
      <c r="W265">
        <v>0</v>
      </c>
      <c r="X265">
        <v>2000</v>
      </c>
      <c r="Z265">
        <v>39</v>
      </c>
      <c r="AA265">
        <v>33144</v>
      </c>
      <c r="AB265">
        <v>8</v>
      </c>
      <c r="AC265">
        <v>6420</v>
      </c>
      <c r="AD265">
        <v>-703</v>
      </c>
      <c r="AE265">
        <v>5717</v>
      </c>
      <c r="AG265" s="36">
        <f t="shared" si="143"/>
        <v>23</v>
      </c>
      <c r="AH265" s="37">
        <f t="shared" si="144"/>
        <v>7.1590000000000001E-2</v>
      </c>
      <c r="AI265" s="36">
        <f t="shared" si="145"/>
        <v>5</v>
      </c>
      <c r="AJ265" s="37">
        <f t="shared" si="146"/>
        <v>2.3199999999999998E-2</v>
      </c>
      <c r="AK265" s="37">
        <f t="shared" si="147"/>
        <v>-6.9800000000000001E-3</v>
      </c>
      <c r="AL265" s="37">
        <f t="shared" si="148"/>
        <v>1.6219999999999998E-2</v>
      </c>
      <c r="AM265" s="38">
        <f t="shared" si="149"/>
        <v>22.656795641849417</v>
      </c>
      <c r="AN265" s="36">
        <f t="shared" si="150"/>
        <v>15</v>
      </c>
      <c r="AO265" s="37">
        <f t="shared" si="151"/>
        <v>0.20224</v>
      </c>
      <c r="AP265" s="36">
        <f t="shared" si="152"/>
        <v>2</v>
      </c>
      <c r="AQ265" s="37">
        <f t="shared" si="153"/>
        <v>2.1000000000000001E-2</v>
      </c>
      <c r="AR265" s="37">
        <f t="shared" si="154"/>
        <v>-5.0000000000000002E-5</v>
      </c>
      <c r="AS265" s="37">
        <f t="shared" si="155"/>
        <v>2.095E-2</v>
      </c>
      <c r="AT265" s="38">
        <f t="shared" si="156"/>
        <v>10.358979430379748</v>
      </c>
      <c r="AU265" s="36">
        <f t="shared" si="157"/>
        <v>38</v>
      </c>
      <c r="AV265" s="37">
        <f t="shared" si="158"/>
        <v>0.27383000000000002</v>
      </c>
      <c r="AW265" s="36">
        <f t="shared" si="159"/>
        <v>7</v>
      </c>
      <c r="AX265" s="37">
        <f t="shared" si="160"/>
        <v>4.4200000000000003E-2</v>
      </c>
      <c r="AY265" s="37">
        <f t="shared" si="161"/>
        <v>-7.0299999999999998E-3</v>
      </c>
      <c r="AZ265" s="37">
        <f t="shared" si="162"/>
        <v>3.7169999999999995E-2</v>
      </c>
      <c r="BA265" s="38">
        <f t="shared" si="163"/>
        <v>13.574115327027714</v>
      </c>
      <c r="BB265" s="36">
        <f t="shared" si="164"/>
        <v>1</v>
      </c>
      <c r="BC265" s="37">
        <f t="shared" si="165"/>
        <v>5.7610000000000001E-2</v>
      </c>
      <c r="BD265" s="36">
        <f t="shared" si="166"/>
        <v>1</v>
      </c>
      <c r="BE265" s="37">
        <f t="shared" si="167"/>
        <v>0.02</v>
      </c>
      <c r="BF265" s="37">
        <f t="shared" si="168"/>
        <v>0</v>
      </c>
      <c r="BG265" s="37">
        <f t="shared" si="169"/>
        <v>0.02</v>
      </c>
      <c r="BH265" s="38">
        <f t="shared" si="170"/>
        <v>34.716195105016489</v>
      </c>
      <c r="BI265" s="36">
        <f t="shared" si="171"/>
        <v>39</v>
      </c>
      <c r="BJ265" s="37">
        <f t="shared" si="172"/>
        <v>0.33144000000000001</v>
      </c>
      <c r="BK265" s="36">
        <f t="shared" si="173"/>
        <v>8</v>
      </c>
      <c r="BL265" s="37">
        <f t="shared" si="174"/>
        <v>6.4199999999999993E-2</v>
      </c>
      <c r="BM265" s="37">
        <f t="shared" si="175"/>
        <v>-7.0299999999999998E-3</v>
      </c>
      <c r="BN265" s="37">
        <f t="shared" si="176"/>
        <v>5.7169999999999999E-2</v>
      </c>
      <c r="BO265" s="38">
        <f t="shared" si="177"/>
        <v>17.248974173304369</v>
      </c>
    </row>
    <row r="266" spans="1:67" x14ac:dyDescent="0.25">
      <c r="A266" s="14" t="s">
        <v>27</v>
      </c>
      <c r="B266" s="4" t="s">
        <v>28</v>
      </c>
      <c r="C266" s="14">
        <v>1421118</v>
      </c>
      <c r="D266" s="14" t="s">
        <v>16</v>
      </c>
      <c r="E266">
        <v>200</v>
      </c>
      <c r="F266">
        <v>61984</v>
      </c>
      <c r="G266">
        <v>119</v>
      </c>
      <c r="H266">
        <v>59253</v>
      </c>
      <c r="I266">
        <v>-23257</v>
      </c>
      <c r="J266">
        <v>35996</v>
      </c>
      <c r="L266">
        <v>91</v>
      </c>
      <c r="M266">
        <v>87110</v>
      </c>
      <c r="N266">
        <v>40</v>
      </c>
      <c r="O266">
        <v>46835</v>
      </c>
      <c r="P266">
        <v>-10956</v>
      </c>
      <c r="Q266">
        <v>35879</v>
      </c>
      <c r="S266">
        <v>3</v>
      </c>
      <c r="T266">
        <v>31010</v>
      </c>
      <c r="U266">
        <v>2</v>
      </c>
      <c r="V266">
        <v>45403</v>
      </c>
      <c r="W266">
        <v>-19970</v>
      </c>
      <c r="X266">
        <v>25433</v>
      </c>
      <c r="Z266">
        <v>294</v>
      </c>
      <c r="AA266">
        <v>180104</v>
      </c>
      <c r="AB266">
        <v>161</v>
      </c>
      <c r="AC266">
        <v>151491</v>
      </c>
      <c r="AD266">
        <v>-54183</v>
      </c>
      <c r="AE266">
        <v>97308</v>
      </c>
      <c r="AG266" s="36">
        <f t="shared" si="143"/>
        <v>200</v>
      </c>
      <c r="AH266" s="37">
        <f t="shared" si="144"/>
        <v>0.61983999999999995</v>
      </c>
      <c r="AI266" s="36">
        <f t="shared" si="145"/>
        <v>119</v>
      </c>
      <c r="AJ266" s="37">
        <f t="shared" si="146"/>
        <v>0.59253</v>
      </c>
      <c r="AK266" s="37">
        <f t="shared" si="147"/>
        <v>-0.23257</v>
      </c>
      <c r="AL266" s="37">
        <f t="shared" si="148"/>
        <v>0.35996</v>
      </c>
      <c r="AM266" s="38">
        <f t="shared" si="149"/>
        <v>58.07305110996387</v>
      </c>
      <c r="AN266" s="36">
        <f t="shared" si="150"/>
        <v>91</v>
      </c>
      <c r="AO266" s="37">
        <f t="shared" si="151"/>
        <v>0.87109999999999999</v>
      </c>
      <c r="AP266" s="36">
        <f t="shared" si="152"/>
        <v>40</v>
      </c>
      <c r="AQ266" s="37">
        <f t="shared" si="153"/>
        <v>0.46834999999999999</v>
      </c>
      <c r="AR266" s="37">
        <f t="shared" si="154"/>
        <v>-0.10956</v>
      </c>
      <c r="AS266" s="37">
        <f t="shared" si="155"/>
        <v>0.35879</v>
      </c>
      <c r="AT266" s="38">
        <f t="shared" si="156"/>
        <v>41.188152910113651</v>
      </c>
      <c r="AU266" s="36">
        <f t="shared" si="157"/>
        <v>291</v>
      </c>
      <c r="AV266" s="37">
        <f t="shared" si="158"/>
        <v>1.4909399999999999</v>
      </c>
      <c r="AW266" s="36">
        <f t="shared" si="159"/>
        <v>159</v>
      </c>
      <c r="AX266" s="37">
        <f t="shared" si="160"/>
        <v>1.06088</v>
      </c>
      <c r="AY266" s="37">
        <f t="shared" si="161"/>
        <v>-0.34212999999999999</v>
      </c>
      <c r="AZ266" s="37">
        <f t="shared" si="162"/>
        <v>0.71875</v>
      </c>
      <c r="BA266" s="38">
        <f t="shared" si="163"/>
        <v>48.207842032543233</v>
      </c>
      <c r="BB266" s="36">
        <f t="shared" si="164"/>
        <v>3</v>
      </c>
      <c r="BC266" s="37">
        <f t="shared" si="165"/>
        <v>0.31009999999999999</v>
      </c>
      <c r="BD266" s="36">
        <f t="shared" si="166"/>
        <v>2</v>
      </c>
      <c r="BE266" s="37">
        <f t="shared" si="167"/>
        <v>0.45402999999999999</v>
      </c>
      <c r="BF266" s="37">
        <f t="shared" si="168"/>
        <v>-0.19969999999999999</v>
      </c>
      <c r="BG266" s="37">
        <f t="shared" si="169"/>
        <v>0.25433</v>
      </c>
      <c r="BH266" s="38">
        <f t="shared" si="170"/>
        <v>82.015478877781362</v>
      </c>
      <c r="BI266" s="36">
        <f t="shared" si="171"/>
        <v>294</v>
      </c>
      <c r="BJ266" s="37">
        <f t="shared" si="172"/>
        <v>1.80104</v>
      </c>
      <c r="BK266" s="36">
        <f t="shared" si="173"/>
        <v>161</v>
      </c>
      <c r="BL266" s="37">
        <f t="shared" si="174"/>
        <v>1.51491</v>
      </c>
      <c r="BM266" s="37">
        <f t="shared" si="175"/>
        <v>-0.54183000000000003</v>
      </c>
      <c r="BN266" s="37">
        <f t="shared" si="176"/>
        <v>0.97307999999999995</v>
      </c>
      <c r="BO266" s="38">
        <f t="shared" si="177"/>
        <v>54.028783369608668</v>
      </c>
    </row>
    <row r="267" spans="1:67" x14ac:dyDescent="0.25">
      <c r="A267" s="14" t="s">
        <v>27</v>
      </c>
      <c r="B267" s="4" t="s">
        <v>28</v>
      </c>
      <c r="C267" s="14">
        <v>1421118</v>
      </c>
      <c r="D267" s="14" t="s">
        <v>17</v>
      </c>
      <c r="E267">
        <v>3</v>
      </c>
      <c r="F267">
        <v>958</v>
      </c>
      <c r="G267">
        <v>2</v>
      </c>
      <c r="H267">
        <v>1456</v>
      </c>
      <c r="I267">
        <v>-746</v>
      </c>
      <c r="J267">
        <v>710</v>
      </c>
      <c r="L267">
        <v>6</v>
      </c>
      <c r="M267">
        <v>4660</v>
      </c>
      <c r="N267">
        <v>3</v>
      </c>
      <c r="O267">
        <v>3127</v>
      </c>
      <c r="P267">
        <v>-1024</v>
      </c>
      <c r="Q267">
        <v>2103</v>
      </c>
      <c r="S267">
        <v>1</v>
      </c>
      <c r="T267">
        <v>24635</v>
      </c>
      <c r="U267">
        <v>1</v>
      </c>
      <c r="V267">
        <v>27160</v>
      </c>
      <c r="W267">
        <v>-2525</v>
      </c>
      <c r="X267">
        <v>24635</v>
      </c>
      <c r="Z267">
        <v>10</v>
      </c>
      <c r="AA267">
        <v>30253</v>
      </c>
      <c r="AB267">
        <v>6</v>
      </c>
      <c r="AC267">
        <v>31743</v>
      </c>
      <c r="AD267">
        <v>-4295</v>
      </c>
      <c r="AE267">
        <v>27448</v>
      </c>
      <c r="AG267" s="36">
        <f t="shared" si="143"/>
        <v>3</v>
      </c>
      <c r="AH267" s="37">
        <f t="shared" si="144"/>
        <v>9.58E-3</v>
      </c>
      <c r="AI267" s="36">
        <f t="shared" si="145"/>
        <v>2</v>
      </c>
      <c r="AJ267" s="37">
        <f t="shared" si="146"/>
        <v>1.456E-2</v>
      </c>
      <c r="AK267" s="37">
        <f t="shared" si="147"/>
        <v>-7.4599999999999996E-3</v>
      </c>
      <c r="AL267" s="37">
        <f t="shared" si="148"/>
        <v>7.1000000000000004E-3</v>
      </c>
      <c r="AM267" s="38">
        <f t="shared" si="149"/>
        <v>74.112734864300634</v>
      </c>
      <c r="AN267" s="36">
        <f t="shared" si="150"/>
        <v>6</v>
      </c>
      <c r="AO267" s="37">
        <f t="shared" si="151"/>
        <v>4.6600000000000003E-2</v>
      </c>
      <c r="AP267" s="36">
        <f t="shared" si="152"/>
        <v>3</v>
      </c>
      <c r="AQ267" s="37">
        <f t="shared" si="153"/>
        <v>3.1269999999999999E-2</v>
      </c>
      <c r="AR267" s="37">
        <f t="shared" si="154"/>
        <v>-1.0240000000000001E-2</v>
      </c>
      <c r="AS267" s="37">
        <f t="shared" si="155"/>
        <v>2.103E-2</v>
      </c>
      <c r="AT267" s="38">
        <f t="shared" si="156"/>
        <v>45.128755364806864</v>
      </c>
      <c r="AU267" s="36">
        <f t="shared" si="157"/>
        <v>9</v>
      </c>
      <c r="AV267" s="37">
        <f t="shared" si="158"/>
        <v>5.6180000000000001E-2</v>
      </c>
      <c r="AW267" s="36">
        <f t="shared" si="159"/>
        <v>5</v>
      </c>
      <c r="AX267" s="37">
        <f t="shared" si="160"/>
        <v>4.5829999999999996E-2</v>
      </c>
      <c r="AY267" s="37">
        <f t="shared" si="161"/>
        <v>-1.77E-2</v>
      </c>
      <c r="AZ267" s="37">
        <f t="shared" si="162"/>
        <v>2.8130000000000002E-2</v>
      </c>
      <c r="BA267" s="38">
        <f t="shared" si="163"/>
        <v>50.071199715201139</v>
      </c>
      <c r="BB267" s="36">
        <f t="shared" si="164"/>
        <v>1</v>
      </c>
      <c r="BC267" s="37">
        <f t="shared" si="165"/>
        <v>0.24635000000000001</v>
      </c>
      <c r="BD267" s="36">
        <f t="shared" si="166"/>
        <v>1</v>
      </c>
      <c r="BE267" s="37">
        <f t="shared" si="167"/>
        <v>0.27160000000000001</v>
      </c>
      <c r="BF267" s="37">
        <f t="shared" si="168"/>
        <v>-2.5250000000000002E-2</v>
      </c>
      <c r="BG267" s="37">
        <f t="shared" si="169"/>
        <v>0.24635000000000001</v>
      </c>
      <c r="BH267" s="38">
        <f t="shared" si="170"/>
        <v>100</v>
      </c>
      <c r="BI267" s="36">
        <f t="shared" si="171"/>
        <v>10</v>
      </c>
      <c r="BJ267" s="37">
        <f t="shared" si="172"/>
        <v>0.30253000000000002</v>
      </c>
      <c r="BK267" s="36">
        <f t="shared" si="173"/>
        <v>6</v>
      </c>
      <c r="BL267" s="37">
        <f t="shared" si="174"/>
        <v>0.31742999999999999</v>
      </c>
      <c r="BM267" s="37">
        <f t="shared" si="175"/>
        <v>-4.2950000000000002E-2</v>
      </c>
      <c r="BN267" s="37">
        <f t="shared" si="176"/>
        <v>0.27448</v>
      </c>
      <c r="BO267" s="38">
        <f t="shared" si="177"/>
        <v>90.728192245397139</v>
      </c>
    </row>
    <row r="268" spans="1:67" x14ac:dyDescent="0.25">
      <c r="A268" s="14" t="s">
        <v>27</v>
      </c>
      <c r="B268" s="4" t="s">
        <v>28</v>
      </c>
      <c r="C268" s="14">
        <v>1421118</v>
      </c>
      <c r="D268" s="14" t="s">
        <v>18</v>
      </c>
      <c r="E268">
        <v>2</v>
      </c>
      <c r="F268">
        <v>589</v>
      </c>
      <c r="G268">
        <v>0</v>
      </c>
      <c r="H268">
        <v>0</v>
      </c>
      <c r="I268">
        <v>0</v>
      </c>
      <c r="J268">
        <v>0</v>
      </c>
      <c r="L268">
        <v>2</v>
      </c>
      <c r="M268">
        <v>1617</v>
      </c>
      <c r="N268">
        <v>1</v>
      </c>
      <c r="O268">
        <v>1690</v>
      </c>
      <c r="P268">
        <v>-860</v>
      </c>
      <c r="Q268">
        <v>830</v>
      </c>
      <c r="Z268">
        <v>4</v>
      </c>
      <c r="AA268">
        <v>2206</v>
      </c>
      <c r="AB268">
        <v>1</v>
      </c>
      <c r="AC268">
        <v>1690</v>
      </c>
      <c r="AD268">
        <v>-860</v>
      </c>
      <c r="AE268">
        <v>830</v>
      </c>
      <c r="AG268" s="36">
        <f t="shared" si="143"/>
        <v>2</v>
      </c>
      <c r="AH268" s="37">
        <f t="shared" si="144"/>
        <v>5.8900000000000003E-3</v>
      </c>
      <c r="AI268" s="36">
        <f t="shared" si="145"/>
        <v>0</v>
      </c>
      <c r="AJ268" s="37">
        <f t="shared" si="146"/>
        <v>0</v>
      </c>
      <c r="AK268" s="37">
        <f t="shared" si="147"/>
        <v>0</v>
      </c>
      <c r="AL268" s="37">
        <f t="shared" si="148"/>
        <v>0</v>
      </c>
      <c r="AM268" s="38">
        <f t="shared" si="149"/>
        <v>0</v>
      </c>
      <c r="AN268" s="36">
        <f t="shared" si="150"/>
        <v>2</v>
      </c>
      <c r="AO268" s="37">
        <f t="shared" si="151"/>
        <v>1.617E-2</v>
      </c>
      <c r="AP268" s="36">
        <f t="shared" si="152"/>
        <v>1</v>
      </c>
      <c r="AQ268" s="37">
        <f t="shared" si="153"/>
        <v>1.6899999999999998E-2</v>
      </c>
      <c r="AR268" s="37">
        <f t="shared" si="154"/>
        <v>-8.6E-3</v>
      </c>
      <c r="AS268" s="37">
        <f t="shared" si="155"/>
        <v>8.3000000000000001E-3</v>
      </c>
      <c r="AT268" s="38">
        <f t="shared" si="156"/>
        <v>51.329622758194184</v>
      </c>
      <c r="AU268" s="36">
        <f t="shared" si="157"/>
        <v>4</v>
      </c>
      <c r="AV268" s="37">
        <f t="shared" si="158"/>
        <v>2.206E-2</v>
      </c>
      <c r="AW268" s="36">
        <f t="shared" si="159"/>
        <v>1</v>
      </c>
      <c r="AX268" s="37">
        <f t="shared" si="160"/>
        <v>1.6899999999999998E-2</v>
      </c>
      <c r="AY268" s="37">
        <f t="shared" si="161"/>
        <v>-8.6E-3</v>
      </c>
      <c r="AZ268" s="37">
        <f t="shared" si="162"/>
        <v>8.3000000000000001E-3</v>
      </c>
      <c r="BA268" s="38">
        <f t="shared" si="163"/>
        <v>37.624660018132367</v>
      </c>
      <c r="BB268" s="36">
        <f t="shared" si="164"/>
        <v>0</v>
      </c>
      <c r="BC268" s="37">
        <f t="shared" si="165"/>
        <v>0</v>
      </c>
      <c r="BD268" s="36">
        <f t="shared" si="166"/>
        <v>0</v>
      </c>
      <c r="BE268" s="37">
        <f t="shared" si="167"/>
        <v>0</v>
      </c>
      <c r="BF268" s="37">
        <f t="shared" si="168"/>
        <v>0</v>
      </c>
      <c r="BG268" s="37">
        <f t="shared" si="169"/>
        <v>0</v>
      </c>
      <c r="BH268" s="38" t="e">
        <f t="shared" si="170"/>
        <v>#DIV/0!</v>
      </c>
      <c r="BI268" s="36">
        <f t="shared" si="171"/>
        <v>4</v>
      </c>
      <c r="BJ268" s="37">
        <f t="shared" si="172"/>
        <v>2.206E-2</v>
      </c>
      <c r="BK268" s="36">
        <f t="shared" si="173"/>
        <v>1</v>
      </c>
      <c r="BL268" s="37">
        <f t="shared" si="174"/>
        <v>1.6899999999999998E-2</v>
      </c>
      <c r="BM268" s="37">
        <f t="shared" si="175"/>
        <v>-8.6E-3</v>
      </c>
      <c r="BN268" s="37">
        <f t="shared" si="176"/>
        <v>8.3000000000000001E-3</v>
      </c>
      <c r="BO268" s="38">
        <f t="shared" si="177"/>
        <v>37.624660018132367</v>
      </c>
    </row>
    <row r="269" spans="1:67" x14ac:dyDescent="0.25">
      <c r="A269" s="34"/>
      <c r="B269" s="35"/>
      <c r="C269" s="34" t="s">
        <v>246</v>
      </c>
      <c r="D269" s="34"/>
      <c r="E269">
        <v>228</v>
      </c>
      <c r="F269">
        <v>70690</v>
      </c>
      <c r="G269">
        <v>126</v>
      </c>
      <c r="H269">
        <v>63029</v>
      </c>
      <c r="I269">
        <v>-24701</v>
      </c>
      <c r="J269">
        <v>38328</v>
      </c>
      <c r="L269">
        <v>114</v>
      </c>
      <c r="M269">
        <v>113611</v>
      </c>
      <c r="N269">
        <v>46</v>
      </c>
      <c r="O269">
        <v>53752</v>
      </c>
      <c r="P269">
        <v>-12845</v>
      </c>
      <c r="Q269">
        <v>40907</v>
      </c>
      <c r="S269">
        <v>5</v>
      </c>
      <c r="T269">
        <v>61406</v>
      </c>
      <c r="U269">
        <v>4</v>
      </c>
      <c r="V269">
        <v>74563</v>
      </c>
      <c r="W269">
        <v>-22495</v>
      </c>
      <c r="X269">
        <v>52068</v>
      </c>
      <c r="Z269">
        <v>347</v>
      </c>
      <c r="AA269">
        <v>245707</v>
      </c>
      <c r="AB269">
        <v>176</v>
      </c>
      <c r="AC269">
        <v>191344</v>
      </c>
      <c r="AD269">
        <v>-60041</v>
      </c>
      <c r="AE269">
        <v>131303</v>
      </c>
      <c r="AG269" s="39">
        <f t="shared" si="143"/>
        <v>228</v>
      </c>
      <c r="AH269" s="40">
        <f t="shared" si="144"/>
        <v>0.70689999999999997</v>
      </c>
      <c r="AI269" s="39">
        <f t="shared" si="145"/>
        <v>126</v>
      </c>
      <c r="AJ269" s="40">
        <f t="shared" si="146"/>
        <v>0.63029000000000002</v>
      </c>
      <c r="AK269" s="40">
        <f t="shared" si="147"/>
        <v>-0.24701000000000001</v>
      </c>
      <c r="AL269" s="40">
        <f t="shared" si="148"/>
        <v>0.38328000000000001</v>
      </c>
      <c r="AM269" s="40">
        <f t="shared" si="149"/>
        <v>54.219833073985015</v>
      </c>
      <c r="AN269" s="39">
        <f t="shared" si="150"/>
        <v>114</v>
      </c>
      <c r="AO269" s="40">
        <f t="shared" si="151"/>
        <v>1.13611</v>
      </c>
      <c r="AP269" s="39">
        <f t="shared" si="152"/>
        <v>46</v>
      </c>
      <c r="AQ269" s="40">
        <f t="shared" si="153"/>
        <v>0.53752</v>
      </c>
      <c r="AR269" s="40">
        <f t="shared" si="154"/>
        <v>-0.12845000000000001</v>
      </c>
      <c r="AS269" s="40">
        <f t="shared" si="155"/>
        <v>0.40906999999999999</v>
      </c>
      <c r="AT269" s="40">
        <f t="shared" si="156"/>
        <v>36.00619658307734</v>
      </c>
      <c r="AU269" s="39">
        <f t="shared" si="157"/>
        <v>342</v>
      </c>
      <c r="AV269" s="40">
        <f t="shared" si="158"/>
        <v>1.84301</v>
      </c>
      <c r="AW269" s="39">
        <f t="shared" si="159"/>
        <v>172</v>
      </c>
      <c r="AX269" s="40">
        <f t="shared" si="160"/>
        <v>1.16781</v>
      </c>
      <c r="AY269" s="40">
        <f t="shared" si="161"/>
        <v>-0.37546000000000002</v>
      </c>
      <c r="AZ269" s="40">
        <f t="shared" si="162"/>
        <v>0.79235</v>
      </c>
      <c r="BA269" s="40">
        <f t="shared" si="163"/>
        <v>42.992170416872398</v>
      </c>
      <c r="BB269" s="39">
        <f t="shared" si="164"/>
        <v>5</v>
      </c>
      <c r="BC269" s="40">
        <f t="shared" si="165"/>
        <v>0.61406000000000005</v>
      </c>
      <c r="BD269" s="39">
        <f t="shared" si="166"/>
        <v>4</v>
      </c>
      <c r="BE269" s="40">
        <f t="shared" si="167"/>
        <v>0.74563000000000001</v>
      </c>
      <c r="BF269" s="40">
        <f t="shared" si="168"/>
        <v>-0.22495000000000001</v>
      </c>
      <c r="BG269" s="40">
        <f t="shared" si="169"/>
        <v>0.52068000000000003</v>
      </c>
      <c r="BH269" s="40">
        <f t="shared" si="170"/>
        <v>84.793016969025828</v>
      </c>
      <c r="BI269" s="39">
        <f t="shared" si="171"/>
        <v>347</v>
      </c>
      <c r="BJ269" s="40">
        <f t="shared" si="172"/>
        <v>2.4570699999999999</v>
      </c>
      <c r="BK269" s="39">
        <f t="shared" si="173"/>
        <v>176</v>
      </c>
      <c r="BL269" s="40">
        <f t="shared" si="174"/>
        <v>1.91344</v>
      </c>
      <c r="BM269" s="40">
        <f t="shared" si="175"/>
        <v>-0.60041</v>
      </c>
      <c r="BN269" s="40">
        <f t="shared" si="176"/>
        <v>1.3130299999999999</v>
      </c>
      <c r="BO269" s="40">
        <f t="shared" si="177"/>
        <v>53.438851965959458</v>
      </c>
    </row>
    <row r="270" spans="1:67" x14ac:dyDescent="0.25">
      <c r="A270" s="14" t="s">
        <v>27</v>
      </c>
      <c r="B270" s="4" t="s">
        <v>28</v>
      </c>
      <c r="C270" s="14">
        <v>1421119</v>
      </c>
      <c r="D270" s="14" t="s">
        <v>15</v>
      </c>
      <c r="E270">
        <v>27</v>
      </c>
      <c r="F270">
        <v>8417</v>
      </c>
      <c r="G270">
        <v>5</v>
      </c>
      <c r="H270">
        <v>1978</v>
      </c>
      <c r="I270">
        <v>-342</v>
      </c>
      <c r="J270">
        <v>1636</v>
      </c>
      <c r="L270">
        <v>32</v>
      </c>
      <c r="M270">
        <v>40349</v>
      </c>
      <c r="N270">
        <v>12</v>
      </c>
      <c r="O270">
        <v>10708</v>
      </c>
      <c r="P270">
        <v>-762</v>
      </c>
      <c r="Q270">
        <v>9946</v>
      </c>
      <c r="S270">
        <v>5</v>
      </c>
      <c r="T270">
        <v>31849</v>
      </c>
      <c r="U270">
        <v>0</v>
      </c>
      <c r="V270">
        <v>0</v>
      </c>
      <c r="W270">
        <v>0</v>
      </c>
      <c r="X270">
        <v>0</v>
      </c>
      <c r="Z270">
        <v>64</v>
      </c>
      <c r="AA270">
        <v>80615</v>
      </c>
      <c r="AB270">
        <v>17</v>
      </c>
      <c r="AC270">
        <v>12686</v>
      </c>
      <c r="AD270">
        <v>-1104</v>
      </c>
      <c r="AE270">
        <v>11582</v>
      </c>
      <c r="AG270" s="36">
        <f t="shared" si="143"/>
        <v>27</v>
      </c>
      <c r="AH270" s="37">
        <f t="shared" si="144"/>
        <v>8.4169999999999995E-2</v>
      </c>
      <c r="AI270" s="36">
        <f t="shared" si="145"/>
        <v>5</v>
      </c>
      <c r="AJ270" s="37">
        <f t="shared" si="146"/>
        <v>1.9779999999999999E-2</v>
      </c>
      <c r="AK270" s="37">
        <f t="shared" si="147"/>
        <v>-3.4199999999999999E-3</v>
      </c>
      <c r="AL270" s="37">
        <f t="shared" si="148"/>
        <v>1.636E-2</v>
      </c>
      <c r="AM270" s="38">
        <f t="shared" si="149"/>
        <v>19.436853985980754</v>
      </c>
      <c r="AN270" s="36">
        <f t="shared" si="150"/>
        <v>32</v>
      </c>
      <c r="AO270" s="37">
        <f t="shared" si="151"/>
        <v>0.40349000000000002</v>
      </c>
      <c r="AP270" s="36">
        <f t="shared" si="152"/>
        <v>12</v>
      </c>
      <c r="AQ270" s="37">
        <f t="shared" si="153"/>
        <v>0.10707999999999999</v>
      </c>
      <c r="AR270" s="37">
        <f t="shared" si="154"/>
        <v>-7.62E-3</v>
      </c>
      <c r="AS270" s="37">
        <f t="shared" si="155"/>
        <v>9.9460000000000007E-2</v>
      </c>
      <c r="AT270" s="38">
        <f t="shared" si="156"/>
        <v>24.649929366279213</v>
      </c>
      <c r="AU270" s="36">
        <f t="shared" si="157"/>
        <v>59</v>
      </c>
      <c r="AV270" s="37">
        <f t="shared" si="158"/>
        <v>0.48765999999999998</v>
      </c>
      <c r="AW270" s="36">
        <f t="shared" si="159"/>
        <v>17</v>
      </c>
      <c r="AX270" s="37">
        <f t="shared" si="160"/>
        <v>0.12686</v>
      </c>
      <c r="AY270" s="37">
        <f t="shared" si="161"/>
        <v>-1.1039999999999999E-2</v>
      </c>
      <c r="AZ270" s="37">
        <f t="shared" si="162"/>
        <v>0.11582000000000001</v>
      </c>
      <c r="BA270" s="38">
        <f t="shared" si="163"/>
        <v>23.750153795677317</v>
      </c>
      <c r="BB270" s="36">
        <f t="shared" si="164"/>
        <v>5</v>
      </c>
      <c r="BC270" s="37">
        <f t="shared" si="165"/>
        <v>0.31849</v>
      </c>
      <c r="BD270" s="36">
        <f t="shared" si="166"/>
        <v>0</v>
      </c>
      <c r="BE270" s="37">
        <f t="shared" si="167"/>
        <v>0</v>
      </c>
      <c r="BF270" s="37">
        <f t="shared" si="168"/>
        <v>0</v>
      </c>
      <c r="BG270" s="37">
        <f t="shared" si="169"/>
        <v>0</v>
      </c>
      <c r="BH270" s="38">
        <f t="shared" si="170"/>
        <v>0</v>
      </c>
      <c r="BI270" s="36">
        <f t="shared" si="171"/>
        <v>64</v>
      </c>
      <c r="BJ270" s="37">
        <f t="shared" si="172"/>
        <v>0.80615000000000003</v>
      </c>
      <c r="BK270" s="36">
        <f t="shared" si="173"/>
        <v>17</v>
      </c>
      <c r="BL270" s="37">
        <f t="shared" si="174"/>
        <v>0.12686</v>
      </c>
      <c r="BM270" s="37">
        <f t="shared" si="175"/>
        <v>-1.1039999999999999E-2</v>
      </c>
      <c r="BN270" s="37">
        <f t="shared" si="176"/>
        <v>0.11582000000000001</v>
      </c>
      <c r="BO270" s="38">
        <f t="shared" si="177"/>
        <v>14.367053277925946</v>
      </c>
    </row>
    <row r="271" spans="1:67" x14ac:dyDescent="0.25">
      <c r="A271" s="14" t="s">
        <v>27</v>
      </c>
      <c r="B271" s="4" t="s">
        <v>28</v>
      </c>
      <c r="C271" s="14">
        <v>1421119</v>
      </c>
      <c r="D271" s="14" t="s">
        <v>16</v>
      </c>
      <c r="E271">
        <v>251</v>
      </c>
      <c r="F271">
        <v>74450</v>
      </c>
      <c r="G271">
        <v>156</v>
      </c>
      <c r="H271">
        <v>88494</v>
      </c>
      <c r="I271">
        <v>-40445</v>
      </c>
      <c r="J271">
        <v>48049</v>
      </c>
      <c r="L271">
        <v>255</v>
      </c>
      <c r="M271">
        <v>315090</v>
      </c>
      <c r="N271">
        <v>141</v>
      </c>
      <c r="O271">
        <v>176726</v>
      </c>
      <c r="P271">
        <v>-40160</v>
      </c>
      <c r="Q271">
        <v>136566</v>
      </c>
      <c r="S271">
        <v>7</v>
      </c>
      <c r="T271">
        <v>50940</v>
      </c>
      <c r="U271">
        <v>0</v>
      </c>
      <c r="V271">
        <v>0</v>
      </c>
      <c r="W271">
        <v>0</v>
      </c>
      <c r="X271">
        <v>0</v>
      </c>
      <c r="Z271">
        <v>513</v>
      </c>
      <c r="AA271">
        <v>440480</v>
      </c>
      <c r="AB271">
        <v>297</v>
      </c>
      <c r="AC271">
        <v>265220</v>
      </c>
      <c r="AD271">
        <v>-80605</v>
      </c>
      <c r="AE271">
        <v>184615</v>
      </c>
      <c r="AG271" s="36">
        <f t="shared" si="143"/>
        <v>251</v>
      </c>
      <c r="AH271" s="37">
        <f t="shared" si="144"/>
        <v>0.74450000000000005</v>
      </c>
      <c r="AI271" s="36">
        <f t="shared" si="145"/>
        <v>156</v>
      </c>
      <c r="AJ271" s="37">
        <f t="shared" si="146"/>
        <v>0.88493999999999995</v>
      </c>
      <c r="AK271" s="37">
        <f t="shared" si="147"/>
        <v>-0.40444999999999998</v>
      </c>
      <c r="AL271" s="37">
        <f t="shared" si="148"/>
        <v>0.48048999999999997</v>
      </c>
      <c r="AM271" s="38">
        <f t="shared" si="149"/>
        <v>64.538616521155134</v>
      </c>
      <c r="AN271" s="36">
        <f t="shared" si="150"/>
        <v>255</v>
      </c>
      <c r="AO271" s="37">
        <f t="shared" si="151"/>
        <v>3.1509</v>
      </c>
      <c r="AP271" s="36">
        <f t="shared" si="152"/>
        <v>141</v>
      </c>
      <c r="AQ271" s="37">
        <f t="shared" si="153"/>
        <v>1.7672600000000001</v>
      </c>
      <c r="AR271" s="37">
        <f t="shared" si="154"/>
        <v>-0.40160000000000001</v>
      </c>
      <c r="AS271" s="37">
        <f t="shared" si="155"/>
        <v>1.3656600000000001</v>
      </c>
      <c r="AT271" s="38">
        <f t="shared" si="156"/>
        <v>43.341902313624679</v>
      </c>
      <c r="AU271" s="36">
        <f t="shared" si="157"/>
        <v>506</v>
      </c>
      <c r="AV271" s="37">
        <f t="shared" si="158"/>
        <v>3.8954</v>
      </c>
      <c r="AW271" s="36">
        <f t="shared" si="159"/>
        <v>297</v>
      </c>
      <c r="AX271" s="37">
        <f t="shared" si="160"/>
        <v>2.6522000000000001</v>
      </c>
      <c r="AY271" s="37">
        <f t="shared" si="161"/>
        <v>-0.80604999999999993</v>
      </c>
      <c r="AZ271" s="37">
        <f t="shared" si="162"/>
        <v>1.8461500000000002</v>
      </c>
      <c r="BA271" s="38">
        <f t="shared" si="163"/>
        <v>47.393079016275614</v>
      </c>
      <c r="BB271" s="36">
        <f t="shared" si="164"/>
        <v>7</v>
      </c>
      <c r="BC271" s="37">
        <f t="shared" si="165"/>
        <v>0.50939999999999996</v>
      </c>
      <c r="BD271" s="36">
        <f t="shared" si="166"/>
        <v>0</v>
      </c>
      <c r="BE271" s="37">
        <f t="shared" si="167"/>
        <v>0</v>
      </c>
      <c r="BF271" s="37">
        <f t="shared" si="168"/>
        <v>0</v>
      </c>
      <c r="BG271" s="37">
        <f t="shared" si="169"/>
        <v>0</v>
      </c>
      <c r="BH271" s="38">
        <f t="shared" si="170"/>
        <v>0</v>
      </c>
      <c r="BI271" s="36">
        <f t="shared" si="171"/>
        <v>513</v>
      </c>
      <c r="BJ271" s="37">
        <f t="shared" si="172"/>
        <v>4.4047999999999998</v>
      </c>
      <c r="BK271" s="36">
        <f t="shared" si="173"/>
        <v>297</v>
      </c>
      <c r="BL271" s="37">
        <f t="shared" si="174"/>
        <v>2.6522000000000001</v>
      </c>
      <c r="BM271" s="37">
        <f t="shared" si="175"/>
        <v>-0.80605000000000004</v>
      </c>
      <c r="BN271" s="37">
        <f t="shared" si="176"/>
        <v>1.84615</v>
      </c>
      <c r="BO271" s="38">
        <f t="shared" si="177"/>
        <v>41.912232110424988</v>
      </c>
    </row>
    <row r="272" spans="1:67" x14ac:dyDescent="0.25">
      <c r="A272" s="14" t="s">
        <v>27</v>
      </c>
      <c r="B272" s="4" t="s">
        <v>28</v>
      </c>
      <c r="C272" s="14">
        <v>1421119</v>
      </c>
      <c r="D272" s="14" t="s">
        <v>17</v>
      </c>
      <c r="E272">
        <v>15</v>
      </c>
      <c r="F272">
        <v>5324</v>
      </c>
      <c r="G272">
        <v>8</v>
      </c>
      <c r="H272">
        <v>4829</v>
      </c>
      <c r="I272">
        <v>-2005</v>
      </c>
      <c r="J272">
        <v>2824</v>
      </c>
      <c r="L272">
        <v>12</v>
      </c>
      <c r="M272">
        <v>17266</v>
      </c>
      <c r="N272">
        <v>6</v>
      </c>
      <c r="O272">
        <v>12325</v>
      </c>
      <c r="P272">
        <v>-6446</v>
      </c>
      <c r="Q272">
        <v>5879</v>
      </c>
      <c r="S272">
        <v>1</v>
      </c>
      <c r="T272">
        <v>7249</v>
      </c>
      <c r="U272">
        <v>0</v>
      </c>
      <c r="V272">
        <v>0</v>
      </c>
      <c r="W272">
        <v>0</v>
      </c>
      <c r="X272">
        <v>0</v>
      </c>
      <c r="Z272">
        <v>28</v>
      </c>
      <c r="AA272">
        <v>29839</v>
      </c>
      <c r="AB272">
        <v>14</v>
      </c>
      <c r="AC272">
        <v>17154</v>
      </c>
      <c r="AD272">
        <v>-8451</v>
      </c>
      <c r="AE272">
        <v>8703</v>
      </c>
      <c r="AG272" s="36">
        <f t="shared" si="143"/>
        <v>15</v>
      </c>
      <c r="AH272" s="37">
        <f t="shared" si="144"/>
        <v>5.3240000000000003E-2</v>
      </c>
      <c r="AI272" s="36">
        <f t="shared" si="145"/>
        <v>8</v>
      </c>
      <c r="AJ272" s="37">
        <f t="shared" si="146"/>
        <v>4.829E-2</v>
      </c>
      <c r="AK272" s="37">
        <f t="shared" si="147"/>
        <v>-2.0049999999999998E-2</v>
      </c>
      <c r="AL272" s="37">
        <f t="shared" si="148"/>
        <v>2.8240000000000001E-2</v>
      </c>
      <c r="AM272" s="38">
        <f t="shared" si="149"/>
        <v>53.042824943651389</v>
      </c>
      <c r="AN272" s="36">
        <f t="shared" si="150"/>
        <v>12</v>
      </c>
      <c r="AO272" s="37">
        <f t="shared" si="151"/>
        <v>0.17266000000000001</v>
      </c>
      <c r="AP272" s="36">
        <f t="shared" si="152"/>
        <v>6</v>
      </c>
      <c r="AQ272" s="37">
        <f t="shared" si="153"/>
        <v>0.12325</v>
      </c>
      <c r="AR272" s="37">
        <f t="shared" si="154"/>
        <v>-6.4460000000000003E-2</v>
      </c>
      <c r="AS272" s="37">
        <f t="shared" si="155"/>
        <v>5.8790000000000002E-2</v>
      </c>
      <c r="AT272" s="38">
        <f t="shared" si="156"/>
        <v>34.049577203753039</v>
      </c>
      <c r="AU272" s="36">
        <f t="shared" si="157"/>
        <v>27</v>
      </c>
      <c r="AV272" s="37">
        <f t="shared" si="158"/>
        <v>0.22590000000000002</v>
      </c>
      <c r="AW272" s="36">
        <f t="shared" si="159"/>
        <v>14</v>
      </c>
      <c r="AX272" s="37">
        <f t="shared" si="160"/>
        <v>0.17154</v>
      </c>
      <c r="AY272" s="37">
        <f t="shared" si="161"/>
        <v>-8.4510000000000002E-2</v>
      </c>
      <c r="AZ272" s="37">
        <f t="shared" si="162"/>
        <v>8.7029999999999996E-2</v>
      </c>
      <c r="BA272" s="38">
        <f t="shared" si="163"/>
        <v>38.525896414342625</v>
      </c>
      <c r="BB272" s="36">
        <f t="shared" si="164"/>
        <v>1</v>
      </c>
      <c r="BC272" s="37">
        <f t="shared" si="165"/>
        <v>7.2489999999999999E-2</v>
      </c>
      <c r="BD272" s="36">
        <f t="shared" si="166"/>
        <v>0</v>
      </c>
      <c r="BE272" s="37">
        <f t="shared" si="167"/>
        <v>0</v>
      </c>
      <c r="BF272" s="37">
        <f t="shared" si="168"/>
        <v>0</v>
      </c>
      <c r="BG272" s="37">
        <f t="shared" si="169"/>
        <v>0</v>
      </c>
      <c r="BH272" s="38">
        <f t="shared" si="170"/>
        <v>0</v>
      </c>
      <c r="BI272" s="36">
        <f t="shared" si="171"/>
        <v>28</v>
      </c>
      <c r="BJ272" s="37">
        <f t="shared" si="172"/>
        <v>0.29838999999999999</v>
      </c>
      <c r="BK272" s="36">
        <f t="shared" si="173"/>
        <v>14</v>
      </c>
      <c r="BL272" s="37">
        <f t="shared" si="174"/>
        <v>0.17154</v>
      </c>
      <c r="BM272" s="37">
        <f t="shared" si="175"/>
        <v>-8.4510000000000002E-2</v>
      </c>
      <c r="BN272" s="37">
        <f t="shared" si="176"/>
        <v>8.7029999999999996E-2</v>
      </c>
      <c r="BO272" s="38">
        <f t="shared" si="177"/>
        <v>29.166527028385669</v>
      </c>
    </row>
    <row r="273" spans="1:67" x14ac:dyDescent="0.25">
      <c r="A273" s="14" t="s">
        <v>27</v>
      </c>
      <c r="B273" s="4" t="s">
        <v>28</v>
      </c>
      <c r="C273" s="14">
        <v>1421119</v>
      </c>
      <c r="D273" s="14" t="s">
        <v>18</v>
      </c>
      <c r="E273">
        <v>2</v>
      </c>
      <c r="F273">
        <v>455</v>
      </c>
      <c r="G273">
        <v>1</v>
      </c>
      <c r="H273">
        <v>1500</v>
      </c>
      <c r="I273">
        <v>-1250</v>
      </c>
      <c r="J273">
        <v>250</v>
      </c>
      <c r="L273">
        <v>10</v>
      </c>
      <c r="M273">
        <v>21423</v>
      </c>
      <c r="N273">
        <v>7</v>
      </c>
      <c r="O273">
        <v>41342.5</v>
      </c>
      <c r="P273">
        <v>-29023.5</v>
      </c>
      <c r="Q273">
        <v>12319</v>
      </c>
      <c r="S273">
        <v>2</v>
      </c>
      <c r="T273">
        <v>58039</v>
      </c>
      <c r="U273">
        <v>1</v>
      </c>
      <c r="V273">
        <v>27500</v>
      </c>
      <c r="W273">
        <v>-2863</v>
      </c>
      <c r="X273">
        <v>24637</v>
      </c>
      <c r="Z273">
        <v>14</v>
      </c>
      <c r="AA273">
        <v>79917</v>
      </c>
      <c r="AB273">
        <v>9</v>
      </c>
      <c r="AC273">
        <v>70342.5</v>
      </c>
      <c r="AD273">
        <v>-33136.5</v>
      </c>
      <c r="AE273">
        <v>37206</v>
      </c>
      <c r="AG273" s="36">
        <f t="shared" si="143"/>
        <v>2</v>
      </c>
      <c r="AH273" s="37">
        <f t="shared" si="144"/>
        <v>4.5500000000000002E-3</v>
      </c>
      <c r="AI273" s="36">
        <f t="shared" si="145"/>
        <v>1</v>
      </c>
      <c r="AJ273" s="37">
        <f t="shared" si="146"/>
        <v>1.4999999999999999E-2</v>
      </c>
      <c r="AK273" s="37">
        <f t="shared" si="147"/>
        <v>-1.2500000000000001E-2</v>
      </c>
      <c r="AL273" s="37">
        <f t="shared" si="148"/>
        <v>2.5000000000000001E-3</v>
      </c>
      <c r="AM273" s="38">
        <f t="shared" si="149"/>
        <v>54.945054945054942</v>
      </c>
      <c r="AN273" s="36">
        <f t="shared" si="150"/>
        <v>10</v>
      </c>
      <c r="AO273" s="37">
        <f t="shared" si="151"/>
        <v>0.21423</v>
      </c>
      <c r="AP273" s="36">
        <f t="shared" si="152"/>
        <v>7</v>
      </c>
      <c r="AQ273" s="37">
        <f t="shared" si="153"/>
        <v>0.41342499999999999</v>
      </c>
      <c r="AR273" s="37">
        <f t="shared" si="154"/>
        <v>-0.29023500000000002</v>
      </c>
      <c r="AS273" s="37">
        <f t="shared" si="155"/>
        <v>0.12318999999999999</v>
      </c>
      <c r="AT273" s="38">
        <f t="shared" si="156"/>
        <v>57.50361760724455</v>
      </c>
      <c r="AU273" s="36">
        <f t="shared" si="157"/>
        <v>12</v>
      </c>
      <c r="AV273" s="37">
        <f t="shared" si="158"/>
        <v>0.21878</v>
      </c>
      <c r="AW273" s="36">
        <f t="shared" si="159"/>
        <v>8</v>
      </c>
      <c r="AX273" s="37">
        <f t="shared" si="160"/>
        <v>0.428425</v>
      </c>
      <c r="AY273" s="37">
        <f t="shared" si="161"/>
        <v>-0.30273500000000003</v>
      </c>
      <c r="AZ273" s="37">
        <f t="shared" si="162"/>
        <v>0.12569</v>
      </c>
      <c r="BA273" s="38">
        <f t="shared" si="163"/>
        <v>57.450406801352962</v>
      </c>
      <c r="BB273" s="36">
        <f t="shared" si="164"/>
        <v>2</v>
      </c>
      <c r="BC273" s="37">
        <f t="shared" si="165"/>
        <v>0.58038999999999996</v>
      </c>
      <c r="BD273" s="36">
        <f t="shared" si="166"/>
        <v>1</v>
      </c>
      <c r="BE273" s="37">
        <f t="shared" si="167"/>
        <v>0.27500000000000002</v>
      </c>
      <c r="BF273" s="37">
        <f t="shared" si="168"/>
        <v>-2.8629999999999999E-2</v>
      </c>
      <c r="BG273" s="37">
        <f t="shared" si="169"/>
        <v>0.24637000000000001</v>
      </c>
      <c r="BH273" s="38">
        <f t="shared" si="170"/>
        <v>42.449042884956675</v>
      </c>
      <c r="BI273" s="36">
        <f t="shared" si="171"/>
        <v>14</v>
      </c>
      <c r="BJ273" s="37">
        <f t="shared" si="172"/>
        <v>0.79917000000000005</v>
      </c>
      <c r="BK273" s="36">
        <f t="shared" si="173"/>
        <v>9</v>
      </c>
      <c r="BL273" s="37">
        <f t="shared" si="174"/>
        <v>0.70342499999999997</v>
      </c>
      <c r="BM273" s="37">
        <f t="shared" si="175"/>
        <v>-0.33136500000000002</v>
      </c>
      <c r="BN273" s="37">
        <f t="shared" si="176"/>
        <v>0.37206</v>
      </c>
      <c r="BO273" s="38">
        <f t="shared" si="177"/>
        <v>46.555801644205864</v>
      </c>
    </row>
    <row r="274" spans="1:67" x14ac:dyDescent="0.25">
      <c r="A274" s="34"/>
      <c r="B274" s="35"/>
      <c r="C274" s="34" t="s">
        <v>247</v>
      </c>
      <c r="D274" s="34"/>
      <c r="E274">
        <v>295</v>
      </c>
      <c r="F274">
        <v>88646</v>
      </c>
      <c r="G274">
        <v>170</v>
      </c>
      <c r="H274">
        <v>96801</v>
      </c>
      <c r="I274">
        <v>-44042</v>
      </c>
      <c r="J274">
        <v>52759</v>
      </c>
      <c r="L274">
        <v>309</v>
      </c>
      <c r="M274">
        <v>394128</v>
      </c>
      <c r="N274">
        <v>166</v>
      </c>
      <c r="O274">
        <v>241101.5</v>
      </c>
      <c r="P274">
        <v>-76391.5</v>
      </c>
      <c r="Q274">
        <v>164710</v>
      </c>
      <c r="S274">
        <v>15</v>
      </c>
      <c r="T274">
        <v>148077</v>
      </c>
      <c r="U274">
        <v>1</v>
      </c>
      <c r="V274">
        <v>27500</v>
      </c>
      <c r="W274">
        <v>-2863</v>
      </c>
      <c r="X274">
        <v>24637</v>
      </c>
      <c r="Z274">
        <v>619</v>
      </c>
      <c r="AA274">
        <v>630851</v>
      </c>
      <c r="AB274">
        <v>337</v>
      </c>
      <c r="AC274">
        <v>365402.5</v>
      </c>
      <c r="AD274">
        <v>-123296.5</v>
      </c>
      <c r="AE274">
        <v>242106</v>
      </c>
      <c r="AG274" s="39">
        <f t="shared" si="143"/>
        <v>295</v>
      </c>
      <c r="AH274" s="40">
        <f t="shared" si="144"/>
        <v>0.88646000000000003</v>
      </c>
      <c r="AI274" s="39">
        <f t="shared" si="145"/>
        <v>170</v>
      </c>
      <c r="AJ274" s="40">
        <f t="shared" si="146"/>
        <v>0.96801000000000004</v>
      </c>
      <c r="AK274" s="40">
        <f t="shared" si="147"/>
        <v>-0.44041999999999998</v>
      </c>
      <c r="AL274" s="40">
        <f t="shared" si="148"/>
        <v>0.52759</v>
      </c>
      <c r="AM274" s="40">
        <f t="shared" si="149"/>
        <v>59.516503846761267</v>
      </c>
      <c r="AN274" s="39">
        <f t="shared" si="150"/>
        <v>309</v>
      </c>
      <c r="AO274" s="40">
        <f t="shared" si="151"/>
        <v>3.9412799999999999</v>
      </c>
      <c r="AP274" s="39">
        <f t="shared" si="152"/>
        <v>166</v>
      </c>
      <c r="AQ274" s="40">
        <f t="shared" si="153"/>
        <v>2.4110149999999999</v>
      </c>
      <c r="AR274" s="40">
        <f t="shared" si="154"/>
        <v>-0.76391500000000001</v>
      </c>
      <c r="AS274" s="40">
        <f t="shared" si="155"/>
        <v>1.6471</v>
      </c>
      <c r="AT274" s="40">
        <f t="shared" si="156"/>
        <v>41.790991759022447</v>
      </c>
      <c r="AU274" s="39">
        <f t="shared" si="157"/>
        <v>604</v>
      </c>
      <c r="AV274" s="40">
        <f t="shared" si="158"/>
        <v>4.8277400000000004</v>
      </c>
      <c r="AW274" s="39">
        <f t="shared" si="159"/>
        <v>336</v>
      </c>
      <c r="AX274" s="40">
        <f t="shared" si="160"/>
        <v>3.3790249999999999</v>
      </c>
      <c r="AY274" s="40">
        <f t="shared" si="161"/>
        <v>-1.2043349999999999</v>
      </c>
      <c r="AZ274" s="40">
        <f t="shared" si="162"/>
        <v>2.17469</v>
      </c>
      <c r="BA274" s="40">
        <f t="shared" si="163"/>
        <v>45.045714972223024</v>
      </c>
      <c r="BB274" s="39">
        <f t="shared" si="164"/>
        <v>15</v>
      </c>
      <c r="BC274" s="40">
        <f t="shared" si="165"/>
        <v>1.4807699999999999</v>
      </c>
      <c r="BD274" s="39">
        <f t="shared" si="166"/>
        <v>1</v>
      </c>
      <c r="BE274" s="40">
        <f t="shared" si="167"/>
        <v>0.27500000000000002</v>
      </c>
      <c r="BF274" s="40">
        <f t="shared" si="168"/>
        <v>-2.8629999999999999E-2</v>
      </c>
      <c r="BG274" s="40">
        <f t="shared" si="169"/>
        <v>0.24637000000000001</v>
      </c>
      <c r="BH274" s="40">
        <f t="shared" si="170"/>
        <v>16.637965382875127</v>
      </c>
      <c r="BI274" s="39">
        <f t="shared" si="171"/>
        <v>619</v>
      </c>
      <c r="BJ274" s="40">
        <f t="shared" si="172"/>
        <v>6.3085100000000001</v>
      </c>
      <c r="BK274" s="39">
        <f t="shared" si="173"/>
        <v>337</v>
      </c>
      <c r="BL274" s="40">
        <f t="shared" si="174"/>
        <v>3.6540249999999999</v>
      </c>
      <c r="BM274" s="40">
        <f t="shared" si="175"/>
        <v>-1.2329650000000001</v>
      </c>
      <c r="BN274" s="40">
        <f t="shared" si="176"/>
        <v>2.4210600000000002</v>
      </c>
      <c r="BO274" s="40">
        <f t="shared" si="177"/>
        <v>38.377683478349091</v>
      </c>
    </row>
    <row r="275" spans="1:67" x14ac:dyDescent="0.25">
      <c r="A275" s="14" t="s">
        <v>27</v>
      </c>
      <c r="B275" s="4" t="s">
        <v>28</v>
      </c>
      <c r="C275" s="14">
        <v>1421121</v>
      </c>
      <c r="D275" s="14" t="s">
        <v>15</v>
      </c>
      <c r="E275">
        <v>8</v>
      </c>
      <c r="F275">
        <v>2855</v>
      </c>
      <c r="G275">
        <v>2</v>
      </c>
      <c r="H275">
        <v>1170</v>
      </c>
      <c r="I275">
        <v>-480</v>
      </c>
      <c r="J275">
        <v>690</v>
      </c>
      <c r="L275">
        <v>9</v>
      </c>
      <c r="M275">
        <v>23213</v>
      </c>
      <c r="N275">
        <v>2</v>
      </c>
      <c r="O275">
        <v>3140</v>
      </c>
      <c r="P275">
        <v>0</v>
      </c>
      <c r="Q275">
        <v>3140</v>
      </c>
      <c r="S275">
        <v>1</v>
      </c>
      <c r="T275">
        <v>5549</v>
      </c>
      <c r="U275">
        <v>0</v>
      </c>
      <c r="V275">
        <v>0</v>
      </c>
      <c r="W275">
        <v>0</v>
      </c>
      <c r="X275">
        <v>0</v>
      </c>
      <c r="Z275">
        <v>18</v>
      </c>
      <c r="AA275">
        <v>31617</v>
      </c>
      <c r="AB275">
        <v>4</v>
      </c>
      <c r="AC275">
        <v>4310</v>
      </c>
      <c r="AD275">
        <v>-480</v>
      </c>
      <c r="AE275">
        <v>3830</v>
      </c>
      <c r="AG275" s="36">
        <f t="shared" si="143"/>
        <v>8</v>
      </c>
      <c r="AH275" s="37">
        <f t="shared" si="144"/>
        <v>2.8549999999999999E-2</v>
      </c>
      <c r="AI275" s="36">
        <f t="shared" si="145"/>
        <v>2</v>
      </c>
      <c r="AJ275" s="37">
        <f t="shared" si="146"/>
        <v>1.17E-2</v>
      </c>
      <c r="AK275" s="37">
        <f t="shared" si="147"/>
        <v>-4.7999999999999996E-3</v>
      </c>
      <c r="AL275" s="37">
        <f t="shared" si="148"/>
        <v>6.8999999999999999E-3</v>
      </c>
      <c r="AM275" s="38">
        <f t="shared" si="149"/>
        <v>24.16812609457093</v>
      </c>
      <c r="AN275" s="36">
        <f t="shared" si="150"/>
        <v>9</v>
      </c>
      <c r="AO275" s="37">
        <f t="shared" si="151"/>
        <v>0.23213</v>
      </c>
      <c r="AP275" s="36">
        <f t="shared" si="152"/>
        <v>2</v>
      </c>
      <c r="AQ275" s="37">
        <f t="shared" si="153"/>
        <v>3.1399999999999997E-2</v>
      </c>
      <c r="AR275" s="37">
        <f t="shared" si="154"/>
        <v>0</v>
      </c>
      <c r="AS275" s="37">
        <f t="shared" si="155"/>
        <v>3.1399999999999997E-2</v>
      </c>
      <c r="AT275" s="38">
        <f t="shared" si="156"/>
        <v>13.526903028475424</v>
      </c>
      <c r="AU275" s="36">
        <f t="shared" si="157"/>
        <v>17</v>
      </c>
      <c r="AV275" s="37">
        <f t="shared" si="158"/>
        <v>0.26068000000000002</v>
      </c>
      <c r="AW275" s="36">
        <f t="shared" si="159"/>
        <v>4</v>
      </c>
      <c r="AX275" s="37">
        <f t="shared" si="160"/>
        <v>4.3099999999999999E-2</v>
      </c>
      <c r="AY275" s="37">
        <f t="shared" si="161"/>
        <v>-4.7999999999999996E-3</v>
      </c>
      <c r="AZ275" s="37">
        <f t="shared" si="162"/>
        <v>3.8300000000000001E-2</v>
      </c>
      <c r="BA275" s="38">
        <f t="shared" si="163"/>
        <v>14.692343102654595</v>
      </c>
      <c r="BB275" s="36">
        <f t="shared" si="164"/>
        <v>1</v>
      </c>
      <c r="BC275" s="37">
        <f t="shared" si="165"/>
        <v>5.5489999999999998E-2</v>
      </c>
      <c r="BD275" s="36">
        <f t="shared" si="166"/>
        <v>0</v>
      </c>
      <c r="BE275" s="37">
        <f t="shared" si="167"/>
        <v>0</v>
      </c>
      <c r="BF275" s="37">
        <f t="shared" si="168"/>
        <v>0</v>
      </c>
      <c r="BG275" s="37">
        <f t="shared" si="169"/>
        <v>0</v>
      </c>
      <c r="BH275" s="38">
        <f t="shared" si="170"/>
        <v>0</v>
      </c>
      <c r="BI275" s="36">
        <f t="shared" si="171"/>
        <v>18</v>
      </c>
      <c r="BJ275" s="37">
        <f t="shared" si="172"/>
        <v>0.31617000000000001</v>
      </c>
      <c r="BK275" s="36">
        <f t="shared" si="173"/>
        <v>4</v>
      </c>
      <c r="BL275" s="37">
        <f t="shared" si="174"/>
        <v>4.3099999999999999E-2</v>
      </c>
      <c r="BM275" s="37">
        <f t="shared" si="175"/>
        <v>-4.7999999999999996E-3</v>
      </c>
      <c r="BN275" s="37">
        <f t="shared" si="176"/>
        <v>3.8300000000000001E-2</v>
      </c>
      <c r="BO275" s="38">
        <f t="shared" si="177"/>
        <v>12.113736281114591</v>
      </c>
    </row>
    <row r="276" spans="1:67" x14ac:dyDescent="0.25">
      <c r="A276" s="14" t="s">
        <v>27</v>
      </c>
      <c r="B276" s="4" t="s">
        <v>28</v>
      </c>
      <c r="C276" s="14">
        <v>1421121</v>
      </c>
      <c r="D276" s="14" t="s">
        <v>16</v>
      </c>
      <c r="E276">
        <v>139</v>
      </c>
      <c r="F276">
        <v>43921</v>
      </c>
      <c r="G276">
        <v>103</v>
      </c>
      <c r="H276">
        <v>58380</v>
      </c>
      <c r="I276">
        <v>-25730</v>
      </c>
      <c r="J276">
        <v>32650</v>
      </c>
      <c r="L276">
        <v>97</v>
      </c>
      <c r="M276">
        <v>154312</v>
      </c>
      <c r="N276">
        <v>41</v>
      </c>
      <c r="O276">
        <v>55083</v>
      </c>
      <c r="P276">
        <v>-13279</v>
      </c>
      <c r="Q276">
        <v>41804</v>
      </c>
      <c r="S276">
        <v>9</v>
      </c>
      <c r="T276">
        <v>56412</v>
      </c>
      <c r="U276">
        <v>2</v>
      </c>
      <c r="V276">
        <v>8000</v>
      </c>
      <c r="W276">
        <v>0</v>
      </c>
      <c r="X276">
        <v>8000</v>
      </c>
      <c r="Z276">
        <v>245</v>
      </c>
      <c r="AA276">
        <v>254645</v>
      </c>
      <c r="AB276">
        <v>146</v>
      </c>
      <c r="AC276">
        <v>121463</v>
      </c>
      <c r="AD276">
        <v>-39009</v>
      </c>
      <c r="AE276">
        <v>82454</v>
      </c>
      <c r="AG276" s="36">
        <f t="shared" si="143"/>
        <v>139</v>
      </c>
      <c r="AH276" s="37">
        <f t="shared" si="144"/>
        <v>0.43920999999999999</v>
      </c>
      <c r="AI276" s="36">
        <f t="shared" si="145"/>
        <v>103</v>
      </c>
      <c r="AJ276" s="37">
        <f t="shared" si="146"/>
        <v>0.58379999999999999</v>
      </c>
      <c r="AK276" s="37">
        <f t="shared" si="147"/>
        <v>-0.25729999999999997</v>
      </c>
      <c r="AL276" s="37">
        <f t="shared" si="148"/>
        <v>0.32650000000000001</v>
      </c>
      <c r="AM276" s="38">
        <f t="shared" si="149"/>
        <v>74.338015983242641</v>
      </c>
      <c r="AN276" s="36">
        <f t="shared" si="150"/>
        <v>97</v>
      </c>
      <c r="AO276" s="37">
        <f t="shared" si="151"/>
        <v>1.54312</v>
      </c>
      <c r="AP276" s="36">
        <f t="shared" si="152"/>
        <v>41</v>
      </c>
      <c r="AQ276" s="37">
        <f t="shared" si="153"/>
        <v>0.55083000000000004</v>
      </c>
      <c r="AR276" s="37">
        <f t="shared" si="154"/>
        <v>-0.13278999999999999</v>
      </c>
      <c r="AS276" s="37">
        <f t="shared" si="155"/>
        <v>0.41804000000000002</v>
      </c>
      <c r="AT276" s="38">
        <f t="shared" si="156"/>
        <v>27.090569754782518</v>
      </c>
      <c r="AU276" s="36">
        <f t="shared" si="157"/>
        <v>236</v>
      </c>
      <c r="AV276" s="37">
        <f t="shared" si="158"/>
        <v>1.9823300000000001</v>
      </c>
      <c r="AW276" s="36">
        <f t="shared" si="159"/>
        <v>144</v>
      </c>
      <c r="AX276" s="37">
        <f t="shared" si="160"/>
        <v>1.13463</v>
      </c>
      <c r="AY276" s="37">
        <f t="shared" si="161"/>
        <v>-0.39008999999999994</v>
      </c>
      <c r="AZ276" s="37">
        <f t="shared" si="162"/>
        <v>0.74453999999999998</v>
      </c>
      <c r="BA276" s="38">
        <f t="shared" si="163"/>
        <v>37.558832283222266</v>
      </c>
      <c r="BB276" s="36">
        <f t="shared" si="164"/>
        <v>9</v>
      </c>
      <c r="BC276" s="37">
        <f t="shared" si="165"/>
        <v>0.56411999999999995</v>
      </c>
      <c r="BD276" s="36">
        <f t="shared" si="166"/>
        <v>2</v>
      </c>
      <c r="BE276" s="37">
        <f t="shared" si="167"/>
        <v>0.08</v>
      </c>
      <c r="BF276" s="37">
        <f t="shared" si="168"/>
        <v>0</v>
      </c>
      <c r="BG276" s="37">
        <f t="shared" si="169"/>
        <v>0.08</v>
      </c>
      <c r="BH276" s="38">
        <f t="shared" si="170"/>
        <v>14.181379848259237</v>
      </c>
      <c r="BI276" s="36">
        <f t="shared" si="171"/>
        <v>245</v>
      </c>
      <c r="BJ276" s="37">
        <f t="shared" si="172"/>
        <v>2.5464500000000001</v>
      </c>
      <c r="BK276" s="36">
        <f t="shared" si="173"/>
        <v>146</v>
      </c>
      <c r="BL276" s="37">
        <f t="shared" si="174"/>
        <v>1.2146300000000001</v>
      </c>
      <c r="BM276" s="37">
        <f t="shared" si="175"/>
        <v>-0.39008999999999999</v>
      </c>
      <c r="BN276" s="37">
        <f t="shared" si="176"/>
        <v>0.82454000000000005</v>
      </c>
      <c r="BO276" s="38">
        <f t="shared" si="177"/>
        <v>32.379979972118043</v>
      </c>
    </row>
    <row r="277" spans="1:67" x14ac:dyDescent="0.25">
      <c r="A277" s="14" t="s">
        <v>27</v>
      </c>
      <c r="B277" s="4" t="s">
        <v>28</v>
      </c>
      <c r="C277" s="14">
        <v>1421121</v>
      </c>
      <c r="D277" s="14" t="s">
        <v>17</v>
      </c>
      <c r="E277">
        <v>17</v>
      </c>
      <c r="F277">
        <v>5519</v>
      </c>
      <c r="G277">
        <v>12</v>
      </c>
      <c r="H277">
        <v>6492</v>
      </c>
      <c r="I277">
        <v>-2503</v>
      </c>
      <c r="J277">
        <v>3989</v>
      </c>
      <c r="L277">
        <v>18</v>
      </c>
      <c r="M277">
        <v>19099</v>
      </c>
      <c r="N277">
        <v>13</v>
      </c>
      <c r="O277">
        <v>15657</v>
      </c>
      <c r="P277">
        <v>-3920</v>
      </c>
      <c r="Q277">
        <v>11737</v>
      </c>
      <c r="S277">
        <v>1</v>
      </c>
      <c r="T277">
        <v>5671</v>
      </c>
      <c r="U277">
        <v>1</v>
      </c>
      <c r="V277">
        <v>5671</v>
      </c>
      <c r="W277">
        <v>0</v>
      </c>
      <c r="X277">
        <v>5671</v>
      </c>
      <c r="Z277">
        <v>36</v>
      </c>
      <c r="AA277">
        <v>30289</v>
      </c>
      <c r="AB277">
        <v>26</v>
      </c>
      <c r="AC277">
        <v>27820</v>
      </c>
      <c r="AD277">
        <v>-6423</v>
      </c>
      <c r="AE277">
        <v>21397</v>
      </c>
      <c r="AG277" s="36">
        <f t="shared" si="143"/>
        <v>17</v>
      </c>
      <c r="AH277" s="37">
        <f t="shared" si="144"/>
        <v>5.5190000000000003E-2</v>
      </c>
      <c r="AI277" s="36">
        <f t="shared" si="145"/>
        <v>12</v>
      </c>
      <c r="AJ277" s="37">
        <f t="shared" si="146"/>
        <v>6.4920000000000005E-2</v>
      </c>
      <c r="AK277" s="37">
        <f t="shared" si="147"/>
        <v>-2.503E-2</v>
      </c>
      <c r="AL277" s="37">
        <f t="shared" si="148"/>
        <v>3.9890000000000002E-2</v>
      </c>
      <c r="AM277" s="38">
        <f t="shared" si="149"/>
        <v>72.277586519296975</v>
      </c>
      <c r="AN277" s="36">
        <f t="shared" si="150"/>
        <v>18</v>
      </c>
      <c r="AO277" s="37">
        <f t="shared" si="151"/>
        <v>0.19098999999999999</v>
      </c>
      <c r="AP277" s="36">
        <f t="shared" si="152"/>
        <v>13</v>
      </c>
      <c r="AQ277" s="37">
        <f t="shared" si="153"/>
        <v>0.15656999999999999</v>
      </c>
      <c r="AR277" s="37">
        <f t="shared" si="154"/>
        <v>-3.9199999999999999E-2</v>
      </c>
      <c r="AS277" s="37">
        <f t="shared" si="155"/>
        <v>0.11737</v>
      </c>
      <c r="AT277" s="38">
        <f t="shared" si="156"/>
        <v>61.453479239750777</v>
      </c>
      <c r="AU277" s="36">
        <f t="shared" si="157"/>
        <v>35</v>
      </c>
      <c r="AV277" s="37">
        <f t="shared" si="158"/>
        <v>0.24618000000000001</v>
      </c>
      <c r="AW277" s="36">
        <f t="shared" si="159"/>
        <v>25</v>
      </c>
      <c r="AX277" s="37">
        <f t="shared" si="160"/>
        <v>0.22148999999999999</v>
      </c>
      <c r="AY277" s="37">
        <f t="shared" si="161"/>
        <v>-6.4229999999999995E-2</v>
      </c>
      <c r="AZ277" s="37">
        <f t="shared" si="162"/>
        <v>0.15726000000000001</v>
      </c>
      <c r="BA277" s="38">
        <f t="shared" si="163"/>
        <v>63.88008774067756</v>
      </c>
      <c r="BB277" s="36">
        <f t="shared" si="164"/>
        <v>1</v>
      </c>
      <c r="BC277" s="37">
        <f t="shared" si="165"/>
        <v>5.6710000000000003E-2</v>
      </c>
      <c r="BD277" s="36">
        <f t="shared" si="166"/>
        <v>1</v>
      </c>
      <c r="BE277" s="37">
        <f t="shared" si="167"/>
        <v>5.6710000000000003E-2</v>
      </c>
      <c r="BF277" s="37">
        <f t="shared" si="168"/>
        <v>0</v>
      </c>
      <c r="BG277" s="37">
        <f t="shared" si="169"/>
        <v>5.6710000000000003E-2</v>
      </c>
      <c r="BH277" s="38">
        <f t="shared" si="170"/>
        <v>100</v>
      </c>
      <c r="BI277" s="36">
        <f t="shared" si="171"/>
        <v>36</v>
      </c>
      <c r="BJ277" s="37">
        <f t="shared" si="172"/>
        <v>0.30288999999999999</v>
      </c>
      <c r="BK277" s="36">
        <f t="shared" si="173"/>
        <v>26</v>
      </c>
      <c r="BL277" s="37">
        <f t="shared" si="174"/>
        <v>0.2782</v>
      </c>
      <c r="BM277" s="37">
        <f t="shared" si="175"/>
        <v>-6.4229999999999995E-2</v>
      </c>
      <c r="BN277" s="37">
        <f t="shared" si="176"/>
        <v>0.21396999999999999</v>
      </c>
      <c r="BO277" s="38">
        <f t="shared" si="177"/>
        <v>70.642807619928021</v>
      </c>
    </row>
    <row r="278" spans="1:67" x14ac:dyDescent="0.25">
      <c r="A278" s="14" t="s">
        <v>27</v>
      </c>
      <c r="B278" s="4" t="s">
        <v>28</v>
      </c>
      <c r="C278" s="14">
        <v>1421121</v>
      </c>
      <c r="D278" s="14" t="s">
        <v>18</v>
      </c>
      <c r="E278">
        <v>3</v>
      </c>
      <c r="F278">
        <v>220</v>
      </c>
      <c r="G278">
        <v>3</v>
      </c>
      <c r="H278">
        <v>19629.5</v>
      </c>
      <c r="I278">
        <v>-19409.5</v>
      </c>
      <c r="J278">
        <v>220</v>
      </c>
      <c r="S278">
        <v>1</v>
      </c>
      <c r="T278">
        <v>7351</v>
      </c>
      <c r="U278">
        <v>1</v>
      </c>
      <c r="V278">
        <v>7400</v>
      </c>
      <c r="W278">
        <v>-49</v>
      </c>
      <c r="X278">
        <v>7351</v>
      </c>
      <c r="Z278">
        <v>4</v>
      </c>
      <c r="AA278">
        <v>7571</v>
      </c>
      <c r="AB278">
        <v>4</v>
      </c>
      <c r="AC278">
        <v>27029.5</v>
      </c>
      <c r="AD278">
        <v>-19458.5</v>
      </c>
      <c r="AE278">
        <v>7571</v>
      </c>
      <c r="AG278" s="36">
        <f t="shared" si="143"/>
        <v>3</v>
      </c>
      <c r="AH278" s="37">
        <f t="shared" si="144"/>
        <v>2.2000000000000001E-3</v>
      </c>
      <c r="AI278" s="36">
        <f t="shared" si="145"/>
        <v>3</v>
      </c>
      <c r="AJ278" s="37">
        <f t="shared" si="146"/>
        <v>0.196295</v>
      </c>
      <c r="AK278" s="37">
        <f t="shared" si="147"/>
        <v>-0.19409499999999999</v>
      </c>
      <c r="AL278" s="37">
        <f t="shared" si="148"/>
        <v>2.2000000000000001E-3</v>
      </c>
      <c r="AM278" s="38">
        <f t="shared" si="149"/>
        <v>100</v>
      </c>
      <c r="AN278" s="36">
        <f t="shared" si="150"/>
        <v>0</v>
      </c>
      <c r="AO278" s="37">
        <f t="shared" si="151"/>
        <v>0</v>
      </c>
      <c r="AP278" s="36">
        <f t="shared" si="152"/>
        <v>0</v>
      </c>
      <c r="AQ278" s="37">
        <f t="shared" si="153"/>
        <v>0</v>
      </c>
      <c r="AR278" s="37">
        <f t="shared" si="154"/>
        <v>0</v>
      </c>
      <c r="AS278" s="37">
        <f t="shared" si="155"/>
        <v>0</v>
      </c>
      <c r="AT278" s="38" t="e">
        <f t="shared" si="156"/>
        <v>#DIV/0!</v>
      </c>
      <c r="AU278" s="36">
        <f t="shared" si="157"/>
        <v>3</v>
      </c>
      <c r="AV278" s="37">
        <f t="shared" si="158"/>
        <v>2.2000000000000001E-3</v>
      </c>
      <c r="AW278" s="36">
        <f t="shared" si="159"/>
        <v>3</v>
      </c>
      <c r="AX278" s="37">
        <f t="shared" si="160"/>
        <v>0.196295</v>
      </c>
      <c r="AY278" s="37">
        <f t="shared" si="161"/>
        <v>-0.19409499999999999</v>
      </c>
      <c r="AZ278" s="37">
        <f t="shared" si="162"/>
        <v>2.2000000000000001E-3</v>
      </c>
      <c r="BA278" s="38">
        <f t="shared" si="163"/>
        <v>100</v>
      </c>
      <c r="BB278" s="36">
        <f t="shared" si="164"/>
        <v>1</v>
      </c>
      <c r="BC278" s="37">
        <f t="shared" si="165"/>
        <v>7.3510000000000006E-2</v>
      </c>
      <c r="BD278" s="36">
        <f t="shared" si="166"/>
        <v>1</v>
      </c>
      <c r="BE278" s="37">
        <f t="shared" si="167"/>
        <v>7.3999999999999996E-2</v>
      </c>
      <c r="BF278" s="37">
        <f t="shared" si="168"/>
        <v>-4.8999999999999998E-4</v>
      </c>
      <c r="BG278" s="37">
        <f t="shared" si="169"/>
        <v>7.3510000000000006E-2</v>
      </c>
      <c r="BH278" s="38">
        <f t="shared" si="170"/>
        <v>100</v>
      </c>
      <c r="BI278" s="36">
        <f t="shared" si="171"/>
        <v>4</v>
      </c>
      <c r="BJ278" s="37">
        <f t="shared" si="172"/>
        <v>7.571E-2</v>
      </c>
      <c r="BK278" s="36">
        <f t="shared" si="173"/>
        <v>4</v>
      </c>
      <c r="BL278" s="37">
        <f t="shared" si="174"/>
        <v>0.27029500000000001</v>
      </c>
      <c r="BM278" s="37">
        <f t="shared" si="175"/>
        <v>-0.19458500000000001</v>
      </c>
      <c r="BN278" s="37">
        <f t="shared" si="176"/>
        <v>7.571E-2</v>
      </c>
      <c r="BO278" s="38">
        <f t="shared" si="177"/>
        <v>100</v>
      </c>
    </row>
    <row r="279" spans="1:67" x14ac:dyDescent="0.25">
      <c r="A279" s="34"/>
      <c r="B279" s="35"/>
      <c r="C279" s="34" t="s">
        <v>248</v>
      </c>
      <c r="D279" s="34"/>
      <c r="E279">
        <v>167</v>
      </c>
      <c r="F279">
        <v>52515</v>
      </c>
      <c r="G279">
        <v>120</v>
      </c>
      <c r="H279">
        <v>85671.5</v>
      </c>
      <c r="I279">
        <v>-48122.5</v>
      </c>
      <c r="J279">
        <v>37549</v>
      </c>
      <c r="L279">
        <v>124</v>
      </c>
      <c r="M279">
        <v>196624</v>
      </c>
      <c r="N279">
        <v>56</v>
      </c>
      <c r="O279">
        <v>73880</v>
      </c>
      <c r="P279">
        <v>-17199</v>
      </c>
      <c r="Q279">
        <v>56681</v>
      </c>
      <c r="S279">
        <v>12</v>
      </c>
      <c r="T279">
        <v>74983</v>
      </c>
      <c r="U279">
        <v>4</v>
      </c>
      <c r="V279">
        <v>21071</v>
      </c>
      <c r="W279">
        <v>-49</v>
      </c>
      <c r="X279">
        <v>21022</v>
      </c>
      <c r="Z279">
        <v>303</v>
      </c>
      <c r="AA279">
        <v>324122</v>
      </c>
      <c r="AB279">
        <v>180</v>
      </c>
      <c r="AC279">
        <v>180622.5</v>
      </c>
      <c r="AD279">
        <v>-65370.5</v>
      </c>
      <c r="AE279">
        <v>115252</v>
      </c>
      <c r="AG279" s="39">
        <f t="shared" si="143"/>
        <v>167</v>
      </c>
      <c r="AH279" s="40">
        <f t="shared" si="144"/>
        <v>0.52515000000000001</v>
      </c>
      <c r="AI279" s="39">
        <f t="shared" si="145"/>
        <v>120</v>
      </c>
      <c r="AJ279" s="40">
        <f t="shared" si="146"/>
        <v>0.856715</v>
      </c>
      <c r="AK279" s="40">
        <f t="shared" si="147"/>
        <v>-0.48122500000000001</v>
      </c>
      <c r="AL279" s="40">
        <f t="shared" si="148"/>
        <v>0.37548999999999999</v>
      </c>
      <c r="AM279" s="40">
        <f t="shared" si="149"/>
        <v>71.501475768827945</v>
      </c>
      <c r="AN279" s="39">
        <f t="shared" si="150"/>
        <v>124</v>
      </c>
      <c r="AO279" s="40">
        <f t="shared" si="151"/>
        <v>1.96624</v>
      </c>
      <c r="AP279" s="39">
        <f t="shared" si="152"/>
        <v>56</v>
      </c>
      <c r="AQ279" s="40">
        <f t="shared" si="153"/>
        <v>0.73880000000000001</v>
      </c>
      <c r="AR279" s="40">
        <f t="shared" si="154"/>
        <v>-0.17199</v>
      </c>
      <c r="AS279" s="40">
        <f t="shared" si="155"/>
        <v>0.56681000000000004</v>
      </c>
      <c r="AT279" s="40">
        <f t="shared" si="156"/>
        <v>28.827101472861909</v>
      </c>
      <c r="AU279" s="39">
        <f t="shared" si="157"/>
        <v>291</v>
      </c>
      <c r="AV279" s="40">
        <f t="shared" si="158"/>
        <v>2.49139</v>
      </c>
      <c r="AW279" s="39">
        <f t="shared" si="159"/>
        <v>176</v>
      </c>
      <c r="AX279" s="40">
        <f t="shared" si="160"/>
        <v>1.595515</v>
      </c>
      <c r="AY279" s="40">
        <f t="shared" si="161"/>
        <v>-0.65321499999999999</v>
      </c>
      <c r="AZ279" s="40">
        <f t="shared" si="162"/>
        <v>0.94230000000000003</v>
      </c>
      <c r="BA279" s="40">
        <f t="shared" si="163"/>
        <v>37.82225986296806</v>
      </c>
      <c r="BB279" s="39">
        <f t="shared" si="164"/>
        <v>12</v>
      </c>
      <c r="BC279" s="40">
        <f t="shared" si="165"/>
        <v>0.74983</v>
      </c>
      <c r="BD279" s="39">
        <f t="shared" si="166"/>
        <v>4</v>
      </c>
      <c r="BE279" s="40">
        <f t="shared" si="167"/>
        <v>0.21071000000000001</v>
      </c>
      <c r="BF279" s="40">
        <f t="shared" si="168"/>
        <v>-4.8999999999999998E-4</v>
      </c>
      <c r="BG279" s="40">
        <f t="shared" si="169"/>
        <v>0.21021999999999999</v>
      </c>
      <c r="BH279" s="40">
        <f t="shared" si="170"/>
        <v>28.035688089300244</v>
      </c>
      <c r="BI279" s="39">
        <f t="shared" si="171"/>
        <v>303</v>
      </c>
      <c r="BJ279" s="40">
        <f t="shared" si="172"/>
        <v>3.2412200000000002</v>
      </c>
      <c r="BK279" s="39">
        <f t="shared" si="173"/>
        <v>180</v>
      </c>
      <c r="BL279" s="40">
        <f t="shared" si="174"/>
        <v>1.806225</v>
      </c>
      <c r="BM279" s="40">
        <f t="shared" si="175"/>
        <v>-0.65370499999999998</v>
      </c>
      <c r="BN279" s="40">
        <f t="shared" si="176"/>
        <v>1.15252</v>
      </c>
      <c r="BO279" s="40">
        <f t="shared" si="177"/>
        <v>35.558215733581797</v>
      </c>
    </row>
    <row r="280" spans="1:67" x14ac:dyDescent="0.25">
      <c r="A280" s="14" t="s">
        <v>27</v>
      </c>
      <c r="B280" s="4" t="s">
        <v>28</v>
      </c>
      <c r="C280" s="14">
        <v>1421122</v>
      </c>
      <c r="D280" s="14" t="s">
        <v>15</v>
      </c>
      <c r="E280">
        <v>32</v>
      </c>
      <c r="F280">
        <v>11388</v>
      </c>
      <c r="G280">
        <v>13</v>
      </c>
      <c r="H280">
        <v>6205</v>
      </c>
      <c r="I280">
        <v>-1556</v>
      </c>
      <c r="J280">
        <v>4649</v>
      </c>
      <c r="L280">
        <v>45</v>
      </c>
      <c r="M280">
        <v>91716</v>
      </c>
      <c r="N280">
        <v>13</v>
      </c>
      <c r="O280">
        <v>15410</v>
      </c>
      <c r="P280">
        <v>-1388</v>
      </c>
      <c r="Q280">
        <v>14022</v>
      </c>
      <c r="S280">
        <v>16</v>
      </c>
      <c r="T280">
        <v>167878</v>
      </c>
      <c r="U280">
        <v>5</v>
      </c>
      <c r="V280">
        <v>7000</v>
      </c>
      <c r="W280">
        <v>0</v>
      </c>
      <c r="X280">
        <v>7000</v>
      </c>
      <c r="Z280">
        <v>93</v>
      </c>
      <c r="AA280">
        <v>270982</v>
      </c>
      <c r="AB280">
        <v>31</v>
      </c>
      <c r="AC280">
        <v>28615</v>
      </c>
      <c r="AD280">
        <v>-2944</v>
      </c>
      <c r="AE280">
        <v>25671</v>
      </c>
      <c r="AG280" s="36">
        <f t="shared" si="143"/>
        <v>32</v>
      </c>
      <c r="AH280" s="37">
        <f t="shared" si="144"/>
        <v>0.11388</v>
      </c>
      <c r="AI280" s="36">
        <f t="shared" si="145"/>
        <v>13</v>
      </c>
      <c r="AJ280" s="37">
        <f t="shared" si="146"/>
        <v>6.2050000000000001E-2</v>
      </c>
      <c r="AK280" s="37">
        <f t="shared" si="147"/>
        <v>-1.5559999999999999E-2</v>
      </c>
      <c r="AL280" s="37">
        <f t="shared" si="148"/>
        <v>4.6489999999999997E-2</v>
      </c>
      <c r="AM280" s="38">
        <f t="shared" si="149"/>
        <v>40.823674042852126</v>
      </c>
      <c r="AN280" s="36">
        <f t="shared" si="150"/>
        <v>45</v>
      </c>
      <c r="AO280" s="37">
        <f t="shared" si="151"/>
        <v>0.91715999999999998</v>
      </c>
      <c r="AP280" s="36">
        <f t="shared" si="152"/>
        <v>13</v>
      </c>
      <c r="AQ280" s="37">
        <f t="shared" si="153"/>
        <v>0.15409999999999999</v>
      </c>
      <c r="AR280" s="37">
        <f t="shared" si="154"/>
        <v>-1.388E-2</v>
      </c>
      <c r="AS280" s="37">
        <f t="shared" si="155"/>
        <v>0.14022000000000001</v>
      </c>
      <c r="AT280" s="38">
        <f t="shared" si="156"/>
        <v>15.288499280387285</v>
      </c>
      <c r="AU280" s="36">
        <f t="shared" si="157"/>
        <v>77</v>
      </c>
      <c r="AV280" s="37">
        <f t="shared" si="158"/>
        <v>1.03104</v>
      </c>
      <c r="AW280" s="36">
        <f t="shared" si="159"/>
        <v>26</v>
      </c>
      <c r="AX280" s="37">
        <f t="shared" si="160"/>
        <v>0.21614999999999998</v>
      </c>
      <c r="AY280" s="37">
        <f t="shared" si="161"/>
        <v>-2.9440000000000001E-2</v>
      </c>
      <c r="AZ280" s="37">
        <f t="shared" si="162"/>
        <v>0.18671000000000001</v>
      </c>
      <c r="BA280" s="38">
        <f t="shared" si="163"/>
        <v>18.108899751707018</v>
      </c>
      <c r="BB280" s="36">
        <f t="shared" si="164"/>
        <v>16</v>
      </c>
      <c r="BC280" s="37">
        <f t="shared" si="165"/>
        <v>1.6787799999999999</v>
      </c>
      <c r="BD280" s="36">
        <f t="shared" si="166"/>
        <v>5</v>
      </c>
      <c r="BE280" s="37">
        <f t="shared" si="167"/>
        <v>7.0000000000000007E-2</v>
      </c>
      <c r="BF280" s="37">
        <f t="shared" si="168"/>
        <v>0</v>
      </c>
      <c r="BG280" s="37">
        <f t="shared" si="169"/>
        <v>7.0000000000000007E-2</v>
      </c>
      <c r="BH280" s="38">
        <f t="shared" si="170"/>
        <v>4.1696946592168125</v>
      </c>
      <c r="BI280" s="36">
        <f t="shared" si="171"/>
        <v>93</v>
      </c>
      <c r="BJ280" s="37">
        <f t="shared" si="172"/>
        <v>2.7098200000000001</v>
      </c>
      <c r="BK280" s="36">
        <f t="shared" si="173"/>
        <v>31</v>
      </c>
      <c r="BL280" s="37">
        <f t="shared" si="174"/>
        <v>0.28615000000000002</v>
      </c>
      <c r="BM280" s="37">
        <f t="shared" si="175"/>
        <v>-2.9440000000000001E-2</v>
      </c>
      <c r="BN280" s="37">
        <f t="shared" si="176"/>
        <v>0.25670999999999999</v>
      </c>
      <c r="BO280" s="38">
        <f t="shared" si="177"/>
        <v>9.4733229513399415</v>
      </c>
    </row>
    <row r="281" spans="1:67" x14ac:dyDescent="0.25">
      <c r="A281" s="14" t="s">
        <v>27</v>
      </c>
      <c r="B281" s="4" t="s">
        <v>28</v>
      </c>
      <c r="C281" s="14">
        <v>1421122</v>
      </c>
      <c r="D281" s="14" t="s">
        <v>16</v>
      </c>
      <c r="E281">
        <v>186</v>
      </c>
      <c r="F281">
        <v>59795.14</v>
      </c>
      <c r="G281">
        <v>114</v>
      </c>
      <c r="H281">
        <v>61169</v>
      </c>
      <c r="I281">
        <v>-24251</v>
      </c>
      <c r="J281">
        <v>36918</v>
      </c>
      <c r="L281">
        <v>92</v>
      </c>
      <c r="M281">
        <v>109029</v>
      </c>
      <c r="N281">
        <v>49</v>
      </c>
      <c r="O281">
        <v>46600</v>
      </c>
      <c r="P281">
        <v>-8367</v>
      </c>
      <c r="Q281">
        <v>38233</v>
      </c>
      <c r="S281">
        <v>16</v>
      </c>
      <c r="T281">
        <v>123360</v>
      </c>
      <c r="U281">
        <v>3</v>
      </c>
      <c r="V281">
        <v>8750</v>
      </c>
      <c r="W281">
        <v>-135</v>
      </c>
      <c r="X281">
        <v>8615</v>
      </c>
      <c r="Z281">
        <v>294</v>
      </c>
      <c r="AA281">
        <v>292184.14</v>
      </c>
      <c r="AB281">
        <v>166</v>
      </c>
      <c r="AC281">
        <v>116519</v>
      </c>
      <c r="AD281">
        <v>-32753</v>
      </c>
      <c r="AE281">
        <v>83766</v>
      </c>
      <c r="AG281" s="36">
        <f t="shared" si="143"/>
        <v>186</v>
      </c>
      <c r="AH281" s="37">
        <f t="shared" si="144"/>
        <v>0.59795140000000002</v>
      </c>
      <c r="AI281" s="36">
        <f t="shared" si="145"/>
        <v>114</v>
      </c>
      <c r="AJ281" s="37">
        <f t="shared" si="146"/>
        <v>0.61168999999999996</v>
      </c>
      <c r="AK281" s="37">
        <f t="shared" si="147"/>
        <v>-0.24251</v>
      </c>
      <c r="AL281" s="37">
        <f t="shared" si="148"/>
        <v>0.36918000000000001</v>
      </c>
      <c r="AM281" s="38">
        <f t="shared" si="149"/>
        <v>61.740803684045218</v>
      </c>
      <c r="AN281" s="36">
        <f t="shared" si="150"/>
        <v>92</v>
      </c>
      <c r="AO281" s="37">
        <f t="shared" si="151"/>
        <v>1.09029</v>
      </c>
      <c r="AP281" s="36">
        <f t="shared" si="152"/>
        <v>49</v>
      </c>
      <c r="AQ281" s="37">
        <f t="shared" si="153"/>
        <v>0.46600000000000003</v>
      </c>
      <c r="AR281" s="37">
        <f t="shared" si="154"/>
        <v>-8.3669999999999994E-2</v>
      </c>
      <c r="AS281" s="37">
        <f t="shared" si="155"/>
        <v>0.38233</v>
      </c>
      <c r="AT281" s="38">
        <f t="shared" si="156"/>
        <v>35.066817085362615</v>
      </c>
      <c r="AU281" s="36">
        <f t="shared" si="157"/>
        <v>278</v>
      </c>
      <c r="AV281" s="37">
        <f t="shared" si="158"/>
        <v>1.6882413999999999</v>
      </c>
      <c r="AW281" s="36">
        <f t="shared" si="159"/>
        <v>163</v>
      </c>
      <c r="AX281" s="37">
        <f t="shared" si="160"/>
        <v>1.07769</v>
      </c>
      <c r="AY281" s="37">
        <f t="shared" si="161"/>
        <v>-0.32618000000000003</v>
      </c>
      <c r="AZ281" s="37">
        <f t="shared" si="162"/>
        <v>0.75151000000000001</v>
      </c>
      <c r="BA281" s="38">
        <f t="shared" si="163"/>
        <v>44.514368620506531</v>
      </c>
      <c r="BB281" s="36">
        <f t="shared" si="164"/>
        <v>16</v>
      </c>
      <c r="BC281" s="37">
        <f t="shared" si="165"/>
        <v>1.2336</v>
      </c>
      <c r="BD281" s="36">
        <f t="shared" si="166"/>
        <v>3</v>
      </c>
      <c r="BE281" s="37">
        <f t="shared" si="167"/>
        <v>8.7499999999999994E-2</v>
      </c>
      <c r="BF281" s="37">
        <f t="shared" si="168"/>
        <v>-1.3500000000000001E-3</v>
      </c>
      <c r="BG281" s="37">
        <f t="shared" si="169"/>
        <v>8.6150000000000004E-2</v>
      </c>
      <c r="BH281" s="38">
        <f t="shared" si="170"/>
        <v>6.9836251621271082</v>
      </c>
      <c r="BI281" s="36">
        <f t="shared" si="171"/>
        <v>294</v>
      </c>
      <c r="BJ281" s="37">
        <f t="shared" si="172"/>
        <v>2.9218413999999999</v>
      </c>
      <c r="BK281" s="36">
        <f t="shared" si="173"/>
        <v>166</v>
      </c>
      <c r="BL281" s="37">
        <f t="shared" si="174"/>
        <v>1.1651899999999999</v>
      </c>
      <c r="BM281" s="37">
        <f t="shared" si="175"/>
        <v>-0.32752999999999999</v>
      </c>
      <c r="BN281" s="37">
        <f t="shared" si="176"/>
        <v>0.83765999999999996</v>
      </c>
      <c r="BO281" s="38">
        <f t="shared" si="177"/>
        <v>28.668907217208982</v>
      </c>
    </row>
    <row r="282" spans="1:67" x14ac:dyDescent="0.25">
      <c r="A282" s="14" t="s">
        <v>27</v>
      </c>
      <c r="B282" s="4" t="s">
        <v>28</v>
      </c>
      <c r="C282" s="14">
        <v>1421122</v>
      </c>
      <c r="D282" s="14" t="s">
        <v>17</v>
      </c>
      <c r="E282">
        <v>1</v>
      </c>
      <c r="F282">
        <v>232</v>
      </c>
      <c r="G282">
        <v>1</v>
      </c>
      <c r="H282">
        <v>349</v>
      </c>
      <c r="I282">
        <v>-117</v>
      </c>
      <c r="J282">
        <v>232</v>
      </c>
      <c r="L282">
        <v>3</v>
      </c>
      <c r="M282">
        <v>2325</v>
      </c>
      <c r="N282">
        <v>1</v>
      </c>
      <c r="O282">
        <v>1057</v>
      </c>
      <c r="P282">
        <v>-304</v>
      </c>
      <c r="Q282">
        <v>753</v>
      </c>
      <c r="S282">
        <v>1</v>
      </c>
      <c r="T282">
        <v>8699</v>
      </c>
      <c r="U282">
        <v>0</v>
      </c>
      <c r="V282">
        <v>0</v>
      </c>
      <c r="W282">
        <v>0</v>
      </c>
      <c r="X282">
        <v>0</v>
      </c>
      <c r="Z282">
        <v>5</v>
      </c>
      <c r="AA282">
        <v>11256</v>
      </c>
      <c r="AB282">
        <v>2</v>
      </c>
      <c r="AC282">
        <v>1406</v>
      </c>
      <c r="AD282">
        <v>-421</v>
      </c>
      <c r="AE282">
        <v>985</v>
      </c>
      <c r="AG282" s="36">
        <f t="shared" si="143"/>
        <v>1</v>
      </c>
      <c r="AH282" s="37">
        <f t="shared" si="144"/>
        <v>2.32E-3</v>
      </c>
      <c r="AI282" s="36">
        <f t="shared" si="145"/>
        <v>1</v>
      </c>
      <c r="AJ282" s="37">
        <f t="shared" si="146"/>
        <v>3.49E-3</v>
      </c>
      <c r="AK282" s="37">
        <f t="shared" si="147"/>
        <v>-1.17E-3</v>
      </c>
      <c r="AL282" s="37">
        <f t="shared" si="148"/>
        <v>2.32E-3</v>
      </c>
      <c r="AM282" s="38">
        <f t="shared" si="149"/>
        <v>100</v>
      </c>
      <c r="AN282" s="36">
        <f t="shared" si="150"/>
        <v>3</v>
      </c>
      <c r="AO282" s="37">
        <f t="shared" si="151"/>
        <v>2.325E-2</v>
      </c>
      <c r="AP282" s="36">
        <f t="shared" si="152"/>
        <v>1</v>
      </c>
      <c r="AQ282" s="37">
        <f t="shared" si="153"/>
        <v>1.057E-2</v>
      </c>
      <c r="AR282" s="37">
        <f t="shared" si="154"/>
        <v>-3.0400000000000002E-3</v>
      </c>
      <c r="AS282" s="37">
        <f t="shared" si="155"/>
        <v>7.5300000000000002E-3</v>
      </c>
      <c r="AT282" s="38">
        <f t="shared" si="156"/>
        <v>32.387096774193552</v>
      </c>
      <c r="AU282" s="36">
        <f t="shared" si="157"/>
        <v>4</v>
      </c>
      <c r="AV282" s="37">
        <f t="shared" si="158"/>
        <v>2.5569999999999999E-2</v>
      </c>
      <c r="AW282" s="36">
        <f t="shared" si="159"/>
        <v>2</v>
      </c>
      <c r="AX282" s="37">
        <f t="shared" si="160"/>
        <v>1.406E-2</v>
      </c>
      <c r="AY282" s="37">
        <f t="shared" si="161"/>
        <v>-4.2100000000000002E-3</v>
      </c>
      <c r="AZ282" s="37">
        <f t="shared" si="162"/>
        <v>9.8500000000000011E-3</v>
      </c>
      <c r="BA282" s="38">
        <f t="shared" si="163"/>
        <v>38.521705123191246</v>
      </c>
      <c r="BB282" s="36">
        <f t="shared" si="164"/>
        <v>1</v>
      </c>
      <c r="BC282" s="37">
        <f t="shared" si="165"/>
        <v>8.6989999999999998E-2</v>
      </c>
      <c r="BD282" s="36">
        <f t="shared" si="166"/>
        <v>0</v>
      </c>
      <c r="BE282" s="37">
        <f t="shared" si="167"/>
        <v>0</v>
      </c>
      <c r="BF282" s="37">
        <f t="shared" si="168"/>
        <v>0</v>
      </c>
      <c r="BG282" s="37">
        <f t="shared" si="169"/>
        <v>0</v>
      </c>
      <c r="BH282" s="38">
        <f t="shared" si="170"/>
        <v>0</v>
      </c>
      <c r="BI282" s="36">
        <f t="shared" si="171"/>
        <v>5</v>
      </c>
      <c r="BJ282" s="37">
        <f t="shared" si="172"/>
        <v>0.11255999999999999</v>
      </c>
      <c r="BK282" s="36">
        <f t="shared" si="173"/>
        <v>2</v>
      </c>
      <c r="BL282" s="37">
        <f t="shared" si="174"/>
        <v>1.406E-2</v>
      </c>
      <c r="BM282" s="37">
        <f t="shared" si="175"/>
        <v>-4.2100000000000002E-3</v>
      </c>
      <c r="BN282" s="37">
        <f t="shared" si="176"/>
        <v>9.8499999999999994E-3</v>
      </c>
      <c r="BO282" s="38">
        <f t="shared" si="177"/>
        <v>8.7508884150675197</v>
      </c>
    </row>
    <row r="283" spans="1:67" x14ac:dyDescent="0.25">
      <c r="A283" s="14" t="s">
        <v>27</v>
      </c>
      <c r="B283" s="4" t="s">
        <v>28</v>
      </c>
      <c r="C283" s="14">
        <v>1421122</v>
      </c>
      <c r="D283" s="14" t="s">
        <v>18</v>
      </c>
      <c r="E283">
        <v>4</v>
      </c>
      <c r="F283">
        <v>1349</v>
      </c>
      <c r="G283">
        <v>2</v>
      </c>
      <c r="H283">
        <v>1270</v>
      </c>
      <c r="I283">
        <v>-521</v>
      </c>
      <c r="J283">
        <v>749</v>
      </c>
      <c r="L283">
        <v>1</v>
      </c>
      <c r="M283">
        <v>782</v>
      </c>
      <c r="N283">
        <v>0</v>
      </c>
      <c r="O283">
        <v>0</v>
      </c>
      <c r="P283">
        <v>0</v>
      </c>
      <c r="Q283">
        <v>0</v>
      </c>
      <c r="S283">
        <v>1</v>
      </c>
      <c r="T283">
        <v>6930</v>
      </c>
      <c r="U283">
        <v>0</v>
      </c>
      <c r="V283">
        <v>0</v>
      </c>
      <c r="W283">
        <v>0</v>
      </c>
      <c r="X283">
        <v>0</v>
      </c>
      <c r="Z283">
        <v>6</v>
      </c>
      <c r="AA283">
        <v>9061</v>
      </c>
      <c r="AB283">
        <v>2</v>
      </c>
      <c r="AC283">
        <v>1270</v>
      </c>
      <c r="AD283">
        <v>-521</v>
      </c>
      <c r="AE283">
        <v>749</v>
      </c>
      <c r="AG283" s="36">
        <f t="shared" si="143"/>
        <v>4</v>
      </c>
      <c r="AH283" s="37">
        <f t="shared" si="144"/>
        <v>1.349E-2</v>
      </c>
      <c r="AI283" s="36">
        <f t="shared" si="145"/>
        <v>2</v>
      </c>
      <c r="AJ283" s="37">
        <f t="shared" si="146"/>
        <v>1.2699999999999999E-2</v>
      </c>
      <c r="AK283" s="37">
        <f t="shared" si="147"/>
        <v>-5.2100000000000002E-3</v>
      </c>
      <c r="AL283" s="37">
        <f t="shared" si="148"/>
        <v>7.4900000000000001E-3</v>
      </c>
      <c r="AM283" s="38">
        <f t="shared" si="149"/>
        <v>55.522609340252039</v>
      </c>
      <c r="AN283" s="36">
        <f t="shared" si="150"/>
        <v>1</v>
      </c>
      <c r="AO283" s="37">
        <f t="shared" si="151"/>
        <v>7.8200000000000006E-3</v>
      </c>
      <c r="AP283" s="36">
        <f t="shared" si="152"/>
        <v>0</v>
      </c>
      <c r="AQ283" s="37">
        <f t="shared" si="153"/>
        <v>0</v>
      </c>
      <c r="AR283" s="37">
        <f t="shared" si="154"/>
        <v>0</v>
      </c>
      <c r="AS283" s="37">
        <f t="shared" si="155"/>
        <v>0</v>
      </c>
      <c r="AT283" s="38">
        <f t="shared" si="156"/>
        <v>0</v>
      </c>
      <c r="AU283" s="36">
        <f t="shared" si="157"/>
        <v>5</v>
      </c>
      <c r="AV283" s="37">
        <f t="shared" si="158"/>
        <v>2.1310000000000003E-2</v>
      </c>
      <c r="AW283" s="36">
        <f t="shared" si="159"/>
        <v>2</v>
      </c>
      <c r="AX283" s="37">
        <f t="shared" si="160"/>
        <v>1.2699999999999999E-2</v>
      </c>
      <c r="AY283" s="37">
        <f t="shared" si="161"/>
        <v>-5.2100000000000002E-3</v>
      </c>
      <c r="AZ283" s="37">
        <f t="shared" si="162"/>
        <v>7.4900000000000001E-3</v>
      </c>
      <c r="BA283" s="38">
        <f t="shared" si="163"/>
        <v>35.147817925856401</v>
      </c>
      <c r="BB283" s="36">
        <f t="shared" si="164"/>
        <v>1</v>
      </c>
      <c r="BC283" s="37">
        <f t="shared" si="165"/>
        <v>6.93E-2</v>
      </c>
      <c r="BD283" s="36">
        <f t="shared" si="166"/>
        <v>0</v>
      </c>
      <c r="BE283" s="37">
        <f t="shared" si="167"/>
        <v>0</v>
      </c>
      <c r="BF283" s="37">
        <f t="shared" si="168"/>
        <v>0</v>
      </c>
      <c r="BG283" s="37">
        <f t="shared" si="169"/>
        <v>0</v>
      </c>
      <c r="BH283" s="38">
        <f t="shared" si="170"/>
        <v>0</v>
      </c>
      <c r="BI283" s="36">
        <f t="shared" si="171"/>
        <v>6</v>
      </c>
      <c r="BJ283" s="37">
        <f t="shared" si="172"/>
        <v>9.0609999999999996E-2</v>
      </c>
      <c r="BK283" s="36">
        <f t="shared" si="173"/>
        <v>2</v>
      </c>
      <c r="BL283" s="37">
        <f t="shared" si="174"/>
        <v>1.2699999999999999E-2</v>
      </c>
      <c r="BM283" s="37">
        <f t="shared" si="175"/>
        <v>-5.2100000000000002E-3</v>
      </c>
      <c r="BN283" s="37">
        <f t="shared" si="176"/>
        <v>7.4900000000000001E-3</v>
      </c>
      <c r="BO283" s="38">
        <f t="shared" si="177"/>
        <v>8.2661957841297866</v>
      </c>
    </row>
    <row r="284" spans="1:67" x14ac:dyDescent="0.25">
      <c r="A284" s="34"/>
      <c r="B284" s="35"/>
      <c r="C284" s="34" t="s">
        <v>249</v>
      </c>
      <c r="D284" s="34"/>
      <c r="E284">
        <v>223</v>
      </c>
      <c r="F284">
        <v>72764.14</v>
      </c>
      <c r="G284">
        <v>130</v>
      </c>
      <c r="H284">
        <v>68993</v>
      </c>
      <c r="I284">
        <v>-26445</v>
      </c>
      <c r="J284">
        <v>42548</v>
      </c>
      <c r="L284">
        <v>141</v>
      </c>
      <c r="M284">
        <v>203852</v>
      </c>
      <c r="N284">
        <v>63</v>
      </c>
      <c r="O284">
        <v>63067</v>
      </c>
      <c r="P284">
        <v>-10059</v>
      </c>
      <c r="Q284">
        <v>53008</v>
      </c>
      <c r="S284">
        <v>34</v>
      </c>
      <c r="T284">
        <v>306867</v>
      </c>
      <c r="U284">
        <v>8</v>
      </c>
      <c r="V284">
        <v>15750</v>
      </c>
      <c r="W284">
        <v>-135</v>
      </c>
      <c r="X284">
        <v>15615</v>
      </c>
      <c r="Z284">
        <v>398</v>
      </c>
      <c r="AA284">
        <v>583483.14</v>
      </c>
      <c r="AB284">
        <v>201</v>
      </c>
      <c r="AC284">
        <v>147810</v>
      </c>
      <c r="AD284">
        <v>-36639</v>
      </c>
      <c r="AE284">
        <v>111171</v>
      </c>
      <c r="AG284" s="39">
        <f t="shared" si="143"/>
        <v>223</v>
      </c>
      <c r="AH284" s="40">
        <f t="shared" si="144"/>
        <v>0.72764139999999999</v>
      </c>
      <c r="AI284" s="39">
        <f t="shared" si="145"/>
        <v>130</v>
      </c>
      <c r="AJ284" s="40">
        <f t="shared" si="146"/>
        <v>0.68993000000000004</v>
      </c>
      <c r="AK284" s="40">
        <f t="shared" si="147"/>
        <v>-0.26445000000000002</v>
      </c>
      <c r="AL284" s="40">
        <f t="shared" si="148"/>
        <v>0.42548000000000002</v>
      </c>
      <c r="AM284" s="40">
        <f t="shared" si="149"/>
        <v>58.473858139462656</v>
      </c>
      <c r="AN284" s="39">
        <f t="shared" si="150"/>
        <v>141</v>
      </c>
      <c r="AO284" s="40">
        <f t="shared" si="151"/>
        <v>2.0385200000000001</v>
      </c>
      <c r="AP284" s="39">
        <f t="shared" si="152"/>
        <v>63</v>
      </c>
      <c r="AQ284" s="40">
        <f t="shared" si="153"/>
        <v>0.63066999999999995</v>
      </c>
      <c r="AR284" s="40">
        <f t="shared" si="154"/>
        <v>-0.10059</v>
      </c>
      <c r="AS284" s="40">
        <f t="shared" si="155"/>
        <v>0.53008</v>
      </c>
      <c r="AT284" s="40">
        <f t="shared" si="156"/>
        <v>26.003178776759604</v>
      </c>
      <c r="AU284" s="39">
        <f t="shared" si="157"/>
        <v>364</v>
      </c>
      <c r="AV284" s="40">
        <f t="shared" si="158"/>
        <v>2.7661614000000001</v>
      </c>
      <c r="AW284" s="39">
        <f t="shared" si="159"/>
        <v>193</v>
      </c>
      <c r="AX284" s="40">
        <f t="shared" si="160"/>
        <v>1.3206</v>
      </c>
      <c r="AY284" s="40">
        <f t="shared" si="161"/>
        <v>-0.36504000000000003</v>
      </c>
      <c r="AZ284" s="40">
        <f t="shared" si="162"/>
        <v>0.95555999999999996</v>
      </c>
      <c r="BA284" s="40">
        <f t="shared" si="163"/>
        <v>34.544622016632864</v>
      </c>
      <c r="BB284" s="39">
        <f t="shared" si="164"/>
        <v>34</v>
      </c>
      <c r="BC284" s="40">
        <f t="shared" si="165"/>
        <v>3.06867</v>
      </c>
      <c r="BD284" s="39">
        <f t="shared" si="166"/>
        <v>8</v>
      </c>
      <c r="BE284" s="40">
        <f t="shared" si="167"/>
        <v>0.1575</v>
      </c>
      <c r="BF284" s="40">
        <f t="shared" si="168"/>
        <v>-1.3500000000000001E-3</v>
      </c>
      <c r="BG284" s="40">
        <f t="shared" si="169"/>
        <v>0.15615000000000001</v>
      </c>
      <c r="BH284" s="40">
        <f t="shared" si="170"/>
        <v>5.0885236926746771</v>
      </c>
      <c r="BI284" s="39">
        <f t="shared" si="171"/>
        <v>398</v>
      </c>
      <c r="BJ284" s="40">
        <f t="shared" si="172"/>
        <v>5.8348314000000006</v>
      </c>
      <c r="BK284" s="39">
        <f t="shared" si="173"/>
        <v>201</v>
      </c>
      <c r="BL284" s="40">
        <f t="shared" si="174"/>
        <v>1.4781</v>
      </c>
      <c r="BM284" s="40">
        <f t="shared" si="175"/>
        <v>-0.36638999999999999</v>
      </c>
      <c r="BN284" s="40">
        <f t="shared" si="176"/>
        <v>1.11171</v>
      </c>
      <c r="BO284" s="40">
        <f t="shared" si="177"/>
        <v>19.052992688014943</v>
      </c>
    </row>
    <row r="285" spans="1:67" x14ac:dyDescent="0.25">
      <c r="A285" s="16"/>
      <c r="B285" s="15" t="s">
        <v>29</v>
      </c>
      <c r="C285" s="16"/>
      <c r="D285" s="16"/>
      <c r="E285">
        <v>2847</v>
      </c>
      <c r="F285">
        <v>889567.61</v>
      </c>
      <c r="G285">
        <v>1791</v>
      </c>
      <c r="H285">
        <v>1084618.5</v>
      </c>
      <c r="I285">
        <v>-525487.6</v>
      </c>
      <c r="J285">
        <v>559130.9</v>
      </c>
      <c r="L285">
        <v>1783</v>
      </c>
      <c r="M285">
        <v>2345233.63</v>
      </c>
      <c r="N285">
        <v>814</v>
      </c>
      <c r="O285">
        <v>1125609.5</v>
      </c>
      <c r="P285">
        <v>-368933.87</v>
      </c>
      <c r="Q285">
        <v>756675.63</v>
      </c>
      <c r="S285">
        <v>184</v>
      </c>
      <c r="T285">
        <v>2105471</v>
      </c>
      <c r="U285">
        <v>38</v>
      </c>
      <c r="V285">
        <v>559763</v>
      </c>
      <c r="W285">
        <v>-87922</v>
      </c>
      <c r="X285">
        <v>471841</v>
      </c>
      <c r="Z285">
        <v>4814</v>
      </c>
      <c r="AA285">
        <v>5340272.24</v>
      </c>
      <c r="AB285">
        <v>2643</v>
      </c>
      <c r="AC285">
        <v>2769991</v>
      </c>
      <c r="AD285">
        <v>-982343.47</v>
      </c>
      <c r="AE285">
        <v>1787647.53</v>
      </c>
      <c r="AG285" s="41">
        <f t="shared" si="143"/>
        <v>2847</v>
      </c>
      <c r="AH285" s="42">
        <f t="shared" si="144"/>
        <v>8.8956760999999993</v>
      </c>
      <c r="AI285" s="41">
        <f t="shared" si="145"/>
        <v>1791</v>
      </c>
      <c r="AJ285" s="42">
        <f t="shared" si="146"/>
        <v>10.846185</v>
      </c>
      <c r="AK285" s="42">
        <f t="shared" si="147"/>
        <v>-5.2548759999999994</v>
      </c>
      <c r="AL285" s="42">
        <f t="shared" si="148"/>
        <v>5.5913089999999999</v>
      </c>
      <c r="AM285" s="42">
        <f t="shared" si="149"/>
        <v>62.854233193135258</v>
      </c>
      <c r="AN285" s="41">
        <f t="shared" si="150"/>
        <v>1783</v>
      </c>
      <c r="AO285" s="42">
        <f t="shared" si="151"/>
        <v>23.452336299999999</v>
      </c>
      <c r="AP285" s="41">
        <f t="shared" si="152"/>
        <v>814</v>
      </c>
      <c r="AQ285" s="42">
        <f t="shared" si="153"/>
        <v>11.256095</v>
      </c>
      <c r="AR285" s="42">
        <f t="shared" si="154"/>
        <v>-3.6893387</v>
      </c>
      <c r="AS285" s="42">
        <f t="shared" si="155"/>
        <v>7.5667562999999998</v>
      </c>
      <c r="AT285" s="42">
        <f t="shared" si="156"/>
        <v>32.264403013869455</v>
      </c>
      <c r="AU285" s="41">
        <f t="shared" si="157"/>
        <v>4630</v>
      </c>
      <c r="AV285" s="42">
        <f t="shared" si="158"/>
        <v>32.348012400000002</v>
      </c>
      <c r="AW285" s="41">
        <f t="shared" si="159"/>
        <v>2605</v>
      </c>
      <c r="AX285" s="42">
        <f t="shared" si="160"/>
        <v>22.10228</v>
      </c>
      <c r="AY285" s="42">
        <f t="shared" si="161"/>
        <v>-8.9442146999999999</v>
      </c>
      <c r="AZ285" s="42">
        <f t="shared" si="162"/>
        <v>13.158065300000001</v>
      </c>
      <c r="BA285" s="42">
        <f t="shared" si="163"/>
        <v>40.676580487523246</v>
      </c>
      <c r="BB285" s="41">
        <f t="shared" si="164"/>
        <v>184</v>
      </c>
      <c r="BC285" s="42">
        <f t="shared" si="165"/>
        <v>21.05471</v>
      </c>
      <c r="BD285" s="41">
        <f t="shared" si="166"/>
        <v>38</v>
      </c>
      <c r="BE285" s="42">
        <f t="shared" si="167"/>
        <v>5.5976299999999997</v>
      </c>
      <c r="BF285" s="42">
        <f t="shared" si="168"/>
        <v>-0.87922</v>
      </c>
      <c r="BG285" s="42">
        <f t="shared" si="169"/>
        <v>4.7184100000000004</v>
      </c>
      <c r="BH285" s="42">
        <f t="shared" si="170"/>
        <v>22.410235049544735</v>
      </c>
      <c r="BI285" s="41">
        <f t="shared" si="171"/>
        <v>4814</v>
      </c>
      <c r="BJ285" s="42">
        <f t="shared" si="172"/>
        <v>53.402722400000002</v>
      </c>
      <c r="BK285" s="41">
        <f t="shared" si="173"/>
        <v>2643</v>
      </c>
      <c r="BL285" s="42">
        <f t="shared" si="174"/>
        <v>27.699909999999999</v>
      </c>
      <c r="BM285" s="42">
        <f t="shared" si="175"/>
        <v>-9.8234347</v>
      </c>
      <c r="BN285" s="42">
        <f t="shared" si="176"/>
        <v>17.876475299999999</v>
      </c>
      <c r="BO285" s="42">
        <f t="shared" si="177"/>
        <v>33.474838915702918</v>
      </c>
    </row>
    <row r="286" spans="1:67" x14ac:dyDescent="0.25">
      <c r="A286" s="14" t="s">
        <v>27</v>
      </c>
      <c r="B286" s="4" t="s">
        <v>30</v>
      </c>
      <c r="C286" s="14">
        <v>1422103</v>
      </c>
      <c r="D286" s="14" t="s">
        <v>15</v>
      </c>
      <c r="E286">
        <v>14</v>
      </c>
      <c r="F286">
        <v>3692</v>
      </c>
      <c r="G286">
        <v>1</v>
      </c>
      <c r="H286">
        <v>370</v>
      </c>
      <c r="I286">
        <v>-10</v>
      </c>
      <c r="J286">
        <v>360</v>
      </c>
      <c r="L286">
        <v>6</v>
      </c>
      <c r="M286">
        <v>9949</v>
      </c>
      <c r="N286">
        <v>0</v>
      </c>
      <c r="O286">
        <v>0</v>
      </c>
      <c r="P286">
        <v>0</v>
      </c>
      <c r="Q286">
        <v>0</v>
      </c>
      <c r="S286">
        <v>1</v>
      </c>
      <c r="T286">
        <v>6122</v>
      </c>
      <c r="U286">
        <v>0</v>
      </c>
      <c r="V286">
        <v>0</v>
      </c>
      <c r="W286">
        <v>0</v>
      </c>
      <c r="X286">
        <v>0</v>
      </c>
      <c r="Z286">
        <v>21</v>
      </c>
      <c r="AA286">
        <v>19763</v>
      </c>
      <c r="AB286">
        <v>1</v>
      </c>
      <c r="AC286">
        <v>370</v>
      </c>
      <c r="AD286">
        <v>-10</v>
      </c>
      <c r="AE286">
        <v>360</v>
      </c>
      <c r="AG286" s="36">
        <f t="shared" si="143"/>
        <v>14</v>
      </c>
      <c r="AH286" s="37">
        <f t="shared" si="144"/>
        <v>3.6920000000000001E-2</v>
      </c>
      <c r="AI286" s="36">
        <f t="shared" si="145"/>
        <v>1</v>
      </c>
      <c r="AJ286" s="37">
        <f t="shared" si="146"/>
        <v>3.7000000000000002E-3</v>
      </c>
      <c r="AK286" s="37">
        <f t="shared" si="147"/>
        <v>-1E-4</v>
      </c>
      <c r="AL286" s="37">
        <f t="shared" si="148"/>
        <v>3.5999999999999999E-3</v>
      </c>
      <c r="AM286" s="38">
        <f t="shared" si="149"/>
        <v>9.750812567713977</v>
      </c>
      <c r="AN286" s="36">
        <f t="shared" si="150"/>
        <v>6</v>
      </c>
      <c r="AO286" s="37">
        <f t="shared" si="151"/>
        <v>9.9489999999999995E-2</v>
      </c>
      <c r="AP286" s="36">
        <f t="shared" si="152"/>
        <v>0</v>
      </c>
      <c r="AQ286" s="37">
        <f t="shared" si="153"/>
        <v>0</v>
      </c>
      <c r="AR286" s="37">
        <f t="shared" si="154"/>
        <v>0</v>
      </c>
      <c r="AS286" s="37">
        <f t="shared" si="155"/>
        <v>0</v>
      </c>
      <c r="AT286" s="38">
        <f t="shared" si="156"/>
        <v>0</v>
      </c>
      <c r="AU286" s="36">
        <f t="shared" si="157"/>
        <v>20</v>
      </c>
      <c r="AV286" s="37">
        <f t="shared" si="158"/>
        <v>0.13641</v>
      </c>
      <c r="AW286" s="36">
        <f t="shared" si="159"/>
        <v>1</v>
      </c>
      <c r="AX286" s="37">
        <f t="shared" si="160"/>
        <v>3.7000000000000002E-3</v>
      </c>
      <c r="AY286" s="37">
        <f t="shared" si="161"/>
        <v>-1E-4</v>
      </c>
      <c r="AZ286" s="37">
        <f t="shared" si="162"/>
        <v>3.5999999999999999E-3</v>
      </c>
      <c r="BA286" s="38">
        <f t="shared" si="163"/>
        <v>2.6391027050802722</v>
      </c>
      <c r="BB286" s="36">
        <f t="shared" si="164"/>
        <v>1</v>
      </c>
      <c r="BC286" s="37">
        <f t="shared" si="165"/>
        <v>6.1219999999999997E-2</v>
      </c>
      <c r="BD286" s="36">
        <f t="shared" si="166"/>
        <v>0</v>
      </c>
      <c r="BE286" s="37">
        <f t="shared" si="167"/>
        <v>0</v>
      </c>
      <c r="BF286" s="37">
        <f t="shared" si="168"/>
        <v>0</v>
      </c>
      <c r="BG286" s="37">
        <f t="shared" si="169"/>
        <v>0</v>
      </c>
      <c r="BH286" s="38">
        <f t="shared" si="170"/>
        <v>0</v>
      </c>
      <c r="BI286" s="36">
        <f t="shared" si="171"/>
        <v>21</v>
      </c>
      <c r="BJ286" s="37">
        <f t="shared" si="172"/>
        <v>0.19763</v>
      </c>
      <c r="BK286" s="36">
        <f t="shared" si="173"/>
        <v>1</v>
      </c>
      <c r="BL286" s="37">
        <f t="shared" si="174"/>
        <v>3.7000000000000002E-3</v>
      </c>
      <c r="BM286" s="37">
        <f t="shared" si="175"/>
        <v>-1E-4</v>
      </c>
      <c r="BN286" s="37">
        <f t="shared" si="176"/>
        <v>3.5999999999999999E-3</v>
      </c>
      <c r="BO286" s="38">
        <f t="shared" si="177"/>
        <v>1.8215857916308253</v>
      </c>
    </row>
    <row r="287" spans="1:67" x14ac:dyDescent="0.25">
      <c r="A287" s="14" t="s">
        <v>27</v>
      </c>
      <c r="B287" s="4" t="s">
        <v>30</v>
      </c>
      <c r="C287" s="14">
        <v>1422103</v>
      </c>
      <c r="D287" s="14" t="s">
        <v>16</v>
      </c>
      <c r="E287">
        <v>164</v>
      </c>
      <c r="F287">
        <v>50736</v>
      </c>
      <c r="G287">
        <v>109</v>
      </c>
      <c r="H287">
        <v>55996</v>
      </c>
      <c r="I287">
        <v>-22041</v>
      </c>
      <c r="J287">
        <v>33955</v>
      </c>
      <c r="L287">
        <v>70</v>
      </c>
      <c r="M287">
        <v>93302</v>
      </c>
      <c r="N287">
        <v>36</v>
      </c>
      <c r="O287">
        <v>37119</v>
      </c>
      <c r="P287">
        <v>-8686</v>
      </c>
      <c r="Q287">
        <v>28433</v>
      </c>
      <c r="S287">
        <v>1</v>
      </c>
      <c r="T287">
        <v>6568</v>
      </c>
      <c r="U287">
        <v>0</v>
      </c>
      <c r="V287">
        <v>0</v>
      </c>
      <c r="W287">
        <v>0</v>
      </c>
      <c r="X287">
        <v>0</v>
      </c>
      <c r="Z287">
        <v>235</v>
      </c>
      <c r="AA287">
        <v>150606</v>
      </c>
      <c r="AB287">
        <v>145</v>
      </c>
      <c r="AC287">
        <v>93115</v>
      </c>
      <c r="AD287">
        <v>-30727</v>
      </c>
      <c r="AE287">
        <v>62388</v>
      </c>
      <c r="AG287" s="36">
        <f t="shared" si="143"/>
        <v>164</v>
      </c>
      <c r="AH287" s="37">
        <f t="shared" si="144"/>
        <v>0.50736000000000003</v>
      </c>
      <c r="AI287" s="36">
        <f t="shared" si="145"/>
        <v>109</v>
      </c>
      <c r="AJ287" s="37">
        <f t="shared" si="146"/>
        <v>0.55996000000000001</v>
      </c>
      <c r="AK287" s="37">
        <f t="shared" si="147"/>
        <v>-0.22040999999999999</v>
      </c>
      <c r="AL287" s="37">
        <f t="shared" si="148"/>
        <v>0.33955000000000002</v>
      </c>
      <c r="AM287" s="38">
        <f t="shared" si="149"/>
        <v>66.924865972879218</v>
      </c>
      <c r="AN287" s="36">
        <f t="shared" si="150"/>
        <v>70</v>
      </c>
      <c r="AO287" s="37">
        <f t="shared" si="151"/>
        <v>0.93301999999999996</v>
      </c>
      <c r="AP287" s="36">
        <f t="shared" si="152"/>
        <v>36</v>
      </c>
      <c r="AQ287" s="37">
        <f t="shared" si="153"/>
        <v>0.37119000000000002</v>
      </c>
      <c r="AR287" s="37">
        <f t="shared" si="154"/>
        <v>-8.6860000000000007E-2</v>
      </c>
      <c r="AS287" s="37">
        <f t="shared" si="155"/>
        <v>0.28433000000000003</v>
      </c>
      <c r="AT287" s="38">
        <f t="shared" si="156"/>
        <v>30.474159182011107</v>
      </c>
      <c r="AU287" s="36">
        <f t="shared" si="157"/>
        <v>234</v>
      </c>
      <c r="AV287" s="37">
        <f t="shared" si="158"/>
        <v>1.44038</v>
      </c>
      <c r="AW287" s="36">
        <f t="shared" si="159"/>
        <v>145</v>
      </c>
      <c r="AX287" s="37">
        <f t="shared" si="160"/>
        <v>0.93115000000000003</v>
      </c>
      <c r="AY287" s="37">
        <f t="shared" si="161"/>
        <v>-0.30726999999999999</v>
      </c>
      <c r="AZ287" s="37">
        <f t="shared" si="162"/>
        <v>0.62387999999999999</v>
      </c>
      <c r="BA287" s="38">
        <f t="shared" si="163"/>
        <v>43.31357003013094</v>
      </c>
      <c r="BB287" s="36">
        <f t="shared" si="164"/>
        <v>1</v>
      </c>
      <c r="BC287" s="37">
        <f t="shared" si="165"/>
        <v>6.5680000000000002E-2</v>
      </c>
      <c r="BD287" s="36">
        <f t="shared" si="166"/>
        <v>0</v>
      </c>
      <c r="BE287" s="37">
        <f t="shared" si="167"/>
        <v>0</v>
      </c>
      <c r="BF287" s="37">
        <f t="shared" si="168"/>
        <v>0</v>
      </c>
      <c r="BG287" s="37">
        <f t="shared" si="169"/>
        <v>0</v>
      </c>
      <c r="BH287" s="38">
        <f t="shared" si="170"/>
        <v>0</v>
      </c>
      <c r="BI287" s="36">
        <f t="shared" si="171"/>
        <v>235</v>
      </c>
      <c r="BJ287" s="37">
        <f t="shared" si="172"/>
        <v>1.50606</v>
      </c>
      <c r="BK287" s="36">
        <f t="shared" si="173"/>
        <v>145</v>
      </c>
      <c r="BL287" s="37">
        <f t="shared" si="174"/>
        <v>0.93115000000000003</v>
      </c>
      <c r="BM287" s="37">
        <f t="shared" si="175"/>
        <v>-0.30726999999999999</v>
      </c>
      <c r="BN287" s="37">
        <f t="shared" si="176"/>
        <v>0.62387999999999999</v>
      </c>
      <c r="BO287" s="38">
        <f t="shared" si="177"/>
        <v>41.42464443647664</v>
      </c>
    </row>
    <row r="288" spans="1:67" x14ac:dyDescent="0.25">
      <c r="A288" s="14" t="s">
        <v>27</v>
      </c>
      <c r="B288" s="4" t="s">
        <v>30</v>
      </c>
      <c r="C288" s="14">
        <v>1422103</v>
      </c>
      <c r="D288" s="14" t="s">
        <v>17</v>
      </c>
      <c r="E288">
        <v>1</v>
      </c>
      <c r="F288">
        <v>234</v>
      </c>
      <c r="G288">
        <v>0</v>
      </c>
      <c r="H288">
        <v>0</v>
      </c>
      <c r="I288">
        <v>0</v>
      </c>
      <c r="J288">
        <v>0</v>
      </c>
      <c r="L288">
        <v>1</v>
      </c>
      <c r="M288">
        <v>657</v>
      </c>
      <c r="N288">
        <v>1</v>
      </c>
      <c r="O288">
        <v>657</v>
      </c>
      <c r="P288">
        <v>0</v>
      </c>
      <c r="Q288">
        <v>657</v>
      </c>
      <c r="Z288">
        <v>2</v>
      </c>
      <c r="AA288">
        <v>891</v>
      </c>
      <c r="AB288">
        <v>1</v>
      </c>
      <c r="AC288">
        <v>657</v>
      </c>
      <c r="AD288">
        <v>0</v>
      </c>
      <c r="AE288">
        <v>657</v>
      </c>
      <c r="AG288" s="36">
        <f t="shared" si="143"/>
        <v>1</v>
      </c>
      <c r="AH288" s="37">
        <f t="shared" si="144"/>
        <v>2.3400000000000001E-3</v>
      </c>
      <c r="AI288" s="36">
        <f t="shared" si="145"/>
        <v>0</v>
      </c>
      <c r="AJ288" s="37">
        <f t="shared" si="146"/>
        <v>0</v>
      </c>
      <c r="AK288" s="37">
        <f t="shared" si="147"/>
        <v>0</v>
      </c>
      <c r="AL288" s="37">
        <f t="shared" si="148"/>
        <v>0</v>
      </c>
      <c r="AM288" s="38">
        <f t="shared" si="149"/>
        <v>0</v>
      </c>
      <c r="AN288" s="36">
        <f t="shared" si="150"/>
        <v>1</v>
      </c>
      <c r="AO288" s="37">
        <f t="shared" si="151"/>
        <v>6.5700000000000003E-3</v>
      </c>
      <c r="AP288" s="36">
        <f t="shared" si="152"/>
        <v>1</v>
      </c>
      <c r="AQ288" s="37">
        <f t="shared" si="153"/>
        <v>6.5700000000000003E-3</v>
      </c>
      <c r="AR288" s="37">
        <f t="shared" si="154"/>
        <v>0</v>
      </c>
      <c r="AS288" s="37">
        <f t="shared" si="155"/>
        <v>6.5700000000000003E-3</v>
      </c>
      <c r="AT288" s="38">
        <f t="shared" si="156"/>
        <v>100</v>
      </c>
      <c r="AU288" s="36">
        <f t="shared" si="157"/>
        <v>2</v>
      </c>
      <c r="AV288" s="37">
        <f t="shared" si="158"/>
        <v>8.9100000000000013E-3</v>
      </c>
      <c r="AW288" s="36">
        <f t="shared" si="159"/>
        <v>1</v>
      </c>
      <c r="AX288" s="37">
        <f t="shared" si="160"/>
        <v>6.5700000000000003E-3</v>
      </c>
      <c r="AY288" s="37">
        <f t="shared" si="161"/>
        <v>0</v>
      </c>
      <c r="AZ288" s="37">
        <f t="shared" si="162"/>
        <v>6.5700000000000003E-3</v>
      </c>
      <c r="BA288" s="38">
        <f t="shared" si="163"/>
        <v>73.73737373737373</v>
      </c>
      <c r="BB288" s="36">
        <f t="shared" si="164"/>
        <v>0</v>
      </c>
      <c r="BC288" s="37">
        <f t="shared" si="165"/>
        <v>0</v>
      </c>
      <c r="BD288" s="36">
        <f t="shared" si="166"/>
        <v>0</v>
      </c>
      <c r="BE288" s="37">
        <f t="shared" si="167"/>
        <v>0</v>
      </c>
      <c r="BF288" s="37">
        <f t="shared" si="168"/>
        <v>0</v>
      </c>
      <c r="BG288" s="37">
        <f t="shared" si="169"/>
        <v>0</v>
      </c>
      <c r="BH288" s="38" t="e">
        <f t="shared" si="170"/>
        <v>#DIV/0!</v>
      </c>
      <c r="BI288" s="36">
        <f t="shared" si="171"/>
        <v>2</v>
      </c>
      <c r="BJ288" s="37">
        <f t="shared" si="172"/>
        <v>8.9099999999999995E-3</v>
      </c>
      <c r="BK288" s="36">
        <f t="shared" si="173"/>
        <v>1</v>
      </c>
      <c r="BL288" s="37">
        <f t="shared" si="174"/>
        <v>6.5700000000000003E-3</v>
      </c>
      <c r="BM288" s="37">
        <f t="shared" si="175"/>
        <v>0</v>
      </c>
      <c r="BN288" s="37">
        <f t="shared" si="176"/>
        <v>6.5700000000000003E-3</v>
      </c>
      <c r="BO288" s="38">
        <f t="shared" si="177"/>
        <v>73.737373737373744</v>
      </c>
    </row>
    <row r="289" spans="1:67" x14ac:dyDescent="0.25">
      <c r="A289" s="34"/>
      <c r="B289" s="35"/>
      <c r="C289" s="34" t="s">
        <v>250</v>
      </c>
      <c r="D289" s="34"/>
      <c r="E289">
        <v>179</v>
      </c>
      <c r="F289">
        <v>54662</v>
      </c>
      <c r="G289">
        <v>110</v>
      </c>
      <c r="H289">
        <v>56366</v>
      </c>
      <c r="I289">
        <v>-22051</v>
      </c>
      <c r="J289">
        <v>34315</v>
      </c>
      <c r="L289">
        <v>77</v>
      </c>
      <c r="M289">
        <v>103908</v>
      </c>
      <c r="N289">
        <v>37</v>
      </c>
      <c r="O289">
        <v>37776</v>
      </c>
      <c r="P289">
        <v>-8686</v>
      </c>
      <c r="Q289">
        <v>29090</v>
      </c>
      <c r="S289">
        <v>2</v>
      </c>
      <c r="T289">
        <v>12690</v>
      </c>
      <c r="U289">
        <v>0</v>
      </c>
      <c r="V289">
        <v>0</v>
      </c>
      <c r="W289">
        <v>0</v>
      </c>
      <c r="X289">
        <v>0</v>
      </c>
      <c r="Z289">
        <v>258</v>
      </c>
      <c r="AA289">
        <v>171260</v>
      </c>
      <c r="AB289">
        <v>147</v>
      </c>
      <c r="AC289">
        <v>94142</v>
      </c>
      <c r="AD289">
        <v>-30737</v>
      </c>
      <c r="AE289">
        <v>63405</v>
      </c>
      <c r="AG289" s="39">
        <f t="shared" si="143"/>
        <v>179</v>
      </c>
      <c r="AH289" s="40">
        <f t="shared" si="144"/>
        <v>0.54661999999999999</v>
      </c>
      <c r="AI289" s="39">
        <f t="shared" si="145"/>
        <v>110</v>
      </c>
      <c r="AJ289" s="40">
        <f t="shared" si="146"/>
        <v>0.56366000000000005</v>
      </c>
      <c r="AK289" s="40">
        <f t="shared" si="147"/>
        <v>-0.22051000000000001</v>
      </c>
      <c r="AL289" s="40">
        <f t="shared" si="148"/>
        <v>0.34315000000000001</v>
      </c>
      <c r="AM289" s="40">
        <f t="shared" si="149"/>
        <v>62.776700450038426</v>
      </c>
      <c r="AN289" s="39">
        <f t="shared" si="150"/>
        <v>77</v>
      </c>
      <c r="AO289" s="40">
        <f t="shared" si="151"/>
        <v>1.03908</v>
      </c>
      <c r="AP289" s="39">
        <f t="shared" si="152"/>
        <v>37</v>
      </c>
      <c r="AQ289" s="40">
        <f t="shared" si="153"/>
        <v>0.37775999999999998</v>
      </c>
      <c r="AR289" s="40">
        <f t="shared" si="154"/>
        <v>-8.6860000000000007E-2</v>
      </c>
      <c r="AS289" s="40">
        <f t="shared" si="155"/>
        <v>0.29089999999999999</v>
      </c>
      <c r="AT289" s="40">
        <f t="shared" si="156"/>
        <v>27.995919467221004</v>
      </c>
      <c r="AU289" s="39">
        <f t="shared" si="157"/>
        <v>256</v>
      </c>
      <c r="AV289" s="40">
        <f t="shared" si="158"/>
        <v>1.5857000000000001</v>
      </c>
      <c r="AW289" s="39">
        <f t="shared" si="159"/>
        <v>147</v>
      </c>
      <c r="AX289" s="40">
        <f t="shared" si="160"/>
        <v>0.94142000000000003</v>
      </c>
      <c r="AY289" s="40">
        <f t="shared" si="161"/>
        <v>-0.30737000000000003</v>
      </c>
      <c r="AZ289" s="40">
        <f t="shared" si="162"/>
        <v>0.63405</v>
      </c>
      <c r="BA289" s="40">
        <f t="shared" si="163"/>
        <v>39.985495364823102</v>
      </c>
      <c r="BB289" s="39">
        <f t="shared" si="164"/>
        <v>2</v>
      </c>
      <c r="BC289" s="40">
        <f t="shared" si="165"/>
        <v>0.12690000000000001</v>
      </c>
      <c r="BD289" s="39">
        <f t="shared" si="166"/>
        <v>0</v>
      </c>
      <c r="BE289" s="40">
        <f t="shared" si="167"/>
        <v>0</v>
      </c>
      <c r="BF289" s="40">
        <f t="shared" si="168"/>
        <v>0</v>
      </c>
      <c r="BG289" s="40">
        <f t="shared" si="169"/>
        <v>0</v>
      </c>
      <c r="BH289" s="40">
        <f t="shared" si="170"/>
        <v>0</v>
      </c>
      <c r="BI289" s="39">
        <f t="shared" si="171"/>
        <v>258</v>
      </c>
      <c r="BJ289" s="40">
        <f t="shared" si="172"/>
        <v>1.7125999999999999</v>
      </c>
      <c r="BK289" s="39">
        <f t="shared" si="173"/>
        <v>147</v>
      </c>
      <c r="BL289" s="40">
        <f t="shared" si="174"/>
        <v>0.94142000000000003</v>
      </c>
      <c r="BM289" s="40">
        <f t="shared" si="175"/>
        <v>-0.30736999999999998</v>
      </c>
      <c r="BN289" s="40">
        <f t="shared" si="176"/>
        <v>0.63405</v>
      </c>
      <c r="BO289" s="40">
        <f t="shared" si="177"/>
        <v>37.022655611351162</v>
      </c>
    </row>
    <row r="290" spans="1:67" x14ac:dyDescent="0.25">
      <c r="A290" s="14" t="s">
        <v>27</v>
      </c>
      <c r="B290" s="4" t="s">
        <v>30</v>
      </c>
      <c r="C290" s="14">
        <v>1422104</v>
      </c>
      <c r="D290" s="14" t="s">
        <v>15</v>
      </c>
      <c r="E290">
        <v>15</v>
      </c>
      <c r="F290">
        <v>5482</v>
      </c>
      <c r="G290">
        <v>8</v>
      </c>
      <c r="H290">
        <v>3903</v>
      </c>
      <c r="I290">
        <v>-976</v>
      </c>
      <c r="J290">
        <v>2927</v>
      </c>
      <c r="L290">
        <v>12</v>
      </c>
      <c r="M290">
        <v>14825</v>
      </c>
      <c r="N290">
        <v>6</v>
      </c>
      <c r="O290">
        <v>4647</v>
      </c>
      <c r="P290">
        <v>-895</v>
      </c>
      <c r="Q290">
        <v>3752</v>
      </c>
      <c r="S290">
        <v>1</v>
      </c>
      <c r="T290">
        <v>10672</v>
      </c>
      <c r="U290">
        <v>0</v>
      </c>
      <c r="V290">
        <v>0</v>
      </c>
      <c r="W290">
        <v>0</v>
      </c>
      <c r="X290">
        <v>0</v>
      </c>
      <c r="Z290">
        <v>28</v>
      </c>
      <c r="AA290">
        <v>30979</v>
      </c>
      <c r="AB290">
        <v>14</v>
      </c>
      <c r="AC290">
        <v>8550</v>
      </c>
      <c r="AD290">
        <v>-1871</v>
      </c>
      <c r="AE290">
        <v>6679</v>
      </c>
      <c r="AG290" s="36">
        <f t="shared" si="143"/>
        <v>15</v>
      </c>
      <c r="AH290" s="37">
        <f t="shared" si="144"/>
        <v>5.4820000000000001E-2</v>
      </c>
      <c r="AI290" s="36">
        <f t="shared" si="145"/>
        <v>8</v>
      </c>
      <c r="AJ290" s="37">
        <f t="shared" si="146"/>
        <v>3.9030000000000002E-2</v>
      </c>
      <c r="AK290" s="37">
        <f t="shared" si="147"/>
        <v>-9.7599999999999996E-3</v>
      </c>
      <c r="AL290" s="37">
        <f t="shared" si="148"/>
        <v>2.9270000000000001E-2</v>
      </c>
      <c r="AM290" s="38">
        <f t="shared" si="149"/>
        <v>53.392922291134624</v>
      </c>
      <c r="AN290" s="36">
        <f t="shared" si="150"/>
        <v>12</v>
      </c>
      <c r="AO290" s="37">
        <f t="shared" si="151"/>
        <v>0.14824999999999999</v>
      </c>
      <c r="AP290" s="36">
        <f t="shared" si="152"/>
        <v>6</v>
      </c>
      <c r="AQ290" s="37">
        <f t="shared" si="153"/>
        <v>4.6469999999999997E-2</v>
      </c>
      <c r="AR290" s="37">
        <f t="shared" si="154"/>
        <v>-8.9499999999999996E-3</v>
      </c>
      <c r="AS290" s="37">
        <f t="shared" si="155"/>
        <v>3.7519999999999998E-2</v>
      </c>
      <c r="AT290" s="38">
        <f t="shared" si="156"/>
        <v>25.308600337268128</v>
      </c>
      <c r="AU290" s="36">
        <f t="shared" si="157"/>
        <v>27</v>
      </c>
      <c r="AV290" s="37">
        <f t="shared" si="158"/>
        <v>0.20307</v>
      </c>
      <c r="AW290" s="36">
        <f t="shared" si="159"/>
        <v>14</v>
      </c>
      <c r="AX290" s="37">
        <f t="shared" si="160"/>
        <v>8.5499999999999993E-2</v>
      </c>
      <c r="AY290" s="37">
        <f t="shared" si="161"/>
        <v>-1.8709999999999997E-2</v>
      </c>
      <c r="AZ290" s="37">
        <f t="shared" si="162"/>
        <v>6.6790000000000002E-2</v>
      </c>
      <c r="BA290" s="38">
        <f t="shared" si="163"/>
        <v>32.890136406165361</v>
      </c>
      <c r="BB290" s="36">
        <f t="shared" si="164"/>
        <v>1</v>
      </c>
      <c r="BC290" s="37">
        <f t="shared" si="165"/>
        <v>0.10672</v>
      </c>
      <c r="BD290" s="36">
        <f t="shared" si="166"/>
        <v>0</v>
      </c>
      <c r="BE290" s="37">
        <f t="shared" si="167"/>
        <v>0</v>
      </c>
      <c r="BF290" s="37">
        <f t="shared" si="168"/>
        <v>0</v>
      </c>
      <c r="BG290" s="37">
        <f t="shared" si="169"/>
        <v>0</v>
      </c>
      <c r="BH290" s="38">
        <f t="shared" si="170"/>
        <v>0</v>
      </c>
      <c r="BI290" s="36">
        <f t="shared" si="171"/>
        <v>28</v>
      </c>
      <c r="BJ290" s="37">
        <f t="shared" si="172"/>
        <v>0.30979000000000001</v>
      </c>
      <c r="BK290" s="36">
        <f t="shared" si="173"/>
        <v>14</v>
      </c>
      <c r="BL290" s="37">
        <f t="shared" si="174"/>
        <v>8.5500000000000007E-2</v>
      </c>
      <c r="BM290" s="37">
        <f t="shared" si="175"/>
        <v>-1.8710000000000001E-2</v>
      </c>
      <c r="BN290" s="37">
        <f t="shared" si="176"/>
        <v>6.6790000000000002E-2</v>
      </c>
      <c r="BO290" s="38">
        <f t="shared" si="177"/>
        <v>21.559766293295457</v>
      </c>
    </row>
    <row r="291" spans="1:67" x14ac:dyDescent="0.25">
      <c r="A291" s="14" t="s">
        <v>27</v>
      </c>
      <c r="B291" s="4" t="s">
        <v>30</v>
      </c>
      <c r="C291" s="14">
        <v>1422104</v>
      </c>
      <c r="D291" s="14" t="s">
        <v>16</v>
      </c>
      <c r="E291">
        <v>277</v>
      </c>
      <c r="F291">
        <v>88109</v>
      </c>
      <c r="G291">
        <v>187</v>
      </c>
      <c r="H291">
        <v>105200</v>
      </c>
      <c r="I291">
        <v>-45196</v>
      </c>
      <c r="J291">
        <v>60004</v>
      </c>
      <c r="L291">
        <v>212</v>
      </c>
      <c r="M291">
        <v>267714</v>
      </c>
      <c r="N291">
        <v>131</v>
      </c>
      <c r="O291">
        <v>151685</v>
      </c>
      <c r="P291">
        <v>-39434</v>
      </c>
      <c r="Q291">
        <v>112251</v>
      </c>
      <c r="S291">
        <v>9</v>
      </c>
      <c r="T291">
        <v>102205</v>
      </c>
      <c r="U291">
        <v>3</v>
      </c>
      <c r="V291">
        <v>19990</v>
      </c>
      <c r="W291">
        <v>-783</v>
      </c>
      <c r="X291">
        <v>19207</v>
      </c>
      <c r="Z291">
        <v>498</v>
      </c>
      <c r="AA291">
        <v>458028</v>
      </c>
      <c r="AB291">
        <v>321</v>
      </c>
      <c r="AC291">
        <v>276875</v>
      </c>
      <c r="AD291">
        <v>-85413</v>
      </c>
      <c r="AE291">
        <v>191462</v>
      </c>
      <c r="AG291" s="36">
        <f t="shared" si="143"/>
        <v>277</v>
      </c>
      <c r="AH291" s="37">
        <f t="shared" si="144"/>
        <v>0.88109000000000004</v>
      </c>
      <c r="AI291" s="36">
        <f t="shared" si="145"/>
        <v>187</v>
      </c>
      <c r="AJ291" s="37">
        <f t="shared" si="146"/>
        <v>1.052</v>
      </c>
      <c r="AK291" s="37">
        <f t="shared" si="147"/>
        <v>-0.45195999999999997</v>
      </c>
      <c r="AL291" s="37">
        <f t="shared" si="148"/>
        <v>0.60004000000000002</v>
      </c>
      <c r="AM291" s="38">
        <f t="shared" si="149"/>
        <v>68.102010010328115</v>
      </c>
      <c r="AN291" s="36">
        <f t="shared" si="150"/>
        <v>212</v>
      </c>
      <c r="AO291" s="37">
        <f t="shared" si="151"/>
        <v>2.6771400000000001</v>
      </c>
      <c r="AP291" s="36">
        <f t="shared" si="152"/>
        <v>131</v>
      </c>
      <c r="AQ291" s="37">
        <f t="shared" si="153"/>
        <v>1.51685</v>
      </c>
      <c r="AR291" s="37">
        <f t="shared" si="154"/>
        <v>-0.39434000000000002</v>
      </c>
      <c r="AS291" s="37">
        <f t="shared" si="155"/>
        <v>1.1225099999999999</v>
      </c>
      <c r="AT291" s="38">
        <f t="shared" si="156"/>
        <v>41.929447096528378</v>
      </c>
      <c r="AU291" s="36">
        <f t="shared" si="157"/>
        <v>489</v>
      </c>
      <c r="AV291" s="37">
        <f t="shared" si="158"/>
        <v>3.55823</v>
      </c>
      <c r="AW291" s="36">
        <f t="shared" si="159"/>
        <v>318</v>
      </c>
      <c r="AX291" s="37">
        <f t="shared" si="160"/>
        <v>2.5688500000000003</v>
      </c>
      <c r="AY291" s="37">
        <f t="shared" si="161"/>
        <v>-0.84630000000000005</v>
      </c>
      <c r="AZ291" s="37">
        <f t="shared" si="162"/>
        <v>1.72255</v>
      </c>
      <c r="BA291" s="38">
        <f t="shared" si="163"/>
        <v>48.410305123614833</v>
      </c>
      <c r="BB291" s="36">
        <f t="shared" si="164"/>
        <v>9</v>
      </c>
      <c r="BC291" s="37">
        <f t="shared" si="165"/>
        <v>1.0220499999999999</v>
      </c>
      <c r="BD291" s="36">
        <f t="shared" si="166"/>
        <v>3</v>
      </c>
      <c r="BE291" s="37">
        <f t="shared" si="167"/>
        <v>0.19989999999999999</v>
      </c>
      <c r="BF291" s="37">
        <f t="shared" si="168"/>
        <v>-7.8300000000000002E-3</v>
      </c>
      <c r="BG291" s="37">
        <f t="shared" si="169"/>
        <v>0.19206999999999999</v>
      </c>
      <c r="BH291" s="38">
        <f t="shared" si="170"/>
        <v>18.79262267012377</v>
      </c>
      <c r="BI291" s="36">
        <f t="shared" si="171"/>
        <v>498</v>
      </c>
      <c r="BJ291" s="37">
        <f t="shared" si="172"/>
        <v>4.5802800000000001</v>
      </c>
      <c r="BK291" s="36">
        <f t="shared" si="173"/>
        <v>321</v>
      </c>
      <c r="BL291" s="37">
        <f t="shared" si="174"/>
        <v>2.7687499999999998</v>
      </c>
      <c r="BM291" s="37">
        <f t="shared" si="175"/>
        <v>-0.85412999999999994</v>
      </c>
      <c r="BN291" s="37">
        <f t="shared" si="176"/>
        <v>1.91462</v>
      </c>
      <c r="BO291" s="38">
        <f t="shared" si="177"/>
        <v>41.801374588453108</v>
      </c>
    </row>
    <row r="292" spans="1:67" x14ac:dyDescent="0.25">
      <c r="A292" s="14" t="s">
        <v>27</v>
      </c>
      <c r="B292" s="4" t="s">
        <v>30</v>
      </c>
      <c r="C292" s="14">
        <v>1422104</v>
      </c>
      <c r="D292" s="14" t="s">
        <v>17</v>
      </c>
      <c r="E292">
        <v>121</v>
      </c>
      <c r="F292">
        <v>36761</v>
      </c>
      <c r="G292">
        <v>59</v>
      </c>
      <c r="H292">
        <v>55979</v>
      </c>
      <c r="I292">
        <v>-36079</v>
      </c>
      <c r="J292">
        <v>19900</v>
      </c>
      <c r="L292">
        <v>82</v>
      </c>
      <c r="M292">
        <v>99703</v>
      </c>
      <c r="N292">
        <v>42</v>
      </c>
      <c r="O292">
        <v>60183</v>
      </c>
      <c r="P292">
        <v>-16738</v>
      </c>
      <c r="Q292">
        <v>43445</v>
      </c>
      <c r="S292">
        <v>2</v>
      </c>
      <c r="T292">
        <v>23600</v>
      </c>
      <c r="U292">
        <v>1</v>
      </c>
      <c r="V292">
        <v>8500</v>
      </c>
      <c r="W292">
        <v>-2935</v>
      </c>
      <c r="X292">
        <v>5565</v>
      </c>
      <c r="Z292">
        <v>205</v>
      </c>
      <c r="AA292">
        <v>160064</v>
      </c>
      <c r="AB292">
        <v>102</v>
      </c>
      <c r="AC292">
        <v>124662</v>
      </c>
      <c r="AD292">
        <v>-55752</v>
      </c>
      <c r="AE292">
        <v>68910</v>
      </c>
      <c r="AG292" s="36">
        <f t="shared" si="143"/>
        <v>121</v>
      </c>
      <c r="AH292" s="37">
        <f t="shared" si="144"/>
        <v>0.36760999999999999</v>
      </c>
      <c r="AI292" s="36">
        <f t="shared" si="145"/>
        <v>59</v>
      </c>
      <c r="AJ292" s="37">
        <f t="shared" si="146"/>
        <v>0.55979000000000001</v>
      </c>
      <c r="AK292" s="37">
        <f t="shared" si="147"/>
        <v>-0.36079</v>
      </c>
      <c r="AL292" s="37">
        <f t="shared" si="148"/>
        <v>0.19900000000000001</v>
      </c>
      <c r="AM292" s="38">
        <f t="shared" si="149"/>
        <v>54.133456652430567</v>
      </c>
      <c r="AN292" s="36">
        <f t="shared" si="150"/>
        <v>82</v>
      </c>
      <c r="AO292" s="37">
        <f t="shared" si="151"/>
        <v>0.99702999999999997</v>
      </c>
      <c r="AP292" s="36">
        <f t="shared" si="152"/>
        <v>42</v>
      </c>
      <c r="AQ292" s="37">
        <f t="shared" si="153"/>
        <v>0.60182999999999998</v>
      </c>
      <c r="AR292" s="37">
        <f t="shared" si="154"/>
        <v>-0.16738</v>
      </c>
      <c r="AS292" s="37">
        <f t="shared" si="155"/>
        <v>0.43445</v>
      </c>
      <c r="AT292" s="38">
        <f t="shared" si="156"/>
        <v>43.574416015566229</v>
      </c>
      <c r="AU292" s="36">
        <f t="shared" si="157"/>
        <v>203</v>
      </c>
      <c r="AV292" s="37">
        <f t="shared" si="158"/>
        <v>1.3646400000000001</v>
      </c>
      <c r="AW292" s="36">
        <f t="shared" si="159"/>
        <v>101</v>
      </c>
      <c r="AX292" s="37">
        <f t="shared" si="160"/>
        <v>1.1616200000000001</v>
      </c>
      <c r="AY292" s="37">
        <f t="shared" si="161"/>
        <v>-0.52817000000000003</v>
      </c>
      <c r="AZ292" s="37">
        <f t="shared" si="162"/>
        <v>0.63345000000000007</v>
      </c>
      <c r="BA292" s="38">
        <f t="shared" si="163"/>
        <v>46.418835736897648</v>
      </c>
      <c r="BB292" s="36">
        <f t="shared" si="164"/>
        <v>2</v>
      </c>
      <c r="BC292" s="37">
        <f t="shared" si="165"/>
        <v>0.23599999999999999</v>
      </c>
      <c r="BD292" s="36">
        <f t="shared" si="166"/>
        <v>1</v>
      </c>
      <c r="BE292" s="37">
        <f t="shared" si="167"/>
        <v>8.5000000000000006E-2</v>
      </c>
      <c r="BF292" s="37">
        <f t="shared" si="168"/>
        <v>-2.9350000000000001E-2</v>
      </c>
      <c r="BG292" s="37">
        <f t="shared" si="169"/>
        <v>5.5649999999999998E-2</v>
      </c>
      <c r="BH292" s="38">
        <f t="shared" si="170"/>
        <v>23.580508474576273</v>
      </c>
      <c r="BI292" s="36">
        <f t="shared" si="171"/>
        <v>205</v>
      </c>
      <c r="BJ292" s="37">
        <f t="shared" si="172"/>
        <v>1.6006400000000001</v>
      </c>
      <c r="BK292" s="36">
        <f t="shared" si="173"/>
        <v>102</v>
      </c>
      <c r="BL292" s="37">
        <f t="shared" si="174"/>
        <v>1.2466200000000001</v>
      </c>
      <c r="BM292" s="37">
        <f t="shared" si="175"/>
        <v>-0.55752000000000002</v>
      </c>
      <c r="BN292" s="37">
        <f t="shared" si="176"/>
        <v>0.68910000000000005</v>
      </c>
      <c r="BO292" s="38">
        <f t="shared" si="177"/>
        <v>43.051529388244703</v>
      </c>
    </row>
    <row r="293" spans="1:67" x14ac:dyDescent="0.25">
      <c r="A293" s="14" t="s">
        <v>27</v>
      </c>
      <c r="B293" s="4" t="s">
        <v>30</v>
      </c>
      <c r="C293" s="14">
        <v>1422104</v>
      </c>
      <c r="D293" s="14" t="s">
        <v>18</v>
      </c>
      <c r="E293">
        <v>4</v>
      </c>
      <c r="F293">
        <v>457</v>
      </c>
      <c r="G293">
        <v>4</v>
      </c>
      <c r="H293">
        <v>15788</v>
      </c>
      <c r="I293">
        <v>-15331</v>
      </c>
      <c r="J293">
        <v>457</v>
      </c>
      <c r="L293">
        <v>4</v>
      </c>
      <c r="M293">
        <v>9328</v>
      </c>
      <c r="N293">
        <v>2</v>
      </c>
      <c r="O293">
        <v>8300</v>
      </c>
      <c r="P293">
        <v>-3864</v>
      </c>
      <c r="Q293">
        <v>4436</v>
      </c>
      <c r="S293">
        <v>3</v>
      </c>
      <c r="T293">
        <v>46718</v>
      </c>
      <c r="U293">
        <v>1</v>
      </c>
      <c r="V293">
        <v>13070</v>
      </c>
      <c r="W293">
        <v>-3</v>
      </c>
      <c r="X293">
        <v>13067</v>
      </c>
      <c r="Z293">
        <v>11</v>
      </c>
      <c r="AA293">
        <v>56503</v>
      </c>
      <c r="AB293">
        <v>7</v>
      </c>
      <c r="AC293">
        <v>37158</v>
      </c>
      <c r="AD293">
        <v>-19198</v>
      </c>
      <c r="AE293">
        <v>17960</v>
      </c>
      <c r="AG293" s="36">
        <f t="shared" si="143"/>
        <v>4</v>
      </c>
      <c r="AH293" s="37">
        <f t="shared" si="144"/>
        <v>4.5700000000000003E-3</v>
      </c>
      <c r="AI293" s="36">
        <f t="shared" si="145"/>
        <v>4</v>
      </c>
      <c r="AJ293" s="37">
        <f t="shared" si="146"/>
        <v>0.15787999999999999</v>
      </c>
      <c r="AK293" s="37">
        <f t="shared" si="147"/>
        <v>-0.15331</v>
      </c>
      <c r="AL293" s="37">
        <f t="shared" si="148"/>
        <v>4.5700000000000003E-3</v>
      </c>
      <c r="AM293" s="38">
        <f t="shared" si="149"/>
        <v>100</v>
      </c>
      <c r="AN293" s="36">
        <f t="shared" si="150"/>
        <v>4</v>
      </c>
      <c r="AO293" s="37">
        <f t="shared" si="151"/>
        <v>9.3280000000000002E-2</v>
      </c>
      <c r="AP293" s="36">
        <f t="shared" si="152"/>
        <v>2</v>
      </c>
      <c r="AQ293" s="37">
        <f t="shared" si="153"/>
        <v>8.3000000000000004E-2</v>
      </c>
      <c r="AR293" s="37">
        <f t="shared" si="154"/>
        <v>-3.8640000000000001E-2</v>
      </c>
      <c r="AS293" s="37">
        <f t="shared" si="155"/>
        <v>4.4359999999999997E-2</v>
      </c>
      <c r="AT293" s="38">
        <f t="shared" si="156"/>
        <v>47.555746140651792</v>
      </c>
      <c r="AU293" s="36">
        <f t="shared" si="157"/>
        <v>8</v>
      </c>
      <c r="AV293" s="37">
        <f t="shared" si="158"/>
        <v>9.7850000000000006E-2</v>
      </c>
      <c r="AW293" s="36">
        <f t="shared" si="159"/>
        <v>6</v>
      </c>
      <c r="AX293" s="37">
        <f t="shared" si="160"/>
        <v>0.24087999999999998</v>
      </c>
      <c r="AY293" s="37">
        <f t="shared" si="161"/>
        <v>-0.19195000000000001</v>
      </c>
      <c r="AZ293" s="37">
        <f t="shared" si="162"/>
        <v>4.8929999999999994E-2</v>
      </c>
      <c r="BA293" s="38">
        <f t="shared" si="163"/>
        <v>50.005109862033713</v>
      </c>
      <c r="BB293" s="36">
        <f t="shared" si="164"/>
        <v>3</v>
      </c>
      <c r="BC293" s="37">
        <f t="shared" si="165"/>
        <v>0.46717999999999998</v>
      </c>
      <c r="BD293" s="36">
        <f t="shared" si="166"/>
        <v>1</v>
      </c>
      <c r="BE293" s="37">
        <f t="shared" si="167"/>
        <v>0.13070000000000001</v>
      </c>
      <c r="BF293" s="37">
        <f t="shared" si="168"/>
        <v>-3.0000000000000001E-5</v>
      </c>
      <c r="BG293" s="37">
        <f t="shared" si="169"/>
        <v>0.13067000000000001</v>
      </c>
      <c r="BH293" s="38">
        <f t="shared" si="170"/>
        <v>27.969947343636285</v>
      </c>
      <c r="BI293" s="36">
        <f t="shared" si="171"/>
        <v>11</v>
      </c>
      <c r="BJ293" s="37">
        <f t="shared" si="172"/>
        <v>0.56503000000000003</v>
      </c>
      <c r="BK293" s="36">
        <f t="shared" si="173"/>
        <v>7</v>
      </c>
      <c r="BL293" s="37">
        <f t="shared" si="174"/>
        <v>0.37158000000000002</v>
      </c>
      <c r="BM293" s="37">
        <f t="shared" si="175"/>
        <v>-0.19198000000000001</v>
      </c>
      <c r="BN293" s="37">
        <f t="shared" si="176"/>
        <v>0.17960000000000001</v>
      </c>
      <c r="BO293" s="38">
        <f t="shared" si="177"/>
        <v>31.785922871351964</v>
      </c>
    </row>
    <row r="294" spans="1:67" x14ac:dyDescent="0.25">
      <c r="A294" s="34"/>
      <c r="B294" s="35"/>
      <c r="C294" s="34" t="s">
        <v>251</v>
      </c>
      <c r="D294" s="34"/>
      <c r="E294">
        <v>417</v>
      </c>
      <c r="F294">
        <v>130809</v>
      </c>
      <c r="G294">
        <v>258</v>
      </c>
      <c r="H294">
        <v>180870</v>
      </c>
      <c r="I294">
        <v>-97582</v>
      </c>
      <c r="J294">
        <v>83288</v>
      </c>
      <c r="L294">
        <v>310</v>
      </c>
      <c r="M294">
        <v>391570</v>
      </c>
      <c r="N294">
        <v>181</v>
      </c>
      <c r="O294">
        <v>224815</v>
      </c>
      <c r="P294">
        <v>-60931</v>
      </c>
      <c r="Q294">
        <v>163884</v>
      </c>
      <c r="S294">
        <v>15</v>
      </c>
      <c r="T294">
        <v>183195</v>
      </c>
      <c r="U294">
        <v>5</v>
      </c>
      <c r="V294">
        <v>41560</v>
      </c>
      <c r="W294">
        <v>-3721</v>
      </c>
      <c r="X294">
        <v>37839</v>
      </c>
      <c r="Z294">
        <v>742</v>
      </c>
      <c r="AA294">
        <v>705574</v>
      </c>
      <c r="AB294">
        <v>444</v>
      </c>
      <c r="AC294">
        <v>447245</v>
      </c>
      <c r="AD294">
        <v>-162234</v>
      </c>
      <c r="AE294">
        <v>285011</v>
      </c>
      <c r="AG294" s="39">
        <f t="shared" si="143"/>
        <v>417</v>
      </c>
      <c r="AH294" s="40">
        <f t="shared" si="144"/>
        <v>1.30809</v>
      </c>
      <c r="AI294" s="39">
        <f t="shared" si="145"/>
        <v>258</v>
      </c>
      <c r="AJ294" s="40">
        <f t="shared" si="146"/>
        <v>1.8087</v>
      </c>
      <c r="AK294" s="40">
        <f t="shared" si="147"/>
        <v>-0.97582000000000002</v>
      </c>
      <c r="AL294" s="40">
        <f t="shared" si="148"/>
        <v>0.83287999999999995</v>
      </c>
      <c r="AM294" s="40">
        <f t="shared" si="149"/>
        <v>63.671459914837655</v>
      </c>
      <c r="AN294" s="39">
        <f t="shared" si="150"/>
        <v>310</v>
      </c>
      <c r="AO294" s="40">
        <f t="shared" si="151"/>
        <v>3.9157000000000002</v>
      </c>
      <c r="AP294" s="39">
        <f t="shared" si="152"/>
        <v>181</v>
      </c>
      <c r="AQ294" s="40">
        <f t="shared" si="153"/>
        <v>2.2481499999999999</v>
      </c>
      <c r="AR294" s="40">
        <f t="shared" si="154"/>
        <v>-0.60931000000000002</v>
      </c>
      <c r="AS294" s="40">
        <f t="shared" si="155"/>
        <v>1.6388400000000001</v>
      </c>
      <c r="AT294" s="40">
        <f t="shared" si="156"/>
        <v>41.853053093955104</v>
      </c>
      <c r="AU294" s="39">
        <f t="shared" si="157"/>
        <v>727</v>
      </c>
      <c r="AV294" s="40">
        <f t="shared" si="158"/>
        <v>5.2237900000000002</v>
      </c>
      <c r="AW294" s="39">
        <f t="shared" si="159"/>
        <v>439</v>
      </c>
      <c r="AX294" s="40">
        <f t="shared" si="160"/>
        <v>4.0568499999999998</v>
      </c>
      <c r="AY294" s="40">
        <f t="shared" si="161"/>
        <v>-1.5851299999999999</v>
      </c>
      <c r="AZ294" s="40">
        <f t="shared" si="162"/>
        <v>2.4717199999999999</v>
      </c>
      <c r="BA294" s="40">
        <f t="shared" si="163"/>
        <v>47.316603462237182</v>
      </c>
      <c r="BB294" s="39">
        <f t="shared" si="164"/>
        <v>15</v>
      </c>
      <c r="BC294" s="40">
        <f t="shared" si="165"/>
        <v>1.83195</v>
      </c>
      <c r="BD294" s="39">
        <f t="shared" si="166"/>
        <v>5</v>
      </c>
      <c r="BE294" s="40">
        <f t="shared" si="167"/>
        <v>0.41560000000000002</v>
      </c>
      <c r="BF294" s="40">
        <f t="shared" si="168"/>
        <v>-3.721E-2</v>
      </c>
      <c r="BG294" s="40">
        <f t="shared" si="169"/>
        <v>0.37839</v>
      </c>
      <c r="BH294" s="40">
        <f t="shared" si="170"/>
        <v>20.655039711782528</v>
      </c>
      <c r="BI294" s="39">
        <f t="shared" si="171"/>
        <v>742</v>
      </c>
      <c r="BJ294" s="40">
        <f t="shared" si="172"/>
        <v>7.0557400000000001</v>
      </c>
      <c r="BK294" s="39">
        <f t="shared" si="173"/>
        <v>444</v>
      </c>
      <c r="BL294" s="40">
        <f t="shared" si="174"/>
        <v>4.4724500000000003</v>
      </c>
      <c r="BM294" s="40">
        <f t="shared" si="175"/>
        <v>-1.6223399999999999</v>
      </c>
      <c r="BN294" s="40">
        <f t="shared" si="176"/>
        <v>2.8501099999999999</v>
      </c>
      <c r="BO294" s="40">
        <f t="shared" si="177"/>
        <v>40.394203868056358</v>
      </c>
    </row>
    <row r="295" spans="1:67" x14ac:dyDescent="0.25">
      <c r="A295" s="14" t="s">
        <v>27</v>
      </c>
      <c r="B295" s="4" t="s">
        <v>30</v>
      </c>
      <c r="C295" s="14">
        <v>1422105</v>
      </c>
      <c r="D295" s="14" t="s">
        <v>16</v>
      </c>
      <c r="S295">
        <v>1</v>
      </c>
      <c r="T295">
        <v>118472</v>
      </c>
      <c r="U295">
        <v>0</v>
      </c>
      <c r="V295">
        <v>0</v>
      </c>
      <c r="W295">
        <v>0</v>
      </c>
      <c r="X295">
        <v>0</v>
      </c>
      <c r="Z295">
        <v>1</v>
      </c>
      <c r="AA295">
        <v>118472</v>
      </c>
      <c r="AB295">
        <v>0</v>
      </c>
      <c r="AC295">
        <v>0</v>
      </c>
      <c r="AD295">
        <v>0</v>
      </c>
      <c r="AE295">
        <v>0</v>
      </c>
      <c r="AG295" s="36">
        <f t="shared" si="143"/>
        <v>0</v>
      </c>
      <c r="AH295" s="37">
        <f t="shared" si="144"/>
        <v>0</v>
      </c>
      <c r="AI295" s="36">
        <f t="shared" si="145"/>
        <v>0</v>
      </c>
      <c r="AJ295" s="37">
        <f t="shared" si="146"/>
        <v>0</v>
      </c>
      <c r="AK295" s="37">
        <f t="shared" si="147"/>
        <v>0</v>
      </c>
      <c r="AL295" s="37">
        <f t="shared" si="148"/>
        <v>0</v>
      </c>
      <c r="AM295" s="38" t="e">
        <f t="shared" si="149"/>
        <v>#DIV/0!</v>
      </c>
      <c r="AN295" s="36">
        <f t="shared" si="150"/>
        <v>0</v>
      </c>
      <c r="AO295" s="37">
        <f t="shared" si="151"/>
        <v>0</v>
      </c>
      <c r="AP295" s="36">
        <f t="shared" si="152"/>
        <v>0</v>
      </c>
      <c r="AQ295" s="37">
        <f t="shared" si="153"/>
        <v>0</v>
      </c>
      <c r="AR295" s="37">
        <f t="shared" si="154"/>
        <v>0</v>
      </c>
      <c r="AS295" s="37">
        <f t="shared" si="155"/>
        <v>0</v>
      </c>
      <c r="AT295" s="38" t="e">
        <f t="shared" si="156"/>
        <v>#DIV/0!</v>
      </c>
      <c r="AU295" s="36">
        <f t="shared" si="157"/>
        <v>0</v>
      </c>
      <c r="AV295" s="37">
        <f t="shared" si="158"/>
        <v>0</v>
      </c>
      <c r="AW295" s="36">
        <f t="shared" si="159"/>
        <v>0</v>
      </c>
      <c r="AX295" s="37">
        <f t="shared" si="160"/>
        <v>0</v>
      </c>
      <c r="AY295" s="37">
        <f t="shared" si="161"/>
        <v>0</v>
      </c>
      <c r="AZ295" s="37">
        <f t="shared" si="162"/>
        <v>0</v>
      </c>
      <c r="BA295" s="38" t="e">
        <f t="shared" si="163"/>
        <v>#DIV/0!</v>
      </c>
      <c r="BB295" s="36">
        <f t="shared" si="164"/>
        <v>1</v>
      </c>
      <c r="BC295" s="37">
        <f t="shared" si="165"/>
        <v>1.18472</v>
      </c>
      <c r="BD295" s="36">
        <f t="shared" si="166"/>
        <v>0</v>
      </c>
      <c r="BE295" s="37">
        <f t="shared" si="167"/>
        <v>0</v>
      </c>
      <c r="BF295" s="37">
        <f t="shared" si="168"/>
        <v>0</v>
      </c>
      <c r="BG295" s="37">
        <f t="shared" si="169"/>
        <v>0</v>
      </c>
      <c r="BH295" s="38">
        <f t="shared" si="170"/>
        <v>0</v>
      </c>
      <c r="BI295" s="36">
        <f t="shared" si="171"/>
        <v>1</v>
      </c>
      <c r="BJ295" s="37">
        <f t="shared" si="172"/>
        <v>1.18472</v>
      </c>
      <c r="BK295" s="36">
        <f t="shared" si="173"/>
        <v>0</v>
      </c>
      <c r="BL295" s="37">
        <f t="shared" si="174"/>
        <v>0</v>
      </c>
      <c r="BM295" s="37">
        <f t="shared" si="175"/>
        <v>0</v>
      </c>
      <c r="BN295" s="37">
        <f t="shared" si="176"/>
        <v>0</v>
      </c>
      <c r="BO295" s="38">
        <f t="shared" si="177"/>
        <v>0</v>
      </c>
    </row>
    <row r="296" spans="1:67" x14ac:dyDescent="0.25">
      <c r="A296" s="14" t="s">
        <v>27</v>
      </c>
      <c r="B296" s="4" t="s">
        <v>30</v>
      </c>
      <c r="C296" s="14">
        <v>1422105</v>
      </c>
      <c r="D296" s="14" t="s">
        <v>17</v>
      </c>
      <c r="L296">
        <v>1</v>
      </c>
      <c r="M296">
        <v>1630</v>
      </c>
      <c r="N296">
        <v>1</v>
      </c>
      <c r="O296">
        <v>3249</v>
      </c>
      <c r="P296">
        <v>-1619</v>
      </c>
      <c r="Q296">
        <v>1630</v>
      </c>
      <c r="S296">
        <v>5</v>
      </c>
      <c r="T296">
        <v>189174</v>
      </c>
      <c r="U296">
        <v>4</v>
      </c>
      <c r="V296">
        <v>109586</v>
      </c>
      <c r="W296">
        <v>-28979</v>
      </c>
      <c r="X296">
        <v>80607</v>
      </c>
      <c r="Z296">
        <v>6</v>
      </c>
      <c r="AA296">
        <v>190804</v>
      </c>
      <c r="AB296">
        <v>5</v>
      </c>
      <c r="AC296">
        <v>112835</v>
      </c>
      <c r="AD296">
        <v>-30598</v>
      </c>
      <c r="AE296">
        <v>82237</v>
      </c>
      <c r="AG296" s="36">
        <f t="shared" si="143"/>
        <v>0</v>
      </c>
      <c r="AH296" s="37">
        <f t="shared" si="144"/>
        <v>0</v>
      </c>
      <c r="AI296" s="36">
        <f t="shared" si="145"/>
        <v>0</v>
      </c>
      <c r="AJ296" s="37">
        <f t="shared" si="146"/>
        <v>0</v>
      </c>
      <c r="AK296" s="37">
        <f t="shared" si="147"/>
        <v>0</v>
      </c>
      <c r="AL296" s="37">
        <f t="shared" si="148"/>
        <v>0</v>
      </c>
      <c r="AM296" s="38" t="e">
        <f t="shared" si="149"/>
        <v>#DIV/0!</v>
      </c>
      <c r="AN296" s="36">
        <f t="shared" si="150"/>
        <v>1</v>
      </c>
      <c r="AO296" s="37">
        <f t="shared" si="151"/>
        <v>1.6299999999999999E-2</v>
      </c>
      <c r="AP296" s="36">
        <f t="shared" si="152"/>
        <v>1</v>
      </c>
      <c r="AQ296" s="37">
        <f t="shared" si="153"/>
        <v>3.2489999999999998E-2</v>
      </c>
      <c r="AR296" s="37">
        <f t="shared" si="154"/>
        <v>-1.619E-2</v>
      </c>
      <c r="AS296" s="37">
        <f t="shared" si="155"/>
        <v>1.6299999999999999E-2</v>
      </c>
      <c r="AT296" s="38">
        <f t="shared" si="156"/>
        <v>100</v>
      </c>
      <c r="AU296" s="36">
        <f t="shared" si="157"/>
        <v>1</v>
      </c>
      <c r="AV296" s="37">
        <f t="shared" si="158"/>
        <v>1.6299999999999999E-2</v>
      </c>
      <c r="AW296" s="36">
        <f t="shared" si="159"/>
        <v>1</v>
      </c>
      <c r="AX296" s="37">
        <f t="shared" si="160"/>
        <v>3.2489999999999998E-2</v>
      </c>
      <c r="AY296" s="37">
        <f t="shared" si="161"/>
        <v>-1.619E-2</v>
      </c>
      <c r="AZ296" s="37">
        <f t="shared" si="162"/>
        <v>1.6299999999999999E-2</v>
      </c>
      <c r="BA296" s="38">
        <f t="shared" si="163"/>
        <v>100</v>
      </c>
      <c r="BB296" s="36">
        <f t="shared" si="164"/>
        <v>5</v>
      </c>
      <c r="BC296" s="37">
        <f t="shared" si="165"/>
        <v>1.89174</v>
      </c>
      <c r="BD296" s="36">
        <f t="shared" si="166"/>
        <v>4</v>
      </c>
      <c r="BE296" s="37">
        <f t="shared" si="167"/>
        <v>1.0958600000000001</v>
      </c>
      <c r="BF296" s="37">
        <f t="shared" si="168"/>
        <v>-0.28978999999999999</v>
      </c>
      <c r="BG296" s="37">
        <f t="shared" si="169"/>
        <v>0.80606999999999995</v>
      </c>
      <c r="BH296" s="38">
        <f t="shared" si="170"/>
        <v>42.609978115385836</v>
      </c>
      <c r="BI296" s="36">
        <f t="shared" si="171"/>
        <v>6</v>
      </c>
      <c r="BJ296" s="37">
        <f t="shared" si="172"/>
        <v>1.90804</v>
      </c>
      <c r="BK296" s="36">
        <f t="shared" si="173"/>
        <v>5</v>
      </c>
      <c r="BL296" s="37">
        <f t="shared" si="174"/>
        <v>1.12835</v>
      </c>
      <c r="BM296" s="37">
        <f t="shared" si="175"/>
        <v>-0.30597999999999997</v>
      </c>
      <c r="BN296" s="37">
        <f t="shared" si="176"/>
        <v>0.82237000000000005</v>
      </c>
      <c r="BO296" s="38">
        <f t="shared" si="177"/>
        <v>43.100249470660998</v>
      </c>
    </row>
    <row r="297" spans="1:67" x14ac:dyDescent="0.25">
      <c r="A297" s="14" t="s">
        <v>27</v>
      </c>
      <c r="B297" s="4" t="s">
        <v>30</v>
      </c>
      <c r="C297" s="14">
        <v>1422105</v>
      </c>
      <c r="D297" s="14" t="s">
        <v>18</v>
      </c>
      <c r="S297">
        <v>2</v>
      </c>
      <c r="T297">
        <v>73226</v>
      </c>
      <c r="U297">
        <v>2</v>
      </c>
      <c r="V297">
        <v>111157</v>
      </c>
      <c r="W297">
        <v>-37931</v>
      </c>
      <c r="X297">
        <v>73226</v>
      </c>
      <c r="Z297">
        <v>2</v>
      </c>
      <c r="AA297">
        <v>73226</v>
      </c>
      <c r="AB297">
        <v>2</v>
      </c>
      <c r="AC297">
        <v>111157</v>
      </c>
      <c r="AD297">
        <v>-37931</v>
      </c>
      <c r="AE297">
        <v>73226</v>
      </c>
      <c r="AG297" s="36">
        <f t="shared" si="143"/>
        <v>0</v>
      </c>
      <c r="AH297" s="37">
        <f t="shared" si="144"/>
        <v>0</v>
      </c>
      <c r="AI297" s="36">
        <f t="shared" si="145"/>
        <v>0</v>
      </c>
      <c r="AJ297" s="37">
        <f t="shared" si="146"/>
        <v>0</v>
      </c>
      <c r="AK297" s="37">
        <f t="shared" si="147"/>
        <v>0</v>
      </c>
      <c r="AL297" s="37">
        <f t="shared" si="148"/>
        <v>0</v>
      </c>
      <c r="AM297" s="38" t="e">
        <f t="shared" si="149"/>
        <v>#DIV/0!</v>
      </c>
      <c r="AN297" s="36">
        <f t="shared" si="150"/>
        <v>0</v>
      </c>
      <c r="AO297" s="37">
        <f t="shared" si="151"/>
        <v>0</v>
      </c>
      <c r="AP297" s="36">
        <f t="shared" si="152"/>
        <v>0</v>
      </c>
      <c r="AQ297" s="37">
        <f t="shared" si="153"/>
        <v>0</v>
      </c>
      <c r="AR297" s="37">
        <f t="shared" si="154"/>
        <v>0</v>
      </c>
      <c r="AS297" s="37">
        <f t="shared" si="155"/>
        <v>0</v>
      </c>
      <c r="AT297" s="38" t="e">
        <f t="shared" si="156"/>
        <v>#DIV/0!</v>
      </c>
      <c r="AU297" s="36">
        <f t="shared" si="157"/>
        <v>0</v>
      </c>
      <c r="AV297" s="37">
        <f t="shared" si="158"/>
        <v>0</v>
      </c>
      <c r="AW297" s="36">
        <f t="shared" si="159"/>
        <v>0</v>
      </c>
      <c r="AX297" s="37">
        <f t="shared" si="160"/>
        <v>0</v>
      </c>
      <c r="AY297" s="37">
        <f t="shared" si="161"/>
        <v>0</v>
      </c>
      <c r="AZ297" s="37">
        <f t="shared" si="162"/>
        <v>0</v>
      </c>
      <c r="BA297" s="38" t="e">
        <f t="shared" si="163"/>
        <v>#DIV/0!</v>
      </c>
      <c r="BB297" s="36">
        <f t="shared" si="164"/>
        <v>2</v>
      </c>
      <c r="BC297" s="37">
        <f t="shared" si="165"/>
        <v>0.73226000000000002</v>
      </c>
      <c r="BD297" s="36">
        <f t="shared" si="166"/>
        <v>2</v>
      </c>
      <c r="BE297" s="37">
        <f t="shared" si="167"/>
        <v>1.1115699999999999</v>
      </c>
      <c r="BF297" s="37">
        <f t="shared" si="168"/>
        <v>-0.37930999999999998</v>
      </c>
      <c r="BG297" s="37">
        <f t="shared" si="169"/>
        <v>0.73226000000000002</v>
      </c>
      <c r="BH297" s="38">
        <f t="shared" si="170"/>
        <v>100</v>
      </c>
      <c r="BI297" s="36">
        <f t="shared" si="171"/>
        <v>2</v>
      </c>
      <c r="BJ297" s="37">
        <f t="shared" si="172"/>
        <v>0.73226000000000002</v>
      </c>
      <c r="BK297" s="36">
        <f t="shared" si="173"/>
        <v>2</v>
      </c>
      <c r="BL297" s="37">
        <f t="shared" si="174"/>
        <v>1.1115699999999999</v>
      </c>
      <c r="BM297" s="37">
        <f t="shared" si="175"/>
        <v>-0.37930999999999998</v>
      </c>
      <c r="BN297" s="37">
        <f t="shared" si="176"/>
        <v>0.73226000000000002</v>
      </c>
      <c r="BO297" s="38">
        <f t="shared" si="177"/>
        <v>100</v>
      </c>
    </row>
    <row r="298" spans="1:67" x14ac:dyDescent="0.25">
      <c r="A298" s="34"/>
      <c r="B298" s="35"/>
      <c r="C298" s="34" t="s">
        <v>252</v>
      </c>
      <c r="D298" s="34"/>
      <c r="L298">
        <v>1</v>
      </c>
      <c r="M298">
        <v>1630</v>
      </c>
      <c r="N298">
        <v>1</v>
      </c>
      <c r="O298">
        <v>3249</v>
      </c>
      <c r="P298">
        <v>-1619</v>
      </c>
      <c r="Q298">
        <v>1630</v>
      </c>
      <c r="S298">
        <v>8</v>
      </c>
      <c r="T298">
        <v>380872</v>
      </c>
      <c r="U298">
        <v>6</v>
      </c>
      <c r="V298">
        <v>220743</v>
      </c>
      <c r="W298">
        <v>-66910</v>
      </c>
      <c r="X298">
        <v>153833</v>
      </c>
      <c r="Z298">
        <v>9</v>
      </c>
      <c r="AA298">
        <v>382502</v>
      </c>
      <c r="AB298">
        <v>7</v>
      </c>
      <c r="AC298">
        <v>223992</v>
      </c>
      <c r="AD298">
        <v>-68529</v>
      </c>
      <c r="AE298">
        <v>155463</v>
      </c>
      <c r="AG298" s="39">
        <f t="shared" si="143"/>
        <v>0</v>
      </c>
      <c r="AH298" s="40">
        <f t="shared" si="144"/>
        <v>0</v>
      </c>
      <c r="AI298" s="39">
        <f t="shared" si="145"/>
        <v>0</v>
      </c>
      <c r="AJ298" s="40">
        <f t="shared" si="146"/>
        <v>0</v>
      </c>
      <c r="AK298" s="40">
        <f t="shared" si="147"/>
        <v>0</v>
      </c>
      <c r="AL298" s="40">
        <f t="shared" si="148"/>
        <v>0</v>
      </c>
      <c r="AM298" s="40" t="e">
        <f t="shared" si="149"/>
        <v>#DIV/0!</v>
      </c>
      <c r="AN298" s="39">
        <f t="shared" si="150"/>
        <v>1</v>
      </c>
      <c r="AO298" s="40">
        <f t="shared" si="151"/>
        <v>1.6299999999999999E-2</v>
      </c>
      <c r="AP298" s="39">
        <f t="shared" si="152"/>
        <v>1</v>
      </c>
      <c r="AQ298" s="40">
        <f t="shared" si="153"/>
        <v>3.2489999999999998E-2</v>
      </c>
      <c r="AR298" s="40">
        <f t="shared" si="154"/>
        <v>-1.619E-2</v>
      </c>
      <c r="AS298" s="40">
        <f t="shared" si="155"/>
        <v>1.6299999999999999E-2</v>
      </c>
      <c r="AT298" s="40">
        <f t="shared" si="156"/>
        <v>100</v>
      </c>
      <c r="AU298" s="39">
        <f t="shared" si="157"/>
        <v>1</v>
      </c>
      <c r="AV298" s="40">
        <f t="shared" si="158"/>
        <v>1.6299999999999999E-2</v>
      </c>
      <c r="AW298" s="39">
        <f t="shared" si="159"/>
        <v>1</v>
      </c>
      <c r="AX298" s="40">
        <f t="shared" si="160"/>
        <v>3.2489999999999998E-2</v>
      </c>
      <c r="AY298" s="40">
        <f t="shared" si="161"/>
        <v>-1.619E-2</v>
      </c>
      <c r="AZ298" s="40">
        <f t="shared" si="162"/>
        <v>1.6299999999999999E-2</v>
      </c>
      <c r="BA298" s="40">
        <f t="shared" si="163"/>
        <v>100</v>
      </c>
      <c r="BB298" s="39">
        <f t="shared" si="164"/>
        <v>8</v>
      </c>
      <c r="BC298" s="40">
        <f t="shared" si="165"/>
        <v>3.8087200000000001</v>
      </c>
      <c r="BD298" s="39">
        <f t="shared" si="166"/>
        <v>6</v>
      </c>
      <c r="BE298" s="40">
        <f t="shared" si="167"/>
        <v>2.20743</v>
      </c>
      <c r="BF298" s="40">
        <f t="shared" si="168"/>
        <v>-0.66910000000000003</v>
      </c>
      <c r="BG298" s="40">
        <f t="shared" si="169"/>
        <v>1.53833</v>
      </c>
      <c r="BH298" s="40">
        <f t="shared" si="170"/>
        <v>40.389684723476655</v>
      </c>
      <c r="BI298" s="39">
        <f t="shared" si="171"/>
        <v>9</v>
      </c>
      <c r="BJ298" s="40">
        <f t="shared" si="172"/>
        <v>3.8250199999999999</v>
      </c>
      <c r="BK298" s="39">
        <f t="shared" si="173"/>
        <v>7</v>
      </c>
      <c r="BL298" s="40">
        <f t="shared" si="174"/>
        <v>2.2399200000000001</v>
      </c>
      <c r="BM298" s="40">
        <f t="shared" si="175"/>
        <v>-0.68528999999999995</v>
      </c>
      <c r="BN298" s="40">
        <f t="shared" si="176"/>
        <v>1.55463</v>
      </c>
      <c r="BO298" s="40">
        <f t="shared" si="177"/>
        <v>40.643709052501684</v>
      </c>
    </row>
    <row r="299" spans="1:67" x14ac:dyDescent="0.25">
      <c r="A299" s="14" t="s">
        <v>27</v>
      </c>
      <c r="B299" s="4" t="s">
        <v>30</v>
      </c>
      <c r="C299" s="14">
        <v>1422110</v>
      </c>
      <c r="D299" s="14" t="s">
        <v>15</v>
      </c>
      <c r="E299">
        <v>28</v>
      </c>
      <c r="F299">
        <v>9654</v>
      </c>
      <c r="G299">
        <v>11</v>
      </c>
      <c r="H299">
        <v>5187</v>
      </c>
      <c r="I299">
        <v>-1612</v>
      </c>
      <c r="J299">
        <v>3575</v>
      </c>
      <c r="L299">
        <v>14</v>
      </c>
      <c r="M299">
        <v>14732</v>
      </c>
      <c r="N299">
        <v>5</v>
      </c>
      <c r="O299">
        <v>5385</v>
      </c>
      <c r="P299">
        <v>-553</v>
      </c>
      <c r="Q299">
        <v>4832</v>
      </c>
      <c r="S299">
        <v>3</v>
      </c>
      <c r="T299">
        <v>24185</v>
      </c>
      <c r="U299">
        <v>0</v>
      </c>
      <c r="V299">
        <v>0</v>
      </c>
      <c r="W299">
        <v>0</v>
      </c>
      <c r="X299">
        <v>0</v>
      </c>
      <c r="Z299">
        <v>45</v>
      </c>
      <c r="AA299">
        <v>48571</v>
      </c>
      <c r="AB299">
        <v>16</v>
      </c>
      <c r="AC299">
        <v>10572</v>
      </c>
      <c r="AD299">
        <v>-2165</v>
      </c>
      <c r="AE299">
        <v>8407</v>
      </c>
      <c r="AG299" s="36">
        <f t="shared" si="143"/>
        <v>28</v>
      </c>
      <c r="AH299" s="37">
        <f t="shared" si="144"/>
        <v>9.6540000000000001E-2</v>
      </c>
      <c r="AI299" s="36">
        <f t="shared" si="145"/>
        <v>11</v>
      </c>
      <c r="AJ299" s="37">
        <f t="shared" si="146"/>
        <v>5.1869999999999999E-2</v>
      </c>
      <c r="AK299" s="37">
        <f t="shared" si="147"/>
        <v>-1.6119999999999999E-2</v>
      </c>
      <c r="AL299" s="37">
        <f t="shared" si="148"/>
        <v>3.5749999999999997E-2</v>
      </c>
      <c r="AM299" s="38">
        <f t="shared" si="149"/>
        <v>37.031282370002067</v>
      </c>
      <c r="AN299" s="36">
        <f t="shared" si="150"/>
        <v>14</v>
      </c>
      <c r="AO299" s="37">
        <f t="shared" si="151"/>
        <v>0.14732000000000001</v>
      </c>
      <c r="AP299" s="36">
        <f t="shared" si="152"/>
        <v>5</v>
      </c>
      <c r="AQ299" s="37">
        <f t="shared" si="153"/>
        <v>5.3850000000000002E-2</v>
      </c>
      <c r="AR299" s="37">
        <f t="shared" si="154"/>
        <v>-5.5300000000000002E-3</v>
      </c>
      <c r="AS299" s="37">
        <f t="shared" si="155"/>
        <v>4.8320000000000002E-2</v>
      </c>
      <c r="AT299" s="38">
        <f t="shared" si="156"/>
        <v>32.799348357317406</v>
      </c>
      <c r="AU299" s="36">
        <f t="shared" si="157"/>
        <v>42</v>
      </c>
      <c r="AV299" s="37">
        <f t="shared" si="158"/>
        <v>0.24386000000000002</v>
      </c>
      <c r="AW299" s="36">
        <f t="shared" si="159"/>
        <v>16</v>
      </c>
      <c r="AX299" s="37">
        <f t="shared" si="160"/>
        <v>0.10572000000000001</v>
      </c>
      <c r="AY299" s="37">
        <f t="shared" si="161"/>
        <v>-2.1649999999999999E-2</v>
      </c>
      <c r="AZ299" s="37">
        <f t="shared" si="162"/>
        <v>8.4070000000000006E-2</v>
      </c>
      <c r="BA299" s="38">
        <f t="shared" si="163"/>
        <v>34.474698597555978</v>
      </c>
      <c r="BB299" s="36">
        <f t="shared" si="164"/>
        <v>3</v>
      </c>
      <c r="BC299" s="37">
        <f t="shared" si="165"/>
        <v>0.24185000000000001</v>
      </c>
      <c r="BD299" s="36">
        <f t="shared" si="166"/>
        <v>0</v>
      </c>
      <c r="BE299" s="37">
        <f t="shared" si="167"/>
        <v>0</v>
      </c>
      <c r="BF299" s="37">
        <f t="shared" si="168"/>
        <v>0</v>
      </c>
      <c r="BG299" s="37">
        <f t="shared" si="169"/>
        <v>0</v>
      </c>
      <c r="BH299" s="38">
        <f t="shared" si="170"/>
        <v>0</v>
      </c>
      <c r="BI299" s="36">
        <f t="shared" si="171"/>
        <v>45</v>
      </c>
      <c r="BJ299" s="37">
        <f t="shared" si="172"/>
        <v>0.48570999999999998</v>
      </c>
      <c r="BK299" s="36">
        <f t="shared" si="173"/>
        <v>16</v>
      </c>
      <c r="BL299" s="37">
        <f t="shared" si="174"/>
        <v>0.10571999999999999</v>
      </c>
      <c r="BM299" s="37">
        <f t="shared" si="175"/>
        <v>-2.1649999999999999E-2</v>
      </c>
      <c r="BN299" s="37">
        <f t="shared" si="176"/>
        <v>8.4070000000000006E-2</v>
      </c>
      <c r="BO299" s="38">
        <f t="shared" si="177"/>
        <v>17.308682135430608</v>
      </c>
    </row>
    <row r="300" spans="1:67" x14ac:dyDescent="0.25">
      <c r="A300" s="14" t="s">
        <v>27</v>
      </c>
      <c r="B300" s="4" t="s">
        <v>30</v>
      </c>
      <c r="C300" s="14">
        <v>1422110</v>
      </c>
      <c r="D300" s="14" t="s">
        <v>16</v>
      </c>
      <c r="E300">
        <v>209</v>
      </c>
      <c r="F300">
        <v>67166</v>
      </c>
      <c r="G300">
        <v>126</v>
      </c>
      <c r="H300">
        <v>64674</v>
      </c>
      <c r="I300">
        <v>-23406</v>
      </c>
      <c r="J300">
        <v>41268</v>
      </c>
      <c r="L300">
        <v>132</v>
      </c>
      <c r="M300">
        <v>131899</v>
      </c>
      <c r="N300">
        <v>66</v>
      </c>
      <c r="O300">
        <v>61967</v>
      </c>
      <c r="P300">
        <v>-14786</v>
      </c>
      <c r="Q300">
        <v>47181</v>
      </c>
      <c r="S300">
        <v>2</v>
      </c>
      <c r="T300">
        <v>13060</v>
      </c>
      <c r="U300">
        <v>0</v>
      </c>
      <c r="V300">
        <v>0</v>
      </c>
      <c r="W300">
        <v>0</v>
      </c>
      <c r="X300">
        <v>0</v>
      </c>
      <c r="Z300">
        <v>343</v>
      </c>
      <c r="AA300">
        <v>212125</v>
      </c>
      <c r="AB300">
        <v>192</v>
      </c>
      <c r="AC300">
        <v>126641</v>
      </c>
      <c r="AD300">
        <v>-38192</v>
      </c>
      <c r="AE300">
        <v>88449</v>
      </c>
      <c r="AG300" s="36">
        <f t="shared" si="143"/>
        <v>209</v>
      </c>
      <c r="AH300" s="37">
        <f t="shared" si="144"/>
        <v>0.67166000000000003</v>
      </c>
      <c r="AI300" s="36">
        <f t="shared" si="145"/>
        <v>126</v>
      </c>
      <c r="AJ300" s="37">
        <f t="shared" si="146"/>
        <v>0.64673999999999998</v>
      </c>
      <c r="AK300" s="37">
        <f t="shared" si="147"/>
        <v>-0.23405999999999999</v>
      </c>
      <c r="AL300" s="37">
        <f t="shared" si="148"/>
        <v>0.41267999999999999</v>
      </c>
      <c r="AM300" s="38">
        <f t="shared" si="149"/>
        <v>61.441800911175292</v>
      </c>
      <c r="AN300" s="36">
        <f t="shared" si="150"/>
        <v>132</v>
      </c>
      <c r="AO300" s="37">
        <f t="shared" si="151"/>
        <v>1.3189900000000001</v>
      </c>
      <c r="AP300" s="36">
        <f t="shared" si="152"/>
        <v>66</v>
      </c>
      <c r="AQ300" s="37">
        <f t="shared" si="153"/>
        <v>0.61967000000000005</v>
      </c>
      <c r="AR300" s="37">
        <f t="shared" si="154"/>
        <v>-0.14785999999999999</v>
      </c>
      <c r="AS300" s="37">
        <f t="shared" si="155"/>
        <v>0.47181000000000001</v>
      </c>
      <c r="AT300" s="38">
        <f t="shared" si="156"/>
        <v>35.770551710020541</v>
      </c>
      <c r="AU300" s="36">
        <f t="shared" si="157"/>
        <v>341</v>
      </c>
      <c r="AV300" s="37">
        <f t="shared" si="158"/>
        <v>1.99065</v>
      </c>
      <c r="AW300" s="36">
        <f t="shared" si="159"/>
        <v>192</v>
      </c>
      <c r="AX300" s="37">
        <f t="shared" si="160"/>
        <v>1.26641</v>
      </c>
      <c r="AY300" s="37">
        <f t="shared" si="161"/>
        <v>-0.38191999999999998</v>
      </c>
      <c r="AZ300" s="37">
        <f t="shared" si="162"/>
        <v>0.88449</v>
      </c>
      <c r="BA300" s="38">
        <f t="shared" si="163"/>
        <v>44.432220631452033</v>
      </c>
      <c r="BB300" s="36">
        <f t="shared" si="164"/>
        <v>2</v>
      </c>
      <c r="BC300" s="37">
        <f t="shared" si="165"/>
        <v>0.13059999999999999</v>
      </c>
      <c r="BD300" s="36">
        <f t="shared" si="166"/>
        <v>0</v>
      </c>
      <c r="BE300" s="37">
        <f t="shared" si="167"/>
        <v>0</v>
      </c>
      <c r="BF300" s="37">
        <f t="shared" si="168"/>
        <v>0</v>
      </c>
      <c r="BG300" s="37">
        <f t="shared" si="169"/>
        <v>0</v>
      </c>
      <c r="BH300" s="38">
        <f t="shared" si="170"/>
        <v>0</v>
      </c>
      <c r="BI300" s="36">
        <f t="shared" si="171"/>
        <v>343</v>
      </c>
      <c r="BJ300" s="37">
        <f t="shared" si="172"/>
        <v>2.1212499999999999</v>
      </c>
      <c r="BK300" s="36">
        <f t="shared" si="173"/>
        <v>192</v>
      </c>
      <c r="BL300" s="37">
        <f t="shared" si="174"/>
        <v>1.26641</v>
      </c>
      <c r="BM300" s="37">
        <f t="shared" si="175"/>
        <v>-0.38191999999999998</v>
      </c>
      <c r="BN300" s="37">
        <f t="shared" si="176"/>
        <v>0.88449</v>
      </c>
      <c r="BO300" s="38">
        <f t="shared" si="177"/>
        <v>41.69664113140837</v>
      </c>
    </row>
    <row r="301" spans="1:67" x14ac:dyDescent="0.25">
      <c r="A301" s="14" t="s">
        <v>27</v>
      </c>
      <c r="B301" s="4" t="s">
        <v>30</v>
      </c>
      <c r="C301" s="14">
        <v>1422110</v>
      </c>
      <c r="D301" s="14" t="s">
        <v>17</v>
      </c>
      <c r="E301">
        <v>5</v>
      </c>
      <c r="F301">
        <v>1485</v>
      </c>
      <c r="G301">
        <v>4</v>
      </c>
      <c r="H301">
        <v>1924</v>
      </c>
      <c r="I301">
        <v>-867</v>
      </c>
      <c r="J301">
        <v>1057</v>
      </c>
      <c r="L301">
        <v>6</v>
      </c>
      <c r="M301">
        <v>7724</v>
      </c>
      <c r="N301">
        <v>2</v>
      </c>
      <c r="O301">
        <v>1560</v>
      </c>
      <c r="P301">
        <v>-257</v>
      </c>
      <c r="Q301">
        <v>1303</v>
      </c>
      <c r="Z301">
        <v>11</v>
      </c>
      <c r="AA301">
        <v>9209</v>
      </c>
      <c r="AB301">
        <v>6</v>
      </c>
      <c r="AC301">
        <v>3484</v>
      </c>
      <c r="AD301">
        <v>-1124</v>
      </c>
      <c r="AE301">
        <v>2360</v>
      </c>
      <c r="AG301" s="36">
        <f t="shared" si="143"/>
        <v>5</v>
      </c>
      <c r="AH301" s="37">
        <f t="shared" si="144"/>
        <v>1.485E-2</v>
      </c>
      <c r="AI301" s="36">
        <f t="shared" si="145"/>
        <v>4</v>
      </c>
      <c r="AJ301" s="37">
        <f t="shared" si="146"/>
        <v>1.924E-2</v>
      </c>
      <c r="AK301" s="37">
        <f t="shared" si="147"/>
        <v>-8.6700000000000006E-3</v>
      </c>
      <c r="AL301" s="37">
        <f t="shared" si="148"/>
        <v>1.057E-2</v>
      </c>
      <c r="AM301" s="38">
        <f t="shared" si="149"/>
        <v>71.178451178451169</v>
      </c>
      <c r="AN301" s="36">
        <f t="shared" si="150"/>
        <v>6</v>
      </c>
      <c r="AO301" s="37">
        <f t="shared" si="151"/>
        <v>7.7240000000000003E-2</v>
      </c>
      <c r="AP301" s="36">
        <f t="shared" si="152"/>
        <v>2</v>
      </c>
      <c r="AQ301" s="37">
        <f t="shared" si="153"/>
        <v>1.5599999999999999E-2</v>
      </c>
      <c r="AR301" s="37">
        <f t="shared" si="154"/>
        <v>-2.5699999999999998E-3</v>
      </c>
      <c r="AS301" s="37">
        <f t="shared" si="155"/>
        <v>1.303E-2</v>
      </c>
      <c r="AT301" s="38">
        <f t="shared" si="156"/>
        <v>16.869497669601241</v>
      </c>
      <c r="AU301" s="36">
        <f t="shared" si="157"/>
        <v>11</v>
      </c>
      <c r="AV301" s="37">
        <f t="shared" si="158"/>
        <v>9.2090000000000005E-2</v>
      </c>
      <c r="AW301" s="36">
        <f t="shared" si="159"/>
        <v>6</v>
      </c>
      <c r="AX301" s="37">
        <f t="shared" si="160"/>
        <v>3.4839999999999996E-2</v>
      </c>
      <c r="AY301" s="37">
        <f t="shared" si="161"/>
        <v>-1.124E-2</v>
      </c>
      <c r="AZ301" s="37">
        <f t="shared" si="162"/>
        <v>2.3599999999999999E-2</v>
      </c>
      <c r="BA301" s="38">
        <f t="shared" si="163"/>
        <v>25.627103920078181</v>
      </c>
      <c r="BB301" s="36">
        <f t="shared" si="164"/>
        <v>0</v>
      </c>
      <c r="BC301" s="37">
        <f t="shared" si="165"/>
        <v>0</v>
      </c>
      <c r="BD301" s="36">
        <f t="shared" si="166"/>
        <v>0</v>
      </c>
      <c r="BE301" s="37">
        <f t="shared" si="167"/>
        <v>0</v>
      </c>
      <c r="BF301" s="37">
        <f t="shared" si="168"/>
        <v>0</v>
      </c>
      <c r="BG301" s="37">
        <f t="shared" si="169"/>
        <v>0</v>
      </c>
      <c r="BH301" s="38" t="e">
        <f t="shared" si="170"/>
        <v>#DIV/0!</v>
      </c>
      <c r="BI301" s="36">
        <f t="shared" si="171"/>
        <v>11</v>
      </c>
      <c r="BJ301" s="37">
        <f t="shared" si="172"/>
        <v>9.2090000000000005E-2</v>
      </c>
      <c r="BK301" s="36">
        <f t="shared" si="173"/>
        <v>6</v>
      </c>
      <c r="BL301" s="37">
        <f t="shared" si="174"/>
        <v>3.4840000000000003E-2</v>
      </c>
      <c r="BM301" s="37">
        <f t="shared" si="175"/>
        <v>-1.124E-2</v>
      </c>
      <c r="BN301" s="37">
        <f t="shared" si="176"/>
        <v>2.3599999999999999E-2</v>
      </c>
      <c r="BO301" s="38">
        <f t="shared" si="177"/>
        <v>25.627103920078181</v>
      </c>
    </row>
    <row r="302" spans="1:67" x14ac:dyDescent="0.25">
      <c r="A302" s="14" t="s">
        <v>27</v>
      </c>
      <c r="B302" s="4" t="s">
        <v>30</v>
      </c>
      <c r="C302" s="14">
        <v>1422110</v>
      </c>
      <c r="D302" s="14" t="s">
        <v>18</v>
      </c>
      <c r="E302">
        <v>2</v>
      </c>
      <c r="F302">
        <v>512</v>
      </c>
      <c r="G302">
        <v>0</v>
      </c>
      <c r="H302">
        <v>0</v>
      </c>
      <c r="I302">
        <v>0</v>
      </c>
      <c r="J302">
        <v>0</v>
      </c>
      <c r="L302">
        <v>2</v>
      </c>
      <c r="M302">
        <v>3170</v>
      </c>
      <c r="N302">
        <v>1</v>
      </c>
      <c r="O302">
        <v>1100</v>
      </c>
      <c r="P302">
        <v>-580</v>
      </c>
      <c r="Q302">
        <v>520</v>
      </c>
      <c r="S302">
        <v>1</v>
      </c>
      <c r="T302">
        <v>5317</v>
      </c>
      <c r="U302">
        <v>0</v>
      </c>
      <c r="V302">
        <v>0</v>
      </c>
      <c r="W302">
        <v>0</v>
      </c>
      <c r="X302">
        <v>0</v>
      </c>
      <c r="Z302">
        <v>5</v>
      </c>
      <c r="AA302">
        <v>8999</v>
      </c>
      <c r="AB302">
        <v>1</v>
      </c>
      <c r="AC302">
        <v>1100</v>
      </c>
      <c r="AD302">
        <v>-580</v>
      </c>
      <c r="AE302">
        <v>520</v>
      </c>
      <c r="AG302" s="36">
        <f t="shared" si="143"/>
        <v>2</v>
      </c>
      <c r="AH302" s="37">
        <f t="shared" si="144"/>
        <v>5.1200000000000004E-3</v>
      </c>
      <c r="AI302" s="36">
        <f t="shared" si="145"/>
        <v>0</v>
      </c>
      <c r="AJ302" s="37">
        <f t="shared" si="146"/>
        <v>0</v>
      </c>
      <c r="AK302" s="37">
        <f t="shared" si="147"/>
        <v>0</v>
      </c>
      <c r="AL302" s="37">
        <f t="shared" si="148"/>
        <v>0</v>
      </c>
      <c r="AM302" s="38">
        <f t="shared" si="149"/>
        <v>0</v>
      </c>
      <c r="AN302" s="36">
        <f t="shared" si="150"/>
        <v>2</v>
      </c>
      <c r="AO302" s="37">
        <f t="shared" si="151"/>
        <v>3.1699999999999999E-2</v>
      </c>
      <c r="AP302" s="36">
        <f t="shared" si="152"/>
        <v>1</v>
      </c>
      <c r="AQ302" s="37">
        <f t="shared" si="153"/>
        <v>1.0999999999999999E-2</v>
      </c>
      <c r="AR302" s="37">
        <f t="shared" si="154"/>
        <v>-5.7999999999999996E-3</v>
      </c>
      <c r="AS302" s="37">
        <f t="shared" si="155"/>
        <v>5.1999999999999998E-3</v>
      </c>
      <c r="AT302" s="38">
        <f t="shared" si="156"/>
        <v>16.403785488958992</v>
      </c>
      <c r="AU302" s="36">
        <f t="shared" si="157"/>
        <v>4</v>
      </c>
      <c r="AV302" s="37">
        <f t="shared" si="158"/>
        <v>3.6819999999999999E-2</v>
      </c>
      <c r="AW302" s="36">
        <f t="shared" si="159"/>
        <v>1</v>
      </c>
      <c r="AX302" s="37">
        <f t="shared" si="160"/>
        <v>1.0999999999999999E-2</v>
      </c>
      <c r="AY302" s="37">
        <f t="shared" si="161"/>
        <v>-5.7999999999999996E-3</v>
      </c>
      <c r="AZ302" s="37">
        <f t="shared" si="162"/>
        <v>5.1999999999999998E-3</v>
      </c>
      <c r="BA302" s="38">
        <f t="shared" si="163"/>
        <v>14.122759369907659</v>
      </c>
      <c r="BB302" s="36">
        <f t="shared" si="164"/>
        <v>1</v>
      </c>
      <c r="BC302" s="37">
        <f t="shared" si="165"/>
        <v>5.3170000000000002E-2</v>
      </c>
      <c r="BD302" s="36">
        <f t="shared" si="166"/>
        <v>0</v>
      </c>
      <c r="BE302" s="37">
        <f t="shared" si="167"/>
        <v>0</v>
      </c>
      <c r="BF302" s="37">
        <f t="shared" si="168"/>
        <v>0</v>
      </c>
      <c r="BG302" s="37">
        <f t="shared" si="169"/>
        <v>0</v>
      </c>
      <c r="BH302" s="38">
        <f t="shared" si="170"/>
        <v>0</v>
      </c>
      <c r="BI302" s="36">
        <f t="shared" si="171"/>
        <v>5</v>
      </c>
      <c r="BJ302" s="37">
        <f t="shared" si="172"/>
        <v>8.9990000000000001E-2</v>
      </c>
      <c r="BK302" s="36">
        <f t="shared" si="173"/>
        <v>1</v>
      </c>
      <c r="BL302" s="37">
        <f t="shared" si="174"/>
        <v>1.0999999999999999E-2</v>
      </c>
      <c r="BM302" s="37">
        <f t="shared" si="175"/>
        <v>-5.7999999999999996E-3</v>
      </c>
      <c r="BN302" s="37">
        <f t="shared" si="176"/>
        <v>5.1999999999999998E-3</v>
      </c>
      <c r="BO302" s="38">
        <f t="shared" si="177"/>
        <v>5.7784198244249358</v>
      </c>
    </row>
    <row r="303" spans="1:67" x14ac:dyDescent="0.25">
      <c r="A303" s="34"/>
      <c r="B303" s="35"/>
      <c r="C303" s="34" t="s">
        <v>253</v>
      </c>
      <c r="D303" s="34"/>
      <c r="E303">
        <v>244</v>
      </c>
      <c r="F303">
        <v>78817</v>
      </c>
      <c r="G303">
        <v>141</v>
      </c>
      <c r="H303">
        <v>71785</v>
      </c>
      <c r="I303">
        <v>-25885</v>
      </c>
      <c r="J303">
        <v>45900</v>
      </c>
      <c r="L303">
        <v>154</v>
      </c>
      <c r="M303">
        <v>157525</v>
      </c>
      <c r="N303">
        <v>74</v>
      </c>
      <c r="O303">
        <v>70012</v>
      </c>
      <c r="P303">
        <v>-16176</v>
      </c>
      <c r="Q303">
        <v>53836</v>
      </c>
      <c r="S303">
        <v>6</v>
      </c>
      <c r="T303">
        <v>42562</v>
      </c>
      <c r="U303">
        <v>0</v>
      </c>
      <c r="V303">
        <v>0</v>
      </c>
      <c r="W303">
        <v>0</v>
      </c>
      <c r="X303">
        <v>0</v>
      </c>
      <c r="Z303">
        <v>404</v>
      </c>
      <c r="AA303">
        <v>278904</v>
      </c>
      <c r="AB303">
        <v>215</v>
      </c>
      <c r="AC303">
        <v>141797</v>
      </c>
      <c r="AD303">
        <v>-42061</v>
      </c>
      <c r="AE303">
        <v>99736</v>
      </c>
      <c r="AG303" s="39">
        <f t="shared" si="143"/>
        <v>244</v>
      </c>
      <c r="AH303" s="40">
        <f t="shared" si="144"/>
        <v>0.78817000000000004</v>
      </c>
      <c r="AI303" s="39">
        <f t="shared" si="145"/>
        <v>141</v>
      </c>
      <c r="AJ303" s="40">
        <f t="shared" si="146"/>
        <v>0.71784999999999999</v>
      </c>
      <c r="AK303" s="40">
        <f t="shared" si="147"/>
        <v>-0.25885000000000002</v>
      </c>
      <c r="AL303" s="40">
        <f t="shared" si="148"/>
        <v>0.45900000000000002</v>
      </c>
      <c r="AM303" s="40">
        <f t="shared" si="149"/>
        <v>58.236167324308205</v>
      </c>
      <c r="AN303" s="39">
        <f t="shared" si="150"/>
        <v>154</v>
      </c>
      <c r="AO303" s="40">
        <f t="shared" si="151"/>
        <v>1.57525</v>
      </c>
      <c r="AP303" s="39">
        <f t="shared" si="152"/>
        <v>74</v>
      </c>
      <c r="AQ303" s="40">
        <f t="shared" si="153"/>
        <v>0.70011999999999996</v>
      </c>
      <c r="AR303" s="40">
        <f t="shared" si="154"/>
        <v>-0.16175999999999999</v>
      </c>
      <c r="AS303" s="40">
        <f t="shared" si="155"/>
        <v>0.53835999999999995</v>
      </c>
      <c r="AT303" s="40">
        <f t="shared" si="156"/>
        <v>34.17616251388668</v>
      </c>
      <c r="AU303" s="39">
        <f t="shared" si="157"/>
        <v>398</v>
      </c>
      <c r="AV303" s="40">
        <f t="shared" si="158"/>
        <v>2.3634200000000001</v>
      </c>
      <c r="AW303" s="39">
        <f t="shared" si="159"/>
        <v>215</v>
      </c>
      <c r="AX303" s="40">
        <f t="shared" si="160"/>
        <v>1.41797</v>
      </c>
      <c r="AY303" s="40">
        <f t="shared" si="161"/>
        <v>-0.42061000000000004</v>
      </c>
      <c r="AZ303" s="40">
        <f t="shared" si="162"/>
        <v>0.99736000000000002</v>
      </c>
      <c r="BA303" s="40">
        <f t="shared" si="163"/>
        <v>42.199862910527962</v>
      </c>
      <c r="BB303" s="39">
        <f t="shared" si="164"/>
        <v>6</v>
      </c>
      <c r="BC303" s="40">
        <f t="shared" si="165"/>
        <v>0.42562</v>
      </c>
      <c r="BD303" s="39">
        <f t="shared" si="166"/>
        <v>0</v>
      </c>
      <c r="BE303" s="40">
        <f t="shared" si="167"/>
        <v>0</v>
      </c>
      <c r="BF303" s="40">
        <f t="shared" si="168"/>
        <v>0</v>
      </c>
      <c r="BG303" s="40">
        <f t="shared" si="169"/>
        <v>0</v>
      </c>
      <c r="BH303" s="40">
        <f t="shared" si="170"/>
        <v>0</v>
      </c>
      <c r="BI303" s="39">
        <f t="shared" si="171"/>
        <v>404</v>
      </c>
      <c r="BJ303" s="40">
        <f t="shared" si="172"/>
        <v>2.78904</v>
      </c>
      <c r="BK303" s="39">
        <f t="shared" si="173"/>
        <v>215</v>
      </c>
      <c r="BL303" s="40">
        <f t="shared" si="174"/>
        <v>1.41797</v>
      </c>
      <c r="BM303" s="40">
        <f t="shared" si="175"/>
        <v>-0.42060999999999998</v>
      </c>
      <c r="BN303" s="40">
        <f t="shared" si="176"/>
        <v>0.99736000000000002</v>
      </c>
      <c r="BO303" s="40">
        <f t="shared" si="177"/>
        <v>35.759974758339794</v>
      </c>
    </row>
    <row r="304" spans="1:67" x14ac:dyDescent="0.25">
      <c r="A304" s="14" t="s">
        <v>27</v>
      </c>
      <c r="B304" s="4" t="s">
        <v>30</v>
      </c>
      <c r="C304" s="14">
        <v>1422111</v>
      </c>
      <c r="D304" s="14" t="s">
        <v>15</v>
      </c>
      <c r="E304">
        <v>56</v>
      </c>
      <c r="F304">
        <v>19796</v>
      </c>
      <c r="G304">
        <v>12</v>
      </c>
      <c r="H304">
        <v>4737</v>
      </c>
      <c r="I304">
        <v>-167</v>
      </c>
      <c r="J304">
        <v>4570</v>
      </c>
      <c r="L304">
        <v>35</v>
      </c>
      <c r="M304">
        <v>62665</v>
      </c>
      <c r="N304">
        <v>11</v>
      </c>
      <c r="O304">
        <v>11170</v>
      </c>
      <c r="P304">
        <v>-939</v>
      </c>
      <c r="Q304">
        <v>10231</v>
      </c>
      <c r="S304">
        <v>2</v>
      </c>
      <c r="T304">
        <v>15276</v>
      </c>
      <c r="U304">
        <v>0</v>
      </c>
      <c r="V304">
        <v>0</v>
      </c>
      <c r="W304">
        <v>0</v>
      </c>
      <c r="X304">
        <v>0</v>
      </c>
      <c r="Z304">
        <v>93</v>
      </c>
      <c r="AA304">
        <v>97737</v>
      </c>
      <c r="AB304">
        <v>23</v>
      </c>
      <c r="AC304">
        <v>15907</v>
      </c>
      <c r="AD304">
        <v>-1106</v>
      </c>
      <c r="AE304">
        <v>14801</v>
      </c>
      <c r="AG304" s="36">
        <f t="shared" si="143"/>
        <v>56</v>
      </c>
      <c r="AH304" s="37">
        <f t="shared" si="144"/>
        <v>0.19796</v>
      </c>
      <c r="AI304" s="36">
        <f t="shared" si="145"/>
        <v>12</v>
      </c>
      <c r="AJ304" s="37">
        <f t="shared" si="146"/>
        <v>4.7370000000000002E-2</v>
      </c>
      <c r="AK304" s="37">
        <f t="shared" si="147"/>
        <v>-1.67E-3</v>
      </c>
      <c r="AL304" s="37">
        <f t="shared" si="148"/>
        <v>4.5699999999999998E-2</v>
      </c>
      <c r="AM304" s="38">
        <f t="shared" si="149"/>
        <v>23.08547181248737</v>
      </c>
      <c r="AN304" s="36">
        <f t="shared" si="150"/>
        <v>35</v>
      </c>
      <c r="AO304" s="37">
        <f t="shared" si="151"/>
        <v>0.62665000000000004</v>
      </c>
      <c r="AP304" s="36">
        <f t="shared" si="152"/>
        <v>11</v>
      </c>
      <c r="AQ304" s="37">
        <f t="shared" si="153"/>
        <v>0.11169999999999999</v>
      </c>
      <c r="AR304" s="37">
        <f t="shared" si="154"/>
        <v>-9.3900000000000008E-3</v>
      </c>
      <c r="AS304" s="37">
        <f t="shared" si="155"/>
        <v>0.10231</v>
      </c>
      <c r="AT304" s="38">
        <f t="shared" si="156"/>
        <v>16.326498045160776</v>
      </c>
      <c r="AU304" s="36">
        <f t="shared" si="157"/>
        <v>91</v>
      </c>
      <c r="AV304" s="37">
        <f t="shared" si="158"/>
        <v>0.82461000000000007</v>
      </c>
      <c r="AW304" s="36">
        <f t="shared" si="159"/>
        <v>23</v>
      </c>
      <c r="AX304" s="37">
        <f t="shared" si="160"/>
        <v>0.15906999999999999</v>
      </c>
      <c r="AY304" s="37">
        <f t="shared" si="161"/>
        <v>-1.106E-2</v>
      </c>
      <c r="AZ304" s="37">
        <f t="shared" si="162"/>
        <v>0.14801</v>
      </c>
      <c r="BA304" s="38">
        <f t="shared" si="163"/>
        <v>17.949091085482831</v>
      </c>
      <c r="BB304" s="36">
        <f t="shared" si="164"/>
        <v>2</v>
      </c>
      <c r="BC304" s="37">
        <f t="shared" si="165"/>
        <v>0.15276000000000001</v>
      </c>
      <c r="BD304" s="36">
        <f t="shared" si="166"/>
        <v>0</v>
      </c>
      <c r="BE304" s="37">
        <f t="shared" si="167"/>
        <v>0</v>
      </c>
      <c r="BF304" s="37">
        <f t="shared" si="168"/>
        <v>0</v>
      </c>
      <c r="BG304" s="37">
        <f t="shared" si="169"/>
        <v>0</v>
      </c>
      <c r="BH304" s="38">
        <f t="shared" si="170"/>
        <v>0</v>
      </c>
      <c r="BI304" s="36">
        <f t="shared" si="171"/>
        <v>93</v>
      </c>
      <c r="BJ304" s="37">
        <f t="shared" si="172"/>
        <v>0.97736999999999996</v>
      </c>
      <c r="BK304" s="36">
        <f t="shared" si="173"/>
        <v>23</v>
      </c>
      <c r="BL304" s="37">
        <f t="shared" si="174"/>
        <v>0.15906999999999999</v>
      </c>
      <c r="BM304" s="37">
        <f t="shared" si="175"/>
        <v>-1.106E-2</v>
      </c>
      <c r="BN304" s="37">
        <f t="shared" si="176"/>
        <v>0.14801</v>
      </c>
      <c r="BO304" s="38">
        <f t="shared" si="177"/>
        <v>15.143701975710325</v>
      </c>
    </row>
    <row r="305" spans="1:67" x14ac:dyDescent="0.25">
      <c r="A305" s="14" t="s">
        <v>27</v>
      </c>
      <c r="B305" s="4" t="s">
        <v>30</v>
      </c>
      <c r="C305" s="14">
        <v>1422111</v>
      </c>
      <c r="D305" s="14" t="s">
        <v>16</v>
      </c>
      <c r="E305">
        <v>270</v>
      </c>
      <c r="F305">
        <v>86667</v>
      </c>
      <c r="G305">
        <v>141</v>
      </c>
      <c r="H305">
        <v>70931</v>
      </c>
      <c r="I305">
        <v>-24780</v>
      </c>
      <c r="J305">
        <v>46151</v>
      </c>
      <c r="L305">
        <v>170</v>
      </c>
      <c r="M305">
        <v>194144</v>
      </c>
      <c r="N305">
        <v>80</v>
      </c>
      <c r="O305">
        <v>65091</v>
      </c>
      <c r="P305">
        <v>-11272</v>
      </c>
      <c r="Q305">
        <v>53819</v>
      </c>
      <c r="S305">
        <v>5</v>
      </c>
      <c r="T305">
        <v>39570</v>
      </c>
      <c r="U305">
        <v>0</v>
      </c>
      <c r="V305">
        <v>0</v>
      </c>
      <c r="W305">
        <v>0</v>
      </c>
      <c r="X305">
        <v>0</v>
      </c>
      <c r="Z305">
        <v>445</v>
      </c>
      <c r="AA305">
        <v>320381</v>
      </c>
      <c r="AB305">
        <v>221</v>
      </c>
      <c r="AC305">
        <v>136022</v>
      </c>
      <c r="AD305">
        <v>-36052</v>
      </c>
      <c r="AE305">
        <v>99970</v>
      </c>
      <c r="AG305" s="36">
        <f t="shared" si="143"/>
        <v>270</v>
      </c>
      <c r="AH305" s="37">
        <f t="shared" si="144"/>
        <v>0.86667000000000005</v>
      </c>
      <c r="AI305" s="36">
        <f t="shared" si="145"/>
        <v>141</v>
      </c>
      <c r="AJ305" s="37">
        <f t="shared" si="146"/>
        <v>0.70931</v>
      </c>
      <c r="AK305" s="37">
        <f t="shared" si="147"/>
        <v>-0.24779999999999999</v>
      </c>
      <c r="AL305" s="37">
        <f t="shared" si="148"/>
        <v>0.46150999999999998</v>
      </c>
      <c r="AM305" s="38">
        <f t="shared" si="149"/>
        <v>53.250949034811399</v>
      </c>
      <c r="AN305" s="36">
        <f t="shared" si="150"/>
        <v>170</v>
      </c>
      <c r="AO305" s="37">
        <f t="shared" si="151"/>
        <v>1.9414400000000001</v>
      </c>
      <c r="AP305" s="36">
        <f t="shared" si="152"/>
        <v>80</v>
      </c>
      <c r="AQ305" s="37">
        <f t="shared" si="153"/>
        <v>0.65090999999999999</v>
      </c>
      <c r="AR305" s="37">
        <f t="shared" si="154"/>
        <v>-0.11272</v>
      </c>
      <c r="AS305" s="37">
        <f t="shared" si="155"/>
        <v>0.53818999999999995</v>
      </c>
      <c r="AT305" s="38">
        <f t="shared" si="156"/>
        <v>27.721176034283829</v>
      </c>
      <c r="AU305" s="36">
        <f t="shared" si="157"/>
        <v>440</v>
      </c>
      <c r="AV305" s="37">
        <f t="shared" si="158"/>
        <v>2.8081100000000001</v>
      </c>
      <c r="AW305" s="36">
        <f t="shared" si="159"/>
        <v>221</v>
      </c>
      <c r="AX305" s="37">
        <f t="shared" si="160"/>
        <v>1.36022</v>
      </c>
      <c r="AY305" s="37">
        <f t="shared" si="161"/>
        <v>-0.36052000000000001</v>
      </c>
      <c r="AZ305" s="37">
        <f t="shared" si="162"/>
        <v>0.99969999999999992</v>
      </c>
      <c r="BA305" s="38">
        <f t="shared" si="163"/>
        <v>35.600457247045163</v>
      </c>
      <c r="BB305" s="36">
        <f t="shared" si="164"/>
        <v>5</v>
      </c>
      <c r="BC305" s="37">
        <f t="shared" si="165"/>
        <v>0.3957</v>
      </c>
      <c r="BD305" s="36">
        <f t="shared" si="166"/>
        <v>0</v>
      </c>
      <c r="BE305" s="37">
        <f t="shared" si="167"/>
        <v>0</v>
      </c>
      <c r="BF305" s="37">
        <f t="shared" si="168"/>
        <v>0</v>
      </c>
      <c r="BG305" s="37">
        <f t="shared" si="169"/>
        <v>0</v>
      </c>
      <c r="BH305" s="38">
        <f t="shared" si="170"/>
        <v>0</v>
      </c>
      <c r="BI305" s="36">
        <f t="shared" si="171"/>
        <v>445</v>
      </c>
      <c r="BJ305" s="37">
        <f t="shared" si="172"/>
        <v>3.2038099999999998</v>
      </c>
      <c r="BK305" s="36">
        <f t="shared" si="173"/>
        <v>221</v>
      </c>
      <c r="BL305" s="37">
        <f t="shared" si="174"/>
        <v>1.36022</v>
      </c>
      <c r="BM305" s="37">
        <f t="shared" si="175"/>
        <v>-0.36052000000000001</v>
      </c>
      <c r="BN305" s="37">
        <f t="shared" si="176"/>
        <v>0.99970000000000003</v>
      </c>
      <c r="BO305" s="38">
        <f t="shared" si="177"/>
        <v>31.203473364525365</v>
      </c>
    </row>
    <row r="306" spans="1:67" x14ac:dyDescent="0.25">
      <c r="A306" s="14" t="s">
        <v>27</v>
      </c>
      <c r="B306" s="4" t="s">
        <v>30</v>
      </c>
      <c r="C306" s="14">
        <v>1422111</v>
      </c>
      <c r="D306" s="14" t="s">
        <v>17</v>
      </c>
      <c r="E306">
        <v>10</v>
      </c>
      <c r="F306">
        <v>3666</v>
      </c>
      <c r="G306">
        <v>5</v>
      </c>
      <c r="H306">
        <v>2435</v>
      </c>
      <c r="I306">
        <v>-705</v>
      </c>
      <c r="J306">
        <v>1730</v>
      </c>
      <c r="L306">
        <v>8</v>
      </c>
      <c r="M306">
        <v>12385</v>
      </c>
      <c r="N306">
        <v>5</v>
      </c>
      <c r="O306">
        <v>6878</v>
      </c>
      <c r="P306">
        <v>-2454</v>
      </c>
      <c r="Q306">
        <v>4424</v>
      </c>
      <c r="Z306">
        <v>18</v>
      </c>
      <c r="AA306">
        <v>16051</v>
      </c>
      <c r="AB306">
        <v>10</v>
      </c>
      <c r="AC306">
        <v>9313</v>
      </c>
      <c r="AD306">
        <v>-3159</v>
      </c>
      <c r="AE306">
        <v>6154</v>
      </c>
      <c r="AG306" s="36">
        <f t="shared" si="143"/>
        <v>10</v>
      </c>
      <c r="AH306" s="37">
        <f t="shared" si="144"/>
        <v>3.6659999999999998E-2</v>
      </c>
      <c r="AI306" s="36">
        <f t="shared" si="145"/>
        <v>5</v>
      </c>
      <c r="AJ306" s="37">
        <f t="shared" si="146"/>
        <v>2.435E-2</v>
      </c>
      <c r="AK306" s="37">
        <f t="shared" si="147"/>
        <v>-7.0499999999999998E-3</v>
      </c>
      <c r="AL306" s="37">
        <f t="shared" si="148"/>
        <v>1.7299999999999999E-2</v>
      </c>
      <c r="AM306" s="38">
        <f t="shared" si="149"/>
        <v>47.190398254228043</v>
      </c>
      <c r="AN306" s="36">
        <f t="shared" si="150"/>
        <v>8</v>
      </c>
      <c r="AO306" s="37">
        <f t="shared" si="151"/>
        <v>0.12385</v>
      </c>
      <c r="AP306" s="36">
        <f t="shared" si="152"/>
        <v>5</v>
      </c>
      <c r="AQ306" s="37">
        <f t="shared" si="153"/>
        <v>6.8779999999999994E-2</v>
      </c>
      <c r="AR306" s="37">
        <f t="shared" si="154"/>
        <v>-2.4539999999999999E-2</v>
      </c>
      <c r="AS306" s="37">
        <f t="shared" si="155"/>
        <v>4.4240000000000002E-2</v>
      </c>
      <c r="AT306" s="38">
        <f t="shared" si="156"/>
        <v>35.720629794105776</v>
      </c>
      <c r="AU306" s="36">
        <f t="shared" si="157"/>
        <v>18</v>
      </c>
      <c r="AV306" s="37">
        <f t="shared" si="158"/>
        <v>0.16050999999999999</v>
      </c>
      <c r="AW306" s="36">
        <f t="shared" si="159"/>
        <v>10</v>
      </c>
      <c r="AX306" s="37">
        <f t="shared" si="160"/>
        <v>9.3129999999999991E-2</v>
      </c>
      <c r="AY306" s="37">
        <f t="shared" si="161"/>
        <v>-3.159E-2</v>
      </c>
      <c r="AZ306" s="37">
        <f t="shared" si="162"/>
        <v>6.1539999999999997E-2</v>
      </c>
      <c r="BA306" s="38">
        <f t="shared" si="163"/>
        <v>38.34029032459037</v>
      </c>
      <c r="BB306" s="36">
        <f t="shared" si="164"/>
        <v>0</v>
      </c>
      <c r="BC306" s="37">
        <f t="shared" si="165"/>
        <v>0</v>
      </c>
      <c r="BD306" s="36">
        <f t="shared" si="166"/>
        <v>0</v>
      </c>
      <c r="BE306" s="37">
        <f t="shared" si="167"/>
        <v>0</v>
      </c>
      <c r="BF306" s="37">
        <f t="shared" si="168"/>
        <v>0</v>
      </c>
      <c r="BG306" s="37">
        <f t="shared" si="169"/>
        <v>0</v>
      </c>
      <c r="BH306" s="38" t="e">
        <f t="shared" si="170"/>
        <v>#DIV/0!</v>
      </c>
      <c r="BI306" s="36">
        <f t="shared" si="171"/>
        <v>18</v>
      </c>
      <c r="BJ306" s="37">
        <f t="shared" si="172"/>
        <v>0.16051000000000001</v>
      </c>
      <c r="BK306" s="36">
        <f t="shared" si="173"/>
        <v>10</v>
      </c>
      <c r="BL306" s="37">
        <f t="shared" si="174"/>
        <v>9.3130000000000004E-2</v>
      </c>
      <c r="BM306" s="37">
        <f t="shared" si="175"/>
        <v>-3.159E-2</v>
      </c>
      <c r="BN306" s="37">
        <f t="shared" si="176"/>
        <v>6.1539999999999997E-2</v>
      </c>
      <c r="BO306" s="38">
        <f t="shared" si="177"/>
        <v>38.340290324590363</v>
      </c>
    </row>
    <row r="307" spans="1:67" x14ac:dyDescent="0.25">
      <c r="A307" s="14" t="s">
        <v>27</v>
      </c>
      <c r="B307" s="4" t="s">
        <v>30</v>
      </c>
      <c r="C307" s="14">
        <v>1422111</v>
      </c>
      <c r="D307" s="14" t="s">
        <v>18</v>
      </c>
      <c r="E307">
        <v>3</v>
      </c>
      <c r="F307">
        <v>1152</v>
      </c>
      <c r="G307">
        <v>2</v>
      </c>
      <c r="H307">
        <v>1500</v>
      </c>
      <c r="I307">
        <v>-591</v>
      </c>
      <c r="J307">
        <v>909</v>
      </c>
      <c r="L307">
        <v>1</v>
      </c>
      <c r="M307">
        <v>528</v>
      </c>
      <c r="N307">
        <v>1</v>
      </c>
      <c r="O307">
        <v>500</v>
      </c>
      <c r="P307">
        <v>0</v>
      </c>
      <c r="Q307">
        <v>500</v>
      </c>
      <c r="Z307">
        <v>4</v>
      </c>
      <c r="AA307">
        <v>1680</v>
      </c>
      <c r="AB307">
        <v>3</v>
      </c>
      <c r="AC307">
        <v>2000</v>
      </c>
      <c r="AD307">
        <v>-591</v>
      </c>
      <c r="AE307">
        <v>1409</v>
      </c>
      <c r="AG307" s="36">
        <f t="shared" si="143"/>
        <v>3</v>
      </c>
      <c r="AH307" s="37">
        <f t="shared" si="144"/>
        <v>1.1520000000000001E-2</v>
      </c>
      <c r="AI307" s="36">
        <f t="shared" si="145"/>
        <v>2</v>
      </c>
      <c r="AJ307" s="37">
        <f t="shared" si="146"/>
        <v>1.4999999999999999E-2</v>
      </c>
      <c r="AK307" s="37">
        <f t="shared" si="147"/>
        <v>-5.9100000000000003E-3</v>
      </c>
      <c r="AL307" s="37">
        <f t="shared" si="148"/>
        <v>9.0900000000000009E-3</v>
      </c>
      <c r="AM307" s="38">
        <f t="shared" si="149"/>
        <v>78.90625</v>
      </c>
      <c r="AN307" s="36">
        <f t="shared" si="150"/>
        <v>1</v>
      </c>
      <c r="AO307" s="37">
        <f t="shared" si="151"/>
        <v>5.28E-3</v>
      </c>
      <c r="AP307" s="36">
        <f t="shared" si="152"/>
        <v>1</v>
      </c>
      <c r="AQ307" s="37">
        <f t="shared" si="153"/>
        <v>5.0000000000000001E-3</v>
      </c>
      <c r="AR307" s="37">
        <f t="shared" si="154"/>
        <v>0</v>
      </c>
      <c r="AS307" s="37">
        <f t="shared" si="155"/>
        <v>5.0000000000000001E-3</v>
      </c>
      <c r="AT307" s="38">
        <f t="shared" si="156"/>
        <v>94.696969696969703</v>
      </c>
      <c r="AU307" s="36">
        <f t="shared" si="157"/>
        <v>4</v>
      </c>
      <c r="AV307" s="37">
        <f t="shared" si="158"/>
        <v>1.6800000000000002E-2</v>
      </c>
      <c r="AW307" s="36">
        <f t="shared" si="159"/>
        <v>3</v>
      </c>
      <c r="AX307" s="37">
        <f t="shared" si="160"/>
        <v>0.02</v>
      </c>
      <c r="AY307" s="37">
        <f t="shared" si="161"/>
        <v>-5.9100000000000003E-3</v>
      </c>
      <c r="AZ307" s="37">
        <f t="shared" si="162"/>
        <v>1.4090000000000002E-2</v>
      </c>
      <c r="BA307" s="38">
        <f t="shared" si="163"/>
        <v>83.86904761904762</v>
      </c>
      <c r="BB307" s="36">
        <f t="shared" si="164"/>
        <v>0</v>
      </c>
      <c r="BC307" s="37">
        <f t="shared" si="165"/>
        <v>0</v>
      </c>
      <c r="BD307" s="36">
        <f t="shared" si="166"/>
        <v>0</v>
      </c>
      <c r="BE307" s="37">
        <f t="shared" si="167"/>
        <v>0</v>
      </c>
      <c r="BF307" s="37">
        <f t="shared" si="168"/>
        <v>0</v>
      </c>
      <c r="BG307" s="37">
        <f t="shared" si="169"/>
        <v>0</v>
      </c>
      <c r="BH307" s="38" t="e">
        <f t="shared" si="170"/>
        <v>#DIV/0!</v>
      </c>
      <c r="BI307" s="36">
        <f t="shared" si="171"/>
        <v>4</v>
      </c>
      <c r="BJ307" s="37">
        <f t="shared" si="172"/>
        <v>1.6799999999999999E-2</v>
      </c>
      <c r="BK307" s="36">
        <f t="shared" si="173"/>
        <v>3</v>
      </c>
      <c r="BL307" s="37">
        <f t="shared" si="174"/>
        <v>0.02</v>
      </c>
      <c r="BM307" s="37">
        <f t="shared" si="175"/>
        <v>-5.9100000000000003E-3</v>
      </c>
      <c r="BN307" s="37">
        <f t="shared" si="176"/>
        <v>1.409E-2</v>
      </c>
      <c r="BO307" s="38">
        <f t="shared" si="177"/>
        <v>83.86904761904762</v>
      </c>
    </row>
    <row r="308" spans="1:67" x14ac:dyDescent="0.25">
      <c r="A308" s="34"/>
      <c r="B308" s="35"/>
      <c r="C308" s="34" t="s">
        <v>254</v>
      </c>
      <c r="D308" s="34"/>
      <c r="E308">
        <v>339</v>
      </c>
      <c r="F308">
        <v>111281</v>
      </c>
      <c r="G308">
        <v>160</v>
      </c>
      <c r="H308">
        <v>79603</v>
      </c>
      <c r="I308">
        <v>-26243</v>
      </c>
      <c r="J308">
        <v>53360</v>
      </c>
      <c r="L308">
        <v>214</v>
      </c>
      <c r="M308">
        <v>269722</v>
      </c>
      <c r="N308">
        <v>97</v>
      </c>
      <c r="O308">
        <v>83639</v>
      </c>
      <c r="P308">
        <v>-14665</v>
      </c>
      <c r="Q308">
        <v>68974</v>
      </c>
      <c r="S308">
        <v>7</v>
      </c>
      <c r="T308">
        <v>54846</v>
      </c>
      <c r="U308">
        <v>0</v>
      </c>
      <c r="V308">
        <v>0</v>
      </c>
      <c r="W308">
        <v>0</v>
      </c>
      <c r="X308">
        <v>0</v>
      </c>
      <c r="Z308">
        <v>560</v>
      </c>
      <c r="AA308">
        <v>435849</v>
      </c>
      <c r="AB308">
        <v>257</v>
      </c>
      <c r="AC308">
        <v>163242</v>
      </c>
      <c r="AD308">
        <v>-40908</v>
      </c>
      <c r="AE308">
        <v>122334</v>
      </c>
      <c r="AG308" s="39">
        <f t="shared" si="143"/>
        <v>339</v>
      </c>
      <c r="AH308" s="40">
        <f t="shared" si="144"/>
        <v>1.1128100000000001</v>
      </c>
      <c r="AI308" s="39">
        <f t="shared" si="145"/>
        <v>160</v>
      </c>
      <c r="AJ308" s="40">
        <f t="shared" si="146"/>
        <v>0.79603000000000002</v>
      </c>
      <c r="AK308" s="40">
        <f t="shared" si="147"/>
        <v>-0.26243</v>
      </c>
      <c r="AL308" s="40">
        <f t="shared" si="148"/>
        <v>0.53359999999999996</v>
      </c>
      <c r="AM308" s="40">
        <f t="shared" si="149"/>
        <v>47.950683405073633</v>
      </c>
      <c r="AN308" s="39">
        <f t="shared" si="150"/>
        <v>214</v>
      </c>
      <c r="AO308" s="40">
        <f t="shared" si="151"/>
        <v>2.6972200000000002</v>
      </c>
      <c r="AP308" s="39">
        <f t="shared" si="152"/>
        <v>97</v>
      </c>
      <c r="AQ308" s="40">
        <f t="shared" si="153"/>
        <v>0.83638999999999997</v>
      </c>
      <c r="AR308" s="40">
        <f t="shared" si="154"/>
        <v>-0.14665</v>
      </c>
      <c r="AS308" s="40">
        <f t="shared" si="155"/>
        <v>0.68974000000000002</v>
      </c>
      <c r="AT308" s="40">
        <f t="shared" si="156"/>
        <v>25.572255878274667</v>
      </c>
      <c r="AU308" s="39">
        <f t="shared" si="157"/>
        <v>553</v>
      </c>
      <c r="AV308" s="40">
        <f t="shared" si="158"/>
        <v>3.8100300000000002</v>
      </c>
      <c r="AW308" s="39">
        <f t="shared" si="159"/>
        <v>257</v>
      </c>
      <c r="AX308" s="40">
        <f t="shared" si="160"/>
        <v>1.63242</v>
      </c>
      <c r="AY308" s="40">
        <f t="shared" si="161"/>
        <v>-0.40908</v>
      </c>
      <c r="AZ308" s="40">
        <f t="shared" si="162"/>
        <v>1.2233399999999999</v>
      </c>
      <c r="BA308" s="40">
        <f t="shared" si="163"/>
        <v>32.108408595207905</v>
      </c>
      <c r="BB308" s="39">
        <f t="shared" si="164"/>
        <v>7</v>
      </c>
      <c r="BC308" s="40">
        <f t="shared" si="165"/>
        <v>0.54845999999999995</v>
      </c>
      <c r="BD308" s="39">
        <f t="shared" si="166"/>
        <v>0</v>
      </c>
      <c r="BE308" s="40">
        <f t="shared" si="167"/>
        <v>0</v>
      </c>
      <c r="BF308" s="40">
        <f t="shared" si="168"/>
        <v>0</v>
      </c>
      <c r="BG308" s="40">
        <f t="shared" si="169"/>
        <v>0</v>
      </c>
      <c r="BH308" s="40">
        <f t="shared" si="170"/>
        <v>0</v>
      </c>
      <c r="BI308" s="39">
        <f t="shared" si="171"/>
        <v>560</v>
      </c>
      <c r="BJ308" s="40">
        <f t="shared" si="172"/>
        <v>4.3584899999999998</v>
      </c>
      <c r="BK308" s="39">
        <f t="shared" si="173"/>
        <v>257</v>
      </c>
      <c r="BL308" s="40">
        <f t="shared" si="174"/>
        <v>1.63242</v>
      </c>
      <c r="BM308" s="40">
        <f t="shared" si="175"/>
        <v>-0.40908</v>
      </c>
      <c r="BN308" s="40">
        <f t="shared" si="176"/>
        <v>1.2233400000000001</v>
      </c>
      <c r="BO308" s="40">
        <f t="shared" si="177"/>
        <v>28.067977671165934</v>
      </c>
    </row>
    <row r="309" spans="1:67" x14ac:dyDescent="0.25">
      <c r="A309" s="14" t="s">
        <v>27</v>
      </c>
      <c r="B309" s="4" t="s">
        <v>30</v>
      </c>
      <c r="C309" s="14">
        <v>1422112</v>
      </c>
      <c r="D309" s="14" t="s">
        <v>15</v>
      </c>
      <c r="E309">
        <v>49</v>
      </c>
      <c r="F309">
        <v>16917</v>
      </c>
      <c r="G309">
        <v>8</v>
      </c>
      <c r="H309">
        <v>3920</v>
      </c>
      <c r="I309">
        <v>-705</v>
      </c>
      <c r="J309">
        <v>3215</v>
      </c>
      <c r="L309">
        <v>56</v>
      </c>
      <c r="M309">
        <v>79066</v>
      </c>
      <c r="N309">
        <v>9</v>
      </c>
      <c r="O309">
        <v>8250</v>
      </c>
      <c r="P309">
        <v>-215</v>
      </c>
      <c r="Q309">
        <v>8035</v>
      </c>
      <c r="S309">
        <v>3</v>
      </c>
      <c r="T309">
        <v>30691</v>
      </c>
      <c r="U309">
        <v>0</v>
      </c>
      <c r="V309">
        <v>0</v>
      </c>
      <c r="W309">
        <v>0</v>
      </c>
      <c r="X309">
        <v>0</v>
      </c>
      <c r="Z309">
        <v>108</v>
      </c>
      <c r="AA309">
        <v>126674</v>
      </c>
      <c r="AB309">
        <v>17</v>
      </c>
      <c r="AC309">
        <v>12170</v>
      </c>
      <c r="AD309">
        <v>-920</v>
      </c>
      <c r="AE309">
        <v>11250</v>
      </c>
      <c r="AG309" s="36">
        <f t="shared" si="143"/>
        <v>49</v>
      </c>
      <c r="AH309" s="37">
        <f t="shared" si="144"/>
        <v>0.16916999999999999</v>
      </c>
      <c r="AI309" s="36">
        <f t="shared" si="145"/>
        <v>8</v>
      </c>
      <c r="AJ309" s="37">
        <f t="shared" si="146"/>
        <v>3.9199999999999999E-2</v>
      </c>
      <c r="AK309" s="37">
        <f t="shared" si="147"/>
        <v>-7.0499999999999998E-3</v>
      </c>
      <c r="AL309" s="37">
        <f t="shared" si="148"/>
        <v>3.2149999999999998E-2</v>
      </c>
      <c r="AM309" s="38">
        <f t="shared" si="149"/>
        <v>19.004551634450554</v>
      </c>
      <c r="AN309" s="36">
        <f t="shared" si="150"/>
        <v>56</v>
      </c>
      <c r="AO309" s="37">
        <f t="shared" si="151"/>
        <v>0.79066000000000003</v>
      </c>
      <c r="AP309" s="36">
        <f t="shared" si="152"/>
        <v>9</v>
      </c>
      <c r="AQ309" s="37">
        <f t="shared" si="153"/>
        <v>8.2500000000000004E-2</v>
      </c>
      <c r="AR309" s="37">
        <f t="shared" si="154"/>
        <v>-2.15E-3</v>
      </c>
      <c r="AS309" s="37">
        <f t="shared" si="155"/>
        <v>8.0350000000000005E-2</v>
      </c>
      <c r="AT309" s="38">
        <f t="shared" si="156"/>
        <v>10.162395972984594</v>
      </c>
      <c r="AU309" s="36">
        <f t="shared" si="157"/>
        <v>105</v>
      </c>
      <c r="AV309" s="37">
        <f t="shared" si="158"/>
        <v>0.95982999999999996</v>
      </c>
      <c r="AW309" s="36">
        <f t="shared" si="159"/>
        <v>17</v>
      </c>
      <c r="AX309" s="37">
        <f t="shared" si="160"/>
        <v>0.1217</v>
      </c>
      <c r="AY309" s="37">
        <f t="shared" si="161"/>
        <v>-9.1999999999999998E-3</v>
      </c>
      <c r="AZ309" s="37">
        <f t="shared" si="162"/>
        <v>0.1125</v>
      </c>
      <c r="BA309" s="38">
        <f t="shared" si="163"/>
        <v>11.720825562860091</v>
      </c>
      <c r="BB309" s="36">
        <f t="shared" si="164"/>
        <v>3</v>
      </c>
      <c r="BC309" s="37">
        <f t="shared" si="165"/>
        <v>0.30691000000000002</v>
      </c>
      <c r="BD309" s="36">
        <f t="shared" si="166"/>
        <v>0</v>
      </c>
      <c r="BE309" s="37">
        <f t="shared" si="167"/>
        <v>0</v>
      </c>
      <c r="BF309" s="37">
        <f t="shared" si="168"/>
        <v>0</v>
      </c>
      <c r="BG309" s="37">
        <f t="shared" si="169"/>
        <v>0</v>
      </c>
      <c r="BH309" s="38">
        <f t="shared" si="170"/>
        <v>0</v>
      </c>
      <c r="BI309" s="36">
        <f t="shared" si="171"/>
        <v>108</v>
      </c>
      <c r="BJ309" s="37">
        <f t="shared" si="172"/>
        <v>1.26674</v>
      </c>
      <c r="BK309" s="36">
        <f t="shared" si="173"/>
        <v>17</v>
      </c>
      <c r="BL309" s="37">
        <f t="shared" si="174"/>
        <v>0.1217</v>
      </c>
      <c r="BM309" s="37">
        <f t="shared" si="175"/>
        <v>-9.1999999999999998E-3</v>
      </c>
      <c r="BN309" s="37">
        <f t="shared" si="176"/>
        <v>0.1125</v>
      </c>
      <c r="BO309" s="38">
        <f t="shared" si="177"/>
        <v>8.8810647804600791</v>
      </c>
    </row>
    <row r="310" spans="1:67" x14ac:dyDescent="0.25">
      <c r="A310" s="14" t="s">
        <v>27</v>
      </c>
      <c r="B310" s="4" t="s">
        <v>30</v>
      </c>
      <c r="C310" s="14">
        <v>1422112</v>
      </c>
      <c r="D310" s="14" t="s">
        <v>16</v>
      </c>
      <c r="E310">
        <v>245</v>
      </c>
      <c r="F310">
        <v>79247</v>
      </c>
      <c r="G310">
        <v>149</v>
      </c>
      <c r="H310">
        <v>77335</v>
      </c>
      <c r="I310">
        <v>-27925</v>
      </c>
      <c r="J310">
        <v>49410</v>
      </c>
      <c r="L310">
        <v>225</v>
      </c>
      <c r="M310">
        <v>267658</v>
      </c>
      <c r="N310">
        <v>93</v>
      </c>
      <c r="O310">
        <v>96873</v>
      </c>
      <c r="P310">
        <v>-19079</v>
      </c>
      <c r="Q310">
        <v>77794</v>
      </c>
      <c r="S310">
        <v>9</v>
      </c>
      <c r="T310">
        <v>58930</v>
      </c>
      <c r="U310">
        <v>2</v>
      </c>
      <c r="V310">
        <v>12007</v>
      </c>
      <c r="W310">
        <v>-5670</v>
      </c>
      <c r="X310">
        <v>6337</v>
      </c>
      <c r="Z310">
        <v>479</v>
      </c>
      <c r="AA310">
        <v>405835</v>
      </c>
      <c r="AB310">
        <v>244</v>
      </c>
      <c r="AC310">
        <v>186215</v>
      </c>
      <c r="AD310">
        <v>-52674</v>
      </c>
      <c r="AE310">
        <v>133541</v>
      </c>
      <c r="AG310" s="36">
        <f t="shared" si="143"/>
        <v>245</v>
      </c>
      <c r="AH310" s="37">
        <f t="shared" si="144"/>
        <v>0.79247000000000001</v>
      </c>
      <c r="AI310" s="36">
        <f t="shared" si="145"/>
        <v>149</v>
      </c>
      <c r="AJ310" s="37">
        <f t="shared" si="146"/>
        <v>0.77334999999999998</v>
      </c>
      <c r="AK310" s="37">
        <f t="shared" si="147"/>
        <v>-0.27925</v>
      </c>
      <c r="AL310" s="37">
        <f t="shared" si="148"/>
        <v>0.49409999999999998</v>
      </c>
      <c r="AM310" s="38">
        <f t="shared" si="149"/>
        <v>62.349363382840984</v>
      </c>
      <c r="AN310" s="36">
        <f t="shared" si="150"/>
        <v>225</v>
      </c>
      <c r="AO310" s="37">
        <f t="shared" si="151"/>
        <v>2.67658</v>
      </c>
      <c r="AP310" s="36">
        <f t="shared" si="152"/>
        <v>93</v>
      </c>
      <c r="AQ310" s="37">
        <f t="shared" si="153"/>
        <v>0.96872999999999998</v>
      </c>
      <c r="AR310" s="37">
        <f t="shared" si="154"/>
        <v>-0.19078999999999999</v>
      </c>
      <c r="AS310" s="37">
        <f t="shared" si="155"/>
        <v>0.77793999999999996</v>
      </c>
      <c r="AT310" s="38">
        <f t="shared" si="156"/>
        <v>29.064701970424945</v>
      </c>
      <c r="AU310" s="36">
        <f t="shared" si="157"/>
        <v>470</v>
      </c>
      <c r="AV310" s="37">
        <f t="shared" si="158"/>
        <v>3.4690500000000002</v>
      </c>
      <c r="AW310" s="36">
        <f t="shared" si="159"/>
        <v>242</v>
      </c>
      <c r="AX310" s="37">
        <f t="shared" si="160"/>
        <v>1.7420800000000001</v>
      </c>
      <c r="AY310" s="37">
        <f t="shared" si="161"/>
        <v>-0.47004000000000001</v>
      </c>
      <c r="AZ310" s="37">
        <f t="shared" si="162"/>
        <v>1.2720400000000001</v>
      </c>
      <c r="BA310" s="38">
        <f t="shared" si="163"/>
        <v>36.668252115132383</v>
      </c>
      <c r="BB310" s="36">
        <f t="shared" si="164"/>
        <v>9</v>
      </c>
      <c r="BC310" s="37">
        <f t="shared" si="165"/>
        <v>0.58930000000000005</v>
      </c>
      <c r="BD310" s="36">
        <f t="shared" si="166"/>
        <v>2</v>
      </c>
      <c r="BE310" s="37">
        <f t="shared" si="167"/>
        <v>0.12007</v>
      </c>
      <c r="BF310" s="37">
        <f t="shared" si="168"/>
        <v>-5.67E-2</v>
      </c>
      <c r="BG310" s="37">
        <f t="shared" si="169"/>
        <v>6.3369999999999996E-2</v>
      </c>
      <c r="BH310" s="38">
        <f t="shared" si="170"/>
        <v>10.753436280332597</v>
      </c>
      <c r="BI310" s="36">
        <f t="shared" si="171"/>
        <v>479</v>
      </c>
      <c r="BJ310" s="37">
        <f t="shared" si="172"/>
        <v>4.0583499999999999</v>
      </c>
      <c r="BK310" s="36">
        <f t="shared" si="173"/>
        <v>244</v>
      </c>
      <c r="BL310" s="37">
        <f t="shared" si="174"/>
        <v>1.86215</v>
      </c>
      <c r="BM310" s="37">
        <f t="shared" si="175"/>
        <v>-0.52673999999999999</v>
      </c>
      <c r="BN310" s="37">
        <f t="shared" si="176"/>
        <v>1.33541</v>
      </c>
      <c r="BO310" s="38">
        <f t="shared" si="177"/>
        <v>32.905244742321386</v>
      </c>
    </row>
    <row r="311" spans="1:67" x14ac:dyDescent="0.25">
      <c r="A311" s="14" t="s">
        <v>27</v>
      </c>
      <c r="B311" s="4" t="s">
        <v>30</v>
      </c>
      <c r="C311" s="14">
        <v>1422112</v>
      </c>
      <c r="D311" s="14" t="s">
        <v>17</v>
      </c>
      <c r="E311">
        <v>14</v>
      </c>
      <c r="F311">
        <v>4520</v>
      </c>
      <c r="G311">
        <v>5</v>
      </c>
      <c r="H311">
        <v>3027</v>
      </c>
      <c r="I311">
        <v>-1459</v>
      </c>
      <c r="J311">
        <v>1568</v>
      </c>
      <c r="L311">
        <v>11</v>
      </c>
      <c r="M311">
        <v>12934</v>
      </c>
      <c r="N311">
        <v>7</v>
      </c>
      <c r="O311">
        <v>6080</v>
      </c>
      <c r="P311">
        <v>-899</v>
      </c>
      <c r="Q311">
        <v>5181</v>
      </c>
      <c r="Z311">
        <v>25</v>
      </c>
      <c r="AA311">
        <v>17454</v>
      </c>
      <c r="AB311">
        <v>12</v>
      </c>
      <c r="AC311">
        <v>9107</v>
      </c>
      <c r="AD311">
        <v>-2358</v>
      </c>
      <c r="AE311">
        <v>6749</v>
      </c>
      <c r="AG311" s="36">
        <f t="shared" si="143"/>
        <v>14</v>
      </c>
      <c r="AH311" s="37">
        <f t="shared" si="144"/>
        <v>4.5199999999999997E-2</v>
      </c>
      <c r="AI311" s="36">
        <f t="shared" si="145"/>
        <v>5</v>
      </c>
      <c r="AJ311" s="37">
        <f t="shared" si="146"/>
        <v>3.0269999999999998E-2</v>
      </c>
      <c r="AK311" s="37">
        <f t="shared" si="147"/>
        <v>-1.4590000000000001E-2</v>
      </c>
      <c r="AL311" s="37">
        <f t="shared" si="148"/>
        <v>1.5679999999999999E-2</v>
      </c>
      <c r="AM311" s="38">
        <f t="shared" si="149"/>
        <v>34.690265486725664</v>
      </c>
      <c r="AN311" s="36">
        <f t="shared" si="150"/>
        <v>11</v>
      </c>
      <c r="AO311" s="37">
        <f t="shared" si="151"/>
        <v>0.12934000000000001</v>
      </c>
      <c r="AP311" s="36">
        <f t="shared" si="152"/>
        <v>7</v>
      </c>
      <c r="AQ311" s="37">
        <f t="shared" si="153"/>
        <v>6.08E-2</v>
      </c>
      <c r="AR311" s="37">
        <f t="shared" si="154"/>
        <v>-8.9899999999999997E-3</v>
      </c>
      <c r="AS311" s="37">
        <f t="shared" si="155"/>
        <v>5.1810000000000002E-2</v>
      </c>
      <c r="AT311" s="38">
        <f t="shared" si="156"/>
        <v>40.057213545693521</v>
      </c>
      <c r="AU311" s="36">
        <f t="shared" si="157"/>
        <v>25</v>
      </c>
      <c r="AV311" s="37">
        <f t="shared" si="158"/>
        <v>0.17454</v>
      </c>
      <c r="AW311" s="36">
        <f t="shared" si="159"/>
        <v>12</v>
      </c>
      <c r="AX311" s="37">
        <f t="shared" si="160"/>
        <v>9.1069999999999998E-2</v>
      </c>
      <c r="AY311" s="37">
        <f t="shared" si="161"/>
        <v>-2.358E-2</v>
      </c>
      <c r="AZ311" s="37">
        <f t="shared" si="162"/>
        <v>6.7489999999999994E-2</v>
      </c>
      <c r="BA311" s="38">
        <f t="shared" si="163"/>
        <v>38.667354188151712</v>
      </c>
      <c r="BB311" s="36">
        <f t="shared" si="164"/>
        <v>0</v>
      </c>
      <c r="BC311" s="37">
        <f t="shared" si="165"/>
        <v>0</v>
      </c>
      <c r="BD311" s="36">
        <f t="shared" si="166"/>
        <v>0</v>
      </c>
      <c r="BE311" s="37">
        <f t="shared" si="167"/>
        <v>0</v>
      </c>
      <c r="BF311" s="37">
        <f t="shared" si="168"/>
        <v>0</v>
      </c>
      <c r="BG311" s="37">
        <f t="shared" si="169"/>
        <v>0</v>
      </c>
      <c r="BH311" s="38" t="e">
        <f t="shared" si="170"/>
        <v>#DIV/0!</v>
      </c>
      <c r="BI311" s="36">
        <f t="shared" si="171"/>
        <v>25</v>
      </c>
      <c r="BJ311" s="37">
        <f t="shared" si="172"/>
        <v>0.17454</v>
      </c>
      <c r="BK311" s="36">
        <f t="shared" si="173"/>
        <v>12</v>
      </c>
      <c r="BL311" s="37">
        <f t="shared" si="174"/>
        <v>9.1069999999999998E-2</v>
      </c>
      <c r="BM311" s="37">
        <f t="shared" si="175"/>
        <v>-2.358E-2</v>
      </c>
      <c r="BN311" s="37">
        <f t="shared" si="176"/>
        <v>6.7489999999999994E-2</v>
      </c>
      <c r="BO311" s="38">
        <f t="shared" si="177"/>
        <v>38.667354188151712</v>
      </c>
    </row>
    <row r="312" spans="1:67" x14ac:dyDescent="0.25">
      <c r="A312" s="14" t="s">
        <v>27</v>
      </c>
      <c r="B312" s="4" t="s">
        <v>30</v>
      </c>
      <c r="C312" s="14">
        <v>1422112</v>
      </c>
      <c r="D312" s="14" t="s">
        <v>18</v>
      </c>
      <c r="E312">
        <v>2</v>
      </c>
      <c r="F312">
        <v>749</v>
      </c>
      <c r="G312">
        <v>1</v>
      </c>
      <c r="H312">
        <v>2000</v>
      </c>
      <c r="I312">
        <v>-1750</v>
      </c>
      <c r="J312">
        <v>250</v>
      </c>
      <c r="L312">
        <v>3</v>
      </c>
      <c r="M312">
        <v>3196</v>
      </c>
      <c r="N312">
        <v>1</v>
      </c>
      <c r="O312">
        <v>2600</v>
      </c>
      <c r="P312">
        <v>-1058</v>
      </c>
      <c r="Q312">
        <v>1542</v>
      </c>
      <c r="Z312">
        <v>5</v>
      </c>
      <c r="AA312">
        <v>3945</v>
      </c>
      <c r="AB312">
        <v>2</v>
      </c>
      <c r="AC312">
        <v>4600</v>
      </c>
      <c r="AD312">
        <v>-2808</v>
      </c>
      <c r="AE312">
        <v>1792</v>
      </c>
      <c r="AG312" s="36">
        <f t="shared" si="143"/>
        <v>2</v>
      </c>
      <c r="AH312" s="37">
        <f t="shared" si="144"/>
        <v>7.4900000000000001E-3</v>
      </c>
      <c r="AI312" s="36">
        <f t="shared" si="145"/>
        <v>1</v>
      </c>
      <c r="AJ312" s="37">
        <f t="shared" si="146"/>
        <v>0.02</v>
      </c>
      <c r="AK312" s="37">
        <f t="shared" si="147"/>
        <v>-1.7500000000000002E-2</v>
      </c>
      <c r="AL312" s="37">
        <f t="shared" si="148"/>
        <v>2.5000000000000001E-3</v>
      </c>
      <c r="AM312" s="38">
        <f t="shared" si="149"/>
        <v>33.377837116154872</v>
      </c>
      <c r="AN312" s="36">
        <f t="shared" si="150"/>
        <v>3</v>
      </c>
      <c r="AO312" s="37">
        <f t="shared" si="151"/>
        <v>3.1960000000000002E-2</v>
      </c>
      <c r="AP312" s="36">
        <f t="shared" si="152"/>
        <v>1</v>
      </c>
      <c r="AQ312" s="37">
        <f t="shared" si="153"/>
        <v>2.5999999999999999E-2</v>
      </c>
      <c r="AR312" s="37">
        <f t="shared" si="154"/>
        <v>-1.0580000000000001E-2</v>
      </c>
      <c r="AS312" s="37">
        <f t="shared" si="155"/>
        <v>1.542E-2</v>
      </c>
      <c r="AT312" s="38">
        <f t="shared" si="156"/>
        <v>48.247809762202749</v>
      </c>
      <c r="AU312" s="36">
        <f t="shared" si="157"/>
        <v>5</v>
      </c>
      <c r="AV312" s="37">
        <f t="shared" si="158"/>
        <v>3.9449999999999999E-2</v>
      </c>
      <c r="AW312" s="36">
        <f t="shared" si="159"/>
        <v>2</v>
      </c>
      <c r="AX312" s="37">
        <f t="shared" si="160"/>
        <v>4.5999999999999999E-2</v>
      </c>
      <c r="AY312" s="37">
        <f t="shared" si="161"/>
        <v>-2.8080000000000001E-2</v>
      </c>
      <c r="AZ312" s="37">
        <f t="shared" si="162"/>
        <v>1.7919999999999998E-2</v>
      </c>
      <c r="BA312" s="38">
        <f t="shared" si="163"/>
        <v>45.42458808618504</v>
      </c>
      <c r="BB312" s="36">
        <f t="shared" si="164"/>
        <v>0</v>
      </c>
      <c r="BC312" s="37">
        <f t="shared" si="165"/>
        <v>0</v>
      </c>
      <c r="BD312" s="36">
        <f t="shared" si="166"/>
        <v>0</v>
      </c>
      <c r="BE312" s="37">
        <f t="shared" si="167"/>
        <v>0</v>
      </c>
      <c r="BF312" s="37">
        <f t="shared" si="168"/>
        <v>0</v>
      </c>
      <c r="BG312" s="37">
        <f t="shared" si="169"/>
        <v>0</v>
      </c>
      <c r="BH312" s="38" t="e">
        <f t="shared" si="170"/>
        <v>#DIV/0!</v>
      </c>
      <c r="BI312" s="36">
        <f t="shared" si="171"/>
        <v>5</v>
      </c>
      <c r="BJ312" s="37">
        <f t="shared" si="172"/>
        <v>3.9449999999999999E-2</v>
      </c>
      <c r="BK312" s="36">
        <f t="shared" si="173"/>
        <v>2</v>
      </c>
      <c r="BL312" s="37">
        <f t="shared" si="174"/>
        <v>4.5999999999999999E-2</v>
      </c>
      <c r="BM312" s="37">
        <f t="shared" si="175"/>
        <v>-2.8080000000000001E-2</v>
      </c>
      <c r="BN312" s="37">
        <f t="shared" si="176"/>
        <v>1.7919999999999998E-2</v>
      </c>
      <c r="BO312" s="38">
        <f t="shared" si="177"/>
        <v>45.42458808618504</v>
      </c>
    </row>
    <row r="313" spans="1:67" x14ac:dyDescent="0.25">
      <c r="A313" s="34"/>
      <c r="B313" s="35"/>
      <c r="C313" s="34" t="s">
        <v>255</v>
      </c>
      <c r="D313" s="34"/>
      <c r="E313">
        <v>310</v>
      </c>
      <c r="F313">
        <v>101433</v>
      </c>
      <c r="G313">
        <v>163</v>
      </c>
      <c r="H313">
        <v>86282</v>
      </c>
      <c r="I313">
        <v>-31839</v>
      </c>
      <c r="J313">
        <v>54443</v>
      </c>
      <c r="L313">
        <v>295</v>
      </c>
      <c r="M313">
        <v>362854</v>
      </c>
      <c r="N313">
        <v>110</v>
      </c>
      <c r="O313">
        <v>113803</v>
      </c>
      <c r="P313">
        <v>-21251</v>
      </c>
      <c r="Q313">
        <v>92552</v>
      </c>
      <c r="S313">
        <v>12</v>
      </c>
      <c r="T313">
        <v>89621</v>
      </c>
      <c r="U313">
        <v>2</v>
      </c>
      <c r="V313">
        <v>12007</v>
      </c>
      <c r="W313">
        <v>-5670</v>
      </c>
      <c r="X313">
        <v>6337</v>
      </c>
      <c r="Z313">
        <v>617</v>
      </c>
      <c r="AA313">
        <v>553908</v>
      </c>
      <c r="AB313">
        <v>275</v>
      </c>
      <c r="AC313">
        <v>212092</v>
      </c>
      <c r="AD313">
        <v>-58760</v>
      </c>
      <c r="AE313">
        <v>153332</v>
      </c>
      <c r="AG313" s="39">
        <f t="shared" si="143"/>
        <v>310</v>
      </c>
      <c r="AH313" s="40">
        <f t="shared" si="144"/>
        <v>1.01433</v>
      </c>
      <c r="AI313" s="39">
        <f t="shared" si="145"/>
        <v>163</v>
      </c>
      <c r="AJ313" s="40">
        <f t="shared" si="146"/>
        <v>0.86282000000000003</v>
      </c>
      <c r="AK313" s="40">
        <f t="shared" si="147"/>
        <v>-0.31839000000000001</v>
      </c>
      <c r="AL313" s="40">
        <f t="shared" si="148"/>
        <v>0.54442999999999997</v>
      </c>
      <c r="AM313" s="40">
        <f t="shared" si="149"/>
        <v>53.673853676811291</v>
      </c>
      <c r="AN313" s="39">
        <f t="shared" si="150"/>
        <v>295</v>
      </c>
      <c r="AO313" s="40">
        <f t="shared" si="151"/>
        <v>3.6285400000000001</v>
      </c>
      <c r="AP313" s="39">
        <f t="shared" si="152"/>
        <v>110</v>
      </c>
      <c r="AQ313" s="40">
        <f t="shared" si="153"/>
        <v>1.1380300000000001</v>
      </c>
      <c r="AR313" s="40">
        <f t="shared" si="154"/>
        <v>-0.21251</v>
      </c>
      <c r="AS313" s="40">
        <f t="shared" si="155"/>
        <v>0.92552000000000001</v>
      </c>
      <c r="AT313" s="40">
        <f t="shared" si="156"/>
        <v>25.506677616892741</v>
      </c>
      <c r="AU313" s="39">
        <f t="shared" si="157"/>
        <v>605</v>
      </c>
      <c r="AV313" s="40">
        <f t="shared" si="158"/>
        <v>4.6428700000000003</v>
      </c>
      <c r="AW313" s="39">
        <f t="shared" si="159"/>
        <v>273</v>
      </c>
      <c r="AX313" s="40">
        <f t="shared" si="160"/>
        <v>2.0008500000000002</v>
      </c>
      <c r="AY313" s="40">
        <f t="shared" si="161"/>
        <v>-0.53090000000000004</v>
      </c>
      <c r="AZ313" s="40">
        <f t="shared" si="162"/>
        <v>1.4699499999999999</v>
      </c>
      <c r="BA313" s="40">
        <f t="shared" si="163"/>
        <v>31.660373863580066</v>
      </c>
      <c r="BB313" s="39">
        <f t="shared" si="164"/>
        <v>12</v>
      </c>
      <c r="BC313" s="40">
        <f t="shared" si="165"/>
        <v>0.89620999999999995</v>
      </c>
      <c r="BD313" s="39">
        <f t="shared" si="166"/>
        <v>2</v>
      </c>
      <c r="BE313" s="40">
        <f t="shared" si="167"/>
        <v>0.12007</v>
      </c>
      <c r="BF313" s="40">
        <f t="shared" si="168"/>
        <v>-5.67E-2</v>
      </c>
      <c r="BG313" s="40">
        <f t="shared" si="169"/>
        <v>6.3369999999999996E-2</v>
      </c>
      <c r="BH313" s="40">
        <f t="shared" si="170"/>
        <v>7.0708874036219189</v>
      </c>
      <c r="BI313" s="39">
        <f t="shared" si="171"/>
        <v>617</v>
      </c>
      <c r="BJ313" s="40">
        <f t="shared" si="172"/>
        <v>5.5390800000000002</v>
      </c>
      <c r="BK313" s="39">
        <f t="shared" si="173"/>
        <v>275</v>
      </c>
      <c r="BL313" s="40">
        <f t="shared" si="174"/>
        <v>2.1209199999999999</v>
      </c>
      <c r="BM313" s="40">
        <f t="shared" si="175"/>
        <v>-0.58760000000000001</v>
      </c>
      <c r="BN313" s="40">
        <f t="shared" si="176"/>
        <v>1.53332</v>
      </c>
      <c r="BO313" s="40">
        <f t="shared" si="177"/>
        <v>27.68185330415881</v>
      </c>
    </row>
    <row r="314" spans="1:67" x14ac:dyDescent="0.25">
      <c r="A314" s="14" t="s">
        <v>27</v>
      </c>
      <c r="B314" s="4" t="s">
        <v>30</v>
      </c>
      <c r="C314" s="14">
        <v>1422113</v>
      </c>
      <c r="D314" s="14" t="s">
        <v>15</v>
      </c>
      <c r="E314">
        <v>10</v>
      </c>
      <c r="F314">
        <v>3837</v>
      </c>
      <c r="G314">
        <v>3</v>
      </c>
      <c r="H314">
        <v>808</v>
      </c>
      <c r="I314">
        <v>-5</v>
      </c>
      <c r="J314">
        <v>803</v>
      </c>
      <c r="L314">
        <v>7</v>
      </c>
      <c r="M314">
        <v>13196</v>
      </c>
      <c r="N314">
        <v>3</v>
      </c>
      <c r="O314">
        <v>6790</v>
      </c>
      <c r="P314">
        <v>-1066</v>
      </c>
      <c r="Q314">
        <v>5724</v>
      </c>
      <c r="S314">
        <v>1</v>
      </c>
      <c r="T314">
        <v>5386</v>
      </c>
      <c r="U314">
        <v>0</v>
      </c>
      <c r="V314">
        <v>0</v>
      </c>
      <c r="W314">
        <v>0</v>
      </c>
      <c r="X314">
        <v>0</v>
      </c>
      <c r="Z314">
        <v>18</v>
      </c>
      <c r="AA314">
        <v>22419</v>
      </c>
      <c r="AB314">
        <v>6</v>
      </c>
      <c r="AC314">
        <v>7598</v>
      </c>
      <c r="AD314">
        <v>-1071</v>
      </c>
      <c r="AE314">
        <v>6527</v>
      </c>
      <c r="AG314" s="36">
        <f t="shared" si="143"/>
        <v>10</v>
      </c>
      <c r="AH314" s="37">
        <f t="shared" si="144"/>
        <v>3.8370000000000001E-2</v>
      </c>
      <c r="AI314" s="36">
        <f t="shared" si="145"/>
        <v>3</v>
      </c>
      <c r="AJ314" s="37">
        <f t="shared" si="146"/>
        <v>8.0800000000000004E-3</v>
      </c>
      <c r="AK314" s="37">
        <f t="shared" si="147"/>
        <v>-5.0000000000000002E-5</v>
      </c>
      <c r="AL314" s="37">
        <f t="shared" si="148"/>
        <v>8.0300000000000007E-3</v>
      </c>
      <c r="AM314" s="38">
        <f t="shared" si="149"/>
        <v>20.927808183476674</v>
      </c>
      <c r="AN314" s="36">
        <f t="shared" si="150"/>
        <v>7</v>
      </c>
      <c r="AO314" s="37">
        <f t="shared" si="151"/>
        <v>0.13195999999999999</v>
      </c>
      <c r="AP314" s="36">
        <f t="shared" si="152"/>
        <v>3</v>
      </c>
      <c r="AQ314" s="37">
        <f t="shared" si="153"/>
        <v>6.7900000000000002E-2</v>
      </c>
      <c r="AR314" s="37">
        <f t="shared" si="154"/>
        <v>-1.0659999999999999E-2</v>
      </c>
      <c r="AS314" s="37">
        <f t="shared" si="155"/>
        <v>5.7239999999999999E-2</v>
      </c>
      <c r="AT314" s="38">
        <f t="shared" si="156"/>
        <v>43.376780842679601</v>
      </c>
      <c r="AU314" s="36">
        <f t="shared" si="157"/>
        <v>17</v>
      </c>
      <c r="AV314" s="37">
        <f t="shared" si="158"/>
        <v>0.17032999999999998</v>
      </c>
      <c r="AW314" s="36">
        <f t="shared" si="159"/>
        <v>6</v>
      </c>
      <c r="AX314" s="37">
        <f t="shared" si="160"/>
        <v>7.5980000000000006E-2</v>
      </c>
      <c r="AY314" s="37">
        <f t="shared" si="161"/>
        <v>-1.0709999999999999E-2</v>
      </c>
      <c r="AZ314" s="37">
        <f t="shared" si="162"/>
        <v>6.5269999999999995E-2</v>
      </c>
      <c r="BA314" s="38">
        <f t="shared" si="163"/>
        <v>38.319732284389133</v>
      </c>
      <c r="BB314" s="36">
        <f t="shared" si="164"/>
        <v>1</v>
      </c>
      <c r="BC314" s="37">
        <f t="shared" si="165"/>
        <v>5.3859999999999998E-2</v>
      </c>
      <c r="BD314" s="36">
        <f t="shared" si="166"/>
        <v>0</v>
      </c>
      <c r="BE314" s="37">
        <f t="shared" si="167"/>
        <v>0</v>
      </c>
      <c r="BF314" s="37">
        <f t="shared" si="168"/>
        <v>0</v>
      </c>
      <c r="BG314" s="37">
        <f t="shared" si="169"/>
        <v>0</v>
      </c>
      <c r="BH314" s="38">
        <f t="shared" si="170"/>
        <v>0</v>
      </c>
      <c r="BI314" s="36">
        <f t="shared" si="171"/>
        <v>18</v>
      </c>
      <c r="BJ314" s="37">
        <f t="shared" si="172"/>
        <v>0.22419</v>
      </c>
      <c r="BK314" s="36">
        <f t="shared" si="173"/>
        <v>6</v>
      </c>
      <c r="BL314" s="37">
        <f t="shared" si="174"/>
        <v>7.5980000000000006E-2</v>
      </c>
      <c r="BM314" s="37">
        <f t="shared" si="175"/>
        <v>-1.0710000000000001E-2</v>
      </c>
      <c r="BN314" s="37">
        <f t="shared" si="176"/>
        <v>6.5269999999999995E-2</v>
      </c>
      <c r="BO314" s="38">
        <f t="shared" si="177"/>
        <v>29.113698202417588</v>
      </c>
    </row>
    <row r="315" spans="1:67" x14ac:dyDescent="0.25">
      <c r="A315" s="14" t="s">
        <v>27</v>
      </c>
      <c r="B315" s="4" t="s">
        <v>30</v>
      </c>
      <c r="C315" s="14">
        <v>1422113</v>
      </c>
      <c r="D315" s="14" t="s">
        <v>16</v>
      </c>
      <c r="E315">
        <v>233</v>
      </c>
      <c r="F315">
        <v>73564</v>
      </c>
      <c r="G315">
        <v>130</v>
      </c>
      <c r="H315">
        <v>65835</v>
      </c>
      <c r="I315">
        <v>-24496</v>
      </c>
      <c r="J315">
        <v>41339</v>
      </c>
      <c r="L315">
        <v>100</v>
      </c>
      <c r="M315">
        <v>89220</v>
      </c>
      <c r="N315">
        <v>67</v>
      </c>
      <c r="O315">
        <v>62558</v>
      </c>
      <c r="P315">
        <v>-12692</v>
      </c>
      <c r="Q315">
        <v>49866</v>
      </c>
      <c r="Z315">
        <v>333</v>
      </c>
      <c r="AA315">
        <v>162784</v>
      </c>
      <c r="AB315">
        <v>197</v>
      </c>
      <c r="AC315">
        <v>128393</v>
      </c>
      <c r="AD315">
        <v>-37188</v>
      </c>
      <c r="AE315">
        <v>91205</v>
      </c>
      <c r="AG315" s="36">
        <f t="shared" si="143"/>
        <v>233</v>
      </c>
      <c r="AH315" s="37">
        <f t="shared" si="144"/>
        <v>0.73563999999999996</v>
      </c>
      <c r="AI315" s="36">
        <f t="shared" si="145"/>
        <v>130</v>
      </c>
      <c r="AJ315" s="37">
        <f t="shared" si="146"/>
        <v>0.65834999999999999</v>
      </c>
      <c r="AK315" s="37">
        <f t="shared" si="147"/>
        <v>-0.24496000000000001</v>
      </c>
      <c r="AL315" s="37">
        <f t="shared" si="148"/>
        <v>0.41338999999999998</v>
      </c>
      <c r="AM315" s="38">
        <f t="shared" si="149"/>
        <v>56.194606057310637</v>
      </c>
      <c r="AN315" s="36">
        <f t="shared" si="150"/>
        <v>100</v>
      </c>
      <c r="AO315" s="37">
        <f t="shared" si="151"/>
        <v>0.89219999999999999</v>
      </c>
      <c r="AP315" s="36">
        <f t="shared" si="152"/>
        <v>67</v>
      </c>
      <c r="AQ315" s="37">
        <f t="shared" si="153"/>
        <v>0.62558000000000002</v>
      </c>
      <c r="AR315" s="37">
        <f t="shared" si="154"/>
        <v>-0.12692000000000001</v>
      </c>
      <c r="AS315" s="37">
        <f t="shared" si="155"/>
        <v>0.49865999999999999</v>
      </c>
      <c r="AT315" s="38">
        <f t="shared" si="156"/>
        <v>55.891055817081373</v>
      </c>
      <c r="AU315" s="36">
        <f t="shared" si="157"/>
        <v>333</v>
      </c>
      <c r="AV315" s="37">
        <f t="shared" si="158"/>
        <v>1.62784</v>
      </c>
      <c r="AW315" s="36">
        <f t="shared" si="159"/>
        <v>197</v>
      </c>
      <c r="AX315" s="37">
        <f t="shared" si="160"/>
        <v>1.28393</v>
      </c>
      <c r="AY315" s="37">
        <f t="shared" si="161"/>
        <v>-0.37187999999999999</v>
      </c>
      <c r="AZ315" s="37">
        <f t="shared" si="162"/>
        <v>0.91205000000000003</v>
      </c>
      <c r="BA315" s="38">
        <f t="shared" si="163"/>
        <v>56.02823373304502</v>
      </c>
      <c r="BB315" s="36">
        <f t="shared" si="164"/>
        <v>0</v>
      </c>
      <c r="BC315" s="37">
        <f t="shared" si="165"/>
        <v>0</v>
      </c>
      <c r="BD315" s="36">
        <f t="shared" si="166"/>
        <v>0</v>
      </c>
      <c r="BE315" s="37">
        <f t="shared" si="167"/>
        <v>0</v>
      </c>
      <c r="BF315" s="37">
        <f t="shared" si="168"/>
        <v>0</v>
      </c>
      <c r="BG315" s="37">
        <f t="shared" si="169"/>
        <v>0</v>
      </c>
      <c r="BH315" s="38" t="e">
        <f t="shared" si="170"/>
        <v>#DIV/0!</v>
      </c>
      <c r="BI315" s="36">
        <f t="shared" si="171"/>
        <v>333</v>
      </c>
      <c r="BJ315" s="37">
        <f t="shared" si="172"/>
        <v>1.62784</v>
      </c>
      <c r="BK315" s="36">
        <f t="shared" si="173"/>
        <v>197</v>
      </c>
      <c r="BL315" s="37">
        <f t="shared" si="174"/>
        <v>1.28393</v>
      </c>
      <c r="BM315" s="37">
        <f t="shared" si="175"/>
        <v>-0.37187999999999999</v>
      </c>
      <c r="BN315" s="37">
        <f t="shared" si="176"/>
        <v>0.91205000000000003</v>
      </c>
      <c r="BO315" s="38">
        <f t="shared" si="177"/>
        <v>56.02823373304502</v>
      </c>
    </row>
    <row r="316" spans="1:67" x14ac:dyDescent="0.25">
      <c r="A316" s="14" t="s">
        <v>27</v>
      </c>
      <c r="B316" s="4" t="s">
        <v>30</v>
      </c>
      <c r="C316" s="14">
        <v>1422113</v>
      </c>
      <c r="D316" s="14" t="s">
        <v>17</v>
      </c>
      <c r="E316">
        <v>2</v>
      </c>
      <c r="F316">
        <v>473</v>
      </c>
      <c r="G316">
        <v>2</v>
      </c>
      <c r="H316">
        <v>733</v>
      </c>
      <c r="I316">
        <v>-260</v>
      </c>
      <c r="J316">
        <v>473</v>
      </c>
      <c r="L316">
        <v>1</v>
      </c>
      <c r="M316">
        <v>612</v>
      </c>
      <c r="N316">
        <v>0</v>
      </c>
      <c r="O316">
        <v>0</v>
      </c>
      <c r="P316">
        <v>0</v>
      </c>
      <c r="Q316">
        <v>0</v>
      </c>
      <c r="Z316">
        <v>3</v>
      </c>
      <c r="AA316">
        <v>1085</v>
      </c>
      <c r="AB316">
        <v>2</v>
      </c>
      <c r="AC316">
        <v>733</v>
      </c>
      <c r="AD316">
        <v>-260</v>
      </c>
      <c r="AE316">
        <v>473</v>
      </c>
      <c r="AG316" s="36">
        <f t="shared" si="143"/>
        <v>2</v>
      </c>
      <c r="AH316" s="37">
        <f t="shared" si="144"/>
        <v>4.7299999999999998E-3</v>
      </c>
      <c r="AI316" s="36">
        <f t="shared" si="145"/>
        <v>2</v>
      </c>
      <c r="AJ316" s="37">
        <f t="shared" si="146"/>
        <v>7.3299999999999997E-3</v>
      </c>
      <c r="AK316" s="37">
        <f t="shared" si="147"/>
        <v>-2.5999999999999999E-3</v>
      </c>
      <c r="AL316" s="37">
        <f t="shared" si="148"/>
        <v>4.7299999999999998E-3</v>
      </c>
      <c r="AM316" s="38">
        <f t="shared" si="149"/>
        <v>100</v>
      </c>
      <c r="AN316" s="36">
        <f t="shared" si="150"/>
        <v>1</v>
      </c>
      <c r="AO316" s="37">
        <f t="shared" si="151"/>
        <v>6.1199999999999996E-3</v>
      </c>
      <c r="AP316" s="36">
        <f t="shared" si="152"/>
        <v>0</v>
      </c>
      <c r="AQ316" s="37">
        <f t="shared" si="153"/>
        <v>0</v>
      </c>
      <c r="AR316" s="37">
        <f t="shared" si="154"/>
        <v>0</v>
      </c>
      <c r="AS316" s="37">
        <f t="shared" si="155"/>
        <v>0</v>
      </c>
      <c r="AT316" s="38">
        <f t="shared" si="156"/>
        <v>0</v>
      </c>
      <c r="AU316" s="36">
        <f t="shared" si="157"/>
        <v>3</v>
      </c>
      <c r="AV316" s="37">
        <f t="shared" si="158"/>
        <v>1.0849999999999999E-2</v>
      </c>
      <c r="AW316" s="36">
        <f t="shared" si="159"/>
        <v>2</v>
      </c>
      <c r="AX316" s="37">
        <f t="shared" si="160"/>
        <v>7.3299999999999997E-3</v>
      </c>
      <c r="AY316" s="37">
        <f t="shared" si="161"/>
        <v>-2.5999999999999999E-3</v>
      </c>
      <c r="AZ316" s="37">
        <f t="shared" si="162"/>
        <v>4.7299999999999998E-3</v>
      </c>
      <c r="BA316" s="38">
        <f t="shared" si="163"/>
        <v>43.594470046082954</v>
      </c>
      <c r="BB316" s="36">
        <f t="shared" si="164"/>
        <v>0</v>
      </c>
      <c r="BC316" s="37">
        <f t="shared" si="165"/>
        <v>0</v>
      </c>
      <c r="BD316" s="36">
        <f t="shared" si="166"/>
        <v>0</v>
      </c>
      <c r="BE316" s="37">
        <f t="shared" si="167"/>
        <v>0</v>
      </c>
      <c r="BF316" s="37">
        <f t="shared" si="168"/>
        <v>0</v>
      </c>
      <c r="BG316" s="37">
        <f t="shared" si="169"/>
        <v>0</v>
      </c>
      <c r="BH316" s="38" t="e">
        <f t="shared" si="170"/>
        <v>#DIV/0!</v>
      </c>
      <c r="BI316" s="36">
        <f t="shared" si="171"/>
        <v>3</v>
      </c>
      <c r="BJ316" s="37">
        <f t="shared" si="172"/>
        <v>1.085E-2</v>
      </c>
      <c r="BK316" s="36">
        <f t="shared" si="173"/>
        <v>2</v>
      </c>
      <c r="BL316" s="37">
        <f t="shared" si="174"/>
        <v>7.3299999999999997E-3</v>
      </c>
      <c r="BM316" s="37">
        <f t="shared" si="175"/>
        <v>-2.5999999999999999E-3</v>
      </c>
      <c r="BN316" s="37">
        <f t="shared" si="176"/>
        <v>4.7299999999999998E-3</v>
      </c>
      <c r="BO316" s="38">
        <f t="shared" si="177"/>
        <v>43.594470046082947</v>
      </c>
    </row>
    <row r="317" spans="1:67" x14ac:dyDescent="0.25">
      <c r="A317" s="14" t="s">
        <v>27</v>
      </c>
      <c r="B317" s="4" t="s">
        <v>30</v>
      </c>
      <c r="C317" s="14">
        <v>1422113</v>
      </c>
      <c r="D317" s="14" t="s">
        <v>18</v>
      </c>
      <c r="E317">
        <v>2</v>
      </c>
      <c r="F317">
        <v>437</v>
      </c>
      <c r="G317">
        <v>0</v>
      </c>
      <c r="H317">
        <v>0</v>
      </c>
      <c r="I317">
        <v>0</v>
      </c>
      <c r="J317">
        <v>0</v>
      </c>
      <c r="L317">
        <v>3</v>
      </c>
      <c r="M317">
        <v>4912</v>
      </c>
      <c r="N317">
        <v>2</v>
      </c>
      <c r="O317">
        <v>9518</v>
      </c>
      <c r="P317">
        <v>-5187</v>
      </c>
      <c r="Q317">
        <v>4331</v>
      </c>
      <c r="S317">
        <v>1</v>
      </c>
      <c r="T317">
        <v>8496</v>
      </c>
      <c r="U317">
        <v>1</v>
      </c>
      <c r="V317">
        <v>8500</v>
      </c>
      <c r="W317">
        <v>-4</v>
      </c>
      <c r="X317">
        <v>8496</v>
      </c>
      <c r="Z317">
        <v>6</v>
      </c>
      <c r="AA317">
        <v>13845</v>
      </c>
      <c r="AB317">
        <v>3</v>
      </c>
      <c r="AC317">
        <v>18018</v>
      </c>
      <c r="AD317">
        <v>-5191</v>
      </c>
      <c r="AE317">
        <v>12827</v>
      </c>
      <c r="AG317" s="36">
        <f t="shared" si="143"/>
        <v>2</v>
      </c>
      <c r="AH317" s="37">
        <f t="shared" si="144"/>
        <v>4.3699999999999998E-3</v>
      </c>
      <c r="AI317" s="36">
        <f t="shared" si="145"/>
        <v>0</v>
      </c>
      <c r="AJ317" s="37">
        <f t="shared" si="146"/>
        <v>0</v>
      </c>
      <c r="AK317" s="37">
        <f t="shared" si="147"/>
        <v>0</v>
      </c>
      <c r="AL317" s="37">
        <f t="shared" si="148"/>
        <v>0</v>
      </c>
      <c r="AM317" s="38">
        <f t="shared" si="149"/>
        <v>0</v>
      </c>
      <c r="AN317" s="36">
        <f t="shared" si="150"/>
        <v>3</v>
      </c>
      <c r="AO317" s="37">
        <f t="shared" si="151"/>
        <v>4.9119999999999997E-2</v>
      </c>
      <c r="AP317" s="36">
        <f t="shared" si="152"/>
        <v>2</v>
      </c>
      <c r="AQ317" s="37">
        <f t="shared" si="153"/>
        <v>9.5180000000000001E-2</v>
      </c>
      <c r="AR317" s="37">
        <f t="shared" si="154"/>
        <v>-5.1869999999999999E-2</v>
      </c>
      <c r="AS317" s="37">
        <f t="shared" si="155"/>
        <v>4.3310000000000001E-2</v>
      </c>
      <c r="AT317" s="38">
        <f t="shared" si="156"/>
        <v>88.171824104234531</v>
      </c>
      <c r="AU317" s="36">
        <f t="shared" si="157"/>
        <v>5</v>
      </c>
      <c r="AV317" s="37">
        <f t="shared" si="158"/>
        <v>5.3489999999999996E-2</v>
      </c>
      <c r="AW317" s="36">
        <f t="shared" si="159"/>
        <v>2</v>
      </c>
      <c r="AX317" s="37">
        <f t="shared" si="160"/>
        <v>9.5180000000000001E-2</v>
      </c>
      <c r="AY317" s="37">
        <f t="shared" si="161"/>
        <v>-5.1869999999999999E-2</v>
      </c>
      <c r="AZ317" s="37">
        <f t="shared" si="162"/>
        <v>4.3310000000000001E-2</v>
      </c>
      <c r="BA317" s="38">
        <f t="shared" si="163"/>
        <v>80.968405309403636</v>
      </c>
      <c r="BB317" s="36">
        <f t="shared" si="164"/>
        <v>1</v>
      </c>
      <c r="BC317" s="37">
        <f t="shared" si="165"/>
        <v>8.4959999999999994E-2</v>
      </c>
      <c r="BD317" s="36">
        <f t="shared" si="166"/>
        <v>1</v>
      </c>
      <c r="BE317" s="37">
        <f t="shared" si="167"/>
        <v>8.5000000000000006E-2</v>
      </c>
      <c r="BF317" s="37">
        <f t="shared" si="168"/>
        <v>-4.0000000000000003E-5</v>
      </c>
      <c r="BG317" s="37">
        <f t="shared" si="169"/>
        <v>8.4959999999999994E-2</v>
      </c>
      <c r="BH317" s="38">
        <f t="shared" si="170"/>
        <v>100</v>
      </c>
      <c r="BI317" s="36">
        <f t="shared" si="171"/>
        <v>6</v>
      </c>
      <c r="BJ317" s="37">
        <f t="shared" si="172"/>
        <v>0.13844999999999999</v>
      </c>
      <c r="BK317" s="36">
        <f t="shared" si="173"/>
        <v>3</v>
      </c>
      <c r="BL317" s="37">
        <f t="shared" si="174"/>
        <v>0.18018000000000001</v>
      </c>
      <c r="BM317" s="37">
        <f t="shared" si="175"/>
        <v>-5.1909999999999998E-2</v>
      </c>
      <c r="BN317" s="37">
        <f t="shared" si="176"/>
        <v>0.12827</v>
      </c>
      <c r="BO317" s="38">
        <f t="shared" si="177"/>
        <v>92.647165041531238</v>
      </c>
    </row>
    <row r="318" spans="1:67" x14ac:dyDescent="0.25">
      <c r="A318" s="34"/>
      <c r="B318" s="35"/>
      <c r="C318" s="34" t="s">
        <v>256</v>
      </c>
      <c r="D318" s="34"/>
      <c r="E318">
        <v>247</v>
      </c>
      <c r="F318">
        <v>78311</v>
      </c>
      <c r="G318">
        <v>135</v>
      </c>
      <c r="H318">
        <v>67376</v>
      </c>
      <c r="I318">
        <v>-24761</v>
      </c>
      <c r="J318">
        <v>42615</v>
      </c>
      <c r="L318">
        <v>111</v>
      </c>
      <c r="M318">
        <v>107940</v>
      </c>
      <c r="N318">
        <v>72</v>
      </c>
      <c r="O318">
        <v>78866</v>
      </c>
      <c r="P318">
        <v>-18945</v>
      </c>
      <c r="Q318">
        <v>59921</v>
      </c>
      <c r="S318">
        <v>2</v>
      </c>
      <c r="T318">
        <v>13882</v>
      </c>
      <c r="U318">
        <v>1</v>
      </c>
      <c r="V318">
        <v>8500</v>
      </c>
      <c r="W318">
        <v>-4</v>
      </c>
      <c r="X318">
        <v>8496</v>
      </c>
      <c r="Z318">
        <v>360</v>
      </c>
      <c r="AA318">
        <v>200133</v>
      </c>
      <c r="AB318">
        <v>208</v>
      </c>
      <c r="AC318">
        <v>154742</v>
      </c>
      <c r="AD318">
        <v>-43710</v>
      </c>
      <c r="AE318">
        <v>111032</v>
      </c>
      <c r="AG318" s="39">
        <f t="shared" si="143"/>
        <v>247</v>
      </c>
      <c r="AH318" s="40">
        <f t="shared" si="144"/>
        <v>0.78310999999999997</v>
      </c>
      <c r="AI318" s="39">
        <f t="shared" si="145"/>
        <v>135</v>
      </c>
      <c r="AJ318" s="40">
        <f t="shared" si="146"/>
        <v>0.67376000000000003</v>
      </c>
      <c r="AK318" s="40">
        <f t="shared" si="147"/>
        <v>-0.24761</v>
      </c>
      <c r="AL318" s="40">
        <f t="shared" si="148"/>
        <v>0.42614999999999997</v>
      </c>
      <c r="AM318" s="40">
        <f t="shared" si="149"/>
        <v>54.417642476791251</v>
      </c>
      <c r="AN318" s="39">
        <f t="shared" si="150"/>
        <v>111</v>
      </c>
      <c r="AO318" s="40">
        <f t="shared" si="151"/>
        <v>1.0793999999999999</v>
      </c>
      <c r="AP318" s="39">
        <f t="shared" si="152"/>
        <v>72</v>
      </c>
      <c r="AQ318" s="40">
        <f t="shared" si="153"/>
        <v>0.78866000000000003</v>
      </c>
      <c r="AR318" s="40">
        <f t="shared" si="154"/>
        <v>-0.18945000000000001</v>
      </c>
      <c r="AS318" s="40">
        <f t="shared" si="155"/>
        <v>0.59921000000000002</v>
      </c>
      <c r="AT318" s="40">
        <f t="shared" si="156"/>
        <v>55.513248100796744</v>
      </c>
      <c r="AU318" s="39">
        <f t="shared" si="157"/>
        <v>358</v>
      </c>
      <c r="AV318" s="40">
        <f t="shared" si="158"/>
        <v>1.8625099999999999</v>
      </c>
      <c r="AW318" s="39">
        <f t="shared" si="159"/>
        <v>207</v>
      </c>
      <c r="AX318" s="40">
        <f t="shared" si="160"/>
        <v>1.4624200000000001</v>
      </c>
      <c r="AY318" s="40">
        <f t="shared" si="161"/>
        <v>-0.43706</v>
      </c>
      <c r="AZ318" s="40">
        <f t="shared" si="162"/>
        <v>1.02536</v>
      </c>
      <c r="BA318" s="40">
        <f t="shared" si="163"/>
        <v>55.052590321662706</v>
      </c>
      <c r="BB318" s="39">
        <f t="shared" si="164"/>
        <v>2</v>
      </c>
      <c r="BC318" s="40">
        <f t="shared" si="165"/>
        <v>0.13882</v>
      </c>
      <c r="BD318" s="39">
        <f t="shared" si="166"/>
        <v>1</v>
      </c>
      <c r="BE318" s="40">
        <f t="shared" si="167"/>
        <v>8.5000000000000006E-2</v>
      </c>
      <c r="BF318" s="40">
        <f t="shared" si="168"/>
        <v>-4.0000000000000003E-5</v>
      </c>
      <c r="BG318" s="40">
        <f t="shared" si="169"/>
        <v>8.4959999999999994E-2</v>
      </c>
      <c r="BH318" s="40">
        <f t="shared" si="170"/>
        <v>61.201555971761991</v>
      </c>
      <c r="BI318" s="39">
        <f t="shared" si="171"/>
        <v>360</v>
      </c>
      <c r="BJ318" s="40">
        <f t="shared" si="172"/>
        <v>2.0013299999999998</v>
      </c>
      <c r="BK318" s="39">
        <f t="shared" si="173"/>
        <v>208</v>
      </c>
      <c r="BL318" s="40">
        <f t="shared" si="174"/>
        <v>1.54742</v>
      </c>
      <c r="BM318" s="40">
        <f t="shared" si="175"/>
        <v>-0.43709999999999999</v>
      </c>
      <c r="BN318" s="40">
        <f t="shared" si="176"/>
        <v>1.11032</v>
      </c>
      <c r="BO318" s="40">
        <f t="shared" si="177"/>
        <v>55.479106394247822</v>
      </c>
    </row>
    <row r="319" spans="1:67" x14ac:dyDescent="0.25">
      <c r="A319" s="14" t="s">
        <v>27</v>
      </c>
      <c r="B319" s="4" t="s">
        <v>30</v>
      </c>
      <c r="C319" s="14">
        <v>1422114</v>
      </c>
      <c r="D319" s="14" t="s">
        <v>15</v>
      </c>
      <c r="E319">
        <v>37</v>
      </c>
      <c r="F319">
        <v>12000</v>
      </c>
      <c r="G319">
        <v>6</v>
      </c>
      <c r="H319">
        <v>2101</v>
      </c>
      <c r="I319">
        <v>-319</v>
      </c>
      <c r="J319">
        <v>1782</v>
      </c>
      <c r="L319">
        <v>6</v>
      </c>
      <c r="M319">
        <v>12119</v>
      </c>
      <c r="N319">
        <v>2</v>
      </c>
      <c r="O319">
        <v>705</v>
      </c>
      <c r="P319">
        <v>-4</v>
      </c>
      <c r="Q319">
        <v>701</v>
      </c>
      <c r="S319">
        <v>2</v>
      </c>
      <c r="T319">
        <v>13169</v>
      </c>
      <c r="U319">
        <v>0</v>
      </c>
      <c r="V319">
        <v>0</v>
      </c>
      <c r="W319">
        <v>0</v>
      </c>
      <c r="X319">
        <v>0</v>
      </c>
      <c r="Z319">
        <v>45</v>
      </c>
      <c r="AA319">
        <v>37288</v>
      </c>
      <c r="AB319">
        <v>8</v>
      </c>
      <c r="AC319">
        <v>2806</v>
      </c>
      <c r="AD319">
        <v>-323</v>
      </c>
      <c r="AE319">
        <v>2483</v>
      </c>
      <c r="AG319" s="36">
        <f t="shared" si="143"/>
        <v>37</v>
      </c>
      <c r="AH319" s="37">
        <f t="shared" si="144"/>
        <v>0.12</v>
      </c>
      <c r="AI319" s="36">
        <f t="shared" si="145"/>
        <v>6</v>
      </c>
      <c r="AJ319" s="37">
        <f t="shared" si="146"/>
        <v>2.1010000000000001E-2</v>
      </c>
      <c r="AK319" s="37">
        <f t="shared" si="147"/>
        <v>-3.1900000000000001E-3</v>
      </c>
      <c r="AL319" s="37">
        <f t="shared" si="148"/>
        <v>1.7819999999999999E-2</v>
      </c>
      <c r="AM319" s="38">
        <f t="shared" si="149"/>
        <v>14.85</v>
      </c>
      <c r="AN319" s="36">
        <f t="shared" si="150"/>
        <v>6</v>
      </c>
      <c r="AO319" s="37">
        <f t="shared" si="151"/>
        <v>0.12119000000000001</v>
      </c>
      <c r="AP319" s="36">
        <f t="shared" si="152"/>
        <v>2</v>
      </c>
      <c r="AQ319" s="37">
        <f t="shared" si="153"/>
        <v>7.0499999999999998E-3</v>
      </c>
      <c r="AR319" s="37">
        <f t="shared" si="154"/>
        <v>-4.0000000000000003E-5</v>
      </c>
      <c r="AS319" s="37">
        <f t="shared" si="155"/>
        <v>7.0099999999999997E-3</v>
      </c>
      <c r="AT319" s="38">
        <f t="shared" si="156"/>
        <v>5.7843056357785292</v>
      </c>
      <c r="AU319" s="36">
        <f t="shared" si="157"/>
        <v>43</v>
      </c>
      <c r="AV319" s="37">
        <f t="shared" si="158"/>
        <v>0.24119000000000002</v>
      </c>
      <c r="AW319" s="36">
        <f t="shared" si="159"/>
        <v>8</v>
      </c>
      <c r="AX319" s="37">
        <f t="shared" si="160"/>
        <v>2.8060000000000002E-2</v>
      </c>
      <c r="AY319" s="37">
        <f t="shared" si="161"/>
        <v>-3.2300000000000002E-3</v>
      </c>
      <c r="AZ319" s="37">
        <f t="shared" si="162"/>
        <v>2.4829999999999998E-2</v>
      </c>
      <c r="BA319" s="38">
        <f t="shared" si="163"/>
        <v>10.294788341141835</v>
      </c>
      <c r="BB319" s="36">
        <f t="shared" si="164"/>
        <v>2</v>
      </c>
      <c r="BC319" s="37">
        <f t="shared" si="165"/>
        <v>0.13169</v>
      </c>
      <c r="BD319" s="36">
        <f t="shared" si="166"/>
        <v>0</v>
      </c>
      <c r="BE319" s="37">
        <f t="shared" si="167"/>
        <v>0</v>
      </c>
      <c r="BF319" s="37">
        <f t="shared" si="168"/>
        <v>0</v>
      </c>
      <c r="BG319" s="37">
        <f t="shared" si="169"/>
        <v>0</v>
      </c>
      <c r="BH319" s="38">
        <f t="shared" si="170"/>
        <v>0</v>
      </c>
      <c r="BI319" s="36">
        <f t="shared" si="171"/>
        <v>45</v>
      </c>
      <c r="BJ319" s="37">
        <f t="shared" si="172"/>
        <v>0.37287999999999999</v>
      </c>
      <c r="BK319" s="36">
        <f t="shared" si="173"/>
        <v>8</v>
      </c>
      <c r="BL319" s="37">
        <f t="shared" si="174"/>
        <v>2.8060000000000002E-2</v>
      </c>
      <c r="BM319" s="37">
        <f t="shared" si="175"/>
        <v>-3.2299999999999998E-3</v>
      </c>
      <c r="BN319" s="37">
        <f t="shared" si="176"/>
        <v>2.4830000000000001E-2</v>
      </c>
      <c r="BO319" s="38">
        <f t="shared" si="177"/>
        <v>6.6589787599227641</v>
      </c>
    </row>
    <row r="320" spans="1:67" x14ac:dyDescent="0.25">
      <c r="A320" s="14" t="s">
        <v>27</v>
      </c>
      <c r="B320" s="4" t="s">
        <v>30</v>
      </c>
      <c r="C320" s="14">
        <v>1422114</v>
      </c>
      <c r="D320" s="14" t="s">
        <v>16</v>
      </c>
      <c r="E320">
        <v>180</v>
      </c>
      <c r="F320">
        <v>52371</v>
      </c>
      <c r="G320">
        <v>113</v>
      </c>
      <c r="H320">
        <v>59208</v>
      </c>
      <c r="I320">
        <v>-26094</v>
      </c>
      <c r="J320">
        <v>33114</v>
      </c>
      <c r="L320">
        <v>55</v>
      </c>
      <c r="M320">
        <v>86462</v>
      </c>
      <c r="N320">
        <v>12</v>
      </c>
      <c r="O320">
        <v>10961</v>
      </c>
      <c r="P320">
        <v>-3024</v>
      </c>
      <c r="Q320">
        <v>7937</v>
      </c>
      <c r="S320">
        <v>5</v>
      </c>
      <c r="T320">
        <v>33401</v>
      </c>
      <c r="U320">
        <v>0</v>
      </c>
      <c r="V320">
        <v>0</v>
      </c>
      <c r="W320">
        <v>0</v>
      </c>
      <c r="X320">
        <v>0</v>
      </c>
      <c r="Z320">
        <v>240</v>
      </c>
      <c r="AA320">
        <v>172234</v>
      </c>
      <c r="AB320">
        <v>125</v>
      </c>
      <c r="AC320">
        <v>70169</v>
      </c>
      <c r="AD320">
        <v>-29118</v>
      </c>
      <c r="AE320">
        <v>41051</v>
      </c>
      <c r="AG320" s="36">
        <f t="shared" si="143"/>
        <v>180</v>
      </c>
      <c r="AH320" s="37">
        <f t="shared" si="144"/>
        <v>0.52371000000000001</v>
      </c>
      <c r="AI320" s="36">
        <f t="shared" si="145"/>
        <v>113</v>
      </c>
      <c r="AJ320" s="37">
        <f t="shared" si="146"/>
        <v>0.59208000000000005</v>
      </c>
      <c r="AK320" s="37">
        <f t="shared" si="147"/>
        <v>-0.26094000000000001</v>
      </c>
      <c r="AL320" s="37">
        <f t="shared" si="148"/>
        <v>0.33113999999999999</v>
      </c>
      <c r="AM320" s="38">
        <f t="shared" si="149"/>
        <v>63.229649997135816</v>
      </c>
      <c r="AN320" s="36">
        <f t="shared" si="150"/>
        <v>55</v>
      </c>
      <c r="AO320" s="37">
        <f t="shared" si="151"/>
        <v>0.86462000000000006</v>
      </c>
      <c r="AP320" s="36">
        <f t="shared" si="152"/>
        <v>12</v>
      </c>
      <c r="AQ320" s="37">
        <f t="shared" si="153"/>
        <v>0.10961</v>
      </c>
      <c r="AR320" s="37">
        <f t="shared" si="154"/>
        <v>-3.024E-2</v>
      </c>
      <c r="AS320" s="37">
        <f t="shared" si="155"/>
        <v>7.9369999999999996E-2</v>
      </c>
      <c r="AT320" s="38">
        <f t="shared" si="156"/>
        <v>9.179755268210311</v>
      </c>
      <c r="AU320" s="36">
        <f t="shared" si="157"/>
        <v>235</v>
      </c>
      <c r="AV320" s="37">
        <f t="shared" si="158"/>
        <v>1.3883300000000001</v>
      </c>
      <c r="AW320" s="36">
        <f t="shared" si="159"/>
        <v>125</v>
      </c>
      <c r="AX320" s="37">
        <f t="shared" si="160"/>
        <v>0.70169000000000004</v>
      </c>
      <c r="AY320" s="37">
        <f t="shared" si="161"/>
        <v>-0.29117999999999999</v>
      </c>
      <c r="AZ320" s="37">
        <f t="shared" si="162"/>
        <v>0.41050999999999999</v>
      </c>
      <c r="BA320" s="38">
        <f t="shared" si="163"/>
        <v>29.568618412049009</v>
      </c>
      <c r="BB320" s="36">
        <f t="shared" si="164"/>
        <v>5</v>
      </c>
      <c r="BC320" s="37">
        <f t="shared" si="165"/>
        <v>0.33400999999999997</v>
      </c>
      <c r="BD320" s="36">
        <f t="shared" si="166"/>
        <v>0</v>
      </c>
      <c r="BE320" s="37">
        <f t="shared" si="167"/>
        <v>0</v>
      </c>
      <c r="BF320" s="37">
        <f t="shared" si="168"/>
        <v>0</v>
      </c>
      <c r="BG320" s="37">
        <f t="shared" si="169"/>
        <v>0</v>
      </c>
      <c r="BH320" s="38">
        <f t="shared" si="170"/>
        <v>0</v>
      </c>
      <c r="BI320" s="36">
        <f t="shared" si="171"/>
        <v>240</v>
      </c>
      <c r="BJ320" s="37">
        <f t="shared" si="172"/>
        <v>1.72234</v>
      </c>
      <c r="BK320" s="36">
        <f t="shared" si="173"/>
        <v>125</v>
      </c>
      <c r="BL320" s="37">
        <f t="shared" si="174"/>
        <v>0.70169000000000004</v>
      </c>
      <c r="BM320" s="37">
        <f t="shared" si="175"/>
        <v>-0.29117999999999999</v>
      </c>
      <c r="BN320" s="37">
        <f t="shared" si="176"/>
        <v>0.41050999999999999</v>
      </c>
      <c r="BO320" s="38">
        <f t="shared" si="177"/>
        <v>23.834434548347016</v>
      </c>
    </row>
    <row r="321" spans="1:67" x14ac:dyDescent="0.25">
      <c r="A321" s="14" t="s">
        <v>27</v>
      </c>
      <c r="B321" s="4" t="s">
        <v>30</v>
      </c>
      <c r="C321" s="14">
        <v>1422114</v>
      </c>
      <c r="D321" s="14" t="s">
        <v>17</v>
      </c>
      <c r="E321">
        <v>20</v>
      </c>
      <c r="F321">
        <v>6024</v>
      </c>
      <c r="G321">
        <v>13</v>
      </c>
      <c r="H321">
        <v>10728</v>
      </c>
      <c r="I321">
        <v>-6872</v>
      </c>
      <c r="J321">
        <v>3856</v>
      </c>
      <c r="L321">
        <v>17</v>
      </c>
      <c r="M321">
        <v>27642</v>
      </c>
      <c r="N321">
        <v>3</v>
      </c>
      <c r="O321">
        <v>2138</v>
      </c>
      <c r="P321">
        <v>-222</v>
      </c>
      <c r="Q321">
        <v>1916</v>
      </c>
      <c r="S321">
        <v>3</v>
      </c>
      <c r="T321">
        <v>17079</v>
      </c>
      <c r="U321">
        <v>2</v>
      </c>
      <c r="V321">
        <v>6960</v>
      </c>
      <c r="W321">
        <v>0</v>
      </c>
      <c r="X321">
        <v>6960</v>
      </c>
      <c r="Z321">
        <v>40</v>
      </c>
      <c r="AA321">
        <v>50745</v>
      </c>
      <c r="AB321">
        <v>18</v>
      </c>
      <c r="AC321">
        <v>19826</v>
      </c>
      <c r="AD321">
        <v>-7094</v>
      </c>
      <c r="AE321">
        <v>12732</v>
      </c>
      <c r="AG321" s="36">
        <f t="shared" si="143"/>
        <v>20</v>
      </c>
      <c r="AH321" s="37">
        <f t="shared" si="144"/>
        <v>6.0240000000000002E-2</v>
      </c>
      <c r="AI321" s="36">
        <f t="shared" si="145"/>
        <v>13</v>
      </c>
      <c r="AJ321" s="37">
        <f t="shared" si="146"/>
        <v>0.10728</v>
      </c>
      <c r="AK321" s="37">
        <f t="shared" si="147"/>
        <v>-6.8720000000000003E-2</v>
      </c>
      <c r="AL321" s="37">
        <f t="shared" si="148"/>
        <v>3.8559999999999997E-2</v>
      </c>
      <c r="AM321" s="38">
        <f t="shared" si="149"/>
        <v>64.010624169986713</v>
      </c>
      <c r="AN321" s="36">
        <f t="shared" si="150"/>
        <v>17</v>
      </c>
      <c r="AO321" s="37">
        <f t="shared" si="151"/>
        <v>0.27642</v>
      </c>
      <c r="AP321" s="36">
        <f t="shared" si="152"/>
        <v>3</v>
      </c>
      <c r="AQ321" s="37">
        <f t="shared" si="153"/>
        <v>2.138E-2</v>
      </c>
      <c r="AR321" s="37">
        <f t="shared" si="154"/>
        <v>-2.2200000000000002E-3</v>
      </c>
      <c r="AS321" s="37">
        <f t="shared" si="155"/>
        <v>1.916E-2</v>
      </c>
      <c r="AT321" s="38">
        <f t="shared" si="156"/>
        <v>6.9314810795166775</v>
      </c>
      <c r="AU321" s="36">
        <f t="shared" si="157"/>
        <v>37</v>
      </c>
      <c r="AV321" s="37">
        <f t="shared" si="158"/>
        <v>0.33666000000000001</v>
      </c>
      <c r="AW321" s="36">
        <f t="shared" si="159"/>
        <v>16</v>
      </c>
      <c r="AX321" s="37">
        <f t="shared" si="160"/>
        <v>0.12866</v>
      </c>
      <c r="AY321" s="37">
        <f t="shared" si="161"/>
        <v>-7.0940000000000003E-2</v>
      </c>
      <c r="AZ321" s="37">
        <f t="shared" si="162"/>
        <v>5.7719999999999994E-2</v>
      </c>
      <c r="BA321" s="38">
        <f t="shared" si="163"/>
        <v>17.144893958296201</v>
      </c>
      <c r="BB321" s="36">
        <f t="shared" si="164"/>
        <v>3</v>
      </c>
      <c r="BC321" s="37">
        <f t="shared" si="165"/>
        <v>0.17079</v>
      </c>
      <c r="BD321" s="36">
        <f t="shared" si="166"/>
        <v>2</v>
      </c>
      <c r="BE321" s="37">
        <f t="shared" si="167"/>
        <v>6.9599999999999995E-2</v>
      </c>
      <c r="BF321" s="37">
        <f t="shared" si="168"/>
        <v>0</v>
      </c>
      <c r="BG321" s="37">
        <f t="shared" si="169"/>
        <v>6.9599999999999995E-2</v>
      </c>
      <c r="BH321" s="38">
        <f t="shared" si="170"/>
        <v>40.751800456701211</v>
      </c>
      <c r="BI321" s="36">
        <f t="shared" si="171"/>
        <v>40</v>
      </c>
      <c r="BJ321" s="37">
        <f t="shared" si="172"/>
        <v>0.50744999999999996</v>
      </c>
      <c r="BK321" s="36">
        <f t="shared" si="173"/>
        <v>18</v>
      </c>
      <c r="BL321" s="37">
        <f t="shared" si="174"/>
        <v>0.19825999999999999</v>
      </c>
      <c r="BM321" s="37">
        <f t="shared" si="175"/>
        <v>-7.0940000000000003E-2</v>
      </c>
      <c r="BN321" s="37">
        <f t="shared" si="176"/>
        <v>0.12731999999999999</v>
      </c>
      <c r="BO321" s="38">
        <f t="shared" si="177"/>
        <v>25.090156665681345</v>
      </c>
    </row>
    <row r="322" spans="1:67" x14ac:dyDescent="0.25">
      <c r="A322" s="14" t="s">
        <v>27</v>
      </c>
      <c r="B322" s="4" t="s">
        <v>30</v>
      </c>
      <c r="C322" s="14">
        <v>1422114</v>
      </c>
      <c r="D322" s="14" t="s">
        <v>18</v>
      </c>
      <c r="E322">
        <v>2</v>
      </c>
      <c r="F322">
        <v>592</v>
      </c>
      <c r="G322">
        <v>1</v>
      </c>
      <c r="H322">
        <v>1020</v>
      </c>
      <c r="I322">
        <v>-676</v>
      </c>
      <c r="J322">
        <v>344</v>
      </c>
      <c r="L322">
        <v>3</v>
      </c>
      <c r="M322">
        <v>11001</v>
      </c>
      <c r="N322">
        <v>1</v>
      </c>
      <c r="O322">
        <v>7580</v>
      </c>
      <c r="P322">
        <v>-3729</v>
      </c>
      <c r="Q322">
        <v>3851</v>
      </c>
      <c r="S322">
        <v>2</v>
      </c>
      <c r="T322">
        <v>16405</v>
      </c>
      <c r="U322">
        <v>2</v>
      </c>
      <c r="V322">
        <v>23430</v>
      </c>
      <c r="W322">
        <v>-8646</v>
      </c>
      <c r="X322">
        <v>14784</v>
      </c>
      <c r="Z322">
        <v>7</v>
      </c>
      <c r="AA322">
        <v>27998</v>
      </c>
      <c r="AB322">
        <v>4</v>
      </c>
      <c r="AC322">
        <v>32030</v>
      </c>
      <c r="AD322">
        <v>-13051</v>
      </c>
      <c r="AE322">
        <v>18979</v>
      </c>
      <c r="AG322" s="36">
        <f t="shared" si="143"/>
        <v>2</v>
      </c>
      <c r="AH322" s="37">
        <f t="shared" si="144"/>
        <v>5.9199999999999999E-3</v>
      </c>
      <c r="AI322" s="36">
        <f t="shared" si="145"/>
        <v>1</v>
      </c>
      <c r="AJ322" s="37">
        <f t="shared" si="146"/>
        <v>1.0200000000000001E-2</v>
      </c>
      <c r="AK322" s="37">
        <f t="shared" si="147"/>
        <v>-6.7600000000000004E-3</v>
      </c>
      <c r="AL322" s="37">
        <f t="shared" si="148"/>
        <v>3.4399999999999999E-3</v>
      </c>
      <c r="AM322" s="38">
        <f t="shared" si="149"/>
        <v>58.108108108108105</v>
      </c>
      <c r="AN322" s="36">
        <f t="shared" si="150"/>
        <v>3</v>
      </c>
      <c r="AO322" s="37">
        <f t="shared" si="151"/>
        <v>0.11001</v>
      </c>
      <c r="AP322" s="36">
        <f t="shared" si="152"/>
        <v>1</v>
      </c>
      <c r="AQ322" s="37">
        <f t="shared" si="153"/>
        <v>7.5800000000000006E-2</v>
      </c>
      <c r="AR322" s="37">
        <f t="shared" si="154"/>
        <v>-3.7289999999999997E-2</v>
      </c>
      <c r="AS322" s="37">
        <f t="shared" si="155"/>
        <v>3.8510000000000003E-2</v>
      </c>
      <c r="AT322" s="38">
        <f t="shared" si="156"/>
        <v>35.005908553767846</v>
      </c>
      <c r="AU322" s="36">
        <f t="shared" si="157"/>
        <v>5</v>
      </c>
      <c r="AV322" s="37">
        <f t="shared" si="158"/>
        <v>0.11592999999999999</v>
      </c>
      <c r="AW322" s="36">
        <f t="shared" si="159"/>
        <v>2</v>
      </c>
      <c r="AX322" s="37">
        <f t="shared" si="160"/>
        <v>8.6000000000000007E-2</v>
      </c>
      <c r="AY322" s="37">
        <f t="shared" si="161"/>
        <v>-4.4049999999999999E-2</v>
      </c>
      <c r="AZ322" s="37">
        <f t="shared" si="162"/>
        <v>4.1950000000000001E-2</v>
      </c>
      <c r="BA322" s="38">
        <f t="shared" si="163"/>
        <v>36.185629259035629</v>
      </c>
      <c r="BB322" s="36">
        <f t="shared" si="164"/>
        <v>2</v>
      </c>
      <c r="BC322" s="37">
        <f t="shared" si="165"/>
        <v>0.16405</v>
      </c>
      <c r="BD322" s="36">
        <f t="shared" si="166"/>
        <v>2</v>
      </c>
      <c r="BE322" s="37">
        <f t="shared" si="167"/>
        <v>0.23430000000000001</v>
      </c>
      <c r="BF322" s="37">
        <f t="shared" si="168"/>
        <v>-8.6459999999999995E-2</v>
      </c>
      <c r="BG322" s="37">
        <f t="shared" si="169"/>
        <v>0.14784</v>
      </c>
      <c r="BH322" s="38">
        <f t="shared" si="170"/>
        <v>90.118866199329474</v>
      </c>
      <c r="BI322" s="36">
        <f t="shared" si="171"/>
        <v>7</v>
      </c>
      <c r="BJ322" s="37">
        <f t="shared" si="172"/>
        <v>0.27998000000000001</v>
      </c>
      <c r="BK322" s="36">
        <f t="shared" si="173"/>
        <v>4</v>
      </c>
      <c r="BL322" s="37">
        <f t="shared" si="174"/>
        <v>0.32029999999999997</v>
      </c>
      <c r="BM322" s="37">
        <f t="shared" si="175"/>
        <v>-0.13050999999999999</v>
      </c>
      <c r="BN322" s="37">
        <f t="shared" si="176"/>
        <v>0.18978999999999999</v>
      </c>
      <c r="BO322" s="38">
        <f t="shared" si="177"/>
        <v>67.786984784627464</v>
      </c>
    </row>
    <row r="323" spans="1:67" x14ac:dyDescent="0.25">
      <c r="A323" s="34"/>
      <c r="B323" s="35"/>
      <c r="C323" s="34" t="s">
        <v>257</v>
      </c>
      <c r="D323" s="34"/>
      <c r="E323">
        <v>239</v>
      </c>
      <c r="F323">
        <v>70987</v>
      </c>
      <c r="G323">
        <v>133</v>
      </c>
      <c r="H323">
        <v>73057</v>
      </c>
      <c r="I323">
        <v>-33961</v>
      </c>
      <c r="J323">
        <v>39096</v>
      </c>
      <c r="L323">
        <v>81</v>
      </c>
      <c r="M323">
        <v>137224</v>
      </c>
      <c r="N323">
        <v>18</v>
      </c>
      <c r="O323">
        <v>21384</v>
      </c>
      <c r="P323">
        <v>-6979</v>
      </c>
      <c r="Q323">
        <v>14405</v>
      </c>
      <c r="S323">
        <v>12</v>
      </c>
      <c r="T323">
        <v>80054</v>
      </c>
      <c r="U323">
        <v>4</v>
      </c>
      <c r="V323">
        <v>30390</v>
      </c>
      <c r="W323">
        <v>-8646</v>
      </c>
      <c r="X323">
        <v>21744</v>
      </c>
      <c r="Z323">
        <v>332</v>
      </c>
      <c r="AA323">
        <v>288265</v>
      </c>
      <c r="AB323">
        <v>155</v>
      </c>
      <c r="AC323">
        <v>124831</v>
      </c>
      <c r="AD323">
        <v>-49586</v>
      </c>
      <c r="AE323">
        <v>75245</v>
      </c>
      <c r="AG323" s="39">
        <f t="shared" si="143"/>
        <v>239</v>
      </c>
      <c r="AH323" s="40">
        <f t="shared" si="144"/>
        <v>0.70987</v>
      </c>
      <c r="AI323" s="39">
        <f t="shared" si="145"/>
        <v>133</v>
      </c>
      <c r="AJ323" s="40">
        <f t="shared" si="146"/>
        <v>0.73057000000000005</v>
      </c>
      <c r="AK323" s="40">
        <f t="shared" si="147"/>
        <v>-0.33961000000000002</v>
      </c>
      <c r="AL323" s="40">
        <f t="shared" si="148"/>
        <v>0.39095999999999997</v>
      </c>
      <c r="AM323" s="40">
        <f t="shared" si="149"/>
        <v>55.074872864045524</v>
      </c>
      <c r="AN323" s="39">
        <f t="shared" si="150"/>
        <v>81</v>
      </c>
      <c r="AO323" s="40">
        <f t="shared" si="151"/>
        <v>1.3722399999999999</v>
      </c>
      <c r="AP323" s="39">
        <f t="shared" si="152"/>
        <v>18</v>
      </c>
      <c r="AQ323" s="40">
        <f t="shared" si="153"/>
        <v>0.21384</v>
      </c>
      <c r="AR323" s="40">
        <f t="shared" si="154"/>
        <v>-6.9790000000000005E-2</v>
      </c>
      <c r="AS323" s="40">
        <f t="shared" si="155"/>
        <v>0.14405000000000001</v>
      </c>
      <c r="AT323" s="40">
        <f t="shared" si="156"/>
        <v>10.497434851046465</v>
      </c>
      <c r="AU323" s="39">
        <f t="shared" si="157"/>
        <v>320</v>
      </c>
      <c r="AV323" s="40">
        <f t="shared" si="158"/>
        <v>2.0821100000000001</v>
      </c>
      <c r="AW323" s="39">
        <f t="shared" si="159"/>
        <v>151</v>
      </c>
      <c r="AX323" s="40">
        <f t="shared" si="160"/>
        <v>0.94441000000000008</v>
      </c>
      <c r="AY323" s="40">
        <f t="shared" si="161"/>
        <v>-0.40940000000000004</v>
      </c>
      <c r="AZ323" s="40">
        <f t="shared" si="162"/>
        <v>0.53500999999999999</v>
      </c>
      <c r="BA323" s="40">
        <f t="shared" si="163"/>
        <v>25.695568437786665</v>
      </c>
      <c r="BB323" s="39">
        <f t="shared" si="164"/>
        <v>12</v>
      </c>
      <c r="BC323" s="40">
        <f t="shared" si="165"/>
        <v>0.80054000000000003</v>
      </c>
      <c r="BD323" s="39">
        <f t="shared" si="166"/>
        <v>4</v>
      </c>
      <c r="BE323" s="40">
        <f t="shared" si="167"/>
        <v>0.3039</v>
      </c>
      <c r="BF323" s="40">
        <f t="shared" si="168"/>
        <v>-8.6459999999999995E-2</v>
      </c>
      <c r="BG323" s="40">
        <f t="shared" si="169"/>
        <v>0.21743999999999999</v>
      </c>
      <c r="BH323" s="40">
        <f t="shared" si="170"/>
        <v>27.161665875534013</v>
      </c>
      <c r="BI323" s="39">
        <f t="shared" si="171"/>
        <v>332</v>
      </c>
      <c r="BJ323" s="40">
        <f t="shared" si="172"/>
        <v>2.8826499999999999</v>
      </c>
      <c r="BK323" s="39">
        <f t="shared" si="173"/>
        <v>155</v>
      </c>
      <c r="BL323" s="40">
        <f t="shared" si="174"/>
        <v>1.24831</v>
      </c>
      <c r="BM323" s="40">
        <f t="shared" si="175"/>
        <v>-0.49586000000000002</v>
      </c>
      <c r="BN323" s="40">
        <f t="shared" si="176"/>
        <v>0.75244999999999995</v>
      </c>
      <c r="BO323" s="40">
        <f t="shared" si="177"/>
        <v>26.10271798518724</v>
      </c>
    </row>
    <row r="324" spans="1:67" x14ac:dyDescent="0.25">
      <c r="A324" s="14" t="s">
        <v>27</v>
      </c>
      <c r="B324" s="4" t="s">
        <v>30</v>
      </c>
      <c r="C324" s="14">
        <v>1422115</v>
      </c>
      <c r="D324" s="14" t="s">
        <v>15</v>
      </c>
      <c r="E324">
        <v>51</v>
      </c>
      <c r="F324">
        <v>16271</v>
      </c>
      <c r="G324">
        <v>2</v>
      </c>
      <c r="H324">
        <v>631</v>
      </c>
      <c r="I324">
        <v>-2</v>
      </c>
      <c r="J324">
        <v>629</v>
      </c>
      <c r="L324">
        <v>25</v>
      </c>
      <c r="M324">
        <v>35726</v>
      </c>
      <c r="N324">
        <v>6</v>
      </c>
      <c r="O324">
        <v>11021</v>
      </c>
      <c r="P324">
        <v>-132</v>
      </c>
      <c r="Q324">
        <v>10889</v>
      </c>
      <c r="S324">
        <v>3</v>
      </c>
      <c r="T324">
        <v>43868</v>
      </c>
      <c r="U324">
        <v>0</v>
      </c>
      <c r="V324">
        <v>0</v>
      </c>
      <c r="W324">
        <v>0</v>
      </c>
      <c r="X324">
        <v>0</v>
      </c>
      <c r="Z324">
        <v>79</v>
      </c>
      <c r="AA324">
        <v>95865</v>
      </c>
      <c r="AB324">
        <v>8</v>
      </c>
      <c r="AC324">
        <v>11652</v>
      </c>
      <c r="AD324">
        <v>-134</v>
      </c>
      <c r="AE324">
        <v>11518</v>
      </c>
      <c r="AG324" s="36">
        <f t="shared" si="143"/>
        <v>51</v>
      </c>
      <c r="AH324" s="37">
        <f t="shared" si="144"/>
        <v>0.16270999999999999</v>
      </c>
      <c r="AI324" s="36">
        <f t="shared" si="145"/>
        <v>2</v>
      </c>
      <c r="AJ324" s="37">
        <f t="shared" si="146"/>
        <v>6.3099999999999996E-3</v>
      </c>
      <c r="AK324" s="37">
        <f t="shared" si="147"/>
        <v>-2.0000000000000002E-5</v>
      </c>
      <c r="AL324" s="37">
        <f t="shared" si="148"/>
        <v>6.2899999999999996E-3</v>
      </c>
      <c r="AM324" s="38">
        <f t="shared" si="149"/>
        <v>3.865773461987585</v>
      </c>
      <c r="AN324" s="36">
        <f t="shared" si="150"/>
        <v>25</v>
      </c>
      <c r="AO324" s="37">
        <f t="shared" si="151"/>
        <v>0.35726000000000002</v>
      </c>
      <c r="AP324" s="36">
        <f t="shared" si="152"/>
        <v>6</v>
      </c>
      <c r="AQ324" s="37">
        <f t="shared" si="153"/>
        <v>0.11021</v>
      </c>
      <c r="AR324" s="37">
        <f t="shared" si="154"/>
        <v>-1.32E-3</v>
      </c>
      <c r="AS324" s="37">
        <f t="shared" si="155"/>
        <v>0.10889</v>
      </c>
      <c r="AT324" s="38">
        <f t="shared" si="156"/>
        <v>30.479202821474555</v>
      </c>
      <c r="AU324" s="36">
        <f t="shared" si="157"/>
        <v>76</v>
      </c>
      <c r="AV324" s="37">
        <f t="shared" si="158"/>
        <v>0.51997000000000004</v>
      </c>
      <c r="AW324" s="36">
        <f t="shared" si="159"/>
        <v>8</v>
      </c>
      <c r="AX324" s="37">
        <f t="shared" si="160"/>
        <v>0.11652</v>
      </c>
      <c r="AY324" s="37">
        <f t="shared" si="161"/>
        <v>-1.34E-3</v>
      </c>
      <c r="AZ324" s="37">
        <f t="shared" si="162"/>
        <v>0.11518</v>
      </c>
      <c r="BA324" s="38">
        <f t="shared" si="163"/>
        <v>22.151277958343748</v>
      </c>
      <c r="BB324" s="36">
        <f t="shared" si="164"/>
        <v>3</v>
      </c>
      <c r="BC324" s="37">
        <f t="shared" si="165"/>
        <v>0.43868000000000001</v>
      </c>
      <c r="BD324" s="36">
        <f t="shared" si="166"/>
        <v>0</v>
      </c>
      <c r="BE324" s="37">
        <f t="shared" si="167"/>
        <v>0</v>
      </c>
      <c r="BF324" s="37">
        <f t="shared" si="168"/>
        <v>0</v>
      </c>
      <c r="BG324" s="37">
        <f t="shared" si="169"/>
        <v>0</v>
      </c>
      <c r="BH324" s="38">
        <f t="shared" si="170"/>
        <v>0</v>
      </c>
      <c r="BI324" s="36">
        <f t="shared" si="171"/>
        <v>79</v>
      </c>
      <c r="BJ324" s="37">
        <f t="shared" si="172"/>
        <v>0.95865</v>
      </c>
      <c r="BK324" s="36">
        <f t="shared" si="173"/>
        <v>8</v>
      </c>
      <c r="BL324" s="37">
        <f t="shared" si="174"/>
        <v>0.11652</v>
      </c>
      <c r="BM324" s="37">
        <f t="shared" si="175"/>
        <v>-1.34E-3</v>
      </c>
      <c r="BN324" s="37">
        <f t="shared" si="176"/>
        <v>0.11518</v>
      </c>
      <c r="BO324" s="38">
        <f t="shared" si="177"/>
        <v>12.014812496740209</v>
      </c>
    </row>
    <row r="325" spans="1:67" x14ac:dyDescent="0.25">
      <c r="A325" s="14" t="s">
        <v>27</v>
      </c>
      <c r="B325" s="4" t="s">
        <v>30</v>
      </c>
      <c r="C325" s="14">
        <v>1422115</v>
      </c>
      <c r="D325" s="14" t="s">
        <v>16</v>
      </c>
      <c r="E325">
        <v>288</v>
      </c>
      <c r="F325">
        <v>93633</v>
      </c>
      <c r="G325">
        <v>129</v>
      </c>
      <c r="H325">
        <v>62326</v>
      </c>
      <c r="I325">
        <v>-18528</v>
      </c>
      <c r="J325">
        <v>43798</v>
      </c>
      <c r="L325">
        <v>223</v>
      </c>
      <c r="M325">
        <v>274689</v>
      </c>
      <c r="N325">
        <v>82</v>
      </c>
      <c r="O325">
        <v>78613</v>
      </c>
      <c r="P325">
        <v>-11747</v>
      </c>
      <c r="Q325">
        <v>66866</v>
      </c>
      <c r="S325">
        <v>18</v>
      </c>
      <c r="T325">
        <v>132142</v>
      </c>
      <c r="U325">
        <v>2</v>
      </c>
      <c r="V325">
        <v>12040</v>
      </c>
      <c r="W325">
        <v>-275</v>
      </c>
      <c r="X325">
        <v>11765</v>
      </c>
      <c r="Z325">
        <v>529</v>
      </c>
      <c r="AA325">
        <v>500464</v>
      </c>
      <c r="AB325">
        <v>213</v>
      </c>
      <c r="AC325">
        <v>152979</v>
      </c>
      <c r="AD325">
        <v>-30550</v>
      </c>
      <c r="AE325">
        <v>122429</v>
      </c>
      <c r="AG325" s="36">
        <f t="shared" ref="AG325:AG388" si="178">E325</f>
        <v>288</v>
      </c>
      <c r="AH325" s="37">
        <f t="shared" ref="AH325:AH388" si="179">F325/100000</f>
        <v>0.93633</v>
      </c>
      <c r="AI325" s="36">
        <f t="shared" ref="AI325:AI388" si="180">G325</f>
        <v>129</v>
      </c>
      <c r="AJ325" s="37">
        <f t="shared" ref="AJ325:AJ388" si="181">H325/100000</f>
        <v>0.62326000000000004</v>
      </c>
      <c r="AK325" s="37">
        <f t="shared" ref="AK325:AK388" si="182">I325/100000</f>
        <v>-0.18528</v>
      </c>
      <c r="AL325" s="37">
        <f t="shared" ref="AL325:AL388" si="183">J325/100000</f>
        <v>0.43797999999999998</v>
      </c>
      <c r="AM325" s="38">
        <f t="shared" ref="AM325:AM388" si="184">AL325/AH325*100</f>
        <v>46.776243418452893</v>
      </c>
      <c r="AN325" s="36">
        <f t="shared" ref="AN325:AN388" si="185">L325</f>
        <v>223</v>
      </c>
      <c r="AO325" s="37">
        <f t="shared" ref="AO325:AO388" si="186">M325/100000</f>
        <v>2.7468900000000001</v>
      </c>
      <c r="AP325" s="36">
        <f t="shared" ref="AP325:AP388" si="187">N325</f>
        <v>82</v>
      </c>
      <c r="AQ325" s="37">
        <f t="shared" ref="AQ325:AQ388" si="188">O325/100000</f>
        <v>0.78613</v>
      </c>
      <c r="AR325" s="37">
        <f t="shared" ref="AR325:AR388" si="189">P325/100000</f>
        <v>-0.11747</v>
      </c>
      <c r="AS325" s="37">
        <f t="shared" ref="AS325:AS388" si="190">Q325/100000</f>
        <v>0.66866000000000003</v>
      </c>
      <c r="AT325" s="38">
        <f t="shared" ref="AT325:AT388" si="191">AS325/AO325*100</f>
        <v>24.342438175536699</v>
      </c>
      <c r="AU325" s="36">
        <f t="shared" ref="AU325:AU388" si="192">AG325+AN325</f>
        <v>511</v>
      </c>
      <c r="AV325" s="37">
        <f t="shared" ref="AV325:AV388" si="193">AH325+AO325</f>
        <v>3.6832199999999999</v>
      </c>
      <c r="AW325" s="36">
        <f t="shared" ref="AW325:AW388" si="194">AI325+AP325</f>
        <v>211</v>
      </c>
      <c r="AX325" s="37">
        <f t="shared" ref="AX325:AX388" si="195">AJ325+AQ325</f>
        <v>1.4093900000000001</v>
      </c>
      <c r="AY325" s="37">
        <f t="shared" ref="AY325:AY388" si="196">AK325+AR325</f>
        <v>-0.30275000000000002</v>
      </c>
      <c r="AZ325" s="37">
        <f t="shared" ref="AZ325:AZ388" si="197">AL325+AS325</f>
        <v>1.1066400000000001</v>
      </c>
      <c r="BA325" s="38">
        <f t="shared" ref="BA325:BA388" si="198">AZ325/AV325*100</f>
        <v>30.04544936224282</v>
      </c>
      <c r="BB325" s="36">
        <f t="shared" ref="BB325:BB388" si="199">S325</f>
        <v>18</v>
      </c>
      <c r="BC325" s="37">
        <f t="shared" ref="BC325:BC388" si="200">T325/100000</f>
        <v>1.32142</v>
      </c>
      <c r="BD325" s="36">
        <f t="shared" ref="BD325:BD388" si="201">U325</f>
        <v>2</v>
      </c>
      <c r="BE325" s="37">
        <f t="shared" ref="BE325:BE388" si="202">V325/100000</f>
        <v>0.12039999999999999</v>
      </c>
      <c r="BF325" s="37">
        <f t="shared" ref="BF325:BF388" si="203">W325/100000</f>
        <v>-2.7499999999999998E-3</v>
      </c>
      <c r="BG325" s="37">
        <f t="shared" ref="BG325:BG388" si="204">X325/100000</f>
        <v>0.11765</v>
      </c>
      <c r="BH325" s="38">
        <f t="shared" ref="BH325:BH388" si="205">BG325/BC325*100</f>
        <v>8.9033009943848285</v>
      </c>
      <c r="BI325" s="36">
        <f t="shared" ref="BI325:BI388" si="206">Z325</f>
        <v>529</v>
      </c>
      <c r="BJ325" s="37">
        <f t="shared" ref="BJ325:BJ388" si="207">AA325/100000</f>
        <v>5.0046400000000002</v>
      </c>
      <c r="BK325" s="36">
        <f t="shared" ref="BK325:BK388" si="208">AB325</f>
        <v>213</v>
      </c>
      <c r="BL325" s="37">
        <f t="shared" ref="BL325:BL388" si="209">AC325/100000</f>
        <v>1.52979</v>
      </c>
      <c r="BM325" s="37">
        <f t="shared" ref="BM325:BM388" si="210">AD325/100000</f>
        <v>-0.30549999999999999</v>
      </c>
      <c r="BN325" s="37">
        <f t="shared" ref="BN325:BN388" si="211">AE325/100000</f>
        <v>1.2242900000000001</v>
      </c>
      <c r="BO325" s="38">
        <f t="shared" ref="BO325:BO388" si="212">BN325/BJ325*100</f>
        <v>24.463098244828799</v>
      </c>
    </row>
    <row r="326" spans="1:67" x14ac:dyDescent="0.25">
      <c r="A326" s="14" t="s">
        <v>27</v>
      </c>
      <c r="B326" s="4" t="s">
        <v>30</v>
      </c>
      <c r="C326" s="14">
        <v>1422115</v>
      </c>
      <c r="D326" s="14" t="s">
        <v>17</v>
      </c>
      <c r="E326">
        <v>4</v>
      </c>
      <c r="F326">
        <v>1173</v>
      </c>
      <c r="G326">
        <v>3</v>
      </c>
      <c r="H326">
        <v>1525</v>
      </c>
      <c r="I326">
        <v>-582</v>
      </c>
      <c r="J326">
        <v>943</v>
      </c>
      <c r="L326">
        <v>2</v>
      </c>
      <c r="M326">
        <v>3344</v>
      </c>
      <c r="N326">
        <v>1</v>
      </c>
      <c r="O326">
        <v>829</v>
      </c>
      <c r="P326">
        <v>0</v>
      </c>
      <c r="Q326">
        <v>829</v>
      </c>
      <c r="Z326">
        <v>6</v>
      </c>
      <c r="AA326">
        <v>4517</v>
      </c>
      <c r="AB326">
        <v>4</v>
      </c>
      <c r="AC326">
        <v>2354</v>
      </c>
      <c r="AD326">
        <v>-582</v>
      </c>
      <c r="AE326">
        <v>1772</v>
      </c>
      <c r="AG326" s="36">
        <f t="shared" si="178"/>
        <v>4</v>
      </c>
      <c r="AH326" s="37">
        <f t="shared" si="179"/>
        <v>1.1730000000000001E-2</v>
      </c>
      <c r="AI326" s="36">
        <f t="shared" si="180"/>
        <v>3</v>
      </c>
      <c r="AJ326" s="37">
        <f t="shared" si="181"/>
        <v>1.525E-2</v>
      </c>
      <c r="AK326" s="37">
        <f t="shared" si="182"/>
        <v>-5.8199999999999997E-3</v>
      </c>
      <c r="AL326" s="37">
        <f t="shared" si="183"/>
        <v>9.4299999999999991E-3</v>
      </c>
      <c r="AM326" s="38">
        <f t="shared" si="184"/>
        <v>80.392156862745097</v>
      </c>
      <c r="AN326" s="36">
        <f t="shared" si="185"/>
        <v>2</v>
      </c>
      <c r="AO326" s="37">
        <f t="shared" si="186"/>
        <v>3.3439999999999998E-2</v>
      </c>
      <c r="AP326" s="36">
        <f t="shared" si="187"/>
        <v>1</v>
      </c>
      <c r="AQ326" s="37">
        <f t="shared" si="188"/>
        <v>8.2900000000000005E-3</v>
      </c>
      <c r="AR326" s="37">
        <f t="shared" si="189"/>
        <v>0</v>
      </c>
      <c r="AS326" s="37">
        <f t="shared" si="190"/>
        <v>8.2900000000000005E-3</v>
      </c>
      <c r="AT326" s="38">
        <f t="shared" si="191"/>
        <v>24.790669856459331</v>
      </c>
      <c r="AU326" s="36">
        <f t="shared" si="192"/>
        <v>6</v>
      </c>
      <c r="AV326" s="37">
        <f t="shared" si="193"/>
        <v>4.5170000000000002E-2</v>
      </c>
      <c r="AW326" s="36">
        <f t="shared" si="194"/>
        <v>4</v>
      </c>
      <c r="AX326" s="37">
        <f t="shared" si="195"/>
        <v>2.3539999999999998E-2</v>
      </c>
      <c r="AY326" s="37">
        <f t="shared" si="196"/>
        <v>-5.8199999999999997E-3</v>
      </c>
      <c r="AZ326" s="37">
        <f t="shared" si="197"/>
        <v>1.772E-2</v>
      </c>
      <c r="BA326" s="38">
        <f t="shared" si="198"/>
        <v>39.229577152977633</v>
      </c>
      <c r="BB326" s="36">
        <f t="shared" si="199"/>
        <v>0</v>
      </c>
      <c r="BC326" s="37">
        <f t="shared" si="200"/>
        <v>0</v>
      </c>
      <c r="BD326" s="36">
        <f t="shared" si="201"/>
        <v>0</v>
      </c>
      <c r="BE326" s="37">
        <f t="shared" si="202"/>
        <v>0</v>
      </c>
      <c r="BF326" s="37">
        <f t="shared" si="203"/>
        <v>0</v>
      </c>
      <c r="BG326" s="37">
        <f t="shared" si="204"/>
        <v>0</v>
      </c>
      <c r="BH326" s="38" t="e">
        <f t="shared" si="205"/>
        <v>#DIV/0!</v>
      </c>
      <c r="BI326" s="36">
        <f t="shared" si="206"/>
        <v>6</v>
      </c>
      <c r="BJ326" s="37">
        <f t="shared" si="207"/>
        <v>4.5170000000000002E-2</v>
      </c>
      <c r="BK326" s="36">
        <f t="shared" si="208"/>
        <v>4</v>
      </c>
      <c r="BL326" s="37">
        <f t="shared" si="209"/>
        <v>2.3539999999999998E-2</v>
      </c>
      <c r="BM326" s="37">
        <f t="shared" si="210"/>
        <v>-5.8199999999999997E-3</v>
      </c>
      <c r="BN326" s="37">
        <f t="shared" si="211"/>
        <v>1.772E-2</v>
      </c>
      <c r="BO326" s="38">
        <f t="shared" si="212"/>
        <v>39.229577152977633</v>
      </c>
    </row>
    <row r="327" spans="1:67" x14ac:dyDescent="0.25">
      <c r="A327" s="14" t="s">
        <v>27</v>
      </c>
      <c r="B327" s="4" t="s">
        <v>30</v>
      </c>
      <c r="C327" s="14">
        <v>1422115</v>
      </c>
      <c r="D327" s="14" t="s">
        <v>18</v>
      </c>
      <c r="L327">
        <v>1</v>
      </c>
      <c r="M327">
        <v>1649</v>
      </c>
      <c r="N327">
        <v>0</v>
      </c>
      <c r="O327">
        <v>0</v>
      </c>
      <c r="P327">
        <v>0</v>
      </c>
      <c r="Q327">
        <v>0</v>
      </c>
      <c r="Z327">
        <v>1</v>
      </c>
      <c r="AA327">
        <v>1649</v>
      </c>
      <c r="AB327">
        <v>0</v>
      </c>
      <c r="AC327">
        <v>0</v>
      </c>
      <c r="AD327">
        <v>0</v>
      </c>
      <c r="AE327">
        <v>0</v>
      </c>
      <c r="AG327" s="36">
        <f t="shared" si="178"/>
        <v>0</v>
      </c>
      <c r="AH327" s="37">
        <f t="shared" si="179"/>
        <v>0</v>
      </c>
      <c r="AI327" s="36">
        <f t="shared" si="180"/>
        <v>0</v>
      </c>
      <c r="AJ327" s="37">
        <f t="shared" si="181"/>
        <v>0</v>
      </c>
      <c r="AK327" s="37">
        <f t="shared" si="182"/>
        <v>0</v>
      </c>
      <c r="AL327" s="37">
        <f t="shared" si="183"/>
        <v>0</v>
      </c>
      <c r="AM327" s="38" t="e">
        <f t="shared" si="184"/>
        <v>#DIV/0!</v>
      </c>
      <c r="AN327" s="36">
        <f t="shared" si="185"/>
        <v>1</v>
      </c>
      <c r="AO327" s="37">
        <f t="shared" si="186"/>
        <v>1.6490000000000001E-2</v>
      </c>
      <c r="AP327" s="36">
        <f t="shared" si="187"/>
        <v>0</v>
      </c>
      <c r="AQ327" s="37">
        <f t="shared" si="188"/>
        <v>0</v>
      </c>
      <c r="AR327" s="37">
        <f t="shared" si="189"/>
        <v>0</v>
      </c>
      <c r="AS327" s="37">
        <f t="shared" si="190"/>
        <v>0</v>
      </c>
      <c r="AT327" s="38">
        <f t="shared" si="191"/>
        <v>0</v>
      </c>
      <c r="AU327" s="36">
        <f t="shared" si="192"/>
        <v>1</v>
      </c>
      <c r="AV327" s="37">
        <f t="shared" si="193"/>
        <v>1.6490000000000001E-2</v>
      </c>
      <c r="AW327" s="36">
        <f t="shared" si="194"/>
        <v>0</v>
      </c>
      <c r="AX327" s="37">
        <f t="shared" si="195"/>
        <v>0</v>
      </c>
      <c r="AY327" s="37">
        <f t="shared" si="196"/>
        <v>0</v>
      </c>
      <c r="AZ327" s="37">
        <f t="shared" si="197"/>
        <v>0</v>
      </c>
      <c r="BA327" s="38">
        <f t="shared" si="198"/>
        <v>0</v>
      </c>
      <c r="BB327" s="36">
        <f t="shared" si="199"/>
        <v>0</v>
      </c>
      <c r="BC327" s="37">
        <f t="shared" si="200"/>
        <v>0</v>
      </c>
      <c r="BD327" s="36">
        <f t="shared" si="201"/>
        <v>0</v>
      </c>
      <c r="BE327" s="37">
        <f t="shared" si="202"/>
        <v>0</v>
      </c>
      <c r="BF327" s="37">
        <f t="shared" si="203"/>
        <v>0</v>
      </c>
      <c r="BG327" s="37">
        <f t="shared" si="204"/>
        <v>0</v>
      </c>
      <c r="BH327" s="38" t="e">
        <f t="shared" si="205"/>
        <v>#DIV/0!</v>
      </c>
      <c r="BI327" s="36">
        <f t="shared" si="206"/>
        <v>1</v>
      </c>
      <c r="BJ327" s="37">
        <f t="shared" si="207"/>
        <v>1.6490000000000001E-2</v>
      </c>
      <c r="BK327" s="36">
        <f t="shared" si="208"/>
        <v>0</v>
      </c>
      <c r="BL327" s="37">
        <f t="shared" si="209"/>
        <v>0</v>
      </c>
      <c r="BM327" s="37">
        <f t="shared" si="210"/>
        <v>0</v>
      </c>
      <c r="BN327" s="37">
        <f t="shared" si="211"/>
        <v>0</v>
      </c>
      <c r="BO327" s="38">
        <f t="shared" si="212"/>
        <v>0</v>
      </c>
    </row>
    <row r="328" spans="1:67" x14ac:dyDescent="0.25">
      <c r="A328" s="34"/>
      <c r="B328" s="35"/>
      <c r="C328" s="34" t="s">
        <v>258</v>
      </c>
      <c r="D328" s="34"/>
      <c r="E328">
        <v>343</v>
      </c>
      <c r="F328">
        <v>111077</v>
      </c>
      <c r="G328">
        <v>134</v>
      </c>
      <c r="H328">
        <v>64482</v>
      </c>
      <c r="I328">
        <v>-19112</v>
      </c>
      <c r="J328">
        <v>45370</v>
      </c>
      <c r="L328">
        <v>251</v>
      </c>
      <c r="M328">
        <v>315408</v>
      </c>
      <c r="N328">
        <v>89</v>
      </c>
      <c r="O328">
        <v>90463</v>
      </c>
      <c r="P328">
        <v>-11879</v>
      </c>
      <c r="Q328">
        <v>78584</v>
      </c>
      <c r="S328">
        <v>21</v>
      </c>
      <c r="T328">
        <v>176010</v>
      </c>
      <c r="U328">
        <v>2</v>
      </c>
      <c r="V328">
        <v>12040</v>
      </c>
      <c r="W328">
        <v>-275</v>
      </c>
      <c r="X328">
        <v>11765</v>
      </c>
      <c r="Z328">
        <v>615</v>
      </c>
      <c r="AA328">
        <v>602495</v>
      </c>
      <c r="AB328">
        <v>225</v>
      </c>
      <c r="AC328">
        <v>166985</v>
      </c>
      <c r="AD328">
        <v>-31266</v>
      </c>
      <c r="AE328">
        <v>135719</v>
      </c>
      <c r="AG328" s="39">
        <f t="shared" si="178"/>
        <v>343</v>
      </c>
      <c r="AH328" s="40">
        <f t="shared" si="179"/>
        <v>1.11077</v>
      </c>
      <c r="AI328" s="39">
        <f t="shared" si="180"/>
        <v>134</v>
      </c>
      <c r="AJ328" s="40">
        <f t="shared" si="181"/>
        <v>0.64481999999999995</v>
      </c>
      <c r="AK328" s="40">
        <f t="shared" si="182"/>
        <v>-0.19112000000000001</v>
      </c>
      <c r="AL328" s="40">
        <f t="shared" si="183"/>
        <v>0.45369999999999999</v>
      </c>
      <c r="AM328" s="40">
        <f t="shared" si="184"/>
        <v>40.845539580651256</v>
      </c>
      <c r="AN328" s="39">
        <f t="shared" si="185"/>
        <v>251</v>
      </c>
      <c r="AO328" s="40">
        <f t="shared" si="186"/>
        <v>3.15408</v>
      </c>
      <c r="AP328" s="39">
        <f t="shared" si="187"/>
        <v>89</v>
      </c>
      <c r="AQ328" s="40">
        <f t="shared" si="188"/>
        <v>0.90463000000000005</v>
      </c>
      <c r="AR328" s="40">
        <f t="shared" si="189"/>
        <v>-0.11879000000000001</v>
      </c>
      <c r="AS328" s="40">
        <f t="shared" si="190"/>
        <v>0.78583999999999998</v>
      </c>
      <c r="AT328" s="40">
        <f t="shared" si="191"/>
        <v>24.915030690407345</v>
      </c>
      <c r="AU328" s="39">
        <f t="shared" si="192"/>
        <v>594</v>
      </c>
      <c r="AV328" s="40">
        <f t="shared" si="193"/>
        <v>4.26485</v>
      </c>
      <c r="AW328" s="39">
        <f t="shared" si="194"/>
        <v>223</v>
      </c>
      <c r="AX328" s="40">
        <f t="shared" si="195"/>
        <v>1.54945</v>
      </c>
      <c r="AY328" s="40">
        <f t="shared" si="196"/>
        <v>-0.30991000000000002</v>
      </c>
      <c r="AZ328" s="40">
        <f t="shared" si="197"/>
        <v>1.2395399999999999</v>
      </c>
      <c r="BA328" s="40">
        <f t="shared" si="198"/>
        <v>29.064093696144056</v>
      </c>
      <c r="BB328" s="39">
        <f t="shared" si="199"/>
        <v>21</v>
      </c>
      <c r="BC328" s="40">
        <f t="shared" si="200"/>
        <v>1.7601</v>
      </c>
      <c r="BD328" s="39">
        <f t="shared" si="201"/>
        <v>2</v>
      </c>
      <c r="BE328" s="40">
        <f t="shared" si="202"/>
        <v>0.12039999999999999</v>
      </c>
      <c r="BF328" s="40">
        <f t="shared" si="203"/>
        <v>-2.7499999999999998E-3</v>
      </c>
      <c r="BG328" s="40">
        <f t="shared" si="204"/>
        <v>0.11765</v>
      </c>
      <c r="BH328" s="40">
        <f t="shared" si="205"/>
        <v>6.6842793023123699</v>
      </c>
      <c r="BI328" s="39">
        <f t="shared" si="206"/>
        <v>615</v>
      </c>
      <c r="BJ328" s="40">
        <f t="shared" si="207"/>
        <v>6.0249499999999996</v>
      </c>
      <c r="BK328" s="39">
        <f t="shared" si="208"/>
        <v>225</v>
      </c>
      <c r="BL328" s="40">
        <f t="shared" si="209"/>
        <v>1.6698500000000001</v>
      </c>
      <c r="BM328" s="40">
        <f t="shared" si="210"/>
        <v>-0.31265999999999999</v>
      </c>
      <c r="BN328" s="40">
        <f t="shared" si="211"/>
        <v>1.3571899999999999</v>
      </c>
      <c r="BO328" s="40">
        <f t="shared" si="212"/>
        <v>22.526162042838529</v>
      </c>
    </row>
    <row r="329" spans="1:67" x14ac:dyDescent="0.25">
      <c r="A329" s="14" t="s">
        <v>27</v>
      </c>
      <c r="B329" s="4" t="s">
        <v>30</v>
      </c>
      <c r="C329" s="14">
        <v>1422116</v>
      </c>
      <c r="D329" s="14" t="s">
        <v>15</v>
      </c>
      <c r="E329">
        <v>9</v>
      </c>
      <c r="F329">
        <v>3101</v>
      </c>
      <c r="G329">
        <v>1</v>
      </c>
      <c r="H329">
        <v>350</v>
      </c>
      <c r="I329">
        <v>-25</v>
      </c>
      <c r="J329">
        <v>325</v>
      </c>
      <c r="L329">
        <v>23</v>
      </c>
      <c r="M329">
        <v>34004</v>
      </c>
      <c r="N329">
        <v>3</v>
      </c>
      <c r="O329">
        <v>4181</v>
      </c>
      <c r="P329">
        <v>0</v>
      </c>
      <c r="Q329">
        <v>4181</v>
      </c>
      <c r="Z329">
        <v>32</v>
      </c>
      <c r="AA329">
        <v>37105</v>
      </c>
      <c r="AB329">
        <v>4</v>
      </c>
      <c r="AC329">
        <v>4531</v>
      </c>
      <c r="AD329">
        <v>-25</v>
      </c>
      <c r="AE329">
        <v>4506</v>
      </c>
      <c r="AG329" s="36">
        <f t="shared" si="178"/>
        <v>9</v>
      </c>
      <c r="AH329" s="37">
        <f t="shared" si="179"/>
        <v>3.1009999999999999E-2</v>
      </c>
      <c r="AI329" s="36">
        <f t="shared" si="180"/>
        <v>1</v>
      </c>
      <c r="AJ329" s="37">
        <f t="shared" si="181"/>
        <v>3.5000000000000001E-3</v>
      </c>
      <c r="AK329" s="37">
        <f t="shared" si="182"/>
        <v>-2.5000000000000001E-4</v>
      </c>
      <c r="AL329" s="37">
        <f t="shared" si="183"/>
        <v>3.2499999999999999E-3</v>
      </c>
      <c r="AM329" s="38">
        <f t="shared" si="184"/>
        <v>10.480490164463076</v>
      </c>
      <c r="AN329" s="36">
        <f t="shared" si="185"/>
        <v>23</v>
      </c>
      <c r="AO329" s="37">
        <f t="shared" si="186"/>
        <v>0.34004000000000001</v>
      </c>
      <c r="AP329" s="36">
        <f t="shared" si="187"/>
        <v>3</v>
      </c>
      <c r="AQ329" s="37">
        <f t="shared" si="188"/>
        <v>4.181E-2</v>
      </c>
      <c r="AR329" s="37">
        <f t="shared" si="189"/>
        <v>0</v>
      </c>
      <c r="AS329" s="37">
        <f t="shared" si="190"/>
        <v>4.181E-2</v>
      </c>
      <c r="AT329" s="38">
        <f t="shared" si="191"/>
        <v>12.295612280908127</v>
      </c>
      <c r="AU329" s="36">
        <f t="shared" si="192"/>
        <v>32</v>
      </c>
      <c r="AV329" s="37">
        <f t="shared" si="193"/>
        <v>0.37104999999999999</v>
      </c>
      <c r="AW329" s="36">
        <f t="shared" si="194"/>
        <v>4</v>
      </c>
      <c r="AX329" s="37">
        <f t="shared" si="195"/>
        <v>4.5310000000000003E-2</v>
      </c>
      <c r="AY329" s="37">
        <f t="shared" si="196"/>
        <v>-2.5000000000000001E-4</v>
      </c>
      <c r="AZ329" s="37">
        <f t="shared" si="197"/>
        <v>4.5060000000000003E-2</v>
      </c>
      <c r="BA329" s="38">
        <f t="shared" si="198"/>
        <v>12.143915914297265</v>
      </c>
      <c r="BB329" s="36">
        <f t="shared" si="199"/>
        <v>0</v>
      </c>
      <c r="BC329" s="37">
        <f t="shared" si="200"/>
        <v>0</v>
      </c>
      <c r="BD329" s="36">
        <f t="shared" si="201"/>
        <v>0</v>
      </c>
      <c r="BE329" s="37">
        <f t="shared" si="202"/>
        <v>0</v>
      </c>
      <c r="BF329" s="37">
        <f t="shared" si="203"/>
        <v>0</v>
      </c>
      <c r="BG329" s="37">
        <f t="shared" si="204"/>
        <v>0</v>
      </c>
      <c r="BH329" s="38" t="e">
        <f t="shared" si="205"/>
        <v>#DIV/0!</v>
      </c>
      <c r="BI329" s="36">
        <f t="shared" si="206"/>
        <v>32</v>
      </c>
      <c r="BJ329" s="37">
        <f t="shared" si="207"/>
        <v>0.37104999999999999</v>
      </c>
      <c r="BK329" s="36">
        <f t="shared" si="208"/>
        <v>4</v>
      </c>
      <c r="BL329" s="37">
        <f t="shared" si="209"/>
        <v>4.5310000000000003E-2</v>
      </c>
      <c r="BM329" s="37">
        <f t="shared" si="210"/>
        <v>-2.5000000000000001E-4</v>
      </c>
      <c r="BN329" s="37">
        <f t="shared" si="211"/>
        <v>4.5060000000000003E-2</v>
      </c>
      <c r="BO329" s="38">
        <f t="shared" si="212"/>
        <v>12.143915914297265</v>
      </c>
    </row>
    <row r="330" spans="1:67" x14ac:dyDescent="0.25">
      <c r="A330" s="14" t="s">
        <v>27</v>
      </c>
      <c r="B330" s="4" t="s">
        <v>30</v>
      </c>
      <c r="C330" s="14">
        <v>1422116</v>
      </c>
      <c r="D330" s="14" t="s">
        <v>16</v>
      </c>
      <c r="E330">
        <v>227</v>
      </c>
      <c r="F330">
        <v>72892</v>
      </c>
      <c r="G330">
        <v>116</v>
      </c>
      <c r="H330">
        <v>59504</v>
      </c>
      <c r="I330">
        <v>-22833</v>
      </c>
      <c r="J330">
        <v>36671</v>
      </c>
      <c r="L330">
        <v>150</v>
      </c>
      <c r="M330">
        <v>183081</v>
      </c>
      <c r="N330">
        <v>73</v>
      </c>
      <c r="O330">
        <v>81512</v>
      </c>
      <c r="P330">
        <v>-11671</v>
      </c>
      <c r="Q330">
        <v>69841</v>
      </c>
      <c r="S330">
        <v>5</v>
      </c>
      <c r="T330">
        <v>30557</v>
      </c>
      <c r="U330">
        <v>0</v>
      </c>
      <c r="V330">
        <v>0</v>
      </c>
      <c r="W330">
        <v>0</v>
      </c>
      <c r="X330">
        <v>0</v>
      </c>
      <c r="Z330">
        <v>382</v>
      </c>
      <c r="AA330">
        <v>286530</v>
      </c>
      <c r="AB330">
        <v>189</v>
      </c>
      <c r="AC330">
        <v>141016</v>
      </c>
      <c r="AD330">
        <v>-34504</v>
      </c>
      <c r="AE330">
        <v>106512</v>
      </c>
      <c r="AG330" s="36">
        <f t="shared" si="178"/>
        <v>227</v>
      </c>
      <c r="AH330" s="37">
        <f t="shared" si="179"/>
        <v>0.72892000000000001</v>
      </c>
      <c r="AI330" s="36">
        <f t="shared" si="180"/>
        <v>116</v>
      </c>
      <c r="AJ330" s="37">
        <f t="shared" si="181"/>
        <v>0.59504000000000001</v>
      </c>
      <c r="AK330" s="37">
        <f t="shared" si="182"/>
        <v>-0.22833000000000001</v>
      </c>
      <c r="AL330" s="37">
        <f t="shared" si="183"/>
        <v>0.36670999999999998</v>
      </c>
      <c r="AM330" s="38">
        <f t="shared" si="184"/>
        <v>50.308675849201556</v>
      </c>
      <c r="AN330" s="36">
        <f t="shared" si="185"/>
        <v>150</v>
      </c>
      <c r="AO330" s="37">
        <f t="shared" si="186"/>
        <v>1.83081</v>
      </c>
      <c r="AP330" s="36">
        <f t="shared" si="187"/>
        <v>73</v>
      </c>
      <c r="AQ330" s="37">
        <f t="shared" si="188"/>
        <v>0.81511999999999996</v>
      </c>
      <c r="AR330" s="37">
        <f t="shared" si="189"/>
        <v>-0.11670999999999999</v>
      </c>
      <c r="AS330" s="37">
        <f t="shared" si="190"/>
        <v>0.69840999999999998</v>
      </c>
      <c r="AT330" s="38">
        <f t="shared" si="191"/>
        <v>38.147595872865011</v>
      </c>
      <c r="AU330" s="36">
        <f t="shared" si="192"/>
        <v>377</v>
      </c>
      <c r="AV330" s="37">
        <f t="shared" si="193"/>
        <v>2.5597300000000001</v>
      </c>
      <c r="AW330" s="36">
        <f t="shared" si="194"/>
        <v>189</v>
      </c>
      <c r="AX330" s="37">
        <f t="shared" si="195"/>
        <v>1.4101599999999999</v>
      </c>
      <c r="AY330" s="37">
        <f t="shared" si="196"/>
        <v>-0.34504000000000001</v>
      </c>
      <c r="AZ330" s="37">
        <f t="shared" si="197"/>
        <v>1.0651199999999998</v>
      </c>
      <c r="BA330" s="38">
        <f t="shared" si="198"/>
        <v>41.61063862204216</v>
      </c>
      <c r="BB330" s="36">
        <f t="shared" si="199"/>
        <v>5</v>
      </c>
      <c r="BC330" s="37">
        <f t="shared" si="200"/>
        <v>0.30557000000000001</v>
      </c>
      <c r="BD330" s="36">
        <f t="shared" si="201"/>
        <v>0</v>
      </c>
      <c r="BE330" s="37">
        <f t="shared" si="202"/>
        <v>0</v>
      </c>
      <c r="BF330" s="37">
        <f t="shared" si="203"/>
        <v>0</v>
      </c>
      <c r="BG330" s="37">
        <f t="shared" si="204"/>
        <v>0</v>
      </c>
      <c r="BH330" s="38">
        <f t="shared" si="205"/>
        <v>0</v>
      </c>
      <c r="BI330" s="36">
        <f t="shared" si="206"/>
        <v>382</v>
      </c>
      <c r="BJ330" s="37">
        <f t="shared" si="207"/>
        <v>2.8653</v>
      </c>
      <c r="BK330" s="36">
        <f t="shared" si="208"/>
        <v>189</v>
      </c>
      <c r="BL330" s="37">
        <f t="shared" si="209"/>
        <v>1.4101600000000001</v>
      </c>
      <c r="BM330" s="37">
        <f t="shared" si="210"/>
        <v>-0.34504000000000001</v>
      </c>
      <c r="BN330" s="37">
        <f t="shared" si="211"/>
        <v>1.0651200000000001</v>
      </c>
      <c r="BO330" s="38">
        <f t="shared" si="212"/>
        <v>37.173070882630093</v>
      </c>
    </row>
    <row r="331" spans="1:67" x14ac:dyDescent="0.25">
      <c r="A331" s="14" t="s">
        <v>27</v>
      </c>
      <c r="B331" s="4" t="s">
        <v>30</v>
      </c>
      <c r="C331" s="14">
        <v>1422116</v>
      </c>
      <c r="D331" s="14" t="s">
        <v>17</v>
      </c>
      <c r="E331">
        <v>5</v>
      </c>
      <c r="F331">
        <v>1618</v>
      </c>
      <c r="G331">
        <v>3</v>
      </c>
      <c r="H331">
        <v>1400</v>
      </c>
      <c r="I331">
        <v>-469</v>
      </c>
      <c r="J331">
        <v>931</v>
      </c>
      <c r="L331">
        <v>1</v>
      </c>
      <c r="M331">
        <v>2572</v>
      </c>
      <c r="N331">
        <v>1</v>
      </c>
      <c r="O331">
        <v>2600</v>
      </c>
      <c r="P331">
        <v>-28</v>
      </c>
      <c r="Q331">
        <v>2572</v>
      </c>
      <c r="Z331">
        <v>6</v>
      </c>
      <c r="AA331">
        <v>4190</v>
      </c>
      <c r="AB331">
        <v>4</v>
      </c>
      <c r="AC331">
        <v>4000</v>
      </c>
      <c r="AD331">
        <v>-497</v>
      </c>
      <c r="AE331">
        <v>3503</v>
      </c>
      <c r="AG331" s="36">
        <f t="shared" si="178"/>
        <v>5</v>
      </c>
      <c r="AH331" s="37">
        <f t="shared" si="179"/>
        <v>1.618E-2</v>
      </c>
      <c r="AI331" s="36">
        <f t="shared" si="180"/>
        <v>3</v>
      </c>
      <c r="AJ331" s="37">
        <f t="shared" si="181"/>
        <v>1.4E-2</v>
      </c>
      <c r="AK331" s="37">
        <f t="shared" si="182"/>
        <v>-4.6899999999999997E-3</v>
      </c>
      <c r="AL331" s="37">
        <f t="shared" si="183"/>
        <v>9.3100000000000006E-3</v>
      </c>
      <c r="AM331" s="38">
        <f t="shared" si="184"/>
        <v>57.540173053152046</v>
      </c>
      <c r="AN331" s="36">
        <f t="shared" si="185"/>
        <v>1</v>
      </c>
      <c r="AO331" s="37">
        <f t="shared" si="186"/>
        <v>2.572E-2</v>
      </c>
      <c r="AP331" s="36">
        <f t="shared" si="187"/>
        <v>1</v>
      </c>
      <c r="AQ331" s="37">
        <f t="shared" si="188"/>
        <v>2.5999999999999999E-2</v>
      </c>
      <c r="AR331" s="37">
        <f t="shared" si="189"/>
        <v>-2.7999999999999998E-4</v>
      </c>
      <c r="AS331" s="37">
        <f t="shared" si="190"/>
        <v>2.572E-2</v>
      </c>
      <c r="AT331" s="38">
        <f t="shared" si="191"/>
        <v>100</v>
      </c>
      <c r="AU331" s="36">
        <f t="shared" si="192"/>
        <v>6</v>
      </c>
      <c r="AV331" s="37">
        <f t="shared" si="193"/>
        <v>4.19E-2</v>
      </c>
      <c r="AW331" s="36">
        <f t="shared" si="194"/>
        <v>4</v>
      </c>
      <c r="AX331" s="37">
        <f t="shared" si="195"/>
        <v>0.04</v>
      </c>
      <c r="AY331" s="37">
        <f t="shared" si="196"/>
        <v>-4.9699999999999996E-3</v>
      </c>
      <c r="AZ331" s="37">
        <f t="shared" si="197"/>
        <v>3.5029999999999999E-2</v>
      </c>
      <c r="BA331" s="38">
        <f t="shared" si="198"/>
        <v>83.603818615751791</v>
      </c>
      <c r="BB331" s="36">
        <f t="shared" si="199"/>
        <v>0</v>
      </c>
      <c r="BC331" s="37">
        <f t="shared" si="200"/>
        <v>0</v>
      </c>
      <c r="BD331" s="36">
        <f t="shared" si="201"/>
        <v>0</v>
      </c>
      <c r="BE331" s="37">
        <f t="shared" si="202"/>
        <v>0</v>
      </c>
      <c r="BF331" s="37">
        <f t="shared" si="203"/>
        <v>0</v>
      </c>
      <c r="BG331" s="37">
        <f t="shared" si="204"/>
        <v>0</v>
      </c>
      <c r="BH331" s="38" t="e">
        <f t="shared" si="205"/>
        <v>#DIV/0!</v>
      </c>
      <c r="BI331" s="36">
        <f t="shared" si="206"/>
        <v>6</v>
      </c>
      <c r="BJ331" s="37">
        <f t="shared" si="207"/>
        <v>4.19E-2</v>
      </c>
      <c r="BK331" s="36">
        <f t="shared" si="208"/>
        <v>4</v>
      </c>
      <c r="BL331" s="37">
        <f t="shared" si="209"/>
        <v>0.04</v>
      </c>
      <c r="BM331" s="37">
        <f t="shared" si="210"/>
        <v>-4.9699999999999996E-3</v>
      </c>
      <c r="BN331" s="37">
        <f t="shared" si="211"/>
        <v>3.5029999999999999E-2</v>
      </c>
      <c r="BO331" s="38">
        <f t="shared" si="212"/>
        <v>83.603818615751791</v>
      </c>
    </row>
    <row r="332" spans="1:67" x14ac:dyDescent="0.25">
      <c r="A332" s="34"/>
      <c r="B332" s="35"/>
      <c r="C332" s="34" t="s">
        <v>259</v>
      </c>
      <c r="D332" s="34"/>
      <c r="E332">
        <v>241</v>
      </c>
      <c r="F332">
        <v>77611</v>
      </c>
      <c r="G332">
        <v>120</v>
      </c>
      <c r="H332">
        <v>61254</v>
      </c>
      <c r="I332">
        <v>-23327</v>
      </c>
      <c r="J332">
        <v>37927</v>
      </c>
      <c r="L332">
        <v>174</v>
      </c>
      <c r="M332">
        <v>219657</v>
      </c>
      <c r="N332">
        <v>77</v>
      </c>
      <c r="O332">
        <v>88293</v>
      </c>
      <c r="P332">
        <v>-11699</v>
      </c>
      <c r="Q332">
        <v>76594</v>
      </c>
      <c r="S332">
        <v>5</v>
      </c>
      <c r="T332">
        <v>30557</v>
      </c>
      <c r="U332">
        <v>0</v>
      </c>
      <c r="V332">
        <v>0</v>
      </c>
      <c r="W332">
        <v>0</v>
      </c>
      <c r="X332">
        <v>0</v>
      </c>
      <c r="Z332">
        <v>420</v>
      </c>
      <c r="AA332">
        <v>327825</v>
      </c>
      <c r="AB332">
        <v>197</v>
      </c>
      <c r="AC332">
        <v>149547</v>
      </c>
      <c r="AD332">
        <v>-35026</v>
      </c>
      <c r="AE332">
        <v>114521</v>
      </c>
      <c r="AG332" s="39">
        <f t="shared" si="178"/>
        <v>241</v>
      </c>
      <c r="AH332" s="40">
        <f t="shared" si="179"/>
        <v>0.77610999999999997</v>
      </c>
      <c r="AI332" s="39">
        <f t="shared" si="180"/>
        <v>120</v>
      </c>
      <c r="AJ332" s="40">
        <f t="shared" si="181"/>
        <v>0.61253999999999997</v>
      </c>
      <c r="AK332" s="40">
        <f t="shared" si="182"/>
        <v>-0.23327000000000001</v>
      </c>
      <c r="AL332" s="40">
        <f t="shared" si="183"/>
        <v>0.37927</v>
      </c>
      <c r="AM332" s="40">
        <f t="shared" si="184"/>
        <v>48.868072824728451</v>
      </c>
      <c r="AN332" s="39">
        <f t="shared" si="185"/>
        <v>174</v>
      </c>
      <c r="AO332" s="40">
        <f t="shared" si="186"/>
        <v>2.1965699999999999</v>
      </c>
      <c r="AP332" s="39">
        <f t="shared" si="187"/>
        <v>77</v>
      </c>
      <c r="AQ332" s="40">
        <f t="shared" si="188"/>
        <v>0.88292999999999999</v>
      </c>
      <c r="AR332" s="40">
        <f t="shared" si="189"/>
        <v>-0.11699</v>
      </c>
      <c r="AS332" s="40">
        <f t="shared" si="190"/>
        <v>0.76593999999999995</v>
      </c>
      <c r="AT332" s="40">
        <f t="shared" si="191"/>
        <v>34.869819764450938</v>
      </c>
      <c r="AU332" s="39">
        <f t="shared" si="192"/>
        <v>415</v>
      </c>
      <c r="AV332" s="40">
        <f t="shared" si="193"/>
        <v>2.97268</v>
      </c>
      <c r="AW332" s="39">
        <f t="shared" si="194"/>
        <v>197</v>
      </c>
      <c r="AX332" s="40">
        <f t="shared" si="195"/>
        <v>1.4954700000000001</v>
      </c>
      <c r="AY332" s="40">
        <f t="shared" si="196"/>
        <v>-0.35026000000000002</v>
      </c>
      <c r="AZ332" s="40">
        <f t="shared" si="197"/>
        <v>1.1452100000000001</v>
      </c>
      <c r="BA332" s="40">
        <f t="shared" si="198"/>
        <v>38.524496414010258</v>
      </c>
      <c r="BB332" s="39">
        <f t="shared" si="199"/>
        <v>5</v>
      </c>
      <c r="BC332" s="40">
        <f t="shared" si="200"/>
        <v>0.30557000000000001</v>
      </c>
      <c r="BD332" s="39">
        <f t="shared" si="201"/>
        <v>0</v>
      </c>
      <c r="BE332" s="40">
        <f t="shared" si="202"/>
        <v>0</v>
      </c>
      <c r="BF332" s="40">
        <f t="shared" si="203"/>
        <v>0</v>
      </c>
      <c r="BG332" s="40">
        <f t="shared" si="204"/>
        <v>0</v>
      </c>
      <c r="BH332" s="40">
        <f t="shared" si="205"/>
        <v>0</v>
      </c>
      <c r="BI332" s="39">
        <f t="shared" si="206"/>
        <v>420</v>
      </c>
      <c r="BJ332" s="40">
        <f t="shared" si="207"/>
        <v>3.2782499999999999</v>
      </c>
      <c r="BK332" s="39">
        <f t="shared" si="208"/>
        <v>197</v>
      </c>
      <c r="BL332" s="40">
        <f t="shared" si="209"/>
        <v>1.4954700000000001</v>
      </c>
      <c r="BM332" s="40">
        <f t="shared" si="210"/>
        <v>-0.35026000000000002</v>
      </c>
      <c r="BN332" s="40">
        <f t="shared" si="211"/>
        <v>1.1452100000000001</v>
      </c>
      <c r="BO332" s="40">
        <f t="shared" si="212"/>
        <v>34.933577365972702</v>
      </c>
    </row>
    <row r="333" spans="1:67" x14ac:dyDescent="0.25">
      <c r="A333" s="16"/>
      <c r="B333" s="15" t="s">
        <v>31</v>
      </c>
      <c r="C333" s="16"/>
      <c r="D333" s="16"/>
      <c r="E333">
        <v>2559</v>
      </c>
      <c r="F333">
        <v>814988</v>
      </c>
      <c r="G333">
        <v>1354</v>
      </c>
      <c r="H333">
        <v>741075</v>
      </c>
      <c r="I333">
        <v>-304761</v>
      </c>
      <c r="J333">
        <v>436314</v>
      </c>
      <c r="L333">
        <v>1668</v>
      </c>
      <c r="M333">
        <v>2067438</v>
      </c>
      <c r="N333">
        <v>756</v>
      </c>
      <c r="O333">
        <v>812300</v>
      </c>
      <c r="P333">
        <v>-172830</v>
      </c>
      <c r="Q333">
        <v>639470</v>
      </c>
      <c r="S333">
        <v>90</v>
      </c>
      <c r="T333">
        <v>1064289</v>
      </c>
      <c r="U333">
        <v>20</v>
      </c>
      <c r="V333">
        <v>325240</v>
      </c>
      <c r="W333">
        <v>-85226</v>
      </c>
      <c r="X333">
        <v>240014</v>
      </c>
      <c r="Z333">
        <v>4317</v>
      </c>
      <c r="AA333">
        <v>3946715</v>
      </c>
      <c r="AB333">
        <v>2130</v>
      </c>
      <c r="AC333">
        <v>1878615</v>
      </c>
      <c r="AD333">
        <v>-562817</v>
      </c>
      <c r="AE333">
        <v>1315798</v>
      </c>
      <c r="AG333" s="41">
        <f t="shared" si="178"/>
        <v>2559</v>
      </c>
      <c r="AH333" s="42">
        <f t="shared" si="179"/>
        <v>8.1498799999999996</v>
      </c>
      <c r="AI333" s="41">
        <f t="shared" si="180"/>
        <v>1354</v>
      </c>
      <c r="AJ333" s="42">
        <f t="shared" si="181"/>
        <v>7.4107500000000002</v>
      </c>
      <c r="AK333" s="42">
        <f t="shared" si="182"/>
        <v>-3.0476100000000002</v>
      </c>
      <c r="AL333" s="42">
        <f t="shared" si="183"/>
        <v>4.3631399999999996</v>
      </c>
      <c r="AM333" s="42">
        <f t="shared" si="184"/>
        <v>53.536248386479315</v>
      </c>
      <c r="AN333" s="41">
        <f t="shared" si="185"/>
        <v>1668</v>
      </c>
      <c r="AO333" s="42">
        <f t="shared" si="186"/>
        <v>20.674379999999999</v>
      </c>
      <c r="AP333" s="41">
        <f t="shared" si="187"/>
        <v>756</v>
      </c>
      <c r="AQ333" s="42">
        <f t="shared" si="188"/>
        <v>8.1229999999999993</v>
      </c>
      <c r="AR333" s="42">
        <f t="shared" si="189"/>
        <v>-1.7282999999999999</v>
      </c>
      <c r="AS333" s="42">
        <f t="shared" si="190"/>
        <v>6.3947000000000003</v>
      </c>
      <c r="AT333" s="42">
        <f t="shared" si="191"/>
        <v>30.930552693720443</v>
      </c>
      <c r="AU333" s="41">
        <f t="shared" si="192"/>
        <v>4227</v>
      </c>
      <c r="AV333" s="42">
        <f t="shared" si="193"/>
        <v>28.824259999999999</v>
      </c>
      <c r="AW333" s="41">
        <f t="shared" si="194"/>
        <v>2110</v>
      </c>
      <c r="AX333" s="42">
        <f t="shared" si="195"/>
        <v>15.53375</v>
      </c>
      <c r="AY333" s="42">
        <f t="shared" si="196"/>
        <v>-4.7759099999999997</v>
      </c>
      <c r="AZ333" s="42">
        <f t="shared" si="197"/>
        <v>10.75784</v>
      </c>
      <c r="BA333" s="42">
        <f t="shared" si="198"/>
        <v>37.322172364529052</v>
      </c>
      <c r="BB333" s="41">
        <f t="shared" si="199"/>
        <v>90</v>
      </c>
      <c r="BC333" s="42">
        <f t="shared" si="200"/>
        <v>10.64289</v>
      </c>
      <c r="BD333" s="41">
        <f t="shared" si="201"/>
        <v>20</v>
      </c>
      <c r="BE333" s="42">
        <f t="shared" si="202"/>
        <v>3.2524000000000002</v>
      </c>
      <c r="BF333" s="42">
        <f t="shared" si="203"/>
        <v>-0.85226000000000002</v>
      </c>
      <c r="BG333" s="42">
        <f t="shared" si="204"/>
        <v>2.4001399999999999</v>
      </c>
      <c r="BH333" s="42">
        <f t="shared" si="205"/>
        <v>22.551581384379617</v>
      </c>
      <c r="BI333" s="41">
        <f t="shared" si="206"/>
        <v>4317</v>
      </c>
      <c r="BJ333" s="42">
        <f t="shared" si="207"/>
        <v>39.467149999999997</v>
      </c>
      <c r="BK333" s="41">
        <f t="shared" si="208"/>
        <v>2130</v>
      </c>
      <c r="BL333" s="42">
        <f t="shared" si="209"/>
        <v>18.786149999999999</v>
      </c>
      <c r="BM333" s="42">
        <f t="shared" si="210"/>
        <v>-5.6281699999999999</v>
      </c>
      <c r="BN333" s="42">
        <f t="shared" si="211"/>
        <v>13.15798</v>
      </c>
      <c r="BO333" s="42">
        <f t="shared" si="212"/>
        <v>33.339068060399605</v>
      </c>
    </row>
    <row r="334" spans="1:67" x14ac:dyDescent="0.25">
      <c r="A334" s="14" t="s">
        <v>27</v>
      </c>
      <c r="B334" s="4" t="s">
        <v>32</v>
      </c>
      <c r="C334" s="14">
        <v>1422203</v>
      </c>
      <c r="D334" s="14" t="s">
        <v>15</v>
      </c>
      <c r="E334">
        <v>53</v>
      </c>
      <c r="F334">
        <v>17563</v>
      </c>
      <c r="G334">
        <v>16</v>
      </c>
      <c r="H334">
        <v>5610</v>
      </c>
      <c r="I334">
        <v>-523</v>
      </c>
      <c r="J334">
        <v>5087</v>
      </c>
      <c r="L334">
        <v>49</v>
      </c>
      <c r="M334">
        <v>85906</v>
      </c>
      <c r="N334">
        <v>13</v>
      </c>
      <c r="O334">
        <v>14050</v>
      </c>
      <c r="P334">
        <v>-1905</v>
      </c>
      <c r="Q334">
        <v>12145</v>
      </c>
      <c r="S334">
        <v>19</v>
      </c>
      <c r="T334">
        <v>212978</v>
      </c>
      <c r="U334">
        <v>0</v>
      </c>
      <c r="V334">
        <v>0</v>
      </c>
      <c r="W334">
        <v>0</v>
      </c>
      <c r="X334">
        <v>0</v>
      </c>
      <c r="Z334">
        <v>121</v>
      </c>
      <c r="AA334">
        <v>316447</v>
      </c>
      <c r="AB334">
        <v>29</v>
      </c>
      <c r="AC334">
        <v>19660</v>
      </c>
      <c r="AD334">
        <v>-2428</v>
      </c>
      <c r="AE334">
        <v>17232</v>
      </c>
      <c r="AG334" s="36">
        <f t="shared" si="178"/>
        <v>53</v>
      </c>
      <c r="AH334" s="37">
        <f t="shared" si="179"/>
        <v>0.17563000000000001</v>
      </c>
      <c r="AI334" s="36">
        <f t="shared" si="180"/>
        <v>16</v>
      </c>
      <c r="AJ334" s="37">
        <f t="shared" si="181"/>
        <v>5.6099999999999997E-2</v>
      </c>
      <c r="AK334" s="37">
        <f t="shared" si="182"/>
        <v>-5.2300000000000003E-3</v>
      </c>
      <c r="AL334" s="37">
        <f t="shared" si="183"/>
        <v>5.0869999999999999E-2</v>
      </c>
      <c r="AM334" s="38">
        <f t="shared" si="184"/>
        <v>28.964299948755905</v>
      </c>
      <c r="AN334" s="36">
        <f t="shared" si="185"/>
        <v>49</v>
      </c>
      <c r="AO334" s="37">
        <f t="shared" si="186"/>
        <v>0.85906000000000005</v>
      </c>
      <c r="AP334" s="36">
        <f t="shared" si="187"/>
        <v>13</v>
      </c>
      <c r="AQ334" s="37">
        <f t="shared" si="188"/>
        <v>0.14050000000000001</v>
      </c>
      <c r="AR334" s="37">
        <f t="shared" si="189"/>
        <v>-1.9050000000000001E-2</v>
      </c>
      <c r="AS334" s="37">
        <f t="shared" si="190"/>
        <v>0.12145</v>
      </c>
      <c r="AT334" s="38">
        <f t="shared" si="191"/>
        <v>14.137545689474543</v>
      </c>
      <c r="AU334" s="36">
        <f t="shared" si="192"/>
        <v>102</v>
      </c>
      <c r="AV334" s="37">
        <f t="shared" si="193"/>
        <v>1.0346900000000001</v>
      </c>
      <c r="AW334" s="36">
        <f t="shared" si="194"/>
        <v>29</v>
      </c>
      <c r="AX334" s="37">
        <f t="shared" si="195"/>
        <v>0.1966</v>
      </c>
      <c r="AY334" s="37">
        <f t="shared" si="196"/>
        <v>-2.4280000000000003E-2</v>
      </c>
      <c r="AZ334" s="37">
        <f t="shared" si="197"/>
        <v>0.17232</v>
      </c>
      <c r="BA334" s="38">
        <f t="shared" si="198"/>
        <v>16.654263595859629</v>
      </c>
      <c r="BB334" s="36">
        <f t="shared" si="199"/>
        <v>19</v>
      </c>
      <c r="BC334" s="37">
        <f t="shared" si="200"/>
        <v>2.1297799999999998</v>
      </c>
      <c r="BD334" s="36">
        <f t="shared" si="201"/>
        <v>0</v>
      </c>
      <c r="BE334" s="37">
        <f t="shared" si="202"/>
        <v>0</v>
      </c>
      <c r="BF334" s="37">
        <f t="shared" si="203"/>
        <v>0</v>
      </c>
      <c r="BG334" s="37">
        <f t="shared" si="204"/>
        <v>0</v>
      </c>
      <c r="BH334" s="38">
        <f t="shared" si="205"/>
        <v>0</v>
      </c>
      <c r="BI334" s="36">
        <f t="shared" si="206"/>
        <v>121</v>
      </c>
      <c r="BJ334" s="37">
        <f t="shared" si="207"/>
        <v>3.1644700000000001</v>
      </c>
      <c r="BK334" s="36">
        <f t="shared" si="208"/>
        <v>29</v>
      </c>
      <c r="BL334" s="37">
        <f t="shared" si="209"/>
        <v>0.1966</v>
      </c>
      <c r="BM334" s="37">
        <f t="shared" si="210"/>
        <v>-2.4279999999999999E-2</v>
      </c>
      <c r="BN334" s="37">
        <f t="shared" si="211"/>
        <v>0.17232</v>
      </c>
      <c r="BO334" s="38">
        <f t="shared" si="212"/>
        <v>5.4454616412859025</v>
      </c>
    </row>
    <row r="335" spans="1:67" x14ac:dyDescent="0.25">
      <c r="A335" s="14" t="s">
        <v>27</v>
      </c>
      <c r="B335" s="4" t="s">
        <v>32</v>
      </c>
      <c r="C335" s="14">
        <v>1422203</v>
      </c>
      <c r="D335" s="14" t="s">
        <v>16</v>
      </c>
      <c r="E335">
        <v>356</v>
      </c>
      <c r="F335">
        <v>116759</v>
      </c>
      <c r="G335">
        <v>214</v>
      </c>
      <c r="H335">
        <v>107301</v>
      </c>
      <c r="I335">
        <v>-36388</v>
      </c>
      <c r="J335">
        <v>70913</v>
      </c>
      <c r="L335">
        <v>162</v>
      </c>
      <c r="M335">
        <v>154560</v>
      </c>
      <c r="N335">
        <v>103</v>
      </c>
      <c r="O335">
        <v>81639</v>
      </c>
      <c r="P335">
        <v>-12985</v>
      </c>
      <c r="Q335">
        <v>68654</v>
      </c>
      <c r="S335">
        <v>6</v>
      </c>
      <c r="T335">
        <v>44768</v>
      </c>
      <c r="U335">
        <v>0</v>
      </c>
      <c r="V335">
        <v>0</v>
      </c>
      <c r="W335">
        <v>0</v>
      </c>
      <c r="X335">
        <v>0</v>
      </c>
      <c r="Z335">
        <v>524</v>
      </c>
      <c r="AA335">
        <v>316087</v>
      </c>
      <c r="AB335">
        <v>317</v>
      </c>
      <c r="AC335">
        <v>188940</v>
      </c>
      <c r="AD335">
        <v>-49373</v>
      </c>
      <c r="AE335">
        <v>139567</v>
      </c>
      <c r="AG335" s="36">
        <f t="shared" si="178"/>
        <v>356</v>
      </c>
      <c r="AH335" s="37">
        <f t="shared" si="179"/>
        <v>1.1675899999999999</v>
      </c>
      <c r="AI335" s="36">
        <f t="shared" si="180"/>
        <v>214</v>
      </c>
      <c r="AJ335" s="37">
        <f t="shared" si="181"/>
        <v>1.07301</v>
      </c>
      <c r="AK335" s="37">
        <f t="shared" si="182"/>
        <v>-0.36387999999999998</v>
      </c>
      <c r="AL335" s="37">
        <f t="shared" si="183"/>
        <v>0.70913000000000004</v>
      </c>
      <c r="AM335" s="38">
        <f t="shared" si="184"/>
        <v>60.734504406512571</v>
      </c>
      <c r="AN335" s="36">
        <f t="shared" si="185"/>
        <v>162</v>
      </c>
      <c r="AO335" s="37">
        <f t="shared" si="186"/>
        <v>1.5456000000000001</v>
      </c>
      <c r="AP335" s="36">
        <f t="shared" si="187"/>
        <v>103</v>
      </c>
      <c r="AQ335" s="37">
        <f t="shared" si="188"/>
        <v>0.81638999999999995</v>
      </c>
      <c r="AR335" s="37">
        <f t="shared" si="189"/>
        <v>-0.12984999999999999</v>
      </c>
      <c r="AS335" s="37">
        <f t="shared" si="190"/>
        <v>0.68654000000000004</v>
      </c>
      <c r="AT335" s="38">
        <f t="shared" si="191"/>
        <v>44.418995859213254</v>
      </c>
      <c r="AU335" s="36">
        <f t="shared" si="192"/>
        <v>518</v>
      </c>
      <c r="AV335" s="37">
        <f t="shared" si="193"/>
        <v>2.71319</v>
      </c>
      <c r="AW335" s="36">
        <f t="shared" si="194"/>
        <v>317</v>
      </c>
      <c r="AX335" s="37">
        <f t="shared" si="195"/>
        <v>1.8894</v>
      </c>
      <c r="AY335" s="37">
        <f t="shared" si="196"/>
        <v>-0.49373</v>
      </c>
      <c r="AZ335" s="37">
        <f t="shared" si="197"/>
        <v>1.39567</v>
      </c>
      <c r="BA335" s="38">
        <f t="shared" si="198"/>
        <v>51.440186643766197</v>
      </c>
      <c r="BB335" s="36">
        <f t="shared" si="199"/>
        <v>6</v>
      </c>
      <c r="BC335" s="37">
        <f t="shared" si="200"/>
        <v>0.44768000000000002</v>
      </c>
      <c r="BD335" s="36">
        <f t="shared" si="201"/>
        <v>0</v>
      </c>
      <c r="BE335" s="37">
        <f t="shared" si="202"/>
        <v>0</v>
      </c>
      <c r="BF335" s="37">
        <f t="shared" si="203"/>
        <v>0</v>
      </c>
      <c r="BG335" s="37">
        <f t="shared" si="204"/>
        <v>0</v>
      </c>
      <c r="BH335" s="38">
        <f t="shared" si="205"/>
        <v>0</v>
      </c>
      <c r="BI335" s="36">
        <f t="shared" si="206"/>
        <v>524</v>
      </c>
      <c r="BJ335" s="37">
        <f t="shared" si="207"/>
        <v>3.1608700000000001</v>
      </c>
      <c r="BK335" s="36">
        <f t="shared" si="208"/>
        <v>317</v>
      </c>
      <c r="BL335" s="37">
        <f t="shared" si="209"/>
        <v>1.8894</v>
      </c>
      <c r="BM335" s="37">
        <f t="shared" si="210"/>
        <v>-0.49373</v>
      </c>
      <c r="BN335" s="37">
        <f t="shared" si="211"/>
        <v>1.39567</v>
      </c>
      <c r="BO335" s="38">
        <f t="shared" si="212"/>
        <v>44.154615659612702</v>
      </c>
    </row>
    <row r="336" spans="1:67" x14ac:dyDescent="0.25">
      <c r="A336" s="14" t="s">
        <v>27</v>
      </c>
      <c r="B336" s="4" t="s">
        <v>32</v>
      </c>
      <c r="C336" s="14">
        <v>1422203</v>
      </c>
      <c r="D336" s="14" t="s">
        <v>17</v>
      </c>
      <c r="E336">
        <v>15</v>
      </c>
      <c r="F336">
        <v>5361</v>
      </c>
      <c r="G336">
        <v>7</v>
      </c>
      <c r="H336">
        <v>4650</v>
      </c>
      <c r="I336">
        <v>-1747</v>
      </c>
      <c r="J336">
        <v>2903</v>
      </c>
      <c r="L336">
        <v>9</v>
      </c>
      <c r="M336">
        <v>14201</v>
      </c>
      <c r="N336">
        <v>6</v>
      </c>
      <c r="O336">
        <v>10536</v>
      </c>
      <c r="P336">
        <v>-3681</v>
      </c>
      <c r="Q336">
        <v>6855</v>
      </c>
      <c r="S336">
        <v>3</v>
      </c>
      <c r="T336">
        <v>252363</v>
      </c>
      <c r="U336">
        <v>3</v>
      </c>
      <c r="V336">
        <v>160725</v>
      </c>
      <c r="W336">
        <v>0</v>
      </c>
      <c r="X336">
        <v>160725</v>
      </c>
      <c r="Z336">
        <v>27</v>
      </c>
      <c r="AA336">
        <v>271925</v>
      </c>
      <c r="AB336">
        <v>16</v>
      </c>
      <c r="AC336">
        <v>175911</v>
      </c>
      <c r="AD336">
        <v>-5428</v>
      </c>
      <c r="AE336">
        <v>170483</v>
      </c>
      <c r="AG336" s="36">
        <f t="shared" si="178"/>
        <v>15</v>
      </c>
      <c r="AH336" s="37">
        <f t="shared" si="179"/>
        <v>5.3609999999999998E-2</v>
      </c>
      <c r="AI336" s="36">
        <f t="shared" si="180"/>
        <v>7</v>
      </c>
      <c r="AJ336" s="37">
        <f t="shared" si="181"/>
        <v>4.65E-2</v>
      </c>
      <c r="AK336" s="37">
        <f t="shared" si="182"/>
        <v>-1.7469999999999999E-2</v>
      </c>
      <c r="AL336" s="37">
        <f t="shared" si="183"/>
        <v>2.903E-2</v>
      </c>
      <c r="AM336" s="38">
        <f t="shared" si="184"/>
        <v>54.150345084872228</v>
      </c>
      <c r="AN336" s="36">
        <f t="shared" si="185"/>
        <v>9</v>
      </c>
      <c r="AO336" s="37">
        <f t="shared" si="186"/>
        <v>0.14201</v>
      </c>
      <c r="AP336" s="36">
        <f t="shared" si="187"/>
        <v>6</v>
      </c>
      <c r="AQ336" s="37">
        <f t="shared" si="188"/>
        <v>0.10536</v>
      </c>
      <c r="AR336" s="37">
        <f t="shared" si="189"/>
        <v>-3.6810000000000002E-2</v>
      </c>
      <c r="AS336" s="37">
        <f t="shared" si="190"/>
        <v>6.855E-2</v>
      </c>
      <c r="AT336" s="38">
        <f t="shared" si="191"/>
        <v>48.271248503626509</v>
      </c>
      <c r="AU336" s="36">
        <f t="shared" si="192"/>
        <v>24</v>
      </c>
      <c r="AV336" s="37">
        <f t="shared" si="193"/>
        <v>0.19561999999999999</v>
      </c>
      <c r="AW336" s="36">
        <f t="shared" si="194"/>
        <v>13</v>
      </c>
      <c r="AX336" s="37">
        <f t="shared" si="195"/>
        <v>0.15185999999999999</v>
      </c>
      <c r="AY336" s="37">
        <f t="shared" si="196"/>
        <v>-5.4280000000000002E-2</v>
      </c>
      <c r="AZ336" s="37">
        <f t="shared" si="197"/>
        <v>9.758E-2</v>
      </c>
      <c r="BA336" s="38">
        <f t="shared" si="198"/>
        <v>49.882425109906961</v>
      </c>
      <c r="BB336" s="36">
        <f t="shared" si="199"/>
        <v>3</v>
      </c>
      <c r="BC336" s="37">
        <f t="shared" si="200"/>
        <v>2.5236299999999998</v>
      </c>
      <c r="BD336" s="36">
        <f t="shared" si="201"/>
        <v>3</v>
      </c>
      <c r="BE336" s="37">
        <f t="shared" si="202"/>
        <v>1.6072500000000001</v>
      </c>
      <c r="BF336" s="37">
        <f t="shared" si="203"/>
        <v>0</v>
      </c>
      <c r="BG336" s="37">
        <f t="shared" si="204"/>
        <v>1.6072500000000001</v>
      </c>
      <c r="BH336" s="38">
        <f t="shared" si="205"/>
        <v>63.68802082714187</v>
      </c>
      <c r="BI336" s="36">
        <f t="shared" si="206"/>
        <v>27</v>
      </c>
      <c r="BJ336" s="37">
        <f t="shared" si="207"/>
        <v>2.7192500000000002</v>
      </c>
      <c r="BK336" s="36">
        <f t="shared" si="208"/>
        <v>16</v>
      </c>
      <c r="BL336" s="37">
        <f t="shared" si="209"/>
        <v>1.75911</v>
      </c>
      <c r="BM336" s="37">
        <f t="shared" si="210"/>
        <v>-5.4280000000000002E-2</v>
      </c>
      <c r="BN336" s="37">
        <f t="shared" si="211"/>
        <v>1.7048300000000001</v>
      </c>
      <c r="BO336" s="38">
        <f t="shared" si="212"/>
        <v>62.69486071527075</v>
      </c>
    </row>
    <row r="337" spans="1:67" x14ac:dyDescent="0.25">
      <c r="A337" s="14" t="s">
        <v>27</v>
      </c>
      <c r="B337" s="4" t="s">
        <v>32</v>
      </c>
      <c r="C337" s="14">
        <v>1422203</v>
      </c>
      <c r="D337" s="14" t="s">
        <v>18</v>
      </c>
      <c r="E337">
        <v>6</v>
      </c>
      <c r="F337">
        <v>2000</v>
      </c>
      <c r="G337">
        <v>5</v>
      </c>
      <c r="H337">
        <v>3220</v>
      </c>
      <c r="I337">
        <v>-1469</v>
      </c>
      <c r="J337">
        <v>1751</v>
      </c>
      <c r="L337">
        <v>7</v>
      </c>
      <c r="M337">
        <v>16438</v>
      </c>
      <c r="N337">
        <v>4</v>
      </c>
      <c r="O337">
        <v>10527</v>
      </c>
      <c r="P337">
        <v>-4247</v>
      </c>
      <c r="Q337">
        <v>6280</v>
      </c>
      <c r="Z337">
        <v>13</v>
      </c>
      <c r="AA337">
        <v>18438</v>
      </c>
      <c r="AB337">
        <v>9</v>
      </c>
      <c r="AC337">
        <v>13747</v>
      </c>
      <c r="AD337">
        <v>-5716</v>
      </c>
      <c r="AE337">
        <v>8031</v>
      </c>
      <c r="AG337" s="36">
        <f t="shared" si="178"/>
        <v>6</v>
      </c>
      <c r="AH337" s="37">
        <f t="shared" si="179"/>
        <v>0.02</v>
      </c>
      <c r="AI337" s="36">
        <f t="shared" si="180"/>
        <v>5</v>
      </c>
      <c r="AJ337" s="37">
        <f t="shared" si="181"/>
        <v>3.2199999999999999E-2</v>
      </c>
      <c r="AK337" s="37">
        <f t="shared" si="182"/>
        <v>-1.469E-2</v>
      </c>
      <c r="AL337" s="37">
        <f t="shared" si="183"/>
        <v>1.7510000000000001E-2</v>
      </c>
      <c r="AM337" s="38">
        <f t="shared" si="184"/>
        <v>87.550000000000011</v>
      </c>
      <c r="AN337" s="36">
        <f t="shared" si="185"/>
        <v>7</v>
      </c>
      <c r="AO337" s="37">
        <f t="shared" si="186"/>
        <v>0.16438</v>
      </c>
      <c r="AP337" s="36">
        <f t="shared" si="187"/>
        <v>4</v>
      </c>
      <c r="AQ337" s="37">
        <f t="shared" si="188"/>
        <v>0.10527</v>
      </c>
      <c r="AR337" s="37">
        <f t="shared" si="189"/>
        <v>-4.2470000000000001E-2</v>
      </c>
      <c r="AS337" s="37">
        <f t="shared" si="190"/>
        <v>6.2799999999999995E-2</v>
      </c>
      <c r="AT337" s="38">
        <f t="shared" si="191"/>
        <v>38.204161090156951</v>
      </c>
      <c r="AU337" s="36">
        <f t="shared" si="192"/>
        <v>13</v>
      </c>
      <c r="AV337" s="37">
        <f t="shared" si="193"/>
        <v>0.18437999999999999</v>
      </c>
      <c r="AW337" s="36">
        <f t="shared" si="194"/>
        <v>9</v>
      </c>
      <c r="AX337" s="37">
        <f t="shared" si="195"/>
        <v>0.13747000000000001</v>
      </c>
      <c r="AY337" s="37">
        <f t="shared" si="196"/>
        <v>-5.7160000000000002E-2</v>
      </c>
      <c r="AZ337" s="37">
        <f t="shared" si="197"/>
        <v>8.0309999999999993E-2</v>
      </c>
      <c r="BA337" s="38">
        <f t="shared" si="198"/>
        <v>43.556784900748454</v>
      </c>
      <c r="BB337" s="36">
        <f t="shared" si="199"/>
        <v>0</v>
      </c>
      <c r="BC337" s="37">
        <f t="shared" si="200"/>
        <v>0</v>
      </c>
      <c r="BD337" s="36">
        <f t="shared" si="201"/>
        <v>0</v>
      </c>
      <c r="BE337" s="37">
        <f t="shared" si="202"/>
        <v>0</v>
      </c>
      <c r="BF337" s="37">
        <f t="shared" si="203"/>
        <v>0</v>
      </c>
      <c r="BG337" s="37">
        <f t="shared" si="204"/>
        <v>0</v>
      </c>
      <c r="BH337" s="38" t="e">
        <f t="shared" si="205"/>
        <v>#DIV/0!</v>
      </c>
      <c r="BI337" s="36">
        <f t="shared" si="206"/>
        <v>13</v>
      </c>
      <c r="BJ337" s="37">
        <f t="shared" si="207"/>
        <v>0.18437999999999999</v>
      </c>
      <c r="BK337" s="36">
        <f t="shared" si="208"/>
        <v>9</v>
      </c>
      <c r="BL337" s="37">
        <f t="shared" si="209"/>
        <v>0.13747000000000001</v>
      </c>
      <c r="BM337" s="37">
        <f t="shared" si="210"/>
        <v>-5.7160000000000002E-2</v>
      </c>
      <c r="BN337" s="37">
        <f t="shared" si="211"/>
        <v>8.0310000000000006E-2</v>
      </c>
      <c r="BO337" s="38">
        <f t="shared" si="212"/>
        <v>43.556784900748461</v>
      </c>
    </row>
    <row r="338" spans="1:67" x14ac:dyDescent="0.25">
      <c r="A338" s="34"/>
      <c r="B338" s="35"/>
      <c r="C338" s="34" t="s">
        <v>260</v>
      </c>
      <c r="D338" s="34"/>
      <c r="E338">
        <v>430</v>
      </c>
      <c r="F338">
        <v>141683</v>
      </c>
      <c r="G338">
        <v>242</v>
      </c>
      <c r="H338">
        <v>120781</v>
      </c>
      <c r="I338">
        <v>-40127</v>
      </c>
      <c r="J338">
        <v>80654</v>
      </c>
      <c r="L338">
        <v>227</v>
      </c>
      <c r="M338">
        <v>271105</v>
      </c>
      <c r="N338">
        <v>126</v>
      </c>
      <c r="O338">
        <v>116752</v>
      </c>
      <c r="P338">
        <v>-22818</v>
      </c>
      <c r="Q338">
        <v>93934</v>
      </c>
      <c r="S338">
        <v>28</v>
      </c>
      <c r="T338">
        <v>510109</v>
      </c>
      <c r="U338">
        <v>3</v>
      </c>
      <c r="V338">
        <v>160725</v>
      </c>
      <c r="W338">
        <v>0</v>
      </c>
      <c r="X338">
        <v>160725</v>
      </c>
      <c r="Z338">
        <v>685</v>
      </c>
      <c r="AA338">
        <v>922897</v>
      </c>
      <c r="AB338">
        <v>371</v>
      </c>
      <c r="AC338">
        <v>398258</v>
      </c>
      <c r="AD338">
        <v>-62945</v>
      </c>
      <c r="AE338">
        <v>335313</v>
      </c>
      <c r="AG338" s="39">
        <f t="shared" si="178"/>
        <v>430</v>
      </c>
      <c r="AH338" s="40">
        <f t="shared" si="179"/>
        <v>1.41683</v>
      </c>
      <c r="AI338" s="39">
        <f t="shared" si="180"/>
        <v>242</v>
      </c>
      <c r="AJ338" s="40">
        <f t="shared" si="181"/>
        <v>1.2078100000000001</v>
      </c>
      <c r="AK338" s="40">
        <f t="shared" si="182"/>
        <v>-0.40127000000000002</v>
      </c>
      <c r="AL338" s="40">
        <f t="shared" si="183"/>
        <v>0.80654000000000003</v>
      </c>
      <c r="AM338" s="40">
        <f t="shared" si="184"/>
        <v>56.925672098981529</v>
      </c>
      <c r="AN338" s="39">
        <f t="shared" si="185"/>
        <v>227</v>
      </c>
      <c r="AO338" s="40">
        <f t="shared" si="186"/>
        <v>2.7110500000000002</v>
      </c>
      <c r="AP338" s="39">
        <f t="shared" si="187"/>
        <v>126</v>
      </c>
      <c r="AQ338" s="40">
        <f t="shared" si="188"/>
        <v>1.1675199999999999</v>
      </c>
      <c r="AR338" s="40">
        <f t="shared" si="189"/>
        <v>-0.22817999999999999</v>
      </c>
      <c r="AS338" s="40">
        <f t="shared" si="190"/>
        <v>0.93933999999999995</v>
      </c>
      <c r="AT338" s="40">
        <f t="shared" si="191"/>
        <v>34.648567898046878</v>
      </c>
      <c r="AU338" s="39">
        <f t="shared" si="192"/>
        <v>657</v>
      </c>
      <c r="AV338" s="40">
        <f t="shared" si="193"/>
        <v>4.1278800000000002</v>
      </c>
      <c r="AW338" s="39">
        <f t="shared" si="194"/>
        <v>368</v>
      </c>
      <c r="AX338" s="40">
        <f t="shared" si="195"/>
        <v>2.3753299999999999</v>
      </c>
      <c r="AY338" s="40">
        <f t="shared" si="196"/>
        <v>-0.62945000000000007</v>
      </c>
      <c r="AZ338" s="40">
        <f t="shared" si="197"/>
        <v>1.7458800000000001</v>
      </c>
      <c r="BA338" s="40">
        <f t="shared" si="198"/>
        <v>42.294834152155588</v>
      </c>
      <c r="BB338" s="39">
        <f t="shared" si="199"/>
        <v>28</v>
      </c>
      <c r="BC338" s="40">
        <f t="shared" si="200"/>
        <v>5.1010900000000001</v>
      </c>
      <c r="BD338" s="39">
        <f t="shared" si="201"/>
        <v>3</v>
      </c>
      <c r="BE338" s="40">
        <f t="shared" si="202"/>
        <v>1.6072500000000001</v>
      </c>
      <c r="BF338" s="40">
        <f t="shared" si="203"/>
        <v>0</v>
      </c>
      <c r="BG338" s="40">
        <f t="shared" si="204"/>
        <v>1.6072500000000001</v>
      </c>
      <c r="BH338" s="40">
        <f t="shared" si="205"/>
        <v>31.507971825629426</v>
      </c>
      <c r="BI338" s="39">
        <f t="shared" si="206"/>
        <v>685</v>
      </c>
      <c r="BJ338" s="40">
        <f t="shared" si="207"/>
        <v>9.2289700000000003</v>
      </c>
      <c r="BK338" s="39">
        <f t="shared" si="208"/>
        <v>371</v>
      </c>
      <c r="BL338" s="40">
        <f t="shared" si="209"/>
        <v>3.98258</v>
      </c>
      <c r="BM338" s="40">
        <f t="shared" si="210"/>
        <v>-0.62944999999999995</v>
      </c>
      <c r="BN338" s="40">
        <f t="shared" si="211"/>
        <v>3.3531300000000002</v>
      </c>
      <c r="BO338" s="40">
        <f t="shared" si="212"/>
        <v>36.332656840362468</v>
      </c>
    </row>
    <row r="339" spans="1:67" x14ac:dyDescent="0.25">
      <c r="A339" s="14" t="s">
        <v>27</v>
      </c>
      <c r="B339" s="4" t="s">
        <v>32</v>
      </c>
      <c r="C339" s="14">
        <v>1422204</v>
      </c>
      <c r="D339" s="14" t="s">
        <v>15</v>
      </c>
      <c r="E339">
        <v>26</v>
      </c>
      <c r="F339">
        <v>5326</v>
      </c>
      <c r="G339">
        <v>3</v>
      </c>
      <c r="H339">
        <v>1290</v>
      </c>
      <c r="I339">
        <v>-10</v>
      </c>
      <c r="J339">
        <v>1280</v>
      </c>
      <c r="L339">
        <v>17</v>
      </c>
      <c r="M339">
        <v>27722</v>
      </c>
      <c r="N339">
        <v>9</v>
      </c>
      <c r="O339">
        <v>10870</v>
      </c>
      <c r="P339">
        <v>-16</v>
      </c>
      <c r="Q339">
        <v>10854</v>
      </c>
      <c r="S339">
        <v>1</v>
      </c>
      <c r="T339">
        <v>11420</v>
      </c>
      <c r="U339">
        <v>0</v>
      </c>
      <c r="V339">
        <v>0</v>
      </c>
      <c r="W339">
        <v>0</v>
      </c>
      <c r="X339">
        <v>0</v>
      </c>
      <c r="Z339">
        <v>44</v>
      </c>
      <c r="AA339">
        <v>44468</v>
      </c>
      <c r="AB339">
        <v>12</v>
      </c>
      <c r="AC339">
        <v>12160</v>
      </c>
      <c r="AD339">
        <v>-26</v>
      </c>
      <c r="AE339">
        <v>12134</v>
      </c>
      <c r="AG339" s="36">
        <f t="shared" si="178"/>
        <v>26</v>
      </c>
      <c r="AH339" s="37">
        <f t="shared" si="179"/>
        <v>5.3260000000000002E-2</v>
      </c>
      <c r="AI339" s="36">
        <f t="shared" si="180"/>
        <v>3</v>
      </c>
      <c r="AJ339" s="37">
        <f t="shared" si="181"/>
        <v>1.29E-2</v>
      </c>
      <c r="AK339" s="37">
        <f t="shared" si="182"/>
        <v>-1E-4</v>
      </c>
      <c r="AL339" s="37">
        <f t="shared" si="183"/>
        <v>1.2800000000000001E-2</v>
      </c>
      <c r="AM339" s="38">
        <f t="shared" si="184"/>
        <v>24.033045437476531</v>
      </c>
      <c r="AN339" s="36">
        <f t="shared" si="185"/>
        <v>17</v>
      </c>
      <c r="AO339" s="37">
        <f t="shared" si="186"/>
        <v>0.27722000000000002</v>
      </c>
      <c r="AP339" s="36">
        <f t="shared" si="187"/>
        <v>9</v>
      </c>
      <c r="AQ339" s="37">
        <f t="shared" si="188"/>
        <v>0.1087</v>
      </c>
      <c r="AR339" s="37">
        <f t="shared" si="189"/>
        <v>-1.6000000000000001E-4</v>
      </c>
      <c r="AS339" s="37">
        <f t="shared" si="190"/>
        <v>0.10854</v>
      </c>
      <c r="AT339" s="38">
        <f t="shared" si="191"/>
        <v>39.153019262679457</v>
      </c>
      <c r="AU339" s="36">
        <f t="shared" si="192"/>
        <v>43</v>
      </c>
      <c r="AV339" s="37">
        <f t="shared" si="193"/>
        <v>0.33048</v>
      </c>
      <c r="AW339" s="36">
        <f t="shared" si="194"/>
        <v>12</v>
      </c>
      <c r="AX339" s="37">
        <f t="shared" si="195"/>
        <v>0.1216</v>
      </c>
      <c r="AY339" s="37">
        <f t="shared" si="196"/>
        <v>-2.6000000000000003E-4</v>
      </c>
      <c r="AZ339" s="37">
        <f t="shared" si="197"/>
        <v>0.12134</v>
      </c>
      <c r="BA339" s="38">
        <f t="shared" si="198"/>
        <v>36.716291454853547</v>
      </c>
      <c r="BB339" s="36">
        <f t="shared" si="199"/>
        <v>1</v>
      </c>
      <c r="BC339" s="37">
        <f t="shared" si="200"/>
        <v>0.1142</v>
      </c>
      <c r="BD339" s="36">
        <f t="shared" si="201"/>
        <v>0</v>
      </c>
      <c r="BE339" s="37">
        <f t="shared" si="202"/>
        <v>0</v>
      </c>
      <c r="BF339" s="37">
        <f t="shared" si="203"/>
        <v>0</v>
      </c>
      <c r="BG339" s="37">
        <f t="shared" si="204"/>
        <v>0</v>
      </c>
      <c r="BH339" s="38">
        <f t="shared" si="205"/>
        <v>0</v>
      </c>
      <c r="BI339" s="36">
        <f t="shared" si="206"/>
        <v>44</v>
      </c>
      <c r="BJ339" s="37">
        <f t="shared" si="207"/>
        <v>0.44468000000000002</v>
      </c>
      <c r="BK339" s="36">
        <f t="shared" si="208"/>
        <v>12</v>
      </c>
      <c r="BL339" s="37">
        <f t="shared" si="209"/>
        <v>0.1216</v>
      </c>
      <c r="BM339" s="37">
        <f t="shared" si="210"/>
        <v>-2.5999999999999998E-4</v>
      </c>
      <c r="BN339" s="37">
        <f t="shared" si="211"/>
        <v>0.12134</v>
      </c>
      <c r="BO339" s="38">
        <f t="shared" si="212"/>
        <v>27.287037869928938</v>
      </c>
    </row>
    <row r="340" spans="1:67" x14ac:dyDescent="0.25">
      <c r="A340" s="14" t="s">
        <v>27</v>
      </c>
      <c r="B340" s="4" t="s">
        <v>32</v>
      </c>
      <c r="C340" s="14">
        <v>1422204</v>
      </c>
      <c r="D340" s="14" t="s">
        <v>16</v>
      </c>
      <c r="E340">
        <v>225</v>
      </c>
      <c r="F340">
        <v>64853</v>
      </c>
      <c r="G340">
        <v>144</v>
      </c>
      <c r="H340">
        <v>72805</v>
      </c>
      <c r="I340">
        <v>-29032</v>
      </c>
      <c r="J340">
        <v>43773</v>
      </c>
      <c r="L340">
        <v>41</v>
      </c>
      <c r="M340">
        <v>35608</v>
      </c>
      <c r="N340">
        <v>28</v>
      </c>
      <c r="O340">
        <v>29426</v>
      </c>
      <c r="P340">
        <v>-7714</v>
      </c>
      <c r="Q340">
        <v>21712</v>
      </c>
      <c r="S340">
        <v>1</v>
      </c>
      <c r="T340">
        <v>6519</v>
      </c>
      <c r="U340">
        <v>1</v>
      </c>
      <c r="V340">
        <v>14788</v>
      </c>
      <c r="W340">
        <v>-8269</v>
      </c>
      <c r="X340">
        <v>6519</v>
      </c>
      <c r="Z340">
        <v>267</v>
      </c>
      <c r="AA340">
        <v>106980</v>
      </c>
      <c r="AB340">
        <v>173</v>
      </c>
      <c r="AC340">
        <v>117019</v>
      </c>
      <c r="AD340">
        <v>-45015</v>
      </c>
      <c r="AE340">
        <v>72004</v>
      </c>
      <c r="AG340" s="36">
        <f t="shared" si="178"/>
        <v>225</v>
      </c>
      <c r="AH340" s="37">
        <f t="shared" si="179"/>
        <v>0.64853000000000005</v>
      </c>
      <c r="AI340" s="36">
        <f t="shared" si="180"/>
        <v>144</v>
      </c>
      <c r="AJ340" s="37">
        <f t="shared" si="181"/>
        <v>0.72804999999999997</v>
      </c>
      <c r="AK340" s="37">
        <f t="shared" si="182"/>
        <v>-0.29032000000000002</v>
      </c>
      <c r="AL340" s="37">
        <f t="shared" si="183"/>
        <v>0.43773000000000001</v>
      </c>
      <c r="AM340" s="38">
        <f t="shared" si="184"/>
        <v>67.495721092316458</v>
      </c>
      <c r="AN340" s="36">
        <f t="shared" si="185"/>
        <v>41</v>
      </c>
      <c r="AO340" s="37">
        <f t="shared" si="186"/>
        <v>0.35608000000000001</v>
      </c>
      <c r="AP340" s="36">
        <f t="shared" si="187"/>
        <v>28</v>
      </c>
      <c r="AQ340" s="37">
        <f t="shared" si="188"/>
        <v>0.29426000000000002</v>
      </c>
      <c r="AR340" s="37">
        <f t="shared" si="189"/>
        <v>-7.714E-2</v>
      </c>
      <c r="AS340" s="37">
        <f t="shared" si="190"/>
        <v>0.21712000000000001</v>
      </c>
      <c r="AT340" s="38">
        <f t="shared" si="191"/>
        <v>60.975061783868789</v>
      </c>
      <c r="AU340" s="36">
        <f t="shared" si="192"/>
        <v>266</v>
      </c>
      <c r="AV340" s="37">
        <f t="shared" si="193"/>
        <v>1.00461</v>
      </c>
      <c r="AW340" s="36">
        <f t="shared" si="194"/>
        <v>172</v>
      </c>
      <c r="AX340" s="37">
        <f t="shared" si="195"/>
        <v>1.0223100000000001</v>
      </c>
      <c r="AY340" s="37">
        <f t="shared" si="196"/>
        <v>-0.36746000000000001</v>
      </c>
      <c r="AZ340" s="37">
        <f t="shared" si="197"/>
        <v>0.65485000000000004</v>
      </c>
      <c r="BA340" s="38">
        <f t="shared" si="198"/>
        <v>65.18449945750092</v>
      </c>
      <c r="BB340" s="36">
        <f t="shared" si="199"/>
        <v>1</v>
      </c>
      <c r="BC340" s="37">
        <f t="shared" si="200"/>
        <v>6.5189999999999998E-2</v>
      </c>
      <c r="BD340" s="36">
        <f t="shared" si="201"/>
        <v>1</v>
      </c>
      <c r="BE340" s="37">
        <f t="shared" si="202"/>
        <v>0.14788000000000001</v>
      </c>
      <c r="BF340" s="37">
        <f t="shared" si="203"/>
        <v>-8.269E-2</v>
      </c>
      <c r="BG340" s="37">
        <f t="shared" si="204"/>
        <v>6.5189999999999998E-2</v>
      </c>
      <c r="BH340" s="38">
        <f t="shared" si="205"/>
        <v>100</v>
      </c>
      <c r="BI340" s="36">
        <f t="shared" si="206"/>
        <v>267</v>
      </c>
      <c r="BJ340" s="37">
        <f t="shared" si="207"/>
        <v>1.0698000000000001</v>
      </c>
      <c r="BK340" s="36">
        <f t="shared" si="208"/>
        <v>173</v>
      </c>
      <c r="BL340" s="37">
        <f t="shared" si="209"/>
        <v>1.1701900000000001</v>
      </c>
      <c r="BM340" s="37">
        <f t="shared" si="210"/>
        <v>-0.45014999999999999</v>
      </c>
      <c r="BN340" s="37">
        <f t="shared" si="211"/>
        <v>0.72004000000000001</v>
      </c>
      <c r="BO340" s="38">
        <f t="shared" si="212"/>
        <v>67.306038511871364</v>
      </c>
    </row>
    <row r="341" spans="1:67" x14ac:dyDescent="0.25">
      <c r="A341" s="14" t="s">
        <v>27</v>
      </c>
      <c r="B341" s="4" t="s">
        <v>32</v>
      </c>
      <c r="C341" s="14">
        <v>1422204</v>
      </c>
      <c r="D341" s="14" t="s">
        <v>17</v>
      </c>
      <c r="E341">
        <v>2</v>
      </c>
      <c r="F341">
        <v>618</v>
      </c>
      <c r="G341">
        <v>2</v>
      </c>
      <c r="H341">
        <v>1287</v>
      </c>
      <c r="I341">
        <v>-669</v>
      </c>
      <c r="J341">
        <v>618</v>
      </c>
      <c r="Z341">
        <v>2</v>
      </c>
      <c r="AA341">
        <v>618</v>
      </c>
      <c r="AB341">
        <v>2</v>
      </c>
      <c r="AC341">
        <v>1287</v>
      </c>
      <c r="AD341">
        <v>-669</v>
      </c>
      <c r="AE341">
        <v>618</v>
      </c>
      <c r="AG341" s="36">
        <f t="shared" si="178"/>
        <v>2</v>
      </c>
      <c r="AH341" s="37">
        <f t="shared" si="179"/>
        <v>6.1799999999999997E-3</v>
      </c>
      <c r="AI341" s="36">
        <f t="shared" si="180"/>
        <v>2</v>
      </c>
      <c r="AJ341" s="37">
        <f t="shared" si="181"/>
        <v>1.2869999999999999E-2</v>
      </c>
      <c r="AK341" s="37">
        <f t="shared" si="182"/>
        <v>-6.6899999999999998E-3</v>
      </c>
      <c r="AL341" s="37">
        <f t="shared" si="183"/>
        <v>6.1799999999999997E-3</v>
      </c>
      <c r="AM341" s="38">
        <f t="shared" si="184"/>
        <v>100</v>
      </c>
      <c r="AN341" s="36">
        <f t="shared" si="185"/>
        <v>0</v>
      </c>
      <c r="AO341" s="37">
        <f t="shared" si="186"/>
        <v>0</v>
      </c>
      <c r="AP341" s="36">
        <f t="shared" si="187"/>
        <v>0</v>
      </c>
      <c r="AQ341" s="37">
        <f t="shared" si="188"/>
        <v>0</v>
      </c>
      <c r="AR341" s="37">
        <f t="shared" si="189"/>
        <v>0</v>
      </c>
      <c r="AS341" s="37">
        <f t="shared" si="190"/>
        <v>0</v>
      </c>
      <c r="AT341" s="38" t="e">
        <f t="shared" si="191"/>
        <v>#DIV/0!</v>
      </c>
      <c r="AU341" s="36">
        <f t="shared" si="192"/>
        <v>2</v>
      </c>
      <c r="AV341" s="37">
        <f t="shared" si="193"/>
        <v>6.1799999999999997E-3</v>
      </c>
      <c r="AW341" s="36">
        <f t="shared" si="194"/>
        <v>2</v>
      </c>
      <c r="AX341" s="37">
        <f t="shared" si="195"/>
        <v>1.2869999999999999E-2</v>
      </c>
      <c r="AY341" s="37">
        <f t="shared" si="196"/>
        <v>-6.6899999999999998E-3</v>
      </c>
      <c r="AZ341" s="37">
        <f t="shared" si="197"/>
        <v>6.1799999999999997E-3</v>
      </c>
      <c r="BA341" s="38">
        <f t="shared" si="198"/>
        <v>100</v>
      </c>
      <c r="BB341" s="36">
        <f t="shared" si="199"/>
        <v>0</v>
      </c>
      <c r="BC341" s="37">
        <f t="shared" si="200"/>
        <v>0</v>
      </c>
      <c r="BD341" s="36">
        <f t="shared" si="201"/>
        <v>0</v>
      </c>
      <c r="BE341" s="37">
        <f t="shared" si="202"/>
        <v>0</v>
      </c>
      <c r="BF341" s="37">
        <f t="shared" si="203"/>
        <v>0</v>
      </c>
      <c r="BG341" s="37">
        <f t="shared" si="204"/>
        <v>0</v>
      </c>
      <c r="BH341" s="38" t="e">
        <f t="shared" si="205"/>
        <v>#DIV/0!</v>
      </c>
      <c r="BI341" s="36">
        <f t="shared" si="206"/>
        <v>2</v>
      </c>
      <c r="BJ341" s="37">
        <f t="shared" si="207"/>
        <v>6.1799999999999997E-3</v>
      </c>
      <c r="BK341" s="36">
        <f t="shared" si="208"/>
        <v>2</v>
      </c>
      <c r="BL341" s="37">
        <f t="shared" si="209"/>
        <v>1.2869999999999999E-2</v>
      </c>
      <c r="BM341" s="37">
        <f t="shared" si="210"/>
        <v>-6.6899999999999998E-3</v>
      </c>
      <c r="BN341" s="37">
        <f t="shared" si="211"/>
        <v>6.1799999999999997E-3</v>
      </c>
      <c r="BO341" s="38">
        <f t="shared" si="212"/>
        <v>100</v>
      </c>
    </row>
    <row r="342" spans="1:67" x14ac:dyDescent="0.25">
      <c r="A342" s="34"/>
      <c r="B342" s="35"/>
      <c r="C342" s="34" t="s">
        <v>261</v>
      </c>
      <c r="D342" s="34"/>
      <c r="E342">
        <v>253</v>
      </c>
      <c r="F342">
        <v>70797</v>
      </c>
      <c r="G342">
        <v>149</v>
      </c>
      <c r="H342">
        <v>75382</v>
      </c>
      <c r="I342">
        <v>-29711</v>
      </c>
      <c r="J342">
        <v>45671</v>
      </c>
      <c r="L342">
        <v>58</v>
      </c>
      <c r="M342">
        <v>63330</v>
      </c>
      <c r="N342">
        <v>37</v>
      </c>
      <c r="O342">
        <v>40296</v>
      </c>
      <c r="P342">
        <v>-7730</v>
      </c>
      <c r="Q342">
        <v>32566</v>
      </c>
      <c r="S342">
        <v>2</v>
      </c>
      <c r="T342">
        <v>17939</v>
      </c>
      <c r="U342">
        <v>1</v>
      </c>
      <c r="V342">
        <v>14788</v>
      </c>
      <c r="W342">
        <v>-8269</v>
      </c>
      <c r="X342">
        <v>6519</v>
      </c>
      <c r="Z342">
        <v>313</v>
      </c>
      <c r="AA342">
        <v>152066</v>
      </c>
      <c r="AB342">
        <v>187</v>
      </c>
      <c r="AC342">
        <v>130466</v>
      </c>
      <c r="AD342">
        <v>-45710</v>
      </c>
      <c r="AE342">
        <v>84756</v>
      </c>
      <c r="AG342" s="39">
        <f t="shared" si="178"/>
        <v>253</v>
      </c>
      <c r="AH342" s="40">
        <f t="shared" si="179"/>
        <v>0.70796999999999999</v>
      </c>
      <c r="AI342" s="39">
        <f t="shared" si="180"/>
        <v>149</v>
      </c>
      <c r="AJ342" s="40">
        <f t="shared" si="181"/>
        <v>0.75382000000000005</v>
      </c>
      <c r="AK342" s="40">
        <f t="shared" si="182"/>
        <v>-0.29710999999999999</v>
      </c>
      <c r="AL342" s="40">
        <f t="shared" si="183"/>
        <v>0.45671</v>
      </c>
      <c r="AM342" s="40">
        <f t="shared" si="184"/>
        <v>64.509795612808446</v>
      </c>
      <c r="AN342" s="39">
        <f t="shared" si="185"/>
        <v>58</v>
      </c>
      <c r="AO342" s="40">
        <f t="shared" si="186"/>
        <v>0.63329999999999997</v>
      </c>
      <c r="AP342" s="39">
        <f t="shared" si="187"/>
        <v>37</v>
      </c>
      <c r="AQ342" s="40">
        <f t="shared" si="188"/>
        <v>0.40295999999999998</v>
      </c>
      <c r="AR342" s="40">
        <f t="shared" si="189"/>
        <v>-7.7299999999999994E-2</v>
      </c>
      <c r="AS342" s="40">
        <f t="shared" si="190"/>
        <v>0.32566000000000001</v>
      </c>
      <c r="AT342" s="40">
        <f t="shared" si="191"/>
        <v>51.422706458234643</v>
      </c>
      <c r="AU342" s="39">
        <f t="shared" si="192"/>
        <v>311</v>
      </c>
      <c r="AV342" s="40">
        <f t="shared" si="193"/>
        <v>1.34127</v>
      </c>
      <c r="AW342" s="39">
        <f t="shared" si="194"/>
        <v>186</v>
      </c>
      <c r="AX342" s="40">
        <f t="shared" si="195"/>
        <v>1.1567799999999999</v>
      </c>
      <c r="AY342" s="40">
        <f t="shared" si="196"/>
        <v>-0.37440999999999997</v>
      </c>
      <c r="AZ342" s="40">
        <f t="shared" si="197"/>
        <v>0.78237000000000001</v>
      </c>
      <c r="BA342" s="40">
        <f t="shared" si="198"/>
        <v>58.330537475676039</v>
      </c>
      <c r="BB342" s="39">
        <f t="shared" si="199"/>
        <v>2</v>
      </c>
      <c r="BC342" s="40">
        <f t="shared" si="200"/>
        <v>0.17938999999999999</v>
      </c>
      <c r="BD342" s="39">
        <f t="shared" si="201"/>
        <v>1</v>
      </c>
      <c r="BE342" s="40">
        <f t="shared" si="202"/>
        <v>0.14788000000000001</v>
      </c>
      <c r="BF342" s="40">
        <f t="shared" si="203"/>
        <v>-8.269E-2</v>
      </c>
      <c r="BG342" s="40">
        <f t="shared" si="204"/>
        <v>6.5189999999999998E-2</v>
      </c>
      <c r="BH342" s="40">
        <f t="shared" si="205"/>
        <v>36.3398182730364</v>
      </c>
      <c r="BI342" s="39">
        <f t="shared" si="206"/>
        <v>313</v>
      </c>
      <c r="BJ342" s="40">
        <f t="shared" si="207"/>
        <v>1.5206599999999999</v>
      </c>
      <c r="BK342" s="39">
        <f t="shared" si="208"/>
        <v>187</v>
      </c>
      <c r="BL342" s="40">
        <f t="shared" si="209"/>
        <v>1.3046599999999999</v>
      </c>
      <c r="BM342" s="40">
        <f t="shared" si="210"/>
        <v>-0.45710000000000001</v>
      </c>
      <c r="BN342" s="40">
        <f t="shared" si="211"/>
        <v>0.84755999999999998</v>
      </c>
      <c r="BO342" s="40">
        <f t="shared" si="212"/>
        <v>55.736325016769037</v>
      </c>
    </row>
    <row r="343" spans="1:67" x14ac:dyDescent="0.25">
      <c r="A343" s="14" t="s">
        <v>27</v>
      </c>
      <c r="B343" s="4" t="s">
        <v>32</v>
      </c>
      <c r="C343" s="14">
        <v>1422205</v>
      </c>
      <c r="D343" s="14" t="s">
        <v>15</v>
      </c>
      <c r="E343">
        <v>53</v>
      </c>
      <c r="F343">
        <v>17125</v>
      </c>
      <c r="G343">
        <v>14</v>
      </c>
      <c r="H343">
        <v>5388</v>
      </c>
      <c r="I343">
        <v>-748</v>
      </c>
      <c r="J343">
        <v>4640</v>
      </c>
      <c r="L343">
        <v>25</v>
      </c>
      <c r="M343">
        <v>26354</v>
      </c>
      <c r="N343">
        <v>11</v>
      </c>
      <c r="O343">
        <v>12494</v>
      </c>
      <c r="P343">
        <v>-435</v>
      </c>
      <c r="Q343">
        <v>12059</v>
      </c>
      <c r="S343">
        <v>1</v>
      </c>
      <c r="T343">
        <v>8040</v>
      </c>
      <c r="U343">
        <v>0</v>
      </c>
      <c r="V343">
        <v>0</v>
      </c>
      <c r="W343">
        <v>0</v>
      </c>
      <c r="X343">
        <v>0</v>
      </c>
      <c r="Z343">
        <v>79</v>
      </c>
      <c r="AA343">
        <v>51519</v>
      </c>
      <c r="AB343">
        <v>25</v>
      </c>
      <c r="AC343">
        <v>17882</v>
      </c>
      <c r="AD343">
        <v>-1183</v>
      </c>
      <c r="AE343">
        <v>16699</v>
      </c>
      <c r="AG343" s="36">
        <f t="shared" si="178"/>
        <v>53</v>
      </c>
      <c r="AH343" s="37">
        <f t="shared" si="179"/>
        <v>0.17125000000000001</v>
      </c>
      <c r="AI343" s="36">
        <f t="shared" si="180"/>
        <v>14</v>
      </c>
      <c r="AJ343" s="37">
        <f t="shared" si="181"/>
        <v>5.3879999999999997E-2</v>
      </c>
      <c r="AK343" s="37">
        <f t="shared" si="182"/>
        <v>-7.4799999999999997E-3</v>
      </c>
      <c r="AL343" s="37">
        <f t="shared" si="183"/>
        <v>4.6399999999999997E-2</v>
      </c>
      <c r="AM343" s="38">
        <f t="shared" si="184"/>
        <v>27.0948905109489</v>
      </c>
      <c r="AN343" s="36">
        <f t="shared" si="185"/>
        <v>25</v>
      </c>
      <c r="AO343" s="37">
        <f t="shared" si="186"/>
        <v>0.26354</v>
      </c>
      <c r="AP343" s="36">
        <f t="shared" si="187"/>
        <v>11</v>
      </c>
      <c r="AQ343" s="37">
        <f t="shared" si="188"/>
        <v>0.12494</v>
      </c>
      <c r="AR343" s="37">
        <f t="shared" si="189"/>
        <v>-4.3499999999999997E-3</v>
      </c>
      <c r="AS343" s="37">
        <f t="shared" si="190"/>
        <v>0.12059</v>
      </c>
      <c r="AT343" s="38">
        <f t="shared" si="191"/>
        <v>45.757759732867875</v>
      </c>
      <c r="AU343" s="36">
        <f t="shared" si="192"/>
        <v>78</v>
      </c>
      <c r="AV343" s="37">
        <f t="shared" si="193"/>
        <v>0.43479000000000001</v>
      </c>
      <c r="AW343" s="36">
        <f t="shared" si="194"/>
        <v>25</v>
      </c>
      <c r="AX343" s="37">
        <f t="shared" si="195"/>
        <v>0.17881999999999998</v>
      </c>
      <c r="AY343" s="37">
        <f t="shared" si="196"/>
        <v>-1.183E-2</v>
      </c>
      <c r="AZ343" s="37">
        <f t="shared" si="197"/>
        <v>0.16699</v>
      </c>
      <c r="BA343" s="38">
        <f t="shared" si="198"/>
        <v>38.407047080199632</v>
      </c>
      <c r="BB343" s="36">
        <f t="shared" si="199"/>
        <v>1</v>
      </c>
      <c r="BC343" s="37">
        <f t="shared" si="200"/>
        <v>8.0399999999999999E-2</v>
      </c>
      <c r="BD343" s="36">
        <f t="shared" si="201"/>
        <v>0</v>
      </c>
      <c r="BE343" s="37">
        <f t="shared" si="202"/>
        <v>0</v>
      </c>
      <c r="BF343" s="37">
        <f t="shared" si="203"/>
        <v>0</v>
      </c>
      <c r="BG343" s="37">
        <f t="shared" si="204"/>
        <v>0</v>
      </c>
      <c r="BH343" s="38">
        <f t="shared" si="205"/>
        <v>0</v>
      </c>
      <c r="BI343" s="36">
        <f t="shared" si="206"/>
        <v>79</v>
      </c>
      <c r="BJ343" s="37">
        <f t="shared" si="207"/>
        <v>0.51519000000000004</v>
      </c>
      <c r="BK343" s="36">
        <f t="shared" si="208"/>
        <v>25</v>
      </c>
      <c r="BL343" s="37">
        <f t="shared" si="209"/>
        <v>0.17882000000000001</v>
      </c>
      <c r="BM343" s="37">
        <f t="shared" si="210"/>
        <v>-1.183E-2</v>
      </c>
      <c r="BN343" s="37">
        <f t="shared" si="211"/>
        <v>0.16699</v>
      </c>
      <c r="BO343" s="38">
        <f t="shared" si="212"/>
        <v>32.413284419340435</v>
      </c>
    </row>
    <row r="344" spans="1:67" x14ac:dyDescent="0.25">
      <c r="A344" s="14" t="s">
        <v>27</v>
      </c>
      <c r="B344" s="4" t="s">
        <v>32</v>
      </c>
      <c r="C344" s="14">
        <v>1422205</v>
      </c>
      <c r="D344" s="14" t="s">
        <v>16</v>
      </c>
      <c r="E344">
        <v>206</v>
      </c>
      <c r="F344">
        <v>62982</v>
      </c>
      <c r="G344">
        <v>143</v>
      </c>
      <c r="H344">
        <v>72697</v>
      </c>
      <c r="I344">
        <v>-28385</v>
      </c>
      <c r="J344">
        <v>44312</v>
      </c>
      <c r="L344">
        <v>64</v>
      </c>
      <c r="M344">
        <v>49671</v>
      </c>
      <c r="N344">
        <v>45</v>
      </c>
      <c r="O344">
        <v>50431</v>
      </c>
      <c r="P344">
        <v>-19205</v>
      </c>
      <c r="Q344">
        <v>31226</v>
      </c>
      <c r="Z344">
        <v>270</v>
      </c>
      <c r="AA344">
        <v>112653</v>
      </c>
      <c r="AB344">
        <v>188</v>
      </c>
      <c r="AC344">
        <v>123128</v>
      </c>
      <c r="AD344">
        <v>-47590</v>
      </c>
      <c r="AE344">
        <v>75538</v>
      </c>
      <c r="AG344" s="36">
        <f t="shared" si="178"/>
        <v>206</v>
      </c>
      <c r="AH344" s="37">
        <f t="shared" si="179"/>
        <v>0.62982000000000005</v>
      </c>
      <c r="AI344" s="36">
        <f t="shared" si="180"/>
        <v>143</v>
      </c>
      <c r="AJ344" s="37">
        <f t="shared" si="181"/>
        <v>0.72697000000000001</v>
      </c>
      <c r="AK344" s="37">
        <f t="shared" si="182"/>
        <v>-0.28384999999999999</v>
      </c>
      <c r="AL344" s="37">
        <f t="shared" si="183"/>
        <v>0.44312000000000001</v>
      </c>
      <c r="AM344" s="38">
        <f t="shared" si="184"/>
        <v>70.356609825029366</v>
      </c>
      <c r="AN344" s="36">
        <f t="shared" si="185"/>
        <v>64</v>
      </c>
      <c r="AO344" s="37">
        <f t="shared" si="186"/>
        <v>0.49670999999999998</v>
      </c>
      <c r="AP344" s="36">
        <f t="shared" si="187"/>
        <v>45</v>
      </c>
      <c r="AQ344" s="37">
        <f t="shared" si="188"/>
        <v>0.50431000000000004</v>
      </c>
      <c r="AR344" s="37">
        <f t="shared" si="189"/>
        <v>-0.19205</v>
      </c>
      <c r="AS344" s="37">
        <f t="shared" si="190"/>
        <v>0.31225999999999998</v>
      </c>
      <c r="AT344" s="38">
        <f t="shared" si="191"/>
        <v>62.865656016589156</v>
      </c>
      <c r="AU344" s="36">
        <f t="shared" si="192"/>
        <v>270</v>
      </c>
      <c r="AV344" s="37">
        <f t="shared" si="193"/>
        <v>1.12653</v>
      </c>
      <c r="AW344" s="36">
        <f t="shared" si="194"/>
        <v>188</v>
      </c>
      <c r="AX344" s="37">
        <f t="shared" si="195"/>
        <v>1.2312799999999999</v>
      </c>
      <c r="AY344" s="37">
        <f t="shared" si="196"/>
        <v>-0.47589999999999999</v>
      </c>
      <c r="AZ344" s="37">
        <f t="shared" si="197"/>
        <v>0.75537999999999994</v>
      </c>
      <c r="BA344" s="38">
        <f t="shared" si="198"/>
        <v>67.053695862515866</v>
      </c>
      <c r="BB344" s="36">
        <f t="shared" si="199"/>
        <v>0</v>
      </c>
      <c r="BC344" s="37">
        <f t="shared" si="200"/>
        <v>0</v>
      </c>
      <c r="BD344" s="36">
        <f t="shared" si="201"/>
        <v>0</v>
      </c>
      <c r="BE344" s="37">
        <f t="shared" si="202"/>
        <v>0</v>
      </c>
      <c r="BF344" s="37">
        <f t="shared" si="203"/>
        <v>0</v>
      </c>
      <c r="BG344" s="37">
        <f t="shared" si="204"/>
        <v>0</v>
      </c>
      <c r="BH344" s="38" t="e">
        <f t="shared" si="205"/>
        <v>#DIV/0!</v>
      </c>
      <c r="BI344" s="36">
        <f t="shared" si="206"/>
        <v>270</v>
      </c>
      <c r="BJ344" s="37">
        <f t="shared" si="207"/>
        <v>1.12653</v>
      </c>
      <c r="BK344" s="36">
        <f t="shared" si="208"/>
        <v>188</v>
      </c>
      <c r="BL344" s="37">
        <f t="shared" si="209"/>
        <v>1.2312799999999999</v>
      </c>
      <c r="BM344" s="37">
        <f t="shared" si="210"/>
        <v>-0.47589999999999999</v>
      </c>
      <c r="BN344" s="37">
        <f t="shared" si="211"/>
        <v>0.75538000000000005</v>
      </c>
      <c r="BO344" s="38">
        <f t="shared" si="212"/>
        <v>67.053695862515866</v>
      </c>
    </row>
    <row r="345" spans="1:67" x14ac:dyDescent="0.25">
      <c r="A345" s="14" t="s">
        <v>27</v>
      </c>
      <c r="B345" s="4" t="s">
        <v>32</v>
      </c>
      <c r="C345" s="14">
        <v>1422205</v>
      </c>
      <c r="D345" s="14" t="s">
        <v>17</v>
      </c>
      <c r="E345">
        <v>4</v>
      </c>
      <c r="F345">
        <v>704</v>
      </c>
      <c r="G345">
        <v>4</v>
      </c>
      <c r="H345">
        <v>1678</v>
      </c>
      <c r="I345">
        <v>-974</v>
      </c>
      <c r="J345">
        <v>704</v>
      </c>
      <c r="L345">
        <v>2</v>
      </c>
      <c r="M345">
        <v>1549</v>
      </c>
      <c r="N345">
        <v>2</v>
      </c>
      <c r="O345">
        <v>3735</v>
      </c>
      <c r="P345">
        <v>-2186</v>
      </c>
      <c r="Q345">
        <v>1549</v>
      </c>
      <c r="Z345">
        <v>6</v>
      </c>
      <c r="AA345">
        <v>2253</v>
      </c>
      <c r="AB345">
        <v>6</v>
      </c>
      <c r="AC345">
        <v>5413</v>
      </c>
      <c r="AD345">
        <v>-3160</v>
      </c>
      <c r="AE345">
        <v>2253</v>
      </c>
      <c r="AG345" s="36">
        <f t="shared" si="178"/>
        <v>4</v>
      </c>
      <c r="AH345" s="37">
        <f t="shared" si="179"/>
        <v>7.0400000000000003E-3</v>
      </c>
      <c r="AI345" s="36">
        <f t="shared" si="180"/>
        <v>4</v>
      </c>
      <c r="AJ345" s="37">
        <f t="shared" si="181"/>
        <v>1.678E-2</v>
      </c>
      <c r="AK345" s="37">
        <f t="shared" si="182"/>
        <v>-9.7400000000000004E-3</v>
      </c>
      <c r="AL345" s="37">
        <f t="shared" si="183"/>
        <v>7.0400000000000003E-3</v>
      </c>
      <c r="AM345" s="38">
        <f t="shared" si="184"/>
        <v>100</v>
      </c>
      <c r="AN345" s="36">
        <f t="shared" si="185"/>
        <v>2</v>
      </c>
      <c r="AO345" s="37">
        <f t="shared" si="186"/>
        <v>1.549E-2</v>
      </c>
      <c r="AP345" s="36">
        <f t="shared" si="187"/>
        <v>2</v>
      </c>
      <c r="AQ345" s="37">
        <f t="shared" si="188"/>
        <v>3.7350000000000001E-2</v>
      </c>
      <c r="AR345" s="37">
        <f t="shared" si="189"/>
        <v>-2.1860000000000001E-2</v>
      </c>
      <c r="AS345" s="37">
        <f t="shared" si="190"/>
        <v>1.549E-2</v>
      </c>
      <c r="AT345" s="38">
        <f t="shared" si="191"/>
        <v>100</v>
      </c>
      <c r="AU345" s="36">
        <f t="shared" si="192"/>
        <v>6</v>
      </c>
      <c r="AV345" s="37">
        <f t="shared" si="193"/>
        <v>2.2530000000000001E-2</v>
      </c>
      <c r="AW345" s="36">
        <f t="shared" si="194"/>
        <v>6</v>
      </c>
      <c r="AX345" s="37">
        <f t="shared" si="195"/>
        <v>5.4129999999999998E-2</v>
      </c>
      <c r="AY345" s="37">
        <f t="shared" si="196"/>
        <v>-3.1600000000000003E-2</v>
      </c>
      <c r="AZ345" s="37">
        <f t="shared" si="197"/>
        <v>2.2530000000000001E-2</v>
      </c>
      <c r="BA345" s="38">
        <f t="shared" si="198"/>
        <v>100</v>
      </c>
      <c r="BB345" s="36">
        <f t="shared" si="199"/>
        <v>0</v>
      </c>
      <c r="BC345" s="37">
        <f t="shared" si="200"/>
        <v>0</v>
      </c>
      <c r="BD345" s="36">
        <f t="shared" si="201"/>
        <v>0</v>
      </c>
      <c r="BE345" s="37">
        <f t="shared" si="202"/>
        <v>0</v>
      </c>
      <c r="BF345" s="37">
        <f t="shared" si="203"/>
        <v>0</v>
      </c>
      <c r="BG345" s="37">
        <f t="shared" si="204"/>
        <v>0</v>
      </c>
      <c r="BH345" s="38" t="e">
        <f t="shared" si="205"/>
        <v>#DIV/0!</v>
      </c>
      <c r="BI345" s="36">
        <f t="shared" si="206"/>
        <v>6</v>
      </c>
      <c r="BJ345" s="37">
        <f t="shared" si="207"/>
        <v>2.2530000000000001E-2</v>
      </c>
      <c r="BK345" s="36">
        <f t="shared" si="208"/>
        <v>6</v>
      </c>
      <c r="BL345" s="37">
        <f t="shared" si="209"/>
        <v>5.4129999999999998E-2</v>
      </c>
      <c r="BM345" s="37">
        <f t="shared" si="210"/>
        <v>-3.1600000000000003E-2</v>
      </c>
      <c r="BN345" s="37">
        <f t="shared" si="211"/>
        <v>2.2530000000000001E-2</v>
      </c>
      <c r="BO345" s="38">
        <f t="shared" si="212"/>
        <v>100</v>
      </c>
    </row>
    <row r="346" spans="1:67" x14ac:dyDescent="0.25">
      <c r="A346" s="14" t="s">
        <v>27</v>
      </c>
      <c r="B346" s="4" t="s">
        <v>32</v>
      </c>
      <c r="C346" s="14">
        <v>1422205</v>
      </c>
      <c r="D346" s="14" t="s">
        <v>18</v>
      </c>
      <c r="L346">
        <v>1</v>
      </c>
      <c r="M346">
        <v>1500</v>
      </c>
      <c r="N346">
        <v>1</v>
      </c>
      <c r="O346">
        <v>3178</v>
      </c>
      <c r="P346">
        <v>-1678</v>
      </c>
      <c r="Q346">
        <v>1500</v>
      </c>
      <c r="Z346">
        <v>1</v>
      </c>
      <c r="AA346">
        <v>1500</v>
      </c>
      <c r="AB346">
        <v>1</v>
      </c>
      <c r="AC346">
        <v>3178</v>
      </c>
      <c r="AD346">
        <v>-1678</v>
      </c>
      <c r="AE346">
        <v>1500</v>
      </c>
      <c r="AG346" s="36">
        <f t="shared" si="178"/>
        <v>0</v>
      </c>
      <c r="AH346" s="37">
        <f t="shared" si="179"/>
        <v>0</v>
      </c>
      <c r="AI346" s="36">
        <f t="shared" si="180"/>
        <v>0</v>
      </c>
      <c r="AJ346" s="37">
        <f t="shared" si="181"/>
        <v>0</v>
      </c>
      <c r="AK346" s="37">
        <f t="shared" si="182"/>
        <v>0</v>
      </c>
      <c r="AL346" s="37">
        <f t="shared" si="183"/>
        <v>0</v>
      </c>
      <c r="AM346" s="38" t="e">
        <f t="shared" si="184"/>
        <v>#DIV/0!</v>
      </c>
      <c r="AN346" s="36">
        <f t="shared" si="185"/>
        <v>1</v>
      </c>
      <c r="AO346" s="37">
        <f t="shared" si="186"/>
        <v>1.4999999999999999E-2</v>
      </c>
      <c r="AP346" s="36">
        <f t="shared" si="187"/>
        <v>1</v>
      </c>
      <c r="AQ346" s="37">
        <f t="shared" si="188"/>
        <v>3.1780000000000003E-2</v>
      </c>
      <c r="AR346" s="37">
        <f t="shared" si="189"/>
        <v>-1.678E-2</v>
      </c>
      <c r="AS346" s="37">
        <f t="shared" si="190"/>
        <v>1.4999999999999999E-2</v>
      </c>
      <c r="AT346" s="38">
        <f t="shared" si="191"/>
        <v>100</v>
      </c>
      <c r="AU346" s="36">
        <f t="shared" si="192"/>
        <v>1</v>
      </c>
      <c r="AV346" s="37">
        <f t="shared" si="193"/>
        <v>1.4999999999999999E-2</v>
      </c>
      <c r="AW346" s="36">
        <f t="shared" si="194"/>
        <v>1</v>
      </c>
      <c r="AX346" s="37">
        <f t="shared" si="195"/>
        <v>3.1780000000000003E-2</v>
      </c>
      <c r="AY346" s="37">
        <f t="shared" si="196"/>
        <v>-1.678E-2</v>
      </c>
      <c r="AZ346" s="37">
        <f t="shared" si="197"/>
        <v>1.4999999999999999E-2</v>
      </c>
      <c r="BA346" s="38">
        <f t="shared" si="198"/>
        <v>100</v>
      </c>
      <c r="BB346" s="36">
        <f t="shared" si="199"/>
        <v>0</v>
      </c>
      <c r="BC346" s="37">
        <f t="shared" si="200"/>
        <v>0</v>
      </c>
      <c r="BD346" s="36">
        <f t="shared" si="201"/>
        <v>0</v>
      </c>
      <c r="BE346" s="37">
        <f t="shared" si="202"/>
        <v>0</v>
      </c>
      <c r="BF346" s="37">
        <f t="shared" si="203"/>
        <v>0</v>
      </c>
      <c r="BG346" s="37">
        <f t="shared" si="204"/>
        <v>0</v>
      </c>
      <c r="BH346" s="38" t="e">
        <f t="shared" si="205"/>
        <v>#DIV/0!</v>
      </c>
      <c r="BI346" s="36">
        <f t="shared" si="206"/>
        <v>1</v>
      </c>
      <c r="BJ346" s="37">
        <f t="shared" si="207"/>
        <v>1.4999999999999999E-2</v>
      </c>
      <c r="BK346" s="36">
        <f t="shared" si="208"/>
        <v>1</v>
      </c>
      <c r="BL346" s="37">
        <f t="shared" si="209"/>
        <v>3.1780000000000003E-2</v>
      </c>
      <c r="BM346" s="37">
        <f t="shared" si="210"/>
        <v>-1.678E-2</v>
      </c>
      <c r="BN346" s="37">
        <f t="shared" si="211"/>
        <v>1.4999999999999999E-2</v>
      </c>
      <c r="BO346" s="38">
        <f t="shared" si="212"/>
        <v>100</v>
      </c>
    </row>
    <row r="347" spans="1:67" x14ac:dyDescent="0.25">
      <c r="A347" s="34"/>
      <c r="B347" s="35"/>
      <c r="C347" s="34" t="s">
        <v>262</v>
      </c>
      <c r="D347" s="34"/>
      <c r="E347">
        <v>263</v>
      </c>
      <c r="F347">
        <v>80811</v>
      </c>
      <c r="G347">
        <v>161</v>
      </c>
      <c r="H347">
        <v>79763</v>
      </c>
      <c r="I347">
        <v>-30107</v>
      </c>
      <c r="J347">
        <v>49656</v>
      </c>
      <c r="L347">
        <v>92</v>
      </c>
      <c r="M347">
        <v>79074</v>
      </c>
      <c r="N347">
        <v>59</v>
      </c>
      <c r="O347">
        <v>69838</v>
      </c>
      <c r="P347">
        <v>-23504</v>
      </c>
      <c r="Q347">
        <v>46334</v>
      </c>
      <c r="S347">
        <v>1</v>
      </c>
      <c r="T347">
        <v>8040</v>
      </c>
      <c r="U347">
        <v>0</v>
      </c>
      <c r="V347">
        <v>0</v>
      </c>
      <c r="W347">
        <v>0</v>
      </c>
      <c r="X347">
        <v>0</v>
      </c>
      <c r="Z347">
        <v>356</v>
      </c>
      <c r="AA347">
        <v>167925</v>
      </c>
      <c r="AB347">
        <v>220</v>
      </c>
      <c r="AC347">
        <v>149601</v>
      </c>
      <c r="AD347">
        <v>-53611</v>
      </c>
      <c r="AE347">
        <v>95990</v>
      </c>
      <c r="AG347" s="39">
        <f t="shared" si="178"/>
        <v>263</v>
      </c>
      <c r="AH347" s="40">
        <f t="shared" si="179"/>
        <v>0.80810999999999999</v>
      </c>
      <c r="AI347" s="39">
        <f t="shared" si="180"/>
        <v>161</v>
      </c>
      <c r="AJ347" s="40">
        <f t="shared" si="181"/>
        <v>0.79762999999999995</v>
      </c>
      <c r="AK347" s="40">
        <f t="shared" si="182"/>
        <v>-0.30107</v>
      </c>
      <c r="AL347" s="40">
        <f t="shared" si="183"/>
        <v>0.49656</v>
      </c>
      <c r="AM347" s="40">
        <f t="shared" si="184"/>
        <v>61.447080224226902</v>
      </c>
      <c r="AN347" s="39">
        <f t="shared" si="185"/>
        <v>92</v>
      </c>
      <c r="AO347" s="40">
        <f t="shared" si="186"/>
        <v>0.79074</v>
      </c>
      <c r="AP347" s="39">
        <f t="shared" si="187"/>
        <v>59</v>
      </c>
      <c r="AQ347" s="40">
        <f t="shared" si="188"/>
        <v>0.69838</v>
      </c>
      <c r="AR347" s="40">
        <f t="shared" si="189"/>
        <v>-0.23504</v>
      </c>
      <c r="AS347" s="40">
        <f t="shared" si="190"/>
        <v>0.46333999999999997</v>
      </c>
      <c r="AT347" s="40">
        <f t="shared" si="191"/>
        <v>58.595745757138886</v>
      </c>
      <c r="AU347" s="39">
        <f t="shared" si="192"/>
        <v>355</v>
      </c>
      <c r="AV347" s="40">
        <f t="shared" si="193"/>
        <v>1.5988500000000001</v>
      </c>
      <c r="AW347" s="39">
        <f t="shared" si="194"/>
        <v>220</v>
      </c>
      <c r="AX347" s="40">
        <f t="shared" si="195"/>
        <v>1.4960100000000001</v>
      </c>
      <c r="AY347" s="40">
        <f t="shared" si="196"/>
        <v>-0.53610999999999998</v>
      </c>
      <c r="AZ347" s="40">
        <f t="shared" si="197"/>
        <v>0.95989999999999998</v>
      </c>
      <c r="BA347" s="40">
        <f t="shared" si="198"/>
        <v>60.036901522969629</v>
      </c>
      <c r="BB347" s="39">
        <f t="shared" si="199"/>
        <v>1</v>
      </c>
      <c r="BC347" s="40">
        <f t="shared" si="200"/>
        <v>8.0399999999999999E-2</v>
      </c>
      <c r="BD347" s="39">
        <f t="shared" si="201"/>
        <v>0</v>
      </c>
      <c r="BE347" s="40">
        <f t="shared" si="202"/>
        <v>0</v>
      </c>
      <c r="BF347" s="40">
        <f t="shared" si="203"/>
        <v>0</v>
      </c>
      <c r="BG347" s="40">
        <f t="shared" si="204"/>
        <v>0</v>
      </c>
      <c r="BH347" s="40">
        <f t="shared" si="205"/>
        <v>0</v>
      </c>
      <c r="BI347" s="39">
        <f t="shared" si="206"/>
        <v>356</v>
      </c>
      <c r="BJ347" s="40">
        <f t="shared" si="207"/>
        <v>1.6792499999999999</v>
      </c>
      <c r="BK347" s="39">
        <f t="shared" si="208"/>
        <v>220</v>
      </c>
      <c r="BL347" s="40">
        <f t="shared" si="209"/>
        <v>1.4960100000000001</v>
      </c>
      <c r="BM347" s="40">
        <f t="shared" si="210"/>
        <v>-0.53610999999999998</v>
      </c>
      <c r="BN347" s="40">
        <f t="shared" si="211"/>
        <v>0.95989999999999998</v>
      </c>
      <c r="BO347" s="40">
        <f t="shared" si="212"/>
        <v>57.162423701057023</v>
      </c>
    </row>
    <row r="348" spans="1:67" x14ac:dyDescent="0.25">
      <c r="A348" s="14" t="s">
        <v>27</v>
      </c>
      <c r="B348" s="4" t="s">
        <v>32</v>
      </c>
      <c r="C348" s="14">
        <v>1422206</v>
      </c>
      <c r="D348" s="14" t="s">
        <v>15</v>
      </c>
      <c r="E348">
        <v>16</v>
      </c>
      <c r="F348">
        <v>5204</v>
      </c>
      <c r="G348">
        <v>1</v>
      </c>
      <c r="H348">
        <v>300</v>
      </c>
      <c r="I348">
        <v>-33</v>
      </c>
      <c r="J348">
        <v>267</v>
      </c>
      <c r="L348">
        <v>13</v>
      </c>
      <c r="M348">
        <v>15244</v>
      </c>
      <c r="N348">
        <v>3</v>
      </c>
      <c r="O348">
        <v>4089</v>
      </c>
      <c r="P348">
        <v>-6</v>
      </c>
      <c r="Q348">
        <v>4083</v>
      </c>
      <c r="Z348">
        <v>29</v>
      </c>
      <c r="AA348">
        <v>20448</v>
      </c>
      <c r="AB348">
        <v>4</v>
      </c>
      <c r="AC348">
        <v>4389</v>
      </c>
      <c r="AD348">
        <v>-39</v>
      </c>
      <c r="AE348">
        <v>4350</v>
      </c>
      <c r="AG348" s="36">
        <f t="shared" si="178"/>
        <v>16</v>
      </c>
      <c r="AH348" s="37">
        <f t="shared" si="179"/>
        <v>5.2040000000000003E-2</v>
      </c>
      <c r="AI348" s="36">
        <f t="shared" si="180"/>
        <v>1</v>
      </c>
      <c r="AJ348" s="37">
        <f t="shared" si="181"/>
        <v>3.0000000000000001E-3</v>
      </c>
      <c r="AK348" s="37">
        <f t="shared" si="182"/>
        <v>-3.3E-4</v>
      </c>
      <c r="AL348" s="37">
        <f t="shared" si="183"/>
        <v>2.6700000000000001E-3</v>
      </c>
      <c r="AM348" s="38">
        <f t="shared" si="184"/>
        <v>5.1306687163720213</v>
      </c>
      <c r="AN348" s="36">
        <f t="shared" si="185"/>
        <v>13</v>
      </c>
      <c r="AO348" s="37">
        <f t="shared" si="186"/>
        <v>0.15243999999999999</v>
      </c>
      <c r="AP348" s="36">
        <f t="shared" si="187"/>
        <v>3</v>
      </c>
      <c r="AQ348" s="37">
        <f t="shared" si="188"/>
        <v>4.0890000000000003E-2</v>
      </c>
      <c r="AR348" s="37">
        <f t="shared" si="189"/>
        <v>-6.0000000000000002E-5</v>
      </c>
      <c r="AS348" s="37">
        <f t="shared" si="190"/>
        <v>4.0829999999999998E-2</v>
      </c>
      <c r="AT348" s="38">
        <f t="shared" si="191"/>
        <v>26.784308580425087</v>
      </c>
      <c r="AU348" s="36">
        <f t="shared" si="192"/>
        <v>29</v>
      </c>
      <c r="AV348" s="37">
        <f t="shared" si="193"/>
        <v>0.20448</v>
      </c>
      <c r="AW348" s="36">
        <f t="shared" si="194"/>
        <v>4</v>
      </c>
      <c r="AX348" s="37">
        <f t="shared" si="195"/>
        <v>4.3890000000000005E-2</v>
      </c>
      <c r="AY348" s="37">
        <f t="shared" si="196"/>
        <v>-3.8999999999999999E-4</v>
      </c>
      <c r="AZ348" s="37">
        <f t="shared" si="197"/>
        <v>4.3499999999999997E-2</v>
      </c>
      <c r="BA348" s="38">
        <f t="shared" si="198"/>
        <v>21.273474178403756</v>
      </c>
      <c r="BB348" s="36">
        <f t="shared" si="199"/>
        <v>0</v>
      </c>
      <c r="BC348" s="37">
        <f t="shared" si="200"/>
        <v>0</v>
      </c>
      <c r="BD348" s="36">
        <f t="shared" si="201"/>
        <v>0</v>
      </c>
      <c r="BE348" s="37">
        <f t="shared" si="202"/>
        <v>0</v>
      </c>
      <c r="BF348" s="37">
        <f t="shared" si="203"/>
        <v>0</v>
      </c>
      <c r="BG348" s="37">
        <f t="shared" si="204"/>
        <v>0</v>
      </c>
      <c r="BH348" s="38" t="e">
        <f t="shared" si="205"/>
        <v>#DIV/0!</v>
      </c>
      <c r="BI348" s="36">
        <f t="shared" si="206"/>
        <v>29</v>
      </c>
      <c r="BJ348" s="37">
        <f t="shared" si="207"/>
        <v>0.20448</v>
      </c>
      <c r="BK348" s="36">
        <f t="shared" si="208"/>
        <v>4</v>
      </c>
      <c r="BL348" s="37">
        <f t="shared" si="209"/>
        <v>4.3889999999999998E-2</v>
      </c>
      <c r="BM348" s="37">
        <f t="shared" si="210"/>
        <v>-3.8999999999999999E-4</v>
      </c>
      <c r="BN348" s="37">
        <f t="shared" si="211"/>
        <v>4.3499999999999997E-2</v>
      </c>
      <c r="BO348" s="38">
        <f t="shared" si="212"/>
        <v>21.273474178403756</v>
      </c>
    </row>
    <row r="349" spans="1:67" x14ac:dyDescent="0.25">
      <c r="A349" s="14" t="s">
        <v>27</v>
      </c>
      <c r="B349" s="4" t="s">
        <v>32</v>
      </c>
      <c r="C349" s="14">
        <v>1422206</v>
      </c>
      <c r="D349" s="14" t="s">
        <v>16</v>
      </c>
      <c r="E349">
        <v>220</v>
      </c>
      <c r="F349">
        <v>70133</v>
      </c>
      <c r="G349">
        <v>107</v>
      </c>
      <c r="H349">
        <v>59092</v>
      </c>
      <c r="I349">
        <v>-24173</v>
      </c>
      <c r="J349">
        <v>34919</v>
      </c>
      <c r="L349">
        <v>111</v>
      </c>
      <c r="M349">
        <v>110110</v>
      </c>
      <c r="N349">
        <v>65</v>
      </c>
      <c r="O349">
        <v>67137</v>
      </c>
      <c r="P349">
        <v>-9571</v>
      </c>
      <c r="Q349">
        <v>57566</v>
      </c>
      <c r="S349">
        <v>1</v>
      </c>
      <c r="T349">
        <v>5921</v>
      </c>
      <c r="U349">
        <v>1</v>
      </c>
      <c r="V349">
        <v>15000</v>
      </c>
      <c r="W349">
        <v>-9079</v>
      </c>
      <c r="X349">
        <v>5921</v>
      </c>
      <c r="Z349">
        <v>332</v>
      </c>
      <c r="AA349">
        <v>186164</v>
      </c>
      <c r="AB349">
        <v>173</v>
      </c>
      <c r="AC349">
        <v>141229</v>
      </c>
      <c r="AD349">
        <v>-42823</v>
      </c>
      <c r="AE349">
        <v>98406</v>
      </c>
      <c r="AG349" s="36">
        <f t="shared" si="178"/>
        <v>220</v>
      </c>
      <c r="AH349" s="37">
        <f t="shared" si="179"/>
        <v>0.70133000000000001</v>
      </c>
      <c r="AI349" s="36">
        <f t="shared" si="180"/>
        <v>107</v>
      </c>
      <c r="AJ349" s="37">
        <f t="shared" si="181"/>
        <v>0.59092</v>
      </c>
      <c r="AK349" s="37">
        <f t="shared" si="182"/>
        <v>-0.24173</v>
      </c>
      <c r="AL349" s="37">
        <f t="shared" si="183"/>
        <v>0.34919</v>
      </c>
      <c r="AM349" s="38">
        <f t="shared" si="184"/>
        <v>49.789685312192553</v>
      </c>
      <c r="AN349" s="36">
        <f t="shared" si="185"/>
        <v>111</v>
      </c>
      <c r="AO349" s="37">
        <f t="shared" si="186"/>
        <v>1.1011</v>
      </c>
      <c r="AP349" s="36">
        <f t="shared" si="187"/>
        <v>65</v>
      </c>
      <c r="AQ349" s="37">
        <f t="shared" si="188"/>
        <v>0.67137000000000002</v>
      </c>
      <c r="AR349" s="37">
        <f t="shared" si="189"/>
        <v>-9.5710000000000003E-2</v>
      </c>
      <c r="AS349" s="37">
        <f t="shared" si="190"/>
        <v>0.57565999999999995</v>
      </c>
      <c r="AT349" s="38">
        <f t="shared" si="191"/>
        <v>52.280446825901372</v>
      </c>
      <c r="AU349" s="36">
        <f t="shared" si="192"/>
        <v>331</v>
      </c>
      <c r="AV349" s="37">
        <f t="shared" si="193"/>
        <v>1.80243</v>
      </c>
      <c r="AW349" s="36">
        <f t="shared" si="194"/>
        <v>172</v>
      </c>
      <c r="AX349" s="37">
        <f t="shared" si="195"/>
        <v>1.2622900000000001</v>
      </c>
      <c r="AY349" s="37">
        <f t="shared" si="196"/>
        <v>-0.33744000000000002</v>
      </c>
      <c r="AZ349" s="37">
        <f t="shared" si="197"/>
        <v>0.92484999999999995</v>
      </c>
      <c r="BA349" s="38">
        <f t="shared" si="198"/>
        <v>51.311285320373045</v>
      </c>
      <c r="BB349" s="36">
        <f t="shared" si="199"/>
        <v>1</v>
      </c>
      <c r="BC349" s="37">
        <f t="shared" si="200"/>
        <v>5.9209999999999999E-2</v>
      </c>
      <c r="BD349" s="36">
        <f t="shared" si="201"/>
        <v>1</v>
      </c>
      <c r="BE349" s="37">
        <f t="shared" si="202"/>
        <v>0.15</v>
      </c>
      <c r="BF349" s="37">
        <f t="shared" si="203"/>
        <v>-9.0789999999999996E-2</v>
      </c>
      <c r="BG349" s="37">
        <f t="shared" si="204"/>
        <v>5.9209999999999999E-2</v>
      </c>
      <c r="BH349" s="38">
        <f t="shared" si="205"/>
        <v>100</v>
      </c>
      <c r="BI349" s="36">
        <f t="shared" si="206"/>
        <v>332</v>
      </c>
      <c r="BJ349" s="37">
        <f t="shared" si="207"/>
        <v>1.86164</v>
      </c>
      <c r="BK349" s="36">
        <f t="shared" si="208"/>
        <v>173</v>
      </c>
      <c r="BL349" s="37">
        <f t="shared" si="209"/>
        <v>1.41229</v>
      </c>
      <c r="BM349" s="37">
        <f t="shared" si="210"/>
        <v>-0.42823</v>
      </c>
      <c r="BN349" s="37">
        <f t="shared" si="211"/>
        <v>0.98406000000000005</v>
      </c>
      <c r="BO349" s="38">
        <f t="shared" si="212"/>
        <v>52.859844008508631</v>
      </c>
    </row>
    <row r="350" spans="1:67" x14ac:dyDescent="0.25">
      <c r="A350" s="14" t="s">
        <v>27</v>
      </c>
      <c r="B350" s="4" t="s">
        <v>32</v>
      </c>
      <c r="C350" s="14">
        <v>1422206</v>
      </c>
      <c r="D350" s="14" t="s">
        <v>17</v>
      </c>
      <c r="E350">
        <v>5</v>
      </c>
      <c r="F350">
        <v>1296</v>
      </c>
      <c r="G350">
        <v>1</v>
      </c>
      <c r="H350">
        <v>5279</v>
      </c>
      <c r="I350">
        <v>-5279</v>
      </c>
      <c r="J350">
        <v>0</v>
      </c>
      <c r="L350">
        <v>2</v>
      </c>
      <c r="M350">
        <v>2056</v>
      </c>
      <c r="N350">
        <v>2</v>
      </c>
      <c r="O350">
        <v>4198</v>
      </c>
      <c r="P350">
        <v>-2142</v>
      </c>
      <c r="Q350">
        <v>2056</v>
      </c>
      <c r="S350">
        <v>1</v>
      </c>
      <c r="T350">
        <v>9714</v>
      </c>
      <c r="U350">
        <v>0</v>
      </c>
      <c r="V350">
        <v>0</v>
      </c>
      <c r="W350">
        <v>0</v>
      </c>
      <c r="X350">
        <v>0</v>
      </c>
      <c r="Z350">
        <v>8</v>
      </c>
      <c r="AA350">
        <v>13066</v>
      </c>
      <c r="AB350">
        <v>3</v>
      </c>
      <c r="AC350">
        <v>9477</v>
      </c>
      <c r="AD350">
        <v>-7421</v>
      </c>
      <c r="AE350">
        <v>2056</v>
      </c>
      <c r="AG350" s="36">
        <f t="shared" si="178"/>
        <v>5</v>
      </c>
      <c r="AH350" s="37">
        <f t="shared" si="179"/>
        <v>1.2959999999999999E-2</v>
      </c>
      <c r="AI350" s="36">
        <f t="shared" si="180"/>
        <v>1</v>
      </c>
      <c r="AJ350" s="37">
        <f t="shared" si="181"/>
        <v>5.2789999999999997E-2</v>
      </c>
      <c r="AK350" s="37">
        <f t="shared" si="182"/>
        <v>-5.2789999999999997E-2</v>
      </c>
      <c r="AL350" s="37">
        <f t="shared" si="183"/>
        <v>0</v>
      </c>
      <c r="AM350" s="38">
        <f t="shared" si="184"/>
        <v>0</v>
      </c>
      <c r="AN350" s="36">
        <f t="shared" si="185"/>
        <v>2</v>
      </c>
      <c r="AO350" s="37">
        <f t="shared" si="186"/>
        <v>2.0559999999999998E-2</v>
      </c>
      <c r="AP350" s="36">
        <f t="shared" si="187"/>
        <v>2</v>
      </c>
      <c r="AQ350" s="37">
        <f t="shared" si="188"/>
        <v>4.1980000000000003E-2</v>
      </c>
      <c r="AR350" s="37">
        <f t="shared" si="189"/>
        <v>-2.1420000000000002E-2</v>
      </c>
      <c r="AS350" s="37">
        <f t="shared" si="190"/>
        <v>2.0559999999999998E-2</v>
      </c>
      <c r="AT350" s="38">
        <f t="shared" si="191"/>
        <v>100</v>
      </c>
      <c r="AU350" s="36">
        <f t="shared" si="192"/>
        <v>7</v>
      </c>
      <c r="AV350" s="37">
        <f t="shared" si="193"/>
        <v>3.3519999999999994E-2</v>
      </c>
      <c r="AW350" s="36">
        <f t="shared" si="194"/>
        <v>3</v>
      </c>
      <c r="AX350" s="37">
        <f t="shared" si="195"/>
        <v>9.4769999999999993E-2</v>
      </c>
      <c r="AY350" s="37">
        <f t="shared" si="196"/>
        <v>-7.4209999999999998E-2</v>
      </c>
      <c r="AZ350" s="37">
        <f t="shared" si="197"/>
        <v>2.0559999999999998E-2</v>
      </c>
      <c r="BA350" s="38">
        <f t="shared" si="198"/>
        <v>61.3365155131265</v>
      </c>
      <c r="BB350" s="36">
        <f t="shared" si="199"/>
        <v>1</v>
      </c>
      <c r="BC350" s="37">
        <f t="shared" si="200"/>
        <v>9.7140000000000004E-2</v>
      </c>
      <c r="BD350" s="36">
        <f t="shared" si="201"/>
        <v>0</v>
      </c>
      <c r="BE350" s="37">
        <f t="shared" si="202"/>
        <v>0</v>
      </c>
      <c r="BF350" s="37">
        <f t="shared" si="203"/>
        <v>0</v>
      </c>
      <c r="BG350" s="37">
        <f t="shared" si="204"/>
        <v>0</v>
      </c>
      <c r="BH350" s="38">
        <f t="shared" si="205"/>
        <v>0</v>
      </c>
      <c r="BI350" s="36">
        <f t="shared" si="206"/>
        <v>8</v>
      </c>
      <c r="BJ350" s="37">
        <f t="shared" si="207"/>
        <v>0.13066</v>
      </c>
      <c r="BK350" s="36">
        <f t="shared" si="208"/>
        <v>3</v>
      </c>
      <c r="BL350" s="37">
        <f t="shared" si="209"/>
        <v>9.4769999999999993E-2</v>
      </c>
      <c r="BM350" s="37">
        <f t="shared" si="210"/>
        <v>-7.4209999999999998E-2</v>
      </c>
      <c r="BN350" s="37">
        <f t="shared" si="211"/>
        <v>2.0559999999999998E-2</v>
      </c>
      <c r="BO350" s="38">
        <f t="shared" si="212"/>
        <v>15.735496709015765</v>
      </c>
    </row>
    <row r="351" spans="1:67" x14ac:dyDescent="0.25">
      <c r="A351" s="14" t="s">
        <v>27</v>
      </c>
      <c r="B351" s="4" t="s">
        <v>32</v>
      </c>
      <c r="C351" s="14">
        <v>1422206</v>
      </c>
      <c r="D351" s="14" t="s">
        <v>18</v>
      </c>
      <c r="E351">
        <v>2</v>
      </c>
      <c r="F351">
        <v>754</v>
      </c>
      <c r="G351">
        <v>0</v>
      </c>
      <c r="H351">
        <v>0</v>
      </c>
      <c r="I351">
        <v>0</v>
      </c>
      <c r="J351">
        <v>0</v>
      </c>
      <c r="L351">
        <v>2</v>
      </c>
      <c r="M351">
        <v>2729</v>
      </c>
      <c r="N351">
        <v>1</v>
      </c>
      <c r="O351">
        <v>4348</v>
      </c>
      <c r="P351">
        <v>-2415</v>
      </c>
      <c r="Q351">
        <v>1933</v>
      </c>
      <c r="Z351">
        <v>4</v>
      </c>
      <c r="AA351">
        <v>3483</v>
      </c>
      <c r="AB351">
        <v>1</v>
      </c>
      <c r="AC351">
        <v>4348</v>
      </c>
      <c r="AD351">
        <v>-2415</v>
      </c>
      <c r="AE351">
        <v>1933</v>
      </c>
      <c r="AG351" s="36">
        <f t="shared" si="178"/>
        <v>2</v>
      </c>
      <c r="AH351" s="37">
        <f t="shared" si="179"/>
        <v>7.5399999999999998E-3</v>
      </c>
      <c r="AI351" s="36">
        <f t="shared" si="180"/>
        <v>0</v>
      </c>
      <c r="AJ351" s="37">
        <f t="shared" si="181"/>
        <v>0</v>
      </c>
      <c r="AK351" s="37">
        <f t="shared" si="182"/>
        <v>0</v>
      </c>
      <c r="AL351" s="37">
        <f t="shared" si="183"/>
        <v>0</v>
      </c>
      <c r="AM351" s="38">
        <f t="shared" si="184"/>
        <v>0</v>
      </c>
      <c r="AN351" s="36">
        <f t="shared" si="185"/>
        <v>2</v>
      </c>
      <c r="AO351" s="37">
        <f t="shared" si="186"/>
        <v>2.7289999999999998E-2</v>
      </c>
      <c r="AP351" s="36">
        <f t="shared" si="187"/>
        <v>1</v>
      </c>
      <c r="AQ351" s="37">
        <f t="shared" si="188"/>
        <v>4.3479999999999998E-2</v>
      </c>
      <c r="AR351" s="37">
        <f t="shared" si="189"/>
        <v>-2.4150000000000001E-2</v>
      </c>
      <c r="AS351" s="37">
        <f t="shared" si="190"/>
        <v>1.933E-2</v>
      </c>
      <c r="AT351" s="38">
        <f t="shared" si="191"/>
        <v>70.831806522535729</v>
      </c>
      <c r="AU351" s="36">
        <f t="shared" si="192"/>
        <v>4</v>
      </c>
      <c r="AV351" s="37">
        <f t="shared" si="193"/>
        <v>3.483E-2</v>
      </c>
      <c r="AW351" s="36">
        <f t="shared" si="194"/>
        <v>1</v>
      </c>
      <c r="AX351" s="37">
        <f t="shared" si="195"/>
        <v>4.3479999999999998E-2</v>
      </c>
      <c r="AY351" s="37">
        <f t="shared" si="196"/>
        <v>-2.4150000000000001E-2</v>
      </c>
      <c r="AZ351" s="37">
        <f t="shared" si="197"/>
        <v>1.933E-2</v>
      </c>
      <c r="BA351" s="38">
        <f t="shared" si="198"/>
        <v>55.498133792707435</v>
      </c>
      <c r="BB351" s="36">
        <f t="shared" si="199"/>
        <v>0</v>
      </c>
      <c r="BC351" s="37">
        <f t="shared" si="200"/>
        <v>0</v>
      </c>
      <c r="BD351" s="36">
        <f t="shared" si="201"/>
        <v>0</v>
      </c>
      <c r="BE351" s="37">
        <f t="shared" si="202"/>
        <v>0</v>
      </c>
      <c r="BF351" s="37">
        <f t="shared" si="203"/>
        <v>0</v>
      </c>
      <c r="BG351" s="37">
        <f t="shared" si="204"/>
        <v>0</v>
      </c>
      <c r="BH351" s="38" t="e">
        <f t="shared" si="205"/>
        <v>#DIV/0!</v>
      </c>
      <c r="BI351" s="36">
        <f t="shared" si="206"/>
        <v>4</v>
      </c>
      <c r="BJ351" s="37">
        <f t="shared" si="207"/>
        <v>3.483E-2</v>
      </c>
      <c r="BK351" s="36">
        <f t="shared" si="208"/>
        <v>1</v>
      </c>
      <c r="BL351" s="37">
        <f t="shared" si="209"/>
        <v>4.3479999999999998E-2</v>
      </c>
      <c r="BM351" s="37">
        <f t="shared" si="210"/>
        <v>-2.4150000000000001E-2</v>
      </c>
      <c r="BN351" s="37">
        <f t="shared" si="211"/>
        <v>1.933E-2</v>
      </c>
      <c r="BO351" s="38">
        <f t="shared" si="212"/>
        <v>55.498133792707435</v>
      </c>
    </row>
    <row r="352" spans="1:67" x14ac:dyDescent="0.25">
      <c r="A352" s="34"/>
      <c r="B352" s="35"/>
      <c r="C352" s="34" t="s">
        <v>263</v>
      </c>
      <c r="D352" s="34"/>
      <c r="E352">
        <v>243</v>
      </c>
      <c r="F352">
        <v>77387</v>
      </c>
      <c r="G352">
        <v>109</v>
      </c>
      <c r="H352">
        <v>64671</v>
      </c>
      <c r="I352">
        <v>-29485</v>
      </c>
      <c r="J352">
        <v>35186</v>
      </c>
      <c r="L352">
        <v>128</v>
      </c>
      <c r="M352">
        <v>130139</v>
      </c>
      <c r="N352">
        <v>71</v>
      </c>
      <c r="O352">
        <v>79772</v>
      </c>
      <c r="P352">
        <v>-14134</v>
      </c>
      <c r="Q352">
        <v>65638</v>
      </c>
      <c r="S352">
        <v>2</v>
      </c>
      <c r="T352">
        <v>15635</v>
      </c>
      <c r="U352">
        <v>1</v>
      </c>
      <c r="V352">
        <v>15000</v>
      </c>
      <c r="W352">
        <v>-9079</v>
      </c>
      <c r="X352">
        <v>5921</v>
      </c>
      <c r="Z352">
        <v>373</v>
      </c>
      <c r="AA352">
        <v>223161</v>
      </c>
      <c r="AB352">
        <v>181</v>
      </c>
      <c r="AC352">
        <v>159443</v>
      </c>
      <c r="AD352">
        <v>-52698</v>
      </c>
      <c r="AE352">
        <v>106745</v>
      </c>
      <c r="AG352" s="39">
        <f t="shared" si="178"/>
        <v>243</v>
      </c>
      <c r="AH352" s="40">
        <f t="shared" si="179"/>
        <v>0.77386999999999995</v>
      </c>
      <c r="AI352" s="39">
        <f t="shared" si="180"/>
        <v>109</v>
      </c>
      <c r="AJ352" s="40">
        <f t="shared" si="181"/>
        <v>0.64671000000000001</v>
      </c>
      <c r="AK352" s="40">
        <f t="shared" si="182"/>
        <v>-0.29485</v>
      </c>
      <c r="AL352" s="40">
        <f t="shared" si="183"/>
        <v>0.35186000000000001</v>
      </c>
      <c r="AM352" s="40">
        <f t="shared" si="184"/>
        <v>45.467584994895788</v>
      </c>
      <c r="AN352" s="39">
        <f t="shared" si="185"/>
        <v>128</v>
      </c>
      <c r="AO352" s="40">
        <f t="shared" si="186"/>
        <v>1.30139</v>
      </c>
      <c r="AP352" s="39">
        <f t="shared" si="187"/>
        <v>71</v>
      </c>
      <c r="AQ352" s="40">
        <f t="shared" si="188"/>
        <v>0.79771999999999998</v>
      </c>
      <c r="AR352" s="40">
        <f t="shared" si="189"/>
        <v>-0.14133999999999999</v>
      </c>
      <c r="AS352" s="40">
        <f t="shared" si="190"/>
        <v>0.65637999999999996</v>
      </c>
      <c r="AT352" s="40">
        <f t="shared" si="191"/>
        <v>50.436840608887415</v>
      </c>
      <c r="AU352" s="39">
        <f t="shared" si="192"/>
        <v>371</v>
      </c>
      <c r="AV352" s="40">
        <f t="shared" si="193"/>
        <v>2.0752600000000001</v>
      </c>
      <c r="AW352" s="39">
        <f t="shared" si="194"/>
        <v>180</v>
      </c>
      <c r="AX352" s="40">
        <f t="shared" si="195"/>
        <v>1.4444300000000001</v>
      </c>
      <c r="AY352" s="40">
        <f t="shared" si="196"/>
        <v>-0.43618999999999997</v>
      </c>
      <c r="AZ352" s="40">
        <f t="shared" si="197"/>
        <v>1.00824</v>
      </c>
      <c r="BA352" s="40">
        <f t="shared" si="198"/>
        <v>48.583791910411222</v>
      </c>
      <c r="BB352" s="39">
        <f t="shared" si="199"/>
        <v>2</v>
      </c>
      <c r="BC352" s="40">
        <f t="shared" si="200"/>
        <v>0.15634999999999999</v>
      </c>
      <c r="BD352" s="39">
        <f t="shared" si="201"/>
        <v>1</v>
      </c>
      <c r="BE352" s="40">
        <f t="shared" si="202"/>
        <v>0.15</v>
      </c>
      <c r="BF352" s="40">
        <f t="shared" si="203"/>
        <v>-9.0789999999999996E-2</v>
      </c>
      <c r="BG352" s="40">
        <f t="shared" si="204"/>
        <v>5.9209999999999999E-2</v>
      </c>
      <c r="BH352" s="40">
        <f t="shared" si="205"/>
        <v>37.870163095618807</v>
      </c>
      <c r="BI352" s="39">
        <f t="shared" si="206"/>
        <v>373</v>
      </c>
      <c r="BJ352" s="40">
        <f t="shared" si="207"/>
        <v>2.2316099999999999</v>
      </c>
      <c r="BK352" s="39">
        <f t="shared" si="208"/>
        <v>181</v>
      </c>
      <c r="BL352" s="40">
        <f t="shared" si="209"/>
        <v>1.59443</v>
      </c>
      <c r="BM352" s="40">
        <f t="shared" si="210"/>
        <v>-0.52698</v>
      </c>
      <c r="BN352" s="40">
        <f t="shared" si="211"/>
        <v>1.06745</v>
      </c>
      <c r="BO352" s="40">
        <f t="shared" si="212"/>
        <v>47.833178736427961</v>
      </c>
    </row>
    <row r="353" spans="1:67" x14ac:dyDescent="0.25">
      <c r="A353" s="14" t="s">
        <v>27</v>
      </c>
      <c r="B353" s="4" t="s">
        <v>32</v>
      </c>
      <c r="C353" s="14">
        <v>1422207</v>
      </c>
      <c r="D353" s="14" t="s">
        <v>15</v>
      </c>
      <c r="E353">
        <v>61</v>
      </c>
      <c r="F353">
        <v>18513</v>
      </c>
      <c r="G353">
        <v>7</v>
      </c>
      <c r="H353">
        <v>2610</v>
      </c>
      <c r="I353">
        <v>-41</v>
      </c>
      <c r="J353">
        <v>2569</v>
      </c>
      <c r="L353">
        <v>40</v>
      </c>
      <c r="M353">
        <v>46071</v>
      </c>
      <c r="N353">
        <v>13</v>
      </c>
      <c r="O353">
        <v>10780</v>
      </c>
      <c r="P353">
        <v>-1755</v>
      </c>
      <c r="Q353">
        <v>9025</v>
      </c>
      <c r="S353">
        <v>1</v>
      </c>
      <c r="T353">
        <v>5992</v>
      </c>
      <c r="U353">
        <v>1</v>
      </c>
      <c r="V353">
        <v>2000</v>
      </c>
      <c r="W353">
        <v>0</v>
      </c>
      <c r="X353">
        <v>2000</v>
      </c>
      <c r="Z353">
        <v>102</v>
      </c>
      <c r="AA353">
        <v>70576</v>
      </c>
      <c r="AB353">
        <v>21</v>
      </c>
      <c r="AC353">
        <v>15390</v>
      </c>
      <c r="AD353">
        <v>-1796</v>
      </c>
      <c r="AE353">
        <v>13594</v>
      </c>
      <c r="AG353" s="36">
        <f t="shared" si="178"/>
        <v>61</v>
      </c>
      <c r="AH353" s="37">
        <f t="shared" si="179"/>
        <v>0.18512999999999999</v>
      </c>
      <c r="AI353" s="36">
        <f t="shared" si="180"/>
        <v>7</v>
      </c>
      <c r="AJ353" s="37">
        <f t="shared" si="181"/>
        <v>2.6100000000000002E-2</v>
      </c>
      <c r="AK353" s="37">
        <f t="shared" si="182"/>
        <v>-4.0999999999999999E-4</v>
      </c>
      <c r="AL353" s="37">
        <f t="shared" si="183"/>
        <v>2.5690000000000001E-2</v>
      </c>
      <c r="AM353" s="38">
        <f t="shared" si="184"/>
        <v>13.8767352671096</v>
      </c>
      <c r="AN353" s="36">
        <f t="shared" si="185"/>
        <v>40</v>
      </c>
      <c r="AO353" s="37">
        <f t="shared" si="186"/>
        <v>0.46071000000000001</v>
      </c>
      <c r="AP353" s="36">
        <f t="shared" si="187"/>
        <v>13</v>
      </c>
      <c r="AQ353" s="37">
        <f t="shared" si="188"/>
        <v>0.10780000000000001</v>
      </c>
      <c r="AR353" s="37">
        <f t="shared" si="189"/>
        <v>-1.755E-2</v>
      </c>
      <c r="AS353" s="37">
        <f t="shared" si="190"/>
        <v>9.0249999999999997E-2</v>
      </c>
      <c r="AT353" s="38">
        <f t="shared" si="191"/>
        <v>19.589329513142754</v>
      </c>
      <c r="AU353" s="36">
        <f t="shared" si="192"/>
        <v>101</v>
      </c>
      <c r="AV353" s="37">
        <f t="shared" si="193"/>
        <v>0.64583999999999997</v>
      </c>
      <c r="AW353" s="36">
        <f t="shared" si="194"/>
        <v>20</v>
      </c>
      <c r="AX353" s="37">
        <f t="shared" si="195"/>
        <v>0.13390000000000002</v>
      </c>
      <c r="AY353" s="37">
        <f t="shared" si="196"/>
        <v>-1.796E-2</v>
      </c>
      <c r="AZ353" s="37">
        <f t="shared" si="197"/>
        <v>0.11594</v>
      </c>
      <c r="BA353" s="38">
        <f t="shared" si="198"/>
        <v>17.951814690945127</v>
      </c>
      <c r="BB353" s="36">
        <f t="shared" si="199"/>
        <v>1</v>
      </c>
      <c r="BC353" s="37">
        <f t="shared" si="200"/>
        <v>5.9920000000000001E-2</v>
      </c>
      <c r="BD353" s="36">
        <f t="shared" si="201"/>
        <v>1</v>
      </c>
      <c r="BE353" s="37">
        <f t="shared" si="202"/>
        <v>0.02</v>
      </c>
      <c r="BF353" s="37">
        <f t="shared" si="203"/>
        <v>0</v>
      </c>
      <c r="BG353" s="37">
        <f t="shared" si="204"/>
        <v>0.02</v>
      </c>
      <c r="BH353" s="38">
        <f t="shared" si="205"/>
        <v>33.377837116154872</v>
      </c>
      <c r="BI353" s="36">
        <f t="shared" si="206"/>
        <v>102</v>
      </c>
      <c r="BJ353" s="37">
        <f t="shared" si="207"/>
        <v>0.70576000000000005</v>
      </c>
      <c r="BK353" s="36">
        <f t="shared" si="208"/>
        <v>21</v>
      </c>
      <c r="BL353" s="37">
        <f t="shared" si="209"/>
        <v>0.15390000000000001</v>
      </c>
      <c r="BM353" s="37">
        <f t="shared" si="210"/>
        <v>-1.796E-2</v>
      </c>
      <c r="BN353" s="37">
        <f t="shared" si="211"/>
        <v>0.13594000000000001</v>
      </c>
      <c r="BO353" s="38">
        <f t="shared" si="212"/>
        <v>19.261505327590115</v>
      </c>
    </row>
    <row r="354" spans="1:67" x14ac:dyDescent="0.25">
      <c r="A354" s="14" t="s">
        <v>27</v>
      </c>
      <c r="B354" s="4" t="s">
        <v>32</v>
      </c>
      <c r="C354" s="14">
        <v>1422207</v>
      </c>
      <c r="D354" s="14" t="s">
        <v>16</v>
      </c>
      <c r="E354">
        <v>226</v>
      </c>
      <c r="F354">
        <v>73137</v>
      </c>
      <c r="G354">
        <v>137</v>
      </c>
      <c r="H354">
        <v>68678</v>
      </c>
      <c r="I354">
        <v>-22996</v>
      </c>
      <c r="J354">
        <v>45682</v>
      </c>
      <c r="L354">
        <v>118</v>
      </c>
      <c r="M354">
        <v>117404</v>
      </c>
      <c r="N354">
        <v>67</v>
      </c>
      <c r="O354">
        <v>61858</v>
      </c>
      <c r="P354">
        <v>-15233</v>
      </c>
      <c r="Q354">
        <v>46625</v>
      </c>
      <c r="S354">
        <v>3</v>
      </c>
      <c r="T354">
        <v>16392</v>
      </c>
      <c r="U354">
        <v>0</v>
      </c>
      <c r="V354">
        <v>0</v>
      </c>
      <c r="W354">
        <v>0</v>
      </c>
      <c r="X354">
        <v>0</v>
      </c>
      <c r="Z354">
        <v>347</v>
      </c>
      <c r="AA354">
        <v>206933</v>
      </c>
      <c r="AB354">
        <v>204</v>
      </c>
      <c r="AC354">
        <v>130536</v>
      </c>
      <c r="AD354">
        <v>-38229</v>
      </c>
      <c r="AE354">
        <v>92307</v>
      </c>
      <c r="AG354" s="36">
        <f t="shared" si="178"/>
        <v>226</v>
      </c>
      <c r="AH354" s="37">
        <f t="shared" si="179"/>
        <v>0.73136999999999996</v>
      </c>
      <c r="AI354" s="36">
        <f t="shared" si="180"/>
        <v>137</v>
      </c>
      <c r="AJ354" s="37">
        <f t="shared" si="181"/>
        <v>0.68677999999999995</v>
      </c>
      <c r="AK354" s="37">
        <f t="shared" si="182"/>
        <v>-0.22996</v>
      </c>
      <c r="AL354" s="37">
        <f t="shared" si="183"/>
        <v>0.45682</v>
      </c>
      <c r="AM354" s="38">
        <f t="shared" si="184"/>
        <v>62.460861123644676</v>
      </c>
      <c r="AN354" s="36">
        <f t="shared" si="185"/>
        <v>118</v>
      </c>
      <c r="AO354" s="37">
        <f t="shared" si="186"/>
        <v>1.17404</v>
      </c>
      <c r="AP354" s="36">
        <f t="shared" si="187"/>
        <v>67</v>
      </c>
      <c r="AQ354" s="37">
        <f t="shared" si="188"/>
        <v>0.61858000000000002</v>
      </c>
      <c r="AR354" s="37">
        <f t="shared" si="189"/>
        <v>-0.15232999999999999</v>
      </c>
      <c r="AS354" s="37">
        <f t="shared" si="190"/>
        <v>0.46625</v>
      </c>
      <c r="AT354" s="38">
        <f t="shared" si="191"/>
        <v>39.713297672992404</v>
      </c>
      <c r="AU354" s="36">
        <f t="shared" si="192"/>
        <v>344</v>
      </c>
      <c r="AV354" s="37">
        <f t="shared" si="193"/>
        <v>1.9054099999999998</v>
      </c>
      <c r="AW354" s="36">
        <f t="shared" si="194"/>
        <v>204</v>
      </c>
      <c r="AX354" s="37">
        <f t="shared" si="195"/>
        <v>1.3053599999999999</v>
      </c>
      <c r="AY354" s="37">
        <f t="shared" si="196"/>
        <v>-0.38229000000000002</v>
      </c>
      <c r="AZ354" s="37">
        <f t="shared" si="197"/>
        <v>0.92307000000000006</v>
      </c>
      <c r="BA354" s="38">
        <f t="shared" si="198"/>
        <v>48.444691693651244</v>
      </c>
      <c r="BB354" s="36">
        <f t="shared" si="199"/>
        <v>3</v>
      </c>
      <c r="BC354" s="37">
        <f t="shared" si="200"/>
        <v>0.16392000000000001</v>
      </c>
      <c r="BD354" s="36">
        <f t="shared" si="201"/>
        <v>0</v>
      </c>
      <c r="BE354" s="37">
        <f t="shared" si="202"/>
        <v>0</v>
      </c>
      <c r="BF354" s="37">
        <f t="shared" si="203"/>
        <v>0</v>
      </c>
      <c r="BG354" s="37">
        <f t="shared" si="204"/>
        <v>0</v>
      </c>
      <c r="BH354" s="38">
        <f t="shared" si="205"/>
        <v>0</v>
      </c>
      <c r="BI354" s="36">
        <f t="shared" si="206"/>
        <v>347</v>
      </c>
      <c r="BJ354" s="37">
        <f t="shared" si="207"/>
        <v>2.0693299999999999</v>
      </c>
      <c r="BK354" s="36">
        <f t="shared" si="208"/>
        <v>204</v>
      </c>
      <c r="BL354" s="37">
        <f t="shared" si="209"/>
        <v>1.3053600000000001</v>
      </c>
      <c r="BM354" s="37">
        <f t="shared" si="210"/>
        <v>-0.38229000000000002</v>
      </c>
      <c r="BN354" s="37">
        <f t="shared" si="211"/>
        <v>0.92306999999999995</v>
      </c>
      <c r="BO354" s="38">
        <f t="shared" si="212"/>
        <v>44.607191699728901</v>
      </c>
    </row>
    <row r="355" spans="1:67" x14ac:dyDescent="0.25">
      <c r="A355" s="14" t="s">
        <v>27</v>
      </c>
      <c r="B355" s="4" t="s">
        <v>32</v>
      </c>
      <c r="C355" s="14">
        <v>1422207</v>
      </c>
      <c r="D355" s="14" t="s">
        <v>17</v>
      </c>
      <c r="E355">
        <v>7</v>
      </c>
      <c r="F355">
        <v>1946</v>
      </c>
      <c r="G355">
        <v>6</v>
      </c>
      <c r="H355">
        <v>2868</v>
      </c>
      <c r="I355">
        <v>-1085</v>
      </c>
      <c r="J355">
        <v>1783</v>
      </c>
      <c r="L355">
        <v>4</v>
      </c>
      <c r="M355">
        <v>2782</v>
      </c>
      <c r="N355">
        <v>4</v>
      </c>
      <c r="O355">
        <v>4108</v>
      </c>
      <c r="P355">
        <v>-1326</v>
      </c>
      <c r="Q355">
        <v>2782</v>
      </c>
      <c r="S355">
        <v>1</v>
      </c>
      <c r="T355">
        <v>96023</v>
      </c>
      <c r="U355">
        <v>1</v>
      </c>
      <c r="V355">
        <v>1531</v>
      </c>
      <c r="W355">
        <v>0</v>
      </c>
      <c r="X355">
        <v>1531</v>
      </c>
      <c r="Z355">
        <v>12</v>
      </c>
      <c r="AA355">
        <v>100751</v>
      </c>
      <c r="AB355">
        <v>11</v>
      </c>
      <c r="AC355">
        <v>8507</v>
      </c>
      <c r="AD355">
        <v>-2411</v>
      </c>
      <c r="AE355">
        <v>6096</v>
      </c>
      <c r="AG355" s="36">
        <f t="shared" si="178"/>
        <v>7</v>
      </c>
      <c r="AH355" s="37">
        <f t="shared" si="179"/>
        <v>1.9460000000000002E-2</v>
      </c>
      <c r="AI355" s="36">
        <f t="shared" si="180"/>
        <v>6</v>
      </c>
      <c r="AJ355" s="37">
        <f t="shared" si="181"/>
        <v>2.8680000000000001E-2</v>
      </c>
      <c r="AK355" s="37">
        <f t="shared" si="182"/>
        <v>-1.085E-2</v>
      </c>
      <c r="AL355" s="37">
        <f t="shared" si="183"/>
        <v>1.7829999999999999E-2</v>
      </c>
      <c r="AM355" s="38">
        <f t="shared" si="184"/>
        <v>91.623843782117149</v>
      </c>
      <c r="AN355" s="36">
        <f t="shared" si="185"/>
        <v>4</v>
      </c>
      <c r="AO355" s="37">
        <f t="shared" si="186"/>
        <v>2.7820000000000001E-2</v>
      </c>
      <c r="AP355" s="36">
        <f t="shared" si="187"/>
        <v>4</v>
      </c>
      <c r="AQ355" s="37">
        <f t="shared" si="188"/>
        <v>4.1079999999999998E-2</v>
      </c>
      <c r="AR355" s="37">
        <f t="shared" si="189"/>
        <v>-1.3259999999999999E-2</v>
      </c>
      <c r="AS355" s="37">
        <f t="shared" si="190"/>
        <v>2.7820000000000001E-2</v>
      </c>
      <c r="AT355" s="38">
        <f t="shared" si="191"/>
        <v>100</v>
      </c>
      <c r="AU355" s="36">
        <f t="shared" si="192"/>
        <v>11</v>
      </c>
      <c r="AV355" s="37">
        <f t="shared" si="193"/>
        <v>4.7280000000000003E-2</v>
      </c>
      <c r="AW355" s="36">
        <f t="shared" si="194"/>
        <v>10</v>
      </c>
      <c r="AX355" s="37">
        <f t="shared" si="195"/>
        <v>6.9760000000000003E-2</v>
      </c>
      <c r="AY355" s="37">
        <f t="shared" si="196"/>
        <v>-2.4109999999999999E-2</v>
      </c>
      <c r="AZ355" s="37">
        <f t="shared" si="197"/>
        <v>4.5649999999999996E-2</v>
      </c>
      <c r="BA355" s="38">
        <f t="shared" si="198"/>
        <v>96.552453468697109</v>
      </c>
      <c r="BB355" s="36">
        <f t="shared" si="199"/>
        <v>1</v>
      </c>
      <c r="BC355" s="37">
        <f t="shared" si="200"/>
        <v>0.96023000000000003</v>
      </c>
      <c r="BD355" s="36">
        <f t="shared" si="201"/>
        <v>1</v>
      </c>
      <c r="BE355" s="37">
        <f t="shared" si="202"/>
        <v>1.5310000000000001E-2</v>
      </c>
      <c r="BF355" s="37">
        <f t="shared" si="203"/>
        <v>0</v>
      </c>
      <c r="BG355" s="37">
        <f t="shared" si="204"/>
        <v>1.5310000000000001E-2</v>
      </c>
      <c r="BH355" s="38">
        <f t="shared" si="205"/>
        <v>1.5944096726825865</v>
      </c>
      <c r="BI355" s="36">
        <f t="shared" si="206"/>
        <v>12</v>
      </c>
      <c r="BJ355" s="37">
        <f t="shared" si="207"/>
        <v>1.0075099999999999</v>
      </c>
      <c r="BK355" s="36">
        <f t="shared" si="208"/>
        <v>11</v>
      </c>
      <c r="BL355" s="37">
        <f t="shared" si="209"/>
        <v>8.5070000000000007E-2</v>
      </c>
      <c r="BM355" s="37">
        <f t="shared" si="210"/>
        <v>-2.4109999999999999E-2</v>
      </c>
      <c r="BN355" s="37">
        <f t="shared" si="211"/>
        <v>6.096E-2</v>
      </c>
      <c r="BO355" s="38">
        <f t="shared" si="212"/>
        <v>6.050560292205537</v>
      </c>
    </row>
    <row r="356" spans="1:67" x14ac:dyDescent="0.25">
      <c r="A356" s="14" t="s">
        <v>27</v>
      </c>
      <c r="B356" s="4" t="s">
        <v>32</v>
      </c>
      <c r="C356" s="14">
        <v>1422207</v>
      </c>
      <c r="D356" s="14" t="s">
        <v>18</v>
      </c>
      <c r="E356">
        <v>1</v>
      </c>
      <c r="F356">
        <v>401</v>
      </c>
      <c r="G356">
        <v>1</v>
      </c>
      <c r="H356">
        <v>760</v>
      </c>
      <c r="I356">
        <v>-359</v>
      </c>
      <c r="J356">
        <v>401</v>
      </c>
      <c r="L356">
        <v>1</v>
      </c>
      <c r="M356">
        <v>825</v>
      </c>
      <c r="N356">
        <v>1</v>
      </c>
      <c r="O356">
        <v>1910</v>
      </c>
      <c r="P356">
        <v>-1085</v>
      </c>
      <c r="Q356">
        <v>825</v>
      </c>
      <c r="Z356">
        <v>2</v>
      </c>
      <c r="AA356">
        <v>1226</v>
      </c>
      <c r="AB356">
        <v>2</v>
      </c>
      <c r="AC356">
        <v>2670</v>
      </c>
      <c r="AD356">
        <v>-1444</v>
      </c>
      <c r="AE356">
        <v>1226</v>
      </c>
      <c r="AG356" s="36">
        <f t="shared" si="178"/>
        <v>1</v>
      </c>
      <c r="AH356" s="37">
        <f t="shared" si="179"/>
        <v>4.0099999999999997E-3</v>
      </c>
      <c r="AI356" s="36">
        <f t="shared" si="180"/>
        <v>1</v>
      </c>
      <c r="AJ356" s="37">
        <f t="shared" si="181"/>
        <v>7.6E-3</v>
      </c>
      <c r="AK356" s="37">
        <f t="shared" si="182"/>
        <v>-3.5899999999999999E-3</v>
      </c>
      <c r="AL356" s="37">
        <f t="shared" si="183"/>
        <v>4.0099999999999997E-3</v>
      </c>
      <c r="AM356" s="38">
        <f t="shared" si="184"/>
        <v>100</v>
      </c>
      <c r="AN356" s="36">
        <f t="shared" si="185"/>
        <v>1</v>
      </c>
      <c r="AO356" s="37">
        <f t="shared" si="186"/>
        <v>8.2500000000000004E-3</v>
      </c>
      <c r="AP356" s="36">
        <f t="shared" si="187"/>
        <v>1</v>
      </c>
      <c r="AQ356" s="37">
        <f t="shared" si="188"/>
        <v>1.9099999999999999E-2</v>
      </c>
      <c r="AR356" s="37">
        <f t="shared" si="189"/>
        <v>-1.085E-2</v>
      </c>
      <c r="AS356" s="37">
        <f t="shared" si="190"/>
        <v>8.2500000000000004E-3</v>
      </c>
      <c r="AT356" s="38">
        <f t="shared" si="191"/>
        <v>100</v>
      </c>
      <c r="AU356" s="36">
        <f t="shared" si="192"/>
        <v>2</v>
      </c>
      <c r="AV356" s="37">
        <f t="shared" si="193"/>
        <v>1.226E-2</v>
      </c>
      <c r="AW356" s="36">
        <f t="shared" si="194"/>
        <v>2</v>
      </c>
      <c r="AX356" s="37">
        <f t="shared" si="195"/>
        <v>2.6699999999999998E-2</v>
      </c>
      <c r="AY356" s="37">
        <f t="shared" si="196"/>
        <v>-1.444E-2</v>
      </c>
      <c r="AZ356" s="37">
        <f t="shared" si="197"/>
        <v>1.226E-2</v>
      </c>
      <c r="BA356" s="38">
        <f t="shared" si="198"/>
        <v>100</v>
      </c>
      <c r="BB356" s="36">
        <f t="shared" si="199"/>
        <v>0</v>
      </c>
      <c r="BC356" s="37">
        <f t="shared" si="200"/>
        <v>0</v>
      </c>
      <c r="BD356" s="36">
        <f t="shared" si="201"/>
        <v>0</v>
      </c>
      <c r="BE356" s="37">
        <f t="shared" si="202"/>
        <v>0</v>
      </c>
      <c r="BF356" s="37">
        <f t="shared" si="203"/>
        <v>0</v>
      </c>
      <c r="BG356" s="37">
        <f t="shared" si="204"/>
        <v>0</v>
      </c>
      <c r="BH356" s="38" t="e">
        <f t="shared" si="205"/>
        <v>#DIV/0!</v>
      </c>
      <c r="BI356" s="36">
        <f t="shared" si="206"/>
        <v>2</v>
      </c>
      <c r="BJ356" s="37">
        <f t="shared" si="207"/>
        <v>1.226E-2</v>
      </c>
      <c r="BK356" s="36">
        <f t="shared" si="208"/>
        <v>2</v>
      </c>
      <c r="BL356" s="37">
        <f t="shared" si="209"/>
        <v>2.6700000000000002E-2</v>
      </c>
      <c r="BM356" s="37">
        <f t="shared" si="210"/>
        <v>-1.444E-2</v>
      </c>
      <c r="BN356" s="37">
        <f t="shared" si="211"/>
        <v>1.226E-2</v>
      </c>
      <c r="BO356" s="38">
        <f t="shared" si="212"/>
        <v>100</v>
      </c>
    </row>
    <row r="357" spans="1:67" x14ac:dyDescent="0.25">
      <c r="A357" s="34"/>
      <c r="B357" s="35"/>
      <c r="C357" s="34" t="s">
        <v>264</v>
      </c>
      <c r="D357" s="34"/>
      <c r="E357">
        <v>295</v>
      </c>
      <c r="F357">
        <v>93997</v>
      </c>
      <c r="G357">
        <v>151</v>
      </c>
      <c r="H357">
        <v>74916</v>
      </c>
      <c r="I357">
        <v>-24481</v>
      </c>
      <c r="J357">
        <v>50435</v>
      </c>
      <c r="L357">
        <v>163</v>
      </c>
      <c r="M357">
        <v>167082</v>
      </c>
      <c r="N357">
        <v>85</v>
      </c>
      <c r="O357">
        <v>78656</v>
      </c>
      <c r="P357">
        <v>-19399</v>
      </c>
      <c r="Q357">
        <v>59257</v>
      </c>
      <c r="S357">
        <v>5</v>
      </c>
      <c r="T357">
        <v>118407</v>
      </c>
      <c r="U357">
        <v>2</v>
      </c>
      <c r="V357">
        <v>3531</v>
      </c>
      <c r="W357">
        <v>0</v>
      </c>
      <c r="X357">
        <v>3531</v>
      </c>
      <c r="Z357">
        <v>463</v>
      </c>
      <c r="AA357">
        <v>379486</v>
      </c>
      <c r="AB357">
        <v>238</v>
      </c>
      <c r="AC357">
        <v>157103</v>
      </c>
      <c r="AD357">
        <v>-43880</v>
      </c>
      <c r="AE357">
        <v>113223</v>
      </c>
      <c r="AG357" s="39">
        <f t="shared" si="178"/>
        <v>295</v>
      </c>
      <c r="AH357" s="40">
        <f t="shared" si="179"/>
        <v>0.93996999999999997</v>
      </c>
      <c r="AI357" s="39">
        <f t="shared" si="180"/>
        <v>151</v>
      </c>
      <c r="AJ357" s="40">
        <f t="shared" si="181"/>
        <v>0.74916000000000005</v>
      </c>
      <c r="AK357" s="40">
        <f t="shared" si="182"/>
        <v>-0.24481</v>
      </c>
      <c r="AL357" s="40">
        <f t="shared" si="183"/>
        <v>0.50434999999999997</v>
      </c>
      <c r="AM357" s="40">
        <f t="shared" si="184"/>
        <v>53.655967743651388</v>
      </c>
      <c r="AN357" s="39">
        <f t="shared" si="185"/>
        <v>163</v>
      </c>
      <c r="AO357" s="40">
        <f t="shared" si="186"/>
        <v>1.67082</v>
      </c>
      <c r="AP357" s="39">
        <f t="shared" si="187"/>
        <v>85</v>
      </c>
      <c r="AQ357" s="40">
        <f t="shared" si="188"/>
        <v>0.78656000000000004</v>
      </c>
      <c r="AR357" s="40">
        <f t="shared" si="189"/>
        <v>-0.19399</v>
      </c>
      <c r="AS357" s="40">
        <f t="shared" si="190"/>
        <v>0.59257000000000004</v>
      </c>
      <c r="AT357" s="40">
        <f t="shared" si="191"/>
        <v>35.465819178606914</v>
      </c>
      <c r="AU357" s="39">
        <f t="shared" si="192"/>
        <v>458</v>
      </c>
      <c r="AV357" s="40">
        <f t="shared" si="193"/>
        <v>2.6107899999999997</v>
      </c>
      <c r="AW357" s="39">
        <f t="shared" si="194"/>
        <v>236</v>
      </c>
      <c r="AX357" s="40">
        <f t="shared" si="195"/>
        <v>1.53572</v>
      </c>
      <c r="AY357" s="40">
        <f t="shared" si="196"/>
        <v>-0.43879999999999997</v>
      </c>
      <c r="AZ357" s="40">
        <f t="shared" si="197"/>
        <v>1.0969199999999999</v>
      </c>
      <c r="BA357" s="40">
        <f t="shared" si="198"/>
        <v>42.014869062620889</v>
      </c>
      <c r="BB357" s="39">
        <f t="shared" si="199"/>
        <v>5</v>
      </c>
      <c r="BC357" s="40">
        <f t="shared" si="200"/>
        <v>1.18407</v>
      </c>
      <c r="BD357" s="39">
        <f t="shared" si="201"/>
        <v>2</v>
      </c>
      <c r="BE357" s="40">
        <f t="shared" si="202"/>
        <v>3.5310000000000001E-2</v>
      </c>
      <c r="BF357" s="40">
        <f t="shared" si="203"/>
        <v>0</v>
      </c>
      <c r="BG357" s="40">
        <f t="shared" si="204"/>
        <v>3.5310000000000001E-2</v>
      </c>
      <c r="BH357" s="40">
        <f t="shared" si="205"/>
        <v>2.9820872076819787</v>
      </c>
      <c r="BI357" s="39">
        <f t="shared" si="206"/>
        <v>463</v>
      </c>
      <c r="BJ357" s="40">
        <f t="shared" si="207"/>
        <v>3.7948599999999999</v>
      </c>
      <c r="BK357" s="39">
        <f t="shared" si="208"/>
        <v>238</v>
      </c>
      <c r="BL357" s="40">
        <f t="shared" si="209"/>
        <v>1.5710299999999999</v>
      </c>
      <c r="BM357" s="40">
        <f t="shared" si="210"/>
        <v>-0.43880000000000002</v>
      </c>
      <c r="BN357" s="40">
        <f t="shared" si="211"/>
        <v>1.1322300000000001</v>
      </c>
      <c r="BO357" s="40">
        <f t="shared" si="212"/>
        <v>29.835883273691259</v>
      </c>
    </row>
    <row r="358" spans="1:67" x14ac:dyDescent="0.25">
      <c r="A358" s="14" t="s">
        <v>27</v>
      </c>
      <c r="B358" s="4" t="s">
        <v>32</v>
      </c>
      <c r="C358" s="14">
        <v>1422208</v>
      </c>
      <c r="D358" s="14" t="s">
        <v>15</v>
      </c>
      <c r="E358">
        <v>37</v>
      </c>
      <c r="F358">
        <v>12506</v>
      </c>
      <c r="G358">
        <v>3</v>
      </c>
      <c r="H358">
        <v>1410</v>
      </c>
      <c r="I358">
        <v>-315</v>
      </c>
      <c r="J358">
        <v>1095</v>
      </c>
      <c r="L358">
        <v>27</v>
      </c>
      <c r="M358">
        <v>30515</v>
      </c>
      <c r="N358">
        <v>4</v>
      </c>
      <c r="O358">
        <v>5221</v>
      </c>
      <c r="P358">
        <v>-540</v>
      </c>
      <c r="Q358">
        <v>4681</v>
      </c>
      <c r="Z358">
        <v>64</v>
      </c>
      <c r="AA358">
        <v>43021</v>
      </c>
      <c r="AB358">
        <v>7</v>
      </c>
      <c r="AC358">
        <v>6631</v>
      </c>
      <c r="AD358">
        <v>-855</v>
      </c>
      <c r="AE358">
        <v>5776</v>
      </c>
      <c r="AG358" s="36">
        <f t="shared" si="178"/>
        <v>37</v>
      </c>
      <c r="AH358" s="37">
        <f t="shared" si="179"/>
        <v>0.12506</v>
      </c>
      <c r="AI358" s="36">
        <f t="shared" si="180"/>
        <v>3</v>
      </c>
      <c r="AJ358" s="37">
        <f t="shared" si="181"/>
        <v>1.41E-2</v>
      </c>
      <c r="AK358" s="37">
        <f t="shared" si="182"/>
        <v>-3.15E-3</v>
      </c>
      <c r="AL358" s="37">
        <f t="shared" si="183"/>
        <v>1.095E-2</v>
      </c>
      <c r="AM358" s="38">
        <f t="shared" si="184"/>
        <v>8.7557972173356777</v>
      </c>
      <c r="AN358" s="36">
        <f t="shared" si="185"/>
        <v>27</v>
      </c>
      <c r="AO358" s="37">
        <f t="shared" si="186"/>
        <v>0.30514999999999998</v>
      </c>
      <c r="AP358" s="36">
        <f t="shared" si="187"/>
        <v>4</v>
      </c>
      <c r="AQ358" s="37">
        <f t="shared" si="188"/>
        <v>5.2209999999999999E-2</v>
      </c>
      <c r="AR358" s="37">
        <f t="shared" si="189"/>
        <v>-5.4000000000000003E-3</v>
      </c>
      <c r="AS358" s="37">
        <f t="shared" si="190"/>
        <v>4.6809999999999997E-2</v>
      </c>
      <c r="AT358" s="38">
        <f t="shared" si="191"/>
        <v>15.339996722923152</v>
      </c>
      <c r="AU358" s="36">
        <f t="shared" si="192"/>
        <v>64</v>
      </c>
      <c r="AV358" s="37">
        <f t="shared" si="193"/>
        <v>0.43020999999999998</v>
      </c>
      <c r="AW358" s="36">
        <f t="shared" si="194"/>
        <v>7</v>
      </c>
      <c r="AX358" s="37">
        <f t="shared" si="195"/>
        <v>6.6309999999999994E-2</v>
      </c>
      <c r="AY358" s="37">
        <f t="shared" si="196"/>
        <v>-8.5500000000000003E-3</v>
      </c>
      <c r="AZ358" s="37">
        <f t="shared" si="197"/>
        <v>5.7759999999999999E-2</v>
      </c>
      <c r="BA358" s="38">
        <f t="shared" si="198"/>
        <v>13.426001255200948</v>
      </c>
      <c r="BB358" s="36">
        <f t="shared" si="199"/>
        <v>0</v>
      </c>
      <c r="BC358" s="37">
        <f t="shared" si="200"/>
        <v>0</v>
      </c>
      <c r="BD358" s="36">
        <f t="shared" si="201"/>
        <v>0</v>
      </c>
      <c r="BE358" s="37">
        <f t="shared" si="202"/>
        <v>0</v>
      </c>
      <c r="BF358" s="37">
        <f t="shared" si="203"/>
        <v>0</v>
      </c>
      <c r="BG358" s="37">
        <f t="shared" si="204"/>
        <v>0</v>
      </c>
      <c r="BH358" s="38" t="e">
        <f t="shared" si="205"/>
        <v>#DIV/0!</v>
      </c>
      <c r="BI358" s="36">
        <f t="shared" si="206"/>
        <v>64</v>
      </c>
      <c r="BJ358" s="37">
        <f t="shared" si="207"/>
        <v>0.43020999999999998</v>
      </c>
      <c r="BK358" s="36">
        <f t="shared" si="208"/>
        <v>7</v>
      </c>
      <c r="BL358" s="37">
        <f t="shared" si="209"/>
        <v>6.6309999999999994E-2</v>
      </c>
      <c r="BM358" s="37">
        <f t="shared" si="210"/>
        <v>-8.5500000000000003E-3</v>
      </c>
      <c r="BN358" s="37">
        <f t="shared" si="211"/>
        <v>5.7759999999999999E-2</v>
      </c>
      <c r="BO358" s="38">
        <f t="shared" si="212"/>
        <v>13.426001255200948</v>
      </c>
    </row>
    <row r="359" spans="1:67" x14ac:dyDescent="0.25">
      <c r="A359" s="14" t="s">
        <v>27</v>
      </c>
      <c r="B359" s="4" t="s">
        <v>32</v>
      </c>
      <c r="C359" s="14">
        <v>1422208</v>
      </c>
      <c r="D359" s="14" t="s">
        <v>16</v>
      </c>
      <c r="E359">
        <v>258</v>
      </c>
      <c r="F359">
        <v>82063</v>
      </c>
      <c r="G359">
        <v>120</v>
      </c>
      <c r="H359">
        <v>65095</v>
      </c>
      <c r="I359">
        <v>-26587</v>
      </c>
      <c r="J359">
        <v>38508</v>
      </c>
      <c r="L359">
        <v>136</v>
      </c>
      <c r="M359">
        <v>124268</v>
      </c>
      <c r="N359">
        <v>74</v>
      </c>
      <c r="O359">
        <v>81217</v>
      </c>
      <c r="P359">
        <v>-25893</v>
      </c>
      <c r="Q359">
        <v>55324</v>
      </c>
      <c r="S359">
        <v>1</v>
      </c>
      <c r="T359">
        <v>5098</v>
      </c>
      <c r="U359">
        <v>1</v>
      </c>
      <c r="V359">
        <v>5230</v>
      </c>
      <c r="W359">
        <v>-132</v>
      </c>
      <c r="X359">
        <v>5098</v>
      </c>
      <c r="Z359">
        <v>395</v>
      </c>
      <c r="AA359">
        <v>211429</v>
      </c>
      <c r="AB359">
        <v>195</v>
      </c>
      <c r="AC359">
        <v>151542</v>
      </c>
      <c r="AD359">
        <v>-52612</v>
      </c>
      <c r="AE359">
        <v>98930</v>
      </c>
      <c r="AG359" s="36">
        <f t="shared" si="178"/>
        <v>258</v>
      </c>
      <c r="AH359" s="37">
        <f t="shared" si="179"/>
        <v>0.82062999999999997</v>
      </c>
      <c r="AI359" s="36">
        <f t="shared" si="180"/>
        <v>120</v>
      </c>
      <c r="AJ359" s="37">
        <f t="shared" si="181"/>
        <v>0.65095000000000003</v>
      </c>
      <c r="AK359" s="37">
        <f t="shared" si="182"/>
        <v>-0.26587</v>
      </c>
      <c r="AL359" s="37">
        <f t="shared" si="183"/>
        <v>0.38507999999999998</v>
      </c>
      <c r="AM359" s="38">
        <f t="shared" si="184"/>
        <v>46.924923534357745</v>
      </c>
      <c r="AN359" s="36">
        <f t="shared" si="185"/>
        <v>136</v>
      </c>
      <c r="AO359" s="37">
        <f t="shared" si="186"/>
        <v>1.24268</v>
      </c>
      <c r="AP359" s="36">
        <f t="shared" si="187"/>
        <v>74</v>
      </c>
      <c r="AQ359" s="37">
        <f t="shared" si="188"/>
        <v>0.81216999999999995</v>
      </c>
      <c r="AR359" s="37">
        <f t="shared" si="189"/>
        <v>-0.25892999999999999</v>
      </c>
      <c r="AS359" s="37">
        <f t="shared" si="190"/>
        <v>0.55323999999999995</v>
      </c>
      <c r="AT359" s="38">
        <f t="shared" si="191"/>
        <v>44.519908584671839</v>
      </c>
      <c r="AU359" s="36">
        <f t="shared" si="192"/>
        <v>394</v>
      </c>
      <c r="AV359" s="37">
        <f t="shared" si="193"/>
        <v>2.06331</v>
      </c>
      <c r="AW359" s="36">
        <f t="shared" si="194"/>
        <v>194</v>
      </c>
      <c r="AX359" s="37">
        <f t="shared" si="195"/>
        <v>1.46312</v>
      </c>
      <c r="AY359" s="37">
        <f t="shared" si="196"/>
        <v>-0.52479999999999993</v>
      </c>
      <c r="AZ359" s="37">
        <f t="shared" si="197"/>
        <v>0.93831999999999993</v>
      </c>
      <c r="BA359" s="38">
        <f t="shared" si="198"/>
        <v>45.476443190795365</v>
      </c>
      <c r="BB359" s="36">
        <f t="shared" si="199"/>
        <v>1</v>
      </c>
      <c r="BC359" s="37">
        <f t="shared" si="200"/>
        <v>5.0979999999999998E-2</v>
      </c>
      <c r="BD359" s="36">
        <f t="shared" si="201"/>
        <v>1</v>
      </c>
      <c r="BE359" s="37">
        <f t="shared" si="202"/>
        <v>5.2299999999999999E-2</v>
      </c>
      <c r="BF359" s="37">
        <f t="shared" si="203"/>
        <v>-1.32E-3</v>
      </c>
      <c r="BG359" s="37">
        <f t="shared" si="204"/>
        <v>5.0979999999999998E-2</v>
      </c>
      <c r="BH359" s="38">
        <f t="shared" si="205"/>
        <v>100</v>
      </c>
      <c r="BI359" s="36">
        <f t="shared" si="206"/>
        <v>395</v>
      </c>
      <c r="BJ359" s="37">
        <f t="shared" si="207"/>
        <v>2.11429</v>
      </c>
      <c r="BK359" s="36">
        <f t="shared" si="208"/>
        <v>195</v>
      </c>
      <c r="BL359" s="37">
        <f t="shared" si="209"/>
        <v>1.51542</v>
      </c>
      <c r="BM359" s="37">
        <f t="shared" si="210"/>
        <v>-0.52612000000000003</v>
      </c>
      <c r="BN359" s="37">
        <f t="shared" si="211"/>
        <v>0.98929999999999996</v>
      </c>
      <c r="BO359" s="38">
        <f t="shared" si="212"/>
        <v>46.791121369348573</v>
      </c>
    </row>
    <row r="360" spans="1:67" x14ac:dyDescent="0.25">
      <c r="A360" s="14" t="s">
        <v>27</v>
      </c>
      <c r="B360" s="4" t="s">
        <v>32</v>
      </c>
      <c r="C360" s="14">
        <v>1422208</v>
      </c>
      <c r="D360" s="14" t="s">
        <v>17</v>
      </c>
      <c r="E360">
        <v>8</v>
      </c>
      <c r="F360">
        <v>2610</v>
      </c>
      <c r="G360">
        <v>4</v>
      </c>
      <c r="H360">
        <v>2105</v>
      </c>
      <c r="I360">
        <v>-885</v>
      </c>
      <c r="J360">
        <v>1220</v>
      </c>
      <c r="L360">
        <v>10</v>
      </c>
      <c r="M360">
        <v>12019</v>
      </c>
      <c r="N360">
        <v>4</v>
      </c>
      <c r="O360">
        <v>4366</v>
      </c>
      <c r="P360">
        <v>-946</v>
      </c>
      <c r="Q360">
        <v>3420</v>
      </c>
      <c r="S360">
        <v>1</v>
      </c>
      <c r="T360">
        <v>84180</v>
      </c>
      <c r="U360">
        <v>1</v>
      </c>
      <c r="V360">
        <v>12312</v>
      </c>
      <c r="W360">
        <v>0</v>
      </c>
      <c r="X360">
        <v>12312</v>
      </c>
      <c r="Z360">
        <v>19</v>
      </c>
      <c r="AA360">
        <v>98809</v>
      </c>
      <c r="AB360">
        <v>9</v>
      </c>
      <c r="AC360">
        <v>18783</v>
      </c>
      <c r="AD360">
        <v>-1831</v>
      </c>
      <c r="AE360">
        <v>16952</v>
      </c>
      <c r="AG360" s="36">
        <f t="shared" si="178"/>
        <v>8</v>
      </c>
      <c r="AH360" s="37">
        <f t="shared" si="179"/>
        <v>2.6100000000000002E-2</v>
      </c>
      <c r="AI360" s="36">
        <f t="shared" si="180"/>
        <v>4</v>
      </c>
      <c r="AJ360" s="37">
        <f t="shared" si="181"/>
        <v>2.1049999999999999E-2</v>
      </c>
      <c r="AK360" s="37">
        <f t="shared" si="182"/>
        <v>-8.8500000000000002E-3</v>
      </c>
      <c r="AL360" s="37">
        <f t="shared" si="183"/>
        <v>1.2200000000000001E-2</v>
      </c>
      <c r="AM360" s="38">
        <f t="shared" si="184"/>
        <v>46.743295019157088</v>
      </c>
      <c r="AN360" s="36">
        <f t="shared" si="185"/>
        <v>10</v>
      </c>
      <c r="AO360" s="37">
        <f t="shared" si="186"/>
        <v>0.12019000000000001</v>
      </c>
      <c r="AP360" s="36">
        <f t="shared" si="187"/>
        <v>4</v>
      </c>
      <c r="AQ360" s="37">
        <f t="shared" si="188"/>
        <v>4.3659999999999997E-2</v>
      </c>
      <c r="AR360" s="37">
        <f t="shared" si="189"/>
        <v>-9.4599999999999997E-3</v>
      </c>
      <c r="AS360" s="37">
        <f t="shared" si="190"/>
        <v>3.4200000000000001E-2</v>
      </c>
      <c r="AT360" s="38">
        <f t="shared" si="191"/>
        <v>28.454946334969634</v>
      </c>
      <c r="AU360" s="36">
        <f t="shared" si="192"/>
        <v>18</v>
      </c>
      <c r="AV360" s="37">
        <f t="shared" si="193"/>
        <v>0.14629</v>
      </c>
      <c r="AW360" s="36">
        <f t="shared" si="194"/>
        <v>8</v>
      </c>
      <c r="AX360" s="37">
        <f t="shared" si="195"/>
        <v>6.470999999999999E-2</v>
      </c>
      <c r="AY360" s="37">
        <f t="shared" si="196"/>
        <v>-1.831E-2</v>
      </c>
      <c r="AZ360" s="37">
        <f t="shared" si="197"/>
        <v>4.6400000000000004E-2</v>
      </c>
      <c r="BA360" s="38">
        <f t="shared" si="198"/>
        <v>31.717820766969716</v>
      </c>
      <c r="BB360" s="36">
        <f t="shared" si="199"/>
        <v>1</v>
      </c>
      <c r="BC360" s="37">
        <f t="shared" si="200"/>
        <v>0.84179999999999999</v>
      </c>
      <c r="BD360" s="36">
        <f t="shared" si="201"/>
        <v>1</v>
      </c>
      <c r="BE360" s="37">
        <f t="shared" si="202"/>
        <v>0.12311999999999999</v>
      </c>
      <c r="BF360" s="37">
        <f t="shared" si="203"/>
        <v>0</v>
      </c>
      <c r="BG360" s="37">
        <f t="shared" si="204"/>
        <v>0.12311999999999999</v>
      </c>
      <c r="BH360" s="38">
        <f t="shared" si="205"/>
        <v>14.625801853171774</v>
      </c>
      <c r="BI360" s="36">
        <f t="shared" si="206"/>
        <v>19</v>
      </c>
      <c r="BJ360" s="37">
        <f t="shared" si="207"/>
        <v>0.98809000000000002</v>
      </c>
      <c r="BK360" s="36">
        <f t="shared" si="208"/>
        <v>9</v>
      </c>
      <c r="BL360" s="37">
        <f t="shared" si="209"/>
        <v>0.18783</v>
      </c>
      <c r="BM360" s="37">
        <f t="shared" si="210"/>
        <v>-1.831E-2</v>
      </c>
      <c r="BN360" s="37">
        <f t="shared" si="211"/>
        <v>0.16952</v>
      </c>
      <c r="BO360" s="38">
        <f t="shared" si="212"/>
        <v>17.156331913084841</v>
      </c>
    </row>
    <row r="361" spans="1:67" x14ac:dyDescent="0.25">
      <c r="A361" s="14" t="s">
        <v>27</v>
      </c>
      <c r="B361" s="4" t="s">
        <v>32</v>
      </c>
      <c r="C361" s="14">
        <v>1422208</v>
      </c>
      <c r="D361" s="14" t="s">
        <v>18</v>
      </c>
      <c r="E361">
        <v>2</v>
      </c>
      <c r="F361">
        <v>711</v>
      </c>
      <c r="G361">
        <v>2</v>
      </c>
      <c r="H361">
        <v>3000</v>
      </c>
      <c r="I361">
        <v>-2289</v>
      </c>
      <c r="J361">
        <v>711</v>
      </c>
      <c r="L361">
        <v>3</v>
      </c>
      <c r="M361">
        <v>4358</v>
      </c>
      <c r="N361">
        <v>1</v>
      </c>
      <c r="O361">
        <v>1000</v>
      </c>
      <c r="P361">
        <v>-196</v>
      </c>
      <c r="Q361">
        <v>804</v>
      </c>
      <c r="Z361">
        <v>5</v>
      </c>
      <c r="AA361">
        <v>5069</v>
      </c>
      <c r="AB361">
        <v>3</v>
      </c>
      <c r="AC361">
        <v>4000</v>
      </c>
      <c r="AD361">
        <v>-2485</v>
      </c>
      <c r="AE361">
        <v>1515</v>
      </c>
      <c r="AG361" s="36">
        <f t="shared" si="178"/>
        <v>2</v>
      </c>
      <c r="AH361" s="37">
        <f t="shared" si="179"/>
        <v>7.11E-3</v>
      </c>
      <c r="AI361" s="36">
        <f t="shared" si="180"/>
        <v>2</v>
      </c>
      <c r="AJ361" s="37">
        <f t="shared" si="181"/>
        <v>0.03</v>
      </c>
      <c r="AK361" s="37">
        <f t="shared" si="182"/>
        <v>-2.2890000000000001E-2</v>
      </c>
      <c r="AL361" s="37">
        <f t="shared" si="183"/>
        <v>7.11E-3</v>
      </c>
      <c r="AM361" s="38">
        <f t="shared" si="184"/>
        <v>100</v>
      </c>
      <c r="AN361" s="36">
        <f t="shared" si="185"/>
        <v>3</v>
      </c>
      <c r="AO361" s="37">
        <f t="shared" si="186"/>
        <v>4.3580000000000001E-2</v>
      </c>
      <c r="AP361" s="36">
        <f t="shared" si="187"/>
        <v>1</v>
      </c>
      <c r="AQ361" s="37">
        <f t="shared" si="188"/>
        <v>0.01</v>
      </c>
      <c r="AR361" s="37">
        <f t="shared" si="189"/>
        <v>-1.9599999999999999E-3</v>
      </c>
      <c r="AS361" s="37">
        <f t="shared" si="190"/>
        <v>8.0400000000000003E-3</v>
      </c>
      <c r="AT361" s="38">
        <f t="shared" si="191"/>
        <v>18.448829738412115</v>
      </c>
      <c r="AU361" s="36">
        <f t="shared" si="192"/>
        <v>5</v>
      </c>
      <c r="AV361" s="37">
        <f t="shared" si="193"/>
        <v>5.0689999999999999E-2</v>
      </c>
      <c r="AW361" s="36">
        <f t="shared" si="194"/>
        <v>3</v>
      </c>
      <c r="AX361" s="37">
        <f t="shared" si="195"/>
        <v>0.04</v>
      </c>
      <c r="AY361" s="37">
        <f t="shared" si="196"/>
        <v>-2.4850000000000001E-2</v>
      </c>
      <c r="AZ361" s="37">
        <f t="shared" si="197"/>
        <v>1.515E-2</v>
      </c>
      <c r="BA361" s="38">
        <f t="shared" si="198"/>
        <v>29.887551785362003</v>
      </c>
      <c r="BB361" s="36">
        <f t="shared" si="199"/>
        <v>0</v>
      </c>
      <c r="BC361" s="37">
        <f t="shared" si="200"/>
        <v>0</v>
      </c>
      <c r="BD361" s="36">
        <f t="shared" si="201"/>
        <v>0</v>
      </c>
      <c r="BE361" s="37">
        <f t="shared" si="202"/>
        <v>0</v>
      </c>
      <c r="BF361" s="37">
        <f t="shared" si="203"/>
        <v>0</v>
      </c>
      <c r="BG361" s="37">
        <f t="shared" si="204"/>
        <v>0</v>
      </c>
      <c r="BH361" s="38" t="e">
        <f t="shared" si="205"/>
        <v>#DIV/0!</v>
      </c>
      <c r="BI361" s="36">
        <f t="shared" si="206"/>
        <v>5</v>
      </c>
      <c r="BJ361" s="37">
        <f t="shared" si="207"/>
        <v>5.0689999999999999E-2</v>
      </c>
      <c r="BK361" s="36">
        <f t="shared" si="208"/>
        <v>3</v>
      </c>
      <c r="BL361" s="37">
        <f t="shared" si="209"/>
        <v>0.04</v>
      </c>
      <c r="BM361" s="37">
        <f t="shared" si="210"/>
        <v>-2.4850000000000001E-2</v>
      </c>
      <c r="BN361" s="37">
        <f t="shared" si="211"/>
        <v>1.515E-2</v>
      </c>
      <c r="BO361" s="38">
        <f t="shared" si="212"/>
        <v>29.887551785362003</v>
      </c>
    </row>
    <row r="362" spans="1:67" x14ac:dyDescent="0.25">
      <c r="A362" s="34"/>
      <c r="B362" s="35"/>
      <c r="C362" s="34" t="s">
        <v>265</v>
      </c>
      <c r="D362" s="34"/>
      <c r="E362">
        <v>305</v>
      </c>
      <c r="F362">
        <v>97890</v>
      </c>
      <c r="G362">
        <v>129</v>
      </c>
      <c r="H362">
        <v>71610</v>
      </c>
      <c r="I362">
        <v>-30076</v>
      </c>
      <c r="J362">
        <v>41534</v>
      </c>
      <c r="L362">
        <v>176</v>
      </c>
      <c r="M362">
        <v>171160</v>
      </c>
      <c r="N362">
        <v>83</v>
      </c>
      <c r="O362">
        <v>91804</v>
      </c>
      <c r="P362">
        <v>-27575</v>
      </c>
      <c r="Q362">
        <v>64229</v>
      </c>
      <c r="S362">
        <v>2</v>
      </c>
      <c r="T362">
        <v>89278</v>
      </c>
      <c r="U362">
        <v>2</v>
      </c>
      <c r="V362">
        <v>17542</v>
      </c>
      <c r="W362">
        <v>-132</v>
      </c>
      <c r="X362">
        <v>17410</v>
      </c>
      <c r="Z362">
        <v>483</v>
      </c>
      <c r="AA362">
        <v>358328</v>
      </c>
      <c r="AB362">
        <v>214</v>
      </c>
      <c r="AC362">
        <v>180956</v>
      </c>
      <c r="AD362">
        <v>-57783</v>
      </c>
      <c r="AE362">
        <v>123173</v>
      </c>
      <c r="AG362" s="39">
        <f t="shared" si="178"/>
        <v>305</v>
      </c>
      <c r="AH362" s="40">
        <f t="shared" si="179"/>
        <v>0.97889999999999999</v>
      </c>
      <c r="AI362" s="39">
        <f t="shared" si="180"/>
        <v>129</v>
      </c>
      <c r="AJ362" s="40">
        <f t="shared" si="181"/>
        <v>0.71609999999999996</v>
      </c>
      <c r="AK362" s="40">
        <f t="shared" si="182"/>
        <v>-0.30076000000000003</v>
      </c>
      <c r="AL362" s="40">
        <f t="shared" si="183"/>
        <v>0.41533999999999999</v>
      </c>
      <c r="AM362" s="40">
        <f t="shared" si="184"/>
        <v>42.429257329655734</v>
      </c>
      <c r="AN362" s="39">
        <f t="shared" si="185"/>
        <v>176</v>
      </c>
      <c r="AO362" s="40">
        <f t="shared" si="186"/>
        <v>1.7116</v>
      </c>
      <c r="AP362" s="39">
        <f t="shared" si="187"/>
        <v>83</v>
      </c>
      <c r="AQ362" s="40">
        <f t="shared" si="188"/>
        <v>0.91803999999999997</v>
      </c>
      <c r="AR362" s="40">
        <f t="shared" si="189"/>
        <v>-0.27575</v>
      </c>
      <c r="AS362" s="40">
        <f t="shared" si="190"/>
        <v>0.64229000000000003</v>
      </c>
      <c r="AT362" s="40">
        <f t="shared" si="191"/>
        <v>37.525706940874038</v>
      </c>
      <c r="AU362" s="39">
        <f t="shared" si="192"/>
        <v>481</v>
      </c>
      <c r="AV362" s="40">
        <f t="shared" si="193"/>
        <v>2.6905000000000001</v>
      </c>
      <c r="AW362" s="39">
        <f t="shared" si="194"/>
        <v>212</v>
      </c>
      <c r="AX362" s="40">
        <f t="shared" si="195"/>
        <v>1.6341399999999999</v>
      </c>
      <c r="AY362" s="40">
        <f t="shared" si="196"/>
        <v>-0.57651000000000008</v>
      </c>
      <c r="AZ362" s="40">
        <f t="shared" si="197"/>
        <v>1.0576300000000001</v>
      </c>
      <c r="BA362" s="40">
        <f t="shared" si="198"/>
        <v>39.309793718639661</v>
      </c>
      <c r="BB362" s="39">
        <f t="shared" si="199"/>
        <v>2</v>
      </c>
      <c r="BC362" s="40">
        <f t="shared" si="200"/>
        <v>0.89278000000000002</v>
      </c>
      <c r="BD362" s="39">
        <f t="shared" si="201"/>
        <v>2</v>
      </c>
      <c r="BE362" s="40">
        <f t="shared" si="202"/>
        <v>0.17541999999999999</v>
      </c>
      <c r="BF362" s="40">
        <f t="shared" si="203"/>
        <v>-1.32E-3</v>
      </c>
      <c r="BG362" s="40">
        <f t="shared" si="204"/>
        <v>0.1741</v>
      </c>
      <c r="BH362" s="40">
        <f t="shared" si="205"/>
        <v>19.500884876453327</v>
      </c>
      <c r="BI362" s="39">
        <f t="shared" si="206"/>
        <v>483</v>
      </c>
      <c r="BJ362" s="40">
        <f t="shared" si="207"/>
        <v>3.5832799999999998</v>
      </c>
      <c r="BK362" s="39">
        <f t="shared" si="208"/>
        <v>214</v>
      </c>
      <c r="BL362" s="40">
        <f t="shared" si="209"/>
        <v>1.8095600000000001</v>
      </c>
      <c r="BM362" s="40">
        <f t="shared" si="210"/>
        <v>-0.57782999999999995</v>
      </c>
      <c r="BN362" s="40">
        <f t="shared" si="211"/>
        <v>1.23173</v>
      </c>
      <c r="BO362" s="40">
        <f t="shared" si="212"/>
        <v>34.374372083677521</v>
      </c>
    </row>
    <row r="363" spans="1:67" x14ac:dyDescent="0.25">
      <c r="A363" s="14" t="s">
        <v>27</v>
      </c>
      <c r="B363" s="4" t="s">
        <v>32</v>
      </c>
      <c r="C363" s="14">
        <v>1422209</v>
      </c>
      <c r="D363" s="14" t="s">
        <v>15</v>
      </c>
      <c r="E363">
        <v>25</v>
      </c>
      <c r="F363">
        <v>7952</v>
      </c>
      <c r="G363">
        <v>12</v>
      </c>
      <c r="H363">
        <v>5230</v>
      </c>
      <c r="I363">
        <v>-1659</v>
      </c>
      <c r="J363">
        <v>3571</v>
      </c>
      <c r="L363">
        <v>10</v>
      </c>
      <c r="M363">
        <v>19820</v>
      </c>
      <c r="N363">
        <v>5</v>
      </c>
      <c r="O363">
        <v>4050</v>
      </c>
      <c r="P363">
        <v>-278</v>
      </c>
      <c r="Q363">
        <v>3772</v>
      </c>
      <c r="S363">
        <v>3</v>
      </c>
      <c r="T363">
        <v>27455</v>
      </c>
      <c r="U363">
        <v>1</v>
      </c>
      <c r="V363">
        <v>1000</v>
      </c>
      <c r="W363">
        <v>0</v>
      </c>
      <c r="X363">
        <v>1000</v>
      </c>
      <c r="Z363">
        <v>38</v>
      </c>
      <c r="AA363">
        <v>55227</v>
      </c>
      <c r="AB363">
        <v>18</v>
      </c>
      <c r="AC363">
        <v>10280</v>
      </c>
      <c r="AD363">
        <v>-1937</v>
      </c>
      <c r="AE363">
        <v>8343</v>
      </c>
      <c r="AG363" s="36">
        <f t="shared" si="178"/>
        <v>25</v>
      </c>
      <c r="AH363" s="37">
        <f t="shared" si="179"/>
        <v>7.9519999999999993E-2</v>
      </c>
      <c r="AI363" s="36">
        <f t="shared" si="180"/>
        <v>12</v>
      </c>
      <c r="AJ363" s="37">
        <f t="shared" si="181"/>
        <v>5.2299999999999999E-2</v>
      </c>
      <c r="AK363" s="37">
        <f t="shared" si="182"/>
        <v>-1.6590000000000001E-2</v>
      </c>
      <c r="AL363" s="37">
        <f t="shared" si="183"/>
        <v>3.5709999999999999E-2</v>
      </c>
      <c r="AM363" s="38">
        <f t="shared" si="184"/>
        <v>44.906941649899402</v>
      </c>
      <c r="AN363" s="36">
        <f t="shared" si="185"/>
        <v>10</v>
      </c>
      <c r="AO363" s="37">
        <f t="shared" si="186"/>
        <v>0.19819999999999999</v>
      </c>
      <c r="AP363" s="36">
        <f t="shared" si="187"/>
        <v>5</v>
      </c>
      <c r="AQ363" s="37">
        <f t="shared" si="188"/>
        <v>4.0500000000000001E-2</v>
      </c>
      <c r="AR363" s="37">
        <f t="shared" si="189"/>
        <v>-2.7799999999999999E-3</v>
      </c>
      <c r="AS363" s="37">
        <f t="shared" si="190"/>
        <v>3.7719999999999997E-2</v>
      </c>
      <c r="AT363" s="38">
        <f t="shared" si="191"/>
        <v>19.031281533804236</v>
      </c>
      <c r="AU363" s="36">
        <f t="shared" si="192"/>
        <v>35</v>
      </c>
      <c r="AV363" s="37">
        <f t="shared" si="193"/>
        <v>0.27771999999999997</v>
      </c>
      <c r="AW363" s="36">
        <f t="shared" si="194"/>
        <v>17</v>
      </c>
      <c r="AX363" s="37">
        <f t="shared" si="195"/>
        <v>9.2799999999999994E-2</v>
      </c>
      <c r="AY363" s="37">
        <f t="shared" si="196"/>
        <v>-1.9370000000000002E-2</v>
      </c>
      <c r="AZ363" s="37">
        <f t="shared" si="197"/>
        <v>7.3429999999999995E-2</v>
      </c>
      <c r="BA363" s="38">
        <f t="shared" si="198"/>
        <v>26.44029958231312</v>
      </c>
      <c r="BB363" s="36">
        <f t="shared" si="199"/>
        <v>3</v>
      </c>
      <c r="BC363" s="37">
        <f t="shared" si="200"/>
        <v>0.27455000000000002</v>
      </c>
      <c r="BD363" s="36">
        <f t="shared" si="201"/>
        <v>1</v>
      </c>
      <c r="BE363" s="37">
        <f t="shared" si="202"/>
        <v>0.01</v>
      </c>
      <c r="BF363" s="37">
        <f t="shared" si="203"/>
        <v>0</v>
      </c>
      <c r="BG363" s="37">
        <f t="shared" si="204"/>
        <v>0.01</v>
      </c>
      <c r="BH363" s="38">
        <f t="shared" si="205"/>
        <v>3.6423238025860498</v>
      </c>
      <c r="BI363" s="36">
        <f t="shared" si="206"/>
        <v>38</v>
      </c>
      <c r="BJ363" s="37">
        <f t="shared" si="207"/>
        <v>0.55227000000000004</v>
      </c>
      <c r="BK363" s="36">
        <f t="shared" si="208"/>
        <v>18</v>
      </c>
      <c r="BL363" s="37">
        <f t="shared" si="209"/>
        <v>0.1028</v>
      </c>
      <c r="BM363" s="37">
        <f t="shared" si="210"/>
        <v>-1.9369999999999998E-2</v>
      </c>
      <c r="BN363" s="37">
        <f t="shared" si="211"/>
        <v>8.3430000000000004E-2</v>
      </c>
      <c r="BO363" s="38">
        <f t="shared" si="212"/>
        <v>15.106741267858112</v>
      </c>
    </row>
    <row r="364" spans="1:67" x14ac:dyDescent="0.25">
      <c r="A364" s="14" t="s">
        <v>27</v>
      </c>
      <c r="B364" s="4" t="s">
        <v>32</v>
      </c>
      <c r="C364" s="14">
        <v>1422209</v>
      </c>
      <c r="D364" s="14" t="s">
        <v>16</v>
      </c>
      <c r="E364">
        <v>116</v>
      </c>
      <c r="F364">
        <v>31403</v>
      </c>
      <c r="G364">
        <v>99</v>
      </c>
      <c r="H364">
        <v>47253</v>
      </c>
      <c r="I364">
        <v>-19818</v>
      </c>
      <c r="J364">
        <v>27435</v>
      </c>
      <c r="L364">
        <v>37</v>
      </c>
      <c r="M364">
        <v>80064</v>
      </c>
      <c r="N364">
        <v>17</v>
      </c>
      <c r="O364">
        <v>22913</v>
      </c>
      <c r="P364">
        <v>-3307</v>
      </c>
      <c r="Q364">
        <v>19606</v>
      </c>
      <c r="S364">
        <v>11</v>
      </c>
      <c r="T364">
        <v>78240</v>
      </c>
      <c r="U364">
        <v>2</v>
      </c>
      <c r="V364">
        <v>7100</v>
      </c>
      <c r="W364">
        <v>-402</v>
      </c>
      <c r="X364">
        <v>6698</v>
      </c>
      <c r="Z364">
        <v>164</v>
      </c>
      <c r="AA364">
        <v>189707</v>
      </c>
      <c r="AB364">
        <v>118</v>
      </c>
      <c r="AC364">
        <v>77266</v>
      </c>
      <c r="AD364">
        <v>-23527</v>
      </c>
      <c r="AE364">
        <v>53739</v>
      </c>
      <c r="AG364" s="36">
        <f t="shared" si="178"/>
        <v>116</v>
      </c>
      <c r="AH364" s="37">
        <f t="shared" si="179"/>
        <v>0.31402999999999998</v>
      </c>
      <c r="AI364" s="36">
        <f t="shared" si="180"/>
        <v>99</v>
      </c>
      <c r="AJ364" s="37">
        <f t="shared" si="181"/>
        <v>0.47253000000000001</v>
      </c>
      <c r="AK364" s="37">
        <f t="shared" si="182"/>
        <v>-0.19818</v>
      </c>
      <c r="AL364" s="37">
        <f t="shared" si="183"/>
        <v>0.27434999999999998</v>
      </c>
      <c r="AM364" s="38">
        <f t="shared" si="184"/>
        <v>87.364264560710751</v>
      </c>
      <c r="AN364" s="36">
        <f t="shared" si="185"/>
        <v>37</v>
      </c>
      <c r="AO364" s="37">
        <f t="shared" si="186"/>
        <v>0.80064000000000002</v>
      </c>
      <c r="AP364" s="36">
        <f t="shared" si="187"/>
        <v>17</v>
      </c>
      <c r="AQ364" s="37">
        <f t="shared" si="188"/>
        <v>0.22913</v>
      </c>
      <c r="AR364" s="37">
        <f t="shared" si="189"/>
        <v>-3.3070000000000002E-2</v>
      </c>
      <c r="AS364" s="37">
        <f t="shared" si="190"/>
        <v>0.19606000000000001</v>
      </c>
      <c r="AT364" s="38">
        <f t="shared" si="191"/>
        <v>24.487909672262191</v>
      </c>
      <c r="AU364" s="36">
        <f t="shared" si="192"/>
        <v>153</v>
      </c>
      <c r="AV364" s="37">
        <f t="shared" si="193"/>
        <v>1.11467</v>
      </c>
      <c r="AW364" s="36">
        <f t="shared" si="194"/>
        <v>116</v>
      </c>
      <c r="AX364" s="37">
        <f t="shared" si="195"/>
        <v>0.70165999999999995</v>
      </c>
      <c r="AY364" s="37">
        <f t="shared" si="196"/>
        <v>-0.23125000000000001</v>
      </c>
      <c r="AZ364" s="37">
        <f t="shared" si="197"/>
        <v>0.47040999999999999</v>
      </c>
      <c r="BA364" s="38">
        <f t="shared" si="198"/>
        <v>42.201727865646333</v>
      </c>
      <c r="BB364" s="36">
        <f t="shared" si="199"/>
        <v>11</v>
      </c>
      <c r="BC364" s="37">
        <f t="shared" si="200"/>
        <v>0.78239999999999998</v>
      </c>
      <c r="BD364" s="36">
        <f t="shared" si="201"/>
        <v>2</v>
      </c>
      <c r="BE364" s="37">
        <f t="shared" si="202"/>
        <v>7.0999999999999994E-2</v>
      </c>
      <c r="BF364" s="37">
        <f t="shared" si="203"/>
        <v>-4.0200000000000001E-3</v>
      </c>
      <c r="BG364" s="37">
        <f t="shared" si="204"/>
        <v>6.6979999999999998E-2</v>
      </c>
      <c r="BH364" s="38">
        <f t="shared" si="205"/>
        <v>8.5608384458077715</v>
      </c>
      <c r="BI364" s="36">
        <f t="shared" si="206"/>
        <v>164</v>
      </c>
      <c r="BJ364" s="37">
        <f t="shared" si="207"/>
        <v>1.89707</v>
      </c>
      <c r="BK364" s="36">
        <f t="shared" si="208"/>
        <v>118</v>
      </c>
      <c r="BL364" s="37">
        <f t="shared" si="209"/>
        <v>0.77266000000000001</v>
      </c>
      <c r="BM364" s="37">
        <f t="shared" si="210"/>
        <v>-0.23527000000000001</v>
      </c>
      <c r="BN364" s="37">
        <f t="shared" si="211"/>
        <v>0.53739000000000003</v>
      </c>
      <c r="BO364" s="38">
        <f t="shared" si="212"/>
        <v>28.327367993800966</v>
      </c>
    </row>
    <row r="365" spans="1:67" x14ac:dyDescent="0.25">
      <c r="A365" s="14" t="s">
        <v>27</v>
      </c>
      <c r="B365" s="4" t="s">
        <v>32</v>
      </c>
      <c r="C365" s="14">
        <v>1422209</v>
      </c>
      <c r="D365" s="14" t="s">
        <v>17</v>
      </c>
      <c r="E365">
        <v>1</v>
      </c>
      <c r="F365">
        <v>491</v>
      </c>
      <c r="G365">
        <v>1</v>
      </c>
      <c r="H365">
        <v>900</v>
      </c>
      <c r="I365">
        <v>-409</v>
      </c>
      <c r="J365">
        <v>491</v>
      </c>
      <c r="L365">
        <v>1</v>
      </c>
      <c r="M365">
        <v>556</v>
      </c>
      <c r="N365">
        <v>0</v>
      </c>
      <c r="O365">
        <v>0</v>
      </c>
      <c r="P365">
        <v>0</v>
      </c>
      <c r="Q365">
        <v>0</v>
      </c>
      <c r="Z365">
        <v>2</v>
      </c>
      <c r="AA365">
        <v>1047</v>
      </c>
      <c r="AB365">
        <v>1</v>
      </c>
      <c r="AC365">
        <v>900</v>
      </c>
      <c r="AD365">
        <v>-409</v>
      </c>
      <c r="AE365">
        <v>491</v>
      </c>
      <c r="AG365" s="36">
        <f t="shared" si="178"/>
        <v>1</v>
      </c>
      <c r="AH365" s="37">
        <f t="shared" si="179"/>
        <v>4.9100000000000003E-3</v>
      </c>
      <c r="AI365" s="36">
        <f t="shared" si="180"/>
        <v>1</v>
      </c>
      <c r="AJ365" s="37">
        <f t="shared" si="181"/>
        <v>8.9999999999999993E-3</v>
      </c>
      <c r="AK365" s="37">
        <f t="shared" si="182"/>
        <v>-4.0899999999999999E-3</v>
      </c>
      <c r="AL365" s="37">
        <f t="shared" si="183"/>
        <v>4.9100000000000003E-3</v>
      </c>
      <c r="AM365" s="38">
        <f t="shared" si="184"/>
        <v>100</v>
      </c>
      <c r="AN365" s="36">
        <f t="shared" si="185"/>
        <v>1</v>
      </c>
      <c r="AO365" s="37">
        <f t="shared" si="186"/>
        <v>5.5599999999999998E-3</v>
      </c>
      <c r="AP365" s="36">
        <f t="shared" si="187"/>
        <v>0</v>
      </c>
      <c r="AQ365" s="37">
        <f t="shared" si="188"/>
        <v>0</v>
      </c>
      <c r="AR365" s="37">
        <f t="shared" si="189"/>
        <v>0</v>
      </c>
      <c r="AS365" s="37">
        <f t="shared" si="190"/>
        <v>0</v>
      </c>
      <c r="AT365" s="38">
        <f t="shared" si="191"/>
        <v>0</v>
      </c>
      <c r="AU365" s="36">
        <f t="shared" si="192"/>
        <v>2</v>
      </c>
      <c r="AV365" s="37">
        <f t="shared" si="193"/>
        <v>1.047E-2</v>
      </c>
      <c r="AW365" s="36">
        <f t="shared" si="194"/>
        <v>1</v>
      </c>
      <c r="AX365" s="37">
        <f t="shared" si="195"/>
        <v>8.9999999999999993E-3</v>
      </c>
      <c r="AY365" s="37">
        <f t="shared" si="196"/>
        <v>-4.0899999999999999E-3</v>
      </c>
      <c r="AZ365" s="37">
        <f t="shared" si="197"/>
        <v>4.9100000000000003E-3</v>
      </c>
      <c r="BA365" s="38">
        <f t="shared" si="198"/>
        <v>46.895893027698186</v>
      </c>
      <c r="BB365" s="36">
        <f t="shared" si="199"/>
        <v>0</v>
      </c>
      <c r="BC365" s="37">
        <f t="shared" si="200"/>
        <v>0</v>
      </c>
      <c r="BD365" s="36">
        <f t="shared" si="201"/>
        <v>0</v>
      </c>
      <c r="BE365" s="37">
        <f t="shared" si="202"/>
        <v>0</v>
      </c>
      <c r="BF365" s="37">
        <f t="shared" si="203"/>
        <v>0</v>
      </c>
      <c r="BG365" s="37">
        <f t="shared" si="204"/>
        <v>0</v>
      </c>
      <c r="BH365" s="38" t="e">
        <f t="shared" si="205"/>
        <v>#DIV/0!</v>
      </c>
      <c r="BI365" s="36">
        <f t="shared" si="206"/>
        <v>2</v>
      </c>
      <c r="BJ365" s="37">
        <f t="shared" si="207"/>
        <v>1.047E-2</v>
      </c>
      <c r="BK365" s="36">
        <f t="shared" si="208"/>
        <v>1</v>
      </c>
      <c r="BL365" s="37">
        <f t="shared" si="209"/>
        <v>8.9999999999999993E-3</v>
      </c>
      <c r="BM365" s="37">
        <f t="shared" si="210"/>
        <v>-4.0899999999999999E-3</v>
      </c>
      <c r="BN365" s="37">
        <f t="shared" si="211"/>
        <v>4.9100000000000003E-3</v>
      </c>
      <c r="BO365" s="38">
        <f t="shared" si="212"/>
        <v>46.895893027698186</v>
      </c>
    </row>
    <row r="366" spans="1:67" x14ac:dyDescent="0.25">
      <c r="A366" s="34"/>
      <c r="B366" s="35"/>
      <c r="C366" s="34" t="s">
        <v>266</v>
      </c>
      <c r="D366" s="34"/>
      <c r="E366">
        <v>142</v>
      </c>
      <c r="F366">
        <v>39846</v>
      </c>
      <c r="G366">
        <v>112</v>
      </c>
      <c r="H366">
        <v>53383</v>
      </c>
      <c r="I366">
        <v>-21886</v>
      </c>
      <c r="J366">
        <v>31497</v>
      </c>
      <c r="L366">
        <v>48</v>
      </c>
      <c r="M366">
        <v>100440</v>
      </c>
      <c r="N366">
        <v>22</v>
      </c>
      <c r="O366">
        <v>26963</v>
      </c>
      <c r="P366">
        <v>-3585</v>
      </c>
      <c r="Q366">
        <v>23378</v>
      </c>
      <c r="S366">
        <v>14</v>
      </c>
      <c r="T366">
        <v>105695</v>
      </c>
      <c r="U366">
        <v>3</v>
      </c>
      <c r="V366">
        <v>8100</v>
      </c>
      <c r="W366">
        <v>-402</v>
      </c>
      <c r="X366">
        <v>7698</v>
      </c>
      <c r="Z366">
        <v>204</v>
      </c>
      <c r="AA366">
        <v>245981</v>
      </c>
      <c r="AB366">
        <v>137</v>
      </c>
      <c r="AC366">
        <v>88446</v>
      </c>
      <c r="AD366">
        <v>-25873</v>
      </c>
      <c r="AE366">
        <v>62573</v>
      </c>
      <c r="AG366" s="39">
        <f t="shared" si="178"/>
        <v>142</v>
      </c>
      <c r="AH366" s="40">
        <f t="shared" si="179"/>
        <v>0.39845999999999998</v>
      </c>
      <c r="AI366" s="39">
        <f t="shared" si="180"/>
        <v>112</v>
      </c>
      <c r="AJ366" s="40">
        <f t="shared" si="181"/>
        <v>0.53383000000000003</v>
      </c>
      <c r="AK366" s="40">
        <f t="shared" si="182"/>
        <v>-0.21886</v>
      </c>
      <c r="AL366" s="40">
        <f t="shared" si="183"/>
        <v>0.31497000000000003</v>
      </c>
      <c r="AM366" s="40">
        <f t="shared" si="184"/>
        <v>79.046830296642085</v>
      </c>
      <c r="AN366" s="39">
        <f t="shared" si="185"/>
        <v>48</v>
      </c>
      <c r="AO366" s="40">
        <f t="shared" si="186"/>
        <v>1.0044</v>
      </c>
      <c r="AP366" s="39">
        <f t="shared" si="187"/>
        <v>22</v>
      </c>
      <c r="AQ366" s="40">
        <f t="shared" si="188"/>
        <v>0.26962999999999998</v>
      </c>
      <c r="AR366" s="40">
        <f t="shared" si="189"/>
        <v>-3.585E-2</v>
      </c>
      <c r="AS366" s="40">
        <f t="shared" si="190"/>
        <v>0.23377999999999999</v>
      </c>
      <c r="AT366" s="40">
        <f t="shared" si="191"/>
        <v>23.27558741537236</v>
      </c>
      <c r="AU366" s="39">
        <f t="shared" si="192"/>
        <v>190</v>
      </c>
      <c r="AV366" s="40">
        <f t="shared" si="193"/>
        <v>1.40286</v>
      </c>
      <c r="AW366" s="39">
        <f t="shared" si="194"/>
        <v>134</v>
      </c>
      <c r="AX366" s="40">
        <f t="shared" si="195"/>
        <v>0.80346000000000006</v>
      </c>
      <c r="AY366" s="40">
        <f t="shared" si="196"/>
        <v>-0.25470999999999999</v>
      </c>
      <c r="AZ366" s="40">
        <f t="shared" si="197"/>
        <v>0.54875000000000007</v>
      </c>
      <c r="BA366" s="40">
        <f t="shared" si="198"/>
        <v>39.116519110959047</v>
      </c>
      <c r="BB366" s="39">
        <f t="shared" si="199"/>
        <v>14</v>
      </c>
      <c r="BC366" s="40">
        <f t="shared" si="200"/>
        <v>1.0569500000000001</v>
      </c>
      <c r="BD366" s="39">
        <f t="shared" si="201"/>
        <v>3</v>
      </c>
      <c r="BE366" s="40">
        <f t="shared" si="202"/>
        <v>8.1000000000000003E-2</v>
      </c>
      <c r="BF366" s="40">
        <f t="shared" si="203"/>
        <v>-4.0200000000000001E-3</v>
      </c>
      <c r="BG366" s="40">
        <f t="shared" si="204"/>
        <v>7.6980000000000007E-2</v>
      </c>
      <c r="BH366" s="40">
        <f t="shared" si="205"/>
        <v>7.2832205875396188</v>
      </c>
      <c r="BI366" s="39">
        <f t="shared" si="206"/>
        <v>204</v>
      </c>
      <c r="BJ366" s="40">
        <f t="shared" si="207"/>
        <v>2.4598100000000001</v>
      </c>
      <c r="BK366" s="39">
        <f t="shared" si="208"/>
        <v>137</v>
      </c>
      <c r="BL366" s="40">
        <f t="shared" si="209"/>
        <v>0.88446000000000002</v>
      </c>
      <c r="BM366" s="40">
        <f t="shared" si="210"/>
        <v>-0.25873000000000002</v>
      </c>
      <c r="BN366" s="40">
        <f t="shared" si="211"/>
        <v>0.62573000000000001</v>
      </c>
      <c r="BO366" s="40">
        <f t="shared" si="212"/>
        <v>25.438143596456637</v>
      </c>
    </row>
    <row r="367" spans="1:67" x14ac:dyDescent="0.25">
      <c r="A367" s="14" t="s">
        <v>27</v>
      </c>
      <c r="B367" s="4" t="s">
        <v>32</v>
      </c>
      <c r="C367" s="14">
        <v>1422210</v>
      </c>
      <c r="D367" s="14" t="s">
        <v>15</v>
      </c>
      <c r="E367">
        <v>24</v>
      </c>
      <c r="F367">
        <v>7457</v>
      </c>
      <c r="G367">
        <v>2</v>
      </c>
      <c r="H367">
        <v>897</v>
      </c>
      <c r="I367">
        <v>-334</v>
      </c>
      <c r="J367">
        <v>563</v>
      </c>
      <c r="L367">
        <v>15</v>
      </c>
      <c r="M367">
        <v>16627</v>
      </c>
      <c r="N367">
        <v>6</v>
      </c>
      <c r="O367">
        <v>4311</v>
      </c>
      <c r="P367">
        <v>-8</v>
      </c>
      <c r="Q367">
        <v>4303</v>
      </c>
      <c r="Z367">
        <v>39</v>
      </c>
      <c r="AA367">
        <v>24084</v>
      </c>
      <c r="AB367">
        <v>8</v>
      </c>
      <c r="AC367">
        <v>5208</v>
      </c>
      <c r="AD367">
        <v>-342</v>
      </c>
      <c r="AE367">
        <v>4866</v>
      </c>
      <c r="AG367" s="36">
        <f t="shared" si="178"/>
        <v>24</v>
      </c>
      <c r="AH367" s="37">
        <f t="shared" si="179"/>
        <v>7.4569999999999997E-2</v>
      </c>
      <c r="AI367" s="36">
        <f t="shared" si="180"/>
        <v>2</v>
      </c>
      <c r="AJ367" s="37">
        <f t="shared" si="181"/>
        <v>8.9700000000000005E-3</v>
      </c>
      <c r="AK367" s="37">
        <f t="shared" si="182"/>
        <v>-3.3400000000000001E-3</v>
      </c>
      <c r="AL367" s="37">
        <f t="shared" si="183"/>
        <v>5.6299999999999996E-3</v>
      </c>
      <c r="AM367" s="38">
        <f t="shared" si="184"/>
        <v>7.5499530642349457</v>
      </c>
      <c r="AN367" s="36">
        <f t="shared" si="185"/>
        <v>15</v>
      </c>
      <c r="AO367" s="37">
        <f t="shared" si="186"/>
        <v>0.16627</v>
      </c>
      <c r="AP367" s="36">
        <f t="shared" si="187"/>
        <v>6</v>
      </c>
      <c r="AQ367" s="37">
        <f t="shared" si="188"/>
        <v>4.3110000000000002E-2</v>
      </c>
      <c r="AR367" s="37">
        <f t="shared" si="189"/>
        <v>-8.0000000000000007E-5</v>
      </c>
      <c r="AS367" s="37">
        <f t="shared" si="190"/>
        <v>4.3029999999999999E-2</v>
      </c>
      <c r="AT367" s="38">
        <f t="shared" si="191"/>
        <v>25.879593432369035</v>
      </c>
      <c r="AU367" s="36">
        <f t="shared" si="192"/>
        <v>39</v>
      </c>
      <c r="AV367" s="37">
        <f t="shared" si="193"/>
        <v>0.24084</v>
      </c>
      <c r="AW367" s="36">
        <f t="shared" si="194"/>
        <v>8</v>
      </c>
      <c r="AX367" s="37">
        <f t="shared" si="195"/>
        <v>5.2080000000000001E-2</v>
      </c>
      <c r="AY367" s="37">
        <f t="shared" si="196"/>
        <v>-3.4200000000000003E-3</v>
      </c>
      <c r="AZ367" s="37">
        <f t="shared" si="197"/>
        <v>4.8659999999999995E-2</v>
      </c>
      <c r="BA367" s="38">
        <f t="shared" si="198"/>
        <v>20.204285002491279</v>
      </c>
      <c r="BB367" s="36">
        <f t="shared" si="199"/>
        <v>0</v>
      </c>
      <c r="BC367" s="37">
        <f t="shared" si="200"/>
        <v>0</v>
      </c>
      <c r="BD367" s="36">
        <f t="shared" si="201"/>
        <v>0</v>
      </c>
      <c r="BE367" s="37">
        <f t="shared" si="202"/>
        <v>0</v>
      </c>
      <c r="BF367" s="37">
        <f t="shared" si="203"/>
        <v>0</v>
      </c>
      <c r="BG367" s="37">
        <f t="shared" si="204"/>
        <v>0</v>
      </c>
      <c r="BH367" s="38" t="e">
        <f t="shared" si="205"/>
        <v>#DIV/0!</v>
      </c>
      <c r="BI367" s="36">
        <f t="shared" si="206"/>
        <v>39</v>
      </c>
      <c r="BJ367" s="37">
        <f t="shared" si="207"/>
        <v>0.24084</v>
      </c>
      <c r="BK367" s="36">
        <f t="shared" si="208"/>
        <v>8</v>
      </c>
      <c r="BL367" s="37">
        <f t="shared" si="209"/>
        <v>5.2080000000000001E-2</v>
      </c>
      <c r="BM367" s="37">
        <f t="shared" si="210"/>
        <v>-3.4199999999999999E-3</v>
      </c>
      <c r="BN367" s="37">
        <f t="shared" si="211"/>
        <v>4.8660000000000002E-2</v>
      </c>
      <c r="BO367" s="38">
        <f t="shared" si="212"/>
        <v>20.204285002491282</v>
      </c>
    </row>
    <row r="368" spans="1:67" x14ac:dyDescent="0.25">
      <c r="A368" s="14" t="s">
        <v>27</v>
      </c>
      <c r="B368" s="4" t="s">
        <v>32</v>
      </c>
      <c r="C368" s="14">
        <v>1422210</v>
      </c>
      <c r="D368" s="14" t="s">
        <v>16</v>
      </c>
      <c r="E368">
        <v>202</v>
      </c>
      <c r="F368">
        <v>65023</v>
      </c>
      <c r="G368">
        <v>103</v>
      </c>
      <c r="H368">
        <v>54237</v>
      </c>
      <c r="I368">
        <v>-21767</v>
      </c>
      <c r="J368">
        <v>32470</v>
      </c>
      <c r="L368">
        <v>112</v>
      </c>
      <c r="M368">
        <v>99398</v>
      </c>
      <c r="N368">
        <v>58</v>
      </c>
      <c r="O368">
        <v>55179</v>
      </c>
      <c r="P368">
        <v>-10403</v>
      </c>
      <c r="Q368">
        <v>44776</v>
      </c>
      <c r="S368">
        <v>1</v>
      </c>
      <c r="T368">
        <v>31261</v>
      </c>
      <c r="U368">
        <v>1</v>
      </c>
      <c r="V368">
        <v>30425</v>
      </c>
      <c r="W368">
        <v>0</v>
      </c>
      <c r="X368">
        <v>30425</v>
      </c>
      <c r="Z368">
        <v>315</v>
      </c>
      <c r="AA368">
        <v>195682</v>
      </c>
      <c r="AB368">
        <v>162</v>
      </c>
      <c r="AC368">
        <v>139841</v>
      </c>
      <c r="AD368">
        <v>-32170</v>
      </c>
      <c r="AE368">
        <v>107671</v>
      </c>
      <c r="AG368" s="36">
        <f t="shared" si="178"/>
        <v>202</v>
      </c>
      <c r="AH368" s="37">
        <f t="shared" si="179"/>
        <v>0.65022999999999997</v>
      </c>
      <c r="AI368" s="36">
        <f t="shared" si="180"/>
        <v>103</v>
      </c>
      <c r="AJ368" s="37">
        <f t="shared" si="181"/>
        <v>0.54237000000000002</v>
      </c>
      <c r="AK368" s="37">
        <f t="shared" si="182"/>
        <v>-0.21767</v>
      </c>
      <c r="AL368" s="37">
        <f t="shared" si="183"/>
        <v>0.32469999999999999</v>
      </c>
      <c r="AM368" s="38">
        <f t="shared" si="184"/>
        <v>49.936176429878657</v>
      </c>
      <c r="AN368" s="36">
        <f t="shared" si="185"/>
        <v>112</v>
      </c>
      <c r="AO368" s="37">
        <f t="shared" si="186"/>
        <v>0.99397999999999997</v>
      </c>
      <c r="AP368" s="36">
        <f t="shared" si="187"/>
        <v>58</v>
      </c>
      <c r="AQ368" s="37">
        <f t="shared" si="188"/>
        <v>0.55179</v>
      </c>
      <c r="AR368" s="37">
        <f t="shared" si="189"/>
        <v>-0.10403</v>
      </c>
      <c r="AS368" s="37">
        <f t="shared" si="190"/>
        <v>0.44775999999999999</v>
      </c>
      <c r="AT368" s="38">
        <f t="shared" si="191"/>
        <v>45.047184047968777</v>
      </c>
      <c r="AU368" s="36">
        <f t="shared" si="192"/>
        <v>314</v>
      </c>
      <c r="AV368" s="37">
        <f t="shared" si="193"/>
        <v>1.6442099999999999</v>
      </c>
      <c r="AW368" s="36">
        <f t="shared" si="194"/>
        <v>161</v>
      </c>
      <c r="AX368" s="37">
        <f t="shared" si="195"/>
        <v>1.09416</v>
      </c>
      <c r="AY368" s="37">
        <f t="shared" si="196"/>
        <v>-0.32169999999999999</v>
      </c>
      <c r="AZ368" s="37">
        <f t="shared" si="197"/>
        <v>0.77245999999999992</v>
      </c>
      <c r="BA368" s="38">
        <f t="shared" si="198"/>
        <v>46.980616831183362</v>
      </c>
      <c r="BB368" s="36">
        <f t="shared" si="199"/>
        <v>1</v>
      </c>
      <c r="BC368" s="37">
        <f t="shared" si="200"/>
        <v>0.31261</v>
      </c>
      <c r="BD368" s="36">
        <f t="shared" si="201"/>
        <v>1</v>
      </c>
      <c r="BE368" s="37">
        <f t="shared" si="202"/>
        <v>0.30425000000000002</v>
      </c>
      <c r="BF368" s="37">
        <f t="shared" si="203"/>
        <v>0</v>
      </c>
      <c r="BG368" s="37">
        <f t="shared" si="204"/>
        <v>0.30425000000000002</v>
      </c>
      <c r="BH368" s="38">
        <f t="shared" si="205"/>
        <v>97.325741339048662</v>
      </c>
      <c r="BI368" s="36">
        <f t="shared" si="206"/>
        <v>315</v>
      </c>
      <c r="BJ368" s="37">
        <f t="shared" si="207"/>
        <v>1.95682</v>
      </c>
      <c r="BK368" s="36">
        <f t="shared" si="208"/>
        <v>162</v>
      </c>
      <c r="BL368" s="37">
        <f t="shared" si="209"/>
        <v>1.3984099999999999</v>
      </c>
      <c r="BM368" s="37">
        <f t="shared" si="210"/>
        <v>-0.32169999999999999</v>
      </c>
      <c r="BN368" s="37">
        <f t="shared" si="211"/>
        <v>1.0767100000000001</v>
      </c>
      <c r="BO368" s="38">
        <f t="shared" si="212"/>
        <v>55.02345642419845</v>
      </c>
    </row>
    <row r="369" spans="1:67" x14ac:dyDescent="0.25">
      <c r="A369" s="14" t="s">
        <v>27</v>
      </c>
      <c r="B369" s="4" t="s">
        <v>32</v>
      </c>
      <c r="C369" s="14">
        <v>1422210</v>
      </c>
      <c r="D369" s="14" t="s">
        <v>17</v>
      </c>
      <c r="E369">
        <v>17</v>
      </c>
      <c r="F369">
        <v>5071</v>
      </c>
      <c r="G369">
        <v>4</v>
      </c>
      <c r="H369">
        <v>2307</v>
      </c>
      <c r="I369">
        <v>-1247</v>
      </c>
      <c r="J369">
        <v>1060</v>
      </c>
      <c r="L369">
        <v>13</v>
      </c>
      <c r="M369">
        <v>13749</v>
      </c>
      <c r="N369">
        <v>5</v>
      </c>
      <c r="O369">
        <v>10819</v>
      </c>
      <c r="P369">
        <v>-3333</v>
      </c>
      <c r="Q369">
        <v>7486</v>
      </c>
      <c r="Z369">
        <v>30</v>
      </c>
      <c r="AA369">
        <v>18820</v>
      </c>
      <c r="AB369">
        <v>9</v>
      </c>
      <c r="AC369">
        <v>13126</v>
      </c>
      <c r="AD369">
        <v>-4580</v>
      </c>
      <c r="AE369">
        <v>8546</v>
      </c>
      <c r="AG369" s="36">
        <f t="shared" si="178"/>
        <v>17</v>
      </c>
      <c r="AH369" s="37">
        <f t="shared" si="179"/>
        <v>5.0709999999999998E-2</v>
      </c>
      <c r="AI369" s="36">
        <f t="shared" si="180"/>
        <v>4</v>
      </c>
      <c r="AJ369" s="37">
        <f t="shared" si="181"/>
        <v>2.307E-2</v>
      </c>
      <c r="AK369" s="37">
        <f t="shared" si="182"/>
        <v>-1.247E-2</v>
      </c>
      <c r="AL369" s="37">
        <f t="shared" si="183"/>
        <v>1.06E-2</v>
      </c>
      <c r="AM369" s="38">
        <f t="shared" si="184"/>
        <v>20.9031749161901</v>
      </c>
      <c r="AN369" s="36">
        <f t="shared" si="185"/>
        <v>13</v>
      </c>
      <c r="AO369" s="37">
        <f t="shared" si="186"/>
        <v>0.13749</v>
      </c>
      <c r="AP369" s="36">
        <f t="shared" si="187"/>
        <v>5</v>
      </c>
      <c r="AQ369" s="37">
        <f t="shared" si="188"/>
        <v>0.10818999999999999</v>
      </c>
      <c r="AR369" s="37">
        <f t="shared" si="189"/>
        <v>-3.3329999999999999E-2</v>
      </c>
      <c r="AS369" s="37">
        <f t="shared" si="190"/>
        <v>7.4859999999999996E-2</v>
      </c>
      <c r="AT369" s="38">
        <f t="shared" si="191"/>
        <v>54.447596188813726</v>
      </c>
      <c r="AU369" s="36">
        <f t="shared" si="192"/>
        <v>30</v>
      </c>
      <c r="AV369" s="37">
        <f t="shared" si="193"/>
        <v>0.18820000000000001</v>
      </c>
      <c r="AW369" s="36">
        <f t="shared" si="194"/>
        <v>9</v>
      </c>
      <c r="AX369" s="37">
        <f t="shared" si="195"/>
        <v>0.13125999999999999</v>
      </c>
      <c r="AY369" s="37">
        <f t="shared" si="196"/>
        <v>-4.58E-2</v>
      </c>
      <c r="AZ369" s="37">
        <f t="shared" si="197"/>
        <v>8.5459999999999994E-2</v>
      </c>
      <c r="BA369" s="38">
        <f t="shared" si="198"/>
        <v>45.409139213602543</v>
      </c>
      <c r="BB369" s="36">
        <f t="shared" si="199"/>
        <v>0</v>
      </c>
      <c r="BC369" s="37">
        <f t="shared" si="200"/>
        <v>0</v>
      </c>
      <c r="BD369" s="36">
        <f t="shared" si="201"/>
        <v>0</v>
      </c>
      <c r="BE369" s="37">
        <f t="shared" si="202"/>
        <v>0</v>
      </c>
      <c r="BF369" s="37">
        <f t="shared" si="203"/>
        <v>0</v>
      </c>
      <c r="BG369" s="37">
        <f t="shared" si="204"/>
        <v>0</v>
      </c>
      <c r="BH369" s="38" t="e">
        <f t="shared" si="205"/>
        <v>#DIV/0!</v>
      </c>
      <c r="BI369" s="36">
        <f t="shared" si="206"/>
        <v>30</v>
      </c>
      <c r="BJ369" s="37">
        <f t="shared" si="207"/>
        <v>0.18820000000000001</v>
      </c>
      <c r="BK369" s="36">
        <f t="shared" si="208"/>
        <v>9</v>
      </c>
      <c r="BL369" s="37">
        <f t="shared" si="209"/>
        <v>0.13125999999999999</v>
      </c>
      <c r="BM369" s="37">
        <f t="shared" si="210"/>
        <v>-4.58E-2</v>
      </c>
      <c r="BN369" s="37">
        <f t="shared" si="211"/>
        <v>8.5459999999999994E-2</v>
      </c>
      <c r="BO369" s="38">
        <f t="shared" si="212"/>
        <v>45.409139213602543</v>
      </c>
    </row>
    <row r="370" spans="1:67" x14ac:dyDescent="0.25">
      <c r="A370" s="14" t="s">
        <v>27</v>
      </c>
      <c r="B370" s="4" t="s">
        <v>32</v>
      </c>
      <c r="C370" s="14">
        <v>1422210</v>
      </c>
      <c r="D370" s="14" t="s">
        <v>18</v>
      </c>
      <c r="E370">
        <v>6</v>
      </c>
      <c r="F370">
        <v>1026</v>
      </c>
      <c r="G370">
        <v>5</v>
      </c>
      <c r="H370">
        <v>4962</v>
      </c>
      <c r="I370">
        <v>-4278</v>
      </c>
      <c r="J370">
        <v>684</v>
      </c>
      <c r="L370">
        <v>3</v>
      </c>
      <c r="M370">
        <v>5961</v>
      </c>
      <c r="N370">
        <v>0</v>
      </c>
      <c r="O370">
        <v>0</v>
      </c>
      <c r="P370">
        <v>0</v>
      </c>
      <c r="Q370">
        <v>0</v>
      </c>
      <c r="Z370">
        <v>9</v>
      </c>
      <c r="AA370">
        <v>6987</v>
      </c>
      <c r="AB370">
        <v>5</v>
      </c>
      <c r="AC370">
        <v>4962</v>
      </c>
      <c r="AD370">
        <v>-4278</v>
      </c>
      <c r="AE370">
        <v>684</v>
      </c>
      <c r="AG370" s="36">
        <f t="shared" si="178"/>
        <v>6</v>
      </c>
      <c r="AH370" s="37">
        <f t="shared" si="179"/>
        <v>1.026E-2</v>
      </c>
      <c r="AI370" s="36">
        <f t="shared" si="180"/>
        <v>5</v>
      </c>
      <c r="AJ370" s="37">
        <f t="shared" si="181"/>
        <v>4.9619999999999997E-2</v>
      </c>
      <c r="AK370" s="37">
        <f t="shared" si="182"/>
        <v>-4.2779999999999999E-2</v>
      </c>
      <c r="AL370" s="37">
        <f t="shared" si="183"/>
        <v>6.8399999999999997E-3</v>
      </c>
      <c r="AM370" s="38">
        <f t="shared" si="184"/>
        <v>66.666666666666657</v>
      </c>
      <c r="AN370" s="36">
        <f t="shared" si="185"/>
        <v>3</v>
      </c>
      <c r="AO370" s="37">
        <f t="shared" si="186"/>
        <v>5.9610000000000003E-2</v>
      </c>
      <c r="AP370" s="36">
        <f t="shared" si="187"/>
        <v>0</v>
      </c>
      <c r="AQ370" s="37">
        <f t="shared" si="188"/>
        <v>0</v>
      </c>
      <c r="AR370" s="37">
        <f t="shared" si="189"/>
        <v>0</v>
      </c>
      <c r="AS370" s="37">
        <f t="shared" si="190"/>
        <v>0</v>
      </c>
      <c r="AT370" s="38">
        <f t="shared" si="191"/>
        <v>0</v>
      </c>
      <c r="AU370" s="36">
        <f t="shared" si="192"/>
        <v>9</v>
      </c>
      <c r="AV370" s="37">
        <f t="shared" si="193"/>
        <v>6.9870000000000002E-2</v>
      </c>
      <c r="AW370" s="36">
        <f t="shared" si="194"/>
        <v>5</v>
      </c>
      <c r="AX370" s="37">
        <f t="shared" si="195"/>
        <v>4.9619999999999997E-2</v>
      </c>
      <c r="AY370" s="37">
        <f t="shared" si="196"/>
        <v>-4.2779999999999999E-2</v>
      </c>
      <c r="AZ370" s="37">
        <f t="shared" si="197"/>
        <v>6.8399999999999997E-3</v>
      </c>
      <c r="BA370" s="38">
        <f t="shared" si="198"/>
        <v>9.7896092743666792</v>
      </c>
      <c r="BB370" s="36">
        <f t="shared" si="199"/>
        <v>0</v>
      </c>
      <c r="BC370" s="37">
        <f t="shared" si="200"/>
        <v>0</v>
      </c>
      <c r="BD370" s="36">
        <f t="shared" si="201"/>
        <v>0</v>
      </c>
      <c r="BE370" s="37">
        <f t="shared" si="202"/>
        <v>0</v>
      </c>
      <c r="BF370" s="37">
        <f t="shared" si="203"/>
        <v>0</v>
      </c>
      <c r="BG370" s="37">
        <f t="shared" si="204"/>
        <v>0</v>
      </c>
      <c r="BH370" s="38" t="e">
        <f t="shared" si="205"/>
        <v>#DIV/0!</v>
      </c>
      <c r="BI370" s="36">
        <f t="shared" si="206"/>
        <v>9</v>
      </c>
      <c r="BJ370" s="37">
        <f t="shared" si="207"/>
        <v>6.9870000000000002E-2</v>
      </c>
      <c r="BK370" s="36">
        <f t="shared" si="208"/>
        <v>5</v>
      </c>
      <c r="BL370" s="37">
        <f t="shared" si="209"/>
        <v>4.9619999999999997E-2</v>
      </c>
      <c r="BM370" s="37">
        <f t="shared" si="210"/>
        <v>-4.2779999999999999E-2</v>
      </c>
      <c r="BN370" s="37">
        <f t="shared" si="211"/>
        <v>6.8399999999999997E-3</v>
      </c>
      <c r="BO370" s="38">
        <f t="shared" si="212"/>
        <v>9.7896092743666792</v>
      </c>
    </row>
    <row r="371" spans="1:67" x14ac:dyDescent="0.25">
      <c r="A371" s="34"/>
      <c r="B371" s="35"/>
      <c r="C371" s="34" t="s">
        <v>267</v>
      </c>
      <c r="D371" s="34"/>
      <c r="E371">
        <v>249</v>
      </c>
      <c r="F371">
        <v>78577</v>
      </c>
      <c r="G371">
        <v>114</v>
      </c>
      <c r="H371">
        <v>62403</v>
      </c>
      <c r="I371">
        <v>-27626</v>
      </c>
      <c r="J371">
        <v>34777</v>
      </c>
      <c r="L371">
        <v>143</v>
      </c>
      <c r="M371">
        <v>135735</v>
      </c>
      <c r="N371">
        <v>69</v>
      </c>
      <c r="O371">
        <v>70309</v>
      </c>
      <c r="P371">
        <v>-13744</v>
      </c>
      <c r="Q371">
        <v>56565</v>
      </c>
      <c r="S371">
        <v>1</v>
      </c>
      <c r="T371">
        <v>31261</v>
      </c>
      <c r="U371">
        <v>1</v>
      </c>
      <c r="V371">
        <v>30425</v>
      </c>
      <c r="W371">
        <v>0</v>
      </c>
      <c r="X371">
        <v>30425</v>
      </c>
      <c r="Z371">
        <v>393</v>
      </c>
      <c r="AA371">
        <v>245573</v>
      </c>
      <c r="AB371">
        <v>184</v>
      </c>
      <c r="AC371">
        <v>163137</v>
      </c>
      <c r="AD371">
        <v>-41370</v>
      </c>
      <c r="AE371">
        <v>121767</v>
      </c>
      <c r="AG371" s="39">
        <f t="shared" si="178"/>
        <v>249</v>
      </c>
      <c r="AH371" s="40">
        <f t="shared" si="179"/>
        <v>0.78576999999999997</v>
      </c>
      <c r="AI371" s="39">
        <f t="shared" si="180"/>
        <v>114</v>
      </c>
      <c r="AJ371" s="40">
        <f t="shared" si="181"/>
        <v>0.62402999999999997</v>
      </c>
      <c r="AK371" s="40">
        <f t="shared" si="182"/>
        <v>-0.27626000000000001</v>
      </c>
      <c r="AL371" s="40">
        <f t="shared" si="183"/>
        <v>0.34777000000000002</v>
      </c>
      <c r="AM371" s="40">
        <f t="shared" si="184"/>
        <v>44.258498033775787</v>
      </c>
      <c r="AN371" s="39">
        <f t="shared" si="185"/>
        <v>143</v>
      </c>
      <c r="AO371" s="40">
        <f t="shared" si="186"/>
        <v>1.3573500000000001</v>
      </c>
      <c r="AP371" s="39">
        <f t="shared" si="187"/>
        <v>69</v>
      </c>
      <c r="AQ371" s="40">
        <f t="shared" si="188"/>
        <v>0.70308999999999999</v>
      </c>
      <c r="AR371" s="40">
        <f t="shared" si="189"/>
        <v>-0.13744000000000001</v>
      </c>
      <c r="AS371" s="40">
        <f t="shared" si="190"/>
        <v>0.56564999999999999</v>
      </c>
      <c r="AT371" s="40">
        <f t="shared" si="191"/>
        <v>41.673113051165871</v>
      </c>
      <c r="AU371" s="39">
        <f t="shared" si="192"/>
        <v>392</v>
      </c>
      <c r="AV371" s="40">
        <f t="shared" si="193"/>
        <v>2.1431200000000001</v>
      </c>
      <c r="AW371" s="39">
        <f t="shared" si="194"/>
        <v>183</v>
      </c>
      <c r="AX371" s="40">
        <f t="shared" si="195"/>
        <v>1.3271199999999999</v>
      </c>
      <c r="AY371" s="40">
        <f t="shared" si="196"/>
        <v>-0.41370000000000001</v>
      </c>
      <c r="AZ371" s="40">
        <f t="shared" si="197"/>
        <v>0.91342000000000001</v>
      </c>
      <c r="BA371" s="40">
        <f t="shared" si="198"/>
        <v>42.621038485945725</v>
      </c>
      <c r="BB371" s="39">
        <f t="shared" si="199"/>
        <v>1</v>
      </c>
      <c r="BC371" s="40">
        <f t="shared" si="200"/>
        <v>0.31261</v>
      </c>
      <c r="BD371" s="39">
        <f t="shared" si="201"/>
        <v>1</v>
      </c>
      <c r="BE371" s="40">
        <f t="shared" si="202"/>
        <v>0.30425000000000002</v>
      </c>
      <c r="BF371" s="40">
        <f t="shared" si="203"/>
        <v>0</v>
      </c>
      <c r="BG371" s="40">
        <f t="shared" si="204"/>
        <v>0.30425000000000002</v>
      </c>
      <c r="BH371" s="40">
        <f t="shared" si="205"/>
        <v>97.325741339048662</v>
      </c>
      <c r="BI371" s="39">
        <f t="shared" si="206"/>
        <v>393</v>
      </c>
      <c r="BJ371" s="40">
        <f t="shared" si="207"/>
        <v>2.45573</v>
      </c>
      <c r="BK371" s="39">
        <f t="shared" si="208"/>
        <v>184</v>
      </c>
      <c r="BL371" s="40">
        <f t="shared" si="209"/>
        <v>1.63137</v>
      </c>
      <c r="BM371" s="40">
        <f t="shared" si="210"/>
        <v>-0.41370000000000001</v>
      </c>
      <c r="BN371" s="40">
        <f t="shared" si="211"/>
        <v>1.21767</v>
      </c>
      <c r="BO371" s="40">
        <f t="shared" si="212"/>
        <v>49.584848497188212</v>
      </c>
    </row>
    <row r="372" spans="1:67" x14ac:dyDescent="0.25">
      <c r="A372" s="14" t="s">
        <v>27</v>
      </c>
      <c r="B372" s="4" t="s">
        <v>32</v>
      </c>
      <c r="C372" s="14">
        <v>1422211</v>
      </c>
      <c r="D372" s="14" t="s">
        <v>16</v>
      </c>
      <c r="L372">
        <v>1</v>
      </c>
      <c r="M372">
        <v>2448</v>
      </c>
      <c r="N372">
        <v>0</v>
      </c>
      <c r="O372">
        <v>0</v>
      </c>
      <c r="P372">
        <v>0</v>
      </c>
      <c r="Q372">
        <v>0</v>
      </c>
      <c r="S372">
        <v>1</v>
      </c>
      <c r="T372">
        <v>46484</v>
      </c>
      <c r="U372">
        <v>1</v>
      </c>
      <c r="V372">
        <v>60680</v>
      </c>
      <c r="W372">
        <v>-14196</v>
      </c>
      <c r="X372">
        <v>46484</v>
      </c>
      <c r="Z372">
        <v>2</v>
      </c>
      <c r="AA372">
        <v>48932</v>
      </c>
      <c r="AB372">
        <v>1</v>
      </c>
      <c r="AC372">
        <v>60680</v>
      </c>
      <c r="AD372">
        <v>-14196</v>
      </c>
      <c r="AE372">
        <v>46484</v>
      </c>
      <c r="AG372" s="36">
        <f t="shared" si="178"/>
        <v>0</v>
      </c>
      <c r="AH372" s="37">
        <f t="shared" si="179"/>
        <v>0</v>
      </c>
      <c r="AI372" s="36">
        <f t="shared" si="180"/>
        <v>0</v>
      </c>
      <c r="AJ372" s="37">
        <f t="shared" si="181"/>
        <v>0</v>
      </c>
      <c r="AK372" s="37">
        <f t="shared" si="182"/>
        <v>0</v>
      </c>
      <c r="AL372" s="37">
        <f t="shared" si="183"/>
        <v>0</v>
      </c>
      <c r="AM372" s="38" t="e">
        <f t="shared" si="184"/>
        <v>#DIV/0!</v>
      </c>
      <c r="AN372" s="36">
        <f t="shared" si="185"/>
        <v>1</v>
      </c>
      <c r="AO372" s="37">
        <f t="shared" si="186"/>
        <v>2.4479999999999998E-2</v>
      </c>
      <c r="AP372" s="36">
        <f t="shared" si="187"/>
        <v>0</v>
      </c>
      <c r="AQ372" s="37">
        <f t="shared" si="188"/>
        <v>0</v>
      </c>
      <c r="AR372" s="37">
        <f t="shared" si="189"/>
        <v>0</v>
      </c>
      <c r="AS372" s="37">
        <f t="shared" si="190"/>
        <v>0</v>
      </c>
      <c r="AT372" s="38">
        <f t="shared" si="191"/>
        <v>0</v>
      </c>
      <c r="AU372" s="36">
        <f t="shared" si="192"/>
        <v>1</v>
      </c>
      <c r="AV372" s="37">
        <f t="shared" si="193"/>
        <v>2.4479999999999998E-2</v>
      </c>
      <c r="AW372" s="36">
        <f t="shared" si="194"/>
        <v>0</v>
      </c>
      <c r="AX372" s="37">
        <f t="shared" si="195"/>
        <v>0</v>
      </c>
      <c r="AY372" s="37">
        <f t="shared" si="196"/>
        <v>0</v>
      </c>
      <c r="AZ372" s="37">
        <f t="shared" si="197"/>
        <v>0</v>
      </c>
      <c r="BA372" s="38">
        <f t="shared" si="198"/>
        <v>0</v>
      </c>
      <c r="BB372" s="36">
        <f t="shared" si="199"/>
        <v>1</v>
      </c>
      <c r="BC372" s="37">
        <f t="shared" si="200"/>
        <v>0.46483999999999998</v>
      </c>
      <c r="BD372" s="36">
        <f t="shared" si="201"/>
        <v>1</v>
      </c>
      <c r="BE372" s="37">
        <f t="shared" si="202"/>
        <v>0.60680000000000001</v>
      </c>
      <c r="BF372" s="37">
        <f t="shared" si="203"/>
        <v>-0.14196</v>
      </c>
      <c r="BG372" s="37">
        <f t="shared" si="204"/>
        <v>0.46483999999999998</v>
      </c>
      <c r="BH372" s="38">
        <f t="shared" si="205"/>
        <v>100</v>
      </c>
      <c r="BI372" s="36">
        <f t="shared" si="206"/>
        <v>2</v>
      </c>
      <c r="BJ372" s="37">
        <f t="shared" si="207"/>
        <v>0.48931999999999998</v>
      </c>
      <c r="BK372" s="36">
        <f t="shared" si="208"/>
        <v>1</v>
      </c>
      <c r="BL372" s="37">
        <f t="shared" si="209"/>
        <v>0.60680000000000001</v>
      </c>
      <c r="BM372" s="37">
        <f t="shared" si="210"/>
        <v>-0.14196</v>
      </c>
      <c r="BN372" s="37">
        <f t="shared" si="211"/>
        <v>0.46483999999999998</v>
      </c>
      <c r="BO372" s="38">
        <f t="shared" si="212"/>
        <v>94.99713888661816</v>
      </c>
    </row>
    <row r="373" spans="1:67" x14ac:dyDescent="0.25">
      <c r="A373" s="14" t="s">
        <v>27</v>
      </c>
      <c r="B373" s="4" t="s">
        <v>32</v>
      </c>
      <c r="C373" s="14">
        <v>1422211</v>
      </c>
      <c r="D373" s="14" t="s">
        <v>18</v>
      </c>
      <c r="S373">
        <v>4</v>
      </c>
      <c r="T373">
        <v>51791</v>
      </c>
      <c r="U373">
        <v>4</v>
      </c>
      <c r="V373">
        <v>114074</v>
      </c>
      <c r="W373">
        <v>-63328</v>
      </c>
      <c r="X373">
        <v>50746</v>
      </c>
      <c r="Z373">
        <v>4</v>
      </c>
      <c r="AA373">
        <v>51791</v>
      </c>
      <c r="AB373">
        <v>4</v>
      </c>
      <c r="AC373">
        <v>114074</v>
      </c>
      <c r="AD373">
        <v>-63328</v>
      </c>
      <c r="AE373">
        <v>50746</v>
      </c>
      <c r="AG373" s="36">
        <f t="shared" si="178"/>
        <v>0</v>
      </c>
      <c r="AH373" s="37">
        <f t="shared" si="179"/>
        <v>0</v>
      </c>
      <c r="AI373" s="36">
        <f t="shared" si="180"/>
        <v>0</v>
      </c>
      <c r="AJ373" s="37">
        <f t="shared" si="181"/>
        <v>0</v>
      </c>
      <c r="AK373" s="37">
        <f t="shared" si="182"/>
        <v>0</v>
      </c>
      <c r="AL373" s="37">
        <f t="shared" si="183"/>
        <v>0</v>
      </c>
      <c r="AM373" s="38" t="e">
        <f t="shared" si="184"/>
        <v>#DIV/0!</v>
      </c>
      <c r="AN373" s="36">
        <f t="shared" si="185"/>
        <v>0</v>
      </c>
      <c r="AO373" s="37">
        <f t="shared" si="186"/>
        <v>0</v>
      </c>
      <c r="AP373" s="36">
        <f t="shared" si="187"/>
        <v>0</v>
      </c>
      <c r="AQ373" s="37">
        <f t="shared" si="188"/>
        <v>0</v>
      </c>
      <c r="AR373" s="37">
        <f t="shared" si="189"/>
        <v>0</v>
      </c>
      <c r="AS373" s="37">
        <f t="shared" si="190"/>
        <v>0</v>
      </c>
      <c r="AT373" s="38" t="e">
        <f t="shared" si="191"/>
        <v>#DIV/0!</v>
      </c>
      <c r="AU373" s="36">
        <f t="shared" si="192"/>
        <v>0</v>
      </c>
      <c r="AV373" s="37">
        <f t="shared" si="193"/>
        <v>0</v>
      </c>
      <c r="AW373" s="36">
        <f t="shared" si="194"/>
        <v>0</v>
      </c>
      <c r="AX373" s="37">
        <f t="shared" si="195"/>
        <v>0</v>
      </c>
      <c r="AY373" s="37">
        <f t="shared" si="196"/>
        <v>0</v>
      </c>
      <c r="AZ373" s="37">
        <f t="shared" si="197"/>
        <v>0</v>
      </c>
      <c r="BA373" s="38" t="e">
        <f t="shared" si="198"/>
        <v>#DIV/0!</v>
      </c>
      <c r="BB373" s="36">
        <f t="shared" si="199"/>
        <v>4</v>
      </c>
      <c r="BC373" s="37">
        <f t="shared" si="200"/>
        <v>0.51790999999999998</v>
      </c>
      <c r="BD373" s="36">
        <f t="shared" si="201"/>
        <v>4</v>
      </c>
      <c r="BE373" s="37">
        <f t="shared" si="202"/>
        <v>1.1407400000000001</v>
      </c>
      <c r="BF373" s="37">
        <f t="shared" si="203"/>
        <v>-0.63327999999999995</v>
      </c>
      <c r="BG373" s="37">
        <f t="shared" si="204"/>
        <v>0.50746000000000002</v>
      </c>
      <c r="BH373" s="38">
        <f t="shared" si="205"/>
        <v>97.98227491262962</v>
      </c>
      <c r="BI373" s="36">
        <f t="shared" si="206"/>
        <v>4</v>
      </c>
      <c r="BJ373" s="37">
        <f t="shared" si="207"/>
        <v>0.51790999999999998</v>
      </c>
      <c r="BK373" s="36">
        <f t="shared" si="208"/>
        <v>4</v>
      </c>
      <c r="BL373" s="37">
        <f t="shared" si="209"/>
        <v>1.1407400000000001</v>
      </c>
      <c r="BM373" s="37">
        <f t="shared" si="210"/>
        <v>-0.63327999999999995</v>
      </c>
      <c r="BN373" s="37">
        <f t="shared" si="211"/>
        <v>0.50746000000000002</v>
      </c>
      <c r="BO373" s="38">
        <f t="shared" si="212"/>
        <v>97.98227491262962</v>
      </c>
    </row>
    <row r="374" spans="1:67" x14ac:dyDescent="0.25">
      <c r="A374" s="34"/>
      <c r="B374" s="35"/>
      <c r="C374" s="34" t="s">
        <v>268</v>
      </c>
      <c r="D374" s="34"/>
      <c r="L374">
        <v>1</v>
      </c>
      <c r="M374">
        <v>2448</v>
      </c>
      <c r="N374">
        <v>0</v>
      </c>
      <c r="O374">
        <v>0</v>
      </c>
      <c r="P374">
        <v>0</v>
      </c>
      <c r="Q374">
        <v>0</v>
      </c>
      <c r="S374">
        <v>5</v>
      </c>
      <c r="T374">
        <v>98275</v>
      </c>
      <c r="U374">
        <v>5</v>
      </c>
      <c r="V374">
        <v>174754</v>
      </c>
      <c r="W374">
        <v>-77524</v>
      </c>
      <c r="X374">
        <v>97230</v>
      </c>
      <c r="Z374">
        <v>6</v>
      </c>
      <c r="AA374">
        <v>100723</v>
      </c>
      <c r="AB374">
        <v>5</v>
      </c>
      <c r="AC374">
        <v>174754</v>
      </c>
      <c r="AD374">
        <v>-77524</v>
      </c>
      <c r="AE374">
        <v>97230</v>
      </c>
      <c r="AG374" s="39">
        <f t="shared" si="178"/>
        <v>0</v>
      </c>
      <c r="AH374" s="40">
        <f t="shared" si="179"/>
        <v>0</v>
      </c>
      <c r="AI374" s="39">
        <f t="shared" si="180"/>
        <v>0</v>
      </c>
      <c r="AJ374" s="40">
        <f t="shared" si="181"/>
        <v>0</v>
      </c>
      <c r="AK374" s="40">
        <f t="shared" si="182"/>
        <v>0</v>
      </c>
      <c r="AL374" s="40">
        <f t="shared" si="183"/>
        <v>0</v>
      </c>
      <c r="AM374" s="40" t="e">
        <f t="shared" si="184"/>
        <v>#DIV/0!</v>
      </c>
      <c r="AN374" s="39">
        <f t="shared" si="185"/>
        <v>1</v>
      </c>
      <c r="AO374" s="40">
        <f t="shared" si="186"/>
        <v>2.4479999999999998E-2</v>
      </c>
      <c r="AP374" s="39">
        <f t="shared" si="187"/>
        <v>0</v>
      </c>
      <c r="AQ374" s="40">
        <f t="shared" si="188"/>
        <v>0</v>
      </c>
      <c r="AR374" s="40">
        <f t="shared" si="189"/>
        <v>0</v>
      </c>
      <c r="AS374" s="40">
        <f t="shared" si="190"/>
        <v>0</v>
      </c>
      <c r="AT374" s="40">
        <f t="shared" si="191"/>
        <v>0</v>
      </c>
      <c r="AU374" s="39">
        <f t="shared" si="192"/>
        <v>1</v>
      </c>
      <c r="AV374" s="40">
        <f t="shared" si="193"/>
        <v>2.4479999999999998E-2</v>
      </c>
      <c r="AW374" s="39">
        <f t="shared" si="194"/>
        <v>0</v>
      </c>
      <c r="AX374" s="40">
        <f t="shared" si="195"/>
        <v>0</v>
      </c>
      <c r="AY374" s="40">
        <f t="shared" si="196"/>
        <v>0</v>
      </c>
      <c r="AZ374" s="40">
        <f t="shared" si="197"/>
        <v>0</v>
      </c>
      <c r="BA374" s="40">
        <f t="shared" si="198"/>
        <v>0</v>
      </c>
      <c r="BB374" s="39">
        <f t="shared" si="199"/>
        <v>5</v>
      </c>
      <c r="BC374" s="40">
        <f t="shared" si="200"/>
        <v>0.98275000000000001</v>
      </c>
      <c r="BD374" s="39">
        <f t="shared" si="201"/>
        <v>5</v>
      </c>
      <c r="BE374" s="40">
        <f t="shared" si="202"/>
        <v>1.7475400000000001</v>
      </c>
      <c r="BF374" s="40">
        <f t="shared" si="203"/>
        <v>-0.77524000000000004</v>
      </c>
      <c r="BG374" s="40">
        <f t="shared" si="204"/>
        <v>0.97230000000000005</v>
      </c>
      <c r="BH374" s="40">
        <f t="shared" si="205"/>
        <v>98.936657339099469</v>
      </c>
      <c r="BI374" s="39">
        <f t="shared" si="206"/>
        <v>6</v>
      </c>
      <c r="BJ374" s="40">
        <f t="shared" si="207"/>
        <v>1.0072300000000001</v>
      </c>
      <c r="BK374" s="39">
        <f t="shared" si="208"/>
        <v>5</v>
      </c>
      <c r="BL374" s="40">
        <f t="shared" si="209"/>
        <v>1.7475400000000001</v>
      </c>
      <c r="BM374" s="40">
        <f t="shared" si="210"/>
        <v>-0.77524000000000004</v>
      </c>
      <c r="BN374" s="40">
        <f t="shared" si="211"/>
        <v>0.97230000000000005</v>
      </c>
      <c r="BO374" s="40">
        <f t="shared" si="212"/>
        <v>96.532073111404543</v>
      </c>
    </row>
    <row r="375" spans="1:67" x14ac:dyDescent="0.25">
      <c r="A375" s="14" t="s">
        <v>27</v>
      </c>
      <c r="B375" s="4" t="s">
        <v>32</v>
      </c>
      <c r="C375" s="14">
        <v>1422213</v>
      </c>
      <c r="D375" s="14" t="s">
        <v>15</v>
      </c>
      <c r="E375">
        <v>17</v>
      </c>
      <c r="F375">
        <v>5275</v>
      </c>
      <c r="G375">
        <v>0</v>
      </c>
      <c r="H375">
        <v>0</v>
      </c>
      <c r="I375">
        <v>0</v>
      </c>
      <c r="J375">
        <v>0</v>
      </c>
      <c r="L375">
        <v>8</v>
      </c>
      <c r="M375">
        <v>14358</v>
      </c>
      <c r="N375">
        <v>3</v>
      </c>
      <c r="O375">
        <v>2060</v>
      </c>
      <c r="P375">
        <v>-30</v>
      </c>
      <c r="Q375">
        <v>2030</v>
      </c>
      <c r="Z375">
        <v>25</v>
      </c>
      <c r="AA375">
        <v>19633</v>
      </c>
      <c r="AB375">
        <v>3</v>
      </c>
      <c r="AC375">
        <v>2060</v>
      </c>
      <c r="AD375">
        <v>-30</v>
      </c>
      <c r="AE375">
        <v>2030</v>
      </c>
      <c r="AG375" s="36">
        <f t="shared" si="178"/>
        <v>17</v>
      </c>
      <c r="AH375" s="37">
        <f t="shared" si="179"/>
        <v>5.2749999999999998E-2</v>
      </c>
      <c r="AI375" s="36">
        <f t="shared" si="180"/>
        <v>0</v>
      </c>
      <c r="AJ375" s="37">
        <f t="shared" si="181"/>
        <v>0</v>
      </c>
      <c r="AK375" s="37">
        <f t="shared" si="182"/>
        <v>0</v>
      </c>
      <c r="AL375" s="37">
        <f t="shared" si="183"/>
        <v>0</v>
      </c>
      <c r="AM375" s="38">
        <f t="shared" si="184"/>
        <v>0</v>
      </c>
      <c r="AN375" s="36">
        <f t="shared" si="185"/>
        <v>8</v>
      </c>
      <c r="AO375" s="37">
        <f t="shared" si="186"/>
        <v>0.14358000000000001</v>
      </c>
      <c r="AP375" s="36">
        <f t="shared" si="187"/>
        <v>3</v>
      </c>
      <c r="AQ375" s="37">
        <f t="shared" si="188"/>
        <v>2.06E-2</v>
      </c>
      <c r="AR375" s="37">
        <f t="shared" si="189"/>
        <v>-2.9999999999999997E-4</v>
      </c>
      <c r="AS375" s="37">
        <f t="shared" si="190"/>
        <v>2.0299999999999999E-2</v>
      </c>
      <c r="AT375" s="38">
        <f t="shared" si="191"/>
        <v>14.138459395458975</v>
      </c>
      <c r="AU375" s="36">
        <f t="shared" si="192"/>
        <v>25</v>
      </c>
      <c r="AV375" s="37">
        <f t="shared" si="193"/>
        <v>0.19633</v>
      </c>
      <c r="AW375" s="36">
        <f t="shared" si="194"/>
        <v>3</v>
      </c>
      <c r="AX375" s="37">
        <f t="shared" si="195"/>
        <v>2.06E-2</v>
      </c>
      <c r="AY375" s="37">
        <f t="shared" si="196"/>
        <v>-2.9999999999999997E-4</v>
      </c>
      <c r="AZ375" s="37">
        <f t="shared" si="197"/>
        <v>2.0299999999999999E-2</v>
      </c>
      <c r="BA375" s="38">
        <f t="shared" si="198"/>
        <v>10.339734121122598</v>
      </c>
      <c r="BB375" s="36">
        <f t="shared" si="199"/>
        <v>0</v>
      </c>
      <c r="BC375" s="37">
        <f t="shared" si="200"/>
        <v>0</v>
      </c>
      <c r="BD375" s="36">
        <f t="shared" si="201"/>
        <v>0</v>
      </c>
      <c r="BE375" s="37">
        <f t="shared" si="202"/>
        <v>0</v>
      </c>
      <c r="BF375" s="37">
        <f t="shared" si="203"/>
        <v>0</v>
      </c>
      <c r="BG375" s="37">
        <f t="shared" si="204"/>
        <v>0</v>
      </c>
      <c r="BH375" s="38" t="e">
        <f t="shared" si="205"/>
        <v>#DIV/0!</v>
      </c>
      <c r="BI375" s="36">
        <f t="shared" si="206"/>
        <v>25</v>
      </c>
      <c r="BJ375" s="37">
        <f t="shared" si="207"/>
        <v>0.19633</v>
      </c>
      <c r="BK375" s="36">
        <f t="shared" si="208"/>
        <v>3</v>
      </c>
      <c r="BL375" s="37">
        <f t="shared" si="209"/>
        <v>2.06E-2</v>
      </c>
      <c r="BM375" s="37">
        <f t="shared" si="210"/>
        <v>-2.9999999999999997E-4</v>
      </c>
      <c r="BN375" s="37">
        <f t="shared" si="211"/>
        <v>2.0299999999999999E-2</v>
      </c>
      <c r="BO375" s="38">
        <f t="shared" si="212"/>
        <v>10.339734121122598</v>
      </c>
    </row>
    <row r="376" spans="1:67" x14ac:dyDescent="0.25">
      <c r="A376" s="14" t="s">
        <v>27</v>
      </c>
      <c r="B376" s="4" t="s">
        <v>32</v>
      </c>
      <c r="C376" s="14">
        <v>1422213</v>
      </c>
      <c r="D376" s="14" t="s">
        <v>16</v>
      </c>
      <c r="E376">
        <v>170</v>
      </c>
      <c r="F376">
        <v>51527</v>
      </c>
      <c r="G376">
        <v>111</v>
      </c>
      <c r="H376">
        <v>58033</v>
      </c>
      <c r="I376">
        <v>-25627</v>
      </c>
      <c r="J376">
        <v>32406</v>
      </c>
      <c r="L376">
        <v>44</v>
      </c>
      <c r="M376">
        <v>36281</v>
      </c>
      <c r="N376">
        <v>26</v>
      </c>
      <c r="O376">
        <v>28593</v>
      </c>
      <c r="P376">
        <v>-10393</v>
      </c>
      <c r="Q376">
        <v>18200</v>
      </c>
      <c r="S376">
        <v>1</v>
      </c>
      <c r="T376">
        <v>6870</v>
      </c>
      <c r="U376">
        <v>0</v>
      </c>
      <c r="V376">
        <v>0</v>
      </c>
      <c r="W376">
        <v>0</v>
      </c>
      <c r="X376">
        <v>0</v>
      </c>
      <c r="Z376">
        <v>215</v>
      </c>
      <c r="AA376">
        <v>94678</v>
      </c>
      <c r="AB376">
        <v>137</v>
      </c>
      <c r="AC376">
        <v>86626</v>
      </c>
      <c r="AD376">
        <v>-36020</v>
      </c>
      <c r="AE376">
        <v>50606</v>
      </c>
      <c r="AG376" s="36">
        <f t="shared" si="178"/>
        <v>170</v>
      </c>
      <c r="AH376" s="37">
        <f t="shared" si="179"/>
        <v>0.51527000000000001</v>
      </c>
      <c r="AI376" s="36">
        <f t="shared" si="180"/>
        <v>111</v>
      </c>
      <c r="AJ376" s="37">
        <f t="shared" si="181"/>
        <v>0.58033000000000001</v>
      </c>
      <c r="AK376" s="37">
        <f t="shared" si="182"/>
        <v>-0.25627</v>
      </c>
      <c r="AL376" s="37">
        <f t="shared" si="183"/>
        <v>0.32406000000000001</v>
      </c>
      <c r="AM376" s="38">
        <f t="shared" si="184"/>
        <v>62.891299706949752</v>
      </c>
      <c r="AN376" s="36">
        <f t="shared" si="185"/>
        <v>44</v>
      </c>
      <c r="AO376" s="37">
        <f t="shared" si="186"/>
        <v>0.36281000000000002</v>
      </c>
      <c r="AP376" s="36">
        <f t="shared" si="187"/>
        <v>26</v>
      </c>
      <c r="AQ376" s="37">
        <f t="shared" si="188"/>
        <v>0.28593000000000002</v>
      </c>
      <c r="AR376" s="37">
        <f t="shared" si="189"/>
        <v>-0.10392999999999999</v>
      </c>
      <c r="AS376" s="37">
        <f t="shared" si="190"/>
        <v>0.182</v>
      </c>
      <c r="AT376" s="38">
        <f t="shared" si="191"/>
        <v>50.163997684738561</v>
      </c>
      <c r="AU376" s="36">
        <f t="shared" si="192"/>
        <v>214</v>
      </c>
      <c r="AV376" s="37">
        <f t="shared" si="193"/>
        <v>0.87807999999999997</v>
      </c>
      <c r="AW376" s="36">
        <f t="shared" si="194"/>
        <v>137</v>
      </c>
      <c r="AX376" s="37">
        <f t="shared" si="195"/>
        <v>0.86626000000000003</v>
      </c>
      <c r="AY376" s="37">
        <f t="shared" si="196"/>
        <v>-0.36019999999999996</v>
      </c>
      <c r="AZ376" s="37">
        <f t="shared" si="197"/>
        <v>0.50605999999999995</v>
      </c>
      <c r="BA376" s="38">
        <f t="shared" si="198"/>
        <v>57.63256195335277</v>
      </c>
      <c r="BB376" s="36">
        <f t="shared" si="199"/>
        <v>1</v>
      </c>
      <c r="BC376" s="37">
        <f t="shared" si="200"/>
        <v>6.8699999999999997E-2</v>
      </c>
      <c r="BD376" s="36">
        <f t="shared" si="201"/>
        <v>0</v>
      </c>
      <c r="BE376" s="37">
        <f t="shared" si="202"/>
        <v>0</v>
      </c>
      <c r="BF376" s="37">
        <f t="shared" si="203"/>
        <v>0</v>
      </c>
      <c r="BG376" s="37">
        <f t="shared" si="204"/>
        <v>0</v>
      </c>
      <c r="BH376" s="38">
        <f t="shared" si="205"/>
        <v>0</v>
      </c>
      <c r="BI376" s="36">
        <f t="shared" si="206"/>
        <v>215</v>
      </c>
      <c r="BJ376" s="37">
        <f t="shared" si="207"/>
        <v>0.94677999999999995</v>
      </c>
      <c r="BK376" s="36">
        <f t="shared" si="208"/>
        <v>137</v>
      </c>
      <c r="BL376" s="37">
        <f t="shared" si="209"/>
        <v>0.86626000000000003</v>
      </c>
      <c r="BM376" s="37">
        <f t="shared" si="210"/>
        <v>-0.36020000000000002</v>
      </c>
      <c r="BN376" s="37">
        <f t="shared" si="211"/>
        <v>0.50605999999999995</v>
      </c>
      <c r="BO376" s="38">
        <f t="shared" si="212"/>
        <v>53.4506432328524</v>
      </c>
    </row>
    <row r="377" spans="1:67" x14ac:dyDescent="0.25">
      <c r="A377" s="14" t="s">
        <v>27</v>
      </c>
      <c r="B377" s="4" t="s">
        <v>32</v>
      </c>
      <c r="C377" s="14">
        <v>1422213</v>
      </c>
      <c r="D377" s="14" t="s">
        <v>17</v>
      </c>
      <c r="E377">
        <v>27</v>
      </c>
      <c r="F377">
        <v>8035</v>
      </c>
      <c r="G377">
        <v>10</v>
      </c>
      <c r="H377">
        <v>4310</v>
      </c>
      <c r="I377">
        <v>-1884</v>
      </c>
      <c r="J377">
        <v>2426</v>
      </c>
      <c r="L377">
        <v>19</v>
      </c>
      <c r="M377">
        <v>21386</v>
      </c>
      <c r="N377">
        <v>9</v>
      </c>
      <c r="O377">
        <v>20257</v>
      </c>
      <c r="P377">
        <v>-9899</v>
      </c>
      <c r="Q377">
        <v>10358</v>
      </c>
      <c r="S377">
        <v>1</v>
      </c>
      <c r="T377">
        <v>219516</v>
      </c>
      <c r="U377">
        <v>1</v>
      </c>
      <c r="V377">
        <v>59580</v>
      </c>
      <c r="W377">
        <v>0</v>
      </c>
      <c r="X377">
        <v>59580</v>
      </c>
      <c r="Z377">
        <v>47</v>
      </c>
      <c r="AA377">
        <v>248937</v>
      </c>
      <c r="AB377">
        <v>20</v>
      </c>
      <c r="AC377">
        <v>84147</v>
      </c>
      <c r="AD377">
        <v>-11783</v>
      </c>
      <c r="AE377">
        <v>72364</v>
      </c>
      <c r="AG377" s="36">
        <f t="shared" si="178"/>
        <v>27</v>
      </c>
      <c r="AH377" s="37">
        <f t="shared" si="179"/>
        <v>8.0350000000000005E-2</v>
      </c>
      <c r="AI377" s="36">
        <f t="shared" si="180"/>
        <v>10</v>
      </c>
      <c r="AJ377" s="37">
        <f t="shared" si="181"/>
        <v>4.3099999999999999E-2</v>
      </c>
      <c r="AK377" s="37">
        <f t="shared" si="182"/>
        <v>-1.8839999999999999E-2</v>
      </c>
      <c r="AL377" s="37">
        <f t="shared" si="183"/>
        <v>2.426E-2</v>
      </c>
      <c r="AM377" s="38">
        <f t="shared" si="184"/>
        <v>30.192906036092094</v>
      </c>
      <c r="AN377" s="36">
        <f t="shared" si="185"/>
        <v>19</v>
      </c>
      <c r="AO377" s="37">
        <f t="shared" si="186"/>
        <v>0.21385999999999999</v>
      </c>
      <c r="AP377" s="36">
        <f t="shared" si="187"/>
        <v>9</v>
      </c>
      <c r="AQ377" s="37">
        <f t="shared" si="188"/>
        <v>0.20257</v>
      </c>
      <c r="AR377" s="37">
        <f t="shared" si="189"/>
        <v>-9.8989999999999995E-2</v>
      </c>
      <c r="AS377" s="37">
        <f t="shared" si="190"/>
        <v>0.10358000000000001</v>
      </c>
      <c r="AT377" s="38">
        <f t="shared" si="191"/>
        <v>48.433554661928369</v>
      </c>
      <c r="AU377" s="36">
        <f t="shared" si="192"/>
        <v>46</v>
      </c>
      <c r="AV377" s="37">
        <f t="shared" si="193"/>
        <v>0.29420999999999997</v>
      </c>
      <c r="AW377" s="36">
        <f t="shared" si="194"/>
        <v>19</v>
      </c>
      <c r="AX377" s="37">
        <f t="shared" si="195"/>
        <v>0.24567</v>
      </c>
      <c r="AY377" s="37">
        <f t="shared" si="196"/>
        <v>-0.11782999999999999</v>
      </c>
      <c r="AZ377" s="37">
        <f t="shared" si="197"/>
        <v>0.12784000000000001</v>
      </c>
      <c r="BA377" s="38">
        <f t="shared" si="198"/>
        <v>43.451956085789064</v>
      </c>
      <c r="BB377" s="36">
        <f t="shared" si="199"/>
        <v>1</v>
      </c>
      <c r="BC377" s="37">
        <f t="shared" si="200"/>
        <v>2.19516</v>
      </c>
      <c r="BD377" s="36">
        <f t="shared" si="201"/>
        <v>1</v>
      </c>
      <c r="BE377" s="37">
        <f t="shared" si="202"/>
        <v>0.5958</v>
      </c>
      <c r="BF377" s="37">
        <f t="shared" si="203"/>
        <v>0</v>
      </c>
      <c r="BG377" s="37">
        <f t="shared" si="204"/>
        <v>0.5958</v>
      </c>
      <c r="BH377" s="38">
        <f t="shared" si="205"/>
        <v>27.141529546821186</v>
      </c>
      <c r="BI377" s="36">
        <f t="shared" si="206"/>
        <v>47</v>
      </c>
      <c r="BJ377" s="37">
        <f t="shared" si="207"/>
        <v>2.4893700000000001</v>
      </c>
      <c r="BK377" s="36">
        <f t="shared" si="208"/>
        <v>20</v>
      </c>
      <c r="BL377" s="37">
        <f t="shared" si="209"/>
        <v>0.84147000000000005</v>
      </c>
      <c r="BM377" s="37">
        <f t="shared" si="210"/>
        <v>-0.11783</v>
      </c>
      <c r="BN377" s="37">
        <f t="shared" si="211"/>
        <v>0.72363999999999995</v>
      </c>
      <c r="BO377" s="38">
        <f t="shared" si="212"/>
        <v>29.069202247958316</v>
      </c>
    </row>
    <row r="378" spans="1:67" x14ac:dyDescent="0.25">
      <c r="A378" s="14" t="s">
        <v>27</v>
      </c>
      <c r="B378" s="4" t="s">
        <v>32</v>
      </c>
      <c r="C378" s="14">
        <v>1422213</v>
      </c>
      <c r="D378" s="14" t="s">
        <v>18</v>
      </c>
      <c r="E378">
        <v>1</v>
      </c>
      <c r="F378">
        <v>423</v>
      </c>
      <c r="G378">
        <v>1</v>
      </c>
      <c r="H378">
        <v>830</v>
      </c>
      <c r="I378">
        <v>-407</v>
      </c>
      <c r="J378">
        <v>423</v>
      </c>
      <c r="L378">
        <v>2</v>
      </c>
      <c r="M378">
        <v>2083</v>
      </c>
      <c r="N378">
        <v>2</v>
      </c>
      <c r="O378">
        <v>8770</v>
      </c>
      <c r="P378">
        <v>-6687</v>
      </c>
      <c r="Q378">
        <v>2083</v>
      </c>
      <c r="S378">
        <v>1</v>
      </c>
      <c r="T378">
        <v>19163</v>
      </c>
      <c r="U378">
        <v>1</v>
      </c>
      <c r="V378">
        <v>1051</v>
      </c>
      <c r="W378">
        <v>0</v>
      </c>
      <c r="X378">
        <v>1051</v>
      </c>
      <c r="Z378">
        <v>4</v>
      </c>
      <c r="AA378">
        <v>21669</v>
      </c>
      <c r="AB378">
        <v>4</v>
      </c>
      <c r="AC378">
        <v>10651</v>
      </c>
      <c r="AD378">
        <v>-7094</v>
      </c>
      <c r="AE378">
        <v>3557</v>
      </c>
      <c r="AG378" s="36">
        <f t="shared" si="178"/>
        <v>1</v>
      </c>
      <c r="AH378" s="37">
        <f t="shared" si="179"/>
        <v>4.2300000000000003E-3</v>
      </c>
      <c r="AI378" s="36">
        <f t="shared" si="180"/>
        <v>1</v>
      </c>
      <c r="AJ378" s="37">
        <f t="shared" si="181"/>
        <v>8.3000000000000001E-3</v>
      </c>
      <c r="AK378" s="37">
        <f t="shared" si="182"/>
        <v>-4.0699999999999998E-3</v>
      </c>
      <c r="AL378" s="37">
        <f t="shared" si="183"/>
        <v>4.2300000000000003E-3</v>
      </c>
      <c r="AM378" s="38">
        <f t="shared" si="184"/>
        <v>100</v>
      </c>
      <c r="AN378" s="36">
        <f t="shared" si="185"/>
        <v>2</v>
      </c>
      <c r="AO378" s="37">
        <f t="shared" si="186"/>
        <v>2.0830000000000001E-2</v>
      </c>
      <c r="AP378" s="36">
        <f t="shared" si="187"/>
        <v>2</v>
      </c>
      <c r="AQ378" s="37">
        <f t="shared" si="188"/>
        <v>8.77E-2</v>
      </c>
      <c r="AR378" s="37">
        <f t="shared" si="189"/>
        <v>-6.6869999999999999E-2</v>
      </c>
      <c r="AS378" s="37">
        <f t="shared" si="190"/>
        <v>2.0830000000000001E-2</v>
      </c>
      <c r="AT378" s="38">
        <f t="shared" si="191"/>
        <v>100</v>
      </c>
      <c r="AU378" s="36">
        <f t="shared" si="192"/>
        <v>3</v>
      </c>
      <c r="AV378" s="37">
        <f t="shared" si="193"/>
        <v>2.5060000000000002E-2</v>
      </c>
      <c r="AW378" s="36">
        <f t="shared" si="194"/>
        <v>3</v>
      </c>
      <c r="AX378" s="37">
        <f t="shared" si="195"/>
        <v>9.6000000000000002E-2</v>
      </c>
      <c r="AY378" s="37">
        <f t="shared" si="196"/>
        <v>-7.0940000000000003E-2</v>
      </c>
      <c r="AZ378" s="37">
        <f t="shared" si="197"/>
        <v>2.5060000000000002E-2</v>
      </c>
      <c r="BA378" s="38">
        <f t="shared" si="198"/>
        <v>100</v>
      </c>
      <c r="BB378" s="36">
        <f t="shared" si="199"/>
        <v>1</v>
      </c>
      <c r="BC378" s="37">
        <f t="shared" si="200"/>
        <v>0.19162999999999999</v>
      </c>
      <c r="BD378" s="36">
        <f t="shared" si="201"/>
        <v>1</v>
      </c>
      <c r="BE378" s="37">
        <f t="shared" si="202"/>
        <v>1.051E-2</v>
      </c>
      <c r="BF378" s="37">
        <f t="shared" si="203"/>
        <v>0</v>
      </c>
      <c r="BG378" s="37">
        <f t="shared" si="204"/>
        <v>1.051E-2</v>
      </c>
      <c r="BH378" s="38">
        <f t="shared" si="205"/>
        <v>5.4845274748212702</v>
      </c>
      <c r="BI378" s="36">
        <f t="shared" si="206"/>
        <v>4</v>
      </c>
      <c r="BJ378" s="37">
        <f t="shared" si="207"/>
        <v>0.21668999999999999</v>
      </c>
      <c r="BK378" s="36">
        <f t="shared" si="208"/>
        <v>4</v>
      </c>
      <c r="BL378" s="37">
        <f t="shared" si="209"/>
        <v>0.10650999999999999</v>
      </c>
      <c r="BM378" s="37">
        <f t="shared" si="210"/>
        <v>-7.0940000000000003E-2</v>
      </c>
      <c r="BN378" s="37">
        <f t="shared" si="211"/>
        <v>3.5569999999999997E-2</v>
      </c>
      <c r="BO378" s="38">
        <f t="shared" si="212"/>
        <v>16.415155290968663</v>
      </c>
    </row>
    <row r="379" spans="1:67" x14ac:dyDescent="0.25">
      <c r="A379" s="34"/>
      <c r="B379" s="35"/>
      <c r="C379" s="34" t="s">
        <v>269</v>
      </c>
      <c r="D379" s="34"/>
      <c r="E379">
        <v>215</v>
      </c>
      <c r="F379">
        <v>65260</v>
      </c>
      <c r="G379">
        <v>122</v>
      </c>
      <c r="H379">
        <v>63173</v>
      </c>
      <c r="I379">
        <v>-27918</v>
      </c>
      <c r="J379">
        <v>35255</v>
      </c>
      <c r="L379">
        <v>73</v>
      </c>
      <c r="M379">
        <v>74108</v>
      </c>
      <c r="N379">
        <v>40</v>
      </c>
      <c r="O379">
        <v>59680</v>
      </c>
      <c r="P379">
        <v>-27009</v>
      </c>
      <c r="Q379">
        <v>32671</v>
      </c>
      <c r="S379">
        <v>3</v>
      </c>
      <c r="T379">
        <v>245549</v>
      </c>
      <c r="U379">
        <v>2</v>
      </c>
      <c r="V379">
        <v>60631</v>
      </c>
      <c r="W379">
        <v>0</v>
      </c>
      <c r="X379">
        <v>60631</v>
      </c>
      <c r="Z379">
        <v>291</v>
      </c>
      <c r="AA379">
        <v>384917</v>
      </c>
      <c r="AB379">
        <v>164</v>
      </c>
      <c r="AC379">
        <v>183484</v>
      </c>
      <c r="AD379">
        <v>-54927</v>
      </c>
      <c r="AE379">
        <v>128557</v>
      </c>
      <c r="AG379" s="39">
        <f t="shared" si="178"/>
        <v>215</v>
      </c>
      <c r="AH379" s="40">
        <f t="shared" si="179"/>
        <v>0.65259999999999996</v>
      </c>
      <c r="AI379" s="39">
        <f t="shared" si="180"/>
        <v>122</v>
      </c>
      <c r="AJ379" s="40">
        <f t="shared" si="181"/>
        <v>0.63173000000000001</v>
      </c>
      <c r="AK379" s="40">
        <f t="shared" si="182"/>
        <v>-0.27917999999999998</v>
      </c>
      <c r="AL379" s="40">
        <f t="shared" si="183"/>
        <v>0.35254999999999997</v>
      </c>
      <c r="AM379" s="40">
        <f t="shared" si="184"/>
        <v>54.022372050260493</v>
      </c>
      <c r="AN379" s="39">
        <f t="shared" si="185"/>
        <v>73</v>
      </c>
      <c r="AO379" s="40">
        <f t="shared" si="186"/>
        <v>0.74107999999999996</v>
      </c>
      <c r="AP379" s="39">
        <f t="shared" si="187"/>
        <v>40</v>
      </c>
      <c r="AQ379" s="40">
        <f t="shared" si="188"/>
        <v>0.5968</v>
      </c>
      <c r="AR379" s="40">
        <f t="shared" si="189"/>
        <v>-0.27009</v>
      </c>
      <c r="AS379" s="40">
        <f t="shared" si="190"/>
        <v>0.32671</v>
      </c>
      <c r="AT379" s="40">
        <f t="shared" si="191"/>
        <v>44.085658768284134</v>
      </c>
      <c r="AU379" s="39">
        <f t="shared" si="192"/>
        <v>288</v>
      </c>
      <c r="AV379" s="40">
        <f t="shared" si="193"/>
        <v>1.3936799999999998</v>
      </c>
      <c r="AW379" s="39">
        <f t="shared" si="194"/>
        <v>162</v>
      </c>
      <c r="AX379" s="40">
        <f t="shared" si="195"/>
        <v>1.2285300000000001</v>
      </c>
      <c r="AY379" s="40">
        <f t="shared" si="196"/>
        <v>-0.54926999999999992</v>
      </c>
      <c r="AZ379" s="40">
        <f t="shared" si="197"/>
        <v>0.67925999999999997</v>
      </c>
      <c r="BA379" s="40">
        <f t="shared" si="198"/>
        <v>48.738591355260894</v>
      </c>
      <c r="BB379" s="39">
        <f t="shared" si="199"/>
        <v>3</v>
      </c>
      <c r="BC379" s="40">
        <f t="shared" si="200"/>
        <v>2.4554900000000002</v>
      </c>
      <c r="BD379" s="39">
        <f t="shared" si="201"/>
        <v>2</v>
      </c>
      <c r="BE379" s="40">
        <f t="shared" si="202"/>
        <v>0.60631000000000002</v>
      </c>
      <c r="BF379" s="40">
        <f t="shared" si="203"/>
        <v>0</v>
      </c>
      <c r="BG379" s="40">
        <f t="shared" si="204"/>
        <v>0.60631000000000002</v>
      </c>
      <c r="BH379" s="40">
        <f t="shared" si="205"/>
        <v>24.692016664698286</v>
      </c>
      <c r="BI379" s="39">
        <f t="shared" si="206"/>
        <v>291</v>
      </c>
      <c r="BJ379" s="40">
        <f t="shared" si="207"/>
        <v>3.84917</v>
      </c>
      <c r="BK379" s="39">
        <f t="shared" si="208"/>
        <v>164</v>
      </c>
      <c r="BL379" s="40">
        <f t="shared" si="209"/>
        <v>1.83484</v>
      </c>
      <c r="BM379" s="40">
        <f t="shared" si="210"/>
        <v>-0.54927000000000004</v>
      </c>
      <c r="BN379" s="40">
        <f t="shared" si="211"/>
        <v>1.2855700000000001</v>
      </c>
      <c r="BO379" s="40">
        <f t="shared" si="212"/>
        <v>33.398628795298727</v>
      </c>
    </row>
    <row r="380" spans="1:67" x14ac:dyDescent="0.25">
      <c r="A380" s="14" t="s">
        <v>27</v>
      </c>
      <c r="B380" s="4" t="s">
        <v>32</v>
      </c>
      <c r="C380" s="14">
        <v>1422214</v>
      </c>
      <c r="D380" s="14" t="s">
        <v>15</v>
      </c>
      <c r="E380">
        <v>57</v>
      </c>
      <c r="F380">
        <v>18382</v>
      </c>
      <c r="G380">
        <v>13</v>
      </c>
      <c r="H380">
        <v>4951</v>
      </c>
      <c r="I380">
        <v>-670</v>
      </c>
      <c r="J380">
        <v>4281</v>
      </c>
      <c r="L380">
        <v>6</v>
      </c>
      <c r="M380">
        <v>5468</v>
      </c>
      <c r="N380">
        <v>1</v>
      </c>
      <c r="O380">
        <v>500</v>
      </c>
      <c r="P380">
        <v>0</v>
      </c>
      <c r="Q380">
        <v>500</v>
      </c>
      <c r="Z380">
        <v>63</v>
      </c>
      <c r="AA380">
        <v>23850</v>
      </c>
      <c r="AB380">
        <v>14</v>
      </c>
      <c r="AC380">
        <v>5451</v>
      </c>
      <c r="AD380">
        <v>-670</v>
      </c>
      <c r="AE380">
        <v>4781</v>
      </c>
      <c r="AG380" s="36">
        <f t="shared" si="178"/>
        <v>57</v>
      </c>
      <c r="AH380" s="37">
        <f t="shared" si="179"/>
        <v>0.18382000000000001</v>
      </c>
      <c r="AI380" s="36">
        <f t="shared" si="180"/>
        <v>13</v>
      </c>
      <c r="AJ380" s="37">
        <f t="shared" si="181"/>
        <v>4.9509999999999998E-2</v>
      </c>
      <c r="AK380" s="37">
        <f t="shared" si="182"/>
        <v>-6.7000000000000002E-3</v>
      </c>
      <c r="AL380" s="37">
        <f t="shared" si="183"/>
        <v>4.2810000000000001E-2</v>
      </c>
      <c r="AM380" s="38">
        <f t="shared" si="184"/>
        <v>23.289087150473289</v>
      </c>
      <c r="AN380" s="36">
        <f t="shared" si="185"/>
        <v>6</v>
      </c>
      <c r="AO380" s="37">
        <f t="shared" si="186"/>
        <v>5.4679999999999999E-2</v>
      </c>
      <c r="AP380" s="36">
        <f t="shared" si="187"/>
        <v>1</v>
      </c>
      <c r="AQ380" s="37">
        <f t="shared" si="188"/>
        <v>5.0000000000000001E-3</v>
      </c>
      <c r="AR380" s="37">
        <f t="shared" si="189"/>
        <v>0</v>
      </c>
      <c r="AS380" s="37">
        <f t="shared" si="190"/>
        <v>5.0000000000000001E-3</v>
      </c>
      <c r="AT380" s="38">
        <f t="shared" si="191"/>
        <v>9.1441111923920992</v>
      </c>
      <c r="AU380" s="36">
        <f t="shared" si="192"/>
        <v>63</v>
      </c>
      <c r="AV380" s="37">
        <f t="shared" si="193"/>
        <v>0.23850000000000002</v>
      </c>
      <c r="AW380" s="36">
        <f t="shared" si="194"/>
        <v>14</v>
      </c>
      <c r="AX380" s="37">
        <f t="shared" si="195"/>
        <v>5.4509999999999996E-2</v>
      </c>
      <c r="AY380" s="37">
        <f t="shared" si="196"/>
        <v>-6.7000000000000002E-3</v>
      </c>
      <c r="AZ380" s="37">
        <f t="shared" si="197"/>
        <v>4.7809999999999998E-2</v>
      </c>
      <c r="BA380" s="38">
        <f t="shared" si="198"/>
        <v>20.046121593291403</v>
      </c>
      <c r="BB380" s="36">
        <f t="shared" si="199"/>
        <v>0</v>
      </c>
      <c r="BC380" s="37">
        <f t="shared" si="200"/>
        <v>0</v>
      </c>
      <c r="BD380" s="36">
        <f t="shared" si="201"/>
        <v>0</v>
      </c>
      <c r="BE380" s="37">
        <f t="shared" si="202"/>
        <v>0</v>
      </c>
      <c r="BF380" s="37">
        <f t="shared" si="203"/>
        <v>0</v>
      </c>
      <c r="BG380" s="37">
        <f t="shared" si="204"/>
        <v>0</v>
      </c>
      <c r="BH380" s="38" t="e">
        <f t="shared" si="205"/>
        <v>#DIV/0!</v>
      </c>
      <c r="BI380" s="36">
        <f t="shared" si="206"/>
        <v>63</v>
      </c>
      <c r="BJ380" s="37">
        <f t="shared" si="207"/>
        <v>0.23849999999999999</v>
      </c>
      <c r="BK380" s="36">
        <f t="shared" si="208"/>
        <v>14</v>
      </c>
      <c r="BL380" s="37">
        <f t="shared" si="209"/>
        <v>5.4510000000000003E-2</v>
      </c>
      <c r="BM380" s="37">
        <f t="shared" si="210"/>
        <v>-6.7000000000000002E-3</v>
      </c>
      <c r="BN380" s="37">
        <f t="shared" si="211"/>
        <v>4.7809999999999998E-2</v>
      </c>
      <c r="BO380" s="38">
        <f t="shared" si="212"/>
        <v>20.046121593291407</v>
      </c>
    </row>
    <row r="381" spans="1:67" x14ac:dyDescent="0.25">
      <c r="A381" s="14" t="s">
        <v>27</v>
      </c>
      <c r="B381" s="4" t="s">
        <v>32</v>
      </c>
      <c r="C381" s="14">
        <v>1422214</v>
      </c>
      <c r="D381" s="14" t="s">
        <v>16</v>
      </c>
      <c r="E381">
        <v>281</v>
      </c>
      <c r="F381">
        <v>86902</v>
      </c>
      <c r="G381">
        <v>210</v>
      </c>
      <c r="H381">
        <v>101038</v>
      </c>
      <c r="I381">
        <v>-33664</v>
      </c>
      <c r="J381">
        <v>67374</v>
      </c>
      <c r="L381">
        <v>43</v>
      </c>
      <c r="M381">
        <v>52513</v>
      </c>
      <c r="N381">
        <v>9</v>
      </c>
      <c r="O381">
        <v>11649</v>
      </c>
      <c r="P381">
        <v>-2935</v>
      </c>
      <c r="Q381">
        <v>8714</v>
      </c>
      <c r="S381">
        <v>7</v>
      </c>
      <c r="T381">
        <v>60309</v>
      </c>
      <c r="U381">
        <v>0</v>
      </c>
      <c r="V381">
        <v>0</v>
      </c>
      <c r="W381">
        <v>0</v>
      </c>
      <c r="X381">
        <v>0</v>
      </c>
      <c r="Z381">
        <v>331</v>
      </c>
      <c r="AA381">
        <v>199724</v>
      </c>
      <c r="AB381">
        <v>219</v>
      </c>
      <c r="AC381">
        <v>112687</v>
      </c>
      <c r="AD381">
        <v>-36599</v>
      </c>
      <c r="AE381">
        <v>76088</v>
      </c>
      <c r="AG381" s="36">
        <f t="shared" si="178"/>
        <v>281</v>
      </c>
      <c r="AH381" s="37">
        <f t="shared" si="179"/>
        <v>0.86902000000000001</v>
      </c>
      <c r="AI381" s="36">
        <f t="shared" si="180"/>
        <v>210</v>
      </c>
      <c r="AJ381" s="37">
        <f t="shared" si="181"/>
        <v>1.0103800000000001</v>
      </c>
      <c r="AK381" s="37">
        <f t="shared" si="182"/>
        <v>-0.33663999999999999</v>
      </c>
      <c r="AL381" s="37">
        <f t="shared" si="183"/>
        <v>0.67374000000000001</v>
      </c>
      <c r="AM381" s="38">
        <f t="shared" si="184"/>
        <v>77.528710501484426</v>
      </c>
      <c r="AN381" s="36">
        <f t="shared" si="185"/>
        <v>43</v>
      </c>
      <c r="AO381" s="37">
        <f t="shared" si="186"/>
        <v>0.52512999999999999</v>
      </c>
      <c r="AP381" s="36">
        <f t="shared" si="187"/>
        <v>9</v>
      </c>
      <c r="AQ381" s="37">
        <f t="shared" si="188"/>
        <v>0.11649</v>
      </c>
      <c r="AR381" s="37">
        <f t="shared" si="189"/>
        <v>-2.9350000000000001E-2</v>
      </c>
      <c r="AS381" s="37">
        <f t="shared" si="190"/>
        <v>8.7139999999999995E-2</v>
      </c>
      <c r="AT381" s="38">
        <f t="shared" si="191"/>
        <v>16.593986251023559</v>
      </c>
      <c r="AU381" s="36">
        <f t="shared" si="192"/>
        <v>324</v>
      </c>
      <c r="AV381" s="37">
        <f t="shared" si="193"/>
        <v>1.39415</v>
      </c>
      <c r="AW381" s="36">
        <f t="shared" si="194"/>
        <v>219</v>
      </c>
      <c r="AX381" s="37">
        <f t="shared" si="195"/>
        <v>1.12687</v>
      </c>
      <c r="AY381" s="37">
        <f t="shared" si="196"/>
        <v>-0.36598999999999998</v>
      </c>
      <c r="AZ381" s="37">
        <f t="shared" si="197"/>
        <v>0.76088</v>
      </c>
      <c r="BA381" s="38">
        <f t="shared" si="198"/>
        <v>54.576623749237882</v>
      </c>
      <c r="BB381" s="36">
        <f t="shared" si="199"/>
        <v>7</v>
      </c>
      <c r="BC381" s="37">
        <f t="shared" si="200"/>
        <v>0.60309000000000001</v>
      </c>
      <c r="BD381" s="36">
        <f t="shared" si="201"/>
        <v>0</v>
      </c>
      <c r="BE381" s="37">
        <f t="shared" si="202"/>
        <v>0</v>
      </c>
      <c r="BF381" s="37">
        <f t="shared" si="203"/>
        <v>0</v>
      </c>
      <c r="BG381" s="37">
        <f t="shared" si="204"/>
        <v>0</v>
      </c>
      <c r="BH381" s="38">
        <f t="shared" si="205"/>
        <v>0</v>
      </c>
      <c r="BI381" s="36">
        <f t="shared" si="206"/>
        <v>331</v>
      </c>
      <c r="BJ381" s="37">
        <f t="shared" si="207"/>
        <v>1.9972399999999999</v>
      </c>
      <c r="BK381" s="36">
        <f t="shared" si="208"/>
        <v>219</v>
      </c>
      <c r="BL381" s="37">
        <f t="shared" si="209"/>
        <v>1.12687</v>
      </c>
      <c r="BM381" s="37">
        <f t="shared" si="210"/>
        <v>-0.36598999999999998</v>
      </c>
      <c r="BN381" s="37">
        <f t="shared" si="211"/>
        <v>0.76088</v>
      </c>
      <c r="BO381" s="38">
        <f t="shared" si="212"/>
        <v>38.096573271114138</v>
      </c>
    </row>
    <row r="382" spans="1:67" x14ac:dyDescent="0.25">
      <c r="A382" s="14" t="s">
        <v>27</v>
      </c>
      <c r="B382" s="4" t="s">
        <v>32</v>
      </c>
      <c r="C382" s="14">
        <v>1422214</v>
      </c>
      <c r="D382" s="14" t="s">
        <v>17</v>
      </c>
      <c r="E382">
        <v>7</v>
      </c>
      <c r="F382">
        <v>2383</v>
      </c>
      <c r="G382">
        <v>7</v>
      </c>
      <c r="H382">
        <v>3415</v>
      </c>
      <c r="I382">
        <v>-1032</v>
      </c>
      <c r="J382">
        <v>2383</v>
      </c>
      <c r="L382">
        <v>2</v>
      </c>
      <c r="M382">
        <v>3867</v>
      </c>
      <c r="N382">
        <v>1</v>
      </c>
      <c r="O382">
        <v>2448</v>
      </c>
      <c r="P382">
        <v>-1278</v>
      </c>
      <c r="Q382">
        <v>1170</v>
      </c>
      <c r="S382">
        <v>1</v>
      </c>
      <c r="T382">
        <v>155275</v>
      </c>
      <c r="U382">
        <v>1</v>
      </c>
      <c r="V382">
        <v>14021</v>
      </c>
      <c r="W382">
        <v>0</v>
      </c>
      <c r="X382">
        <v>14021</v>
      </c>
      <c r="Z382">
        <v>10</v>
      </c>
      <c r="AA382">
        <v>161525</v>
      </c>
      <c r="AB382">
        <v>9</v>
      </c>
      <c r="AC382">
        <v>19884</v>
      </c>
      <c r="AD382">
        <v>-2310</v>
      </c>
      <c r="AE382">
        <v>17574</v>
      </c>
      <c r="AG382" s="36">
        <f t="shared" si="178"/>
        <v>7</v>
      </c>
      <c r="AH382" s="37">
        <f t="shared" si="179"/>
        <v>2.383E-2</v>
      </c>
      <c r="AI382" s="36">
        <f t="shared" si="180"/>
        <v>7</v>
      </c>
      <c r="AJ382" s="37">
        <f t="shared" si="181"/>
        <v>3.415E-2</v>
      </c>
      <c r="AK382" s="37">
        <f t="shared" si="182"/>
        <v>-1.0319999999999999E-2</v>
      </c>
      <c r="AL382" s="37">
        <f t="shared" si="183"/>
        <v>2.383E-2</v>
      </c>
      <c r="AM382" s="38">
        <f t="shared" si="184"/>
        <v>100</v>
      </c>
      <c r="AN382" s="36">
        <f t="shared" si="185"/>
        <v>2</v>
      </c>
      <c r="AO382" s="37">
        <f t="shared" si="186"/>
        <v>3.8670000000000003E-2</v>
      </c>
      <c r="AP382" s="36">
        <f t="shared" si="187"/>
        <v>1</v>
      </c>
      <c r="AQ382" s="37">
        <f t="shared" si="188"/>
        <v>2.4479999999999998E-2</v>
      </c>
      <c r="AR382" s="37">
        <f t="shared" si="189"/>
        <v>-1.278E-2</v>
      </c>
      <c r="AS382" s="37">
        <f t="shared" si="190"/>
        <v>1.17E-2</v>
      </c>
      <c r="AT382" s="38">
        <f t="shared" si="191"/>
        <v>30.256012412723038</v>
      </c>
      <c r="AU382" s="36">
        <f t="shared" si="192"/>
        <v>9</v>
      </c>
      <c r="AV382" s="37">
        <f t="shared" si="193"/>
        <v>6.25E-2</v>
      </c>
      <c r="AW382" s="36">
        <f t="shared" si="194"/>
        <v>8</v>
      </c>
      <c r="AX382" s="37">
        <f t="shared" si="195"/>
        <v>5.8630000000000002E-2</v>
      </c>
      <c r="AY382" s="37">
        <f t="shared" si="196"/>
        <v>-2.3099999999999999E-2</v>
      </c>
      <c r="AZ382" s="37">
        <f t="shared" si="197"/>
        <v>3.5529999999999999E-2</v>
      </c>
      <c r="BA382" s="38">
        <f t="shared" si="198"/>
        <v>56.847999999999999</v>
      </c>
      <c r="BB382" s="36">
        <f t="shared" si="199"/>
        <v>1</v>
      </c>
      <c r="BC382" s="37">
        <f t="shared" si="200"/>
        <v>1.5527500000000001</v>
      </c>
      <c r="BD382" s="36">
        <f t="shared" si="201"/>
        <v>1</v>
      </c>
      <c r="BE382" s="37">
        <f t="shared" si="202"/>
        <v>0.14021</v>
      </c>
      <c r="BF382" s="37">
        <f t="shared" si="203"/>
        <v>0</v>
      </c>
      <c r="BG382" s="37">
        <f t="shared" si="204"/>
        <v>0.14021</v>
      </c>
      <c r="BH382" s="38">
        <f t="shared" si="205"/>
        <v>9.0297858637900497</v>
      </c>
      <c r="BI382" s="36">
        <f t="shared" si="206"/>
        <v>10</v>
      </c>
      <c r="BJ382" s="37">
        <f t="shared" si="207"/>
        <v>1.6152500000000001</v>
      </c>
      <c r="BK382" s="36">
        <f t="shared" si="208"/>
        <v>9</v>
      </c>
      <c r="BL382" s="37">
        <f t="shared" si="209"/>
        <v>0.19883999999999999</v>
      </c>
      <c r="BM382" s="37">
        <f t="shared" si="210"/>
        <v>-2.3099999999999999E-2</v>
      </c>
      <c r="BN382" s="37">
        <f t="shared" si="211"/>
        <v>0.17574000000000001</v>
      </c>
      <c r="BO382" s="38">
        <f t="shared" si="212"/>
        <v>10.880049527936851</v>
      </c>
    </row>
    <row r="383" spans="1:67" x14ac:dyDescent="0.25">
      <c r="A383" s="14" t="s">
        <v>27</v>
      </c>
      <c r="B383" s="4" t="s">
        <v>32</v>
      </c>
      <c r="C383" s="14">
        <v>1422214</v>
      </c>
      <c r="D383" s="14" t="s">
        <v>18</v>
      </c>
      <c r="E383">
        <v>2</v>
      </c>
      <c r="F383">
        <v>442</v>
      </c>
      <c r="G383">
        <v>2</v>
      </c>
      <c r="H383">
        <v>4710</v>
      </c>
      <c r="I383">
        <v>-4268</v>
      </c>
      <c r="J383">
        <v>442</v>
      </c>
      <c r="L383">
        <v>2</v>
      </c>
      <c r="M383">
        <v>3681</v>
      </c>
      <c r="N383">
        <v>2</v>
      </c>
      <c r="O383">
        <v>6700</v>
      </c>
      <c r="P383">
        <v>-3019</v>
      </c>
      <c r="Q383">
        <v>3681</v>
      </c>
      <c r="Z383">
        <v>4</v>
      </c>
      <c r="AA383">
        <v>4123</v>
      </c>
      <c r="AB383">
        <v>4</v>
      </c>
      <c r="AC383">
        <v>11410</v>
      </c>
      <c r="AD383">
        <v>-7287</v>
      </c>
      <c r="AE383">
        <v>4123</v>
      </c>
      <c r="AG383" s="36">
        <f t="shared" si="178"/>
        <v>2</v>
      </c>
      <c r="AH383" s="37">
        <f t="shared" si="179"/>
        <v>4.4200000000000003E-3</v>
      </c>
      <c r="AI383" s="36">
        <f t="shared" si="180"/>
        <v>2</v>
      </c>
      <c r="AJ383" s="37">
        <f t="shared" si="181"/>
        <v>4.7100000000000003E-2</v>
      </c>
      <c r="AK383" s="37">
        <f t="shared" si="182"/>
        <v>-4.2680000000000003E-2</v>
      </c>
      <c r="AL383" s="37">
        <f t="shared" si="183"/>
        <v>4.4200000000000003E-3</v>
      </c>
      <c r="AM383" s="38">
        <f t="shared" si="184"/>
        <v>100</v>
      </c>
      <c r="AN383" s="36">
        <f t="shared" si="185"/>
        <v>2</v>
      </c>
      <c r="AO383" s="37">
        <f t="shared" si="186"/>
        <v>3.6810000000000002E-2</v>
      </c>
      <c r="AP383" s="36">
        <f t="shared" si="187"/>
        <v>2</v>
      </c>
      <c r="AQ383" s="37">
        <f t="shared" si="188"/>
        <v>6.7000000000000004E-2</v>
      </c>
      <c r="AR383" s="37">
        <f t="shared" si="189"/>
        <v>-3.0190000000000002E-2</v>
      </c>
      <c r="AS383" s="37">
        <f t="shared" si="190"/>
        <v>3.6810000000000002E-2</v>
      </c>
      <c r="AT383" s="38">
        <f t="shared" si="191"/>
        <v>100</v>
      </c>
      <c r="AU383" s="36">
        <f t="shared" si="192"/>
        <v>4</v>
      </c>
      <c r="AV383" s="37">
        <f t="shared" si="193"/>
        <v>4.1230000000000003E-2</v>
      </c>
      <c r="AW383" s="36">
        <f t="shared" si="194"/>
        <v>4</v>
      </c>
      <c r="AX383" s="37">
        <f t="shared" si="195"/>
        <v>0.11410000000000001</v>
      </c>
      <c r="AY383" s="37">
        <f t="shared" si="196"/>
        <v>-7.2870000000000004E-2</v>
      </c>
      <c r="AZ383" s="37">
        <f t="shared" si="197"/>
        <v>4.1230000000000003E-2</v>
      </c>
      <c r="BA383" s="38">
        <f t="shared" si="198"/>
        <v>100</v>
      </c>
      <c r="BB383" s="36">
        <f t="shared" si="199"/>
        <v>0</v>
      </c>
      <c r="BC383" s="37">
        <f t="shared" si="200"/>
        <v>0</v>
      </c>
      <c r="BD383" s="36">
        <f t="shared" si="201"/>
        <v>0</v>
      </c>
      <c r="BE383" s="37">
        <f t="shared" si="202"/>
        <v>0</v>
      </c>
      <c r="BF383" s="37">
        <f t="shared" si="203"/>
        <v>0</v>
      </c>
      <c r="BG383" s="37">
        <f t="shared" si="204"/>
        <v>0</v>
      </c>
      <c r="BH383" s="38" t="e">
        <f t="shared" si="205"/>
        <v>#DIV/0!</v>
      </c>
      <c r="BI383" s="36">
        <f t="shared" si="206"/>
        <v>4</v>
      </c>
      <c r="BJ383" s="37">
        <f t="shared" si="207"/>
        <v>4.1230000000000003E-2</v>
      </c>
      <c r="BK383" s="36">
        <f t="shared" si="208"/>
        <v>4</v>
      </c>
      <c r="BL383" s="37">
        <f t="shared" si="209"/>
        <v>0.11409999999999999</v>
      </c>
      <c r="BM383" s="37">
        <f t="shared" si="210"/>
        <v>-7.2870000000000004E-2</v>
      </c>
      <c r="BN383" s="37">
        <f t="shared" si="211"/>
        <v>4.1230000000000003E-2</v>
      </c>
      <c r="BO383" s="38">
        <f t="shared" si="212"/>
        <v>100</v>
      </c>
    </row>
    <row r="384" spans="1:67" x14ac:dyDescent="0.25">
      <c r="A384" s="34"/>
      <c r="B384" s="35"/>
      <c r="C384" s="34" t="s">
        <v>270</v>
      </c>
      <c r="D384" s="34"/>
      <c r="E384">
        <v>347</v>
      </c>
      <c r="F384">
        <v>108109</v>
      </c>
      <c r="G384">
        <v>232</v>
      </c>
      <c r="H384">
        <v>114114</v>
      </c>
      <c r="I384">
        <v>-39634</v>
      </c>
      <c r="J384">
        <v>74480</v>
      </c>
      <c r="L384">
        <v>53</v>
      </c>
      <c r="M384">
        <v>65529</v>
      </c>
      <c r="N384">
        <v>13</v>
      </c>
      <c r="O384">
        <v>21297</v>
      </c>
      <c r="P384">
        <v>-7232</v>
      </c>
      <c r="Q384">
        <v>14065</v>
      </c>
      <c r="S384">
        <v>8</v>
      </c>
      <c r="T384">
        <v>215584</v>
      </c>
      <c r="U384">
        <v>1</v>
      </c>
      <c r="V384">
        <v>14021</v>
      </c>
      <c r="W384">
        <v>0</v>
      </c>
      <c r="X384">
        <v>14021</v>
      </c>
      <c r="Z384">
        <v>408</v>
      </c>
      <c r="AA384">
        <v>389222</v>
      </c>
      <c r="AB384">
        <v>246</v>
      </c>
      <c r="AC384">
        <v>149432</v>
      </c>
      <c r="AD384">
        <v>-46866</v>
      </c>
      <c r="AE384">
        <v>102566</v>
      </c>
      <c r="AG384" s="39">
        <f t="shared" si="178"/>
        <v>347</v>
      </c>
      <c r="AH384" s="40">
        <f t="shared" si="179"/>
        <v>1.0810900000000001</v>
      </c>
      <c r="AI384" s="39">
        <f t="shared" si="180"/>
        <v>232</v>
      </c>
      <c r="AJ384" s="40">
        <f t="shared" si="181"/>
        <v>1.14114</v>
      </c>
      <c r="AK384" s="40">
        <f t="shared" si="182"/>
        <v>-0.39634000000000003</v>
      </c>
      <c r="AL384" s="40">
        <f t="shared" si="183"/>
        <v>0.74480000000000002</v>
      </c>
      <c r="AM384" s="40">
        <f t="shared" si="184"/>
        <v>68.893431629189053</v>
      </c>
      <c r="AN384" s="39">
        <f t="shared" si="185"/>
        <v>53</v>
      </c>
      <c r="AO384" s="40">
        <f t="shared" si="186"/>
        <v>0.65529000000000004</v>
      </c>
      <c r="AP384" s="39">
        <f t="shared" si="187"/>
        <v>13</v>
      </c>
      <c r="AQ384" s="40">
        <f t="shared" si="188"/>
        <v>0.21296999999999999</v>
      </c>
      <c r="AR384" s="40">
        <f t="shared" si="189"/>
        <v>-7.2319999999999995E-2</v>
      </c>
      <c r="AS384" s="40">
        <f t="shared" si="190"/>
        <v>0.14065</v>
      </c>
      <c r="AT384" s="40">
        <f t="shared" si="191"/>
        <v>21.463779395382197</v>
      </c>
      <c r="AU384" s="39">
        <f t="shared" si="192"/>
        <v>400</v>
      </c>
      <c r="AV384" s="40">
        <f t="shared" si="193"/>
        <v>1.73638</v>
      </c>
      <c r="AW384" s="39">
        <f t="shared" si="194"/>
        <v>245</v>
      </c>
      <c r="AX384" s="40">
        <f t="shared" si="195"/>
        <v>1.3541099999999999</v>
      </c>
      <c r="AY384" s="40">
        <f t="shared" si="196"/>
        <v>-0.46866000000000002</v>
      </c>
      <c r="AZ384" s="40">
        <f t="shared" si="197"/>
        <v>0.88545000000000007</v>
      </c>
      <c r="BA384" s="40">
        <f t="shared" si="198"/>
        <v>50.994022045865542</v>
      </c>
      <c r="BB384" s="39">
        <f t="shared" si="199"/>
        <v>8</v>
      </c>
      <c r="BC384" s="40">
        <f t="shared" si="200"/>
        <v>2.15584</v>
      </c>
      <c r="BD384" s="39">
        <f t="shared" si="201"/>
        <v>1</v>
      </c>
      <c r="BE384" s="40">
        <f t="shared" si="202"/>
        <v>0.14021</v>
      </c>
      <c r="BF384" s="40">
        <f t="shared" si="203"/>
        <v>0</v>
      </c>
      <c r="BG384" s="40">
        <f t="shared" si="204"/>
        <v>0.14021</v>
      </c>
      <c r="BH384" s="40">
        <f t="shared" si="205"/>
        <v>6.503729404779576</v>
      </c>
      <c r="BI384" s="39">
        <f t="shared" si="206"/>
        <v>408</v>
      </c>
      <c r="BJ384" s="40">
        <f t="shared" si="207"/>
        <v>3.89222</v>
      </c>
      <c r="BK384" s="39">
        <f t="shared" si="208"/>
        <v>246</v>
      </c>
      <c r="BL384" s="40">
        <f t="shared" si="209"/>
        <v>1.4943200000000001</v>
      </c>
      <c r="BM384" s="40">
        <f t="shared" si="210"/>
        <v>-0.46866000000000002</v>
      </c>
      <c r="BN384" s="40">
        <f t="shared" si="211"/>
        <v>1.02566</v>
      </c>
      <c r="BO384" s="40">
        <f t="shared" si="212"/>
        <v>26.351542307474912</v>
      </c>
    </row>
    <row r="385" spans="1:67" x14ac:dyDescent="0.25">
      <c r="A385" s="14" t="s">
        <v>27</v>
      </c>
      <c r="B385" s="4" t="s">
        <v>32</v>
      </c>
      <c r="C385" s="14">
        <v>1422215</v>
      </c>
      <c r="D385" s="14" t="s">
        <v>15</v>
      </c>
      <c r="E385">
        <v>13</v>
      </c>
      <c r="F385">
        <v>4112</v>
      </c>
      <c r="G385">
        <v>3</v>
      </c>
      <c r="H385">
        <v>1751</v>
      </c>
      <c r="I385">
        <v>-653</v>
      </c>
      <c r="J385">
        <v>1098</v>
      </c>
      <c r="L385">
        <v>7</v>
      </c>
      <c r="M385">
        <v>17680</v>
      </c>
      <c r="N385">
        <v>3</v>
      </c>
      <c r="O385">
        <v>4840</v>
      </c>
      <c r="P385">
        <v>-35</v>
      </c>
      <c r="Q385">
        <v>4805</v>
      </c>
      <c r="S385">
        <v>4</v>
      </c>
      <c r="T385">
        <v>29806</v>
      </c>
      <c r="U385">
        <v>1</v>
      </c>
      <c r="V385">
        <v>2000</v>
      </c>
      <c r="W385">
        <v>0</v>
      </c>
      <c r="X385">
        <v>2000</v>
      </c>
      <c r="Z385">
        <v>24</v>
      </c>
      <c r="AA385">
        <v>51598</v>
      </c>
      <c r="AB385">
        <v>7</v>
      </c>
      <c r="AC385">
        <v>8591</v>
      </c>
      <c r="AD385">
        <v>-688</v>
      </c>
      <c r="AE385">
        <v>7903</v>
      </c>
      <c r="AG385" s="36">
        <f t="shared" si="178"/>
        <v>13</v>
      </c>
      <c r="AH385" s="37">
        <f t="shared" si="179"/>
        <v>4.1119999999999997E-2</v>
      </c>
      <c r="AI385" s="36">
        <f t="shared" si="180"/>
        <v>3</v>
      </c>
      <c r="AJ385" s="37">
        <f t="shared" si="181"/>
        <v>1.7510000000000001E-2</v>
      </c>
      <c r="AK385" s="37">
        <f t="shared" si="182"/>
        <v>-6.5300000000000002E-3</v>
      </c>
      <c r="AL385" s="37">
        <f t="shared" si="183"/>
        <v>1.098E-2</v>
      </c>
      <c r="AM385" s="38">
        <f t="shared" si="184"/>
        <v>26.702334630350201</v>
      </c>
      <c r="AN385" s="36">
        <f t="shared" si="185"/>
        <v>7</v>
      </c>
      <c r="AO385" s="37">
        <f t="shared" si="186"/>
        <v>0.17680000000000001</v>
      </c>
      <c r="AP385" s="36">
        <f t="shared" si="187"/>
        <v>3</v>
      </c>
      <c r="AQ385" s="37">
        <f t="shared" si="188"/>
        <v>4.8399999999999999E-2</v>
      </c>
      <c r="AR385" s="37">
        <f t="shared" si="189"/>
        <v>-3.5E-4</v>
      </c>
      <c r="AS385" s="37">
        <f t="shared" si="190"/>
        <v>4.8050000000000002E-2</v>
      </c>
      <c r="AT385" s="38">
        <f t="shared" si="191"/>
        <v>27.177601809954748</v>
      </c>
      <c r="AU385" s="36">
        <f t="shared" si="192"/>
        <v>20</v>
      </c>
      <c r="AV385" s="37">
        <f t="shared" si="193"/>
        <v>0.21792</v>
      </c>
      <c r="AW385" s="36">
        <f t="shared" si="194"/>
        <v>6</v>
      </c>
      <c r="AX385" s="37">
        <f t="shared" si="195"/>
        <v>6.5909999999999996E-2</v>
      </c>
      <c r="AY385" s="37">
        <f t="shared" si="196"/>
        <v>-6.8799999999999998E-3</v>
      </c>
      <c r="AZ385" s="37">
        <f t="shared" si="197"/>
        <v>5.9029999999999999E-2</v>
      </c>
      <c r="BA385" s="38">
        <f t="shared" si="198"/>
        <v>27.087922173274599</v>
      </c>
      <c r="BB385" s="36">
        <f t="shared" si="199"/>
        <v>4</v>
      </c>
      <c r="BC385" s="37">
        <f t="shared" si="200"/>
        <v>0.29805999999999999</v>
      </c>
      <c r="BD385" s="36">
        <f t="shared" si="201"/>
        <v>1</v>
      </c>
      <c r="BE385" s="37">
        <f t="shared" si="202"/>
        <v>0.02</v>
      </c>
      <c r="BF385" s="37">
        <f t="shared" si="203"/>
        <v>0</v>
      </c>
      <c r="BG385" s="37">
        <f t="shared" si="204"/>
        <v>0.02</v>
      </c>
      <c r="BH385" s="38">
        <f t="shared" si="205"/>
        <v>6.7100583775078837</v>
      </c>
      <c r="BI385" s="36">
        <f t="shared" si="206"/>
        <v>24</v>
      </c>
      <c r="BJ385" s="37">
        <f t="shared" si="207"/>
        <v>0.51597999999999999</v>
      </c>
      <c r="BK385" s="36">
        <f t="shared" si="208"/>
        <v>7</v>
      </c>
      <c r="BL385" s="37">
        <f t="shared" si="209"/>
        <v>8.591E-2</v>
      </c>
      <c r="BM385" s="37">
        <f t="shared" si="210"/>
        <v>-6.8799999999999998E-3</v>
      </c>
      <c r="BN385" s="37">
        <f t="shared" si="211"/>
        <v>7.9030000000000003E-2</v>
      </c>
      <c r="BO385" s="38">
        <f t="shared" si="212"/>
        <v>15.316485135082756</v>
      </c>
    </row>
    <row r="386" spans="1:67" x14ac:dyDescent="0.25">
      <c r="A386" s="14" t="s">
        <v>27</v>
      </c>
      <c r="B386" s="4" t="s">
        <v>32</v>
      </c>
      <c r="C386" s="14">
        <v>1422215</v>
      </c>
      <c r="D386" s="14" t="s">
        <v>16</v>
      </c>
      <c r="E386">
        <v>196</v>
      </c>
      <c r="F386">
        <v>59388</v>
      </c>
      <c r="G386">
        <v>148</v>
      </c>
      <c r="H386">
        <v>81948</v>
      </c>
      <c r="I386">
        <v>-35506</v>
      </c>
      <c r="J386">
        <v>46442</v>
      </c>
      <c r="L386">
        <v>82</v>
      </c>
      <c r="M386">
        <v>110466</v>
      </c>
      <c r="N386">
        <v>44</v>
      </c>
      <c r="O386">
        <v>65762</v>
      </c>
      <c r="P386">
        <v>-18957</v>
      </c>
      <c r="Q386">
        <v>46805</v>
      </c>
      <c r="S386">
        <v>15</v>
      </c>
      <c r="T386">
        <v>135458</v>
      </c>
      <c r="U386">
        <v>1</v>
      </c>
      <c r="V386">
        <v>13860</v>
      </c>
      <c r="W386">
        <v>-491</v>
      </c>
      <c r="X386">
        <v>13369</v>
      </c>
      <c r="Z386">
        <v>293</v>
      </c>
      <c r="AA386">
        <v>305312</v>
      </c>
      <c r="AB386">
        <v>193</v>
      </c>
      <c r="AC386">
        <v>161570</v>
      </c>
      <c r="AD386">
        <v>-54954</v>
      </c>
      <c r="AE386">
        <v>106616</v>
      </c>
      <c r="AG386" s="36">
        <f t="shared" si="178"/>
        <v>196</v>
      </c>
      <c r="AH386" s="37">
        <f t="shared" si="179"/>
        <v>0.59387999999999996</v>
      </c>
      <c r="AI386" s="36">
        <f t="shared" si="180"/>
        <v>148</v>
      </c>
      <c r="AJ386" s="37">
        <f t="shared" si="181"/>
        <v>0.81947999999999999</v>
      </c>
      <c r="AK386" s="37">
        <f t="shared" si="182"/>
        <v>-0.35505999999999999</v>
      </c>
      <c r="AL386" s="37">
        <f t="shared" si="183"/>
        <v>0.46442</v>
      </c>
      <c r="AM386" s="38">
        <f t="shared" si="184"/>
        <v>78.200983363642493</v>
      </c>
      <c r="AN386" s="36">
        <f t="shared" si="185"/>
        <v>82</v>
      </c>
      <c r="AO386" s="37">
        <f t="shared" si="186"/>
        <v>1.10466</v>
      </c>
      <c r="AP386" s="36">
        <f t="shared" si="187"/>
        <v>44</v>
      </c>
      <c r="AQ386" s="37">
        <f t="shared" si="188"/>
        <v>0.65761999999999998</v>
      </c>
      <c r="AR386" s="37">
        <f t="shared" si="189"/>
        <v>-0.18956999999999999</v>
      </c>
      <c r="AS386" s="37">
        <f t="shared" si="190"/>
        <v>0.46805000000000002</v>
      </c>
      <c r="AT386" s="38">
        <f t="shared" si="191"/>
        <v>42.370503141238032</v>
      </c>
      <c r="AU386" s="36">
        <f t="shared" si="192"/>
        <v>278</v>
      </c>
      <c r="AV386" s="37">
        <f t="shared" si="193"/>
        <v>1.6985399999999999</v>
      </c>
      <c r="AW386" s="36">
        <f t="shared" si="194"/>
        <v>192</v>
      </c>
      <c r="AX386" s="37">
        <f t="shared" si="195"/>
        <v>1.4771000000000001</v>
      </c>
      <c r="AY386" s="37">
        <f t="shared" si="196"/>
        <v>-0.54462999999999995</v>
      </c>
      <c r="AZ386" s="37">
        <f t="shared" si="197"/>
        <v>0.93247000000000002</v>
      </c>
      <c r="BA386" s="38">
        <f t="shared" si="198"/>
        <v>54.898324443345473</v>
      </c>
      <c r="BB386" s="36">
        <f t="shared" si="199"/>
        <v>15</v>
      </c>
      <c r="BC386" s="37">
        <f t="shared" si="200"/>
        <v>1.3545799999999999</v>
      </c>
      <c r="BD386" s="36">
        <f t="shared" si="201"/>
        <v>1</v>
      </c>
      <c r="BE386" s="37">
        <f t="shared" si="202"/>
        <v>0.1386</v>
      </c>
      <c r="BF386" s="37">
        <f t="shared" si="203"/>
        <v>-4.9100000000000003E-3</v>
      </c>
      <c r="BG386" s="37">
        <f t="shared" si="204"/>
        <v>0.13369</v>
      </c>
      <c r="BH386" s="38">
        <f t="shared" si="205"/>
        <v>9.8694798387692142</v>
      </c>
      <c r="BI386" s="36">
        <f t="shared" si="206"/>
        <v>293</v>
      </c>
      <c r="BJ386" s="37">
        <f t="shared" si="207"/>
        <v>3.0531199999999998</v>
      </c>
      <c r="BK386" s="36">
        <f t="shared" si="208"/>
        <v>193</v>
      </c>
      <c r="BL386" s="37">
        <f t="shared" si="209"/>
        <v>1.6156999999999999</v>
      </c>
      <c r="BM386" s="37">
        <f t="shared" si="210"/>
        <v>-0.54954000000000003</v>
      </c>
      <c r="BN386" s="37">
        <f t="shared" si="211"/>
        <v>1.06616</v>
      </c>
      <c r="BO386" s="38">
        <f t="shared" si="212"/>
        <v>34.920343779478038</v>
      </c>
    </row>
    <row r="387" spans="1:67" x14ac:dyDescent="0.25">
      <c r="A387" s="14" t="s">
        <v>27</v>
      </c>
      <c r="B387" s="4" t="s">
        <v>32</v>
      </c>
      <c r="C387" s="14">
        <v>1422215</v>
      </c>
      <c r="D387" s="14" t="s">
        <v>17</v>
      </c>
      <c r="E387">
        <v>91</v>
      </c>
      <c r="F387">
        <v>26314</v>
      </c>
      <c r="G387">
        <v>66</v>
      </c>
      <c r="H387">
        <v>34266</v>
      </c>
      <c r="I387">
        <v>-14833</v>
      </c>
      <c r="J387">
        <v>19433</v>
      </c>
      <c r="L387">
        <v>17</v>
      </c>
      <c r="M387">
        <v>19510</v>
      </c>
      <c r="N387">
        <v>10</v>
      </c>
      <c r="O387">
        <v>10481</v>
      </c>
      <c r="P387">
        <v>-2509</v>
      </c>
      <c r="Q387">
        <v>7972</v>
      </c>
      <c r="S387">
        <v>4</v>
      </c>
      <c r="T387">
        <v>144010</v>
      </c>
      <c r="U387">
        <v>3</v>
      </c>
      <c r="V387">
        <v>86065</v>
      </c>
      <c r="W387">
        <v>-9364</v>
      </c>
      <c r="X387">
        <v>76701</v>
      </c>
      <c r="Z387">
        <v>112</v>
      </c>
      <c r="AA387">
        <v>189834</v>
      </c>
      <c r="AB387">
        <v>79</v>
      </c>
      <c r="AC387">
        <v>130812</v>
      </c>
      <c r="AD387">
        <v>-26706</v>
      </c>
      <c r="AE387">
        <v>104106</v>
      </c>
      <c r="AG387" s="36">
        <f t="shared" si="178"/>
        <v>91</v>
      </c>
      <c r="AH387" s="37">
        <f t="shared" si="179"/>
        <v>0.26313999999999999</v>
      </c>
      <c r="AI387" s="36">
        <f t="shared" si="180"/>
        <v>66</v>
      </c>
      <c r="AJ387" s="37">
        <f t="shared" si="181"/>
        <v>0.34266000000000002</v>
      </c>
      <c r="AK387" s="37">
        <f t="shared" si="182"/>
        <v>-0.14832999999999999</v>
      </c>
      <c r="AL387" s="37">
        <f t="shared" si="183"/>
        <v>0.19433</v>
      </c>
      <c r="AM387" s="38">
        <f t="shared" si="184"/>
        <v>73.850421828684347</v>
      </c>
      <c r="AN387" s="36">
        <f t="shared" si="185"/>
        <v>17</v>
      </c>
      <c r="AO387" s="37">
        <f t="shared" si="186"/>
        <v>0.1951</v>
      </c>
      <c r="AP387" s="36">
        <f t="shared" si="187"/>
        <v>10</v>
      </c>
      <c r="AQ387" s="37">
        <f t="shared" si="188"/>
        <v>0.10481</v>
      </c>
      <c r="AR387" s="37">
        <f t="shared" si="189"/>
        <v>-2.5090000000000001E-2</v>
      </c>
      <c r="AS387" s="37">
        <f t="shared" si="190"/>
        <v>7.9719999999999999E-2</v>
      </c>
      <c r="AT387" s="38">
        <f t="shared" si="191"/>
        <v>40.861096873398253</v>
      </c>
      <c r="AU387" s="36">
        <f t="shared" si="192"/>
        <v>108</v>
      </c>
      <c r="AV387" s="37">
        <f t="shared" si="193"/>
        <v>0.45823999999999998</v>
      </c>
      <c r="AW387" s="36">
        <f t="shared" si="194"/>
        <v>76</v>
      </c>
      <c r="AX387" s="37">
        <f t="shared" si="195"/>
        <v>0.44747000000000003</v>
      </c>
      <c r="AY387" s="37">
        <f t="shared" si="196"/>
        <v>-0.17341999999999999</v>
      </c>
      <c r="AZ387" s="37">
        <f t="shared" si="197"/>
        <v>0.27405000000000002</v>
      </c>
      <c r="BA387" s="38">
        <f t="shared" si="198"/>
        <v>59.804905726256983</v>
      </c>
      <c r="BB387" s="36">
        <f t="shared" si="199"/>
        <v>4</v>
      </c>
      <c r="BC387" s="37">
        <f t="shared" si="200"/>
        <v>1.4400999999999999</v>
      </c>
      <c r="BD387" s="36">
        <f t="shared" si="201"/>
        <v>3</v>
      </c>
      <c r="BE387" s="37">
        <f t="shared" si="202"/>
        <v>0.86065000000000003</v>
      </c>
      <c r="BF387" s="37">
        <f t="shared" si="203"/>
        <v>-9.3640000000000001E-2</v>
      </c>
      <c r="BG387" s="37">
        <f t="shared" si="204"/>
        <v>0.76700999999999997</v>
      </c>
      <c r="BH387" s="38">
        <f t="shared" si="205"/>
        <v>53.260884660787447</v>
      </c>
      <c r="BI387" s="36">
        <f t="shared" si="206"/>
        <v>112</v>
      </c>
      <c r="BJ387" s="37">
        <f t="shared" si="207"/>
        <v>1.8983399999999999</v>
      </c>
      <c r="BK387" s="36">
        <f t="shared" si="208"/>
        <v>79</v>
      </c>
      <c r="BL387" s="37">
        <f t="shared" si="209"/>
        <v>1.3081199999999999</v>
      </c>
      <c r="BM387" s="37">
        <f t="shared" si="210"/>
        <v>-0.26706000000000002</v>
      </c>
      <c r="BN387" s="37">
        <f t="shared" si="211"/>
        <v>1.0410600000000001</v>
      </c>
      <c r="BO387" s="38">
        <f t="shared" si="212"/>
        <v>54.840544897120644</v>
      </c>
    </row>
    <row r="388" spans="1:67" x14ac:dyDescent="0.25">
      <c r="A388" s="14" t="s">
        <v>27</v>
      </c>
      <c r="B388" s="4" t="s">
        <v>32</v>
      </c>
      <c r="C388" s="14">
        <v>1422215</v>
      </c>
      <c r="D388" s="14" t="s">
        <v>18</v>
      </c>
      <c r="E388">
        <v>6</v>
      </c>
      <c r="F388">
        <v>1587</v>
      </c>
      <c r="G388">
        <v>6</v>
      </c>
      <c r="H388">
        <v>10220</v>
      </c>
      <c r="I388">
        <v>-8633</v>
      </c>
      <c r="J388">
        <v>1587</v>
      </c>
      <c r="L388">
        <v>4</v>
      </c>
      <c r="M388">
        <v>9326</v>
      </c>
      <c r="N388">
        <v>4</v>
      </c>
      <c r="O388">
        <v>9336</v>
      </c>
      <c r="P388">
        <v>-1567</v>
      </c>
      <c r="Q388">
        <v>7769</v>
      </c>
      <c r="Z388">
        <v>10</v>
      </c>
      <c r="AA388">
        <v>10913</v>
      </c>
      <c r="AB388">
        <v>10</v>
      </c>
      <c r="AC388">
        <v>19556</v>
      </c>
      <c r="AD388">
        <v>-10200</v>
      </c>
      <c r="AE388">
        <v>9356</v>
      </c>
      <c r="AG388" s="36">
        <f t="shared" si="178"/>
        <v>6</v>
      </c>
      <c r="AH388" s="37">
        <f t="shared" si="179"/>
        <v>1.5869999999999999E-2</v>
      </c>
      <c r="AI388" s="36">
        <f t="shared" si="180"/>
        <v>6</v>
      </c>
      <c r="AJ388" s="37">
        <f t="shared" si="181"/>
        <v>0.1022</v>
      </c>
      <c r="AK388" s="37">
        <f t="shared" si="182"/>
        <v>-8.6330000000000004E-2</v>
      </c>
      <c r="AL388" s="37">
        <f t="shared" si="183"/>
        <v>1.5869999999999999E-2</v>
      </c>
      <c r="AM388" s="38">
        <f t="shared" si="184"/>
        <v>100</v>
      </c>
      <c r="AN388" s="36">
        <f t="shared" si="185"/>
        <v>4</v>
      </c>
      <c r="AO388" s="37">
        <f t="shared" si="186"/>
        <v>9.3259999999999996E-2</v>
      </c>
      <c r="AP388" s="36">
        <f t="shared" si="187"/>
        <v>4</v>
      </c>
      <c r="AQ388" s="37">
        <f t="shared" si="188"/>
        <v>9.3359999999999999E-2</v>
      </c>
      <c r="AR388" s="37">
        <f t="shared" si="189"/>
        <v>-1.567E-2</v>
      </c>
      <c r="AS388" s="37">
        <f t="shared" si="190"/>
        <v>7.7689999999999995E-2</v>
      </c>
      <c r="AT388" s="38">
        <f t="shared" si="191"/>
        <v>83.304739438129957</v>
      </c>
      <c r="AU388" s="36">
        <f t="shared" si="192"/>
        <v>10</v>
      </c>
      <c r="AV388" s="37">
        <f t="shared" si="193"/>
        <v>0.10912999999999999</v>
      </c>
      <c r="AW388" s="36">
        <f t="shared" si="194"/>
        <v>10</v>
      </c>
      <c r="AX388" s="37">
        <f t="shared" si="195"/>
        <v>0.19556000000000001</v>
      </c>
      <c r="AY388" s="37">
        <f t="shared" si="196"/>
        <v>-0.10200000000000001</v>
      </c>
      <c r="AZ388" s="37">
        <f t="shared" si="197"/>
        <v>9.355999999999999E-2</v>
      </c>
      <c r="BA388" s="38">
        <f t="shared" si="198"/>
        <v>85.73261248052782</v>
      </c>
      <c r="BB388" s="36">
        <f t="shared" si="199"/>
        <v>0</v>
      </c>
      <c r="BC388" s="37">
        <f t="shared" si="200"/>
        <v>0</v>
      </c>
      <c r="BD388" s="36">
        <f t="shared" si="201"/>
        <v>0</v>
      </c>
      <c r="BE388" s="37">
        <f t="shared" si="202"/>
        <v>0</v>
      </c>
      <c r="BF388" s="37">
        <f t="shared" si="203"/>
        <v>0</v>
      </c>
      <c r="BG388" s="37">
        <f t="shared" si="204"/>
        <v>0</v>
      </c>
      <c r="BH388" s="38" t="e">
        <f t="shared" si="205"/>
        <v>#DIV/0!</v>
      </c>
      <c r="BI388" s="36">
        <f t="shared" si="206"/>
        <v>10</v>
      </c>
      <c r="BJ388" s="37">
        <f t="shared" si="207"/>
        <v>0.10913</v>
      </c>
      <c r="BK388" s="36">
        <f t="shared" si="208"/>
        <v>10</v>
      </c>
      <c r="BL388" s="37">
        <f t="shared" si="209"/>
        <v>0.19556000000000001</v>
      </c>
      <c r="BM388" s="37">
        <f t="shared" si="210"/>
        <v>-0.10199999999999999</v>
      </c>
      <c r="BN388" s="37">
        <f t="shared" si="211"/>
        <v>9.3560000000000004E-2</v>
      </c>
      <c r="BO388" s="38">
        <f t="shared" si="212"/>
        <v>85.73261248052782</v>
      </c>
    </row>
    <row r="389" spans="1:67" x14ac:dyDescent="0.25">
      <c r="A389" s="34"/>
      <c r="B389" s="35"/>
      <c r="C389" s="34" t="s">
        <v>271</v>
      </c>
      <c r="D389" s="34"/>
      <c r="E389">
        <v>306</v>
      </c>
      <c r="F389">
        <v>91401</v>
      </c>
      <c r="G389">
        <v>223</v>
      </c>
      <c r="H389">
        <v>128185</v>
      </c>
      <c r="I389">
        <v>-59625</v>
      </c>
      <c r="J389">
        <v>68560</v>
      </c>
      <c r="L389">
        <v>110</v>
      </c>
      <c r="M389">
        <v>156982</v>
      </c>
      <c r="N389">
        <v>61</v>
      </c>
      <c r="O389">
        <v>90419</v>
      </c>
      <c r="P389">
        <v>-23068</v>
      </c>
      <c r="Q389">
        <v>67351</v>
      </c>
      <c r="S389">
        <v>23</v>
      </c>
      <c r="T389">
        <v>309274</v>
      </c>
      <c r="U389">
        <v>5</v>
      </c>
      <c r="V389">
        <v>101925</v>
      </c>
      <c r="W389">
        <v>-9855</v>
      </c>
      <c r="X389">
        <v>92070</v>
      </c>
      <c r="Z389">
        <v>439</v>
      </c>
      <c r="AA389">
        <v>557657</v>
      </c>
      <c r="AB389">
        <v>289</v>
      </c>
      <c r="AC389">
        <v>320529</v>
      </c>
      <c r="AD389">
        <v>-92548</v>
      </c>
      <c r="AE389">
        <v>227981</v>
      </c>
      <c r="AG389" s="39">
        <f t="shared" ref="AG389:AG452" si="213">E389</f>
        <v>306</v>
      </c>
      <c r="AH389" s="40">
        <f t="shared" ref="AH389:AH452" si="214">F389/100000</f>
        <v>0.91400999999999999</v>
      </c>
      <c r="AI389" s="39">
        <f t="shared" ref="AI389:AI452" si="215">G389</f>
        <v>223</v>
      </c>
      <c r="AJ389" s="40">
        <f t="shared" ref="AJ389:AJ452" si="216">H389/100000</f>
        <v>1.2818499999999999</v>
      </c>
      <c r="AK389" s="40">
        <f t="shared" ref="AK389:AK452" si="217">I389/100000</f>
        <v>-0.59624999999999995</v>
      </c>
      <c r="AL389" s="40">
        <f t="shared" ref="AL389:AL452" si="218">J389/100000</f>
        <v>0.68559999999999999</v>
      </c>
      <c r="AM389" s="40">
        <f t="shared" ref="AM389:AM452" si="219">AL389/AH389*100</f>
        <v>75.01012023938469</v>
      </c>
      <c r="AN389" s="39">
        <f t="shared" ref="AN389:AN452" si="220">L389</f>
        <v>110</v>
      </c>
      <c r="AO389" s="40">
        <f t="shared" ref="AO389:AO452" si="221">M389/100000</f>
        <v>1.56982</v>
      </c>
      <c r="AP389" s="39">
        <f t="shared" ref="AP389:AP452" si="222">N389</f>
        <v>61</v>
      </c>
      <c r="AQ389" s="40">
        <f t="shared" ref="AQ389:AQ452" si="223">O389/100000</f>
        <v>0.90419000000000005</v>
      </c>
      <c r="AR389" s="40">
        <f t="shared" ref="AR389:AR452" si="224">P389/100000</f>
        <v>-0.23068</v>
      </c>
      <c r="AS389" s="40">
        <f t="shared" ref="AS389:AS452" si="225">Q389/100000</f>
        <v>0.67351000000000005</v>
      </c>
      <c r="AT389" s="40">
        <f t="shared" ref="AT389:AT452" si="226">AS389/AO389*100</f>
        <v>42.903645003885799</v>
      </c>
      <c r="AU389" s="39">
        <f t="shared" ref="AU389:AU452" si="227">AG389+AN389</f>
        <v>416</v>
      </c>
      <c r="AV389" s="40">
        <f t="shared" ref="AV389:AV452" si="228">AH389+AO389</f>
        <v>2.4838300000000002</v>
      </c>
      <c r="AW389" s="39">
        <f t="shared" ref="AW389:AW452" si="229">AI389+AP389</f>
        <v>284</v>
      </c>
      <c r="AX389" s="40">
        <f t="shared" ref="AX389:AX452" si="230">AJ389+AQ389</f>
        <v>2.1860400000000002</v>
      </c>
      <c r="AY389" s="40">
        <f t="shared" ref="AY389:AY452" si="231">AK389+AR389</f>
        <v>-0.82692999999999994</v>
      </c>
      <c r="AZ389" s="40">
        <f t="shared" ref="AZ389:AZ452" si="232">AL389+AS389</f>
        <v>1.35911</v>
      </c>
      <c r="BA389" s="40">
        <f t="shared" ref="BA389:BA452" si="233">AZ389/AV389*100</f>
        <v>54.718318081350169</v>
      </c>
      <c r="BB389" s="39">
        <f t="shared" ref="BB389:BB452" si="234">S389</f>
        <v>23</v>
      </c>
      <c r="BC389" s="40">
        <f t="shared" ref="BC389:BC452" si="235">T389/100000</f>
        <v>3.09274</v>
      </c>
      <c r="BD389" s="39">
        <f t="shared" ref="BD389:BD452" si="236">U389</f>
        <v>5</v>
      </c>
      <c r="BE389" s="40">
        <f t="shared" ref="BE389:BE452" si="237">V389/100000</f>
        <v>1.01925</v>
      </c>
      <c r="BF389" s="40">
        <f t="shared" ref="BF389:BF452" si="238">W389/100000</f>
        <v>-9.8549999999999999E-2</v>
      </c>
      <c r="BG389" s="40">
        <f t="shared" ref="BG389:BG452" si="239">X389/100000</f>
        <v>0.92069999999999996</v>
      </c>
      <c r="BH389" s="40">
        <f t="shared" ref="BH389:BH452" si="240">BG389/BC389*100</f>
        <v>29.769718760710568</v>
      </c>
      <c r="BI389" s="39">
        <f t="shared" ref="BI389:BI452" si="241">Z389</f>
        <v>439</v>
      </c>
      <c r="BJ389" s="40">
        <f t="shared" ref="BJ389:BJ452" si="242">AA389/100000</f>
        <v>5.5765700000000002</v>
      </c>
      <c r="BK389" s="39">
        <f t="shared" ref="BK389:BK452" si="243">AB389</f>
        <v>289</v>
      </c>
      <c r="BL389" s="40">
        <f t="shared" ref="BL389:BL452" si="244">AC389/100000</f>
        <v>3.2052900000000002</v>
      </c>
      <c r="BM389" s="40">
        <f t="shared" ref="BM389:BM452" si="245">AD389/100000</f>
        <v>-0.92547999999999997</v>
      </c>
      <c r="BN389" s="40">
        <f t="shared" ref="BN389:BN452" si="246">AE389/100000</f>
        <v>2.2798099999999999</v>
      </c>
      <c r="BO389" s="40">
        <f t="shared" ref="BO389:BO452" si="247">BN389/BJ389*100</f>
        <v>40.881939973854891</v>
      </c>
    </row>
    <row r="390" spans="1:67" x14ac:dyDescent="0.25">
      <c r="A390" s="14" t="s">
        <v>27</v>
      </c>
      <c r="B390" s="4" t="s">
        <v>32</v>
      </c>
      <c r="C390" s="14">
        <v>1422216</v>
      </c>
      <c r="D390" s="14" t="s">
        <v>15</v>
      </c>
      <c r="E390">
        <v>28</v>
      </c>
      <c r="F390">
        <v>9090</v>
      </c>
      <c r="G390">
        <v>11</v>
      </c>
      <c r="H390">
        <v>5005</v>
      </c>
      <c r="I390">
        <v>-1452</v>
      </c>
      <c r="J390">
        <v>3553</v>
      </c>
      <c r="L390">
        <v>18</v>
      </c>
      <c r="M390">
        <v>35434</v>
      </c>
      <c r="N390">
        <v>3</v>
      </c>
      <c r="O390">
        <v>3563</v>
      </c>
      <c r="P390">
        <v>-38</v>
      </c>
      <c r="Q390">
        <v>3525</v>
      </c>
      <c r="S390">
        <v>5</v>
      </c>
      <c r="T390">
        <v>36538</v>
      </c>
      <c r="U390">
        <v>2</v>
      </c>
      <c r="V390">
        <v>16535</v>
      </c>
      <c r="W390">
        <v>-105</v>
      </c>
      <c r="X390">
        <v>16430</v>
      </c>
      <c r="Z390">
        <v>51</v>
      </c>
      <c r="AA390">
        <v>81062</v>
      </c>
      <c r="AB390">
        <v>16</v>
      </c>
      <c r="AC390">
        <v>25103</v>
      </c>
      <c r="AD390">
        <v>-1595</v>
      </c>
      <c r="AE390">
        <v>23508</v>
      </c>
      <c r="AG390" s="36">
        <f t="shared" si="213"/>
        <v>28</v>
      </c>
      <c r="AH390" s="37">
        <f t="shared" si="214"/>
        <v>9.0899999999999995E-2</v>
      </c>
      <c r="AI390" s="36">
        <f t="shared" si="215"/>
        <v>11</v>
      </c>
      <c r="AJ390" s="37">
        <f t="shared" si="216"/>
        <v>5.0049999999999997E-2</v>
      </c>
      <c r="AK390" s="37">
        <f t="shared" si="217"/>
        <v>-1.452E-2</v>
      </c>
      <c r="AL390" s="37">
        <f t="shared" si="218"/>
        <v>3.5529999999999999E-2</v>
      </c>
      <c r="AM390" s="38">
        <f t="shared" si="219"/>
        <v>39.086908690869087</v>
      </c>
      <c r="AN390" s="36">
        <f t="shared" si="220"/>
        <v>18</v>
      </c>
      <c r="AO390" s="37">
        <f t="shared" si="221"/>
        <v>0.35433999999999999</v>
      </c>
      <c r="AP390" s="36">
        <f t="shared" si="222"/>
        <v>3</v>
      </c>
      <c r="AQ390" s="37">
        <f t="shared" si="223"/>
        <v>3.5630000000000002E-2</v>
      </c>
      <c r="AR390" s="37">
        <f t="shared" si="224"/>
        <v>-3.8000000000000002E-4</v>
      </c>
      <c r="AS390" s="37">
        <f t="shared" si="225"/>
        <v>3.5249999999999997E-2</v>
      </c>
      <c r="AT390" s="38">
        <f t="shared" si="226"/>
        <v>9.9480724727662686</v>
      </c>
      <c r="AU390" s="36">
        <f t="shared" si="227"/>
        <v>46</v>
      </c>
      <c r="AV390" s="37">
        <f t="shared" si="228"/>
        <v>0.44523999999999997</v>
      </c>
      <c r="AW390" s="36">
        <f t="shared" si="229"/>
        <v>14</v>
      </c>
      <c r="AX390" s="37">
        <f t="shared" si="230"/>
        <v>8.5680000000000006E-2</v>
      </c>
      <c r="AY390" s="37">
        <f t="shared" si="231"/>
        <v>-1.49E-2</v>
      </c>
      <c r="AZ390" s="37">
        <f t="shared" si="232"/>
        <v>7.0779999999999996E-2</v>
      </c>
      <c r="BA390" s="38">
        <f t="shared" si="233"/>
        <v>15.897044290719611</v>
      </c>
      <c r="BB390" s="36">
        <f t="shared" si="234"/>
        <v>5</v>
      </c>
      <c r="BC390" s="37">
        <f t="shared" si="235"/>
        <v>0.36537999999999998</v>
      </c>
      <c r="BD390" s="36">
        <f t="shared" si="236"/>
        <v>2</v>
      </c>
      <c r="BE390" s="37">
        <f t="shared" si="237"/>
        <v>0.16535</v>
      </c>
      <c r="BF390" s="37">
        <f t="shared" si="238"/>
        <v>-1.0499999999999999E-3</v>
      </c>
      <c r="BG390" s="37">
        <f t="shared" si="239"/>
        <v>0.1643</v>
      </c>
      <c r="BH390" s="38">
        <f t="shared" si="240"/>
        <v>44.966883792216329</v>
      </c>
      <c r="BI390" s="36">
        <f t="shared" si="241"/>
        <v>51</v>
      </c>
      <c r="BJ390" s="37">
        <f t="shared" si="242"/>
        <v>0.81062000000000001</v>
      </c>
      <c r="BK390" s="36">
        <f t="shared" si="243"/>
        <v>16</v>
      </c>
      <c r="BL390" s="37">
        <f t="shared" si="244"/>
        <v>0.25102999999999998</v>
      </c>
      <c r="BM390" s="37">
        <f t="shared" si="245"/>
        <v>-1.5949999999999999E-2</v>
      </c>
      <c r="BN390" s="37">
        <f t="shared" si="246"/>
        <v>0.23508000000000001</v>
      </c>
      <c r="BO390" s="38">
        <f t="shared" si="247"/>
        <v>29.000024672472925</v>
      </c>
    </row>
    <row r="391" spans="1:67" x14ac:dyDescent="0.25">
      <c r="A391" s="14" t="s">
        <v>27</v>
      </c>
      <c r="B391" s="4" t="s">
        <v>32</v>
      </c>
      <c r="C391" s="14">
        <v>1422216</v>
      </c>
      <c r="D391" s="14" t="s">
        <v>16</v>
      </c>
      <c r="E391">
        <v>194</v>
      </c>
      <c r="F391">
        <v>60583</v>
      </c>
      <c r="G391">
        <v>150</v>
      </c>
      <c r="H391">
        <v>79085</v>
      </c>
      <c r="I391">
        <v>-30752</v>
      </c>
      <c r="J391">
        <v>48333</v>
      </c>
      <c r="L391">
        <v>46</v>
      </c>
      <c r="M391">
        <v>69992</v>
      </c>
      <c r="N391">
        <v>20</v>
      </c>
      <c r="O391">
        <v>23216</v>
      </c>
      <c r="P391">
        <v>-3534</v>
      </c>
      <c r="Q391">
        <v>19682</v>
      </c>
      <c r="S391">
        <v>10</v>
      </c>
      <c r="T391">
        <v>79176</v>
      </c>
      <c r="U391">
        <v>1</v>
      </c>
      <c r="V391">
        <v>22107</v>
      </c>
      <c r="W391">
        <v>-7452</v>
      </c>
      <c r="X391">
        <v>14655</v>
      </c>
      <c r="Z391">
        <v>250</v>
      </c>
      <c r="AA391">
        <v>209751</v>
      </c>
      <c r="AB391">
        <v>171</v>
      </c>
      <c r="AC391">
        <v>124408</v>
      </c>
      <c r="AD391">
        <v>-41738</v>
      </c>
      <c r="AE391">
        <v>82670</v>
      </c>
      <c r="AG391" s="36">
        <f t="shared" si="213"/>
        <v>194</v>
      </c>
      <c r="AH391" s="37">
        <f t="shared" si="214"/>
        <v>0.60582999999999998</v>
      </c>
      <c r="AI391" s="36">
        <f t="shared" si="215"/>
        <v>150</v>
      </c>
      <c r="AJ391" s="37">
        <f t="shared" si="216"/>
        <v>0.79085000000000005</v>
      </c>
      <c r="AK391" s="37">
        <f t="shared" si="217"/>
        <v>-0.30752000000000002</v>
      </c>
      <c r="AL391" s="37">
        <f t="shared" si="218"/>
        <v>0.48332999999999998</v>
      </c>
      <c r="AM391" s="38">
        <f t="shared" si="219"/>
        <v>79.779806216265285</v>
      </c>
      <c r="AN391" s="36">
        <f t="shared" si="220"/>
        <v>46</v>
      </c>
      <c r="AO391" s="37">
        <f t="shared" si="221"/>
        <v>0.69991999999999999</v>
      </c>
      <c r="AP391" s="36">
        <f t="shared" si="222"/>
        <v>20</v>
      </c>
      <c r="AQ391" s="37">
        <f t="shared" si="223"/>
        <v>0.23216000000000001</v>
      </c>
      <c r="AR391" s="37">
        <f t="shared" si="224"/>
        <v>-3.5340000000000003E-2</v>
      </c>
      <c r="AS391" s="37">
        <f t="shared" si="225"/>
        <v>0.19681999999999999</v>
      </c>
      <c r="AT391" s="38">
        <f t="shared" si="226"/>
        <v>28.120356612184249</v>
      </c>
      <c r="AU391" s="36">
        <f t="shared" si="227"/>
        <v>240</v>
      </c>
      <c r="AV391" s="37">
        <f t="shared" si="228"/>
        <v>1.30575</v>
      </c>
      <c r="AW391" s="36">
        <f t="shared" si="229"/>
        <v>170</v>
      </c>
      <c r="AX391" s="37">
        <f t="shared" si="230"/>
        <v>1.02301</v>
      </c>
      <c r="AY391" s="37">
        <f t="shared" si="231"/>
        <v>-0.34286</v>
      </c>
      <c r="AZ391" s="37">
        <f t="shared" si="232"/>
        <v>0.68015000000000003</v>
      </c>
      <c r="BA391" s="38">
        <f t="shared" si="233"/>
        <v>52.088837832663224</v>
      </c>
      <c r="BB391" s="36">
        <f t="shared" si="234"/>
        <v>10</v>
      </c>
      <c r="BC391" s="37">
        <f t="shared" si="235"/>
        <v>0.79176000000000002</v>
      </c>
      <c r="BD391" s="36">
        <f t="shared" si="236"/>
        <v>1</v>
      </c>
      <c r="BE391" s="37">
        <f t="shared" si="237"/>
        <v>0.22106999999999999</v>
      </c>
      <c r="BF391" s="37">
        <f t="shared" si="238"/>
        <v>-7.4520000000000003E-2</v>
      </c>
      <c r="BG391" s="37">
        <f t="shared" si="239"/>
        <v>0.14655000000000001</v>
      </c>
      <c r="BH391" s="38">
        <f t="shared" si="240"/>
        <v>18.509396786905125</v>
      </c>
      <c r="BI391" s="36">
        <f t="shared" si="241"/>
        <v>250</v>
      </c>
      <c r="BJ391" s="37">
        <f t="shared" si="242"/>
        <v>2.0975100000000002</v>
      </c>
      <c r="BK391" s="36">
        <f t="shared" si="243"/>
        <v>171</v>
      </c>
      <c r="BL391" s="37">
        <f t="shared" si="244"/>
        <v>1.2440800000000001</v>
      </c>
      <c r="BM391" s="37">
        <f t="shared" si="245"/>
        <v>-0.41737999999999997</v>
      </c>
      <c r="BN391" s="37">
        <f t="shared" si="246"/>
        <v>0.82669999999999999</v>
      </c>
      <c r="BO391" s="38">
        <f t="shared" si="247"/>
        <v>39.413399697736835</v>
      </c>
    </row>
    <row r="392" spans="1:67" x14ac:dyDescent="0.25">
      <c r="A392" s="14" t="s">
        <v>27</v>
      </c>
      <c r="B392" s="4" t="s">
        <v>32</v>
      </c>
      <c r="C392" s="14">
        <v>1422216</v>
      </c>
      <c r="D392" s="14" t="s">
        <v>17</v>
      </c>
      <c r="E392">
        <v>13</v>
      </c>
      <c r="F392">
        <v>3603</v>
      </c>
      <c r="G392">
        <v>13</v>
      </c>
      <c r="H392">
        <v>5848</v>
      </c>
      <c r="I392">
        <v>-2245</v>
      </c>
      <c r="J392">
        <v>3603</v>
      </c>
      <c r="L392">
        <v>3</v>
      </c>
      <c r="M392">
        <v>3712</v>
      </c>
      <c r="N392">
        <v>3</v>
      </c>
      <c r="O392">
        <v>4138</v>
      </c>
      <c r="P392">
        <v>-426</v>
      </c>
      <c r="Q392">
        <v>3712</v>
      </c>
      <c r="S392">
        <v>2</v>
      </c>
      <c r="T392">
        <v>92574</v>
      </c>
      <c r="U392">
        <v>2</v>
      </c>
      <c r="V392">
        <v>47978</v>
      </c>
      <c r="W392">
        <v>0</v>
      </c>
      <c r="X392">
        <v>47978</v>
      </c>
      <c r="Z392">
        <v>18</v>
      </c>
      <c r="AA392">
        <v>99889</v>
      </c>
      <c r="AB392">
        <v>18</v>
      </c>
      <c r="AC392">
        <v>57964</v>
      </c>
      <c r="AD392">
        <v>-2671</v>
      </c>
      <c r="AE392">
        <v>55293</v>
      </c>
      <c r="AG392" s="36">
        <f t="shared" si="213"/>
        <v>13</v>
      </c>
      <c r="AH392" s="37">
        <f t="shared" si="214"/>
        <v>3.603E-2</v>
      </c>
      <c r="AI392" s="36">
        <f t="shared" si="215"/>
        <v>13</v>
      </c>
      <c r="AJ392" s="37">
        <f t="shared" si="216"/>
        <v>5.8479999999999997E-2</v>
      </c>
      <c r="AK392" s="37">
        <f t="shared" si="217"/>
        <v>-2.2450000000000001E-2</v>
      </c>
      <c r="AL392" s="37">
        <f t="shared" si="218"/>
        <v>3.603E-2</v>
      </c>
      <c r="AM392" s="38">
        <f t="shared" si="219"/>
        <v>100</v>
      </c>
      <c r="AN392" s="36">
        <f t="shared" si="220"/>
        <v>3</v>
      </c>
      <c r="AO392" s="37">
        <f t="shared" si="221"/>
        <v>3.712E-2</v>
      </c>
      <c r="AP392" s="36">
        <f t="shared" si="222"/>
        <v>3</v>
      </c>
      <c r="AQ392" s="37">
        <f t="shared" si="223"/>
        <v>4.138E-2</v>
      </c>
      <c r="AR392" s="37">
        <f t="shared" si="224"/>
        <v>-4.2599999999999999E-3</v>
      </c>
      <c r="AS392" s="37">
        <f t="shared" si="225"/>
        <v>3.712E-2</v>
      </c>
      <c r="AT392" s="38">
        <f t="shared" si="226"/>
        <v>100</v>
      </c>
      <c r="AU392" s="36">
        <f t="shared" si="227"/>
        <v>16</v>
      </c>
      <c r="AV392" s="37">
        <f t="shared" si="228"/>
        <v>7.3149999999999993E-2</v>
      </c>
      <c r="AW392" s="36">
        <f t="shared" si="229"/>
        <v>16</v>
      </c>
      <c r="AX392" s="37">
        <f t="shared" si="230"/>
        <v>9.9860000000000004E-2</v>
      </c>
      <c r="AY392" s="37">
        <f t="shared" si="231"/>
        <v>-2.6710000000000001E-2</v>
      </c>
      <c r="AZ392" s="37">
        <f t="shared" si="232"/>
        <v>7.3149999999999993E-2</v>
      </c>
      <c r="BA392" s="38">
        <f t="shared" si="233"/>
        <v>100</v>
      </c>
      <c r="BB392" s="36">
        <f t="shared" si="234"/>
        <v>2</v>
      </c>
      <c r="BC392" s="37">
        <f t="shared" si="235"/>
        <v>0.92574000000000001</v>
      </c>
      <c r="BD392" s="36">
        <f t="shared" si="236"/>
        <v>2</v>
      </c>
      <c r="BE392" s="37">
        <f t="shared" si="237"/>
        <v>0.47977999999999998</v>
      </c>
      <c r="BF392" s="37">
        <f t="shared" si="238"/>
        <v>0</v>
      </c>
      <c r="BG392" s="37">
        <f t="shared" si="239"/>
        <v>0.47977999999999998</v>
      </c>
      <c r="BH392" s="38">
        <f t="shared" si="240"/>
        <v>51.826646790675568</v>
      </c>
      <c r="BI392" s="36">
        <f t="shared" si="241"/>
        <v>18</v>
      </c>
      <c r="BJ392" s="37">
        <f t="shared" si="242"/>
        <v>0.99888999999999994</v>
      </c>
      <c r="BK392" s="36">
        <f t="shared" si="243"/>
        <v>18</v>
      </c>
      <c r="BL392" s="37">
        <f t="shared" si="244"/>
        <v>0.57964000000000004</v>
      </c>
      <c r="BM392" s="37">
        <f t="shared" si="245"/>
        <v>-2.6710000000000001E-2</v>
      </c>
      <c r="BN392" s="37">
        <f t="shared" si="246"/>
        <v>0.55293000000000003</v>
      </c>
      <c r="BO392" s="38">
        <f t="shared" si="247"/>
        <v>55.354443432209756</v>
      </c>
    </row>
    <row r="393" spans="1:67" x14ac:dyDescent="0.25">
      <c r="A393" s="14" t="s">
        <v>27</v>
      </c>
      <c r="B393" s="4" t="s">
        <v>32</v>
      </c>
      <c r="C393" s="14">
        <v>1422216</v>
      </c>
      <c r="D393" s="14" t="s">
        <v>18</v>
      </c>
      <c r="L393">
        <v>1</v>
      </c>
      <c r="M393">
        <v>783</v>
      </c>
      <c r="N393">
        <v>1</v>
      </c>
      <c r="O393">
        <v>900</v>
      </c>
      <c r="P393">
        <v>-117</v>
      </c>
      <c r="Q393">
        <v>783</v>
      </c>
      <c r="Z393">
        <v>1</v>
      </c>
      <c r="AA393">
        <v>783</v>
      </c>
      <c r="AB393">
        <v>1</v>
      </c>
      <c r="AC393">
        <v>900</v>
      </c>
      <c r="AD393">
        <v>-117</v>
      </c>
      <c r="AE393">
        <v>783</v>
      </c>
      <c r="AG393" s="36">
        <f t="shared" si="213"/>
        <v>0</v>
      </c>
      <c r="AH393" s="37">
        <f t="shared" si="214"/>
        <v>0</v>
      </c>
      <c r="AI393" s="36">
        <f t="shared" si="215"/>
        <v>0</v>
      </c>
      <c r="AJ393" s="37">
        <f t="shared" si="216"/>
        <v>0</v>
      </c>
      <c r="AK393" s="37">
        <f t="shared" si="217"/>
        <v>0</v>
      </c>
      <c r="AL393" s="37">
        <f t="shared" si="218"/>
        <v>0</v>
      </c>
      <c r="AM393" s="38" t="e">
        <f t="shared" si="219"/>
        <v>#DIV/0!</v>
      </c>
      <c r="AN393" s="36">
        <f t="shared" si="220"/>
        <v>1</v>
      </c>
      <c r="AO393" s="37">
        <f t="shared" si="221"/>
        <v>7.8300000000000002E-3</v>
      </c>
      <c r="AP393" s="36">
        <f t="shared" si="222"/>
        <v>1</v>
      </c>
      <c r="AQ393" s="37">
        <f t="shared" si="223"/>
        <v>8.9999999999999993E-3</v>
      </c>
      <c r="AR393" s="37">
        <f t="shared" si="224"/>
        <v>-1.17E-3</v>
      </c>
      <c r="AS393" s="37">
        <f t="shared" si="225"/>
        <v>7.8300000000000002E-3</v>
      </c>
      <c r="AT393" s="38">
        <f t="shared" si="226"/>
        <v>100</v>
      </c>
      <c r="AU393" s="36">
        <f t="shared" si="227"/>
        <v>1</v>
      </c>
      <c r="AV393" s="37">
        <f t="shared" si="228"/>
        <v>7.8300000000000002E-3</v>
      </c>
      <c r="AW393" s="36">
        <f t="shared" si="229"/>
        <v>1</v>
      </c>
      <c r="AX393" s="37">
        <f t="shared" si="230"/>
        <v>8.9999999999999993E-3</v>
      </c>
      <c r="AY393" s="37">
        <f t="shared" si="231"/>
        <v>-1.17E-3</v>
      </c>
      <c r="AZ393" s="37">
        <f t="shared" si="232"/>
        <v>7.8300000000000002E-3</v>
      </c>
      <c r="BA393" s="38">
        <f t="shared" si="233"/>
        <v>100</v>
      </c>
      <c r="BB393" s="36">
        <f t="shared" si="234"/>
        <v>0</v>
      </c>
      <c r="BC393" s="37">
        <f t="shared" si="235"/>
        <v>0</v>
      </c>
      <c r="BD393" s="36">
        <f t="shared" si="236"/>
        <v>0</v>
      </c>
      <c r="BE393" s="37">
        <f t="shared" si="237"/>
        <v>0</v>
      </c>
      <c r="BF393" s="37">
        <f t="shared" si="238"/>
        <v>0</v>
      </c>
      <c r="BG393" s="37">
        <f t="shared" si="239"/>
        <v>0</v>
      </c>
      <c r="BH393" s="38" t="e">
        <f t="shared" si="240"/>
        <v>#DIV/0!</v>
      </c>
      <c r="BI393" s="36">
        <f t="shared" si="241"/>
        <v>1</v>
      </c>
      <c r="BJ393" s="37">
        <f t="shared" si="242"/>
        <v>7.8300000000000002E-3</v>
      </c>
      <c r="BK393" s="36">
        <f t="shared" si="243"/>
        <v>1</v>
      </c>
      <c r="BL393" s="37">
        <f t="shared" si="244"/>
        <v>8.9999999999999993E-3</v>
      </c>
      <c r="BM393" s="37">
        <f t="shared" si="245"/>
        <v>-1.17E-3</v>
      </c>
      <c r="BN393" s="37">
        <f t="shared" si="246"/>
        <v>7.8300000000000002E-3</v>
      </c>
      <c r="BO393" s="38">
        <f t="shared" si="247"/>
        <v>100</v>
      </c>
    </row>
    <row r="394" spans="1:67" x14ac:dyDescent="0.25">
      <c r="A394" s="34"/>
      <c r="B394" s="35"/>
      <c r="C394" s="34" t="s">
        <v>272</v>
      </c>
      <c r="D394" s="34"/>
      <c r="E394">
        <v>235</v>
      </c>
      <c r="F394">
        <v>73276</v>
      </c>
      <c r="G394">
        <v>174</v>
      </c>
      <c r="H394">
        <v>89938</v>
      </c>
      <c r="I394">
        <v>-34449</v>
      </c>
      <c r="J394">
        <v>55489</v>
      </c>
      <c r="L394">
        <v>68</v>
      </c>
      <c r="M394">
        <v>109921</v>
      </c>
      <c r="N394">
        <v>27</v>
      </c>
      <c r="O394">
        <v>31817</v>
      </c>
      <c r="P394">
        <v>-4115</v>
      </c>
      <c r="Q394">
        <v>27702</v>
      </c>
      <c r="S394">
        <v>17</v>
      </c>
      <c r="T394">
        <v>208288</v>
      </c>
      <c r="U394">
        <v>5</v>
      </c>
      <c r="V394">
        <v>86620</v>
      </c>
      <c r="W394">
        <v>-7557</v>
      </c>
      <c r="X394">
        <v>79063</v>
      </c>
      <c r="Z394">
        <v>320</v>
      </c>
      <c r="AA394">
        <v>391485</v>
      </c>
      <c r="AB394">
        <v>206</v>
      </c>
      <c r="AC394">
        <v>208375</v>
      </c>
      <c r="AD394">
        <v>-46121</v>
      </c>
      <c r="AE394">
        <v>162254</v>
      </c>
      <c r="AG394" s="39">
        <f t="shared" si="213"/>
        <v>235</v>
      </c>
      <c r="AH394" s="40">
        <f t="shared" si="214"/>
        <v>0.73275999999999997</v>
      </c>
      <c r="AI394" s="39">
        <f t="shared" si="215"/>
        <v>174</v>
      </c>
      <c r="AJ394" s="40">
        <f t="shared" si="216"/>
        <v>0.89937999999999996</v>
      </c>
      <c r="AK394" s="40">
        <f t="shared" si="217"/>
        <v>-0.34449000000000002</v>
      </c>
      <c r="AL394" s="40">
        <f t="shared" si="218"/>
        <v>0.55488999999999999</v>
      </c>
      <c r="AM394" s="40">
        <f t="shared" si="219"/>
        <v>75.726022162781817</v>
      </c>
      <c r="AN394" s="39">
        <f t="shared" si="220"/>
        <v>68</v>
      </c>
      <c r="AO394" s="40">
        <f t="shared" si="221"/>
        <v>1.09921</v>
      </c>
      <c r="AP394" s="39">
        <f t="shared" si="222"/>
        <v>27</v>
      </c>
      <c r="AQ394" s="40">
        <f t="shared" si="223"/>
        <v>0.31817000000000001</v>
      </c>
      <c r="AR394" s="40">
        <f t="shared" si="224"/>
        <v>-4.1149999999999999E-2</v>
      </c>
      <c r="AS394" s="40">
        <f t="shared" si="225"/>
        <v>0.27701999999999999</v>
      </c>
      <c r="AT394" s="40">
        <f t="shared" si="226"/>
        <v>25.201735792068845</v>
      </c>
      <c r="AU394" s="39">
        <f t="shared" si="227"/>
        <v>303</v>
      </c>
      <c r="AV394" s="40">
        <f t="shared" si="228"/>
        <v>1.8319700000000001</v>
      </c>
      <c r="AW394" s="39">
        <f t="shared" si="229"/>
        <v>201</v>
      </c>
      <c r="AX394" s="40">
        <f t="shared" si="230"/>
        <v>1.2175499999999999</v>
      </c>
      <c r="AY394" s="40">
        <f t="shared" si="231"/>
        <v>-0.38564000000000004</v>
      </c>
      <c r="AZ394" s="40">
        <f t="shared" si="232"/>
        <v>0.83190999999999993</v>
      </c>
      <c r="BA394" s="40">
        <f t="shared" si="233"/>
        <v>45.410678122458329</v>
      </c>
      <c r="BB394" s="39">
        <f t="shared" si="234"/>
        <v>17</v>
      </c>
      <c r="BC394" s="40">
        <f t="shared" si="235"/>
        <v>2.0828799999999998</v>
      </c>
      <c r="BD394" s="39">
        <f t="shared" si="236"/>
        <v>5</v>
      </c>
      <c r="BE394" s="40">
        <f t="shared" si="237"/>
        <v>0.86619999999999997</v>
      </c>
      <c r="BF394" s="40">
        <f t="shared" si="238"/>
        <v>-7.5569999999999998E-2</v>
      </c>
      <c r="BG394" s="40">
        <f t="shared" si="239"/>
        <v>0.79063000000000005</v>
      </c>
      <c r="BH394" s="40">
        <f t="shared" si="240"/>
        <v>37.95849976954986</v>
      </c>
      <c r="BI394" s="39">
        <f t="shared" si="241"/>
        <v>320</v>
      </c>
      <c r="BJ394" s="40">
        <f t="shared" si="242"/>
        <v>3.9148499999999999</v>
      </c>
      <c r="BK394" s="39">
        <f t="shared" si="243"/>
        <v>206</v>
      </c>
      <c r="BL394" s="40">
        <f t="shared" si="244"/>
        <v>2.0837500000000002</v>
      </c>
      <c r="BM394" s="40">
        <f t="shared" si="245"/>
        <v>-0.46121000000000001</v>
      </c>
      <c r="BN394" s="40">
        <f t="shared" si="246"/>
        <v>1.6225400000000001</v>
      </c>
      <c r="BO394" s="40">
        <f t="shared" si="247"/>
        <v>41.445776977406545</v>
      </c>
    </row>
    <row r="395" spans="1:67" x14ac:dyDescent="0.25">
      <c r="A395" s="14" t="s">
        <v>27</v>
      </c>
      <c r="B395" s="4" t="s">
        <v>32</v>
      </c>
      <c r="C395" s="14">
        <v>1422218</v>
      </c>
      <c r="D395" s="14" t="s">
        <v>15</v>
      </c>
      <c r="E395">
        <v>10</v>
      </c>
      <c r="F395">
        <v>3025</v>
      </c>
      <c r="G395">
        <v>1</v>
      </c>
      <c r="H395">
        <v>293</v>
      </c>
      <c r="I395">
        <v>-3</v>
      </c>
      <c r="J395">
        <v>290</v>
      </c>
      <c r="L395">
        <v>1</v>
      </c>
      <c r="M395">
        <v>883</v>
      </c>
      <c r="N395">
        <v>1</v>
      </c>
      <c r="O395">
        <v>1180</v>
      </c>
      <c r="P395">
        <v>-297</v>
      </c>
      <c r="Q395">
        <v>883</v>
      </c>
      <c r="Z395">
        <v>11</v>
      </c>
      <c r="AA395">
        <v>3908</v>
      </c>
      <c r="AB395">
        <v>2</v>
      </c>
      <c r="AC395">
        <v>1473</v>
      </c>
      <c r="AD395">
        <v>-300</v>
      </c>
      <c r="AE395">
        <v>1173</v>
      </c>
      <c r="AG395" s="36">
        <f t="shared" si="213"/>
        <v>10</v>
      </c>
      <c r="AH395" s="37">
        <f t="shared" si="214"/>
        <v>3.0249999999999999E-2</v>
      </c>
      <c r="AI395" s="36">
        <f t="shared" si="215"/>
        <v>1</v>
      </c>
      <c r="AJ395" s="37">
        <f t="shared" si="216"/>
        <v>2.9299999999999999E-3</v>
      </c>
      <c r="AK395" s="37">
        <f t="shared" si="217"/>
        <v>-3.0000000000000001E-5</v>
      </c>
      <c r="AL395" s="37">
        <f t="shared" si="218"/>
        <v>2.8999999999999998E-3</v>
      </c>
      <c r="AM395" s="38">
        <f t="shared" si="219"/>
        <v>9.5867768595041305</v>
      </c>
      <c r="AN395" s="36">
        <f t="shared" si="220"/>
        <v>1</v>
      </c>
      <c r="AO395" s="37">
        <f t="shared" si="221"/>
        <v>8.8299999999999993E-3</v>
      </c>
      <c r="AP395" s="36">
        <f t="shared" si="222"/>
        <v>1</v>
      </c>
      <c r="AQ395" s="37">
        <f t="shared" si="223"/>
        <v>1.18E-2</v>
      </c>
      <c r="AR395" s="37">
        <f t="shared" si="224"/>
        <v>-2.97E-3</v>
      </c>
      <c r="AS395" s="37">
        <f t="shared" si="225"/>
        <v>8.8299999999999993E-3</v>
      </c>
      <c r="AT395" s="38">
        <f t="shared" si="226"/>
        <v>100</v>
      </c>
      <c r="AU395" s="36">
        <f t="shared" si="227"/>
        <v>11</v>
      </c>
      <c r="AV395" s="37">
        <f t="shared" si="228"/>
        <v>3.9079999999999997E-2</v>
      </c>
      <c r="AW395" s="36">
        <f t="shared" si="229"/>
        <v>2</v>
      </c>
      <c r="AX395" s="37">
        <f t="shared" si="230"/>
        <v>1.473E-2</v>
      </c>
      <c r="AY395" s="37">
        <f t="shared" si="231"/>
        <v>-3.0000000000000001E-3</v>
      </c>
      <c r="AZ395" s="37">
        <f t="shared" si="232"/>
        <v>1.1729999999999999E-2</v>
      </c>
      <c r="BA395" s="38">
        <f t="shared" si="233"/>
        <v>30.015353121801436</v>
      </c>
      <c r="BB395" s="36">
        <f t="shared" si="234"/>
        <v>0</v>
      </c>
      <c r="BC395" s="37">
        <f t="shared" si="235"/>
        <v>0</v>
      </c>
      <c r="BD395" s="36">
        <f t="shared" si="236"/>
        <v>0</v>
      </c>
      <c r="BE395" s="37">
        <f t="shared" si="237"/>
        <v>0</v>
      </c>
      <c r="BF395" s="37">
        <f t="shared" si="238"/>
        <v>0</v>
      </c>
      <c r="BG395" s="37">
        <f t="shared" si="239"/>
        <v>0</v>
      </c>
      <c r="BH395" s="38" t="e">
        <f t="shared" si="240"/>
        <v>#DIV/0!</v>
      </c>
      <c r="BI395" s="36">
        <f t="shared" si="241"/>
        <v>11</v>
      </c>
      <c r="BJ395" s="37">
        <f t="shared" si="242"/>
        <v>3.9079999999999997E-2</v>
      </c>
      <c r="BK395" s="36">
        <f t="shared" si="243"/>
        <v>2</v>
      </c>
      <c r="BL395" s="37">
        <f t="shared" si="244"/>
        <v>1.473E-2</v>
      </c>
      <c r="BM395" s="37">
        <f t="shared" si="245"/>
        <v>-3.0000000000000001E-3</v>
      </c>
      <c r="BN395" s="37">
        <f t="shared" si="246"/>
        <v>1.1730000000000001E-2</v>
      </c>
      <c r="BO395" s="38">
        <f t="shared" si="247"/>
        <v>30.015353121801436</v>
      </c>
    </row>
    <row r="396" spans="1:67" x14ac:dyDescent="0.25">
      <c r="A396" s="14" t="s">
        <v>27</v>
      </c>
      <c r="B396" s="4" t="s">
        <v>32</v>
      </c>
      <c r="C396" s="14">
        <v>1422218</v>
      </c>
      <c r="D396" s="14" t="s">
        <v>16</v>
      </c>
      <c r="E396">
        <v>189</v>
      </c>
      <c r="F396">
        <v>58064</v>
      </c>
      <c r="G396">
        <v>144</v>
      </c>
      <c r="H396">
        <v>80700</v>
      </c>
      <c r="I396">
        <v>-35334</v>
      </c>
      <c r="J396">
        <v>45366</v>
      </c>
      <c r="L396">
        <v>39</v>
      </c>
      <c r="M396">
        <v>34553.58</v>
      </c>
      <c r="N396">
        <v>26</v>
      </c>
      <c r="O396">
        <v>25809</v>
      </c>
      <c r="P396">
        <v>-5552</v>
      </c>
      <c r="Q396">
        <v>20257</v>
      </c>
      <c r="S396">
        <v>2</v>
      </c>
      <c r="T396">
        <v>29282</v>
      </c>
      <c r="U396">
        <v>2</v>
      </c>
      <c r="V396">
        <v>32116</v>
      </c>
      <c r="W396">
        <v>-2834</v>
      </c>
      <c r="X396">
        <v>29282</v>
      </c>
      <c r="Z396">
        <v>230</v>
      </c>
      <c r="AA396">
        <v>121899.58</v>
      </c>
      <c r="AB396">
        <v>172</v>
      </c>
      <c r="AC396">
        <v>138625</v>
      </c>
      <c r="AD396">
        <v>-43720</v>
      </c>
      <c r="AE396">
        <v>94905</v>
      </c>
      <c r="AG396" s="36">
        <f t="shared" si="213"/>
        <v>189</v>
      </c>
      <c r="AH396" s="37">
        <f t="shared" si="214"/>
        <v>0.58064000000000004</v>
      </c>
      <c r="AI396" s="36">
        <f t="shared" si="215"/>
        <v>144</v>
      </c>
      <c r="AJ396" s="37">
        <f t="shared" si="216"/>
        <v>0.80700000000000005</v>
      </c>
      <c r="AK396" s="37">
        <f t="shared" si="217"/>
        <v>-0.35333999999999999</v>
      </c>
      <c r="AL396" s="37">
        <f t="shared" si="218"/>
        <v>0.45366000000000001</v>
      </c>
      <c r="AM396" s="38">
        <f t="shared" si="219"/>
        <v>78.131027831358494</v>
      </c>
      <c r="AN396" s="36">
        <f t="shared" si="220"/>
        <v>39</v>
      </c>
      <c r="AO396" s="37">
        <f t="shared" si="221"/>
        <v>0.3455358</v>
      </c>
      <c r="AP396" s="36">
        <f t="shared" si="222"/>
        <v>26</v>
      </c>
      <c r="AQ396" s="37">
        <f t="shared" si="223"/>
        <v>0.25808999999999999</v>
      </c>
      <c r="AR396" s="37">
        <f t="shared" si="224"/>
        <v>-5.552E-2</v>
      </c>
      <c r="AS396" s="37">
        <f t="shared" si="225"/>
        <v>0.20257</v>
      </c>
      <c r="AT396" s="38">
        <f t="shared" si="226"/>
        <v>58.624895018113897</v>
      </c>
      <c r="AU396" s="36">
        <f t="shared" si="227"/>
        <v>228</v>
      </c>
      <c r="AV396" s="37">
        <f t="shared" si="228"/>
        <v>0.92617579999999999</v>
      </c>
      <c r="AW396" s="36">
        <f t="shared" si="229"/>
        <v>170</v>
      </c>
      <c r="AX396" s="37">
        <f t="shared" si="230"/>
        <v>1.0650900000000001</v>
      </c>
      <c r="AY396" s="37">
        <f t="shared" si="231"/>
        <v>-0.40886</v>
      </c>
      <c r="AZ396" s="37">
        <f t="shared" si="232"/>
        <v>0.65622999999999998</v>
      </c>
      <c r="BA396" s="38">
        <f t="shared" si="233"/>
        <v>70.853719131940167</v>
      </c>
      <c r="BB396" s="36">
        <f t="shared" si="234"/>
        <v>2</v>
      </c>
      <c r="BC396" s="37">
        <f t="shared" si="235"/>
        <v>0.29282000000000002</v>
      </c>
      <c r="BD396" s="36">
        <f t="shared" si="236"/>
        <v>2</v>
      </c>
      <c r="BE396" s="37">
        <f t="shared" si="237"/>
        <v>0.32116</v>
      </c>
      <c r="BF396" s="37">
        <f t="shared" si="238"/>
        <v>-2.8340000000000001E-2</v>
      </c>
      <c r="BG396" s="37">
        <f t="shared" si="239"/>
        <v>0.29282000000000002</v>
      </c>
      <c r="BH396" s="38">
        <f t="shared" si="240"/>
        <v>100</v>
      </c>
      <c r="BI396" s="36">
        <f t="shared" si="241"/>
        <v>230</v>
      </c>
      <c r="BJ396" s="37">
        <f t="shared" si="242"/>
        <v>1.2189958000000001</v>
      </c>
      <c r="BK396" s="36">
        <f t="shared" si="243"/>
        <v>172</v>
      </c>
      <c r="BL396" s="37">
        <f t="shared" si="244"/>
        <v>1.38625</v>
      </c>
      <c r="BM396" s="37">
        <f t="shared" si="245"/>
        <v>-0.43719999999999998</v>
      </c>
      <c r="BN396" s="37">
        <f t="shared" si="246"/>
        <v>0.94904999999999995</v>
      </c>
      <c r="BO396" s="38">
        <f t="shared" si="247"/>
        <v>77.855067261101297</v>
      </c>
    </row>
    <row r="397" spans="1:67" x14ac:dyDescent="0.25">
      <c r="A397" s="14" t="s">
        <v>27</v>
      </c>
      <c r="B397" s="4" t="s">
        <v>32</v>
      </c>
      <c r="C397" s="14">
        <v>1422218</v>
      </c>
      <c r="D397" s="14" t="s">
        <v>17</v>
      </c>
      <c r="E397">
        <v>14</v>
      </c>
      <c r="F397">
        <v>4180</v>
      </c>
      <c r="G397">
        <v>13</v>
      </c>
      <c r="H397">
        <v>5813</v>
      </c>
      <c r="I397">
        <v>-1970</v>
      </c>
      <c r="J397">
        <v>3843</v>
      </c>
      <c r="L397">
        <v>2</v>
      </c>
      <c r="M397">
        <v>1356</v>
      </c>
      <c r="N397">
        <v>0</v>
      </c>
      <c r="O397">
        <v>0</v>
      </c>
      <c r="P397">
        <v>0</v>
      </c>
      <c r="Q397">
        <v>0</v>
      </c>
      <c r="S397">
        <v>1</v>
      </c>
      <c r="T397">
        <v>139317</v>
      </c>
      <c r="U397">
        <v>1</v>
      </c>
      <c r="V397">
        <v>57377</v>
      </c>
      <c r="W397">
        <v>0</v>
      </c>
      <c r="X397">
        <v>57377</v>
      </c>
      <c r="Z397">
        <v>17</v>
      </c>
      <c r="AA397">
        <v>144853</v>
      </c>
      <c r="AB397">
        <v>14</v>
      </c>
      <c r="AC397">
        <v>63190</v>
      </c>
      <c r="AD397">
        <v>-1970</v>
      </c>
      <c r="AE397">
        <v>61220</v>
      </c>
      <c r="AG397" s="36">
        <f t="shared" si="213"/>
        <v>14</v>
      </c>
      <c r="AH397" s="37">
        <f t="shared" si="214"/>
        <v>4.1799999999999997E-2</v>
      </c>
      <c r="AI397" s="36">
        <f t="shared" si="215"/>
        <v>13</v>
      </c>
      <c r="AJ397" s="37">
        <f t="shared" si="216"/>
        <v>5.8130000000000001E-2</v>
      </c>
      <c r="AK397" s="37">
        <f t="shared" si="217"/>
        <v>-1.9699999999999999E-2</v>
      </c>
      <c r="AL397" s="37">
        <f t="shared" si="218"/>
        <v>3.8429999999999999E-2</v>
      </c>
      <c r="AM397" s="38">
        <f t="shared" si="219"/>
        <v>91.937799043062213</v>
      </c>
      <c r="AN397" s="36">
        <f t="shared" si="220"/>
        <v>2</v>
      </c>
      <c r="AO397" s="37">
        <f t="shared" si="221"/>
        <v>1.3559999999999999E-2</v>
      </c>
      <c r="AP397" s="36">
        <f t="shared" si="222"/>
        <v>0</v>
      </c>
      <c r="AQ397" s="37">
        <f t="shared" si="223"/>
        <v>0</v>
      </c>
      <c r="AR397" s="37">
        <f t="shared" si="224"/>
        <v>0</v>
      </c>
      <c r="AS397" s="37">
        <f t="shared" si="225"/>
        <v>0</v>
      </c>
      <c r="AT397" s="38">
        <f t="shared" si="226"/>
        <v>0</v>
      </c>
      <c r="AU397" s="36">
        <f t="shared" si="227"/>
        <v>16</v>
      </c>
      <c r="AV397" s="37">
        <f t="shared" si="228"/>
        <v>5.5359999999999993E-2</v>
      </c>
      <c r="AW397" s="36">
        <f t="shared" si="229"/>
        <v>13</v>
      </c>
      <c r="AX397" s="37">
        <f t="shared" si="230"/>
        <v>5.8130000000000001E-2</v>
      </c>
      <c r="AY397" s="37">
        <f t="shared" si="231"/>
        <v>-1.9699999999999999E-2</v>
      </c>
      <c r="AZ397" s="37">
        <f t="shared" si="232"/>
        <v>3.8429999999999999E-2</v>
      </c>
      <c r="BA397" s="38">
        <f t="shared" si="233"/>
        <v>69.418352601156073</v>
      </c>
      <c r="BB397" s="36">
        <f t="shared" si="234"/>
        <v>1</v>
      </c>
      <c r="BC397" s="37">
        <f t="shared" si="235"/>
        <v>1.39317</v>
      </c>
      <c r="BD397" s="36">
        <f t="shared" si="236"/>
        <v>1</v>
      </c>
      <c r="BE397" s="37">
        <f t="shared" si="237"/>
        <v>0.57377</v>
      </c>
      <c r="BF397" s="37">
        <f t="shared" si="238"/>
        <v>0</v>
      </c>
      <c r="BG397" s="37">
        <f t="shared" si="239"/>
        <v>0.57377</v>
      </c>
      <c r="BH397" s="38">
        <f t="shared" si="240"/>
        <v>41.184492919026397</v>
      </c>
      <c r="BI397" s="36">
        <f t="shared" si="241"/>
        <v>17</v>
      </c>
      <c r="BJ397" s="37">
        <f t="shared" si="242"/>
        <v>1.4485300000000001</v>
      </c>
      <c r="BK397" s="36">
        <f t="shared" si="243"/>
        <v>14</v>
      </c>
      <c r="BL397" s="37">
        <f t="shared" si="244"/>
        <v>0.63190000000000002</v>
      </c>
      <c r="BM397" s="37">
        <f t="shared" si="245"/>
        <v>-1.9699999999999999E-2</v>
      </c>
      <c r="BN397" s="37">
        <f t="shared" si="246"/>
        <v>0.61219999999999997</v>
      </c>
      <c r="BO397" s="38">
        <f t="shared" si="247"/>
        <v>42.263536136635068</v>
      </c>
    </row>
    <row r="398" spans="1:67" x14ac:dyDescent="0.25">
      <c r="A398" s="14" t="s">
        <v>27</v>
      </c>
      <c r="B398" s="4" t="s">
        <v>32</v>
      </c>
      <c r="C398" s="14">
        <v>1422218</v>
      </c>
      <c r="D398" s="14" t="s">
        <v>18</v>
      </c>
      <c r="E398">
        <v>3</v>
      </c>
      <c r="F398">
        <v>738</v>
      </c>
      <c r="G398">
        <v>2</v>
      </c>
      <c r="H398">
        <v>2460</v>
      </c>
      <c r="I398">
        <v>-2132</v>
      </c>
      <c r="J398">
        <v>328</v>
      </c>
      <c r="Z398">
        <v>3</v>
      </c>
      <c r="AA398">
        <v>738</v>
      </c>
      <c r="AB398">
        <v>2</v>
      </c>
      <c r="AC398">
        <v>2460</v>
      </c>
      <c r="AD398">
        <v>-2132</v>
      </c>
      <c r="AE398">
        <v>328</v>
      </c>
      <c r="AG398" s="36">
        <f t="shared" si="213"/>
        <v>3</v>
      </c>
      <c r="AH398" s="37">
        <f t="shared" si="214"/>
        <v>7.3800000000000003E-3</v>
      </c>
      <c r="AI398" s="36">
        <f t="shared" si="215"/>
        <v>2</v>
      </c>
      <c r="AJ398" s="37">
        <f t="shared" si="216"/>
        <v>2.46E-2</v>
      </c>
      <c r="AK398" s="37">
        <f t="shared" si="217"/>
        <v>-2.1319999999999999E-2</v>
      </c>
      <c r="AL398" s="37">
        <f t="shared" si="218"/>
        <v>3.2799999999999999E-3</v>
      </c>
      <c r="AM398" s="38">
        <f t="shared" si="219"/>
        <v>44.444444444444443</v>
      </c>
      <c r="AN398" s="36">
        <f t="shared" si="220"/>
        <v>0</v>
      </c>
      <c r="AO398" s="37">
        <f t="shared" si="221"/>
        <v>0</v>
      </c>
      <c r="AP398" s="36">
        <f t="shared" si="222"/>
        <v>0</v>
      </c>
      <c r="AQ398" s="37">
        <f t="shared" si="223"/>
        <v>0</v>
      </c>
      <c r="AR398" s="37">
        <f t="shared" si="224"/>
        <v>0</v>
      </c>
      <c r="AS398" s="37">
        <f t="shared" si="225"/>
        <v>0</v>
      </c>
      <c r="AT398" s="38" t="e">
        <f t="shared" si="226"/>
        <v>#DIV/0!</v>
      </c>
      <c r="AU398" s="36">
        <f t="shared" si="227"/>
        <v>3</v>
      </c>
      <c r="AV398" s="37">
        <f t="shared" si="228"/>
        <v>7.3800000000000003E-3</v>
      </c>
      <c r="AW398" s="36">
        <f t="shared" si="229"/>
        <v>2</v>
      </c>
      <c r="AX398" s="37">
        <f t="shared" si="230"/>
        <v>2.46E-2</v>
      </c>
      <c r="AY398" s="37">
        <f t="shared" si="231"/>
        <v>-2.1319999999999999E-2</v>
      </c>
      <c r="AZ398" s="37">
        <f t="shared" si="232"/>
        <v>3.2799999999999999E-3</v>
      </c>
      <c r="BA398" s="38">
        <f t="shared" si="233"/>
        <v>44.444444444444443</v>
      </c>
      <c r="BB398" s="36">
        <f t="shared" si="234"/>
        <v>0</v>
      </c>
      <c r="BC398" s="37">
        <f t="shared" si="235"/>
        <v>0</v>
      </c>
      <c r="BD398" s="36">
        <f t="shared" si="236"/>
        <v>0</v>
      </c>
      <c r="BE398" s="37">
        <f t="shared" si="237"/>
        <v>0</v>
      </c>
      <c r="BF398" s="37">
        <f t="shared" si="238"/>
        <v>0</v>
      </c>
      <c r="BG398" s="37">
        <f t="shared" si="239"/>
        <v>0</v>
      </c>
      <c r="BH398" s="38" t="e">
        <f t="shared" si="240"/>
        <v>#DIV/0!</v>
      </c>
      <c r="BI398" s="36">
        <f t="shared" si="241"/>
        <v>3</v>
      </c>
      <c r="BJ398" s="37">
        <f t="shared" si="242"/>
        <v>7.3800000000000003E-3</v>
      </c>
      <c r="BK398" s="36">
        <f t="shared" si="243"/>
        <v>2</v>
      </c>
      <c r="BL398" s="37">
        <f t="shared" si="244"/>
        <v>2.46E-2</v>
      </c>
      <c r="BM398" s="37">
        <f t="shared" si="245"/>
        <v>-2.1319999999999999E-2</v>
      </c>
      <c r="BN398" s="37">
        <f t="shared" si="246"/>
        <v>3.2799999999999999E-3</v>
      </c>
      <c r="BO398" s="38">
        <f t="shared" si="247"/>
        <v>44.444444444444443</v>
      </c>
    </row>
    <row r="399" spans="1:67" x14ac:dyDescent="0.25">
      <c r="A399" s="34"/>
      <c r="B399" s="35"/>
      <c r="C399" s="34" t="s">
        <v>273</v>
      </c>
      <c r="D399" s="34"/>
      <c r="E399">
        <v>216</v>
      </c>
      <c r="F399">
        <v>66007</v>
      </c>
      <c r="G399">
        <v>160</v>
      </c>
      <c r="H399">
        <v>89266</v>
      </c>
      <c r="I399">
        <v>-39439</v>
      </c>
      <c r="J399">
        <v>49827</v>
      </c>
      <c r="L399">
        <v>42</v>
      </c>
      <c r="M399">
        <v>36792.58</v>
      </c>
      <c r="N399">
        <v>27</v>
      </c>
      <c r="O399">
        <v>26989</v>
      </c>
      <c r="P399">
        <v>-5849</v>
      </c>
      <c r="Q399">
        <v>21140</v>
      </c>
      <c r="S399">
        <v>3</v>
      </c>
      <c r="T399">
        <v>168599</v>
      </c>
      <c r="U399">
        <v>3</v>
      </c>
      <c r="V399">
        <v>89493</v>
      </c>
      <c r="W399">
        <v>-2834</v>
      </c>
      <c r="X399">
        <v>86659</v>
      </c>
      <c r="Z399">
        <v>261</v>
      </c>
      <c r="AA399">
        <v>271398.58</v>
      </c>
      <c r="AB399">
        <v>190</v>
      </c>
      <c r="AC399">
        <v>205748</v>
      </c>
      <c r="AD399">
        <v>-48122</v>
      </c>
      <c r="AE399">
        <v>157626</v>
      </c>
      <c r="AG399" s="39">
        <f t="shared" si="213"/>
        <v>216</v>
      </c>
      <c r="AH399" s="40">
        <f t="shared" si="214"/>
        <v>0.66007000000000005</v>
      </c>
      <c r="AI399" s="39">
        <f t="shared" si="215"/>
        <v>160</v>
      </c>
      <c r="AJ399" s="40">
        <f t="shared" si="216"/>
        <v>0.89266000000000001</v>
      </c>
      <c r="AK399" s="40">
        <f t="shared" si="217"/>
        <v>-0.39439000000000002</v>
      </c>
      <c r="AL399" s="40">
        <f t="shared" si="218"/>
        <v>0.49826999999999999</v>
      </c>
      <c r="AM399" s="40">
        <f t="shared" si="219"/>
        <v>75.487448300937771</v>
      </c>
      <c r="AN399" s="39">
        <f t="shared" si="220"/>
        <v>42</v>
      </c>
      <c r="AO399" s="40">
        <f t="shared" si="221"/>
        <v>0.36792580000000003</v>
      </c>
      <c r="AP399" s="39">
        <f t="shared" si="222"/>
        <v>27</v>
      </c>
      <c r="AQ399" s="40">
        <f t="shared" si="223"/>
        <v>0.26989000000000002</v>
      </c>
      <c r="AR399" s="40">
        <f t="shared" si="224"/>
        <v>-5.849E-2</v>
      </c>
      <c r="AS399" s="40">
        <f t="shared" si="225"/>
        <v>0.2114</v>
      </c>
      <c r="AT399" s="40">
        <f t="shared" si="226"/>
        <v>57.457237301651574</v>
      </c>
      <c r="AU399" s="39">
        <f t="shared" si="227"/>
        <v>258</v>
      </c>
      <c r="AV399" s="40">
        <f t="shared" si="228"/>
        <v>1.0279958</v>
      </c>
      <c r="AW399" s="39">
        <f t="shared" si="229"/>
        <v>187</v>
      </c>
      <c r="AX399" s="40">
        <f t="shared" si="230"/>
        <v>1.16255</v>
      </c>
      <c r="AY399" s="40">
        <f t="shared" si="231"/>
        <v>-0.45288</v>
      </c>
      <c r="AZ399" s="40">
        <f t="shared" si="232"/>
        <v>0.70967000000000002</v>
      </c>
      <c r="BA399" s="40">
        <f t="shared" si="233"/>
        <v>69.034328739475399</v>
      </c>
      <c r="BB399" s="39">
        <f t="shared" si="234"/>
        <v>3</v>
      </c>
      <c r="BC399" s="40">
        <f t="shared" si="235"/>
        <v>1.6859900000000001</v>
      </c>
      <c r="BD399" s="39">
        <f t="shared" si="236"/>
        <v>3</v>
      </c>
      <c r="BE399" s="40">
        <f t="shared" si="237"/>
        <v>0.89493</v>
      </c>
      <c r="BF399" s="40">
        <f t="shared" si="238"/>
        <v>-2.8340000000000001E-2</v>
      </c>
      <c r="BG399" s="40">
        <f t="shared" si="239"/>
        <v>0.86658999999999997</v>
      </c>
      <c r="BH399" s="40">
        <f t="shared" si="240"/>
        <v>51.399474492731265</v>
      </c>
      <c r="BI399" s="39">
        <f t="shared" si="241"/>
        <v>261</v>
      </c>
      <c r="BJ399" s="40">
        <f t="shared" si="242"/>
        <v>2.7139858000000001</v>
      </c>
      <c r="BK399" s="39">
        <f t="shared" si="243"/>
        <v>190</v>
      </c>
      <c r="BL399" s="40">
        <f t="shared" si="244"/>
        <v>2.05748</v>
      </c>
      <c r="BM399" s="40">
        <f t="shared" si="245"/>
        <v>-0.48121999999999998</v>
      </c>
      <c r="BN399" s="40">
        <f t="shared" si="246"/>
        <v>1.57626</v>
      </c>
      <c r="BO399" s="40">
        <f t="shared" si="247"/>
        <v>58.079154282973768</v>
      </c>
    </row>
    <row r="400" spans="1:67" x14ac:dyDescent="0.25">
      <c r="A400" s="14" t="s">
        <v>27</v>
      </c>
      <c r="B400" s="4" t="s">
        <v>32</v>
      </c>
      <c r="C400" s="14">
        <v>1422219</v>
      </c>
      <c r="D400" s="14" t="s">
        <v>15</v>
      </c>
      <c r="E400">
        <v>19</v>
      </c>
      <c r="F400">
        <v>6189</v>
      </c>
      <c r="G400">
        <v>6</v>
      </c>
      <c r="H400">
        <v>2532</v>
      </c>
      <c r="I400">
        <v>-733</v>
      </c>
      <c r="J400">
        <v>1799</v>
      </c>
      <c r="L400">
        <v>18</v>
      </c>
      <c r="M400">
        <v>25806</v>
      </c>
      <c r="N400">
        <v>3</v>
      </c>
      <c r="O400">
        <v>3000</v>
      </c>
      <c r="P400">
        <v>-402</v>
      </c>
      <c r="Q400">
        <v>2598</v>
      </c>
      <c r="S400">
        <v>9</v>
      </c>
      <c r="T400">
        <v>77865</v>
      </c>
      <c r="U400">
        <v>1</v>
      </c>
      <c r="V400">
        <v>9760</v>
      </c>
      <c r="W400">
        <v>-74</v>
      </c>
      <c r="X400">
        <v>9686</v>
      </c>
      <c r="Z400">
        <v>46</v>
      </c>
      <c r="AA400">
        <v>109860</v>
      </c>
      <c r="AB400">
        <v>10</v>
      </c>
      <c r="AC400">
        <v>15292</v>
      </c>
      <c r="AD400">
        <v>-1209</v>
      </c>
      <c r="AE400">
        <v>14083</v>
      </c>
      <c r="AG400" s="36">
        <f t="shared" si="213"/>
        <v>19</v>
      </c>
      <c r="AH400" s="37">
        <f t="shared" si="214"/>
        <v>6.1890000000000001E-2</v>
      </c>
      <c r="AI400" s="36">
        <f t="shared" si="215"/>
        <v>6</v>
      </c>
      <c r="AJ400" s="37">
        <f t="shared" si="216"/>
        <v>2.5319999999999999E-2</v>
      </c>
      <c r="AK400" s="37">
        <f t="shared" si="217"/>
        <v>-7.3299999999999997E-3</v>
      </c>
      <c r="AL400" s="37">
        <f t="shared" si="218"/>
        <v>1.7989999999999999E-2</v>
      </c>
      <c r="AM400" s="38">
        <f t="shared" si="219"/>
        <v>29.067700759411856</v>
      </c>
      <c r="AN400" s="36">
        <f t="shared" si="220"/>
        <v>18</v>
      </c>
      <c r="AO400" s="37">
        <f t="shared" si="221"/>
        <v>0.25806000000000001</v>
      </c>
      <c r="AP400" s="36">
        <f t="shared" si="222"/>
        <v>3</v>
      </c>
      <c r="AQ400" s="37">
        <f t="shared" si="223"/>
        <v>0.03</v>
      </c>
      <c r="AR400" s="37">
        <f t="shared" si="224"/>
        <v>-4.0200000000000001E-3</v>
      </c>
      <c r="AS400" s="37">
        <f t="shared" si="225"/>
        <v>2.598E-2</v>
      </c>
      <c r="AT400" s="38">
        <f t="shared" si="226"/>
        <v>10.067426179958149</v>
      </c>
      <c r="AU400" s="36">
        <f t="shared" si="227"/>
        <v>37</v>
      </c>
      <c r="AV400" s="37">
        <f t="shared" si="228"/>
        <v>0.31995000000000001</v>
      </c>
      <c r="AW400" s="36">
        <f t="shared" si="229"/>
        <v>9</v>
      </c>
      <c r="AX400" s="37">
        <f t="shared" si="230"/>
        <v>5.5319999999999994E-2</v>
      </c>
      <c r="AY400" s="37">
        <f t="shared" si="231"/>
        <v>-1.1349999999999999E-2</v>
      </c>
      <c r="AZ400" s="37">
        <f t="shared" si="232"/>
        <v>4.3969999999999995E-2</v>
      </c>
      <c r="BA400" s="38">
        <f t="shared" si="233"/>
        <v>13.742772308173151</v>
      </c>
      <c r="BB400" s="36">
        <f t="shared" si="234"/>
        <v>9</v>
      </c>
      <c r="BC400" s="37">
        <f t="shared" si="235"/>
        <v>0.77864999999999995</v>
      </c>
      <c r="BD400" s="36">
        <f t="shared" si="236"/>
        <v>1</v>
      </c>
      <c r="BE400" s="37">
        <f t="shared" si="237"/>
        <v>9.7600000000000006E-2</v>
      </c>
      <c r="BF400" s="37">
        <f t="shared" si="238"/>
        <v>-7.3999999999999999E-4</v>
      </c>
      <c r="BG400" s="37">
        <f t="shared" si="239"/>
        <v>9.6860000000000002E-2</v>
      </c>
      <c r="BH400" s="38">
        <f t="shared" si="240"/>
        <v>12.439478584729983</v>
      </c>
      <c r="BI400" s="36">
        <f t="shared" si="241"/>
        <v>46</v>
      </c>
      <c r="BJ400" s="37">
        <f t="shared" si="242"/>
        <v>1.0986</v>
      </c>
      <c r="BK400" s="36">
        <f t="shared" si="243"/>
        <v>10</v>
      </c>
      <c r="BL400" s="37">
        <f t="shared" si="244"/>
        <v>0.15292</v>
      </c>
      <c r="BM400" s="37">
        <f t="shared" si="245"/>
        <v>-1.209E-2</v>
      </c>
      <c r="BN400" s="37">
        <f t="shared" si="246"/>
        <v>0.14083000000000001</v>
      </c>
      <c r="BO400" s="38">
        <f t="shared" si="247"/>
        <v>12.819042417622429</v>
      </c>
    </row>
    <row r="401" spans="1:67" x14ac:dyDescent="0.25">
      <c r="A401" s="14" t="s">
        <v>27</v>
      </c>
      <c r="B401" s="4" t="s">
        <v>32</v>
      </c>
      <c r="C401" s="14">
        <v>1422219</v>
      </c>
      <c r="D401" s="14" t="s">
        <v>16</v>
      </c>
      <c r="E401">
        <v>232</v>
      </c>
      <c r="F401">
        <v>72289</v>
      </c>
      <c r="G401">
        <v>177</v>
      </c>
      <c r="H401">
        <v>88570</v>
      </c>
      <c r="I401">
        <v>-32802</v>
      </c>
      <c r="J401">
        <v>55768</v>
      </c>
      <c r="L401">
        <v>31</v>
      </c>
      <c r="M401">
        <v>48595</v>
      </c>
      <c r="N401">
        <v>15</v>
      </c>
      <c r="O401">
        <v>18022</v>
      </c>
      <c r="P401">
        <v>-2404</v>
      </c>
      <c r="Q401">
        <v>15618</v>
      </c>
      <c r="S401">
        <v>6</v>
      </c>
      <c r="T401">
        <v>39011</v>
      </c>
      <c r="U401">
        <v>0</v>
      </c>
      <c r="V401">
        <v>0</v>
      </c>
      <c r="W401">
        <v>0</v>
      </c>
      <c r="X401">
        <v>0</v>
      </c>
      <c r="Z401">
        <v>269</v>
      </c>
      <c r="AA401">
        <v>159895</v>
      </c>
      <c r="AB401">
        <v>192</v>
      </c>
      <c r="AC401">
        <v>106592</v>
      </c>
      <c r="AD401">
        <v>-35206</v>
      </c>
      <c r="AE401">
        <v>71386</v>
      </c>
      <c r="AG401" s="36">
        <f t="shared" si="213"/>
        <v>232</v>
      </c>
      <c r="AH401" s="37">
        <f t="shared" si="214"/>
        <v>0.72289000000000003</v>
      </c>
      <c r="AI401" s="36">
        <f t="shared" si="215"/>
        <v>177</v>
      </c>
      <c r="AJ401" s="37">
        <f t="shared" si="216"/>
        <v>0.88570000000000004</v>
      </c>
      <c r="AK401" s="37">
        <f t="shared" si="217"/>
        <v>-0.32801999999999998</v>
      </c>
      <c r="AL401" s="37">
        <f t="shared" si="218"/>
        <v>0.55767999999999995</v>
      </c>
      <c r="AM401" s="38">
        <f t="shared" si="219"/>
        <v>77.14590048278437</v>
      </c>
      <c r="AN401" s="36">
        <f t="shared" si="220"/>
        <v>31</v>
      </c>
      <c r="AO401" s="37">
        <f t="shared" si="221"/>
        <v>0.48594999999999999</v>
      </c>
      <c r="AP401" s="36">
        <f t="shared" si="222"/>
        <v>15</v>
      </c>
      <c r="AQ401" s="37">
        <f t="shared" si="223"/>
        <v>0.18021999999999999</v>
      </c>
      <c r="AR401" s="37">
        <f t="shared" si="224"/>
        <v>-2.4039999999999999E-2</v>
      </c>
      <c r="AS401" s="37">
        <f t="shared" si="225"/>
        <v>0.15618000000000001</v>
      </c>
      <c r="AT401" s="38">
        <f t="shared" si="226"/>
        <v>32.139108961827354</v>
      </c>
      <c r="AU401" s="36">
        <f t="shared" si="227"/>
        <v>263</v>
      </c>
      <c r="AV401" s="37">
        <f t="shared" si="228"/>
        <v>1.2088399999999999</v>
      </c>
      <c r="AW401" s="36">
        <f t="shared" si="229"/>
        <v>192</v>
      </c>
      <c r="AX401" s="37">
        <f t="shared" si="230"/>
        <v>1.06592</v>
      </c>
      <c r="AY401" s="37">
        <f t="shared" si="231"/>
        <v>-0.35205999999999998</v>
      </c>
      <c r="AZ401" s="37">
        <f t="shared" si="232"/>
        <v>0.71385999999999994</v>
      </c>
      <c r="BA401" s="38">
        <f t="shared" si="233"/>
        <v>59.053307302868859</v>
      </c>
      <c r="BB401" s="36">
        <f t="shared" si="234"/>
        <v>6</v>
      </c>
      <c r="BC401" s="37">
        <f t="shared" si="235"/>
        <v>0.39011000000000001</v>
      </c>
      <c r="BD401" s="36">
        <f t="shared" si="236"/>
        <v>0</v>
      </c>
      <c r="BE401" s="37">
        <f t="shared" si="237"/>
        <v>0</v>
      </c>
      <c r="BF401" s="37">
        <f t="shared" si="238"/>
        <v>0</v>
      </c>
      <c r="BG401" s="37">
        <f t="shared" si="239"/>
        <v>0</v>
      </c>
      <c r="BH401" s="38">
        <f t="shared" si="240"/>
        <v>0</v>
      </c>
      <c r="BI401" s="36">
        <f t="shared" si="241"/>
        <v>269</v>
      </c>
      <c r="BJ401" s="37">
        <f t="shared" si="242"/>
        <v>1.5989500000000001</v>
      </c>
      <c r="BK401" s="36">
        <f t="shared" si="243"/>
        <v>192</v>
      </c>
      <c r="BL401" s="37">
        <f t="shared" si="244"/>
        <v>1.06592</v>
      </c>
      <c r="BM401" s="37">
        <f t="shared" si="245"/>
        <v>-0.35205999999999998</v>
      </c>
      <c r="BN401" s="37">
        <f t="shared" si="246"/>
        <v>0.71386000000000005</v>
      </c>
      <c r="BO401" s="38">
        <f t="shared" si="247"/>
        <v>44.645548641295854</v>
      </c>
    </row>
    <row r="402" spans="1:67" x14ac:dyDescent="0.25">
      <c r="A402" s="14" t="s">
        <v>27</v>
      </c>
      <c r="B402" s="4" t="s">
        <v>32</v>
      </c>
      <c r="C402" s="14">
        <v>1422219</v>
      </c>
      <c r="D402" s="14" t="s">
        <v>17</v>
      </c>
      <c r="E402">
        <v>1</v>
      </c>
      <c r="F402">
        <v>463</v>
      </c>
      <c r="G402">
        <v>1</v>
      </c>
      <c r="H402">
        <v>1000</v>
      </c>
      <c r="I402">
        <v>-537</v>
      </c>
      <c r="J402">
        <v>463</v>
      </c>
      <c r="L402">
        <v>2</v>
      </c>
      <c r="M402">
        <v>1885</v>
      </c>
      <c r="N402">
        <v>2</v>
      </c>
      <c r="O402">
        <v>2869</v>
      </c>
      <c r="P402">
        <v>-984</v>
      </c>
      <c r="Q402">
        <v>1885</v>
      </c>
      <c r="S402">
        <v>1</v>
      </c>
      <c r="T402">
        <v>16598</v>
      </c>
      <c r="U402">
        <v>1</v>
      </c>
      <c r="V402">
        <v>29452</v>
      </c>
      <c r="W402">
        <v>-12854</v>
      </c>
      <c r="X402">
        <v>16598</v>
      </c>
      <c r="Z402">
        <v>4</v>
      </c>
      <c r="AA402">
        <v>18946</v>
      </c>
      <c r="AB402">
        <v>4</v>
      </c>
      <c r="AC402">
        <v>33321</v>
      </c>
      <c r="AD402">
        <v>-14375</v>
      </c>
      <c r="AE402">
        <v>18946</v>
      </c>
      <c r="AG402" s="36">
        <f t="shared" si="213"/>
        <v>1</v>
      </c>
      <c r="AH402" s="37">
        <f t="shared" si="214"/>
        <v>4.6299999999999996E-3</v>
      </c>
      <c r="AI402" s="36">
        <f t="shared" si="215"/>
        <v>1</v>
      </c>
      <c r="AJ402" s="37">
        <f t="shared" si="216"/>
        <v>0.01</v>
      </c>
      <c r="AK402" s="37">
        <f t="shared" si="217"/>
        <v>-5.3699999999999998E-3</v>
      </c>
      <c r="AL402" s="37">
        <f t="shared" si="218"/>
        <v>4.6299999999999996E-3</v>
      </c>
      <c r="AM402" s="38">
        <f t="shared" si="219"/>
        <v>100</v>
      </c>
      <c r="AN402" s="36">
        <f t="shared" si="220"/>
        <v>2</v>
      </c>
      <c r="AO402" s="37">
        <f t="shared" si="221"/>
        <v>1.8849999999999999E-2</v>
      </c>
      <c r="AP402" s="36">
        <f t="shared" si="222"/>
        <v>2</v>
      </c>
      <c r="AQ402" s="37">
        <f t="shared" si="223"/>
        <v>2.869E-2</v>
      </c>
      <c r="AR402" s="37">
        <f t="shared" si="224"/>
        <v>-9.8399999999999998E-3</v>
      </c>
      <c r="AS402" s="37">
        <f t="shared" si="225"/>
        <v>1.8849999999999999E-2</v>
      </c>
      <c r="AT402" s="38">
        <f t="shared" si="226"/>
        <v>100</v>
      </c>
      <c r="AU402" s="36">
        <f t="shared" si="227"/>
        <v>3</v>
      </c>
      <c r="AV402" s="37">
        <f t="shared" si="228"/>
        <v>2.3479999999999997E-2</v>
      </c>
      <c r="AW402" s="36">
        <f t="shared" si="229"/>
        <v>3</v>
      </c>
      <c r="AX402" s="37">
        <f t="shared" si="230"/>
        <v>3.8690000000000002E-2</v>
      </c>
      <c r="AY402" s="37">
        <f t="shared" si="231"/>
        <v>-1.521E-2</v>
      </c>
      <c r="AZ402" s="37">
        <f t="shared" si="232"/>
        <v>2.3479999999999997E-2</v>
      </c>
      <c r="BA402" s="38">
        <f t="shared" si="233"/>
        <v>100</v>
      </c>
      <c r="BB402" s="36">
        <f t="shared" si="234"/>
        <v>1</v>
      </c>
      <c r="BC402" s="37">
        <f t="shared" si="235"/>
        <v>0.16597999999999999</v>
      </c>
      <c r="BD402" s="36">
        <f t="shared" si="236"/>
        <v>1</v>
      </c>
      <c r="BE402" s="37">
        <f t="shared" si="237"/>
        <v>0.29452</v>
      </c>
      <c r="BF402" s="37">
        <f t="shared" si="238"/>
        <v>-0.12853999999999999</v>
      </c>
      <c r="BG402" s="37">
        <f t="shared" si="239"/>
        <v>0.16597999999999999</v>
      </c>
      <c r="BH402" s="38">
        <f t="shared" si="240"/>
        <v>100</v>
      </c>
      <c r="BI402" s="36">
        <f t="shared" si="241"/>
        <v>4</v>
      </c>
      <c r="BJ402" s="37">
        <f t="shared" si="242"/>
        <v>0.18945999999999999</v>
      </c>
      <c r="BK402" s="36">
        <f t="shared" si="243"/>
        <v>4</v>
      </c>
      <c r="BL402" s="37">
        <f t="shared" si="244"/>
        <v>0.33321000000000001</v>
      </c>
      <c r="BM402" s="37">
        <f t="shared" si="245"/>
        <v>-0.14374999999999999</v>
      </c>
      <c r="BN402" s="37">
        <f t="shared" si="246"/>
        <v>0.18945999999999999</v>
      </c>
      <c r="BO402" s="38">
        <f t="shared" si="247"/>
        <v>100</v>
      </c>
    </row>
    <row r="403" spans="1:67" x14ac:dyDescent="0.25">
      <c r="A403" s="34"/>
      <c r="B403" s="35"/>
      <c r="C403" s="34" t="s">
        <v>274</v>
      </c>
      <c r="D403" s="34"/>
      <c r="E403">
        <v>252</v>
      </c>
      <c r="F403">
        <v>78941</v>
      </c>
      <c r="G403">
        <v>184</v>
      </c>
      <c r="H403">
        <v>92102</v>
      </c>
      <c r="I403">
        <v>-34072</v>
      </c>
      <c r="J403">
        <v>58030</v>
      </c>
      <c r="L403">
        <v>51</v>
      </c>
      <c r="M403">
        <v>76286</v>
      </c>
      <c r="N403">
        <v>20</v>
      </c>
      <c r="O403">
        <v>23891</v>
      </c>
      <c r="P403">
        <v>-3790</v>
      </c>
      <c r="Q403">
        <v>20101</v>
      </c>
      <c r="S403">
        <v>16</v>
      </c>
      <c r="T403">
        <v>133474</v>
      </c>
      <c r="U403">
        <v>2</v>
      </c>
      <c r="V403">
        <v>39212</v>
      </c>
      <c r="W403">
        <v>-12928</v>
      </c>
      <c r="X403">
        <v>26284</v>
      </c>
      <c r="Z403">
        <v>319</v>
      </c>
      <c r="AA403">
        <v>288701</v>
      </c>
      <c r="AB403">
        <v>206</v>
      </c>
      <c r="AC403">
        <v>155205</v>
      </c>
      <c r="AD403">
        <v>-50790</v>
      </c>
      <c r="AE403">
        <v>104415</v>
      </c>
      <c r="AG403" s="39">
        <f t="shared" si="213"/>
        <v>252</v>
      </c>
      <c r="AH403" s="40">
        <f t="shared" si="214"/>
        <v>0.78940999999999995</v>
      </c>
      <c r="AI403" s="39">
        <f t="shared" si="215"/>
        <v>184</v>
      </c>
      <c r="AJ403" s="40">
        <f t="shared" si="216"/>
        <v>0.92101999999999995</v>
      </c>
      <c r="AK403" s="40">
        <f t="shared" si="217"/>
        <v>-0.34072000000000002</v>
      </c>
      <c r="AL403" s="40">
        <f t="shared" si="218"/>
        <v>0.58030000000000004</v>
      </c>
      <c r="AM403" s="40">
        <f t="shared" si="219"/>
        <v>73.51059652145274</v>
      </c>
      <c r="AN403" s="39">
        <f t="shared" si="220"/>
        <v>51</v>
      </c>
      <c r="AO403" s="40">
        <f t="shared" si="221"/>
        <v>0.76285999999999998</v>
      </c>
      <c r="AP403" s="39">
        <f t="shared" si="222"/>
        <v>20</v>
      </c>
      <c r="AQ403" s="40">
        <f t="shared" si="223"/>
        <v>0.23891000000000001</v>
      </c>
      <c r="AR403" s="40">
        <f t="shared" si="224"/>
        <v>-3.7900000000000003E-2</v>
      </c>
      <c r="AS403" s="40">
        <f t="shared" si="225"/>
        <v>0.20100999999999999</v>
      </c>
      <c r="AT403" s="40">
        <f t="shared" si="226"/>
        <v>26.34952678079857</v>
      </c>
      <c r="AU403" s="39">
        <f t="shared" si="227"/>
        <v>303</v>
      </c>
      <c r="AV403" s="40">
        <f t="shared" si="228"/>
        <v>1.55227</v>
      </c>
      <c r="AW403" s="39">
        <f t="shared" si="229"/>
        <v>204</v>
      </c>
      <c r="AX403" s="40">
        <f t="shared" si="230"/>
        <v>1.1599299999999999</v>
      </c>
      <c r="AY403" s="40">
        <f t="shared" si="231"/>
        <v>-0.37862000000000001</v>
      </c>
      <c r="AZ403" s="40">
        <f t="shared" si="232"/>
        <v>0.78131000000000006</v>
      </c>
      <c r="BA403" s="40">
        <f t="shared" si="233"/>
        <v>50.333382723366427</v>
      </c>
      <c r="BB403" s="39">
        <f t="shared" si="234"/>
        <v>16</v>
      </c>
      <c r="BC403" s="40">
        <f t="shared" si="235"/>
        <v>1.33474</v>
      </c>
      <c r="BD403" s="39">
        <f t="shared" si="236"/>
        <v>2</v>
      </c>
      <c r="BE403" s="40">
        <f t="shared" si="237"/>
        <v>0.39212000000000002</v>
      </c>
      <c r="BF403" s="40">
        <f t="shared" si="238"/>
        <v>-0.12928000000000001</v>
      </c>
      <c r="BG403" s="40">
        <f t="shared" si="239"/>
        <v>0.26284000000000002</v>
      </c>
      <c r="BH403" s="40">
        <f t="shared" si="240"/>
        <v>19.6922247029384</v>
      </c>
      <c r="BI403" s="39">
        <f t="shared" si="241"/>
        <v>319</v>
      </c>
      <c r="BJ403" s="40">
        <f t="shared" si="242"/>
        <v>2.8870100000000001</v>
      </c>
      <c r="BK403" s="39">
        <f t="shared" si="243"/>
        <v>206</v>
      </c>
      <c r="BL403" s="40">
        <f t="shared" si="244"/>
        <v>1.5520499999999999</v>
      </c>
      <c r="BM403" s="40">
        <f t="shared" si="245"/>
        <v>-0.50790000000000002</v>
      </c>
      <c r="BN403" s="40">
        <f t="shared" si="246"/>
        <v>1.0441499999999999</v>
      </c>
      <c r="BO403" s="40">
        <f t="shared" si="247"/>
        <v>36.167176421280146</v>
      </c>
    </row>
    <row r="404" spans="1:67" x14ac:dyDescent="0.25">
      <c r="A404" s="16"/>
      <c r="B404" s="15" t="s">
        <v>33</v>
      </c>
      <c r="C404" s="16"/>
      <c r="D404" s="16"/>
      <c r="E404">
        <v>3751</v>
      </c>
      <c r="F404">
        <v>1163982</v>
      </c>
      <c r="G404">
        <v>2262</v>
      </c>
      <c r="H404">
        <v>1179687</v>
      </c>
      <c r="I404">
        <v>-468636</v>
      </c>
      <c r="J404">
        <v>711051</v>
      </c>
      <c r="L404">
        <v>1433</v>
      </c>
      <c r="M404">
        <v>1640131.58</v>
      </c>
      <c r="N404">
        <v>740</v>
      </c>
      <c r="O404">
        <v>828483</v>
      </c>
      <c r="P404">
        <v>-203552</v>
      </c>
      <c r="Q404">
        <v>624931</v>
      </c>
      <c r="S404">
        <v>130</v>
      </c>
      <c r="T404">
        <v>2275407</v>
      </c>
      <c r="U404">
        <v>36</v>
      </c>
      <c r="V404">
        <v>816767</v>
      </c>
      <c r="W404">
        <v>-128580</v>
      </c>
      <c r="X404">
        <v>688187</v>
      </c>
      <c r="Z404">
        <v>5314</v>
      </c>
      <c r="AA404">
        <v>5079520.58</v>
      </c>
      <c r="AB404">
        <v>3038</v>
      </c>
      <c r="AC404">
        <v>2824937</v>
      </c>
      <c r="AD404">
        <v>-800768</v>
      </c>
      <c r="AE404">
        <v>2024169</v>
      </c>
      <c r="AG404" s="41">
        <f t="shared" si="213"/>
        <v>3751</v>
      </c>
      <c r="AH404" s="42">
        <f t="shared" si="214"/>
        <v>11.63982</v>
      </c>
      <c r="AI404" s="41">
        <f t="shared" si="215"/>
        <v>2262</v>
      </c>
      <c r="AJ404" s="42">
        <f t="shared" si="216"/>
        <v>11.79687</v>
      </c>
      <c r="AK404" s="42">
        <f t="shared" si="217"/>
        <v>-4.6863599999999996</v>
      </c>
      <c r="AL404" s="42">
        <f t="shared" si="218"/>
        <v>7.1105099999999997</v>
      </c>
      <c r="AM404" s="42">
        <f t="shared" si="219"/>
        <v>61.087800326809173</v>
      </c>
      <c r="AN404" s="41">
        <f t="shared" si="220"/>
        <v>1433</v>
      </c>
      <c r="AO404" s="42">
        <f t="shared" si="221"/>
        <v>16.401315799999999</v>
      </c>
      <c r="AP404" s="41">
        <f t="shared" si="222"/>
        <v>740</v>
      </c>
      <c r="AQ404" s="42">
        <f t="shared" si="223"/>
        <v>8.2848299999999995</v>
      </c>
      <c r="AR404" s="42">
        <f t="shared" si="224"/>
        <v>-2.03552</v>
      </c>
      <c r="AS404" s="42">
        <f t="shared" si="225"/>
        <v>6.2493100000000004</v>
      </c>
      <c r="AT404" s="42">
        <f t="shared" si="226"/>
        <v>38.102491752521473</v>
      </c>
      <c r="AU404" s="41">
        <f t="shared" si="227"/>
        <v>5184</v>
      </c>
      <c r="AV404" s="42">
        <f t="shared" si="228"/>
        <v>28.041135799999999</v>
      </c>
      <c r="AW404" s="41">
        <f t="shared" si="229"/>
        <v>3002</v>
      </c>
      <c r="AX404" s="42">
        <f t="shared" si="230"/>
        <v>20.081699999999998</v>
      </c>
      <c r="AY404" s="42">
        <f t="shared" si="231"/>
        <v>-6.7218799999999996</v>
      </c>
      <c r="AZ404" s="42">
        <f t="shared" si="232"/>
        <v>13.359819999999999</v>
      </c>
      <c r="BA404" s="42">
        <f t="shared" si="233"/>
        <v>47.643647872494519</v>
      </c>
      <c r="BB404" s="41">
        <f t="shared" si="234"/>
        <v>130</v>
      </c>
      <c r="BC404" s="42">
        <f t="shared" si="235"/>
        <v>22.754069999999999</v>
      </c>
      <c r="BD404" s="41">
        <f t="shared" si="236"/>
        <v>36</v>
      </c>
      <c r="BE404" s="42">
        <f t="shared" si="237"/>
        <v>8.1676699999999993</v>
      </c>
      <c r="BF404" s="42">
        <f t="shared" si="238"/>
        <v>-1.2858000000000001</v>
      </c>
      <c r="BG404" s="42">
        <f t="shared" si="239"/>
        <v>6.8818700000000002</v>
      </c>
      <c r="BH404" s="42">
        <f t="shared" si="240"/>
        <v>30.244567235663776</v>
      </c>
      <c r="BI404" s="41">
        <f t="shared" si="241"/>
        <v>5314</v>
      </c>
      <c r="BJ404" s="42">
        <f t="shared" si="242"/>
        <v>50.795205799999998</v>
      </c>
      <c r="BK404" s="41">
        <f t="shared" si="243"/>
        <v>3038</v>
      </c>
      <c r="BL404" s="42">
        <f t="shared" si="244"/>
        <v>28.249369999999999</v>
      </c>
      <c r="BM404" s="42">
        <f t="shared" si="245"/>
        <v>-8.0076800000000006</v>
      </c>
      <c r="BN404" s="42">
        <f t="shared" si="246"/>
        <v>20.241689999999998</v>
      </c>
      <c r="BO404" s="42">
        <f t="shared" si="247"/>
        <v>39.849607224152642</v>
      </c>
    </row>
    <row r="405" spans="1:67" x14ac:dyDescent="0.25">
      <c r="A405" s="14" t="s">
        <v>27</v>
      </c>
      <c r="B405" s="4" t="s">
        <v>34</v>
      </c>
      <c r="C405" s="14">
        <v>1421201</v>
      </c>
      <c r="D405" s="14" t="s">
        <v>15</v>
      </c>
      <c r="E405">
        <v>2</v>
      </c>
      <c r="F405">
        <v>530</v>
      </c>
      <c r="G405">
        <v>1</v>
      </c>
      <c r="H405">
        <v>300</v>
      </c>
      <c r="I405">
        <v>-11</v>
      </c>
      <c r="J405">
        <v>289</v>
      </c>
      <c r="L405">
        <v>6</v>
      </c>
      <c r="M405">
        <v>3927</v>
      </c>
      <c r="N405">
        <v>3</v>
      </c>
      <c r="O405">
        <v>2210</v>
      </c>
      <c r="P405">
        <v>-337</v>
      </c>
      <c r="Q405">
        <v>1873</v>
      </c>
      <c r="Z405">
        <v>8</v>
      </c>
      <c r="AA405">
        <v>4457</v>
      </c>
      <c r="AB405">
        <v>4</v>
      </c>
      <c r="AC405">
        <v>2510</v>
      </c>
      <c r="AD405">
        <v>-348</v>
      </c>
      <c r="AE405">
        <v>2162</v>
      </c>
      <c r="AG405" s="36">
        <f t="shared" si="213"/>
        <v>2</v>
      </c>
      <c r="AH405" s="37">
        <f t="shared" si="214"/>
        <v>5.3E-3</v>
      </c>
      <c r="AI405" s="36">
        <f t="shared" si="215"/>
        <v>1</v>
      </c>
      <c r="AJ405" s="37">
        <f t="shared" si="216"/>
        <v>3.0000000000000001E-3</v>
      </c>
      <c r="AK405" s="37">
        <f t="shared" si="217"/>
        <v>-1.1E-4</v>
      </c>
      <c r="AL405" s="37">
        <f t="shared" si="218"/>
        <v>2.8900000000000002E-3</v>
      </c>
      <c r="AM405" s="38">
        <f t="shared" si="219"/>
        <v>54.528301886792448</v>
      </c>
      <c r="AN405" s="36">
        <f t="shared" si="220"/>
        <v>6</v>
      </c>
      <c r="AO405" s="37">
        <f t="shared" si="221"/>
        <v>3.9269999999999999E-2</v>
      </c>
      <c r="AP405" s="36">
        <f t="shared" si="222"/>
        <v>3</v>
      </c>
      <c r="AQ405" s="37">
        <f t="shared" si="223"/>
        <v>2.2100000000000002E-2</v>
      </c>
      <c r="AR405" s="37">
        <f t="shared" si="224"/>
        <v>-3.3700000000000002E-3</v>
      </c>
      <c r="AS405" s="37">
        <f t="shared" si="225"/>
        <v>1.873E-2</v>
      </c>
      <c r="AT405" s="38">
        <f t="shared" si="226"/>
        <v>47.695441813088877</v>
      </c>
      <c r="AU405" s="36">
        <f t="shared" si="227"/>
        <v>8</v>
      </c>
      <c r="AV405" s="37">
        <f t="shared" si="228"/>
        <v>4.4569999999999999E-2</v>
      </c>
      <c r="AW405" s="36">
        <f t="shared" si="229"/>
        <v>4</v>
      </c>
      <c r="AX405" s="37">
        <f t="shared" si="230"/>
        <v>2.5100000000000001E-2</v>
      </c>
      <c r="AY405" s="37">
        <f t="shared" si="231"/>
        <v>-3.48E-3</v>
      </c>
      <c r="AZ405" s="37">
        <f t="shared" si="232"/>
        <v>2.162E-2</v>
      </c>
      <c r="BA405" s="38">
        <f t="shared" si="233"/>
        <v>48.507964998878172</v>
      </c>
      <c r="BB405" s="36">
        <f t="shared" si="234"/>
        <v>0</v>
      </c>
      <c r="BC405" s="37">
        <f t="shared" si="235"/>
        <v>0</v>
      </c>
      <c r="BD405" s="36">
        <f t="shared" si="236"/>
        <v>0</v>
      </c>
      <c r="BE405" s="37">
        <f t="shared" si="237"/>
        <v>0</v>
      </c>
      <c r="BF405" s="37">
        <f t="shared" si="238"/>
        <v>0</v>
      </c>
      <c r="BG405" s="37">
        <f t="shared" si="239"/>
        <v>0</v>
      </c>
      <c r="BH405" s="38" t="e">
        <f t="shared" si="240"/>
        <v>#DIV/0!</v>
      </c>
      <c r="BI405" s="36">
        <f t="shared" si="241"/>
        <v>8</v>
      </c>
      <c r="BJ405" s="37">
        <f t="shared" si="242"/>
        <v>4.4569999999999999E-2</v>
      </c>
      <c r="BK405" s="36">
        <f t="shared" si="243"/>
        <v>4</v>
      </c>
      <c r="BL405" s="37">
        <f t="shared" si="244"/>
        <v>2.5100000000000001E-2</v>
      </c>
      <c r="BM405" s="37">
        <f t="shared" si="245"/>
        <v>-3.48E-3</v>
      </c>
      <c r="BN405" s="37">
        <f t="shared" si="246"/>
        <v>2.162E-2</v>
      </c>
      <c r="BO405" s="38">
        <f t="shared" si="247"/>
        <v>48.507964998878172</v>
      </c>
    </row>
    <row r="406" spans="1:67" x14ac:dyDescent="0.25">
      <c r="A406" s="14" t="s">
        <v>27</v>
      </c>
      <c r="B406" s="4" t="s">
        <v>34</v>
      </c>
      <c r="C406" s="14">
        <v>1421201</v>
      </c>
      <c r="D406" s="14" t="s">
        <v>16</v>
      </c>
      <c r="E406">
        <v>222</v>
      </c>
      <c r="F406">
        <v>73352</v>
      </c>
      <c r="G406">
        <v>142</v>
      </c>
      <c r="H406">
        <v>80872</v>
      </c>
      <c r="I406">
        <v>-34496</v>
      </c>
      <c r="J406">
        <v>46376</v>
      </c>
      <c r="L406">
        <v>193</v>
      </c>
      <c r="M406">
        <v>203649</v>
      </c>
      <c r="N406">
        <v>106</v>
      </c>
      <c r="O406">
        <v>125879</v>
      </c>
      <c r="P406">
        <v>-37423</v>
      </c>
      <c r="Q406">
        <v>88456</v>
      </c>
      <c r="S406">
        <v>5</v>
      </c>
      <c r="T406">
        <v>48983</v>
      </c>
      <c r="U406">
        <v>1</v>
      </c>
      <c r="V406">
        <v>27267</v>
      </c>
      <c r="W406">
        <v>-12933</v>
      </c>
      <c r="X406">
        <v>14334</v>
      </c>
      <c r="Z406">
        <v>420</v>
      </c>
      <c r="AA406">
        <v>325984</v>
      </c>
      <c r="AB406">
        <v>249</v>
      </c>
      <c r="AC406">
        <v>234018</v>
      </c>
      <c r="AD406">
        <v>-84852</v>
      </c>
      <c r="AE406">
        <v>149166</v>
      </c>
      <c r="AG406" s="36">
        <f t="shared" si="213"/>
        <v>222</v>
      </c>
      <c r="AH406" s="37">
        <f t="shared" si="214"/>
        <v>0.73351999999999995</v>
      </c>
      <c r="AI406" s="36">
        <f t="shared" si="215"/>
        <v>142</v>
      </c>
      <c r="AJ406" s="37">
        <f t="shared" si="216"/>
        <v>0.80871999999999999</v>
      </c>
      <c r="AK406" s="37">
        <f t="shared" si="217"/>
        <v>-0.34495999999999999</v>
      </c>
      <c r="AL406" s="37">
        <f t="shared" si="218"/>
        <v>0.46376000000000001</v>
      </c>
      <c r="AM406" s="38">
        <f t="shared" si="219"/>
        <v>63.223906641945696</v>
      </c>
      <c r="AN406" s="36">
        <f t="shared" si="220"/>
        <v>193</v>
      </c>
      <c r="AO406" s="37">
        <f t="shared" si="221"/>
        <v>2.0364900000000001</v>
      </c>
      <c r="AP406" s="36">
        <f t="shared" si="222"/>
        <v>106</v>
      </c>
      <c r="AQ406" s="37">
        <f t="shared" si="223"/>
        <v>1.2587900000000001</v>
      </c>
      <c r="AR406" s="37">
        <f t="shared" si="224"/>
        <v>-0.37423000000000001</v>
      </c>
      <c r="AS406" s="37">
        <f t="shared" si="225"/>
        <v>0.88456000000000001</v>
      </c>
      <c r="AT406" s="38">
        <f t="shared" si="226"/>
        <v>43.435518956636173</v>
      </c>
      <c r="AU406" s="36">
        <f t="shared" si="227"/>
        <v>415</v>
      </c>
      <c r="AV406" s="37">
        <f t="shared" si="228"/>
        <v>2.7700100000000001</v>
      </c>
      <c r="AW406" s="36">
        <f t="shared" si="229"/>
        <v>248</v>
      </c>
      <c r="AX406" s="37">
        <f t="shared" si="230"/>
        <v>2.06751</v>
      </c>
      <c r="AY406" s="37">
        <f t="shared" si="231"/>
        <v>-0.71919</v>
      </c>
      <c r="AZ406" s="37">
        <f t="shared" si="232"/>
        <v>1.34832</v>
      </c>
      <c r="BA406" s="38">
        <f t="shared" si="233"/>
        <v>48.675636550048551</v>
      </c>
      <c r="BB406" s="36">
        <f t="shared" si="234"/>
        <v>5</v>
      </c>
      <c r="BC406" s="37">
        <f t="shared" si="235"/>
        <v>0.48982999999999999</v>
      </c>
      <c r="BD406" s="36">
        <f t="shared" si="236"/>
        <v>1</v>
      </c>
      <c r="BE406" s="37">
        <f t="shared" si="237"/>
        <v>0.27267000000000002</v>
      </c>
      <c r="BF406" s="37">
        <f t="shared" si="238"/>
        <v>-0.12933</v>
      </c>
      <c r="BG406" s="37">
        <f t="shared" si="239"/>
        <v>0.14334</v>
      </c>
      <c r="BH406" s="38">
        <f t="shared" si="240"/>
        <v>29.263213768041972</v>
      </c>
      <c r="BI406" s="36">
        <f t="shared" si="241"/>
        <v>420</v>
      </c>
      <c r="BJ406" s="37">
        <f t="shared" si="242"/>
        <v>3.2598400000000001</v>
      </c>
      <c r="BK406" s="36">
        <f t="shared" si="243"/>
        <v>249</v>
      </c>
      <c r="BL406" s="37">
        <f t="shared" si="244"/>
        <v>2.3401800000000001</v>
      </c>
      <c r="BM406" s="37">
        <f t="shared" si="245"/>
        <v>-0.84852000000000005</v>
      </c>
      <c r="BN406" s="37">
        <f t="shared" si="246"/>
        <v>1.49166</v>
      </c>
      <c r="BO406" s="38">
        <f t="shared" si="247"/>
        <v>45.758687542946888</v>
      </c>
    </row>
    <row r="407" spans="1:67" x14ac:dyDescent="0.25">
      <c r="A407" s="14" t="s">
        <v>27</v>
      </c>
      <c r="B407" s="4" t="s">
        <v>34</v>
      </c>
      <c r="C407" s="14">
        <v>1421201</v>
      </c>
      <c r="D407" s="14" t="s">
        <v>17</v>
      </c>
      <c r="E407">
        <v>92</v>
      </c>
      <c r="F407">
        <v>30254</v>
      </c>
      <c r="G407">
        <v>49</v>
      </c>
      <c r="H407">
        <v>30752</v>
      </c>
      <c r="I407">
        <v>-15219</v>
      </c>
      <c r="J407">
        <v>15533</v>
      </c>
      <c r="L407">
        <v>68</v>
      </c>
      <c r="M407">
        <v>72980</v>
      </c>
      <c r="N407">
        <v>38</v>
      </c>
      <c r="O407">
        <v>46533</v>
      </c>
      <c r="P407">
        <v>-11577</v>
      </c>
      <c r="Q407">
        <v>34956</v>
      </c>
      <c r="S407">
        <v>4</v>
      </c>
      <c r="T407">
        <v>49191</v>
      </c>
      <c r="U407">
        <v>0</v>
      </c>
      <c r="V407">
        <v>0</v>
      </c>
      <c r="W407">
        <v>0</v>
      </c>
      <c r="X407">
        <v>0</v>
      </c>
      <c r="Z407">
        <v>164</v>
      </c>
      <c r="AA407">
        <v>152425</v>
      </c>
      <c r="AB407">
        <v>87</v>
      </c>
      <c r="AC407">
        <v>77285</v>
      </c>
      <c r="AD407">
        <v>-26796</v>
      </c>
      <c r="AE407">
        <v>50489</v>
      </c>
      <c r="AG407" s="36">
        <f t="shared" si="213"/>
        <v>92</v>
      </c>
      <c r="AH407" s="37">
        <f t="shared" si="214"/>
        <v>0.30253999999999998</v>
      </c>
      <c r="AI407" s="36">
        <f t="shared" si="215"/>
        <v>49</v>
      </c>
      <c r="AJ407" s="37">
        <f t="shared" si="216"/>
        <v>0.30752000000000002</v>
      </c>
      <c r="AK407" s="37">
        <f t="shared" si="217"/>
        <v>-0.15218999999999999</v>
      </c>
      <c r="AL407" s="37">
        <f t="shared" si="218"/>
        <v>0.15533</v>
      </c>
      <c r="AM407" s="38">
        <f t="shared" si="219"/>
        <v>51.341971309578902</v>
      </c>
      <c r="AN407" s="36">
        <f t="shared" si="220"/>
        <v>68</v>
      </c>
      <c r="AO407" s="37">
        <f t="shared" si="221"/>
        <v>0.7298</v>
      </c>
      <c r="AP407" s="36">
        <f t="shared" si="222"/>
        <v>38</v>
      </c>
      <c r="AQ407" s="37">
        <f t="shared" si="223"/>
        <v>0.46533000000000002</v>
      </c>
      <c r="AR407" s="37">
        <f t="shared" si="224"/>
        <v>-0.11577</v>
      </c>
      <c r="AS407" s="37">
        <f t="shared" si="225"/>
        <v>0.34955999999999998</v>
      </c>
      <c r="AT407" s="38">
        <f t="shared" si="226"/>
        <v>47.898054261441487</v>
      </c>
      <c r="AU407" s="36">
        <f t="shared" si="227"/>
        <v>160</v>
      </c>
      <c r="AV407" s="37">
        <f t="shared" si="228"/>
        <v>1.03234</v>
      </c>
      <c r="AW407" s="36">
        <f t="shared" si="229"/>
        <v>87</v>
      </c>
      <c r="AX407" s="37">
        <f t="shared" si="230"/>
        <v>0.77285000000000004</v>
      </c>
      <c r="AY407" s="37">
        <f t="shared" si="231"/>
        <v>-0.26795999999999998</v>
      </c>
      <c r="AZ407" s="37">
        <f t="shared" si="232"/>
        <v>0.50488999999999995</v>
      </c>
      <c r="BA407" s="38">
        <f t="shared" si="233"/>
        <v>48.907336730147037</v>
      </c>
      <c r="BB407" s="36">
        <f t="shared" si="234"/>
        <v>4</v>
      </c>
      <c r="BC407" s="37">
        <f t="shared" si="235"/>
        <v>0.49191000000000001</v>
      </c>
      <c r="BD407" s="36">
        <f t="shared" si="236"/>
        <v>0</v>
      </c>
      <c r="BE407" s="37">
        <f t="shared" si="237"/>
        <v>0</v>
      </c>
      <c r="BF407" s="37">
        <f t="shared" si="238"/>
        <v>0</v>
      </c>
      <c r="BG407" s="37">
        <f t="shared" si="239"/>
        <v>0</v>
      </c>
      <c r="BH407" s="38">
        <f t="shared" si="240"/>
        <v>0</v>
      </c>
      <c r="BI407" s="36">
        <f t="shared" si="241"/>
        <v>164</v>
      </c>
      <c r="BJ407" s="37">
        <f t="shared" si="242"/>
        <v>1.5242500000000001</v>
      </c>
      <c r="BK407" s="36">
        <f t="shared" si="243"/>
        <v>87</v>
      </c>
      <c r="BL407" s="37">
        <f t="shared" si="244"/>
        <v>0.77285000000000004</v>
      </c>
      <c r="BM407" s="37">
        <f t="shared" si="245"/>
        <v>-0.26795999999999998</v>
      </c>
      <c r="BN407" s="37">
        <f t="shared" si="246"/>
        <v>0.50488999999999995</v>
      </c>
      <c r="BO407" s="38">
        <f t="shared" si="247"/>
        <v>33.1238313924881</v>
      </c>
    </row>
    <row r="408" spans="1:67" x14ac:dyDescent="0.25">
      <c r="A408" s="14" t="s">
        <v>27</v>
      </c>
      <c r="B408" s="4" t="s">
        <v>34</v>
      </c>
      <c r="C408" s="14">
        <v>1421201</v>
      </c>
      <c r="D408" s="14" t="s">
        <v>18</v>
      </c>
      <c r="E408">
        <v>1</v>
      </c>
      <c r="F408">
        <v>423</v>
      </c>
      <c r="G408">
        <v>1</v>
      </c>
      <c r="H408">
        <v>500</v>
      </c>
      <c r="I408">
        <v>-77</v>
      </c>
      <c r="J408">
        <v>423</v>
      </c>
      <c r="L408">
        <v>11</v>
      </c>
      <c r="M408">
        <v>17449</v>
      </c>
      <c r="N408">
        <v>3</v>
      </c>
      <c r="O408">
        <v>18330</v>
      </c>
      <c r="P408">
        <v>-11838</v>
      </c>
      <c r="Q408">
        <v>6492</v>
      </c>
      <c r="Z408">
        <v>12</v>
      </c>
      <c r="AA408">
        <v>17872</v>
      </c>
      <c r="AB408">
        <v>4</v>
      </c>
      <c r="AC408">
        <v>18830</v>
      </c>
      <c r="AD408">
        <v>-11915</v>
      </c>
      <c r="AE408">
        <v>6915</v>
      </c>
      <c r="AG408" s="36">
        <f t="shared" si="213"/>
        <v>1</v>
      </c>
      <c r="AH408" s="37">
        <f t="shared" si="214"/>
        <v>4.2300000000000003E-3</v>
      </c>
      <c r="AI408" s="36">
        <f t="shared" si="215"/>
        <v>1</v>
      </c>
      <c r="AJ408" s="37">
        <f t="shared" si="216"/>
        <v>5.0000000000000001E-3</v>
      </c>
      <c r="AK408" s="37">
        <f t="shared" si="217"/>
        <v>-7.6999999999999996E-4</v>
      </c>
      <c r="AL408" s="37">
        <f t="shared" si="218"/>
        <v>4.2300000000000003E-3</v>
      </c>
      <c r="AM408" s="38">
        <f t="shared" si="219"/>
        <v>100</v>
      </c>
      <c r="AN408" s="36">
        <f t="shared" si="220"/>
        <v>11</v>
      </c>
      <c r="AO408" s="37">
        <f t="shared" si="221"/>
        <v>0.17449000000000001</v>
      </c>
      <c r="AP408" s="36">
        <f t="shared" si="222"/>
        <v>3</v>
      </c>
      <c r="AQ408" s="37">
        <f t="shared" si="223"/>
        <v>0.18329999999999999</v>
      </c>
      <c r="AR408" s="37">
        <f t="shared" si="224"/>
        <v>-0.11838</v>
      </c>
      <c r="AS408" s="37">
        <f t="shared" si="225"/>
        <v>6.4920000000000005E-2</v>
      </c>
      <c r="AT408" s="38">
        <f t="shared" si="226"/>
        <v>37.20557051980056</v>
      </c>
      <c r="AU408" s="36">
        <f t="shared" si="227"/>
        <v>12</v>
      </c>
      <c r="AV408" s="37">
        <f t="shared" si="228"/>
        <v>0.17872000000000002</v>
      </c>
      <c r="AW408" s="36">
        <f t="shared" si="229"/>
        <v>4</v>
      </c>
      <c r="AX408" s="37">
        <f t="shared" si="230"/>
        <v>0.1883</v>
      </c>
      <c r="AY408" s="37">
        <f t="shared" si="231"/>
        <v>-0.11915000000000001</v>
      </c>
      <c r="AZ408" s="37">
        <f t="shared" si="232"/>
        <v>6.9150000000000003E-2</v>
      </c>
      <c r="BA408" s="38">
        <f t="shared" si="233"/>
        <v>38.691808415398384</v>
      </c>
      <c r="BB408" s="36">
        <f t="shared" si="234"/>
        <v>0</v>
      </c>
      <c r="BC408" s="37">
        <f t="shared" si="235"/>
        <v>0</v>
      </c>
      <c r="BD408" s="36">
        <f t="shared" si="236"/>
        <v>0</v>
      </c>
      <c r="BE408" s="37">
        <f t="shared" si="237"/>
        <v>0</v>
      </c>
      <c r="BF408" s="37">
        <f t="shared" si="238"/>
        <v>0</v>
      </c>
      <c r="BG408" s="37">
        <f t="shared" si="239"/>
        <v>0</v>
      </c>
      <c r="BH408" s="38" t="e">
        <f t="shared" si="240"/>
        <v>#DIV/0!</v>
      </c>
      <c r="BI408" s="36">
        <f t="shared" si="241"/>
        <v>12</v>
      </c>
      <c r="BJ408" s="37">
        <f t="shared" si="242"/>
        <v>0.17871999999999999</v>
      </c>
      <c r="BK408" s="36">
        <f t="shared" si="243"/>
        <v>4</v>
      </c>
      <c r="BL408" s="37">
        <f t="shared" si="244"/>
        <v>0.1883</v>
      </c>
      <c r="BM408" s="37">
        <f t="shared" si="245"/>
        <v>-0.11915000000000001</v>
      </c>
      <c r="BN408" s="37">
        <f t="shared" si="246"/>
        <v>6.9150000000000003E-2</v>
      </c>
      <c r="BO408" s="38">
        <f t="shared" si="247"/>
        <v>38.691808415398391</v>
      </c>
    </row>
    <row r="409" spans="1:67" x14ac:dyDescent="0.25">
      <c r="A409" s="34"/>
      <c r="B409" s="35"/>
      <c r="C409" s="34" t="s">
        <v>275</v>
      </c>
      <c r="D409" s="34"/>
      <c r="E409">
        <v>317</v>
      </c>
      <c r="F409">
        <v>104559</v>
      </c>
      <c r="G409">
        <v>193</v>
      </c>
      <c r="H409">
        <v>112424</v>
      </c>
      <c r="I409">
        <v>-49803</v>
      </c>
      <c r="J409">
        <v>62621</v>
      </c>
      <c r="L409">
        <v>278</v>
      </c>
      <c r="M409">
        <v>298005</v>
      </c>
      <c r="N409">
        <v>150</v>
      </c>
      <c r="O409">
        <v>192952</v>
      </c>
      <c r="P409">
        <v>-61175</v>
      </c>
      <c r="Q409">
        <v>131777</v>
      </c>
      <c r="S409">
        <v>9</v>
      </c>
      <c r="T409">
        <v>98174</v>
      </c>
      <c r="U409">
        <v>1</v>
      </c>
      <c r="V409">
        <v>27267</v>
      </c>
      <c r="W409">
        <v>-12933</v>
      </c>
      <c r="X409">
        <v>14334</v>
      </c>
      <c r="Z409">
        <v>604</v>
      </c>
      <c r="AA409">
        <v>500738</v>
      </c>
      <c r="AB409">
        <v>344</v>
      </c>
      <c r="AC409">
        <v>332643</v>
      </c>
      <c r="AD409">
        <v>-123911</v>
      </c>
      <c r="AE409">
        <v>208732</v>
      </c>
      <c r="AG409" s="39">
        <f t="shared" si="213"/>
        <v>317</v>
      </c>
      <c r="AH409" s="40">
        <f t="shared" si="214"/>
        <v>1.04559</v>
      </c>
      <c r="AI409" s="39">
        <f t="shared" si="215"/>
        <v>193</v>
      </c>
      <c r="AJ409" s="40">
        <f t="shared" si="216"/>
        <v>1.1242399999999999</v>
      </c>
      <c r="AK409" s="40">
        <f t="shared" si="217"/>
        <v>-0.49802999999999997</v>
      </c>
      <c r="AL409" s="40">
        <f t="shared" si="218"/>
        <v>0.62621000000000004</v>
      </c>
      <c r="AM409" s="40">
        <f t="shared" si="219"/>
        <v>59.890588089021513</v>
      </c>
      <c r="AN409" s="39">
        <f t="shared" si="220"/>
        <v>278</v>
      </c>
      <c r="AO409" s="40">
        <f t="shared" si="221"/>
        <v>2.9800499999999999</v>
      </c>
      <c r="AP409" s="39">
        <f t="shared" si="222"/>
        <v>150</v>
      </c>
      <c r="AQ409" s="40">
        <f t="shared" si="223"/>
        <v>1.9295199999999999</v>
      </c>
      <c r="AR409" s="40">
        <f t="shared" si="224"/>
        <v>-0.61175000000000002</v>
      </c>
      <c r="AS409" s="40">
        <f t="shared" si="225"/>
        <v>1.3177700000000001</v>
      </c>
      <c r="AT409" s="40">
        <f t="shared" si="226"/>
        <v>44.219727856915156</v>
      </c>
      <c r="AU409" s="39">
        <f t="shared" si="227"/>
        <v>595</v>
      </c>
      <c r="AV409" s="40">
        <f t="shared" si="228"/>
        <v>4.0256400000000001</v>
      </c>
      <c r="AW409" s="39">
        <f t="shared" si="229"/>
        <v>343</v>
      </c>
      <c r="AX409" s="40">
        <f t="shared" si="230"/>
        <v>3.0537599999999996</v>
      </c>
      <c r="AY409" s="40">
        <f t="shared" si="231"/>
        <v>-1.10978</v>
      </c>
      <c r="AZ409" s="40">
        <f t="shared" si="232"/>
        <v>1.9439800000000003</v>
      </c>
      <c r="BA409" s="40">
        <f t="shared" si="233"/>
        <v>48.289961347760858</v>
      </c>
      <c r="BB409" s="39">
        <f t="shared" si="234"/>
        <v>9</v>
      </c>
      <c r="BC409" s="40">
        <f t="shared" si="235"/>
        <v>0.98173999999999995</v>
      </c>
      <c r="BD409" s="39">
        <f t="shared" si="236"/>
        <v>1</v>
      </c>
      <c r="BE409" s="40">
        <f t="shared" si="237"/>
        <v>0.27267000000000002</v>
      </c>
      <c r="BF409" s="40">
        <f t="shared" si="238"/>
        <v>-0.12933</v>
      </c>
      <c r="BG409" s="40">
        <f t="shared" si="239"/>
        <v>0.14334</v>
      </c>
      <c r="BH409" s="40">
        <f t="shared" si="240"/>
        <v>14.600607085379021</v>
      </c>
      <c r="BI409" s="39">
        <f t="shared" si="241"/>
        <v>604</v>
      </c>
      <c r="BJ409" s="40">
        <f t="shared" si="242"/>
        <v>5.0073800000000004</v>
      </c>
      <c r="BK409" s="39">
        <f t="shared" si="243"/>
        <v>344</v>
      </c>
      <c r="BL409" s="40">
        <f t="shared" si="244"/>
        <v>3.3264300000000002</v>
      </c>
      <c r="BM409" s="40">
        <f t="shared" si="245"/>
        <v>-1.2391099999999999</v>
      </c>
      <c r="BN409" s="40">
        <f t="shared" si="246"/>
        <v>2.0873200000000001</v>
      </c>
      <c r="BO409" s="40">
        <f t="shared" si="247"/>
        <v>41.684873127264154</v>
      </c>
    </row>
    <row r="410" spans="1:67" x14ac:dyDescent="0.25">
      <c r="A410" s="14" t="s">
        <v>27</v>
      </c>
      <c r="B410" s="4" t="s">
        <v>34</v>
      </c>
      <c r="C410" s="14">
        <v>1421202</v>
      </c>
      <c r="D410" s="14" t="s">
        <v>15</v>
      </c>
      <c r="E410">
        <v>5</v>
      </c>
      <c r="F410">
        <v>1436</v>
      </c>
      <c r="G410">
        <v>2</v>
      </c>
      <c r="H410">
        <v>640</v>
      </c>
      <c r="I410">
        <v>-4</v>
      </c>
      <c r="J410">
        <v>636</v>
      </c>
      <c r="L410">
        <v>4</v>
      </c>
      <c r="M410">
        <v>5590</v>
      </c>
      <c r="N410">
        <v>3</v>
      </c>
      <c r="O410">
        <v>2995</v>
      </c>
      <c r="P410">
        <v>-3</v>
      </c>
      <c r="Q410">
        <v>2992</v>
      </c>
      <c r="Z410">
        <v>9</v>
      </c>
      <c r="AA410">
        <v>7026</v>
      </c>
      <c r="AB410">
        <v>5</v>
      </c>
      <c r="AC410">
        <v>3635</v>
      </c>
      <c r="AD410">
        <v>-7</v>
      </c>
      <c r="AE410">
        <v>3628</v>
      </c>
      <c r="AG410" s="36">
        <f t="shared" si="213"/>
        <v>5</v>
      </c>
      <c r="AH410" s="37">
        <f t="shared" si="214"/>
        <v>1.436E-2</v>
      </c>
      <c r="AI410" s="36">
        <f t="shared" si="215"/>
        <v>2</v>
      </c>
      <c r="AJ410" s="37">
        <f t="shared" si="216"/>
        <v>6.4000000000000003E-3</v>
      </c>
      <c r="AK410" s="37">
        <f t="shared" si="217"/>
        <v>-4.0000000000000003E-5</v>
      </c>
      <c r="AL410" s="37">
        <f t="shared" si="218"/>
        <v>6.3600000000000002E-3</v>
      </c>
      <c r="AM410" s="38">
        <f t="shared" si="219"/>
        <v>44.289693593314766</v>
      </c>
      <c r="AN410" s="36">
        <f t="shared" si="220"/>
        <v>4</v>
      </c>
      <c r="AO410" s="37">
        <f t="shared" si="221"/>
        <v>5.5899999999999998E-2</v>
      </c>
      <c r="AP410" s="36">
        <f t="shared" si="222"/>
        <v>3</v>
      </c>
      <c r="AQ410" s="37">
        <f t="shared" si="223"/>
        <v>2.9950000000000001E-2</v>
      </c>
      <c r="AR410" s="37">
        <f t="shared" si="224"/>
        <v>-3.0000000000000001E-5</v>
      </c>
      <c r="AS410" s="37">
        <f t="shared" si="225"/>
        <v>2.9919999999999999E-2</v>
      </c>
      <c r="AT410" s="38">
        <f t="shared" si="226"/>
        <v>53.524150268336314</v>
      </c>
      <c r="AU410" s="36">
        <f t="shared" si="227"/>
        <v>9</v>
      </c>
      <c r="AV410" s="37">
        <f t="shared" si="228"/>
        <v>7.0260000000000003E-2</v>
      </c>
      <c r="AW410" s="36">
        <f t="shared" si="229"/>
        <v>5</v>
      </c>
      <c r="AX410" s="37">
        <f t="shared" si="230"/>
        <v>3.635E-2</v>
      </c>
      <c r="AY410" s="37">
        <f t="shared" si="231"/>
        <v>-7.0000000000000007E-5</v>
      </c>
      <c r="AZ410" s="37">
        <f t="shared" si="232"/>
        <v>3.628E-2</v>
      </c>
      <c r="BA410" s="38">
        <f t="shared" si="233"/>
        <v>51.636777682892109</v>
      </c>
      <c r="BB410" s="36">
        <f t="shared" si="234"/>
        <v>0</v>
      </c>
      <c r="BC410" s="37">
        <f t="shared" si="235"/>
        <v>0</v>
      </c>
      <c r="BD410" s="36">
        <f t="shared" si="236"/>
        <v>0</v>
      </c>
      <c r="BE410" s="37">
        <f t="shared" si="237"/>
        <v>0</v>
      </c>
      <c r="BF410" s="37">
        <f t="shared" si="238"/>
        <v>0</v>
      </c>
      <c r="BG410" s="37">
        <f t="shared" si="239"/>
        <v>0</v>
      </c>
      <c r="BH410" s="38" t="e">
        <f t="shared" si="240"/>
        <v>#DIV/0!</v>
      </c>
      <c r="BI410" s="36">
        <f t="shared" si="241"/>
        <v>9</v>
      </c>
      <c r="BJ410" s="37">
        <f t="shared" si="242"/>
        <v>7.0260000000000003E-2</v>
      </c>
      <c r="BK410" s="36">
        <f t="shared" si="243"/>
        <v>5</v>
      </c>
      <c r="BL410" s="37">
        <f t="shared" si="244"/>
        <v>3.635E-2</v>
      </c>
      <c r="BM410" s="37">
        <f t="shared" si="245"/>
        <v>-6.9999999999999994E-5</v>
      </c>
      <c r="BN410" s="37">
        <f t="shared" si="246"/>
        <v>3.628E-2</v>
      </c>
      <c r="BO410" s="38">
        <f t="shared" si="247"/>
        <v>51.636777682892109</v>
      </c>
    </row>
    <row r="411" spans="1:67" x14ac:dyDescent="0.25">
      <c r="A411" s="14" t="s">
        <v>27</v>
      </c>
      <c r="B411" s="4" t="s">
        <v>34</v>
      </c>
      <c r="C411" s="14">
        <v>1421202</v>
      </c>
      <c r="D411" s="14" t="s">
        <v>16</v>
      </c>
      <c r="E411">
        <v>259</v>
      </c>
      <c r="F411">
        <v>84729</v>
      </c>
      <c r="G411">
        <v>166</v>
      </c>
      <c r="H411">
        <v>93788</v>
      </c>
      <c r="I411">
        <v>-40076</v>
      </c>
      <c r="J411">
        <v>53712</v>
      </c>
      <c r="L411">
        <v>197</v>
      </c>
      <c r="M411">
        <v>202058</v>
      </c>
      <c r="N411">
        <v>92</v>
      </c>
      <c r="O411">
        <v>101254</v>
      </c>
      <c r="P411">
        <v>-27980</v>
      </c>
      <c r="Q411">
        <v>73274</v>
      </c>
      <c r="S411">
        <v>2</v>
      </c>
      <c r="T411">
        <v>23949</v>
      </c>
      <c r="U411">
        <v>1</v>
      </c>
      <c r="V411">
        <v>26464</v>
      </c>
      <c r="W411">
        <v>-9122</v>
      </c>
      <c r="X411">
        <v>17342</v>
      </c>
      <c r="Z411">
        <v>458</v>
      </c>
      <c r="AA411">
        <v>310736</v>
      </c>
      <c r="AB411">
        <v>259</v>
      </c>
      <c r="AC411">
        <v>221506</v>
      </c>
      <c r="AD411">
        <v>-77178</v>
      </c>
      <c r="AE411">
        <v>144328</v>
      </c>
      <c r="AG411" s="36">
        <f t="shared" si="213"/>
        <v>259</v>
      </c>
      <c r="AH411" s="37">
        <f t="shared" si="214"/>
        <v>0.84728999999999999</v>
      </c>
      <c r="AI411" s="36">
        <f t="shared" si="215"/>
        <v>166</v>
      </c>
      <c r="AJ411" s="37">
        <f t="shared" si="216"/>
        <v>0.93788000000000005</v>
      </c>
      <c r="AK411" s="37">
        <f t="shared" si="217"/>
        <v>-0.40076000000000001</v>
      </c>
      <c r="AL411" s="37">
        <f t="shared" si="218"/>
        <v>0.53712000000000004</v>
      </c>
      <c r="AM411" s="38">
        <f t="shared" si="219"/>
        <v>63.392699075877211</v>
      </c>
      <c r="AN411" s="36">
        <f t="shared" si="220"/>
        <v>197</v>
      </c>
      <c r="AO411" s="37">
        <f t="shared" si="221"/>
        <v>2.0205799999999998</v>
      </c>
      <c r="AP411" s="36">
        <f t="shared" si="222"/>
        <v>92</v>
      </c>
      <c r="AQ411" s="37">
        <f t="shared" si="223"/>
        <v>1.01254</v>
      </c>
      <c r="AR411" s="37">
        <f t="shared" si="224"/>
        <v>-0.27979999999999999</v>
      </c>
      <c r="AS411" s="37">
        <f t="shared" si="225"/>
        <v>0.73273999999999995</v>
      </c>
      <c r="AT411" s="38">
        <f t="shared" si="226"/>
        <v>36.263845034594027</v>
      </c>
      <c r="AU411" s="36">
        <f t="shared" si="227"/>
        <v>456</v>
      </c>
      <c r="AV411" s="37">
        <f t="shared" si="228"/>
        <v>2.8678699999999999</v>
      </c>
      <c r="AW411" s="36">
        <f t="shared" si="229"/>
        <v>258</v>
      </c>
      <c r="AX411" s="37">
        <f t="shared" si="230"/>
        <v>1.95042</v>
      </c>
      <c r="AY411" s="37">
        <f t="shared" si="231"/>
        <v>-0.68056000000000005</v>
      </c>
      <c r="AZ411" s="37">
        <f t="shared" si="232"/>
        <v>1.26986</v>
      </c>
      <c r="BA411" s="38">
        <f t="shared" si="233"/>
        <v>44.278855038756987</v>
      </c>
      <c r="BB411" s="36">
        <f t="shared" si="234"/>
        <v>2</v>
      </c>
      <c r="BC411" s="37">
        <f t="shared" si="235"/>
        <v>0.23949000000000001</v>
      </c>
      <c r="BD411" s="36">
        <f t="shared" si="236"/>
        <v>1</v>
      </c>
      <c r="BE411" s="37">
        <f t="shared" si="237"/>
        <v>0.26463999999999999</v>
      </c>
      <c r="BF411" s="37">
        <f t="shared" si="238"/>
        <v>-9.1219999999999996E-2</v>
      </c>
      <c r="BG411" s="37">
        <f t="shared" si="239"/>
        <v>0.17341999999999999</v>
      </c>
      <c r="BH411" s="38">
        <f t="shared" si="240"/>
        <v>72.412209278049176</v>
      </c>
      <c r="BI411" s="36">
        <f t="shared" si="241"/>
        <v>458</v>
      </c>
      <c r="BJ411" s="37">
        <f t="shared" si="242"/>
        <v>3.1073599999999999</v>
      </c>
      <c r="BK411" s="36">
        <f t="shared" si="243"/>
        <v>259</v>
      </c>
      <c r="BL411" s="37">
        <f t="shared" si="244"/>
        <v>2.2150599999999998</v>
      </c>
      <c r="BM411" s="37">
        <f t="shared" si="245"/>
        <v>-0.77178000000000002</v>
      </c>
      <c r="BN411" s="37">
        <f t="shared" si="246"/>
        <v>1.4432799999999999</v>
      </c>
      <c r="BO411" s="38">
        <f t="shared" si="247"/>
        <v>46.447144843210957</v>
      </c>
    </row>
    <row r="412" spans="1:67" x14ac:dyDescent="0.25">
      <c r="A412" s="14" t="s">
        <v>27</v>
      </c>
      <c r="B412" s="4" t="s">
        <v>34</v>
      </c>
      <c r="C412" s="14">
        <v>1421202</v>
      </c>
      <c r="D412" s="14" t="s">
        <v>17</v>
      </c>
      <c r="E412">
        <v>30</v>
      </c>
      <c r="F412">
        <v>9962</v>
      </c>
      <c r="G412">
        <v>13</v>
      </c>
      <c r="H412">
        <v>7075</v>
      </c>
      <c r="I412">
        <v>-2778</v>
      </c>
      <c r="J412">
        <v>4297</v>
      </c>
      <c r="L412">
        <v>42</v>
      </c>
      <c r="M412">
        <v>50433</v>
      </c>
      <c r="N412">
        <v>21</v>
      </c>
      <c r="O412">
        <v>35224</v>
      </c>
      <c r="P412">
        <v>-11505</v>
      </c>
      <c r="Q412">
        <v>23719</v>
      </c>
      <c r="S412">
        <v>1</v>
      </c>
      <c r="T412">
        <v>5757</v>
      </c>
      <c r="U412">
        <v>1</v>
      </c>
      <c r="V412">
        <v>13687</v>
      </c>
      <c r="W412">
        <v>-7930</v>
      </c>
      <c r="X412">
        <v>5757</v>
      </c>
      <c r="Z412">
        <v>73</v>
      </c>
      <c r="AA412">
        <v>66152</v>
      </c>
      <c r="AB412">
        <v>35</v>
      </c>
      <c r="AC412">
        <v>55986</v>
      </c>
      <c r="AD412">
        <v>-22213</v>
      </c>
      <c r="AE412">
        <v>33773</v>
      </c>
      <c r="AG412" s="36">
        <f t="shared" si="213"/>
        <v>30</v>
      </c>
      <c r="AH412" s="37">
        <f t="shared" si="214"/>
        <v>9.962E-2</v>
      </c>
      <c r="AI412" s="36">
        <f t="shared" si="215"/>
        <v>13</v>
      </c>
      <c r="AJ412" s="37">
        <f t="shared" si="216"/>
        <v>7.0749999999999993E-2</v>
      </c>
      <c r="AK412" s="37">
        <f t="shared" si="217"/>
        <v>-2.7779999999999999E-2</v>
      </c>
      <c r="AL412" s="37">
        <f t="shared" si="218"/>
        <v>4.2970000000000001E-2</v>
      </c>
      <c r="AM412" s="38">
        <f t="shared" si="219"/>
        <v>43.133908853643845</v>
      </c>
      <c r="AN412" s="36">
        <f t="shared" si="220"/>
        <v>42</v>
      </c>
      <c r="AO412" s="37">
        <f t="shared" si="221"/>
        <v>0.50432999999999995</v>
      </c>
      <c r="AP412" s="36">
        <f t="shared" si="222"/>
        <v>21</v>
      </c>
      <c r="AQ412" s="37">
        <f t="shared" si="223"/>
        <v>0.35224</v>
      </c>
      <c r="AR412" s="37">
        <f t="shared" si="224"/>
        <v>-0.11505</v>
      </c>
      <c r="AS412" s="37">
        <f t="shared" si="225"/>
        <v>0.23719000000000001</v>
      </c>
      <c r="AT412" s="38">
        <f t="shared" si="226"/>
        <v>47.030714016616109</v>
      </c>
      <c r="AU412" s="36">
        <f t="shared" si="227"/>
        <v>72</v>
      </c>
      <c r="AV412" s="37">
        <f t="shared" si="228"/>
        <v>0.60394999999999999</v>
      </c>
      <c r="AW412" s="36">
        <f t="shared" si="229"/>
        <v>34</v>
      </c>
      <c r="AX412" s="37">
        <f t="shared" si="230"/>
        <v>0.42298999999999998</v>
      </c>
      <c r="AY412" s="37">
        <f t="shared" si="231"/>
        <v>-0.14283000000000001</v>
      </c>
      <c r="AZ412" s="37">
        <f t="shared" si="232"/>
        <v>0.28016000000000002</v>
      </c>
      <c r="BA412" s="38">
        <f t="shared" si="233"/>
        <v>46.387946022021694</v>
      </c>
      <c r="BB412" s="36">
        <f t="shared" si="234"/>
        <v>1</v>
      </c>
      <c r="BC412" s="37">
        <f t="shared" si="235"/>
        <v>5.7570000000000003E-2</v>
      </c>
      <c r="BD412" s="36">
        <f t="shared" si="236"/>
        <v>1</v>
      </c>
      <c r="BE412" s="37">
        <f t="shared" si="237"/>
        <v>0.13686999999999999</v>
      </c>
      <c r="BF412" s="37">
        <f t="shared" si="238"/>
        <v>-7.9299999999999995E-2</v>
      </c>
      <c r="BG412" s="37">
        <f t="shared" si="239"/>
        <v>5.7570000000000003E-2</v>
      </c>
      <c r="BH412" s="38">
        <f t="shared" si="240"/>
        <v>100</v>
      </c>
      <c r="BI412" s="36">
        <f t="shared" si="241"/>
        <v>73</v>
      </c>
      <c r="BJ412" s="37">
        <f t="shared" si="242"/>
        <v>0.66152</v>
      </c>
      <c r="BK412" s="36">
        <f t="shared" si="243"/>
        <v>35</v>
      </c>
      <c r="BL412" s="37">
        <f t="shared" si="244"/>
        <v>0.55986000000000002</v>
      </c>
      <c r="BM412" s="37">
        <f t="shared" si="245"/>
        <v>-0.22212999999999999</v>
      </c>
      <c r="BN412" s="37">
        <f t="shared" si="246"/>
        <v>0.33772999999999997</v>
      </c>
      <c r="BO412" s="38">
        <f t="shared" si="247"/>
        <v>51.053634054903853</v>
      </c>
    </row>
    <row r="413" spans="1:67" x14ac:dyDescent="0.25">
      <c r="A413" s="14" t="s">
        <v>27</v>
      </c>
      <c r="B413" s="4" t="s">
        <v>34</v>
      </c>
      <c r="C413" s="14">
        <v>1421202</v>
      </c>
      <c r="D413" s="14" t="s">
        <v>18</v>
      </c>
      <c r="E413">
        <v>3</v>
      </c>
      <c r="F413">
        <v>896</v>
      </c>
      <c r="G413">
        <v>1</v>
      </c>
      <c r="H413">
        <v>290</v>
      </c>
      <c r="I413">
        <v>0</v>
      </c>
      <c r="J413">
        <v>290</v>
      </c>
      <c r="L413">
        <v>11</v>
      </c>
      <c r="M413">
        <v>20925</v>
      </c>
      <c r="N413">
        <v>10</v>
      </c>
      <c r="O413">
        <v>31638</v>
      </c>
      <c r="P413">
        <v>-13300</v>
      </c>
      <c r="Q413">
        <v>18338</v>
      </c>
      <c r="S413">
        <v>5</v>
      </c>
      <c r="T413">
        <v>55650</v>
      </c>
      <c r="U413">
        <v>1</v>
      </c>
      <c r="V413">
        <v>5000</v>
      </c>
      <c r="W413">
        <v>0</v>
      </c>
      <c r="X413">
        <v>5000</v>
      </c>
      <c r="Z413">
        <v>19</v>
      </c>
      <c r="AA413">
        <v>77471</v>
      </c>
      <c r="AB413">
        <v>12</v>
      </c>
      <c r="AC413">
        <v>36928</v>
      </c>
      <c r="AD413">
        <v>-13300</v>
      </c>
      <c r="AE413">
        <v>23628</v>
      </c>
      <c r="AG413" s="36">
        <f t="shared" si="213"/>
        <v>3</v>
      </c>
      <c r="AH413" s="37">
        <f t="shared" si="214"/>
        <v>8.9599999999999992E-3</v>
      </c>
      <c r="AI413" s="36">
        <f t="shared" si="215"/>
        <v>1</v>
      </c>
      <c r="AJ413" s="37">
        <f t="shared" si="216"/>
        <v>2.8999999999999998E-3</v>
      </c>
      <c r="AK413" s="37">
        <f t="shared" si="217"/>
        <v>0</v>
      </c>
      <c r="AL413" s="37">
        <f t="shared" si="218"/>
        <v>2.8999999999999998E-3</v>
      </c>
      <c r="AM413" s="38">
        <f t="shared" si="219"/>
        <v>32.366071428571431</v>
      </c>
      <c r="AN413" s="36">
        <f t="shared" si="220"/>
        <v>11</v>
      </c>
      <c r="AO413" s="37">
        <f t="shared" si="221"/>
        <v>0.20924999999999999</v>
      </c>
      <c r="AP413" s="36">
        <f t="shared" si="222"/>
        <v>10</v>
      </c>
      <c r="AQ413" s="37">
        <f t="shared" si="223"/>
        <v>0.31637999999999999</v>
      </c>
      <c r="AR413" s="37">
        <f t="shared" si="224"/>
        <v>-0.13300000000000001</v>
      </c>
      <c r="AS413" s="37">
        <f t="shared" si="225"/>
        <v>0.18337999999999999</v>
      </c>
      <c r="AT413" s="38">
        <f t="shared" si="226"/>
        <v>87.636798088410998</v>
      </c>
      <c r="AU413" s="36">
        <f t="shared" si="227"/>
        <v>14</v>
      </c>
      <c r="AV413" s="37">
        <f t="shared" si="228"/>
        <v>0.21820999999999999</v>
      </c>
      <c r="AW413" s="36">
        <f t="shared" si="229"/>
        <v>11</v>
      </c>
      <c r="AX413" s="37">
        <f t="shared" si="230"/>
        <v>0.31928000000000001</v>
      </c>
      <c r="AY413" s="37">
        <f t="shared" si="231"/>
        <v>-0.13300000000000001</v>
      </c>
      <c r="AZ413" s="37">
        <f t="shared" si="232"/>
        <v>0.18628</v>
      </c>
      <c r="BA413" s="38">
        <f t="shared" si="233"/>
        <v>85.367306722881636</v>
      </c>
      <c r="BB413" s="36">
        <f t="shared" si="234"/>
        <v>5</v>
      </c>
      <c r="BC413" s="37">
        <f t="shared" si="235"/>
        <v>0.55649999999999999</v>
      </c>
      <c r="BD413" s="36">
        <f t="shared" si="236"/>
        <v>1</v>
      </c>
      <c r="BE413" s="37">
        <f t="shared" si="237"/>
        <v>0.05</v>
      </c>
      <c r="BF413" s="37">
        <f t="shared" si="238"/>
        <v>0</v>
      </c>
      <c r="BG413" s="37">
        <f t="shared" si="239"/>
        <v>0.05</v>
      </c>
      <c r="BH413" s="38">
        <f t="shared" si="240"/>
        <v>8.9847259658580434</v>
      </c>
      <c r="BI413" s="36">
        <f t="shared" si="241"/>
        <v>19</v>
      </c>
      <c r="BJ413" s="37">
        <f t="shared" si="242"/>
        <v>0.77471000000000001</v>
      </c>
      <c r="BK413" s="36">
        <f t="shared" si="243"/>
        <v>12</v>
      </c>
      <c r="BL413" s="37">
        <f t="shared" si="244"/>
        <v>0.36928</v>
      </c>
      <c r="BM413" s="37">
        <f t="shared" si="245"/>
        <v>-0.13300000000000001</v>
      </c>
      <c r="BN413" s="37">
        <f t="shared" si="246"/>
        <v>0.23627999999999999</v>
      </c>
      <c r="BO413" s="38">
        <f t="shared" si="247"/>
        <v>30.499154522337392</v>
      </c>
    </row>
    <row r="414" spans="1:67" x14ac:dyDescent="0.25">
      <c r="A414" s="34"/>
      <c r="B414" s="35"/>
      <c r="C414" s="34" t="s">
        <v>276</v>
      </c>
      <c r="D414" s="34"/>
      <c r="E414">
        <v>297</v>
      </c>
      <c r="F414">
        <v>97023</v>
      </c>
      <c r="G414">
        <v>182</v>
      </c>
      <c r="H414">
        <v>101793</v>
      </c>
      <c r="I414">
        <v>-42858</v>
      </c>
      <c r="J414">
        <v>58935</v>
      </c>
      <c r="L414">
        <v>254</v>
      </c>
      <c r="M414">
        <v>279006</v>
      </c>
      <c r="N414">
        <v>126</v>
      </c>
      <c r="O414">
        <v>171111</v>
      </c>
      <c r="P414">
        <v>-52788</v>
      </c>
      <c r="Q414">
        <v>118323</v>
      </c>
      <c r="S414">
        <v>8</v>
      </c>
      <c r="T414">
        <v>85356</v>
      </c>
      <c r="U414">
        <v>3</v>
      </c>
      <c r="V414">
        <v>45151</v>
      </c>
      <c r="W414">
        <v>-17052</v>
      </c>
      <c r="X414">
        <v>28099</v>
      </c>
      <c r="Z414">
        <v>559</v>
      </c>
      <c r="AA414">
        <v>461385</v>
      </c>
      <c r="AB414">
        <v>311</v>
      </c>
      <c r="AC414">
        <v>318055</v>
      </c>
      <c r="AD414">
        <v>-112698</v>
      </c>
      <c r="AE414">
        <v>205357</v>
      </c>
      <c r="AG414" s="39">
        <f t="shared" si="213"/>
        <v>297</v>
      </c>
      <c r="AH414" s="40">
        <f t="shared" si="214"/>
        <v>0.97023000000000004</v>
      </c>
      <c r="AI414" s="39">
        <f t="shared" si="215"/>
        <v>182</v>
      </c>
      <c r="AJ414" s="40">
        <f t="shared" si="216"/>
        <v>1.01793</v>
      </c>
      <c r="AK414" s="40">
        <f t="shared" si="217"/>
        <v>-0.42858000000000002</v>
      </c>
      <c r="AL414" s="40">
        <f t="shared" si="218"/>
        <v>0.58935000000000004</v>
      </c>
      <c r="AM414" s="40">
        <f t="shared" si="219"/>
        <v>60.743328901394513</v>
      </c>
      <c r="AN414" s="39">
        <f t="shared" si="220"/>
        <v>254</v>
      </c>
      <c r="AO414" s="40">
        <f t="shared" si="221"/>
        <v>2.79006</v>
      </c>
      <c r="AP414" s="39">
        <f t="shared" si="222"/>
        <v>126</v>
      </c>
      <c r="AQ414" s="40">
        <f t="shared" si="223"/>
        <v>1.7111099999999999</v>
      </c>
      <c r="AR414" s="40">
        <f t="shared" si="224"/>
        <v>-0.52788000000000002</v>
      </c>
      <c r="AS414" s="40">
        <f t="shared" si="225"/>
        <v>1.18323</v>
      </c>
      <c r="AT414" s="40">
        <f t="shared" si="226"/>
        <v>42.408765402894559</v>
      </c>
      <c r="AU414" s="39">
        <f t="shared" si="227"/>
        <v>551</v>
      </c>
      <c r="AV414" s="40">
        <f t="shared" si="228"/>
        <v>3.7602899999999999</v>
      </c>
      <c r="AW414" s="39">
        <f t="shared" si="229"/>
        <v>308</v>
      </c>
      <c r="AX414" s="40">
        <f t="shared" si="230"/>
        <v>2.7290399999999999</v>
      </c>
      <c r="AY414" s="40">
        <f t="shared" si="231"/>
        <v>-0.95646000000000009</v>
      </c>
      <c r="AZ414" s="40">
        <f t="shared" si="232"/>
        <v>1.77258</v>
      </c>
      <c r="BA414" s="40">
        <f t="shared" si="233"/>
        <v>47.139449350980911</v>
      </c>
      <c r="BB414" s="39">
        <f t="shared" si="234"/>
        <v>8</v>
      </c>
      <c r="BC414" s="40">
        <f t="shared" si="235"/>
        <v>0.85355999999999999</v>
      </c>
      <c r="BD414" s="39">
        <f t="shared" si="236"/>
        <v>3</v>
      </c>
      <c r="BE414" s="40">
        <f t="shared" si="237"/>
        <v>0.45151000000000002</v>
      </c>
      <c r="BF414" s="40">
        <f t="shared" si="238"/>
        <v>-0.17052</v>
      </c>
      <c r="BG414" s="40">
        <f t="shared" si="239"/>
        <v>0.28099000000000002</v>
      </c>
      <c r="BH414" s="40">
        <f t="shared" si="240"/>
        <v>32.919771310745588</v>
      </c>
      <c r="BI414" s="39">
        <f t="shared" si="241"/>
        <v>559</v>
      </c>
      <c r="BJ414" s="40">
        <f t="shared" si="242"/>
        <v>4.6138500000000002</v>
      </c>
      <c r="BK414" s="39">
        <f t="shared" si="243"/>
        <v>311</v>
      </c>
      <c r="BL414" s="40">
        <f t="shared" si="244"/>
        <v>3.1805500000000002</v>
      </c>
      <c r="BM414" s="40">
        <f t="shared" si="245"/>
        <v>-1.1269800000000001</v>
      </c>
      <c r="BN414" s="40">
        <f t="shared" si="246"/>
        <v>2.0535700000000001</v>
      </c>
      <c r="BO414" s="40">
        <f t="shared" si="247"/>
        <v>44.508815847936106</v>
      </c>
    </row>
    <row r="415" spans="1:67" x14ac:dyDescent="0.25">
      <c r="A415" s="14" t="s">
        <v>27</v>
      </c>
      <c r="B415" s="4" t="s">
        <v>34</v>
      </c>
      <c r="C415" s="14">
        <v>1421205</v>
      </c>
      <c r="D415" s="14" t="s">
        <v>15</v>
      </c>
      <c r="E415">
        <v>47</v>
      </c>
      <c r="F415">
        <v>15501</v>
      </c>
      <c r="G415">
        <v>3</v>
      </c>
      <c r="H415">
        <v>880</v>
      </c>
      <c r="I415">
        <v>-19</v>
      </c>
      <c r="J415">
        <v>861</v>
      </c>
      <c r="L415">
        <v>23</v>
      </c>
      <c r="M415">
        <v>26547</v>
      </c>
      <c r="N415">
        <v>1</v>
      </c>
      <c r="O415">
        <v>1019</v>
      </c>
      <c r="P415">
        <v>0</v>
      </c>
      <c r="Q415">
        <v>1019</v>
      </c>
      <c r="Z415">
        <v>70</v>
      </c>
      <c r="AA415">
        <v>42048</v>
      </c>
      <c r="AB415">
        <v>4</v>
      </c>
      <c r="AC415">
        <v>1899</v>
      </c>
      <c r="AD415">
        <v>-19</v>
      </c>
      <c r="AE415">
        <v>1880</v>
      </c>
      <c r="AG415" s="36">
        <f t="shared" si="213"/>
        <v>47</v>
      </c>
      <c r="AH415" s="37">
        <f t="shared" si="214"/>
        <v>0.15501000000000001</v>
      </c>
      <c r="AI415" s="36">
        <f t="shared" si="215"/>
        <v>3</v>
      </c>
      <c r="AJ415" s="37">
        <f t="shared" si="216"/>
        <v>8.8000000000000005E-3</v>
      </c>
      <c r="AK415" s="37">
        <f t="shared" si="217"/>
        <v>-1.9000000000000001E-4</v>
      </c>
      <c r="AL415" s="37">
        <f t="shared" si="218"/>
        <v>8.6099999999999996E-3</v>
      </c>
      <c r="AM415" s="38">
        <f t="shared" si="219"/>
        <v>5.5544803561060574</v>
      </c>
      <c r="AN415" s="36">
        <f t="shared" si="220"/>
        <v>23</v>
      </c>
      <c r="AO415" s="37">
        <f t="shared" si="221"/>
        <v>0.26546999999999998</v>
      </c>
      <c r="AP415" s="36">
        <f t="shared" si="222"/>
        <v>1</v>
      </c>
      <c r="AQ415" s="37">
        <f t="shared" si="223"/>
        <v>1.0189999999999999E-2</v>
      </c>
      <c r="AR415" s="37">
        <f t="shared" si="224"/>
        <v>0</v>
      </c>
      <c r="AS415" s="37">
        <f t="shared" si="225"/>
        <v>1.0189999999999999E-2</v>
      </c>
      <c r="AT415" s="38">
        <f t="shared" si="226"/>
        <v>3.838475157268241</v>
      </c>
      <c r="AU415" s="36">
        <f t="shared" si="227"/>
        <v>70</v>
      </c>
      <c r="AV415" s="37">
        <f t="shared" si="228"/>
        <v>0.42047999999999996</v>
      </c>
      <c r="AW415" s="36">
        <f t="shared" si="229"/>
        <v>4</v>
      </c>
      <c r="AX415" s="37">
        <f t="shared" si="230"/>
        <v>1.899E-2</v>
      </c>
      <c r="AY415" s="37">
        <f t="shared" si="231"/>
        <v>-1.9000000000000001E-4</v>
      </c>
      <c r="AZ415" s="37">
        <f t="shared" si="232"/>
        <v>1.8799999999999997E-2</v>
      </c>
      <c r="BA415" s="38">
        <f t="shared" si="233"/>
        <v>4.4710806697108065</v>
      </c>
      <c r="BB415" s="36">
        <f t="shared" si="234"/>
        <v>0</v>
      </c>
      <c r="BC415" s="37">
        <f t="shared" si="235"/>
        <v>0</v>
      </c>
      <c r="BD415" s="36">
        <f t="shared" si="236"/>
        <v>0</v>
      </c>
      <c r="BE415" s="37">
        <f t="shared" si="237"/>
        <v>0</v>
      </c>
      <c r="BF415" s="37">
        <f t="shared" si="238"/>
        <v>0</v>
      </c>
      <c r="BG415" s="37">
        <f t="shared" si="239"/>
        <v>0</v>
      </c>
      <c r="BH415" s="38" t="e">
        <f t="shared" si="240"/>
        <v>#DIV/0!</v>
      </c>
      <c r="BI415" s="36">
        <f t="shared" si="241"/>
        <v>70</v>
      </c>
      <c r="BJ415" s="37">
        <f t="shared" si="242"/>
        <v>0.42048000000000002</v>
      </c>
      <c r="BK415" s="36">
        <f t="shared" si="243"/>
        <v>4</v>
      </c>
      <c r="BL415" s="37">
        <f t="shared" si="244"/>
        <v>1.899E-2</v>
      </c>
      <c r="BM415" s="37">
        <f t="shared" si="245"/>
        <v>-1.9000000000000001E-4</v>
      </c>
      <c r="BN415" s="37">
        <f t="shared" si="246"/>
        <v>1.8800000000000001E-2</v>
      </c>
      <c r="BO415" s="38">
        <f t="shared" si="247"/>
        <v>4.4710806697108065</v>
      </c>
    </row>
    <row r="416" spans="1:67" x14ac:dyDescent="0.25">
      <c r="A416" s="14" t="s">
        <v>27</v>
      </c>
      <c r="B416" s="4" t="s">
        <v>34</v>
      </c>
      <c r="C416" s="14">
        <v>1421205</v>
      </c>
      <c r="D416" s="14" t="s">
        <v>16</v>
      </c>
      <c r="E416">
        <v>353</v>
      </c>
      <c r="F416">
        <v>116850</v>
      </c>
      <c r="G416">
        <v>199</v>
      </c>
      <c r="H416">
        <v>113214</v>
      </c>
      <c r="I416">
        <v>-46009</v>
      </c>
      <c r="J416">
        <v>67205</v>
      </c>
      <c r="L416">
        <v>225</v>
      </c>
      <c r="M416">
        <v>197080</v>
      </c>
      <c r="N416">
        <v>125</v>
      </c>
      <c r="O416">
        <v>124392</v>
      </c>
      <c r="P416">
        <v>-29540</v>
      </c>
      <c r="Q416">
        <v>94852</v>
      </c>
      <c r="S416">
        <v>2</v>
      </c>
      <c r="T416">
        <v>11974</v>
      </c>
      <c r="U416">
        <v>0</v>
      </c>
      <c r="V416">
        <v>0</v>
      </c>
      <c r="W416">
        <v>0</v>
      </c>
      <c r="X416">
        <v>0</v>
      </c>
      <c r="Z416">
        <v>580</v>
      </c>
      <c r="AA416">
        <v>325904</v>
      </c>
      <c r="AB416">
        <v>324</v>
      </c>
      <c r="AC416">
        <v>237606</v>
      </c>
      <c r="AD416">
        <v>-75549</v>
      </c>
      <c r="AE416">
        <v>162057</v>
      </c>
      <c r="AG416" s="36">
        <f t="shared" si="213"/>
        <v>353</v>
      </c>
      <c r="AH416" s="37">
        <f t="shared" si="214"/>
        <v>1.1685000000000001</v>
      </c>
      <c r="AI416" s="36">
        <f t="shared" si="215"/>
        <v>199</v>
      </c>
      <c r="AJ416" s="37">
        <f t="shared" si="216"/>
        <v>1.1321399999999999</v>
      </c>
      <c r="AK416" s="37">
        <f t="shared" si="217"/>
        <v>-0.46009</v>
      </c>
      <c r="AL416" s="37">
        <f t="shared" si="218"/>
        <v>0.67205000000000004</v>
      </c>
      <c r="AM416" s="38">
        <f t="shared" si="219"/>
        <v>57.513906718014553</v>
      </c>
      <c r="AN416" s="36">
        <f t="shared" si="220"/>
        <v>225</v>
      </c>
      <c r="AO416" s="37">
        <f t="shared" si="221"/>
        <v>1.9708000000000001</v>
      </c>
      <c r="AP416" s="36">
        <f t="shared" si="222"/>
        <v>125</v>
      </c>
      <c r="AQ416" s="37">
        <f t="shared" si="223"/>
        <v>1.2439199999999999</v>
      </c>
      <c r="AR416" s="37">
        <f t="shared" si="224"/>
        <v>-0.2954</v>
      </c>
      <c r="AS416" s="37">
        <f t="shared" si="225"/>
        <v>0.94852000000000003</v>
      </c>
      <c r="AT416" s="38">
        <f t="shared" si="226"/>
        <v>48.128678709153647</v>
      </c>
      <c r="AU416" s="36">
        <f t="shared" si="227"/>
        <v>578</v>
      </c>
      <c r="AV416" s="37">
        <f t="shared" si="228"/>
        <v>3.1393000000000004</v>
      </c>
      <c r="AW416" s="36">
        <f t="shared" si="229"/>
        <v>324</v>
      </c>
      <c r="AX416" s="37">
        <f t="shared" si="230"/>
        <v>2.3760599999999998</v>
      </c>
      <c r="AY416" s="37">
        <f t="shared" si="231"/>
        <v>-0.75548999999999999</v>
      </c>
      <c r="AZ416" s="37">
        <f t="shared" si="232"/>
        <v>1.6205700000000001</v>
      </c>
      <c r="BA416" s="38">
        <f t="shared" si="233"/>
        <v>51.622017647246196</v>
      </c>
      <c r="BB416" s="36">
        <f t="shared" si="234"/>
        <v>2</v>
      </c>
      <c r="BC416" s="37">
        <f t="shared" si="235"/>
        <v>0.11974</v>
      </c>
      <c r="BD416" s="36">
        <f t="shared" si="236"/>
        <v>0</v>
      </c>
      <c r="BE416" s="37">
        <f t="shared" si="237"/>
        <v>0</v>
      </c>
      <c r="BF416" s="37">
        <f t="shared" si="238"/>
        <v>0</v>
      </c>
      <c r="BG416" s="37">
        <f t="shared" si="239"/>
        <v>0</v>
      </c>
      <c r="BH416" s="38">
        <f t="shared" si="240"/>
        <v>0</v>
      </c>
      <c r="BI416" s="36">
        <f t="shared" si="241"/>
        <v>580</v>
      </c>
      <c r="BJ416" s="37">
        <f t="shared" si="242"/>
        <v>3.2590400000000002</v>
      </c>
      <c r="BK416" s="36">
        <f t="shared" si="243"/>
        <v>324</v>
      </c>
      <c r="BL416" s="37">
        <f t="shared" si="244"/>
        <v>2.3760599999999998</v>
      </c>
      <c r="BM416" s="37">
        <f t="shared" si="245"/>
        <v>-0.75548999999999999</v>
      </c>
      <c r="BN416" s="37">
        <f t="shared" si="246"/>
        <v>1.6205700000000001</v>
      </c>
      <c r="BO416" s="38">
        <f t="shared" si="247"/>
        <v>49.725379252786098</v>
      </c>
    </row>
    <row r="417" spans="1:67" x14ac:dyDescent="0.25">
      <c r="A417" s="14" t="s">
        <v>27</v>
      </c>
      <c r="B417" s="4" t="s">
        <v>34</v>
      </c>
      <c r="C417" s="14">
        <v>1421205</v>
      </c>
      <c r="D417" s="14" t="s">
        <v>17</v>
      </c>
      <c r="E417">
        <v>3</v>
      </c>
      <c r="F417">
        <v>868</v>
      </c>
      <c r="G417">
        <v>2</v>
      </c>
      <c r="H417">
        <v>850</v>
      </c>
      <c r="I417">
        <v>-337</v>
      </c>
      <c r="J417">
        <v>513</v>
      </c>
      <c r="L417">
        <v>5</v>
      </c>
      <c r="M417">
        <v>5140</v>
      </c>
      <c r="N417">
        <v>4</v>
      </c>
      <c r="O417">
        <v>5949</v>
      </c>
      <c r="P417">
        <v>-1397</v>
      </c>
      <c r="Q417">
        <v>4552</v>
      </c>
      <c r="Z417">
        <v>8</v>
      </c>
      <c r="AA417">
        <v>6008</v>
      </c>
      <c r="AB417">
        <v>6</v>
      </c>
      <c r="AC417">
        <v>6799</v>
      </c>
      <c r="AD417">
        <v>-1734</v>
      </c>
      <c r="AE417">
        <v>5065</v>
      </c>
      <c r="AG417" s="36">
        <f t="shared" si="213"/>
        <v>3</v>
      </c>
      <c r="AH417" s="37">
        <f t="shared" si="214"/>
        <v>8.6800000000000002E-3</v>
      </c>
      <c r="AI417" s="36">
        <f t="shared" si="215"/>
        <v>2</v>
      </c>
      <c r="AJ417" s="37">
        <f t="shared" si="216"/>
        <v>8.5000000000000006E-3</v>
      </c>
      <c r="AK417" s="37">
        <f t="shared" si="217"/>
        <v>-3.3700000000000002E-3</v>
      </c>
      <c r="AL417" s="37">
        <f t="shared" si="218"/>
        <v>5.13E-3</v>
      </c>
      <c r="AM417" s="38">
        <f t="shared" si="219"/>
        <v>59.10138248847926</v>
      </c>
      <c r="AN417" s="36">
        <f t="shared" si="220"/>
        <v>5</v>
      </c>
      <c r="AO417" s="37">
        <f t="shared" si="221"/>
        <v>5.1400000000000001E-2</v>
      </c>
      <c r="AP417" s="36">
        <f t="shared" si="222"/>
        <v>4</v>
      </c>
      <c r="AQ417" s="37">
        <f t="shared" si="223"/>
        <v>5.9490000000000001E-2</v>
      </c>
      <c r="AR417" s="37">
        <f t="shared" si="224"/>
        <v>-1.397E-2</v>
      </c>
      <c r="AS417" s="37">
        <f t="shared" si="225"/>
        <v>4.5519999999999998E-2</v>
      </c>
      <c r="AT417" s="38">
        <f t="shared" si="226"/>
        <v>88.560311284046691</v>
      </c>
      <c r="AU417" s="36">
        <f t="shared" si="227"/>
        <v>8</v>
      </c>
      <c r="AV417" s="37">
        <f t="shared" si="228"/>
        <v>6.0080000000000001E-2</v>
      </c>
      <c r="AW417" s="36">
        <f t="shared" si="229"/>
        <v>6</v>
      </c>
      <c r="AX417" s="37">
        <f t="shared" si="230"/>
        <v>6.7989999999999995E-2</v>
      </c>
      <c r="AY417" s="37">
        <f t="shared" si="231"/>
        <v>-1.7340000000000001E-2</v>
      </c>
      <c r="AZ417" s="37">
        <f t="shared" si="232"/>
        <v>5.0650000000000001E-2</v>
      </c>
      <c r="BA417" s="38">
        <f t="shared" si="233"/>
        <v>84.304260985352869</v>
      </c>
      <c r="BB417" s="36">
        <f t="shared" si="234"/>
        <v>0</v>
      </c>
      <c r="BC417" s="37">
        <f t="shared" si="235"/>
        <v>0</v>
      </c>
      <c r="BD417" s="36">
        <f t="shared" si="236"/>
        <v>0</v>
      </c>
      <c r="BE417" s="37">
        <f t="shared" si="237"/>
        <v>0</v>
      </c>
      <c r="BF417" s="37">
        <f t="shared" si="238"/>
        <v>0</v>
      </c>
      <c r="BG417" s="37">
        <f t="shared" si="239"/>
        <v>0</v>
      </c>
      <c r="BH417" s="38" t="e">
        <f t="shared" si="240"/>
        <v>#DIV/0!</v>
      </c>
      <c r="BI417" s="36">
        <f t="shared" si="241"/>
        <v>8</v>
      </c>
      <c r="BJ417" s="37">
        <f t="shared" si="242"/>
        <v>6.0080000000000001E-2</v>
      </c>
      <c r="BK417" s="36">
        <f t="shared" si="243"/>
        <v>6</v>
      </c>
      <c r="BL417" s="37">
        <f t="shared" si="244"/>
        <v>6.7989999999999995E-2</v>
      </c>
      <c r="BM417" s="37">
        <f t="shared" si="245"/>
        <v>-1.7340000000000001E-2</v>
      </c>
      <c r="BN417" s="37">
        <f t="shared" si="246"/>
        <v>5.0650000000000001E-2</v>
      </c>
      <c r="BO417" s="38">
        <f t="shared" si="247"/>
        <v>84.304260985352869</v>
      </c>
    </row>
    <row r="418" spans="1:67" x14ac:dyDescent="0.25">
      <c r="A418" s="14" t="s">
        <v>27</v>
      </c>
      <c r="B418" s="4" t="s">
        <v>34</v>
      </c>
      <c r="C418" s="14">
        <v>1421205</v>
      </c>
      <c r="D418" s="14" t="s">
        <v>18</v>
      </c>
      <c r="E418">
        <v>2</v>
      </c>
      <c r="F418">
        <v>704</v>
      </c>
      <c r="G418">
        <v>1</v>
      </c>
      <c r="H418">
        <v>408</v>
      </c>
      <c r="I418">
        <v>-103</v>
      </c>
      <c r="J418">
        <v>305</v>
      </c>
      <c r="L418">
        <v>8</v>
      </c>
      <c r="M418">
        <v>12180</v>
      </c>
      <c r="N418">
        <v>7</v>
      </c>
      <c r="O418">
        <v>17582</v>
      </c>
      <c r="P418">
        <v>-6384</v>
      </c>
      <c r="Q418">
        <v>11198</v>
      </c>
      <c r="Z418">
        <v>10</v>
      </c>
      <c r="AA418">
        <v>12884</v>
      </c>
      <c r="AB418">
        <v>8</v>
      </c>
      <c r="AC418">
        <v>17990</v>
      </c>
      <c r="AD418">
        <v>-6487</v>
      </c>
      <c r="AE418">
        <v>11503</v>
      </c>
      <c r="AG418" s="36">
        <f t="shared" si="213"/>
        <v>2</v>
      </c>
      <c r="AH418" s="37">
        <f t="shared" si="214"/>
        <v>7.0400000000000003E-3</v>
      </c>
      <c r="AI418" s="36">
        <f t="shared" si="215"/>
        <v>1</v>
      </c>
      <c r="AJ418" s="37">
        <f t="shared" si="216"/>
        <v>4.0800000000000003E-3</v>
      </c>
      <c r="AK418" s="37">
        <f t="shared" si="217"/>
        <v>-1.0300000000000001E-3</v>
      </c>
      <c r="AL418" s="37">
        <f t="shared" si="218"/>
        <v>3.0500000000000002E-3</v>
      </c>
      <c r="AM418" s="38">
        <f t="shared" si="219"/>
        <v>43.323863636363633</v>
      </c>
      <c r="AN418" s="36">
        <f t="shared" si="220"/>
        <v>8</v>
      </c>
      <c r="AO418" s="37">
        <f t="shared" si="221"/>
        <v>0.12180000000000001</v>
      </c>
      <c r="AP418" s="36">
        <f t="shared" si="222"/>
        <v>7</v>
      </c>
      <c r="AQ418" s="37">
        <f t="shared" si="223"/>
        <v>0.17582</v>
      </c>
      <c r="AR418" s="37">
        <f t="shared" si="224"/>
        <v>-6.3839999999999994E-2</v>
      </c>
      <c r="AS418" s="37">
        <f t="shared" si="225"/>
        <v>0.11198</v>
      </c>
      <c r="AT418" s="38">
        <f t="shared" si="226"/>
        <v>91.937602627257803</v>
      </c>
      <c r="AU418" s="36">
        <f t="shared" si="227"/>
        <v>10</v>
      </c>
      <c r="AV418" s="37">
        <f t="shared" si="228"/>
        <v>0.12884000000000001</v>
      </c>
      <c r="AW418" s="36">
        <f t="shared" si="229"/>
        <v>8</v>
      </c>
      <c r="AX418" s="37">
        <f t="shared" si="230"/>
        <v>0.1799</v>
      </c>
      <c r="AY418" s="37">
        <f t="shared" si="231"/>
        <v>-6.4869999999999997E-2</v>
      </c>
      <c r="AZ418" s="37">
        <f t="shared" si="232"/>
        <v>0.11502999999999999</v>
      </c>
      <c r="BA418" s="38">
        <f t="shared" si="233"/>
        <v>89.281279105867725</v>
      </c>
      <c r="BB418" s="36">
        <f t="shared" si="234"/>
        <v>0</v>
      </c>
      <c r="BC418" s="37">
        <f t="shared" si="235"/>
        <v>0</v>
      </c>
      <c r="BD418" s="36">
        <f t="shared" si="236"/>
        <v>0</v>
      </c>
      <c r="BE418" s="37">
        <f t="shared" si="237"/>
        <v>0</v>
      </c>
      <c r="BF418" s="37">
        <f t="shared" si="238"/>
        <v>0</v>
      </c>
      <c r="BG418" s="37">
        <f t="shared" si="239"/>
        <v>0</v>
      </c>
      <c r="BH418" s="38" t="e">
        <f t="shared" si="240"/>
        <v>#DIV/0!</v>
      </c>
      <c r="BI418" s="36">
        <f t="shared" si="241"/>
        <v>10</v>
      </c>
      <c r="BJ418" s="37">
        <f t="shared" si="242"/>
        <v>0.12884000000000001</v>
      </c>
      <c r="BK418" s="36">
        <f t="shared" si="243"/>
        <v>8</v>
      </c>
      <c r="BL418" s="37">
        <f t="shared" si="244"/>
        <v>0.1799</v>
      </c>
      <c r="BM418" s="37">
        <f t="shared" si="245"/>
        <v>-6.4869999999999997E-2</v>
      </c>
      <c r="BN418" s="37">
        <f t="shared" si="246"/>
        <v>0.11502999999999999</v>
      </c>
      <c r="BO418" s="38">
        <f t="shared" si="247"/>
        <v>89.281279105867725</v>
      </c>
    </row>
    <row r="419" spans="1:67" x14ac:dyDescent="0.25">
      <c r="A419" s="34"/>
      <c r="B419" s="35"/>
      <c r="C419" s="34" t="s">
        <v>277</v>
      </c>
      <c r="D419" s="34"/>
      <c r="E419">
        <v>405</v>
      </c>
      <c r="F419">
        <v>133923</v>
      </c>
      <c r="G419">
        <v>205</v>
      </c>
      <c r="H419">
        <v>115352</v>
      </c>
      <c r="I419">
        <v>-46468</v>
      </c>
      <c r="J419">
        <v>68884</v>
      </c>
      <c r="L419">
        <v>261</v>
      </c>
      <c r="M419">
        <v>240947</v>
      </c>
      <c r="N419">
        <v>137</v>
      </c>
      <c r="O419">
        <v>148942</v>
      </c>
      <c r="P419">
        <v>-37321</v>
      </c>
      <c r="Q419">
        <v>111621</v>
      </c>
      <c r="S419">
        <v>2</v>
      </c>
      <c r="T419">
        <v>11974</v>
      </c>
      <c r="U419">
        <v>0</v>
      </c>
      <c r="V419">
        <v>0</v>
      </c>
      <c r="W419">
        <v>0</v>
      </c>
      <c r="X419">
        <v>0</v>
      </c>
      <c r="Z419">
        <v>668</v>
      </c>
      <c r="AA419">
        <v>386844</v>
      </c>
      <c r="AB419">
        <v>342</v>
      </c>
      <c r="AC419">
        <v>264294</v>
      </c>
      <c r="AD419">
        <v>-83789</v>
      </c>
      <c r="AE419">
        <v>180505</v>
      </c>
      <c r="AG419" s="39">
        <f t="shared" si="213"/>
        <v>405</v>
      </c>
      <c r="AH419" s="40">
        <f t="shared" si="214"/>
        <v>1.3392299999999999</v>
      </c>
      <c r="AI419" s="39">
        <f t="shared" si="215"/>
        <v>205</v>
      </c>
      <c r="AJ419" s="40">
        <f t="shared" si="216"/>
        <v>1.1535200000000001</v>
      </c>
      <c r="AK419" s="40">
        <f t="shared" si="217"/>
        <v>-0.46467999999999998</v>
      </c>
      <c r="AL419" s="40">
        <f t="shared" si="218"/>
        <v>0.68884000000000001</v>
      </c>
      <c r="AM419" s="40">
        <f t="shared" si="219"/>
        <v>51.43552638456427</v>
      </c>
      <c r="AN419" s="39">
        <f t="shared" si="220"/>
        <v>261</v>
      </c>
      <c r="AO419" s="40">
        <f t="shared" si="221"/>
        <v>2.4094699999999998</v>
      </c>
      <c r="AP419" s="39">
        <f t="shared" si="222"/>
        <v>137</v>
      </c>
      <c r="AQ419" s="40">
        <f t="shared" si="223"/>
        <v>1.48942</v>
      </c>
      <c r="AR419" s="40">
        <f t="shared" si="224"/>
        <v>-0.37320999999999999</v>
      </c>
      <c r="AS419" s="40">
        <f t="shared" si="225"/>
        <v>1.1162099999999999</v>
      </c>
      <c r="AT419" s="40">
        <f t="shared" si="226"/>
        <v>46.32595550058727</v>
      </c>
      <c r="AU419" s="39">
        <f t="shared" si="227"/>
        <v>666</v>
      </c>
      <c r="AV419" s="40">
        <f t="shared" si="228"/>
        <v>3.7486999999999995</v>
      </c>
      <c r="AW419" s="39">
        <f t="shared" si="229"/>
        <v>342</v>
      </c>
      <c r="AX419" s="40">
        <f t="shared" si="230"/>
        <v>2.6429400000000003</v>
      </c>
      <c r="AY419" s="40">
        <f t="shared" si="231"/>
        <v>-0.83789000000000002</v>
      </c>
      <c r="AZ419" s="40">
        <f t="shared" si="232"/>
        <v>1.80505</v>
      </c>
      <c r="BA419" s="40">
        <f t="shared" si="233"/>
        <v>48.151359137834461</v>
      </c>
      <c r="BB419" s="39">
        <f t="shared" si="234"/>
        <v>2</v>
      </c>
      <c r="BC419" s="40">
        <f t="shared" si="235"/>
        <v>0.11974</v>
      </c>
      <c r="BD419" s="39">
        <f t="shared" si="236"/>
        <v>0</v>
      </c>
      <c r="BE419" s="40">
        <f t="shared" si="237"/>
        <v>0</v>
      </c>
      <c r="BF419" s="40">
        <f t="shared" si="238"/>
        <v>0</v>
      </c>
      <c r="BG419" s="40">
        <f t="shared" si="239"/>
        <v>0</v>
      </c>
      <c r="BH419" s="40">
        <f t="shared" si="240"/>
        <v>0</v>
      </c>
      <c r="BI419" s="39">
        <f t="shared" si="241"/>
        <v>668</v>
      </c>
      <c r="BJ419" s="40">
        <f t="shared" si="242"/>
        <v>3.8684400000000001</v>
      </c>
      <c r="BK419" s="39">
        <f t="shared" si="243"/>
        <v>342</v>
      </c>
      <c r="BL419" s="40">
        <f t="shared" si="244"/>
        <v>2.6429399999999998</v>
      </c>
      <c r="BM419" s="40">
        <f t="shared" si="245"/>
        <v>-0.83789000000000002</v>
      </c>
      <c r="BN419" s="40">
        <f t="shared" si="246"/>
        <v>1.80505</v>
      </c>
      <c r="BO419" s="40">
        <f t="shared" si="247"/>
        <v>46.660927919264608</v>
      </c>
    </row>
    <row r="420" spans="1:67" x14ac:dyDescent="0.25">
      <c r="A420" s="14" t="s">
        <v>27</v>
      </c>
      <c r="B420" s="4" t="s">
        <v>34</v>
      </c>
      <c r="C420" s="14">
        <v>1421206</v>
      </c>
      <c r="D420" s="14" t="s">
        <v>15</v>
      </c>
      <c r="E420">
        <v>40</v>
      </c>
      <c r="F420">
        <v>13252</v>
      </c>
      <c r="G420">
        <v>6</v>
      </c>
      <c r="H420">
        <v>2915</v>
      </c>
      <c r="I420">
        <v>-891</v>
      </c>
      <c r="J420">
        <v>2024</v>
      </c>
      <c r="L420">
        <v>11</v>
      </c>
      <c r="M420">
        <v>10327</v>
      </c>
      <c r="N420">
        <v>2</v>
      </c>
      <c r="O420">
        <v>1650</v>
      </c>
      <c r="P420">
        <v>-5</v>
      </c>
      <c r="Q420">
        <v>1645</v>
      </c>
      <c r="Z420">
        <v>51</v>
      </c>
      <c r="AA420">
        <v>23579</v>
      </c>
      <c r="AB420">
        <v>8</v>
      </c>
      <c r="AC420">
        <v>4565</v>
      </c>
      <c r="AD420">
        <v>-896</v>
      </c>
      <c r="AE420">
        <v>3669</v>
      </c>
      <c r="AG420" s="36">
        <f t="shared" si="213"/>
        <v>40</v>
      </c>
      <c r="AH420" s="37">
        <f t="shared" si="214"/>
        <v>0.13252</v>
      </c>
      <c r="AI420" s="36">
        <f t="shared" si="215"/>
        <v>6</v>
      </c>
      <c r="AJ420" s="37">
        <f t="shared" si="216"/>
        <v>2.9149999999999999E-2</v>
      </c>
      <c r="AK420" s="37">
        <f t="shared" si="217"/>
        <v>-8.9099999999999995E-3</v>
      </c>
      <c r="AL420" s="37">
        <f t="shared" si="218"/>
        <v>2.0240000000000001E-2</v>
      </c>
      <c r="AM420" s="38">
        <f t="shared" si="219"/>
        <v>15.273166314518564</v>
      </c>
      <c r="AN420" s="36">
        <f t="shared" si="220"/>
        <v>11</v>
      </c>
      <c r="AO420" s="37">
        <f t="shared" si="221"/>
        <v>0.10327</v>
      </c>
      <c r="AP420" s="36">
        <f t="shared" si="222"/>
        <v>2</v>
      </c>
      <c r="AQ420" s="37">
        <f t="shared" si="223"/>
        <v>1.6500000000000001E-2</v>
      </c>
      <c r="AR420" s="37">
        <f t="shared" si="224"/>
        <v>-5.0000000000000002E-5</v>
      </c>
      <c r="AS420" s="37">
        <f t="shared" si="225"/>
        <v>1.6449999999999999E-2</v>
      </c>
      <c r="AT420" s="38">
        <f t="shared" si="226"/>
        <v>15.929117846422001</v>
      </c>
      <c r="AU420" s="36">
        <f t="shared" si="227"/>
        <v>51</v>
      </c>
      <c r="AV420" s="37">
        <f t="shared" si="228"/>
        <v>0.23579</v>
      </c>
      <c r="AW420" s="36">
        <f t="shared" si="229"/>
        <v>8</v>
      </c>
      <c r="AX420" s="37">
        <f t="shared" si="230"/>
        <v>4.5649999999999996E-2</v>
      </c>
      <c r="AY420" s="37">
        <f t="shared" si="231"/>
        <v>-8.9599999999999992E-3</v>
      </c>
      <c r="AZ420" s="37">
        <f t="shared" si="232"/>
        <v>3.669E-2</v>
      </c>
      <c r="BA420" s="38">
        <f t="shared" si="233"/>
        <v>15.560456338267104</v>
      </c>
      <c r="BB420" s="36">
        <f t="shared" si="234"/>
        <v>0</v>
      </c>
      <c r="BC420" s="37">
        <f t="shared" si="235"/>
        <v>0</v>
      </c>
      <c r="BD420" s="36">
        <f t="shared" si="236"/>
        <v>0</v>
      </c>
      <c r="BE420" s="37">
        <f t="shared" si="237"/>
        <v>0</v>
      </c>
      <c r="BF420" s="37">
        <f t="shared" si="238"/>
        <v>0</v>
      </c>
      <c r="BG420" s="37">
        <f t="shared" si="239"/>
        <v>0</v>
      </c>
      <c r="BH420" s="38" t="e">
        <f t="shared" si="240"/>
        <v>#DIV/0!</v>
      </c>
      <c r="BI420" s="36">
        <f t="shared" si="241"/>
        <v>51</v>
      </c>
      <c r="BJ420" s="37">
        <f t="shared" si="242"/>
        <v>0.23579</v>
      </c>
      <c r="BK420" s="36">
        <f t="shared" si="243"/>
        <v>8</v>
      </c>
      <c r="BL420" s="37">
        <f t="shared" si="244"/>
        <v>4.5650000000000003E-2</v>
      </c>
      <c r="BM420" s="37">
        <f t="shared" si="245"/>
        <v>-8.9599999999999992E-3</v>
      </c>
      <c r="BN420" s="37">
        <f t="shared" si="246"/>
        <v>3.669E-2</v>
      </c>
      <c r="BO420" s="38">
        <f t="shared" si="247"/>
        <v>15.560456338267104</v>
      </c>
    </row>
    <row r="421" spans="1:67" x14ac:dyDescent="0.25">
      <c r="A421" s="14" t="s">
        <v>27</v>
      </c>
      <c r="B421" s="4" t="s">
        <v>34</v>
      </c>
      <c r="C421" s="14">
        <v>1421206</v>
      </c>
      <c r="D421" s="14" t="s">
        <v>16</v>
      </c>
      <c r="E421">
        <v>352</v>
      </c>
      <c r="F421">
        <v>113896</v>
      </c>
      <c r="G421">
        <v>204</v>
      </c>
      <c r="H421">
        <v>109568</v>
      </c>
      <c r="I421">
        <v>-42249</v>
      </c>
      <c r="J421">
        <v>67319</v>
      </c>
      <c r="L421">
        <v>156</v>
      </c>
      <c r="M421">
        <v>147280</v>
      </c>
      <c r="N421">
        <v>93</v>
      </c>
      <c r="O421">
        <v>83838</v>
      </c>
      <c r="P421">
        <v>-18129</v>
      </c>
      <c r="Q421">
        <v>65709</v>
      </c>
      <c r="Z421">
        <v>508</v>
      </c>
      <c r="AA421">
        <v>261176</v>
      </c>
      <c r="AB421">
        <v>297</v>
      </c>
      <c r="AC421">
        <v>193406</v>
      </c>
      <c r="AD421">
        <v>-60378</v>
      </c>
      <c r="AE421">
        <v>133028</v>
      </c>
      <c r="AG421" s="36">
        <f t="shared" si="213"/>
        <v>352</v>
      </c>
      <c r="AH421" s="37">
        <f t="shared" si="214"/>
        <v>1.13896</v>
      </c>
      <c r="AI421" s="36">
        <f t="shared" si="215"/>
        <v>204</v>
      </c>
      <c r="AJ421" s="37">
        <f t="shared" si="216"/>
        <v>1.09568</v>
      </c>
      <c r="AK421" s="37">
        <f t="shared" si="217"/>
        <v>-0.42248999999999998</v>
      </c>
      <c r="AL421" s="37">
        <f t="shared" si="218"/>
        <v>0.67318999999999996</v>
      </c>
      <c r="AM421" s="38">
        <f t="shared" si="219"/>
        <v>59.105675352953568</v>
      </c>
      <c r="AN421" s="36">
        <f t="shared" si="220"/>
        <v>156</v>
      </c>
      <c r="AO421" s="37">
        <f t="shared" si="221"/>
        <v>1.4728000000000001</v>
      </c>
      <c r="AP421" s="36">
        <f t="shared" si="222"/>
        <v>93</v>
      </c>
      <c r="AQ421" s="37">
        <f t="shared" si="223"/>
        <v>0.83838000000000001</v>
      </c>
      <c r="AR421" s="37">
        <f t="shared" si="224"/>
        <v>-0.18129000000000001</v>
      </c>
      <c r="AS421" s="37">
        <f t="shared" si="225"/>
        <v>0.65708999999999995</v>
      </c>
      <c r="AT421" s="38">
        <f t="shared" si="226"/>
        <v>44.615019011406837</v>
      </c>
      <c r="AU421" s="36">
        <f t="shared" si="227"/>
        <v>508</v>
      </c>
      <c r="AV421" s="37">
        <f t="shared" si="228"/>
        <v>2.6117600000000003</v>
      </c>
      <c r="AW421" s="36">
        <f t="shared" si="229"/>
        <v>297</v>
      </c>
      <c r="AX421" s="37">
        <f t="shared" si="230"/>
        <v>1.9340600000000001</v>
      </c>
      <c r="AY421" s="37">
        <f t="shared" si="231"/>
        <v>-0.60377999999999998</v>
      </c>
      <c r="AZ421" s="37">
        <f t="shared" si="232"/>
        <v>1.3302799999999999</v>
      </c>
      <c r="BA421" s="38">
        <f t="shared" si="233"/>
        <v>50.934235917542182</v>
      </c>
      <c r="BB421" s="36">
        <f t="shared" si="234"/>
        <v>0</v>
      </c>
      <c r="BC421" s="37">
        <f t="shared" si="235"/>
        <v>0</v>
      </c>
      <c r="BD421" s="36">
        <f t="shared" si="236"/>
        <v>0</v>
      </c>
      <c r="BE421" s="37">
        <f t="shared" si="237"/>
        <v>0</v>
      </c>
      <c r="BF421" s="37">
        <f t="shared" si="238"/>
        <v>0</v>
      </c>
      <c r="BG421" s="37">
        <f t="shared" si="239"/>
        <v>0</v>
      </c>
      <c r="BH421" s="38" t="e">
        <f t="shared" si="240"/>
        <v>#DIV/0!</v>
      </c>
      <c r="BI421" s="36">
        <f t="shared" si="241"/>
        <v>508</v>
      </c>
      <c r="BJ421" s="37">
        <f t="shared" si="242"/>
        <v>2.6117599999999999</v>
      </c>
      <c r="BK421" s="36">
        <f t="shared" si="243"/>
        <v>297</v>
      </c>
      <c r="BL421" s="37">
        <f t="shared" si="244"/>
        <v>1.9340599999999999</v>
      </c>
      <c r="BM421" s="37">
        <f t="shared" si="245"/>
        <v>-0.60377999999999998</v>
      </c>
      <c r="BN421" s="37">
        <f t="shared" si="246"/>
        <v>1.3302799999999999</v>
      </c>
      <c r="BO421" s="38">
        <f t="shared" si="247"/>
        <v>50.934235917542189</v>
      </c>
    </row>
    <row r="422" spans="1:67" x14ac:dyDescent="0.25">
      <c r="A422" s="14" t="s">
        <v>27</v>
      </c>
      <c r="B422" s="4" t="s">
        <v>34</v>
      </c>
      <c r="C422" s="14">
        <v>1421206</v>
      </c>
      <c r="D422" s="14" t="s">
        <v>17</v>
      </c>
      <c r="E422">
        <v>8</v>
      </c>
      <c r="F422">
        <v>2592</v>
      </c>
      <c r="G422">
        <v>5</v>
      </c>
      <c r="H422">
        <v>3763</v>
      </c>
      <c r="I422">
        <v>-2041</v>
      </c>
      <c r="J422">
        <v>1722</v>
      </c>
      <c r="L422">
        <v>1</v>
      </c>
      <c r="M422">
        <v>987</v>
      </c>
      <c r="N422">
        <v>0</v>
      </c>
      <c r="O422">
        <v>0</v>
      </c>
      <c r="P422">
        <v>0</v>
      </c>
      <c r="Q422">
        <v>0</v>
      </c>
      <c r="Z422">
        <v>9</v>
      </c>
      <c r="AA422">
        <v>3579</v>
      </c>
      <c r="AB422">
        <v>5</v>
      </c>
      <c r="AC422">
        <v>3763</v>
      </c>
      <c r="AD422">
        <v>-2041</v>
      </c>
      <c r="AE422">
        <v>1722</v>
      </c>
      <c r="AG422" s="36">
        <f t="shared" si="213"/>
        <v>8</v>
      </c>
      <c r="AH422" s="37">
        <f t="shared" si="214"/>
        <v>2.5919999999999999E-2</v>
      </c>
      <c r="AI422" s="36">
        <f t="shared" si="215"/>
        <v>5</v>
      </c>
      <c r="AJ422" s="37">
        <f t="shared" si="216"/>
        <v>3.7629999999999997E-2</v>
      </c>
      <c r="AK422" s="37">
        <f t="shared" si="217"/>
        <v>-2.0410000000000001E-2</v>
      </c>
      <c r="AL422" s="37">
        <f t="shared" si="218"/>
        <v>1.7219999999999999E-2</v>
      </c>
      <c r="AM422" s="38">
        <f t="shared" si="219"/>
        <v>66.43518518518519</v>
      </c>
      <c r="AN422" s="36">
        <f t="shared" si="220"/>
        <v>1</v>
      </c>
      <c r="AO422" s="37">
        <f t="shared" si="221"/>
        <v>9.8700000000000003E-3</v>
      </c>
      <c r="AP422" s="36">
        <f t="shared" si="222"/>
        <v>0</v>
      </c>
      <c r="AQ422" s="37">
        <f t="shared" si="223"/>
        <v>0</v>
      </c>
      <c r="AR422" s="37">
        <f t="shared" si="224"/>
        <v>0</v>
      </c>
      <c r="AS422" s="37">
        <f t="shared" si="225"/>
        <v>0</v>
      </c>
      <c r="AT422" s="38">
        <f t="shared" si="226"/>
        <v>0</v>
      </c>
      <c r="AU422" s="36">
        <f t="shared" si="227"/>
        <v>9</v>
      </c>
      <c r="AV422" s="37">
        <f t="shared" si="228"/>
        <v>3.5790000000000002E-2</v>
      </c>
      <c r="AW422" s="36">
        <f t="shared" si="229"/>
        <v>5</v>
      </c>
      <c r="AX422" s="37">
        <f t="shared" si="230"/>
        <v>3.7629999999999997E-2</v>
      </c>
      <c r="AY422" s="37">
        <f t="shared" si="231"/>
        <v>-2.0410000000000001E-2</v>
      </c>
      <c r="AZ422" s="37">
        <f t="shared" si="232"/>
        <v>1.7219999999999999E-2</v>
      </c>
      <c r="BA422" s="38">
        <f t="shared" si="233"/>
        <v>48.113998323554057</v>
      </c>
      <c r="BB422" s="36">
        <f t="shared" si="234"/>
        <v>0</v>
      </c>
      <c r="BC422" s="37">
        <f t="shared" si="235"/>
        <v>0</v>
      </c>
      <c r="BD422" s="36">
        <f t="shared" si="236"/>
        <v>0</v>
      </c>
      <c r="BE422" s="37">
        <f t="shared" si="237"/>
        <v>0</v>
      </c>
      <c r="BF422" s="37">
        <f t="shared" si="238"/>
        <v>0</v>
      </c>
      <c r="BG422" s="37">
        <f t="shared" si="239"/>
        <v>0</v>
      </c>
      <c r="BH422" s="38" t="e">
        <f t="shared" si="240"/>
        <v>#DIV/0!</v>
      </c>
      <c r="BI422" s="36">
        <f t="shared" si="241"/>
        <v>9</v>
      </c>
      <c r="BJ422" s="37">
        <f t="shared" si="242"/>
        <v>3.5790000000000002E-2</v>
      </c>
      <c r="BK422" s="36">
        <f t="shared" si="243"/>
        <v>5</v>
      </c>
      <c r="BL422" s="37">
        <f t="shared" si="244"/>
        <v>3.7629999999999997E-2</v>
      </c>
      <c r="BM422" s="37">
        <f t="shared" si="245"/>
        <v>-2.0410000000000001E-2</v>
      </c>
      <c r="BN422" s="37">
        <f t="shared" si="246"/>
        <v>1.7219999999999999E-2</v>
      </c>
      <c r="BO422" s="38">
        <f t="shared" si="247"/>
        <v>48.113998323554057</v>
      </c>
    </row>
    <row r="423" spans="1:67" x14ac:dyDescent="0.25">
      <c r="A423" s="14" t="s">
        <v>27</v>
      </c>
      <c r="B423" s="4" t="s">
        <v>34</v>
      </c>
      <c r="C423" s="14">
        <v>1421206</v>
      </c>
      <c r="D423" s="14" t="s">
        <v>18</v>
      </c>
      <c r="E423">
        <v>1</v>
      </c>
      <c r="F423">
        <v>308</v>
      </c>
      <c r="G423">
        <v>1</v>
      </c>
      <c r="H423">
        <v>600</v>
      </c>
      <c r="I423">
        <v>-292</v>
      </c>
      <c r="J423">
        <v>308</v>
      </c>
      <c r="L423">
        <v>3</v>
      </c>
      <c r="M423">
        <v>3763</v>
      </c>
      <c r="N423">
        <v>2</v>
      </c>
      <c r="O423">
        <v>5500</v>
      </c>
      <c r="P423">
        <v>-2709</v>
      </c>
      <c r="Q423">
        <v>2791</v>
      </c>
      <c r="Z423">
        <v>4</v>
      </c>
      <c r="AA423">
        <v>4071</v>
      </c>
      <c r="AB423">
        <v>3</v>
      </c>
      <c r="AC423">
        <v>6100</v>
      </c>
      <c r="AD423">
        <v>-3001</v>
      </c>
      <c r="AE423">
        <v>3099</v>
      </c>
      <c r="AG423" s="36">
        <f t="shared" si="213"/>
        <v>1</v>
      </c>
      <c r="AH423" s="37">
        <f t="shared" si="214"/>
        <v>3.0799999999999998E-3</v>
      </c>
      <c r="AI423" s="36">
        <f t="shared" si="215"/>
        <v>1</v>
      </c>
      <c r="AJ423" s="37">
        <f t="shared" si="216"/>
        <v>6.0000000000000001E-3</v>
      </c>
      <c r="AK423" s="37">
        <f t="shared" si="217"/>
        <v>-2.9199999999999999E-3</v>
      </c>
      <c r="AL423" s="37">
        <f t="shared" si="218"/>
        <v>3.0799999999999998E-3</v>
      </c>
      <c r="AM423" s="38">
        <f t="shared" si="219"/>
        <v>100</v>
      </c>
      <c r="AN423" s="36">
        <f t="shared" si="220"/>
        <v>3</v>
      </c>
      <c r="AO423" s="37">
        <f t="shared" si="221"/>
        <v>3.7629999999999997E-2</v>
      </c>
      <c r="AP423" s="36">
        <f t="shared" si="222"/>
        <v>2</v>
      </c>
      <c r="AQ423" s="37">
        <f t="shared" si="223"/>
        <v>5.5E-2</v>
      </c>
      <c r="AR423" s="37">
        <f t="shared" si="224"/>
        <v>-2.7089999999999999E-2</v>
      </c>
      <c r="AS423" s="37">
        <f t="shared" si="225"/>
        <v>2.7910000000000001E-2</v>
      </c>
      <c r="AT423" s="38">
        <f t="shared" si="226"/>
        <v>74.16954557533883</v>
      </c>
      <c r="AU423" s="36">
        <f t="shared" si="227"/>
        <v>4</v>
      </c>
      <c r="AV423" s="37">
        <f t="shared" si="228"/>
        <v>4.0709999999999996E-2</v>
      </c>
      <c r="AW423" s="36">
        <f t="shared" si="229"/>
        <v>3</v>
      </c>
      <c r="AX423" s="37">
        <f t="shared" si="230"/>
        <v>6.0999999999999999E-2</v>
      </c>
      <c r="AY423" s="37">
        <f t="shared" si="231"/>
        <v>-3.0009999999999998E-2</v>
      </c>
      <c r="AZ423" s="37">
        <f t="shared" si="232"/>
        <v>3.099E-2</v>
      </c>
      <c r="BA423" s="38">
        <f t="shared" si="233"/>
        <v>76.123802505526911</v>
      </c>
      <c r="BB423" s="36">
        <f t="shared" si="234"/>
        <v>0</v>
      </c>
      <c r="BC423" s="37">
        <f t="shared" si="235"/>
        <v>0</v>
      </c>
      <c r="BD423" s="36">
        <f t="shared" si="236"/>
        <v>0</v>
      </c>
      <c r="BE423" s="37">
        <f t="shared" si="237"/>
        <v>0</v>
      </c>
      <c r="BF423" s="37">
        <f t="shared" si="238"/>
        <v>0</v>
      </c>
      <c r="BG423" s="37">
        <f t="shared" si="239"/>
        <v>0</v>
      </c>
      <c r="BH423" s="38" t="e">
        <f t="shared" si="240"/>
        <v>#DIV/0!</v>
      </c>
      <c r="BI423" s="36">
        <f t="shared" si="241"/>
        <v>4</v>
      </c>
      <c r="BJ423" s="37">
        <f t="shared" si="242"/>
        <v>4.0710000000000003E-2</v>
      </c>
      <c r="BK423" s="36">
        <f t="shared" si="243"/>
        <v>3</v>
      </c>
      <c r="BL423" s="37">
        <f t="shared" si="244"/>
        <v>6.0999999999999999E-2</v>
      </c>
      <c r="BM423" s="37">
        <f t="shared" si="245"/>
        <v>-3.0009999999999998E-2</v>
      </c>
      <c r="BN423" s="37">
        <f t="shared" si="246"/>
        <v>3.099E-2</v>
      </c>
      <c r="BO423" s="38">
        <f t="shared" si="247"/>
        <v>76.123802505526896</v>
      </c>
    </row>
    <row r="424" spans="1:67" x14ac:dyDescent="0.25">
      <c r="A424" s="34"/>
      <c r="B424" s="35"/>
      <c r="C424" s="34" t="s">
        <v>278</v>
      </c>
      <c r="D424" s="34"/>
      <c r="E424">
        <v>401</v>
      </c>
      <c r="F424">
        <v>130048</v>
      </c>
      <c r="G424">
        <v>216</v>
      </c>
      <c r="H424">
        <v>116846</v>
      </c>
      <c r="I424">
        <v>-45473</v>
      </c>
      <c r="J424">
        <v>71373</v>
      </c>
      <c r="L424">
        <v>171</v>
      </c>
      <c r="M424">
        <v>162357</v>
      </c>
      <c r="N424">
        <v>97</v>
      </c>
      <c r="O424">
        <v>90988</v>
      </c>
      <c r="P424">
        <v>-20843</v>
      </c>
      <c r="Q424">
        <v>70145</v>
      </c>
      <c r="Z424">
        <v>572</v>
      </c>
      <c r="AA424">
        <v>292405</v>
      </c>
      <c r="AB424">
        <v>313</v>
      </c>
      <c r="AC424">
        <v>207834</v>
      </c>
      <c r="AD424">
        <v>-66316</v>
      </c>
      <c r="AE424">
        <v>141518</v>
      </c>
      <c r="AG424" s="39">
        <f t="shared" si="213"/>
        <v>401</v>
      </c>
      <c r="AH424" s="40">
        <f t="shared" si="214"/>
        <v>1.3004800000000001</v>
      </c>
      <c r="AI424" s="39">
        <f t="shared" si="215"/>
        <v>216</v>
      </c>
      <c r="AJ424" s="40">
        <f t="shared" si="216"/>
        <v>1.1684600000000001</v>
      </c>
      <c r="AK424" s="40">
        <f t="shared" si="217"/>
        <v>-0.45473000000000002</v>
      </c>
      <c r="AL424" s="40">
        <f t="shared" si="218"/>
        <v>0.71372999999999998</v>
      </c>
      <c r="AM424" s="40">
        <f t="shared" si="219"/>
        <v>54.882043553149607</v>
      </c>
      <c r="AN424" s="39">
        <f t="shared" si="220"/>
        <v>171</v>
      </c>
      <c r="AO424" s="40">
        <f t="shared" si="221"/>
        <v>1.62357</v>
      </c>
      <c r="AP424" s="39">
        <f t="shared" si="222"/>
        <v>97</v>
      </c>
      <c r="AQ424" s="40">
        <f t="shared" si="223"/>
        <v>0.90988000000000002</v>
      </c>
      <c r="AR424" s="40">
        <f t="shared" si="224"/>
        <v>-0.20843</v>
      </c>
      <c r="AS424" s="40">
        <f t="shared" si="225"/>
        <v>0.70145000000000002</v>
      </c>
      <c r="AT424" s="40">
        <f t="shared" si="226"/>
        <v>43.204173518850439</v>
      </c>
      <c r="AU424" s="39">
        <f t="shared" si="227"/>
        <v>572</v>
      </c>
      <c r="AV424" s="40">
        <f t="shared" si="228"/>
        <v>2.9240500000000003</v>
      </c>
      <c r="AW424" s="39">
        <f t="shared" si="229"/>
        <v>313</v>
      </c>
      <c r="AX424" s="40">
        <f t="shared" si="230"/>
        <v>2.0783399999999999</v>
      </c>
      <c r="AY424" s="40">
        <f t="shared" si="231"/>
        <v>-0.66315999999999997</v>
      </c>
      <c r="AZ424" s="40">
        <f t="shared" si="232"/>
        <v>1.4151799999999999</v>
      </c>
      <c r="BA424" s="40">
        <f t="shared" si="233"/>
        <v>48.39794121167558</v>
      </c>
      <c r="BB424" s="39">
        <f t="shared" si="234"/>
        <v>0</v>
      </c>
      <c r="BC424" s="40">
        <f t="shared" si="235"/>
        <v>0</v>
      </c>
      <c r="BD424" s="39">
        <f t="shared" si="236"/>
        <v>0</v>
      </c>
      <c r="BE424" s="40">
        <f t="shared" si="237"/>
        <v>0</v>
      </c>
      <c r="BF424" s="40">
        <f t="shared" si="238"/>
        <v>0</v>
      </c>
      <c r="BG424" s="40">
        <f t="shared" si="239"/>
        <v>0</v>
      </c>
      <c r="BH424" s="40" t="e">
        <f t="shared" si="240"/>
        <v>#DIV/0!</v>
      </c>
      <c r="BI424" s="39">
        <f t="shared" si="241"/>
        <v>572</v>
      </c>
      <c r="BJ424" s="40">
        <f t="shared" si="242"/>
        <v>2.9240499999999998</v>
      </c>
      <c r="BK424" s="39">
        <f t="shared" si="243"/>
        <v>313</v>
      </c>
      <c r="BL424" s="40">
        <f t="shared" si="244"/>
        <v>2.0783399999999999</v>
      </c>
      <c r="BM424" s="40">
        <f t="shared" si="245"/>
        <v>-0.66315999999999997</v>
      </c>
      <c r="BN424" s="40">
        <f t="shared" si="246"/>
        <v>1.4151800000000001</v>
      </c>
      <c r="BO424" s="40">
        <f t="shared" si="247"/>
        <v>48.397941211675594</v>
      </c>
    </row>
    <row r="425" spans="1:67" x14ac:dyDescent="0.25">
      <c r="A425" s="14" t="s">
        <v>27</v>
      </c>
      <c r="B425" s="4" t="s">
        <v>34</v>
      </c>
      <c r="C425" s="14">
        <v>1421207</v>
      </c>
      <c r="D425" s="14" t="s">
        <v>15</v>
      </c>
      <c r="E425">
        <v>30</v>
      </c>
      <c r="F425">
        <v>10382</v>
      </c>
      <c r="G425">
        <v>0</v>
      </c>
      <c r="H425">
        <v>0</v>
      </c>
      <c r="I425">
        <v>0</v>
      </c>
      <c r="J425">
        <v>0</v>
      </c>
      <c r="L425">
        <v>47</v>
      </c>
      <c r="M425">
        <v>46595</v>
      </c>
      <c r="N425">
        <v>2</v>
      </c>
      <c r="O425">
        <v>1400</v>
      </c>
      <c r="P425">
        <v>-25</v>
      </c>
      <c r="Q425">
        <v>1375</v>
      </c>
      <c r="Z425">
        <v>77</v>
      </c>
      <c r="AA425">
        <v>56977</v>
      </c>
      <c r="AB425">
        <v>2</v>
      </c>
      <c r="AC425">
        <v>1400</v>
      </c>
      <c r="AD425">
        <v>-25</v>
      </c>
      <c r="AE425">
        <v>1375</v>
      </c>
      <c r="AG425" s="36">
        <f t="shared" si="213"/>
        <v>30</v>
      </c>
      <c r="AH425" s="37">
        <f t="shared" si="214"/>
        <v>0.10382</v>
      </c>
      <c r="AI425" s="36">
        <f t="shared" si="215"/>
        <v>0</v>
      </c>
      <c r="AJ425" s="37">
        <f t="shared" si="216"/>
        <v>0</v>
      </c>
      <c r="AK425" s="37">
        <f t="shared" si="217"/>
        <v>0</v>
      </c>
      <c r="AL425" s="37">
        <f t="shared" si="218"/>
        <v>0</v>
      </c>
      <c r="AM425" s="38">
        <f t="shared" si="219"/>
        <v>0</v>
      </c>
      <c r="AN425" s="36">
        <f t="shared" si="220"/>
        <v>47</v>
      </c>
      <c r="AO425" s="37">
        <f t="shared" si="221"/>
        <v>0.46594999999999998</v>
      </c>
      <c r="AP425" s="36">
        <f t="shared" si="222"/>
        <v>2</v>
      </c>
      <c r="AQ425" s="37">
        <f t="shared" si="223"/>
        <v>1.4E-2</v>
      </c>
      <c r="AR425" s="37">
        <f t="shared" si="224"/>
        <v>-2.5000000000000001E-4</v>
      </c>
      <c r="AS425" s="37">
        <f t="shared" si="225"/>
        <v>1.375E-2</v>
      </c>
      <c r="AT425" s="38">
        <f t="shared" si="226"/>
        <v>2.9509604034767678</v>
      </c>
      <c r="AU425" s="36">
        <f t="shared" si="227"/>
        <v>77</v>
      </c>
      <c r="AV425" s="37">
        <f t="shared" si="228"/>
        <v>0.56977</v>
      </c>
      <c r="AW425" s="36">
        <f t="shared" si="229"/>
        <v>2</v>
      </c>
      <c r="AX425" s="37">
        <f t="shared" si="230"/>
        <v>1.4E-2</v>
      </c>
      <c r="AY425" s="37">
        <f t="shared" si="231"/>
        <v>-2.5000000000000001E-4</v>
      </c>
      <c r="AZ425" s="37">
        <f t="shared" si="232"/>
        <v>1.375E-2</v>
      </c>
      <c r="BA425" s="38">
        <f t="shared" si="233"/>
        <v>2.4132544711023747</v>
      </c>
      <c r="BB425" s="36">
        <f t="shared" si="234"/>
        <v>0</v>
      </c>
      <c r="BC425" s="37">
        <f t="shared" si="235"/>
        <v>0</v>
      </c>
      <c r="BD425" s="36">
        <f t="shared" si="236"/>
        <v>0</v>
      </c>
      <c r="BE425" s="37">
        <f t="shared" si="237"/>
        <v>0</v>
      </c>
      <c r="BF425" s="37">
        <f t="shared" si="238"/>
        <v>0</v>
      </c>
      <c r="BG425" s="37">
        <f t="shared" si="239"/>
        <v>0</v>
      </c>
      <c r="BH425" s="38" t="e">
        <f t="shared" si="240"/>
        <v>#DIV/0!</v>
      </c>
      <c r="BI425" s="36">
        <f t="shared" si="241"/>
        <v>77</v>
      </c>
      <c r="BJ425" s="37">
        <f t="shared" si="242"/>
        <v>0.56977</v>
      </c>
      <c r="BK425" s="36">
        <f t="shared" si="243"/>
        <v>2</v>
      </c>
      <c r="BL425" s="37">
        <f t="shared" si="244"/>
        <v>1.4E-2</v>
      </c>
      <c r="BM425" s="37">
        <f t="shared" si="245"/>
        <v>-2.5000000000000001E-4</v>
      </c>
      <c r="BN425" s="37">
        <f t="shared" si="246"/>
        <v>1.375E-2</v>
      </c>
      <c r="BO425" s="38">
        <f t="shared" si="247"/>
        <v>2.4132544711023747</v>
      </c>
    </row>
    <row r="426" spans="1:67" x14ac:dyDescent="0.25">
      <c r="A426" s="14" t="s">
        <v>27</v>
      </c>
      <c r="B426" s="4" t="s">
        <v>34</v>
      </c>
      <c r="C426" s="14">
        <v>1421207</v>
      </c>
      <c r="D426" s="14" t="s">
        <v>16</v>
      </c>
      <c r="E426">
        <v>270</v>
      </c>
      <c r="F426">
        <v>83740</v>
      </c>
      <c r="G426">
        <v>153</v>
      </c>
      <c r="H426">
        <v>83775</v>
      </c>
      <c r="I426">
        <v>-35835</v>
      </c>
      <c r="J426">
        <v>47940</v>
      </c>
      <c r="L426">
        <v>131</v>
      </c>
      <c r="M426">
        <v>119026</v>
      </c>
      <c r="N426">
        <v>73</v>
      </c>
      <c r="O426">
        <v>70463</v>
      </c>
      <c r="P426">
        <v>-14247</v>
      </c>
      <c r="Q426">
        <v>56216</v>
      </c>
      <c r="S426">
        <v>1</v>
      </c>
      <c r="T426">
        <v>7210</v>
      </c>
      <c r="U426">
        <v>1</v>
      </c>
      <c r="V426">
        <v>4000</v>
      </c>
      <c r="W426">
        <v>0</v>
      </c>
      <c r="X426">
        <v>4000</v>
      </c>
      <c r="Z426">
        <v>402</v>
      </c>
      <c r="AA426">
        <v>209976</v>
      </c>
      <c r="AB426">
        <v>227</v>
      </c>
      <c r="AC426">
        <v>158238</v>
      </c>
      <c r="AD426">
        <v>-50082</v>
      </c>
      <c r="AE426">
        <v>108156</v>
      </c>
      <c r="AG426" s="36">
        <f t="shared" si="213"/>
        <v>270</v>
      </c>
      <c r="AH426" s="37">
        <f t="shared" si="214"/>
        <v>0.83740000000000003</v>
      </c>
      <c r="AI426" s="36">
        <f t="shared" si="215"/>
        <v>153</v>
      </c>
      <c r="AJ426" s="37">
        <f t="shared" si="216"/>
        <v>0.83774999999999999</v>
      </c>
      <c r="AK426" s="37">
        <f t="shared" si="217"/>
        <v>-0.35835</v>
      </c>
      <c r="AL426" s="37">
        <f t="shared" si="218"/>
        <v>0.47939999999999999</v>
      </c>
      <c r="AM426" s="38">
        <f t="shared" si="219"/>
        <v>57.248626701695727</v>
      </c>
      <c r="AN426" s="36">
        <f t="shared" si="220"/>
        <v>131</v>
      </c>
      <c r="AO426" s="37">
        <f t="shared" si="221"/>
        <v>1.1902600000000001</v>
      </c>
      <c r="AP426" s="36">
        <f t="shared" si="222"/>
        <v>73</v>
      </c>
      <c r="AQ426" s="37">
        <f t="shared" si="223"/>
        <v>0.70462999999999998</v>
      </c>
      <c r="AR426" s="37">
        <f t="shared" si="224"/>
        <v>-0.14247000000000001</v>
      </c>
      <c r="AS426" s="37">
        <f t="shared" si="225"/>
        <v>0.56215999999999999</v>
      </c>
      <c r="AT426" s="38">
        <f t="shared" si="226"/>
        <v>47.230016971081945</v>
      </c>
      <c r="AU426" s="36">
        <f t="shared" si="227"/>
        <v>401</v>
      </c>
      <c r="AV426" s="37">
        <f t="shared" si="228"/>
        <v>2.02766</v>
      </c>
      <c r="AW426" s="36">
        <f t="shared" si="229"/>
        <v>226</v>
      </c>
      <c r="AX426" s="37">
        <f t="shared" si="230"/>
        <v>1.5423800000000001</v>
      </c>
      <c r="AY426" s="37">
        <f t="shared" si="231"/>
        <v>-0.50082000000000004</v>
      </c>
      <c r="AZ426" s="37">
        <f t="shared" si="232"/>
        <v>1.04156</v>
      </c>
      <c r="BA426" s="38">
        <f t="shared" si="233"/>
        <v>51.367586281723767</v>
      </c>
      <c r="BB426" s="36">
        <f t="shared" si="234"/>
        <v>1</v>
      </c>
      <c r="BC426" s="37">
        <f t="shared" si="235"/>
        <v>7.2099999999999997E-2</v>
      </c>
      <c r="BD426" s="36">
        <f t="shared" si="236"/>
        <v>1</v>
      </c>
      <c r="BE426" s="37">
        <f t="shared" si="237"/>
        <v>0.04</v>
      </c>
      <c r="BF426" s="37">
        <f t="shared" si="238"/>
        <v>0</v>
      </c>
      <c r="BG426" s="37">
        <f t="shared" si="239"/>
        <v>0.04</v>
      </c>
      <c r="BH426" s="38">
        <f t="shared" si="240"/>
        <v>55.478502080443839</v>
      </c>
      <c r="BI426" s="36">
        <f t="shared" si="241"/>
        <v>402</v>
      </c>
      <c r="BJ426" s="37">
        <f t="shared" si="242"/>
        <v>2.0997599999999998</v>
      </c>
      <c r="BK426" s="36">
        <f t="shared" si="243"/>
        <v>227</v>
      </c>
      <c r="BL426" s="37">
        <f t="shared" si="244"/>
        <v>1.5823799999999999</v>
      </c>
      <c r="BM426" s="37">
        <f t="shared" si="245"/>
        <v>-0.50082000000000004</v>
      </c>
      <c r="BN426" s="37">
        <f t="shared" si="246"/>
        <v>1.0815600000000001</v>
      </c>
      <c r="BO426" s="38">
        <f t="shared" si="247"/>
        <v>51.508743856440745</v>
      </c>
    </row>
    <row r="427" spans="1:67" x14ac:dyDescent="0.25">
      <c r="A427" s="14" t="s">
        <v>27</v>
      </c>
      <c r="B427" s="4" t="s">
        <v>34</v>
      </c>
      <c r="C427" s="14">
        <v>1421207</v>
      </c>
      <c r="D427" s="14" t="s">
        <v>17</v>
      </c>
      <c r="E427">
        <v>2</v>
      </c>
      <c r="F427">
        <v>558</v>
      </c>
      <c r="G427">
        <v>1</v>
      </c>
      <c r="H427">
        <v>400</v>
      </c>
      <c r="I427">
        <v>-191</v>
      </c>
      <c r="J427">
        <v>209</v>
      </c>
      <c r="L427">
        <v>2</v>
      </c>
      <c r="M427">
        <v>3293</v>
      </c>
      <c r="N427">
        <v>1</v>
      </c>
      <c r="O427">
        <v>1020</v>
      </c>
      <c r="P427">
        <v>-254</v>
      </c>
      <c r="Q427">
        <v>766</v>
      </c>
      <c r="Z427">
        <v>4</v>
      </c>
      <c r="AA427">
        <v>3851</v>
      </c>
      <c r="AB427">
        <v>2</v>
      </c>
      <c r="AC427">
        <v>1420</v>
      </c>
      <c r="AD427">
        <v>-445</v>
      </c>
      <c r="AE427">
        <v>975</v>
      </c>
      <c r="AG427" s="36">
        <f t="shared" si="213"/>
        <v>2</v>
      </c>
      <c r="AH427" s="37">
        <f t="shared" si="214"/>
        <v>5.5799999999999999E-3</v>
      </c>
      <c r="AI427" s="36">
        <f t="shared" si="215"/>
        <v>1</v>
      </c>
      <c r="AJ427" s="37">
        <f t="shared" si="216"/>
        <v>4.0000000000000001E-3</v>
      </c>
      <c r="AK427" s="37">
        <f t="shared" si="217"/>
        <v>-1.91E-3</v>
      </c>
      <c r="AL427" s="37">
        <f t="shared" si="218"/>
        <v>2.0899999999999998E-3</v>
      </c>
      <c r="AM427" s="38">
        <f t="shared" si="219"/>
        <v>37.455197132616483</v>
      </c>
      <c r="AN427" s="36">
        <f t="shared" si="220"/>
        <v>2</v>
      </c>
      <c r="AO427" s="37">
        <f t="shared" si="221"/>
        <v>3.2930000000000001E-2</v>
      </c>
      <c r="AP427" s="36">
        <f t="shared" si="222"/>
        <v>1</v>
      </c>
      <c r="AQ427" s="37">
        <f t="shared" si="223"/>
        <v>1.0200000000000001E-2</v>
      </c>
      <c r="AR427" s="37">
        <f t="shared" si="224"/>
        <v>-2.5400000000000002E-3</v>
      </c>
      <c r="AS427" s="37">
        <f t="shared" si="225"/>
        <v>7.6600000000000001E-3</v>
      </c>
      <c r="AT427" s="38">
        <f t="shared" si="226"/>
        <v>23.261463710901914</v>
      </c>
      <c r="AU427" s="36">
        <f t="shared" si="227"/>
        <v>4</v>
      </c>
      <c r="AV427" s="37">
        <f t="shared" si="228"/>
        <v>3.8510000000000003E-2</v>
      </c>
      <c r="AW427" s="36">
        <f t="shared" si="229"/>
        <v>2</v>
      </c>
      <c r="AX427" s="37">
        <f t="shared" si="230"/>
        <v>1.4200000000000001E-2</v>
      </c>
      <c r="AY427" s="37">
        <f t="shared" si="231"/>
        <v>-4.45E-3</v>
      </c>
      <c r="AZ427" s="37">
        <f t="shared" si="232"/>
        <v>9.75E-3</v>
      </c>
      <c r="BA427" s="38">
        <f t="shared" si="233"/>
        <v>25.31809919501428</v>
      </c>
      <c r="BB427" s="36">
        <f t="shared" si="234"/>
        <v>0</v>
      </c>
      <c r="BC427" s="37">
        <f t="shared" si="235"/>
        <v>0</v>
      </c>
      <c r="BD427" s="36">
        <f t="shared" si="236"/>
        <v>0</v>
      </c>
      <c r="BE427" s="37">
        <f t="shared" si="237"/>
        <v>0</v>
      </c>
      <c r="BF427" s="37">
        <f t="shared" si="238"/>
        <v>0</v>
      </c>
      <c r="BG427" s="37">
        <f t="shared" si="239"/>
        <v>0</v>
      </c>
      <c r="BH427" s="38" t="e">
        <f t="shared" si="240"/>
        <v>#DIV/0!</v>
      </c>
      <c r="BI427" s="36">
        <f t="shared" si="241"/>
        <v>4</v>
      </c>
      <c r="BJ427" s="37">
        <f t="shared" si="242"/>
        <v>3.8510000000000003E-2</v>
      </c>
      <c r="BK427" s="36">
        <f t="shared" si="243"/>
        <v>2</v>
      </c>
      <c r="BL427" s="37">
        <f t="shared" si="244"/>
        <v>1.4200000000000001E-2</v>
      </c>
      <c r="BM427" s="37">
        <f t="shared" si="245"/>
        <v>-4.45E-3</v>
      </c>
      <c r="BN427" s="37">
        <f t="shared" si="246"/>
        <v>9.75E-3</v>
      </c>
      <c r="BO427" s="38">
        <f t="shared" si="247"/>
        <v>25.31809919501428</v>
      </c>
    </row>
    <row r="428" spans="1:67" x14ac:dyDescent="0.25">
      <c r="A428" s="34"/>
      <c r="B428" s="35"/>
      <c r="C428" s="34" t="s">
        <v>279</v>
      </c>
      <c r="D428" s="34"/>
      <c r="E428">
        <v>302</v>
      </c>
      <c r="F428">
        <v>94680</v>
      </c>
      <c r="G428">
        <v>154</v>
      </c>
      <c r="H428">
        <v>84175</v>
      </c>
      <c r="I428">
        <v>-36026</v>
      </c>
      <c r="J428">
        <v>48149</v>
      </c>
      <c r="L428">
        <v>180</v>
      </c>
      <c r="M428">
        <v>168914</v>
      </c>
      <c r="N428">
        <v>76</v>
      </c>
      <c r="O428">
        <v>72883</v>
      </c>
      <c r="P428">
        <v>-14526</v>
      </c>
      <c r="Q428">
        <v>58357</v>
      </c>
      <c r="S428">
        <v>1</v>
      </c>
      <c r="T428">
        <v>7210</v>
      </c>
      <c r="U428">
        <v>1</v>
      </c>
      <c r="V428">
        <v>4000</v>
      </c>
      <c r="W428">
        <v>0</v>
      </c>
      <c r="X428">
        <v>4000</v>
      </c>
      <c r="Z428">
        <v>483</v>
      </c>
      <c r="AA428">
        <v>270804</v>
      </c>
      <c r="AB428">
        <v>231</v>
      </c>
      <c r="AC428">
        <v>161058</v>
      </c>
      <c r="AD428">
        <v>-50552</v>
      </c>
      <c r="AE428">
        <v>110506</v>
      </c>
      <c r="AG428" s="39">
        <f t="shared" si="213"/>
        <v>302</v>
      </c>
      <c r="AH428" s="40">
        <f t="shared" si="214"/>
        <v>0.94679999999999997</v>
      </c>
      <c r="AI428" s="39">
        <f t="shared" si="215"/>
        <v>154</v>
      </c>
      <c r="AJ428" s="40">
        <f t="shared" si="216"/>
        <v>0.84175</v>
      </c>
      <c r="AK428" s="40">
        <f t="shared" si="217"/>
        <v>-0.36026000000000002</v>
      </c>
      <c r="AL428" s="40">
        <f t="shared" si="218"/>
        <v>0.48148999999999997</v>
      </c>
      <c r="AM428" s="40">
        <f t="shared" si="219"/>
        <v>50.854457118715665</v>
      </c>
      <c r="AN428" s="39">
        <f t="shared" si="220"/>
        <v>180</v>
      </c>
      <c r="AO428" s="40">
        <f t="shared" si="221"/>
        <v>1.6891400000000001</v>
      </c>
      <c r="AP428" s="39">
        <f t="shared" si="222"/>
        <v>76</v>
      </c>
      <c r="AQ428" s="40">
        <f t="shared" si="223"/>
        <v>0.72882999999999998</v>
      </c>
      <c r="AR428" s="40">
        <f t="shared" si="224"/>
        <v>-0.14526</v>
      </c>
      <c r="AS428" s="40">
        <f t="shared" si="225"/>
        <v>0.58357000000000003</v>
      </c>
      <c r="AT428" s="40">
        <f t="shared" si="226"/>
        <v>34.548350047953399</v>
      </c>
      <c r="AU428" s="39">
        <f t="shared" si="227"/>
        <v>482</v>
      </c>
      <c r="AV428" s="40">
        <f t="shared" si="228"/>
        <v>2.6359400000000002</v>
      </c>
      <c r="AW428" s="39">
        <f t="shared" si="229"/>
        <v>230</v>
      </c>
      <c r="AX428" s="40">
        <f t="shared" si="230"/>
        <v>1.5705800000000001</v>
      </c>
      <c r="AY428" s="40">
        <f t="shared" si="231"/>
        <v>-0.50551999999999997</v>
      </c>
      <c r="AZ428" s="40">
        <f t="shared" si="232"/>
        <v>1.0650599999999999</v>
      </c>
      <c r="BA428" s="40">
        <f t="shared" si="233"/>
        <v>40.405320303193541</v>
      </c>
      <c r="BB428" s="39">
        <f t="shared" si="234"/>
        <v>1</v>
      </c>
      <c r="BC428" s="40">
        <f t="shared" si="235"/>
        <v>7.2099999999999997E-2</v>
      </c>
      <c r="BD428" s="39">
        <f t="shared" si="236"/>
        <v>1</v>
      </c>
      <c r="BE428" s="40">
        <f t="shared" si="237"/>
        <v>0.04</v>
      </c>
      <c r="BF428" s="40">
        <f t="shared" si="238"/>
        <v>0</v>
      </c>
      <c r="BG428" s="40">
        <f t="shared" si="239"/>
        <v>0.04</v>
      </c>
      <c r="BH428" s="40">
        <f t="shared" si="240"/>
        <v>55.478502080443839</v>
      </c>
      <c r="BI428" s="39">
        <f t="shared" si="241"/>
        <v>483</v>
      </c>
      <c r="BJ428" s="40">
        <f t="shared" si="242"/>
        <v>2.70804</v>
      </c>
      <c r="BK428" s="39">
        <f t="shared" si="243"/>
        <v>231</v>
      </c>
      <c r="BL428" s="40">
        <f t="shared" si="244"/>
        <v>1.6105799999999999</v>
      </c>
      <c r="BM428" s="40">
        <f t="shared" si="245"/>
        <v>-0.50551999999999997</v>
      </c>
      <c r="BN428" s="40">
        <f t="shared" si="246"/>
        <v>1.1050599999999999</v>
      </c>
      <c r="BO428" s="40">
        <f t="shared" si="247"/>
        <v>40.80663505708926</v>
      </c>
    </row>
    <row r="429" spans="1:67" x14ac:dyDescent="0.25">
      <c r="A429" s="14" t="s">
        <v>27</v>
      </c>
      <c r="B429" s="4" t="s">
        <v>34</v>
      </c>
      <c r="C429" s="14">
        <v>1421209</v>
      </c>
      <c r="D429" s="14" t="s">
        <v>15</v>
      </c>
      <c r="E429">
        <v>18</v>
      </c>
      <c r="F429">
        <v>5551</v>
      </c>
      <c r="G429">
        <v>8</v>
      </c>
      <c r="H429">
        <v>3550</v>
      </c>
      <c r="I429">
        <v>-597</v>
      </c>
      <c r="J429">
        <v>2953</v>
      </c>
      <c r="L429">
        <v>12</v>
      </c>
      <c r="M429">
        <v>14197</v>
      </c>
      <c r="N429">
        <v>3</v>
      </c>
      <c r="O429">
        <v>3035</v>
      </c>
      <c r="P429">
        <v>-695</v>
      </c>
      <c r="Q429">
        <v>2340</v>
      </c>
      <c r="Z429">
        <v>30</v>
      </c>
      <c r="AA429">
        <v>19748</v>
      </c>
      <c r="AB429">
        <v>11</v>
      </c>
      <c r="AC429">
        <v>6585</v>
      </c>
      <c r="AD429">
        <v>-1292</v>
      </c>
      <c r="AE429">
        <v>5293</v>
      </c>
      <c r="AG429" s="36">
        <f t="shared" si="213"/>
        <v>18</v>
      </c>
      <c r="AH429" s="37">
        <f t="shared" si="214"/>
        <v>5.5509999999999997E-2</v>
      </c>
      <c r="AI429" s="36">
        <f t="shared" si="215"/>
        <v>8</v>
      </c>
      <c r="AJ429" s="37">
        <f t="shared" si="216"/>
        <v>3.5499999999999997E-2</v>
      </c>
      <c r="AK429" s="37">
        <f t="shared" si="217"/>
        <v>-5.9699999999999996E-3</v>
      </c>
      <c r="AL429" s="37">
        <f t="shared" si="218"/>
        <v>2.9530000000000001E-2</v>
      </c>
      <c r="AM429" s="38">
        <f t="shared" si="219"/>
        <v>53.197622050081073</v>
      </c>
      <c r="AN429" s="36">
        <f t="shared" si="220"/>
        <v>12</v>
      </c>
      <c r="AO429" s="37">
        <f t="shared" si="221"/>
        <v>0.14197000000000001</v>
      </c>
      <c r="AP429" s="36">
        <f t="shared" si="222"/>
        <v>3</v>
      </c>
      <c r="AQ429" s="37">
        <f t="shared" si="223"/>
        <v>3.0349999999999999E-2</v>
      </c>
      <c r="AR429" s="37">
        <f t="shared" si="224"/>
        <v>-6.9499999999999996E-3</v>
      </c>
      <c r="AS429" s="37">
        <f t="shared" si="225"/>
        <v>2.3400000000000001E-2</v>
      </c>
      <c r="AT429" s="38">
        <f t="shared" si="226"/>
        <v>16.482355427202929</v>
      </c>
      <c r="AU429" s="36">
        <f t="shared" si="227"/>
        <v>30</v>
      </c>
      <c r="AV429" s="37">
        <f t="shared" si="228"/>
        <v>0.19748000000000002</v>
      </c>
      <c r="AW429" s="36">
        <f t="shared" si="229"/>
        <v>11</v>
      </c>
      <c r="AX429" s="37">
        <f t="shared" si="230"/>
        <v>6.5849999999999992E-2</v>
      </c>
      <c r="AY429" s="37">
        <f t="shared" si="231"/>
        <v>-1.2919999999999999E-2</v>
      </c>
      <c r="AZ429" s="37">
        <f t="shared" si="232"/>
        <v>5.2930000000000005E-2</v>
      </c>
      <c r="BA429" s="38">
        <f t="shared" si="233"/>
        <v>26.802714198906219</v>
      </c>
      <c r="BB429" s="36">
        <f t="shared" si="234"/>
        <v>0</v>
      </c>
      <c r="BC429" s="37">
        <f t="shared" si="235"/>
        <v>0</v>
      </c>
      <c r="BD429" s="36">
        <f t="shared" si="236"/>
        <v>0</v>
      </c>
      <c r="BE429" s="37">
        <f t="shared" si="237"/>
        <v>0</v>
      </c>
      <c r="BF429" s="37">
        <f t="shared" si="238"/>
        <v>0</v>
      </c>
      <c r="BG429" s="37">
        <f t="shared" si="239"/>
        <v>0</v>
      </c>
      <c r="BH429" s="38" t="e">
        <f t="shared" si="240"/>
        <v>#DIV/0!</v>
      </c>
      <c r="BI429" s="36">
        <f t="shared" si="241"/>
        <v>30</v>
      </c>
      <c r="BJ429" s="37">
        <f t="shared" si="242"/>
        <v>0.19747999999999999</v>
      </c>
      <c r="BK429" s="36">
        <f t="shared" si="243"/>
        <v>11</v>
      </c>
      <c r="BL429" s="37">
        <f t="shared" si="244"/>
        <v>6.5850000000000006E-2</v>
      </c>
      <c r="BM429" s="37">
        <f t="shared" si="245"/>
        <v>-1.2919999999999999E-2</v>
      </c>
      <c r="BN429" s="37">
        <f t="shared" si="246"/>
        <v>5.2929999999999998E-2</v>
      </c>
      <c r="BO429" s="38">
        <f t="shared" si="247"/>
        <v>26.802714198906219</v>
      </c>
    </row>
    <row r="430" spans="1:67" x14ac:dyDescent="0.25">
      <c r="A430" s="14" t="s">
        <v>27</v>
      </c>
      <c r="B430" s="4" t="s">
        <v>34</v>
      </c>
      <c r="C430" s="14">
        <v>1421209</v>
      </c>
      <c r="D430" s="14" t="s">
        <v>16</v>
      </c>
      <c r="E430">
        <v>282</v>
      </c>
      <c r="F430">
        <v>91513</v>
      </c>
      <c r="G430">
        <v>169</v>
      </c>
      <c r="H430">
        <v>87084</v>
      </c>
      <c r="I430">
        <v>-32474</v>
      </c>
      <c r="J430">
        <v>54610</v>
      </c>
      <c r="L430">
        <v>147</v>
      </c>
      <c r="M430">
        <v>143395</v>
      </c>
      <c r="N430">
        <v>82</v>
      </c>
      <c r="O430">
        <v>80562</v>
      </c>
      <c r="P430">
        <v>-18251</v>
      </c>
      <c r="Q430">
        <v>62311</v>
      </c>
      <c r="Z430">
        <v>429</v>
      </c>
      <c r="AA430">
        <v>234908</v>
      </c>
      <c r="AB430">
        <v>251</v>
      </c>
      <c r="AC430">
        <v>167646</v>
      </c>
      <c r="AD430">
        <v>-50725</v>
      </c>
      <c r="AE430">
        <v>116921</v>
      </c>
      <c r="AG430" s="36">
        <f t="shared" si="213"/>
        <v>282</v>
      </c>
      <c r="AH430" s="37">
        <f t="shared" si="214"/>
        <v>0.91513</v>
      </c>
      <c r="AI430" s="36">
        <f t="shared" si="215"/>
        <v>169</v>
      </c>
      <c r="AJ430" s="37">
        <f t="shared" si="216"/>
        <v>0.87083999999999995</v>
      </c>
      <c r="AK430" s="37">
        <f t="shared" si="217"/>
        <v>-0.32473999999999997</v>
      </c>
      <c r="AL430" s="37">
        <f t="shared" si="218"/>
        <v>0.54610000000000003</v>
      </c>
      <c r="AM430" s="38">
        <f t="shared" si="219"/>
        <v>59.674581753412085</v>
      </c>
      <c r="AN430" s="36">
        <f t="shared" si="220"/>
        <v>147</v>
      </c>
      <c r="AO430" s="37">
        <f t="shared" si="221"/>
        <v>1.4339500000000001</v>
      </c>
      <c r="AP430" s="36">
        <f t="shared" si="222"/>
        <v>82</v>
      </c>
      <c r="AQ430" s="37">
        <f t="shared" si="223"/>
        <v>0.80562</v>
      </c>
      <c r="AR430" s="37">
        <f t="shared" si="224"/>
        <v>-0.18251000000000001</v>
      </c>
      <c r="AS430" s="37">
        <f t="shared" si="225"/>
        <v>0.62311000000000005</v>
      </c>
      <c r="AT430" s="38">
        <f t="shared" si="226"/>
        <v>43.454095331078491</v>
      </c>
      <c r="AU430" s="36">
        <f t="shared" si="227"/>
        <v>429</v>
      </c>
      <c r="AV430" s="37">
        <f t="shared" si="228"/>
        <v>2.3490799999999998</v>
      </c>
      <c r="AW430" s="36">
        <f t="shared" si="229"/>
        <v>251</v>
      </c>
      <c r="AX430" s="37">
        <f t="shared" si="230"/>
        <v>1.6764600000000001</v>
      </c>
      <c r="AY430" s="37">
        <f t="shared" si="231"/>
        <v>-0.50724999999999998</v>
      </c>
      <c r="AZ430" s="37">
        <f t="shared" si="232"/>
        <v>1.1692100000000001</v>
      </c>
      <c r="BA430" s="38">
        <f t="shared" si="233"/>
        <v>49.773102661467476</v>
      </c>
      <c r="BB430" s="36">
        <f t="shared" si="234"/>
        <v>0</v>
      </c>
      <c r="BC430" s="37">
        <f t="shared" si="235"/>
        <v>0</v>
      </c>
      <c r="BD430" s="36">
        <f t="shared" si="236"/>
        <v>0</v>
      </c>
      <c r="BE430" s="37">
        <f t="shared" si="237"/>
        <v>0</v>
      </c>
      <c r="BF430" s="37">
        <f t="shared" si="238"/>
        <v>0</v>
      </c>
      <c r="BG430" s="37">
        <f t="shared" si="239"/>
        <v>0</v>
      </c>
      <c r="BH430" s="38" t="e">
        <f t="shared" si="240"/>
        <v>#DIV/0!</v>
      </c>
      <c r="BI430" s="36">
        <f t="shared" si="241"/>
        <v>429</v>
      </c>
      <c r="BJ430" s="37">
        <f t="shared" si="242"/>
        <v>2.3490799999999998</v>
      </c>
      <c r="BK430" s="36">
        <f t="shared" si="243"/>
        <v>251</v>
      </c>
      <c r="BL430" s="37">
        <f t="shared" si="244"/>
        <v>1.6764600000000001</v>
      </c>
      <c r="BM430" s="37">
        <f t="shared" si="245"/>
        <v>-0.50724999999999998</v>
      </c>
      <c r="BN430" s="37">
        <f t="shared" si="246"/>
        <v>1.1692100000000001</v>
      </c>
      <c r="BO430" s="38">
        <f t="shared" si="247"/>
        <v>49.773102661467476</v>
      </c>
    </row>
    <row r="431" spans="1:67" x14ac:dyDescent="0.25">
      <c r="A431" s="14" t="s">
        <v>27</v>
      </c>
      <c r="B431" s="4" t="s">
        <v>34</v>
      </c>
      <c r="C431" s="14">
        <v>1421209</v>
      </c>
      <c r="D431" s="14" t="s">
        <v>17</v>
      </c>
      <c r="E431">
        <v>5</v>
      </c>
      <c r="F431">
        <v>1509</v>
      </c>
      <c r="G431">
        <v>5</v>
      </c>
      <c r="H431">
        <v>2321</v>
      </c>
      <c r="I431">
        <v>-812</v>
      </c>
      <c r="J431">
        <v>1509</v>
      </c>
      <c r="L431">
        <v>3</v>
      </c>
      <c r="M431">
        <v>8305</v>
      </c>
      <c r="N431">
        <v>3</v>
      </c>
      <c r="O431">
        <v>10324</v>
      </c>
      <c r="P431">
        <v>-2633</v>
      </c>
      <c r="Q431">
        <v>7691</v>
      </c>
      <c r="S431">
        <v>3</v>
      </c>
      <c r="T431">
        <v>60538</v>
      </c>
      <c r="U431">
        <v>3</v>
      </c>
      <c r="V431">
        <v>21685</v>
      </c>
      <c r="W431">
        <v>-2377</v>
      </c>
      <c r="X431">
        <v>19308</v>
      </c>
      <c r="Z431">
        <v>11</v>
      </c>
      <c r="AA431">
        <v>70352</v>
      </c>
      <c r="AB431">
        <v>11</v>
      </c>
      <c r="AC431">
        <v>34330</v>
      </c>
      <c r="AD431">
        <v>-5822</v>
      </c>
      <c r="AE431">
        <v>28508</v>
      </c>
      <c r="AG431" s="36">
        <f t="shared" si="213"/>
        <v>5</v>
      </c>
      <c r="AH431" s="37">
        <f t="shared" si="214"/>
        <v>1.5089999999999999E-2</v>
      </c>
      <c r="AI431" s="36">
        <f t="shared" si="215"/>
        <v>5</v>
      </c>
      <c r="AJ431" s="37">
        <f t="shared" si="216"/>
        <v>2.3210000000000001E-2</v>
      </c>
      <c r="AK431" s="37">
        <f t="shared" si="217"/>
        <v>-8.1200000000000005E-3</v>
      </c>
      <c r="AL431" s="37">
        <f t="shared" si="218"/>
        <v>1.5089999999999999E-2</v>
      </c>
      <c r="AM431" s="38">
        <f t="shared" si="219"/>
        <v>100</v>
      </c>
      <c r="AN431" s="36">
        <f t="shared" si="220"/>
        <v>3</v>
      </c>
      <c r="AO431" s="37">
        <f t="shared" si="221"/>
        <v>8.3049999999999999E-2</v>
      </c>
      <c r="AP431" s="36">
        <f t="shared" si="222"/>
        <v>3</v>
      </c>
      <c r="AQ431" s="37">
        <f t="shared" si="223"/>
        <v>0.10324</v>
      </c>
      <c r="AR431" s="37">
        <f t="shared" si="224"/>
        <v>-2.6329999999999999E-2</v>
      </c>
      <c r="AS431" s="37">
        <f t="shared" si="225"/>
        <v>7.6910000000000006E-2</v>
      </c>
      <c r="AT431" s="38">
        <f t="shared" si="226"/>
        <v>92.606863335340165</v>
      </c>
      <c r="AU431" s="36">
        <f t="shared" si="227"/>
        <v>8</v>
      </c>
      <c r="AV431" s="37">
        <f t="shared" si="228"/>
        <v>9.8140000000000005E-2</v>
      </c>
      <c r="AW431" s="36">
        <f t="shared" si="229"/>
        <v>8</v>
      </c>
      <c r="AX431" s="37">
        <f t="shared" si="230"/>
        <v>0.12645000000000001</v>
      </c>
      <c r="AY431" s="37">
        <f t="shared" si="231"/>
        <v>-3.4450000000000001E-2</v>
      </c>
      <c r="AZ431" s="37">
        <f t="shared" si="232"/>
        <v>9.1999999999999998E-2</v>
      </c>
      <c r="BA431" s="38">
        <f t="shared" si="233"/>
        <v>93.743631546769919</v>
      </c>
      <c r="BB431" s="36">
        <f t="shared" si="234"/>
        <v>3</v>
      </c>
      <c r="BC431" s="37">
        <f t="shared" si="235"/>
        <v>0.60538000000000003</v>
      </c>
      <c r="BD431" s="36">
        <f t="shared" si="236"/>
        <v>3</v>
      </c>
      <c r="BE431" s="37">
        <f t="shared" si="237"/>
        <v>0.21684999999999999</v>
      </c>
      <c r="BF431" s="37">
        <f t="shared" si="238"/>
        <v>-2.3769999999999999E-2</v>
      </c>
      <c r="BG431" s="37">
        <f t="shared" si="239"/>
        <v>0.19308</v>
      </c>
      <c r="BH431" s="38">
        <f t="shared" si="240"/>
        <v>31.89401698106974</v>
      </c>
      <c r="BI431" s="36">
        <f t="shared" si="241"/>
        <v>11</v>
      </c>
      <c r="BJ431" s="37">
        <f t="shared" si="242"/>
        <v>0.70352000000000003</v>
      </c>
      <c r="BK431" s="36">
        <f t="shared" si="243"/>
        <v>11</v>
      </c>
      <c r="BL431" s="37">
        <f t="shared" si="244"/>
        <v>0.34329999999999999</v>
      </c>
      <c r="BM431" s="37">
        <f t="shared" si="245"/>
        <v>-5.8220000000000001E-2</v>
      </c>
      <c r="BN431" s="37">
        <f t="shared" si="246"/>
        <v>0.28508</v>
      </c>
      <c r="BO431" s="38">
        <f t="shared" si="247"/>
        <v>40.521946781896744</v>
      </c>
    </row>
    <row r="432" spans="1:67" x14ac:dyDescent="0.25">
      <c r="A432" s="14" t="s">
        <v>27</v>
      </c>
      <c r="B432" s="4" t="s">
        <v>34</v>
      </c>
      <c r="C432" s="14">
        <v>1421209</v>
      </c>
      <c r="D432" s="14" t="s">
        <v>18</v>
      </c>
      <c r="E432">
        <v>1</v>
      </c>
      <c r="F432">
        <v>362</v>
      </c>
      <c r="G432">
        <v>1</v>
      </c>
      <c r="H432">
        <v>9000</v>
      </c>
      <c r="I432">
        <v>-8638</v>
      </c>
      <c r="J432">
        <v>362</v>
      </c>
      <c r="L432">
        <v>4</v>
      </c>
      <c r="M432">
        <v>9443</v>
      </c>
      <c r="N432">
        <v>3</v>
      </c>
      <c r="O432">
        <v>6167</v>
      </c>
      <c r="P432">
        <v>-634</v>
      </c>
      <c r="Q432">
        <v>5533</v>
      </c>
      <c r="S432">
        <v>6</v>
      </c>
      <c r="T432">
        <v>133395</v>
      </c>
      <c r="U432">
        <v>4</v>
      </c>
      <c r="V432">
        <v>180161</v>
      </c>
      <c r="W432">
        <v>-95131</v>
      </c>
      <c r="X432">
        <v>85030</v>
      </c>
      <c r="Z432">
        <v>11</v>
      </c>
      <c r="AA432">
        <v>143200</v>
      </c>
      <c r="AB432">
        <v>8</v>
      </c>
      <c r="AC432">
        <v>195328</v>
      </c>
      <c r="AD432">
        <v>-104403</v>
      </c>
      <c r="AE432">
        <v>90925</v>
      </c>
      <c r="AG432" s="36">
        <f t="shared" si="213"/>
        <v>1</v>
      </c>
      <c r="AH432" s="37">
        <f t="shared" si="214"/>
        <v>3.62E-3</v>
      </c>
      <c r="AI432" s="36">
        <f t="shared" si="215"/>
        <v>1</v>
      </c>
      <c r="AJ432" s="37">
        <f t="shared" si="216"/>
        <v>0.09</v>
      </c>
      <c r="AK432" s="37">
        <f t="shared" si="217"/>
        <v>-8.6379999999999998E-2</v>
      </c>
      <c r="AL432" s="37">
        <f t="shared" si="218"/>
        <v>3.62E-3</v>
      </c>
      <c r="AM432" s="38">
        <f t="shared" si="219"/>
        <v>100</v>
      </c>
      <c r="AN432" s="36">
        <f t="shared" si="220"/>
        <v>4</v>
      </c>
      <c r="AO432" s="37">
        <f t="shared" si="221"/>
        <v>9.443E-2</v>
      </c>
      <c r="AP432" s="36">
        <f t="shared" si="222"/>
        <v>3</v>
      </c>
      <c r="AQ432" s="37">
        <f t="shared" si="223"/>
        <v>6.1670000000000003E-2</v>
      </c>
      <c r="AR432" s="37">
        <f t="shared" si="224"/>
        <v>-6.3400000000000001E-3</v>
      </c>
      <c r="AS432" s="37">
        <f t="shared" si="225"/>
        <v>5.5329999999999997E-2</v>
      </c>
      <c r="AT432" s="38">
        <f t="shared" si="226"/>
        <v>58.593667266758445</v>
      </c>
      <c r="AU432" s="36">
        <f t="shared" si="227"/>
        <v>5</v>
      </c>
      <c r="AV432" s="37">
        <f t="shared" si="228"/>
        <v>9.8049999999999998E-2</v>
      </c>
      <c r="AW432" s="36">
        <f t="shared" si="229"/>
        <v>4</v>
      </c>
      <c r="AX432" s="37">
        <f t="shared" si="230"/>
        <v>0.15167</v>
      </c>
      <c r="AY432" s="37">
        <f t="shared" si="231"/>
        <v>-9.2719999999999997E-2</v>
      </c>
      <c r="AZ432" s="37">
        <f t="shared" si="232"/>
        <v>5.8949999999999995E-2</v>
      </c>
      <c r="BA432" s="38">
        <f t="shared" si="233"/>
        <v>60.122386537480878</v>
      </c>
      <c r="BB432" s="36">
        <f t="shared" si="234"/>
        <v>6</v>
      </c>
      <c r="BC432" s="37">
        <f t="shared" si="235"/>
        <v>1.33395</v>
      </c>
      <c r="BD432" s="36">
        <f t="shared" si="236"/>
        <v>4</v>
      </c>
      <c r="BE432" s="37">
        <f t="shared" si="237"/>
        <v>1.8016099999999999</v>
      </c>
      <c r="BF432" s="37">
        <f t="shared" si="238"/>
        <v>-0.95130999999999999</v>
      </c>
      <c r="BG432" s="37">
        <f t="shared" si="239"/>
        <v>0.85029999999999994</v>
      </c>
      <c r="BH432" s="38">
        <f t="shared" si="240"/>
        <v>63.743018853780121</v>
      </c>
      <c r="BI432" s="36">
        <f t="shared" si="241"/>
        <v>11</v>
      </c>
      <c r="BJ432" s="37">
        <f t="shared" si="242"/>
        <v>1.4319999999999999</v>
      </c>
      <c r="BK432" s="36">
        <f t="shared" si="243"/>
        <v>8</v>
      </c>
      <c r="BL432" s="37">
        <f t="shared" si="244"/>
        <v>1.9532799999999999</v>
      </c>
      <c r="BM432" s="37">
        <f t="shared" si="245"/>
        <v>-1.04403</v>
      </c>
      <c r="BN432" s="37">
        <f t="shared" si="246"/>
        <v>0.90925</v>
      </c>
      <c r="BO432" s="38">
        <f t="shared" si="247"/>
        <v>63.495111731843579</v>
      </c>
    </row>
    <row r="433" spans="1:67" x14ac:dyDescent="0.25">
      <c r="A433" s="34"/>
      <c r="B433" s="35"/>
      <c r="C433" s="34" t="s">
        <v>280</v>
      </c>
      <c r="D433" s="34"/>
      <c r="E433">
        <v>306</v>
      </c>
      <c r="F433">
        <v>98935</v>
      </c>
      <c r="G433">
        <v>183</v>
      </c>
      <c r="H433">
        <v>101955</v>
      </c>
      <c r="I433">
        <v>-42521</v>
      </c>
      <c r="J433">
        <v>59434</v>
      </c>
      <c r="L433">
        <v>166</v>
      </c>
      <c r="M433">
        <v>175340</v>
      </c>
      <c r="N433">
        <v>91</v>
      </c>
      <c r="O433">
        <v>100088</v>
      </c>
      <c r="P433">
        <v>-22213</v>
      </c>
      <c r="Q433">
        <v>77875</v>
      </c>
      <c r="S433">
        <v>9</v>
      </c>
      <c r="T433">
        <v>193933</v>
      </c>
      <c r="U433">
        <v>7</v>
      </c>
      <c r="V433">
        <v>201846</v>
      </c>
      <c r="W433">
        <v>-97508</v>
      </c>
      <c r="X433">
        <v>104338</v>
      </c>
      <c r="Z433">
        <v>481</v>
      </c>
      <c r="AA433">
        <v>468208</v>
      </c>
      <c r="AB433">
        <v>281</v>
      </c>
      <c r="AC433">
        <v>403889</v>
      </c>
      <c r="AD433">
        <v>-162242</v>
      </c>
      <c r="AE433">
        <v>241647</v>
      </c>
      <c r="AG433" s="39">
        <f t="shared" si="213"/>
        <v>306</v>
      </c>
      <c r="AH433" s="40">
        <f t="shared" si="214"/>
        <v>0.98934999999999995</v>
      </c>
      <c r="AI433" s="39">
        <f t="shared" si="215"/>
        <v>183</v>
      </c>
      <c r="AJ433" s="40">
        <f t="shared" si="216"/>
        <v>1.01955</v>
      </c>
      <c r="AK433" s="40">
        <f t="shared" si="217"/>
        <v>-0.42520999999999998</v>
      </c>
      <c r="AL433" s="40">
        <f t="shared" si="218"/>
        <v>0.59433999999999998</v>
      </c>
      <c r="AM433" s="40">
        <f t="shared" si="219"/>
        <v>60.073785818972055</v>
      </c>
      <c r="AN433" s="39">
        <f t="shared" si="220"/>
        <v>166</v>
      </c>
      <c r="AO433" s="40">
        <f t="shared" si="221"/>
        <v>1.7534000000000001</v>
      </c>
      <c r="AP433" s="39">
        <f t="shared" si="222"/>
        <v>91</v>
      </c>
      <c r="AQ433" s="40">
        <f t="shared" si="223"/>
        <v>1.00088</v>
      </c>
      <c r="AR433" s="40">
        <f t="shared" si="224"/>
        <v>-0.22212999999999999</v>
      </c>
      <c r="AS433" s="40">
        <f t="shared" si="225"/>
        <v>0.77875000000000005</v>
      </c>
      <c r="AT433" s="40">
        <f t="shared" si="226"/>
        <v>44.413710505303982</v>
      </c>
      <c r="AU433" s="39">
        <f t="shared" si="227"/>
        <v>472</v>
      </c>
      <c r="AV433" s="40">
        <f t="shared" si="228"/>
        <v>2.74275</v>
      </c>
      <c r="AW433" s="39">
        <f t="shared" si="229"/>
        <v>274</v>
      </c>
      <c r="AX433" s="40">
        <f t="shared" si="230"/>
        <v>2.0204300000000002</v>
      </c>
      <c r="AY433" s="40">
        <f t="shared" si="231"/>
        <v>-0.64734000000000003</v>
      </c>
      <c r="AZ433" s="40">
        <f t="shared" si="232"/>
        <v>1.3730899999999999</v>
      </c>
      <c r="BA433" s="40">
        <f t="shared" si="233"/>
        <v>50.062528484185577</v>
      </c>
      <c r="BB433" s="39">
        <f t="shared" si="234"/>
        <v>9</v>
      </c>
      <c r="BC433" s="40">
        <f t="shared" si="235"/>
        <v>1.93933</v>
      </c>
      <c r="BD433" s="39">
        <f t="shared" si="236"/>
        <v>7</v>
      </c>
      <c r="BE433" s="40">
        <f t="shared" si="237"/>
        <v>2.0184600000000001</v>
      </c>
      <c r="BF433" s="40">
        <f t="shared" si="238"/>
        <v>-0.97507999999999995</v>
      </c>
      <c r="BG433" s="40">
        <f t="shared" si="239"/>
        <v>1.04338</v>
      </c>
      <c r="BH433" s="40">
        <f t="shared" si="240"/>
        <v>53.801055003532149</v>
      </c>
      <c r="BI433" s="39">
        <f t="shared" si="241"/>
        <v>481</v>
      </c>
      <c r="BJ433" s="40">
        <f t="shared" si="242"/>
        <v>4.68208</v>
      </c>
      <c r="BK433" s="39">
        <f t="shared" si="243"/>
        <v>281</v>
      </c>
      <c r="BL433" s="40">
        <f t="shared" si="244"/>
        <v>4.0388900000000003</v>
      </c>
      <c r="BM433" s="40">
        <f t="shared" si="245"/>
        <v>-1.62242</v>
      </c>
      <c r="BN433" s="40">
        <f t="shared" si="246"/>
        <v>2.4164699999999999</v>
      </c>
      <c r="BO433" s="40">
        <f t="shared" si="247"/>
        <v>51.611036120698493</v>
      </c>
    </row>
    <row r="434" spans="1:67" x14ac:dyDescent="0.25">
      <c r="A434" s="16"/>
      <c r="B434" s="15" t="s">
        <v>35</v>
      </c>
      <c r="C434" s="16"/>
      <c r="D434" s="16"/>
      <c r="E434">
        <v>2028</v>
      </c>
      <c r="F434">
        <v>659168</v>
      </c>
      <c r="G434">
        <v>1133</v>
      </c>
      <c r="H434">
        <v>632545</v>
      </c>
      <c r="I434">
        <v>-263149</v>
      </c>
      <c r="J434">
        <v>369396</v>
      </c>
      <c r="L434">
        <v>1310</v>
      </c>
      <c r="M434">
        <v>1324569</v>
      </c>
      <c r="N434">
        <v>677</v>
      </c>
      <c r="O434">
        <v>776964</v>
      </c>
      <c r="P434">
        <v>-208866</v>
      </c>
      <c r="Q434">
        <v>568098</v>
      </c>
      <c r="S434">
        <v>29</v>
      </c>
      <c r="T434">
        <v>396647</v>
      </c>
      <c r="U434">
        <v>12</v>
      </c>
      <c r="V434">
        <v>278264</v>
      </c>
      <c r="W434">
        <v>-127493</v>
      </c>
      <c r="X434">
        <v>150771</v>
      </c>
      <c r="Z434">
        <v>3367</v>
      </c>
      <c r="AA434">
        <v>2380384</v>
      </c>
      <c r="AB434">
        <v>1822</v>
      </c>
      <c r="AC434">
        <v>1687773</v>
      </c>
      <c r="AD434">
        <v>-599508</v>
      </c>
      <c r="AE434">
        <v>1088265</v>
      </c>
      <c r="AG434" s="41">
        <f t="shared" si="213"/>
        <v>2028</v>
      </c>
      <c r="AH434" s="42">
        <f t="shared" si="214"/>
        <v>6.5916800000000002</v>
      </c>
      <c r="AI434" s="41">
        <f t="shared" si="215"/>
        <v>1133</v>
      </c>
      <c r="AJ434" s="42">
        <f t="shared" si="216"/>
        <v>6.32545</v>
      </c>
      <c r="AK434" s="42">
        <f t="shared" si="217"/>
        <v>-2.6314899999999999</v>
      </c>
      <c r="AL434" s="42">
        <f t="shared" si="218"/>
        <v>3.6939600000000001</v>
      </c>
      <c r="AM434" s="42">
        <f t="shared" si="219"/>
        <v>56.039734938589248</v>
      </c>
      <c r="AN434" s="41">
        <f t="shared" si="220"/>
        <v>1310</v>
      </c>
      <c r="AO434" s="42">
        <f t="shared" si="221"/>
        <v>13.24569</v>
      </c>
      <c r="AP434" s="41">
        <f t="shared" si="222"/>
        <v>677</v>
      </c>
      <c r="AQ434" s="42">
        <f t="shared" si="223"/>
        <v>7.7696399999999999</v>
      </c>
      <c r="AR434" s="42">
        <f t="shared" si="224"/>
        <v>-2.08866</v>
      </c>
      <c r="AS434" s="42">
        <f t="shared" si="225"/>
        <v>5.6809799999999999</v>
      </c>
      <c r="AT434" s="42">
        <f t="shared" si="226"/>
        <v>42.889271906559792</v>
      </c>
      <c r="AU434" s="41">
        <f t="shared" si="227"/>
        <v>3338</v>
      </c>
      <c r="AV434" s="42">
        <f t="shared" si="228"/>
        <v>19.83737</v>
      </c>
      <c r="AW434" s="41">
        <f t="shared" si="229"/>
        <v>1810</v>
      </c>
      <c r="AX434" s="42">
        <f t="shared" si="230"/>
        <v>14.095089999999999</v>
      </c>
      <c r="AY434" s="42">
        <f t="shared" si="231"/>
        <v>-4.7201500000000003</v>
      </c>
      <c r="AZ434" s="42">
        <f t="shared" si="232"/>
        <v>9.3749400000000005</v>
      </c>
      <c r="BA434" s="42">
        <f t="shared" si="233"/>
        <v>47.258986448304391</v>
      </c>
      <c r="BB434" s="41">
        <f t="shared" si="234"/>
        <v>29</v>
      </c>
      <c r="BC434" s="42">
        <f t="shared" si="235"/>
        <v>3.9664700000000002</v>
      </c>
      <c r="BD434" s="41">
        <f t="shared" si="236"/>
        <v>12</v>
      </c>
      <c r="BE434" s="42">
        <f t="shared" si="237"/>
        <v>2.7826399999999998</v>
      </c>
      <c r="BF434" s="42">
        <f t="shared" si="238"/>
        <v>-1.2749299999999999</v>
      </c>
      <c r="BG434" s="42">
        <f t="shared" si="239"/>
        <v>1.5077100000000001</v>
      </c>
      <c r="BH434" s="42">
        <f t="shared" si="240"/>
        <v>38.0113803961709</v>
      </c>
      <c r="BI434" s="41">
        <f t="shared" si="241"/>
        <v>3367</v>
      </c>
      <c r="BJ434" s="42">
        <f t="shared" si="242"/>
        <v>23.803840000000001</v>
      </c>
      <c r="BK434" s="41">
        <f t="shared" si="243"/>
        <v>1822</v>
      </c>
      <c r="BL434" s="42">
        <f t="shared" si="244"/>
        <v>16.87773</v>
      </c>
      <c r="BM434" s="42">
        <f t="shared" si="245"/>
        <v>-5.9950799999999997</v>
      </c>
      <c r="BN434" s="42">
        <f t="shared" si="246"/>
        <v>10.88265</v>
      </c>
      <c r="BO434" s="42">
        <f t="shared" si="247"/>
        <v>45.71804381141866</v>
      </c>
    </row>
    <row r="435" spans="1:67" x14ac:dyDescent="0.25">
      <c r="A435" s="19" t="s">
        <v>36</v>
      </c>
      <c r="B435" s="18"/>
      <c r="C435" s="19"/>
      <c r="D435" s="19"/>
      <c r="E435">
        <v>11185</v>
      </c>
      <c r="F435">
        <v>3527705.61</v>
      </c>
      <c r="G435">
        <v>6540</v>
      </c>
      <c r="H435">
        <v>3637925.5</v>
      </c>
      <c r="I435">
        <v>-1562033.6</v>
      </c>
      <c r="J435">
        <v>2075891.9</v>
      </c>
      <c r="L435">
        <v>6194</v>
      </c>
      <c r="M435">
        <v>7377372.21</v>
      </c>
      <c r="N435">
        <v>2987</v>
      </c>
      <c r="O435">
        <v>3543356.5</v>
      </c>
      <c r="P435">
        <v>-954181.87</v>
      </c>
      <c r="Q435">
        <v>2589174.63</v>
      </c>
      <c r="S435">
        <v>433</v>
      </c>
      <c r="T435">
        <v>5841814</v>
      </c>
      <c r="U435">
        <v>106</v>
      </c>
      <c r="V435">
        <v>1980034</v>
      </c>
      <c r="W435">
        <v>-429221</v>
      </c>
      <c r="X435">
        <v>1550813</v>
      </c>
      <c r="Z435">
        <v>17812</v>
      </c>
      <c r="AA435">
        <v>16746891.82</v>
      </c>
      <c r="AB435">
        <v>9633</v>
      </c>
      <c r="AC435">
        <v>9161316</v>
      </c>
      <c r="AD435">
        <v>-2945436.47</v>
      </c>
      <c r="AE435">
        <v>6215879.5300000003</v>
      </c>
      <c r="AG435" s="43">
        <f t="shared" si="213"/>
        <v>11185</v>
      </c>
      <c r="AH435" s="44">
        <f t="shared" si="214"/>
        <v>35.277056099999996</v>
      </c>
      <c r="AI435" s="43">
        <f t="shared" si="215"/>
        <v>6540</v>
      </c>
      <c r="AJ435" s="44">
        <f t="shared" si="216"/>
        <v>36.379255000000001</v>
      </c>
      <c r="AK435" s="44">
        <f t="shared" si="217"/>
        <v>-15.620336000000002</v>
      </c>
      <c r="AL435" s="44">
        <f t="shared" si="218"/>
        <v>20.758918999999999</v>
      </c>
      <c r="AM435" s="44">
        <f t="shared" si="219"/>
        <v>58.845383642996218</v>
      </c>
      <c r="AN435" s="43">
        <f t="shared" si="220"/>
        <v>6194</v>
      </c>
      <c r="AO435" s="44">
        <f t="shared" si="221"/>
        <v>73.773722100000001</v>
      </c>
      <c r="AP435" s="43">
        <f t="shared" si="222"/>
        <v>2987</v>
      </c>
      <c r="AQ435" s="44">
        <f t="shared" si="223"/>
        <v>35.433565000000002</v>
      </c>
      <c r="AR435" s="44">
        <f t="shared" si="224"/>
        <v>-9.5418187000000003</v>
      </c>
      <c r="AS435" s="44">
        <f t="shared" si="225"/>
        <v>25.891746299999998</v>
      </c>
      <c r="AT435" s="44">
        <f t="shared" si="226"/>
        <v>35.09616373280425</v>
      </c>
      <c r="AU435" s="43">
        <f t="shared" si="227"/>
        <v>17379</v>
      </c>
      <c r="AV435" s="44">
        <f t="shared" si="228"/>
        <v>109.0507782</v>
      </c>
      <c r="AW435" s="43">
        <f t="shared" si="229"/>
        <v>9527</v>
      </c>
      <c r="AX435" s="44">
        <f t="shared" si="230"/>
        <v>71.812820000000002</v>
      </c>
      <c r="AY435" s="44">
        <f t="shared" si="231"/>
        <v>-25.162154700000002</v>
      </c>
      <c r="AZ435" s="44">
        <f t="shared" si="232"/>
        <v>46.6506653</v>
      </c>
      <c r="BA435" s="44">
        <f t="shared" si="233"/>
        <v>42.778846762966062</v>
      </c>
      <c r="BB435" s="43">
        <f t="shared" si="234"/>
        <v>433</v>
      </c>
      <c r="BC435" s="44">
        <f t="shared" si="235"/>
        <v>58.418140000000001</v>
      </c>
      <c r="BD435" s="43">
        <f t="shared" si="236"/>
        <v>106</v>
      </c>
      <c r="BE435" s="44">
        <f t="shared" si="237"/>
        <v>19.800339999999998</v>
      </c>
      <c r="BF435" s="44">
        <f t="shared" si="238"/>
        <v>-4.2922099999999999</v>
      </c>
      <c r="BG435" s="44">
        <f t="shared" si="239"/>
        <v>15.50813</v>
      </c>
      <c r="BH435" s="44">
        <f t="shared" si="240"/>
        <v>26.546771259749114</v>
      </c>
      <c r="BI435" s="43">
        <f t="shared" si="241"/>
        <v>17812</v>
      </c>
      <c r="BJ435" s="44">
        <f t="shared" si="242"/>
        <v>167.46891819999999</v>
      </c>
      <c r="BK435" s="43">
        <f t="shared" si="243"/>
        <v>9633</v>
      </c>
      <c r="BL435" s="44">
        <f t="shared" si="244"/>
        <v>91.613159999999993</v>
      </c>
      <c r="BM435" s="44">
        <f t="shared" si="245"/>
        <v>-29.454364700000003</v>
      </c>
      <c r="BN435" s="44">
        <f t="shared" si="246"/>
        <v>62.158795300000001</v>
      </c>
      <c r="BO435" s="44">
        <f t="shared" si="247"/>
        <v>37.116616007375633</v>
      </c>
    </row>
    <row r="436" spans="1:67" x14ac:dyDescent="0.25">
      <c r="A436" s="14" t="s">
        <v>37</v>
      </c>
      <c r="B436" s="4" t="s">
        <v>38</v>
      </c>
      <c r="C436" s="14">
        <v>1411101</v>
      </c>
      <c r="D436" s="14" t="s">
        <v>15</v>
      </c>
      <c r="E436">
        <v>17</v>
      </c>
      <c r="F436">
        <v>5837</v>
      </c>
      <c r="G436">
        <v>10</v>
      </c>
      <c r="H436">
        <v>5196</v>
      </c>
      <c r="I436">
        <v>-1694</v>
      </c>
      <c r="J436">
        <v>3502</v>
      </c>
      <c r="L436">
        <v>8</v>
      </c>
      <c r="M436">
        <v>15716</v>
      </c>
      <c r="N436">
        <v>2</v>
      </c>
      <c r="O436">
        <v>3364</v>
      </c>
      <c r="P436">
        <v>-557</v>
      </c>
      <c r="Q436">
        <v>2807</v>
      </c>
      <c r="Z436">
        <v>25</v>
      </c>
      <c r="AA436">
        <v>21553</v>
      </c>
      <c r="AB436">
        <v>12</v>
      </c>
      <c r="AC436">
        <v>8560</v>
      </c>
      <c r="AD436">
        <v>-2251</v>
      </c>
      <c r="AE436">
        <v>6309</v>
      </c>
      <c r="AG436" s="36">
        <f t="shared" si="213"/>
        <v>17</v>
      </c>
      <c r="AH436" s="37">
        <f t="shared" si="214"/>
        <v>5.8369999999999998E-2</v>
      </c>
      <c r="AI436" s="36">
        <f t="shared" si="215"/>
        <v>10</v>
      </c>
      <c r="AJ436" s="37">
        <f t="shared" si="216"/>
        <v>5.1959999999999999E-2</v>
      </c>
      <c r="AK436" s="37">
        <f t="shared" si="217"/>
        <v>-1.694E-2</v>
      </c>
      <c r="AL436" s="37">
        <f t="shared" si="218"/>
        <v>3.5020000000000003E-2</v>
      </c>
      <c r="AM436" s="38">
        <f t="shared" si="219"/>
        <v>59.996573582319691</v>
      </c>
      <c r="AN436" s="36">
        <f t="shared" si="220"/>
        <v>8</v>
      </c>
      <c r="AO436" s="37">
        <f t="shared" si="221"/>
        <v>0.15715999999999999</v>
      </c>
      <c r="AP436" s="36">
        <f t="shared" si="222"/>
        <v>2</v>
      </c>
      <c r="AQ436" s="37">
        <f t="shared" si="223"/>
        <v>3.3640000000000003E-2</v>
      </c>
      <c r="AR436" s="37">
        <f t="shared" si="224"/>
        <v>-5.5700000000000003E-3</v>
      </c>
      <c r="AS436" s="37">
        <f t="shared" si="225"/>
        <v>2.8070000000000001E-2</v>
      </c>
      <c r="AT436" s="38">
        <f t="shared" si="226"/>
        <v>17.860778824128278</v>
      </c>
      <c r="AU436" s="36">
        <f t="shared" si="227"/>
        <v>25</v>
      </c>
      <c r="AV436" s="37">
        <f t="shared" si="228"/>
        <v>0.21553</v>
      </c>
      <c r="AW436" s="36">
        <f t="shared" si="229"/>
        <v>12</v>
      </c>
      <c r="AX436" s="37">
        <f t="shared" si="230"/>
        <v>8.5600000000000009E-2</v>
      </c>
      <c r="AY436" s="37">
        <f t="shared" si="231"/>
        <v>-2.2510000000000002E-2</v>
      </c>
      <c r="AZ436" s="37">
        <f t="shared" si="232"/>
        <v>6.3090000000000007E-2</v>
      </c>
      <c r="BA436" s="38">
        <f t="shared" si="233"/>
        <v>29.272027095995924</v>
      </c>
      <c r="BB436" s="36">
        <f t="shared" si="234"/>
        <v>0</v>
      </c>
      <c r="BC436" s="37">
        <f t="shared" si="235"/>
        <v>0</v>
      </c>
      <c r="BD436" s="36">
        <f t="shared" si="236"/>
        <v>0</v>
      </c>
      <c r="BE436" s="37">
        <f t="shared" si="237"/>
        <v>0</v>
      </c>
      <c r="BF436" s="37">
        <f t="shared" si="238"/>
        <v>0</v>
      </c>
      <c r="BG436" s="37">
        <f t="shared" si="239"/>
        <v>0</v>
      </c>
      <c r="BH436" s="38" t="e">
        <f t="shared" si="240"/>
        <v>#DIV/0!</v>
      </c>
      <c r="BI436" s="36">
        <f t="shared" si="241"/>
        <v>25</v>
      </c>
      <c r="BJ436" s="37">
        <f t="shared" si="242"/>
        <v>0.21553</v>
      </c>
      <c r="BK436" s="36">
        <f t="shared" si="243"/>
        <v>12</v>
      </c>
      <c r="BL436" s="37">
        <f t="shared" si="244"/>
        <v>8.5599999999999996E-2</v>
      </c>
      <c r="BM436" s="37">
        <f t="shared" si="245"/>
        <v>-2.2509999999999999E-2</v>
      </c>
      <c r="BN436" s="37">
        <f t="shared" si="246"/>
        <v>6.3089999999999993E-2</v>
      </c>
      <c r="BO436" s="38">
        <f t="shared" si="247"/>
        <v>29.272027095995913</v>
      </c>
    </row>
    <row r="437" spans="1:67" x14ac:dyDescent="0.25">
      <c r="A437" s="14" t="s">
        <v>37</v>
      </c>
      <c r="B437" s="4" t="s">
        <v>38</v>
      </c>
      <c r="C437" s="14">
        <v>1411101</v>
      </c>
      <c r="D437" s="14" t="s">
        <v>16</v>
      </c>
      <c r="E437">
        <v>105</v>
      </c>
      <c r="F437">
        <v>31007</v>
      </c>
      <c r="G437">
        <v>76</v>
      </c>
      <c r="H437">
        <v>36442</v>
      </c>
      <c r="I437">
        <v>-14519</v>
      </c>
      <c r="J437">
        <v>21923</v>
      </c>
      <c r="L437">
        <v>20</v>
      </c>
      <c r="M437">
        <v>19514</v>
      </c>
      <c r="N437">
        <v>10</v>
      </c>
      <c r="O437">
        <v>11246</v>
      </c>
      <c r="P437">
        <v>-3442</v>
      </c>
      <c r="Q437">
        <v>7804</v>
      </c>
      <c r="Z437">
        <v>125</v>
      </c>
      <c r="AA437">
        <v>50521</v>
      </c>
      <c r="AB437">
        <v>86</v>
      </c>
      <c r="AC437">
        <v>47688</v>
      </c>
      <c r="AD437">
        <v>-17961</v>
      </c>
      <c r="AE437">
        <v>29727</v>
      </c>
      <c r="AG437" s="36">
        <f t="shared" si="213"/>
        <v>105</v>
      </c>
      <c r="AH437" s="37">
        <f t="shared" si="214"/>
        <v>0.31007000000000001</v>
      </c>
      <c r="AI437" s="36">
        <f t="shared" si="215"/>
        <v>76</v>
      </c>
      <c r="AJ437" s="37">
        <f t="shared" si="216"/>
        <v>0.36442000000000002</v>
      </c>
      <c r="AK437" s="37">
        <f t="shared" si="217"/>
        <v>-0.14519000000000001</v>
      </c>
      <c r="AL437" s="37">
        <f t="shared" si="218"/>
        <v>0.21923000000000001</v>
      </c>
      <c r="AM437" s="38">
        <f t="shared" si="219"/>
        <v>70.703389557196758</v>
      </c>
      <c r="AN437" s="36">
        <f t="shared" si="220"/>
        <v>20</v>
      </c>
      <c r="AO437" s="37">
        <f t="shared" si="221"/>
        <v>0.19514000000000001</v>
      </c>
      <c r="AP437" s="36">
        <f t="shared" si="222"/>
        <v>10</v>
      </c>
      <c r="AQ437" s="37">
        <f t="shared" si="223"/>
        <v>0.11246</v>
      </c>
      <c r="AR437" s="37">
        <f t="shared" si="224"/>
        <v>-3.4419999999999999E-2</v>
      </c>
      <c r="AS437" s="37">
        <f t="shared" si="225"/>
        <v>7.8039999999999998E-2</v>
      </c>
      <c r="AT437" s="38">
        <f t="shared" si="226"/>
        <v>39.991800758429839</v>
      </c>
      <c r="AU437" s="36">
        <f t="shared" si="227"/>
        <v>125</v>
      </c>
      <c r="AV437" s="37">
        <f t="shared" si="228"/>
        <v>0.50521000000000005</v>
      </c>
      <c r="AW437" s="36">
        <f t="shared" si="229"/>
        <v>86</v>
      </c>
      <c r="AX437" s="37">
        <f t="shared" si="230"/>
        <v>0.47688000000000003</v>
      </c>
      <c r="AY437" s="37">
        <f t="shared" si="231"/>
        <v>-0.17961000000000002</v>
      </c>
      <c r="AZ437" s="37">
        <f t="shared" si="232"/>
        <v>0.29727000000000003</v>
      </c>
      <c r="BA437" s="38">
        <f t="shared" si="233"/>
        <v>58.840878050711588</v>
      </c>
      <c r="BB437" s="36">
        <f t="shared" si="234"/>
        <v>0</v>
      </c>
      <c r="BC437" s="37">
        <f t="shared" si="235"/>
        <v>0</v>
      </c>
      <c r="BD437" s="36">
        <f t="shared" si="236"/>
        <v>0</v>
      </c>
      <c r="BE437" s="37">
        <f t="shared" si="237"/>
        <v>0</v>
      </c>
      <c r="BF437" s="37">
        <f t="shared" si="238"/>
        <v>0</v>
      </c>
      <c r="BG437" s="37">
        <f t="shared" si="239"/>
        <v>0</v>
      </c>
      <c r="BH437" s="38" t="e">
        <f t="shared" si="240"/>
        <v>#DIV/0!</v>
      </c>
      <c r="BI437" s="36">
        <f t="shared" si="241"/>
        <v>125</v>
      </c>
      <c r="BJ437" s="37">
        <f t="shared" si="242"/>
        <v>0.50521000000000005</v>
      </c>
      <c r="BK437" s="36">
        <f t="shared" si="243"/>
        <v>86</v>
      </c>
      <c r="BL437" s="37">
        <f t="shared" si="244"/>
        <v>0.47688000000000003</v>
      </c>
      <c r="BM437" s="37">
        <f t="shared" si="245"/>
        <v>-0.17960999999999999</v>
      </c>
      <c r="BN437" s="37">
        <f t="shared" si="246"/>
        <v>0.29726999999999998</v>
      </c>
      <c r="BO437" s="38">
        <f t="shared" si="247"/>
        <v>58.840878050711574</v>
      </c>
    </row>
    <row r="438" spans="1:67" x14ac:dyDescent="0.25">
      <c r="A438" s="14" t="s">
        <v>37</v>
      </c>
      <c r="B438" s="4" t="s">
        <v>38</v>
      </c>
      <c r="C438" s="14">
        <v>1411101</v>
      </c>
      <c r="D438" s="14" t="s">
        <v>17</v>
      </c>
      <c r="E438">
        <v>1</v>
      </c>
      <c r="F438">
        <v>296</v>
      </c>
      <c r="G438">
        <v>1</v>
      </c>
      <c r="H438">
        <v>425</v>
      </c>
      <c r="I438">
        <v>-129</v>
      </c>
      <c r="J438">
        <v>296</v>
      </c>
      <c r="L438">
        <v>2</v>
      </c>
      <c r="M438">
        <v>3087</v>
      </c>
      <c r="N438">
        <v>2</v>
      </c>
      <c r="O438">
        <v>7126</v>
      </c>
      <c r="P438">
        <v>-4039</v>
      </c>
      <c r="Q438">
        <v>3087</v>
      </c>
      <c r="S438">
        <v>1</v>
      </c>
      <c r="T438">
        <v>16221</v>
      </c>
      <c r="U438">
        <v>0</v>
      </c>
      <c r="V438">
        <v>0</v>
      </c>
      <c r="W438">
        <v>0</v>
      </c>
      <c r="X438">
        <v>0</v>
      </c>
      <c r="Z438">
        <v>4</v>
      </c>
      <c r="AA438">
        <v>19604</v>
      </c>
      <c r="AB438">
        <v>3</v>
      </c>
      <c r="AC438">
        <v>7551</v>
      </c>
      <c r="AD438">
        <v>-4168</v>
      </c>
      <c r="AE438">
        <v>3383</v>
      </c>
      <c r="AG438" s="36">
        <f t="shared" si="213"/>
        <v>1</v>
      </c>
      <c r="AH438" s="37">
        <f t="shared" si="214"/>
        <v>2.96E-3</v>
      </c>
      <c r="AI438" s="36">
        <f t="shared" si="215"/>
        <v>1</v>
      </c>
      <c r="AJ438" s="37">
        <f t="shared" si="216"/>
        <v>4.2500000000000003E-3</v>
      </c>
      <c r="AK438" s="37">
        <f t="shared" si="217"/>
        <v>-1.2899999999999999E-3</v>
      </c>
      <c r="AL438" s="37">
        <f t="shared" si="218"/>
        <v>2.96E-3</v>
      </c>
      <c r="AM438" s="38">
        <f t="shared" si="219"/>
        <v>100</v>
      </c>
      <c r="AN438" s="36">
        <f t="shared" si="220"/>
        <v>2</v>
      </c>
      <c r="AO438" s="37">
        <f t="shared" si="221"/>
        <v>3.0870000000000002E-2</v>
      </c>
      <c r="AP438" s="36">
        <f t="shared" si="222"/>
        <v>2</v>
      </c>
      <c r="AQ438" s="37">
        <f t="shared" si="223"/>
        <v>7.1260000000000004E-2</v>
      </c>
      <c r="AR438" s="37">
        <f t="shared" si="224"/>
        <v>-4.0390000000000002E-2</v>
      </c>
      <c r="AS438" s="37">
        <f t="shared" si="225"/>
        <v>3.0870000000000002E-2</v>
      </c>
      <c r="AT438" s="38">
        <f t="shared" si="226"/>
        <v>100</v>
      </c>
      <c r="AU438" s="36">
        <f t="shared" si="227"/>
        <v>3</v>
      </c>
      <c r="AV438" s="37">
        <f t="shared" si="228"/>
        <v>3.3829999999999999E-2</v>
      </c>
      <c r="AW438" s="36">
        <f t="shared" si="229"/>
        <v>3</v>
      </c>
      <c r="AX438" s="37">
        <f t="shared" si="230"/>
        <v>7.5510000000000008E-2</v>
      </c>
      <c r="AY438" s="37">
        <f t="shared" si="231"/>
        <v>-4.1680000000000002E-2</v>
      </c>
      <c r="AZ438" s="37">
        <f t="shared" si="232"/>
        <v>3.3829999999999999E-2</v>
      </c>
      <c r="BA438" s="38">
        <f t="shared" si="233"/>
        <v>100</v>
      </c>
      <c r="BB438" s="36">
        <f t="shared" si="234"/>
        <v>1</v>
      </c>
      <c r="BC438" s="37">
        <f t="shared" si="235"/>
        <v>0.16220999999999999</v>
      </c>
      <c r="BD438" s="36">
        <f t="shared" si="236"/>
        <v>0</v>
      </c>
      <c r="BE438" s="37">
        <f t="shared" si="237"/>
        <v>0</v>
      </c>
      <c r="BF438" s="37">
        <f t="shared" si="238"/>
        <v>0</v>
      </c>
      <c r="BG438" s="37">
        <f t="shared" si="239"/>
        <v>0</v>
      </c>
      <c r="BH438" s="38">
        <f t="shared" si="240"/>
        <v>0</v>
      </c>
      <c r="BI438" s="36">
        <f t="shared" si="241"/>
        <v>4</v>
      </c>
      <c r="BJ438" s="37">
        <f t="shared" si="242"/>
        <v>0.19603999999999999</v>
      </c>
      <c r="BK438" s="36">
        <f t="shared" si="243"/>
        <v>3</v>
      </c>
      <c r="BL438" s="37">
        <f t="shared" si="244"/>
        <v>7.5509999999999994E-2</v>
      </c>
      <c r="BM438" s="37">
        <f t="shared" si="245"/>
        <v>-4.1680000000000002E-2</v>
      </c>
      <c r="BN438" s="37">
        <f t="shared" si="246"/>
        <v>3.3829999999999999E-2</v>
      </c>
      <c r="BO438" s="38">
        <f t="shared" si="247"/>
        <v>17.256682309732707</v>
      </c>
    </row>
    <row r="439" spans="1:67" x14ac:dyDescent="0.25">
      <c r="A439" s="14" t="s">
        <v>37</v>
      </c>
      <c r="B439" s="4" t="s">
        <v>38</v>
      </c>
      <c r="C439" s="14">
        <v>1411101</v>
      </c>
      <c r="D439" s="14" t="s">
        <v>18</v>
      </c>
      <c r="E439">
        <v>3</v>
      </c>
      <c r="F439">
        <v>815</v>
      </c>
      <c r="G439">
        <v>3</v>
      </c>
      <c r="H439">
        <v>1523</v>
      </c>
      <c r="I439">
        <v>-708</v>
      </c>
      <c r="J439">
        <v>815</v>
      </c>
      <c r="L439">
        <v>1</v>
      </c>
      <c r="M439">
        <v>3875</v>
      </c>
      <c r="N439">
        <v>1</v>
      </c>
      <c r="O439">
        <v>6426</v>
      </c>
      <c r="P439">
        <v>-2551</v>
      </c>
      <c r="Q439">
        <v>3875</v>
      </c>
      <c r="S439">
        <v>1</v>
      </c>
      <c r="T439">
        <v>5752</v>
      </c>
      <c r="U439">
        <v>0</v>
      </c>
      <c r="V439">
        <v>0</v>
      </c>
      <c r="W439">
        <v>0</v>
      </c>
      <c r="X439">
        <v>0</v>
      </c>
      <c r="Z439">
        <v>5</v>
      </c>
      <c r="AA439">
        <v>10442</v>
      </c>
      <c r="AB439">
        <v>4</v>
      </c>
      <c r="AC439">
        <v>7949</v>
      </c>
      <c r="AD439">
        <v>-3259</v>
      </c>
      <c r="AE439">
        <v>4690</v>
      </c>
      <c r="AG439" s="36">
        <f t="shared" si="213"/>
        <v>3</v>
      </c>
      <c r="AH439" s="37">
        <f t="shared" si="214"/>
        <v>8.1499999999999993E-3</v>
      </c>
      <c r="AI439" s="36">
        <f t="shared" si="215"/>
        <v>3</v>
      </c>
      <c r="AJ439" s="37">
        <f t="shared" si="216"/>
        <v>1.523E-2</v>
      </c>
      <c r="AK439" s="37">
        <f t="shared" si="217"/>
        <v>-7.0800000000000004E-3</v>
      </c>
      <c r="AL439" s="37">
        <f t="shared" si="218"/>
        <v>8.1499999999999993E-3</v>
      </c>
      <c r="AM439" s="38">
        <f t="shared" si="219"/>
        <v>100</v>
      </c>
      <c r="AN439" s="36">
        <f t="shared" si="220"/>
        <v>1</v>
      </c>
      <c r="AO439" s="37">
        <f t="shared" si="221"/>
        <v>3.875E-2</v>
      </c>
      <c r="AP439" s="36">
        <f t="shared" si="222"/>
        <v>1</v>
      </c>
      <c r="AQ439" s="37">
        <f t="shared" si="223"/>
        <v>6.4259999999999998E-2</v>
      </c>
      <c r="AR439" s="37">
        <f t="shared" si="224"/>
        <v>-2.5510000000000001E-2</v>
      </c>
      <c r="AS439" s="37">
        <f t="shared" si="225"/>
        <v>3.875E-2</v>
      </c>
      <c r="AT439" s="38">
        <f t="shared" si="226"/>
        <v>100</v>
      </c>
      <c r="AU439" s="36">
        <f t="shared" si="227"/>
        <v>4</v>
      </c>
      <c r="AV439" s="37">
        <f t="shared" si="228"/>
        <v>4.6899999999999997E-2</v>
      </c>
      <c r="AW439" s="36">
        <f t="shared" si="229"/>
        <v>4</v>
      </c>
      <c r="AX439" s="37">
        <f t="shared" si="230"/>
        <v>7.9490000000000005E-2</v>
      </c>
      <c r="AY439" s="37">
        <f t="shared" si="231"/>
        <v>-3.2590000000000001E-2</v>
      </c>
      <c r="AZ439" s="37">
        <f t="shared" si="232"/>
        <v>4.6899999999999997E-2</v>
      </c>
      <c r="BA439" s="38">
        <f t="shared" si="233"/>
        <v>100</v>
      </c>
      <c r="BB439" s="36">
        <f t="shared" si="234"/>
        <v>1</v>
      </c>
      <c r="BC439" s="37">
        <f t="shared" si="235"/>
        <v>5.7520000000000002E-2</v>
      </c>
      <c r="BD439" s="36">
        <f t="shared" si="236"/>
        <v>0</v>
      </c>
      <c r="BE439" s="37">
        <f t="shared" si="237"/>
        <v>0</v>
      </c>
      <c r="BF439" s="37">
        <f t="shared" si="238"/>
        <v>0</v>
      </c>
      <c r="BG439" s="37">
        <f t="shared" si="239"/>
        <v>0</v>
      </c>
      <c r="BH439" s="38">
        <f t="shared" si="240"/>
        <v>0</v>
      </c>
      <c r="BI439" s="36">
        <f t="shared" si="241"/>
        <v>5</v>
      </c>
      <c r="BJ439" s="37">
        <f t="shared" si="242"/>
        <v>0.10442</v>
      </c>
      <c r="BK439" s="36">
        <f t="shared" si="243"/>
        <v>4</v>
      </c>
      <c r="BL439" s="37">
        <f t="shared" si="244"/>
        <v>7.9490000000000005E-2</v>
      </c>
      <c r="BM439" s="37">
        <f t="shared" si="245"/>
        <v>-3.2590000000000001E-2</v>
      </c>
      <c r="BN439" s="37">
        <f t="shared" si="246"/>
        <v>4.6899999999999997E-2</v>
      </c>
      <c r="BO439" s="38">
        <f t="shared" si="247"/>
        <v>44.914767285960544</v>
      </c>
    </row>
    <row r="440" spans="1:67" x14ac:dyDescent="0.25">
      <c r="A440" s="34"/>
      <c r="B440" s="35"/>
      <c r="C440" s="34" t="s">
        <v>281</v>
      </c>
      <c r="D440" s="34"/>
      <c r="E440">
        <v>126</v>
      </c>
      <c r="F440">
        <v>37955</v>
      </c>
      <c r="G440">
        <v>90</v>
      </c>
      <c r="H440">
        <v>43586</v>
      </c>
      <c r="I440">
        <v>-17050</v>
      </c>
      <c r="J440">
        <v>26536</v>
      </c>
      <c r="L440">
        <v>31</v>
      </c>
      <c r="M440">
        <v>42192</v>
      </c>
      <c r="N440">
        <v>15</v>
      </c>
      <c r="O440">
        <v>28162</v>
      </c>
      <c r="P440">
        <v>-10589</v>
      </c>
      <c r="Q440">
        <v>17573</v>
      </c>
      <c r="S440">
        <v>2</v>
      </c>
      <c r="T440">
        <v>21973</v>
      </c>
      <c r="U440">
        <v>0</v>
      </c>
      <c r="V440">
        <v>0</v>
      </c>
      <c r="W440">
        <v>0</v>
      </c>
      <c r="X440">
        <v>0</v>
      </c>
      <c r="Z440">
        <v>159</v>
      </c>
      <c r="AA440">
        <v>102120</v>
      </c>
      <c r="AB440">
        <v>105</v>
      </c>
      <c r="AC440">
        <v>71748</v>
      </c>
      <c r="AD440">
        <v>-27639</v>
      </c>
      <c r="AE440">
        <v>44109</v>
      </c>
      <c r="AG440" s="39">
        <f t="shared" si="213"/>
        <v>126</v>
      </c>
      <c r="AH440" s="40">
        <f t="shared" si="214"/>
        <v>0.37955</v>
      </c>
      <c r="AI440" s="39">
        <f t="shared" si="215"/>
        <v>90</v>
      </c>
      <c r="AJ440" s="40">
        <f t="shared" si="216"/>
        <v>0.43586000000000003</v>
      </c>
      <c r="AK440" s="40">
        <f t="shared" si="217"/>
        <v>-0.17050000000000001</v>
      </c>
      <c r="AL440" s="40">
        <f t="shared" si="218"/>
        <v>0.26535999999999998</v>
      </c>
      <c r="AM440" s="40">
        <f t="shared" si="219"/>
        <v>69.914372282966667</v>
      </c>
      <c r="AN440" s="39">
        <f t="shared" si="220"/>
        <v>31</v>
      </c>
      <c r="AO440" s="40">
        <f t="shared" si="221"/>
        <v>0.42192000000000002</v>
      </c>
      <c r="AP440" s="39">
        <f t="shared" si="222"/>
        <v>15</v>
      </c>
      <c r="AQ440" s="40">
        <f t="shared" si="223"/>
        <v>0.28161999999999998</v>
      </c>
      <c r="AR440" s="40">
        <f t="shared" si="224"/>
        <v>-0.10589</v>
      </c>
      <c r="AS440" s="40">
        <f t="shared" si="225"/>
        <v>0.17573</v>
      </c>
      <c r="AT440" s="40">
        <f t="shared" si="226"/>
        <v>41.650075843761847</v>
      </c>
      <c r="AU440" s="39">
        <f t="shared" si="227"/>
        <v>157</v>
      </c>
      <c r="AV440" s="40">
        <f t="shared" si="228"/>
        <v>0.80147000000000002</v>
      </c>
      <c r="AW440" s="39">
        <f t="shared" si="229"/>
        <v>105</v>
      </c>
      <c r="AX440" s="40">
        <f t="shared" si="230"/>
        <v>0.71748000000000001</v>
      </c>
      <c r="AY440" s="40">
        <f t="shared" si="231"/>
        <v>-0.27639000000000002</v>
      </c>
      <c r="AZ440" s="40">
        <f t="shared" si="232"/>
        <v>0.44108999999999998</v>
      </c>
      <c r="BA440" s="40">
        <f t="shared" si="233"/>
        <v>55.035122961558137</v>
      </c>
      <c r="BB440" s="39">
        <f t="shared" si="234"/>
        <v>2</v>
      </c>
      <c r="BC440" s="40">
        <f t="shared" si="235"/>
        <v>0.21973000000000001</v>
      </c>
      <c r="BD440" s="39">
        <f t="shared" si="236"/>
        <v>0</v>
      </c>
      <c r="BE440" s="40">
        <f t="shared" si="237"/>
        <v>0</v>
      </c>
      <c r="BF440" s="40">
        <f t="shared" si="238"/>
        <v>0</v>
      </c>
      <c r="BG440" s="40">
        <f t="shared" si="239"/>
        <v>0</v>
      </c>
      <c r="BH440" s="40">
        <f t="shared" si="240"/>
        <v>0</v>
      </c>
      <c r="BI440" s="39">
        <f t="shared" si="241"/>
        <v>159</v>
      </c>
      <c r="BJ440" s="40">
        <f t="shared" si="242"/>
        <v>1.0212000000000001</v>
      </c>
      <c r="BK440" s="39">
        <f t="shared" si="243"/>
        <v>105</v>
      </c>
      <c r="BL440" s="40">
        <f t="shared" si="244"/>
        <v>0.71748000000000001</v>
      </c>
      <c r="BM440" s="40">
        <f t="shared" si="245"/>
        <v>-0.27639000000000002</v>
      </c>
      <c r="BN440" s="40">
        <f t="shared" si="246"/>
        <v>0.44108999999999998</v>
      </c>
      <c r="BO440" s="40">
        <f t="shared" si="247"/>
        <v>43.193301997649819</v>
      </c>
    </row>
    <row r="441" spans="1:67" x14ac:dyDescent="0.25">
      <c r="A441" s="14" t="s">
        <v>37</v>
      </c>
      <c r="B441" s="4" t="s">
        <v>38</v>
      </c>
      <c r="C441" s="14">
        <v>1411102</v>
      </c>
      <c r="D441" s="14" t="s">
        <v>15</v>
      </c>
      <c r="E441">
        <v>16</v>
      </c>
      <c r="F441">
        <v>5276</v>
      </c>
      <c r="G441">
        <v>8</v>
      </c>
      <c r="H441">
        <v>4466</v>
      </c>
      <c r="I441">
        <v>-1574</v>
      </c>
      <c r="J441">
        <v>2892</v>
      </c>
      <c r="L441">
        <v>2</v>
      </c>
      <c r="M441">
        <v>1720</v>
      </c>
      <c r="N441">
        <v>2</v>
      </c>
      <c r="O441">
        <v>2140</v>
      </c>
      <c r="P441">
        <v>-420</v>
      </c>
      <c r="Q441">
        <v>1720</v>
      </c>
      <c r="Z441">
        <v>18</v>
      </c>
      <c r="AA441">
        <v>6996</v>
      </c>
      <c r="AB441">
        <v>10</v>
      </c>
      <c r="AC441">
        <v>6606</v>
      </c>
      <c r="AD441">
        <v>-1994</v>
      </c>
      <c r="AE441">
        <v>4612</v>
      </c>
      <c r="AG441" s="36">
        <f t="shared" si="213"/>
        <v>16</v>
      </c>
      <c r="AH441" s="37">
        <f t="shared" si="214"/>
        <v>5.2760000000000001E-2</v>
      </c>
      <c r="AI441" s="36">
        <f t="shared" si="215"/>
        <v>8</v>
      </c>
      <c r="AJ441" s="37">
        <f t="shared" si="216"/>
        <v>4.4659999999999998E-2</v>
      </c>
      <c r="AK441" s="37">
        <f t="shared" si="217"/>
        <v>-1.5740000000000001E-2</v>
      </c>
      <c r="AL441" s="37">
        <f t="shared" si="218"/>
        <v>2.8920000000000001E-2</v>
      </c>
      <c r="AM441" s="38">
        <f t="shared" si="219"/>
        <v>54.814253222137985</v>
      </c>
      <c r="AN441" s="36">
        <f t="shared" si="220"/>
        <v>2</v>
      </c>
      <c r="AO441" s="37">
        <f t="shared" si="221"/>
        <v>1.72E-2</v>
      </c>
      <c r="AP441" s="36">
        <f t="shared" si="222"/>
        <v>2</v>
      </c>
      <c r="AQ441" s="37">
        <f t="shared" si="223"/>
        <v>2.1399999999999999E-2</v>
      </c>
      <c r="AR441" s="37">
        <f t="shared" si="224"/>
        <v>-4.1999999999999997E-3</v>
      </c>
      <c r="AS441" s="37">
        <f t="shared" si="225"/>
        <v>1.72E-2</v>
      </c>
      <c r="AT441" s="38">
        <f t="shared" si="226"/>
        <v>100</v>
      </c>
      <c r="AU441" s="36">
        <f t="shared" si="227"/>
        <v>18</v>
      </c>
      <c r="AV441" s="37">
        <f t="shared" si="228"/>
        <v>6.9959999999999994E-2</v>
      </c>
      <c r="AW441" s="36">
        <f t="shared" si="229"/>
        <v>10</v>
      </c>
      <c r="AX441" s="37">
        <f t="shared" si="230"/>
        <v>6.6059999999999994E-2</v>
      </c>
      <c r="AY441" s="37">
        <f t="shared" si="231"/>
        <v>-1.9939999999999999E-2</v>
      </c>
      <c r="AZ441" s="37">
        <f t="shared" si="232"/>
        <v>4.6120000000000001E-2</v>
      </c>
      <c r="BA441" s="38">
        <f t="shared" si="233"/>
        <v>65.923384791309331</v>
      </c>
      <c r="BB441" s="36">
        <f t="shared" si="234"/>
        <v>0</v>
      </c>
      <c r="BC441" s="37">
        <f t="shared" si="235"/>
        <v>0</v>
      </c>
      <c r="BD441" s="36">
        <f t="shared" si="236"/>
        <v>0</v>
      </c>
      <c r="BE441" s="37">
        <f t="shared" si="237"/>
        <v>0</v>
      </c>
      <c r="BF441" s="37">
        <f t="shared" si="238"/>
        <v>0</v>
      </c>
      <c r="BG441" s="37">
        <f t="shared" si="239"/>
        <v>0</v>
      </c>
      <c r="BH441" s="38" t="e">
        <f t="shared" si="240"/>
        <v>#DIV/0!</v>
      </c>
      <c r="BI441" s="36">
        <f t="shared" si="241"/>
        <v>18</v>
      </c>
      <c r="BJ441" s="37">
        <f t="shared" si="242"/>
        <v>6.9959999999999994E-2</v>
      </c>
      <c r="BK441" s="36">
        <f t="shared" si="243"/>
        <v>10</v>
      </c>
      <c r="BL441" s="37">
        <f t="shared" si="244"/>
        <v>6.6059999999999994E-2</v>
      </c>
      <c r="BM441" s="37">
        <f t="shared" si="245"/>
        <v>-1.9939999999999999E-2</v>
      </c>
      <c r="BN441" s="37">
        <f t="shared" si="246"/>
        <v>4.6120000000000001E-2</v>
      </c>
      <c r="BO441" s="38">
        <f t="shared" si="247"/>
        <v>65.923384791309331</v>
      </c>
    </row>
    <row r="442" spans="1:67" x14ac:dyDescent="0.25">
      <c r="A442" s="14" t="s">
        <v>37</v>
      </c>
      <c r="B442" s="4" t="s">
        <v>38</v>
      </c>
      <c r="C442" s="14">
        <v>1411102</v>
      </c>
      <c r="D442" s="14" t="s">
        <v>16</v>
      </c>
      <c r="E442">
        <v>142</v>
      </c>
      <c r="F442">
        <v>41344</v>
      </c>
      <c r="G442">
        <v>103</v>
      </c>
      <c r="H442">
        <v>52764</v>
      </c>
      <c r="I442">
        <v>-23003</v>
      </c>
      <c r="J442">
        <v>29761</v>
      </c>
      <c r="L442">
        <v>38</v>
      </c>
      <c r="M442">
        <v>42693</v>
      </c>
      <c r="N442">
        <v>19</v>
      </c>
      <c r="O442">
        <v>21930</v>
      </c>
      <c r="P442">
        <v>-5019</v>
      </c>
      <c r="Q442">
        <v>16911</v>
      </c>
      <c r="S442">
        <v>1</v>
      </c>
      <c r="T442">
        <v>10242</v>
      </c>
      <c r="U442">
        <v>1</v>
      </c>
      <c r="V442">
        <v>4210</v>
      </c>
      <c r="W442">
        <v>0</v>
      </c>
      <c r="X442">
        <v>4210</v>
      </c>
      <c r="Z442">
        <v>181</v>
      </c>
      <c r="AA442">
        <v>94279</v>
      </c>
      <c r="AB442">
        <v>123</v>
      </c>
      <c r="AC442">
        <v>78904</v>
      </c>
      <c r="AD442">
        <v>-28022</v>
      </c>
      <c r="AE442">
        <v>50882</v>
      </c>
      <c r="AG442" s="36">
        <f t="shared" si="213"/>
        <v>142</v>
      </c>
      <c r="AH442" s="37">
        <f t="shared" si="214"/>
        <v>0.41343999999999997</v>
      </c>
      <c r="AI442" s="36">
        <f t="shared" si="215"/>
        <v>103</v>
      </c>
      <c r="AJ442" s="37">
        <f t="shared" si="216"/>
        <v>0.52764</v>
      </c>
      <c r="AK442" s="37">
        <f t="shared" si="217"/>
        <v>-0.23003000000000001</v>
      </c>
      <c r="AL442" s="37">
        <f t="shared" si="218"/>
        <v>0.29760999999999999</v>
      </c>
      <c r="AM442" s="38">
        <f t="shared" si="219"/>
        <v>71.983842879256969</v>
      </c>
      <c r="AN442" s="36">
        <f t="shared" si="220"/>
        <v>38</v>
      </c>
      <c r="AO442" s="37">
        <f t="shared" si="221"/>
        <v>0.42692999999999998</v>
      </c>
      <c r="AP442" s="36">
        <f t="shared" si="222"/>
        <v>19</v>
      </c>
      <c r="AQ442" s="37">
        <f t="shared" si="223"/>
        <v>0.21929999999999999</v>
      </c>
      <c r="AR442" s="37">
        <f t="shared" si="224"/>
        <v>-5.0189999999999999E-2</v>
      </c>
      <c r="AS442" s="37">
        <f t="shared" si="225"/>
        <v>0.16911000000000001</v>
      </c>
      <c r="AT442" s="38">
        <f t="shared" si="226"/>
        <v>39.61070901552948</v>
      </c>
      <c r="AU442" s="36">
        <f t="shared" si="227"/>
        <v>180</v>
      </c>
      <c r="AV442" s="37">
        <f t="shared" si="228"/>
        <v>0.84036999999999995</v>
      </c>
      <c r="AW442" s="36">
        <f t="shared" si="229"/>
        <v>122</v>
      </c>
      <c r="AX442" s="37">
        <f t="shared" si="230"/>
        <v>0.74693999999999994</v>
      </c>
      <c r="AY442" s="37">
        <f t="shared" si="231"/>
        <v>-0.28022000000000002</v>
      </c>
      <c r="AZ442" s="37">
        <f t="shared" si="232"/>
        <v>0.46672000000000002</v>
      </c>
      <c r="BA442" s="38">
        <f t="shared" si="233"/>
        <v>55.537441841093816</v>
      </c>
      <c r="BB442" s="36">
        <f t="shared" si="234"/>
        <v>1</v>
      </c>
      <c r="BC442" s="37">
        <f t="shared" si="235"/>
        <v>0.10242</v>
      </c>
      <c r="BD442" s="36">
        <f t="shared" si="236"/>
        <v>1</v>
      </c>
      <c r="BE442" s="37">
        <f t="shared" si="237"/>
        <v>4.2099999999999999E-2</v>
      </c>
      <c r="BF442" s="37">
        <f t="shared" si="238"/>
        <v>0</v>
      </c>
      <c r="BG442" s="37">
        <f t="shared" si="239"/>
        <v>4.2099999999999999E-2</v>
      </c>
      <c r="BH442" s="38">
        <f t="shared" si="240"/>
        <v>41.105252880296817</v>
      </c>
      <c r="BI442" s="36">
        <f t="shared" si="241"/>
        <v>181</v>
      </c>
      <c r="BJ442" s="37">
        <f t="shared" si="242"/>
        <v>0.94279000000000002</v>
      </c>
      <c r="BK442" s="36">
        <f t="shared" si="243"/>
        <v>123</v>
      </c>
      <c r="BL442" s="37">
        <f t="shared" si="244"/>
        <v>0.78903999999999996</v>
      </c>
      <c r="BM442" s="37">
        <f t="shared" si="245"/>
        <v>-0.28022000000000002</v>
      </c>
      <c r="BN442" s="37">
        <f t="shared" si="246"/>
        <v>0.50882000000000005</v>
      </c>
      <c r="BO442" s="38">
        <f t="shared" si="247"/>
        <v>53.969600865516185</v>
      </c>
    </row>
    <row r="443" spans="1:67" x14ac:dyDescent="0.25">
      <c r="A443" s="14" t="s">
        <v>37</v>
      </c>
      <c r="B443" s="4" t="s">
        <v>38</v>
      </c>
      <c r="C443" s="14">
        <v>1411102</v>
      </c>
      <c r="D443" s="14" t="s">
        <v>17</v>
      </c>
      <c r="E443">
        <v>29</v>
      </c>
      <c r="F443">
        <v>9562</v>
      </c>
      <c r="G443">
        <v>15</v>
      </c>
      <c r="H443">
        <v>8386</v>
      </c>
      <c r="I443">
        <v>-3023</v>
      </c>
      <c r="J443">
        <v>5363</v>
      </c>
      <c r="L443">
        <v>13</v>
      </c>
      <c r="M443">
        <v>17172</v>
      </c>
      <c r="N443">
        <v>11</v>
      </c>
      <c r="O443">
        <v>17701</v>
      </c>
      <c r="P443">
        <v>-5083</v>
      </c>
      <c r="Q443">
        <v>12618</v>
      </c>
      <c r="S443">
        <v>4</v>
      </c>
      <c r="T443">
        <v>73446</v>
      </c>
      <c r="U443">
        <v>4</v>
      </c>
      <c r="V443">
        <v>43823</v>
      </c>
      <c r="W443">
        <v>-262</v>
      </c>
      <c r="X443">
        <v>43561</v>
      </c>
      <c r="Z443">
        <v>46</v>
      </c>
      <c r="AA443">
        <v>100180</v>
      </c>
      <c r="AB443">
        <v>30</v>
      </c>
      <c r="AC443">
        <v>69910</v>
      </c>
      <c r="AD443">
        <v>-8368</v>
      </c>
      <c r="AE443">
        <v>61542</v>
      </c>
      <c r="AG443" s="36">
        <f t="shared" si="213"/>
        <v>29</v>
      </c>
      <c r="AH443" s="37">
        <f t="shared" si="214"/>
        <v>9.5619999999999997E-2</v>
      </c>
      <c r="AI443" s="36">
        <f t="shared" si="215"/>
        <v>15</v>
      </c>
      <c r="AJ443" s="37">
        <f t="shared" si="216"/>
        <v>8.3860000000000004E-2</v>
      </c>
      <c r="AK443" s="37">
        <f t="shared" si="217"/>
        <v>-3.023E-2</v>
      </c>
      <c r="AL443" s="37">
        <f t="shared" si="218"/>
        <v>5.3629999999999997E-2</v>
      </c>
      <c r="AM443" s="38">
        <f t="shared" si="219"/>
        <v>56.086592763020285</v>
      </c>
      <c r="AN443" s="36">
        <f t="shared" si="220"/>
        <v>13</v>
      </c>
      <c r="AO443" s="37">
        <f t="shared" si="221"/>
        <v>0.17172000000000001</v>
      </c>
      <c r="AP443" s="36">
        <f t="shared" si="222"/>
        <v>11</v>
      </c>
      <c r="AQ443" s="37">
        <f t="shared" si="223"/>
        <v>0.17701</v>
      </c>
      <c r="AR443" s="37">
        <f t="shared" si="224"/>
        <v>-5.083E-2</v>
      </c>
      <c r="AS443" s="37">
        <f t="shared" si="225"/>
        <v>0.12617999999999999</v>
      </c>
      <c r="AT443" s="38">
        <f t="shared" si="226"/>
        <v>73.480083857442338</v>
      </c>
      <c r="AU443" s="36">
        <f t="shared" si="227"/>
        <v>42</v>
      </c>
      <c r="AV443" s="37">
        <f t="shared" si="228"/>
        <v>0.26734000000000002</v>
      </c>
      <c r="AW443" s="36">
        <f t="shared" si="229"/>
        <v>26</v>
      </c>
      <c r="AX443" s="37">
        <f t="shared" si="230"/>
        <v>0.26086999999999999</v>
      </c>
      <c r="AY443" s="37">
        <f t="shared" si="231"/>
        <v>-8.1059999999999993E-2</v>
      </c>
      <c r="AZ443" s="37">
        <f t="shared" si="232"/>
        <v>0.17980999999999997</v>
      </c>
      <c r="BA443" s="38">
        <f t="shared" si="233"/>
        <v>67.25892122390961</v>
      </c>
      <c r="BB443" s="36">
        <f t="shared" si="234"/>
        <v>4</v>
      </c>
      <c r="BC443" s="37">
        <f t="shared" si="235"/>
        <v>0.73446</v>
      </c>
      <c r="BD443" s="36">
        <f t="shared" si="236"/>
        <v>4</v>
      </c>
      <c r="BE443" s="37">
        <f t="shared" si="237"/>
        <v>0.43823000000000001</v>
      </c>
      <c r="BF443" s="37">
        <f t="shared" si="238"/>
        <v>-2.6199999999999999E-3</v>
      </c>
      <c r="BG443" s="37">
        <f t="shared" si="239"/>
        <v>0.43561</v>
      </c>
      <c r="BH443" s="38">
        <f t="shared" si="240"/>
        <v>59.31024153800071</v>
      </c>
      <c r="BI443" s="36">
        <f t="shared" si="241"/>
        <v>46</v>
      </c>
      <c r="BJ443" s="37">
        <f t="shared" si="242"/>
        <v>1.0018</v>
      </c>
      <c r="BK443" s="36">
        <f t="shared" si="243"/>
        <v>30</v>
      </c>
      <c r="BL443" s="37">
        <f t="shared" si="244"/>
        <v>0.69910000000000005</v>
      </c>
      <c r="BM443" s="37">
        <f t="shared" si="245"/>
        <v>-8.3680000000000004E-2</v>
      </c>
      <c r="BN443" s="37">
        <f t="shared" si="246"/>
        <v>0.61541999999999997</v>
      </c>
      <c r="BO443" s="38">
        <f t="shared" si="247"/>
        <v>61.431423437811937</v>
      </c>
    </row>
    <row r="444" spans="1:67" x14ac:dyDescent="0.25">
      <c r="A444" s="34"/>
      <c r="B444" s="35"/>
      <c r="C444" s="34" t="s">
        <v>282</v>
      </c>
      <c r="D444" s="34"/>
      <c r="E444">
        <v>187</v>
      </c>
      <c r="F444">
        <v>56182</v>
      </c>
      <c r="G444">
        <v>126</v>
      </c>
      <c r="H444">
        <v>65616</v>
      </c>
      <c r="I444">
        <v>-27600</v>
      </c>
      <c r="J444">
        <v>38016</v>
      </c>
      <c r="L444">
        <v>53</v>
      </c>
      <c r="M444">
        <v>61585</v>
      </c>
      <c r="N444">
        <v>32</v>
      </c>
      <c r="O444">
        <v>41771</v>
      </c>
      <c r="P444">
        <v>-10522</v>
      </c>
      <c r="Q444">
        <v>31249</v>
      </c>
      <c r="S444">
        <v>5</v>
      </c>
      <c r="T444">
        <v>83688</v>
      </c>
      <c r="U444">
        <v>5</v>
      </c>
      <c r="V444">
        <v>48033</v>
      </c>
      <c r="W444">
        <v>-262</v>
      </c>
      <c r="X444">
        <v>47771</v>
      </c>
      <c r="Z444">
        <v>245</v>
      </c>
      <c r="AA444">
        <v>201455</v>
      </c>
      <c r="AB444">
        <v>163</v>
      </c>
      <c r="AC444">
        <v>155420</v>
      </c>
      <c r="AD444">
        <v>-38384</v>
      </c>
      <c r="AE444">
        <v>117036</v>
      </c>
      <c r="AG444" s="39">
        <f t="shared" si="213"/>
        <v>187</v>
      </c>
      <c r="AH444" s="40">
        <f t="shared" si="214"/>
        <v>0.56181999999999999</v>
      </c>
      <c r="AI444" s="39">
        <f t="shared" si="215"/>
        <v>126</v>
      </c>
      <c r="AJ444" s="40">
        <f t="shared" si="216"/>
        <v>0.65615999999999997</v>
      </c>
      <c r="AK444" s="40">
        <f t="shared" si="217"/>
        <v>-0.27600000000000002</v>
      </c>
      <c r="AL444" s="40">
        <f t="shared" si="218"/>
        <v>0.38016</v>
      </c>
      <c r="AM444" s="40">
        <f t="shared" si="219"/>
        <v>67.66580043430281</v>
      </c>
      <c r="AN444" s="39">
        <f t="shared" si="220"/>
        <v>53</v>
      </c>
      <c r="AO444" s="40">
        <f t="shared" si="221"/>
        <v>0.61585000000000001</v>
      </c>
      <c r="AP444" s="39">
        <f t="shared" si="222"/>
        <v>32</v>
      </c>
      <c r="AQ444" s="40">
        <f t="shared" si="223"/>
        <v>0.41771000000000003</v>
      </c>
      <c r="AR444" s="40">
        <f t="shared" si="224"/>
        <v>-0.10521999999999999</v>
      </c>
      <c r="AS444" s="40">
        <f t="shared" si="225"/>
        <v>0.31248999999999999</v>
      </c>
      <c r="AT444" s="40">
        <f t="shared" si="226"/>
        <v>50.741251928229268</v>
      </c>
      <c r="AU444" s="39">
        <f t="shared" si="227"/>
        <v>240</v>
      </c>
      <c r="AV444" s="40">
        <f t="shared" si="228"/>
        <v>1.17767</v>
      </c>
      <c r="AW444" s="39">
        <f t="shared" si="229"/>
        <v>158</v>
      </c>
      <c r="AX444" s="40">
        <f t="shared" si="230"/>
        <v>1.0738699999999999</v>
      </c>
      <c r="AY444" s="40">
        <f t="shared" si="231"/>
        <v>-0.38122</v>
      </c>
      <c r="AZ444" s="40">
        <f t="shared" si="232"/>
        <v>0.69264999999999999</v>
      </c>
      <c r="BA444" s="40">
        <f t="shared" si="233"/>
        <v>58.81528781407355</v>
      </c>
      <c r="BB444" s="39">
        <f t="shared" si="234"/>
        <v>5</v>
      </c>
      <c r="BC444" s="40">
        <f t="shared" si="235"/>
        <v>0.83687999999999996</v>
      </c>
      <c r="BD444" s="39">
        <f t="shared" si="236"/>
        <v>5</v>
      </c>
      <c r="BE444" s="40">
        <f t="shared" si="237"/>
        <v>0.48032999999999998</v>
      </c>
      <c r="BF444" s="40">
        <f t="shared" si="238"/>
        <v>-2.6199999999999999E-3</v>
      </c>
      <c r="BG444" s="40">
        <f t="shared" si="239"/>
        <v>0.47771000000000002</v>
      </c>
      <c r="BH444" s="40">
        <f t="shared" si="240"/>
        <v>57.082257910333624</v>
      </c>
      <c r="BI444" s="39">
        <f t="shared" si="241"/>
        <v>245</v>
      </c>
      <c r="BJ444" s="40">
        <f t="shared" si="242"/>
        <v>2.0145499999999998</v>
      </c>
      <c r="BK444" s="39">
        <f t="shared" si="243"/>
        <v>163</v>
      </c>
      <c r="BL444" s="40">
        <f t="shared" si="244"/>
        <v>1.5542</v>
      </c>
      <c r="BM444" s="40">
        <f t="shared" si="245"/>
        <v>-0.38384000000000001</v>
      </c>
      <c r="BN444" s="40">
        <f t="shared" si="246"/>
        <v>1.1703600000000001</v>
      </c>
      <c r="BO444" s="40">
        <f t="shared" si="247"/>
        <v>58.095356283040886</v>
      </c>
    </row>
    <row r="445" spans="1:67" x14ac:dyDescent="0.25">
      <c r="A445" s="14" t="s">
        <v>37</v>
      </c>
      <c r="B445" s="4" t="s">
        <v>38</v>
      </c>
      <c r="C445" s="14">
        <v>1411103</v>
      </c>
      <c r="D445" s="14" t="s">
        <v>15</v>
      </c>
      <c r="E445">
        <v>17</v>
      </c>
      <c r="F445">
        <v>5338</v>
      </c>
      <c r="G445">
        <v>8</v>
      </c>
      <c r="H445">
        <v>3250</v>
      </c>
      <c r="I445">
        <v>-828</v>
      </c>
      <c r="J445">
        <v>2422</v>
      </c>
      <c r="L445">
        <v>8</v>
      </c>
      <c r="M445">
        <v>7945</v>
      </c>
      <c r="N445">
        <v>4</v>
      </c>
      <c r="O445">
        <v>3964</v>
      </c>
      <c r="P445">
        <v>-928</v>
      </c>
      <c r="Q445">
        <v>3036</v>
      </c>
      <c r="Z445">
        <v>25</v>
      </c>
      <c r="AA445">
        <v>13283</v>
      </c>
      <c r="AB445">
        <v>12</v>
      </c>
      <c r="AC445">
        <v>7214</v>
      </c>
      <c r="AD445">
        <v>-1756</v>
      </c>
      <c r="AE445">
        <v>5458</v>
      </c>
      <c r="AG445" s="36">
        <f t="shared" si="213"/>
        <v>17</v>
      </c>
      <c r="AH445" s="37">
        <f t="shared" si="214"/>
        <v>5.3379999999999997E-2</v>
      </c>
      <c r="AI445" s="36">
        <f t="shared" si="215"/>
        <v>8</v>
      </c>
      <c r="AJ445" s="37">
        <f t="shared" si="216"/>
        <v>3.2500000000000001E-2</v>
      </c>
      <c r="AK445" s="37">
        <f t="shared" si="217"/>
        <v>-8.2799999999999992E-3</v>
      </c>
      <c r="AL445" s="37">
        <f t="shared" si="218"/>
        <v>2.4219999999999998E-2</v>
      </c>
      <c r="AM445" s="38">
        <f t="shared" si="219"/>
        <v>45.372798801049079</v>
      </c>
      <c r="AN445" s="36">
        <f t="shared" si="220"/>
        <v>8</v>
      </c>
      <c r="AO445" s="37">
        <f t="shared" si="221"/>
        <v>7.9450000000000007E-2</v>
      </c>
      <c r="AP445" s="36">
        <f t="shared" si="222"/>
        <v>4</v>
      </c>
      <c r="AQ445" s="37">
        <f t="shared" si="223"/>
        <v>3.9640000000000002E-2</v>
      </c>
      <c r="AR445" s="37">
        <f t="shared" si="224"/>
        <v>-9.2800000000000001E-3</v>
      </c>
      <c r="AS445" s="37">
        <f t="shared" si="225"/>
        <v>3.0360000000000002E-2</v>
      </c>
      <c r="AT445" s="38">
        <f t="shared" si="226"/>
        <v>38.212712397734421</v>
      </c>
      <c r="AU445" s="36">
        <f t="shared" si="227"/>
        <v>25</v>
      </c>
      <c r="AV445" s="37">
        <f t="shared" si="228"/>
        <v>0.13283</v>
      </c>
      <c r="AW445" s="36">
        <f t="shared" si="229"/>
        <v>12</v>
      </c>
      <c r="AX445" s="37">
        <f t="shared" si="230"/>
        <v>7.214000000000001E-2</v>
      </c>
      <c r="AY445" s="37">
        <f t="shared" si="231"/>
        <v>-1.7559999999999999E-2</v>
      </c>
      <c r="AZ445" s="37">
        <f t="shared" si="232"/>
        <v>5.4580000000000004E-2</v>
      </c>
      <c r="BA445" s="38">
        <f t="shared" si="233"/>
        <v>41.090115184822707</v>
      </c>
      <c r="BB445" s="36">
        <f t="shared" si="234"/>
        <v>0</v>
      </c>
      <c r="BC445" s="37">
        <f t="shared" si="235"/>
        <v>0</v>
      </c>
      <c r="BD445" s="36">
        <f t="shared" si="236"/>
        <v>0</v>
      </c>
      <c r="BE445" s="37">
        <f t="shared" si="237"/>
        <v>0</v>
      </c>
      <c r="BF445" s="37">
        <f t="shared" si="238"/>
        <v>0</v>
      </c>
      <c r="BG445" s="37">
        <f t="shared" si="239"/>
        <v>0</v>
      </c>
      <c r="BH445" s="38" t="e">
        <f t="shared" si="240"/>
        <v>#DIV/0!</v>
      </c>
      <c r="BI445" s="36">
        <f t="shared" si="241"/>
        <v>25</v>
      </c>
      <c r="BJ445" s="37">
        <f t="shared" si="242"/>
        <v>0.13283</v>
      </c>
      <c r="BK445" s="36">
        <f t="shared" si="243"/>
        <v>12</v>
      </c>
      <c r="BL445" s="37">
        <f t="shared" si="244"/>
        <v>7.2139999999999996E-2</v>
      </c>
      <c r="BM445" s="37">
        <f t="shared" si="245"/>
        <v>-1.7559999999999999E-2</v>
      </c>
      <c r="BN445" s="37">
        <f t="shared" si="246"/>
        <v>5.4579999999999997E-2</v>
      </c>
      <c r="BO445" s="38">
        <f t="shared" si="247"/>
        <v>41.0901151848227</v>
      </c>
    </row>
    <row r="446" spans="1:67" x14ac:dyDescent="0.25">
      <c r="A446" s="14" t="s">
        <v>37</v>
      </c>
      <c r="B446" s="4" t="s">
        <v>38</v>
      </c>
      <c r="C446" s="14">
        <v>1411103</v>
      </c>
      <c r="D446" s="14" t="s">
        <v>16</v>
      </c>
      <c r="E446">
        <v>179</v>
      </c>
      <c r="F446">
        <v>54516</v>
      </c>
      <c r="G446">
        <v>133</v>
      </c>
      <c r="H446">
        <v>63999</v>
      </c>
      <c r="I446">
        <v>-24196</v>
      </c>
      <c r="J446">
        <v>39803</v>
      </c>
      <c r="L446">
        <v>64</v>
      </c>
      <c r="M446">
        <v>81459</v>
      </c>
      <c r="N446">
        <v>32</v>
      </c>
      <c r="O446">
        <v>32351</v>
      </c>
      <c r="P446">
        <v>-5731</v>
      </c>
      <c r="Q446">
        <v>26620</v>
      </c>
      <c r="S446">
        <v>1</v>
      </c>
      <c r="T446">
        <v>5385</v>
      </c>
      <c r="U446">
        <v>0</v>
      </c>
      <c r="V446">
        <v>0</v>
      </c>
      <c r="W446">
        <v>0</v>
      </c>
      <c r="X446">
        <v>0</v>
      </c>
      <c r="Z446">
        <v>244</v>
      </c>
      <c r="AA446">
        <v>141360</v>
      </c>
      <c r="AB446">
        <v>165</v>
      </c>
      <c r="AC446">
        <v>96350</v>
      </c>
      <c r="AD446">
        <v>-29927</v>
      </c>
      <c r="AE446">
        <v>66423</v>
      </c>
      <c r="AG446" s="36">
        <f t="shared" si="213"/>
        <v>179</v>
      </c>
      <c r="AH446" s="37">
        <f t="shared" si="214"/>
        <v>0.54515999999999998</v>
      </c>
      <c r="AI446" s="36">
        <f t="shared" si="215"/>
        <v>133</v>
      </c>
      <c r="AJ446" s="37">
        <f t="shared" si="216"/>
        <v>0.63998999999999995</v>
      </c>
      <c r="AK446" s="37">
        <f t="shared" si="217"/>
        <v>-0.24196000000000001</v>
      </c>
      <c r="AL446" s="37">
        <f t="shared" si="218"/>
        <v>0.39802999999999999</v>
      </c>
      <c r="AM446" s="38">
        <f t="shared" si="219"/>
        <v>73.011592926847172</v>
      </c>
      <c r="AN446" s="36">
        <f t="shared" si="220"/>
        <v>64</v>
      </c>
      <c r="AO446" s="37">
        <f t="shared" si="221"/>
        <v>0.81459000000000004</v>
      </c>
      <c r="AP446" s="36">
        <f t="shared" si="222"/>
        <v>32</v>
      </c>
      <c r="AQ446" s="37">
        <f t="shared" si="223"/>
        <v>0.32351000000000002</v>
      </c>
      <c r="AR446" s="37">
        <f t="shared" si="224"/>
        <v>-5.731E-2</v>
      </c>
      <c r="AS446" s="37">
        <f t="shared" si="225"/>
        <v>0.26619999999999999</v>
      </c>
      <c r="AT446" s="38">
        <f t="shared" si="226"/>
        <v>32.679016437717131</v>
      </c>
      <c r="AU446" s="36">
        <f t="shared" si="227"/>
        <v>243</v>
      </c>
      <c r="AV446" s="37">
        <f t="shared" si="228"/>
        <v>1.35975</v>
      </c>
      <c r="AW446" s="36">
        <f t="shared" si="229"/>
        <v>165</v>
      </c>
      <c r="AX446" s="37">
        <f t="shared" si="230"/>
        <v>0.96350000000000002</v>
      </c>
      <c r="AY446" s="37">
        <f t="shared" si="231"/>
        <v>-0.29927000000000004</v>
      </c>
      <c r="AZ446" s="37">
        <f t="shared" si="232"/>
        <v>0.66422999999999999</v>
      </c>
      <c r="BA446" s="38">
        <f t="shared" si="233"/>
        <v>48.849420849420852</v>
      </c>
      <c r="BB446" s="36">
        <f t="shared" si="234"/>
        <v>1</v>
      </c>
      <c r="BC446" s="37">
        <f t="shared" si="235"/>
        <v>5.3850000000000002E-2</v>
      </c>
      <c r="BD446" s="36">
        <f t="shared" si="236"/>
        <v>0</v>
      </c>
      <c r="BE446" s="37">
        <f t="shared" si="237"/>
        <v>0</v>
      </c>
      <c r="BF446" s="37">
        <f t="shared" si="238"/>
        <v>0</v>
      </c>
      <c r="BG446" s="37">
        <f t="shared" si="239"/>
        <v>0</v>
      </c>
      <c r="BH446" s="38">
        <f t="shared" si="240"/>
        <v>0</v>
      </c>
      <c r="BI446" s="36">
        <f t="shared" si="241"/>
        <v>244</v>
      </c>
      <c r="BJ446" s="37">
        <f t="shared" si="242"/>
        <v>1.4136</v>
      </c>
      <c r="BK446" s="36">
        <f t="shared" si="243"/>
        <v>165</v>
      </c>
      <c r="BL446" s="37">
        <f t="shared" si="244"/>
        <v>0.96350000000000002</v>
      </c>
      <c r="BM446" s="37">
        <f t="shared" si="245"/>
        <v>-0.29926999999999998</v>
      </c>
      <c r="BN446" s="37">
        <f t="shared" si="246"/>
        <v>0.66422999999999999</v>
      </c>
      <c r="BO446" s="38">
        <f t="shared" si="247"/>
        <v>46.988539898132423</v>
      </c>
    </row>
    <row r="447" spans="1:67" x14ac:dyDescent="0.25">
      <c r="A447" s="14" t="s">
        <v>37</v>
      </c>
      <c r="B447" s="4" t="s">
        <v>38</v>
      </c>
      <c r="C447" s="14">
        <v>1411103</v>
      </c>
      <c r="D447" s="14" t="s">
        <v>17</v>
      </c>
      <c r="E447">
        <v>3</v>
      </c>
      <c r="F447">
        <v>959</v>
      </c>
      <c r="G447">
        <v>2</v>
      </c>
      <c r="H447">
        <v>3130</v>
      </c>
      <c r="I447">
        <v>-2372</v>
      </c>
      <c r="J447">
        <v>758</v>
      </c>
      <c r="L447">
        <v>5</v>
      </c>
      <c r="M447">
        <v>7697</v>
      </c>
      <c r="N447">
        <v>4</v>
      </c>
      <c r="O447">
        <v>34246</v>
      </c>
      <c r="P447">
        <v>-27136</v>
      </c>
      <c r="Q447">
        <v>7110</v>
      </c>
      <c r="S447">
        <v>1</v>
      </c>
      <c r="T447">
        <v>7195</v>
      </c>
      <c r="U447">
        <v>0</v>
      </c>
      <c r="V447">
        <v>0</v>
      </c>
      <c r="W447">
        <v>0</v>
      </c>
      <c r="X447">
        <v>0</v>
      </c>
      <c r="Z447">
        <v>9</v>
      </c>
      <c r="AA447">
        <v>15851</v>
      </c>
      <c r="AB447">
        <v>6</v>
      </c>
      <c r="AC447">
        <v>37376</v>
      </c>
      <c r="AD447">
        <v>-29508</v>
      </c>
      <c r="AE447">
        <v>7868</v>
      </c>
      <c r="AG447" s="36">
        <f t="shared" si="213"/>
        <v>3</v>
      </c>
      <c r="AH447" s="37">
        <f t="shared" si="214"/>
        <v>9.5899999999999996E-3</v>
      </c>
      <c r="AI447" s="36">
        <f t="shared" si="215"/>
        <v>2</v>
      </c>
      <c r="AJ447" s="37">
        <f t="shared" si="216"/>
        <v>3.1300000000000001E-2</v>
      </c>
      <c r="AK447" s="37">
        <f t="shared" si="217"/>
        <v>-2.3720000000000001E-2</v>
      </c>
      <c r="AL447" s="37">
        <f t="shared" si="218"/>
        <v>7.5799999999999999E-3</v>
      </c>
      <c r="AM447" s="38">
        <f t="shared" si="219"/>
        <v>79.040667361835247</v>
      </c>
      <c r="AN447" s="36">
        <f t="shared" si="220"/>
        <v>5</v>
      </c>
      <c r="AO447" s="37">
        <f t="shared" si="221"/>
        <v>7.6969999999999997E-2</v>
      </c>
      <c r="AP447" s="36">
        <f t="shared" si="222"/>
        <v>4</v>
      </c>
      <c r="AQ447" s="37">
        <f t="shared" si="223"/>
        <v>0.34245999999999999</v>
      </c>
      <c r="AR447" s="37">
        <f t="shared" si="224"/>
        <v>-0.27135999999999999</v>
      </c>
      <c r="AS447" s="37">
        <f t="shared" si="225"/>
        <v>7.1099999999999997E-2</v>
      </c>
      <c r="AT447" s="38">
        <f t="shared" si="226"/>
        <v>92.373652072235927</v>
      </c>
      <c r="AU447" s="36">
        <f t="shared" si="227"/>
        <v>8</v>
      </c>
      <c r="AV447" s="37">
        <f t="shared" si="228"/>
        <v>8.6559999999999998E-2</v>
      </c>
      <c r="AW447" s="36">
        <f t="shared" si="229"/>
        <v>6</v>
      </c>
      <c r="AX447" s="37">
        <f t="shared" si="230"/>
        <v>0.37375999999999998</v>
      </c>
      <c r="AY447" s="37">
        <f t="shared" si="231"/>
        <v>-0.29508000000000001</v>
      </c>
      <c r="AZ447" s="37">
        <f t="shared" si="232"/>
        <v>7.868E-2</v>
      </c>
      <c r="BA447" s="38">
        <f t="shared" si="233"/>
        <v>90.896487985212573</v>
      </c>
      <c r="BB447" s="36">
        <f t="shared" si="234"/>
        <v>1</v>
      </c>
      <c r="BC447" s="37">
        <f t="shared" si="235"/>
        <v>7.195E-2</v>
      </c>
      <c r="BD447" s="36">
        <f t="shared" si="236"/>
        <v>0</v>
      </c>
      <c r="BE447" s="37">
        <f t="shared" si="237"/>
        <v>0</v>
      </c>
      <c r="BF447" s="37">
        <f t="shared" si="238"/>
        <v>0</v>
      </c>
      <c r="BG447" s="37">
        <f t="shared" si="239"/>
        <v>0</v>
      </c>
      <c r="BH447" s="38">
        <f t="shared" si="240"/>
        <v>0</v>
      </c>
      <c r="BI447" s="36">
        <f t="shared" si="241"/>
        <v>9</v>
      </c>
      <c r="BJ447" s="37">
        <f t="shared" si="242"/>
        <v>0.15851000000000001</v>
      </c>
      <c r="BK447" s="36">
        <f t="shared" si="243"/>
        <v>6</v>
      </c>
      <c r="BL447" s="37">
        <f t="shared" si="244"/>
        <v>0.37375999999999998</v>
      </c>
      <c r="BM447" s="37">
        <f t="shared" si="245"/>
        <v>-0.29508000000000001</v>
      </c>
      <c r="BN447" s="37">
        <f t="shared" si="246"/>
        <v>7.868E-2</v>
      </c>
      <c r="BO447" s="38">
        <f t="shared" si="247"/>
        <v>49.637246861396754</v>
      </c>
    </row>
    <row r="448" spans="1:67" x14ac:dyDescent="0.25">
      <c r="A448" s="14" t="s">
        <v>37</v>
      </c>
      <c r="B448" s="4" t="s">
        <v>38</v>
      </c>
      <c r="C448" s="14">
        <v>1411103</v>
      </c>
      <c r="D448" s="14" t="s">
        <v>18</v>
      </c>
      <c r="E448">
        <v>8</v>
      </c>
      <c r="F448">
        <v>2716</v>
      </c>
      <c r="G448">
        <v>5</v>
      </c>
      <c r="H448">
        <v>2919</v>
      </c>
      <c r="I448">
        <v>-1171</v>
      </c>
      <c r="J448">
        <v>1748</v>
      </c>
      <c r="L448">
        <v>3</v>
      </c>
      <c r="M448">
        <v>2286</v>
      </c>
      <c r="N448">
        <v>2</v>
      </c>
      <c r="O448">
        <v>1500</v>
      </c>
      <c r="P448">
        <v>-100</v>
      </c>
      <c r="Q448">
        <v>1400</v>
      </c>
      <c r="S448">
        <v>1</v>
      </c>
      <c r="T448">
        <v>106921</v>
      </c>
      <c r="U448">
        <v>1</v>
      </c>
      <c r="V448">
        <v>140824</v>
      </c>
      <c r="W448">
        <v>-33903</v>
      </c>
      <c r="X448">
        <v>106921</v>
      </c>
      <c r="Z448">
        <v>12</v>
      </c>
      <c r="AA448">
        <v>111923</v>
      </c>
      <c r="AB448">
        <v>8</v>
      </c>
      <c r="AC448">
        <v>145243</v>
      </c>
      <c r="AD448">
        <v>-35174</v>
      </c>
      <c r="AE448">
        <v>110069</v>
      </c>
      <c r="AG448" s="36">
        <f t="shared" si="213"/>
        <v>8</v>
      </c>
      <c r="AH448" s="37">
        <f t="shared" si="214"/>
        <v>2.716E-2</v>
      </c>
      <c r="AI448" s="36">
        <f t="shared" si="215"/>
        <v>5</v>
      </c>
      <c r="AJ448" s="37">
        <f t="shared" si="216"/>
        <v>2.9190000000000001E-2</v>
      </c>
      <c r="AK448" s="37">
        <f t="shared" si="217"/>
        <v>-1.171E-2</v>
      </c>
      <c r="AL448" s="37">
        <f t="shared" si="218"/>
        <v>1.7479999999999999E-2</v>
      </c>
      <c r="AM448" s="38">
        <f t="shared" si="219"/>
        <v>64.359351988217966</v>
      </c>
      <c r="AN448" s="36">
        <f t="shared" si="220"/>
        <v>3</v>
      </c>
      <c r="AO448" s="37">
        <f t="shared" si="221"/>
        <v>2.2859999999999998E-2</v>
      </c>
      <c r="AP448" s="36">
        <f t="shared" si="222"/>
        <v>2</v>
      </c>
      <c r="AQ448" s="37">
        <f t="shared" si="223"/>
        <v>1.4999999999999999E-2</v>
      </c>
      <c r="AR448" s="37">
        <f t="shared" si="224"/>
        <v>-1E-3</v>
      </c>
      <c r="AS448" s="37">
        <f t="shared" si="225"/>
        <v>1.4E-2</v>
      </c>
      <c r="AT448" s="38">
        <f t="shared" si="226"/>
        <v>61.242344706911645</v>
      </c>
      <c r="AU448" s="36">
        <f t="shared" si="227"/>
        <v>11</v>
      </c>
      <c r="AV448" s="37">
        <f t="shared" si="228"/>
        <v>5.0019999999999995E-2</v>
      </c>
      <c r="AW448" s="36">
        <f t="shared" si="229"/>
        <v>7</v>
      </c>
      <c r="AX448" s="37">
        <f t="shared" si="230"/>
        <v>4.419E-2</v>
      </c>
      <c r="AY448" s="37">
        <f t="shared" si="231"/>
        <v>-1.2709999999999999E-2</v>
      </c>
      <c r="AZ448" s="37">
        <f t="shared" si="232"/>
        <v>3.1480000000000001E-2</v>
      </c>
      <c r="BA448" s="38">
        <f t="shared" si="233"/>
        <v>62.934826069572182</v>
      </c>
      <c r="BB448" s="36">
        <f t="shared" si="234"/>
        <v>1</v>
      </c>
      <c r="BC448" s="37">
        <f t="shared" si="235"/>
        <v>1.06921</v>
      </c>
      <c r="BD448" s="36">
        <f t="shared" si="236"/>
        <v>1</v>
      </c>
      <c r="BE448" s="37">
        <f t="shared" si="237"/>
        <v>1.4082399999999999</v>
      </c>
      <c r="BF448" s="37">
        <f t="shared" si="238"/>
        <v>-0.33903</v>
      </c>
      <c r="BG448" s="37">
        <f t="shared" si="239"/>
        <v>1.06921</v>
      </c>
      <c r="BH448" s="38">
        <f t="shared" si="240"/>
        <v>100</v>
      </c>
      <c r="BI448" s="36">
        <f t="shared" si="241"/>
        <v>12</v>
      </c>
      <c r="BJ448" s="37">
        <f t="shared" si="242"/>
        <v>1.1192299999999999</v>
      </c>
      <c r="BK448" s="36">
        <f t="shared" si="243"/>
        <v>8</v>
      </c>
      <c r="BL448" s="37">
        <f t="shared" si="244"/>
        <v>1.4524300000000001</v>
      </c>
      <c r="BM448" s="37">
        <f t="shared" si="245"/>
        <v>-0.35174</v>
      </c>
      <c r="BN448" s="37">
        <f t="shared" si="246"/>
        <v>1.1006899999999999</v>
      </c>
      <c r="BO448" s="38">
        <f t="shared" si="247"/>
        <v>98.343504016153958</v>
      </c>
    </row>
    <row r="449" spans="1:67" x14ac:dyDescent="0.25">
      <c r="A449" s="34"/>
      <c r="B449" s="35"/>
      <c r="C449" s="34" t="s">
        <v>283</v>
      </c>
      <c r="D449" s="34"/>
      <c r="E449">
        <v>207</v>
      </c>
      <c r="F449">
        <v>63529</v>
      </c>
      <c r="G449">
        <v>148</v>
      </c>
      <c r="H449">
        <v>73298</v>
      </c>
      <c r="I449">
        <v>-28567</v>
      </c>
      <c r="J449">
        <v>44731</v>
      </c>
      <c r="L449">
        <v>80</v>
      </c>
      <c r="M449">
        <v>99387</v>
      </c>
      <c r="N449">
        <v>42</v>
      </c>
      <c r="O449">
        <v>72061</v>
      </c>
      <c r="P449">
        <v>-33895</v>
      </c>
      <c r="Q449">
        <v>38166</v>
      </c>
      <c r="S449">
        <v>3</v>
      </c>
      <c r="T449">
        <v>119501</v>
      </c>
      <c r="U449">
        <v>1</v>
      </c>
      <c r="V449">
        <v>140824</v>
      </c>
      <c r="W449">
        <v>-33903</v>
      </c>
      <c r="X449">
        <v>106921</v>
      </c>
      <c r="Z449">
        <v>290</v>
      </c>
      <c r="AA449">
        <v>282417</v>
      </c>
      <c r="AB449">
        <v>191</v>
      </c>
      <c r="AC449">
        <v>286183</v>
      </c>
      <c r="AD449">
        <v>-96365</v>
      </c>
      <c r="AE449">
        <v>189818</v>
      </c>
      <c r="AG449" s="39">
        <f t="shared" si="213"/>
        <v>207</v>
      </c>
      <c r="AH449" s="40">
        <f t="shared" si="214"/>
        <v>0.63529000000000002</v>
      </c>
      <c r="AI449" s="39">
        <f t="shared" si="215"/>
        <v>148</v>
      </c>
      <c r="AJ449" s="40">
        <f t="shared" si="216"/>
        <v>0.73297999999999996</v>
      </c>
      <c r="AK449" s="40">
        <f t="shared" si="217"/>
        <v>-0.28566999999999998</v>
      </c>
      <c r="AL449" s="40">
        <f t="shared" si="218"/>
        <v>0.44730999999999999</v>
      </c>
      <c r="AM449" s="40">
        <f t="shared" si="219"/>
        <v>70.410363770876288</v>
      </c>
      <c r="AN449" s="39">
        <f t="shared" si="220"/>
        <v>80</v>
      </c>
      <c r="AO449" s="40">
        <f t="shared" si="221"/>
        <v>0.99387000000000003</v>
      </c>
      <c r="AP449" s="39">
        <f t="shared" si="222"/>
        <v>42</v>
      </c>
      <c r="AQ449" s="40">
        <f t="shared" si="223"/>
        <v>0.72060999999999997</v>
      </c>
      <c r="AR449" s="40">
        <f t="shared" si="224"/>
        <v>-0.33894999999999997</v>
      </c>
      <c r="AS449" s="40">
        <f t="shared" si="225"/>
        <v>0.38166</v>
      </c>
      <c r="AT449" s="40">
        <f t="shared" si="226"/>
        <v>38.401400585589663</v>
      </c>
      <c r="AU449" s="39">
        <f t="shared" si="227"/>
        <v>287</v>
      </c>
      <c r="AV449" s="40">
        <f t="shared" si="228"/>
        <v>1.6291600000000002</v>
      </c>
      <c r="AW449" s="39">
        <f t="shared" si="229"/>
        <v>190</v>
      </c>
      <c r="AX449" s="40">
        <f t="shared" si="230"/>
        <v>1.4535899999999999</v>
      </c>
      <c r="AY449" s="40">
        <f t="shared" si="231"/>
        <v>-0.62461999999999995</v>
      </c>
      <c r="AZ449" s="40">
        <f t="shared" si="232"/>
        <v>0.82896999999999998</v>
      </c>
      <c r="BA449" s="40">
        <f t="shared" si="233"/>
        <v>50.883277271722847</v>
      </c>
      <c r="BB449" s="39">
        <f t="shared" si="234"/>
        <v>3</v>
      </c>
      <c r="BC449" s="40">
        <f t="shared" si="235"/>
        <v>1.1950099999999999</v>
      </c>
      <c r="BD449" s="39">
        <f t="shared" si="236"/>
        <v>1</v>
      </c>
      <c r="BE449" s="40">
        <f t="shared" si="237"/>
        <v>1.4082399999999999</v>
      </c>
      <c r="BF449" s="40">
        <f t="shared" si="238"/>
        <v>-0.33903</v>
      </c>
      <c r="BG449" s="40">
        <f t="shared" si="239"/>
        <v>1.06921</v>
      </c>
      <c r="BH449" s="40">
        <f t="shared" si="240"/>
        <v>89.472891440238996</v>
      </c>
      <c r="BI449" s="39">
        <f t="shared" si="241"/>
        <v>290</v>
      </c>
      <c r="BJ449" s="40">
        <f t="shared" si="242"/>
        <v>2.8241700000000001</v>
      </c>
      <c r="BK449" s="39">
        <f t="shared" si="243"/>
        <v>191</v>
      </c>
      <c r="BL449" s="40">
        <f t="shared" si="244"/>
        <v>2.8618299999999999</v>
      </c>
      <c r="BM449" s="40">
        <f t="shared" si="245"/>
        <v>-0.96365000000000001</v>
      </c>
      <c r="BN449" s="40">
        <f t="shared" si="246"/>
        <v>1.89818</v>
      </c>
      <c r="BO449" s="40">
        <f t="shared" si="247"/>
        <v>67.211959619994545</v>
      </c>
    </row>
    <row r="450" spans="1:67" x14ac:dyDescent="0.25">
      <c r="A450" s="14" t="s">
        <v>37</v>
      </c>
      <c r="B450" s="4" t="s">
        <v>38</v>
      </c>
      <c r="C450" s="14">
        <v>1411104</v>
      </c>
      <c r="D450" s="14" t="s">
        <v>15</v>
      </c>
      <c r="E450">
        <v>13</v>
      </c>
      <c r="F450">
        <v>5144</v>
      </c>
      <c r="G450">
        <v>4</v>
      </c>
      <c r="H450">
        <v>3000</v>
      </c>
      <c r="I450">
        <v>-1606</v>
      </c>
      <c r="J450">
        <v>1394</v>
      </c>
      <c r="L450">
        <v>4</v>
      </c>
      <c r="M450">
        <v>2873</v>
      </c>
      <c r="N450">
        <v>4</v>
      </c>
      <c r="O450">
        <v>4450</v>
      </c>
      <c r="P450">
        <v>-1577</v>
      </c>
      <c r="Q450">
        <v>2873</v>
      </c>
      <c r="Z450">
        <v>17</v>
      </c>
      <c r="AA450">
        <v>8017</v>
      </c>
      <c r="AB450">
        <v>8</v>
      </c>
      <c r="AC450">
        <v>7450</v>
      </c>
      <c r="AD450">
        <v>-3183</v>
      </c>
      <c r="AE450">
        <v>4267</v>
      </c>
      <c r="AG450" s="36">
        <f t="shared" si="213"/>
        <v>13</v>
      </c>
      <c r="AH450" s="37">
        <f t="shared" si="214"/>
        <v>5.144E-2</v>
      </c>
      <c r="AI450" s="36">
        <f t="shared" si="215"/>
        <v>4</v>
      </c>
      <c r="AJ450" s="37">
        <f t="shared" si="216"/>
        <v>0.03</v>
      </c>
      <c r="AK450" s="37">
        <f t="shared" si="217"/>
        <v>-1.6060000000000001E-2</v>
      </c>
      <c r="AL450" s="37">
        <f t="shared" si="218"/>
        <v>1.3939999999999999E-2</v>
      </c>
      <c r="AM450" s="38">
        <f t="shared" si="219"/>
        <v>27.099533437013996</v>
      </c>
      <c r="AN450" s="36">
        <f t="shared" si="220"/>
        <v>4</v>
      </c>
      <c r="AO450" s="37">
        <f t="shared" si="221"/>
        <v>2.8729999999999999E-2</v>
      </c>
      <c r="AP450" s="36">
        <f t="shared" si="222"/>
        <v>4</v>
      </c>
      <c r="AQ450" s="37">
        <f t="shared" si="223"/>
        <v>4.4499999999999998E-2</v>
      </c>
      <c r="AR450" s="37">
        <f t="shared" si="224"/>
        <v>-1.5769999999999999E-2</v>
      </c>
      <c r="AS450" s="37">
        <f t="shared" si="225"/>
        <v>2.8729999999999999E-2</v>
      </c>
      <c r="AT450" s="38">
        <f t="shared" si="226"/>
        <v>100</v>
      </c>
      <c r="AU450" s="36">
        <f t="shared" si="227"/>
        <v>17</v>
      </c>
      <c r="AV450" s="37">
        <f t="shared" si="228"/>
        <v>8.0169999999999991E-2</v>
      </c>
      <c r="AW450" s="36">
        <f t="shared" si="229"/>
        <v>8</v>
      </c>
      <c r="AX450" s="37">
        <f t="shared" si="230"/>
        <v>7.4499999999999997E-2</v>
      </c>
      <c r="AY450" s="37">
        <f t="shared" si="231"/>
        <v>-3.1829999999999997E-2</v>
      </c>
      <c r="AZ450" s="37">
        <f t="shared" si="232"/>
        <v>4.267E-2</v>
      </c>
      <c r="BA450" s="38">
        <f t="shared" si="233"/>
        <v>53.224398153922913</v>
      </c>
      <c r="BB450" s="36">
        <f t="shared" si="234"/>
        <v>0</v>
      </c>
      <c r="BC450" s="37">
        <f t="shared" si="235"/>
        <v>0</v>
      </c>
      <c r="BD450" s="36">
        <f t="shared" si="236"/>
        <v>0</v>
      </c>
      <c r="BE450" s="37">
        <f t="shared" si="237"/>
        <v>0</v>
      </c>
      <c r="BF450" s="37">
        <f t="shared" si="238"/>
        <v>0</v>
      </c>
      <c r="BG450" s="37">
        <f t="shared" si="239"/>
        <v>0</v>
      </c>
      <c r="BH450" s="38" t="e">
        <f t="shared" si="240"/>
        <v>#DIV/0!</v>
      </c>
      <c r="BI450" s="36">
        <f t="shared" si="241"/>
        <v>17</v>
      </c>
      <c r="BJ450" s="37">
        <f t="shared" si="242"/>
        <v>8.0170000000000005E-2</v>
      </c>
      <c r="BK450" s="36">
        <f t="shared" si="243"/>
        <v>8</v>
      </c>
      <c r="BL450" s="37">
        <f t="shared" si="244"/>
        <v>7.4499999999999997E-2</v>
      </c>
      <c r="BM450" s="37">
        <f t="shared" si="245"/>
        <v>-3.1829999999999997E-2</v>
      </c>
      <c r="BN450" s="37">
        <f t="shared" si="246"/>
        <v>4.267E-2</v>
      </c>
      <c r="BO450" s="38">
        <f t="shared" si="247"/>
        <v>53.224398153922913</v>
      </c>
    </row>
    <row r="451" spans="1:67" x14ac:dyDescent="0.25">
      <c r="A451" s="14" t="s">
        <v>37</v>
      </c>
      <c r="B451" s="4" t="s">
        <v>38</v>
      </c>
      <c r="C451" s="14">
        <v>1411104</v>
      </c>
      <c r="D451" s="14" t="s">
        <v>16</v>
      </c>
      <c r="E451">
        <v>170</v>
      </c>
      <c r="F451">
        <v>53493</v>
      </c>
      <c r="G451">
        <v>120</v>
      </c>
      <c r="H451">
        <v>62093</v>
      </c>
      <c r="I451">
        <v>-24809</v>
      </c>
      <c r="J451">
        <v>37284</v>
      </c>
      <c r="L451">
        <v>49</v>
      </c>
      <c r="M451">
        <v>39992</v>
      </c>
      <c r="N451">
        <v>34</v>
      </c>
      <c r="O451">
        <v>33049</v>
      </c>
      <c r="P451">
        <v>-6622</v>
      </c>
      <c r="Q451">
        <v>26427</v>
      </c>
      <c r="S451">
        <v>2</v>
      </c>
      <c r="T451">
        <v>13477</v>
      </c>
      <c r="U451">
        <v>1</v>
      </c>
      <c r="V451">
        <v>8148</v>
      </c>
      <c r="W451">
        <v>0</v>
      </c>
      <c r="X451">
        <v>8148</v>
      </c>
      <c r="Z451">
        <v>221</v>
      </c>
      <c r="AA451">
        <v>106962</v>
      </c>
      <c r="AB451">
        <v>155</v>
      </c>
      <c r="AC451">
        <v>103290</v>
      </c>
      <c r="AD451">
        <v>-31431</v>
      </c>
      <c r="AE451">
        <v>71859</v>
      </c>
      <c r="AG451" s="36">
        <f t="shared" si="213"/>
        <v>170</v>
      </c>
      <c r="AH451" s="37">
        <f t="shared" si="214"/>
        <v>0.53493000000000002</v>
      </c>
      <c r="AI451" s="36">
        <f t="shared" si="215"/>
        <v>120</v>
      </c>
      <c r="AJ451" s="37">
        <f t="shared" si="216"/>
        <v>0.62092999999999998</v>
      </c>
      <c r="AK451" s="37">
        <f t="shared" si="217"/>
        <v>-0.24809</v>
      </c>
      <c r="AL451" s="37">
        <f t="shared" si="218"/>
        <v>0.37284</v>
      </c>
      <c r="AM451" s="38">
        <f t="shared" si="219"/>
        <v>69.698839100443038</v>
      </c>
      <c r="AN451" s="36">
        <f t="shared" si="220"/>
        <v>49</v>
      </c>
      <c r="AO451" s="37">
        <f t="shared" si="221"/>
        <v>0.39992</v>
      </c>
      <c r="AP451" s="36">
        <f t="shared" si="222"/>
        <v>34</v>
      </c>
      <c r="AQ451" s="37">
        <f t="shared" si="223"/>
        <v>0.33049000000000001</v>
      </c>
      <c r="AR451" s="37">
        <f t="shared" si="224"/>
        <v>-6.6220000000000001E-2</v>
      </c>
      <c r="AS451" s="37">
        <f t="shared" si="225"/>
        <v>0.26427</v>
      </c>
      <c r="AT451" s="38">
        <f t="shared" si="226"/>
        <v>66.080716143228642</v>
      </c>
      <c r="AU451" s="36">
        <f t="shared" si="227"/>
        <v>219</v>
      </c>
      <c r="AV451" s="37">
        <f t="shared" si="228"/>
        <v>0.93484999999999996</v>
      </c>
      <c r="AW451" s="36">
        <f t="shared" si="229"/>
        <v>154</v>
      </c>
      <c r="AX451" s="37">
        <f t="shared" si="230"/>
        <v>0.95141999999999993</v>
      </c>
      <c r="AY451" s="37">
        <f t="shared" si="231"/>
        <v>-0.31430999999999998</v>
      </c>
      <c r="AZ451" s="37">
        <f t="shared" si="232"/>
        <v>0.63711000000000007</v>
      </c>
      <c r="BA451" s="38">
        <f t="shared" si="233"/>
        <v>68.151040273840735</v>
      </c>
      <c r="BB451" s="36">
        <f t="shared" si="234"/>
        <v>2</v>
      </c>
      <c r="BC451" s="37">
        <f t="shared" si="235"/>
        <v>0.13477</v>
      </c>
      <c r="BD451" s="36">
        <f t="shared" si="236"/>
        <v>1</v>
      </c>
      <c r="BE451" s="37">
        <f t="shared" si="237"/>
        <v>8.1479999999999997E-2</v>
      </c>
      <c r="BF451" s="37">
        <f t="shared" si="238"/>
        <v>0</v>
      </c>
      <c r="BG451" s="37">
        <f t="shared" si="239"/>
        <v>8.1479999999999997E-2</v>
      </c>
      <c r="BH451" s="38">
        <f t="shared" si="240"/>
        <v>60.458559026489567</v>
      </c>
      <c r="BI451" s="36">
        <f t="shared" si="241"/>
        <v>221</v>
      </c>
      <c r="BJ451" s="37">
        <f t="shared" si="242"/>
        <v>1.06962</v>
      </c>
      <c r="BK451" s="36">
        <f t="shared" si="243"/>
        <v>155</v>
      </c>
      <c r="BL451" s="37">
        <f t="shared" si="244"/>
        <v>1.0328999999999999</v>
      </c>
      <c r="BM451" s="37">
        <f t="shared" si="245"/>
        <v>-0.31430999999999998</v>
      </c>
      <c r="BN451" s="37">
        <f t="shared" si="246"/>
        <v>0.71858999999999995</v>
      </c>
      <c r="BO451" s="38">
        <f t="shared" si="247"/>
        <v>67.181802883266954</v>
      </c>
    </row>
    <row r="452" spans="1:67" x14ac:dyDescent="0.25">
      <c r="A452" s="14" t="s">
        <v>37</v>
      </c>
      <c r="B452" s="4" t="s">
        <v>38</v>
      </c>
      <c r="C452" s="14">
        <v>1411104</v>
      </c>
      <c r="D452" s="14" t="s">
        <v>17</v>
      </c>
      <c r="E452">
        <v>3</v>
      </c>
      <c r="F452">
        <v>1215</v>
      </c>
      <c r="G452">
        <v>1</v>
      </c>
      <c r="H452">
        <v>423</v>
      </c>
      <c r="I452">
        <v>0</v>
      </c>
      <c r="J452">
        <v>423</v>
      </c>
      <c r="L452">
        <v>6</v>
      </c>
      <c r="M452">
        <v>9977</v>
      </c>
      <c r="N452">
        <v>2</v>
      </c>
      <c r="O452">
        <v>3355</v>
      </c>
      <c r="P452">
        <v>-740</v>
      </c>
      <c r="Q452">
        <v>2615</v>
      </c>
      <c r="S452">
        <v>1</v>
      </c>
      <c r="T452">
        <v>20991</v>
      </c>
      <c r="U452">
        <v>0</v>
      </c>
      <c r="V452">
        <v>0</v>
      </c>
      <c r="W452">
        <v>0</v>
      </c>
      <c r="X452">
        <v>0</v>
      </c>
      <c r="Z452">
        <v>10</v>
      </c>
      <c r="AA452">
        <v>32183</v>
      </c>
      <c r="AB452">
        <v>3</v>
      </c>
      <c r="AC452">
        <v>3778</v>
      </c>
      <c r="AD452">
        <v>-740</v>
      </c>
      <c r="AE452">
        <v>3038</v>
      </c>
      <c r="AG452" s="36">
        <f t="shared" si="213"/>
        <v>3</v>
      </c>
      <c r="AH452" s="37">
        <f t="shared" si="214"/>
        <v>1.2149999999999999E-2</v>
      </c>
      <c r="AI452" s="36">
        <f t="shared" si="215"/>
        <v>1</v>
      </c>
      <c r="AJ452" s="37">
        <f t="shared" si="216"/>
        <v>4.2300000000000003E-3</v>
      </c>
      <c r="AK452" s="37">
        <f t="shared" si="217"/>
        <v>0</v>
      </c>
      <c r="AL452" s="37">
        <f t="shared" si="218"/>
        <v>4.2300000000000003E-3</v>
      </c>
      <c r="AM452" s="38">
        <f t="shared" si="219"/>
        <v>34.814814814814824</v>
      </c>
      <c r="AN452" s="36">
        <f t="shared" si="220"/>
        <v>6</v>
      </c>
      <c r="AO452" s="37">
        <f t="shared" si="221"/>
        <v>9.9769999999999998E-2</v>
      </c>
      <c r="AP452" s="36">
        <f t="shared" si="222"/>
        <v>2</v>
      </c>
      <c r="AQ452" s="37">
        <f t="shared" si="223"/>
        <v>3.3550000000000003E-2</v>
      </c>
      <c r="AR452" s="37">
        <f t="shared" si="224"/>
        <v>-7.4000000000000003E-3</v>
      </c>
      <c r="AS452" s="37">
        <f t="shared" si="225"/>
        <v>2.615E-2</v>
      </c>
      <c r="AT452" s="38">
        <f t="shared" si="226"/>
        <v>26.210283652400523</v>
      </c>
      <c r="AU452" s="36">
        <f t="shared" si="227"/>
        <v>9</v>
      </c>
      <c r="AV452" s="37">
        <f t="shared" si="228"/>
        <v>0.11191999999999999</v>
      </c>
      <c r="AW452" s="36">
        <f t="shared" si="229"/>
        <v>3</v>
      </c>
      <c r="AX452" s="37">
        <f t="shared" si="230"/>
        <v>3.7780000000000001E-2</v>
      </c>
      <c r="AY452" s="37">
        <f t="shared" si="231"/>
        <v>-7.4000000000000003E-3</v>
      </c>
      <c r="AZ452" s="37">
        <f t="shared" si="232"/>
        <v>3.0380000000000001E-2</v>
      </c>
      <c r="BA452" s="38">
        <f t="shared" si="233"/>
        <v>27.144388849177986</v>
      </c>
      <c r="BB452" s="36">
        <f t="shared" si="234"/>
        <v>1</v>
      </c>
      <c r="BC452" s="37">
        <f t="shared" si="235"/>
        <v>0.20991000000000001</v>
      </c>
      <c r="BD452" s="36">
        <f t="shared" si="236"/>
        <v>0</v>
      </c>
      <c r="BE452" s="37">
        <f t="shared" si="237"/>
        <v>0</v>
      </c>
      <c r="BF452" s="37">
        <f t="shared" si="238"/>
        <v>0</v>
      </c>
      <c r="BG452" s="37">
        <f t="shared" si="239"/>
        <v>0</v>
      </c>
      <c r="BH452" s="38">
        <f t="shared" si="240"/>
        <v>0</v>
      </c>
      <c r="BI452" s="36">
        <f t="shared" si="241"/>
        <v>10</v>
      </c>
      <c r="BJ452" s="37">
        <f t="shared" si="242"/>
        <v>0.32183</v>
      </c>
      <c r="BK452" s="36">
        <f t="shared" si="243"/>
        <v>3</v>
      </c>
      <c r="BL452" s="37">
        <f t="shared" si="244"/>
        <v>3.7780000000000001E-2</v>
      </c>
      <c r="BM452" s="37">
        <f t="shared" si="245"/>
        <v>-7.4000000000000003E-3</v>
      </c>
      <c r="BN452" s="37">
        <f t="shared" si="246"/>
        <v>3.0380000000000001E-2</v>
      </c>
      <c r="BO452" s="38">
        <f t="shared" si="247"/>
        <v>9.439766336264487</v>
      </c>
    </row>
    <row r="453" spans="1:67" x14ac:dyDescent="0.25">
      <c r="A453" s="14" t="s">
        <v>37</v>
      </c>
      <c r="B453" s="4" t="s">
        <v>38</v>
      </c>
      <c r="C453" s="14">
        <v>1411104</v>
      </c>
      <c r="D453" s="14" t="s">
        <v>18</v>
      </c>
      <c r="E453">
        <v>10</v>
      </c>
      <c r="F453">
        <v>3233</v>
      </c>
      <c r="G453">
        <v>4</v>
      </c>
      <c r="H453">
        <v>3324</v>
      </c>
      <c r="I453">
        <v>-2017</v>
      </c>
      <c r="J453">
        <v>1307</v>
      </c>
      <c r="L453">
        <v>3</v>
      </c>
      <c r="M453">
        <v>7353</v>
      </c>
      <c r="N453">
        <v>1</v>
      </c>
      <c r="O453">
        <v>3000</v>
      </c>
      <c r="P453">
        <v>-67</v>
      </c>
      <c r="Q453">
        <v>2933</v>
      </c>
      <c r="Z453">
        <v>13</v>
      </c>
      <c r="AA453">
        <v>10586</v>
      </c>
      <c r="AB453">
        <v>5</v>
      </c>
      <c r="AC453">
        <v>6324</v>
      </c>
      <c r="AD453">
        <v>-2084</v>
      </c>
      <c r="AE453">
        <v>4240</v>
      </c>
      <c r="AG453" s="36">
        <f t="shared" ref="AG453:AG516" si="248">E453</f>
        <v>10</v>
      </c>
      <c r="AH453" s="37">
        <f t="shared" ref="AH453:AH516" si="249">F453/100000</f>
        <v>3.2329999999999998E-2</v>
      </c>
      <c r="AI453" s="36">
        <f t="shared" ref="AI453:AI516" si="250">G453</f>
        <v>4</v>
      </c>
      <c r="AJ453" s="37">
        <f t="shared" ref="AJ453:AJ516" si="251">H453/100000</f>
        <v>3.3239999999999999E-2</v>
      </c>
      <c r="AK453" s="37">
        <f t="shared" ref="AK453:AK516" si="252">I453/100000</f>
        <v>-2.017E-2</v>
      </c>
      <c r="AL453" s="37">
        <f t="shared" ref="AL453:AL516" si="253">J453/100000</f>
        <v>1.307E-2</v>
      </c>
      <c r="AM453" s="38">
        <f t="shared" ref="AM453:AM516" si="254">AL453/AH453*100</f>
        <v>40.426848128673058</v>
      </c>
      <c r="AN453" s="36">
        <f t="shared" ref="AN453:AN516" si="255">L453</f>
        <v>3</v>
      </c>
      <c r="AO453" s="37">
        <f t="shared" ref="AO453:AO516" si="256">M453/100000</f>
        <v>7.3529999999999998E-2</v>
      </c>
      <c r="AP453" s="36">
        <f t="shared" ref="AP453:AP516" si="257">N453</f>
        <v>1</v>
      </c>
      <c r="AQ453" s="37">
        <f t="shared" ref="AQ453:AQ516" si="258">O453/100000</f>
        <v>0.03</v>
      </c>
      <c r="AR453" s="37">
        <f t="shared" ref="AR453:AR516" si="259">P453/100000</f>
        <v>-6.7000000000000002E-4</v>
      </c>
      <c r="AS453" s="37">
        <f t="shared" ref="AS453:AS516" si="260">Q453/100000</f>
        <v>2.9329999999999998E-2</v>
      </c>
      <c r="AT453" s="38">
        <f t="shared" ref="AT453:AT516" si="261">AS453/AO453*100</f>
        <v>39.888480892152863</v>
      </c>
      <c r="AU453" s="36">
        <f t="shared" ref="AU453:AU516" si="262">AG453+AN453</f>
        <v>13</v>
      </c>
      <c r="AV453" s="37">
        <f t="shared" ref="AV453:AV516" si="263">AH453+AO453</f>
        <v>0.10586</v>
      </c>
      <c r="AW453" s="36">
        <f t="shared" ref="AW453:AW516" si="264">AI453+AP453</f>
        <v>5</v>
      </c>
      <c r="AX453" s="37">
        <f t="shared" ref="AX453:AX516" si="265">AJ453+AQ453</f>
        <v>6.3239999999999991E-2</v>
      </c>
      <c r="AY453" s="37">
        <f t="shared" ref="AY453:AY516" si="266">AK453+AR453</f>
        <v>-2.0840000000000001E-2</v>
      </c>
      <c r="AZ453" s="37">
        <f t="shared" ref="AZ453:AZ516" si="267">AL453+AS453</f>
        <v>4.24E-2</v>
      </c>
      <c r="BA453" s="38">
        <f t="shared" ref="BA453:BA516" si="268">AZ453/AV453*100</f>
        <v>40.052900056678638</v>
      </c>
      <c r="BB453" s="36">
        <f t="shared" ref="BB453:BB516" si="269">S453</f>
        <v>0</v>
      </c>
      <c r="BC453" s="37">
        <f t="shared" ref="BC453:BC516" si="270">T453/100000</f>
        <v>0</v>
      </c>
      <c r="BD453" s="36">
        <f t="shared" ref="BD453:BD516" si="271">U453</f>
        <v>0</v>
      </c>
      <c r="BE453" s="37">
        <f t="shared" ref="BE453:BE516" si="272">V453/100000</f>
        <v>0</v>
      </c>
      <c r="BF453" s="37">
        <f t="shared" ref="BF453:BF516" si="273">W453/100000</f>
        <v>0</v>
      </c>
      <c r="BG453" s="37">
        <f t="shared" ref="BG453:BG516" si="274">X453/100000</f>
        <v>0</v>
      </c>
      <c r="BH453" s="38" t="e">
        <f t="shared" ref="BH453:BH516" si="275">BG453/BC453*100</f>
        <v>#DIV/0!</v>
      </c>
      <c r="BI453" s="36">
        <f t="shared" ref="BI453:BI516" si="276">Z453</f>
        <v>13</v>
      </c>
      <c r="BJ453" s="37">
        <f t="shared" ref="BJ453:BJ516" si="277">AA453/100000</f>
        <v>0.10586</v>
      </c>
      <c r="BK453" s="36">
        <f t="shared" ref="BK453:BK516" si="278">AB453</f>
        <v>5</v>
      </c>
      <c r="BL453" s="37">
        <f t="shared" ref="BL453:BL516" si="279">AC453/100000</f>
        <v>6.3240000000000005E-2</v>
      </c>
      <c r="BM453" s="37">
        <f t="shared" ref="BM453:BM516" si="280">AD453/100000</f>
        <v>-2.0840000000000001E-2</v>
      </c>
      <c r="BN453" s="37">
        <f t="shared" ref="BN453:BN516" si="281">AE453/100000</f>
        <v>4.24E-2</v>
      </c>
      <c r="BO453" s="38">
        <f t="shared" ref="BO453:BO516" si="282">BN453/BJ453*100</f>
        <v>40.052900056678638</v>
      </c>
    </row>
    <row r="454" spans="1:67" x14ac:dyDescent="0.25">
      <c r="A454" s="34"/>
      <c r="B454" s="35"/>
      <c r="C454" s="34" t="s">
        <v>284</v>
      </c>
      <c r="D454" s="34"/>
      <c r="E454">
        <v>196</v>
      </c>
      <c r="F454">
        <v>63085</v>
      </c>
      <c r="G454">
        <v>129</v>
      </c>
      <c r="H454">
        <v>68840</v>
      </c>
      <c r="I454">
        <v>-28432</v>
      </c>
      <c r="J454">
        <v>40408</v>
      </c>
      <c r="L454">
        <v>62</v>
      </c>
      <c r="M454">
        <v>60195</v>
      </c>
      <c r="N454">
        <v>41</v>
      </c>
      <c r="O454">
        <v>43854</v>
      </c>
      <c r="P454">
        <v>-9006</v>
      </c>
      <c r="Q454">
        <v>34848</v>
      </c>
      <c r="S454">
        <v>3</v>
      </c>
      <c r="T454">
        <v>34468</v>
      </c>
      <c r="U454">
        <v>1</v>
      </c>
      <c r="V454">
        <v>8148</v>
      </c>
      <c r="W454">
        <v>0</v>
      </c>
      <c r="X454">
        <v>8148</v>
      </c>
      <c r="Z454">
        <v>261</v>
      </c>
      <c r="AA454">
        <v>157748</v>
      </c>
      <c r="AB454">
        <v>171</v>
      </c>
      <c r="AC454">
        <v>120842</v>
      </c>
      <c r="AD454">
        <v>-37438</v>
      </c>
      <c r="AE454">
        <v>83404</v>
      </c>
      <c r="AG454" s="39">
        <f t="shared" si="248"/>
        <v>196</v>
      </c>
      <c r="AH454" s="40">
        <f t="shared" si="249"/>
        <v>0.63085000000000002</v>
      </c>
      <c r="AI454" s="39">
        <f t="shared" si="250"/>
        <v>129</v>
      </c>
      <c r="AJ454" s="40">
        <f t="shared" si="251"/>
        <v>0.68840000000000001</v>
      </c>
      <c r="AK454" s="40">
        <f t="shared" si="252"/>
        <v>-0.28432000000000002</v>
      </c>
      <c r="AL454" s="40">
        <f t="shared" si="253"/>
        <v>0.40407999999999999</v>
      </c>
      <c r="AM454" s="40">
        <f t="shared" si="254"/>
        <v>64.053261472616313</v>
      </c>
      <c r="AN454" s="39">
        <f t="shared" si="255"/>
        <v>62</v>
      </c>
      <c r="AO454" s="40">
        <f t="shared" si="256"/>
        <v>0.60194999999999999</v>
      </c>
      <c r="AP454" s="39">
        <f t="shared" si="257"/>
        <v>41</v>
      </c>
      <c r="AQ454" s="40">
        <f t="shared" si="258"/>
        <v>0.43853999999999999</v>
      </c>
      <c r="AR454" s="40">
        <f t="shared" si="259"/>
        <v>-9.0060000000000001E-2</v>
      </c>
      <c r="AS454" s="40">
        <f t="shared" si="260"/>
        <v>0.34848000000000001</v>
      </c>
      <c r="AT454" s="40">
        <f t="shared" si="261"/>
        <v>57.89185148268129</v>
      </c>
      <c r="AU454" s="39">
        <f t="shared" si="262"/>
        <v>258</v>
      </c>
      <c r="AV454" s="40">
        <f t="shared" si="263"/>
        <v>1.2328000000000001</v>
      </c>
      <c r="AW454" s="39">
        <f t="shared" si="264"/>
        <v>170</v>
      </c>
      <c r="AX454" s="40">
        <f t="shared" si="265"/>
        <v>1.1269400000000001</v>
      </c>
      <c r="AY454" s="40">
        <f t="shared" si="266"/>
        <v>-0.37438000000000005</v>
      </c>
      <c r="AZ454" s="40">
        <f t="shared" si="267"/>
        <v>0.75256000000000001</v>
      </c>
      <c r="BA454" s="40">
        <f t="shared" si="268"/>
        <v>61.044776119402975</v>
      </c>
      <c r="BB454" s="39">
        <f t="shared" si="269"/>
        <v>3</v>
      </c>
      <c r="BC454" s="40">
        <f t="shared" si="270"/>
        <v>0.34467999999999999</v>
      </c>
      <c r="BD454" s="39">
        <f t="shared" si="271"/>
        <v>1</v>
      </c>
      <c r="BE454" s="40">
        <f t="shared" si="272"/>
        <v>8.1479999999999997E-2</v>
      </c>
      <c r="BF454" s="40">
        <f t="shared" si="273"/>
        <v>0</v>
      </c>
      <c r="BG454" s="40">
        <f t="shared" si="274"/>
        <v>8.1479999999999997E-2</v>
      </c>
      <c r="BH454" s="40">
        <f t="shared" si="275"/>
        <v>23.639317627944763</v>
      </c>
      <c r="BI454" s="39">
        <f t="shared" si="276"/>
        <v>261</v>
      </c>
      <c r="BJ454" s="40">
        <f t="shared" si="277"/>
        <v>1.57748</v>
      </c>
      <c r="BK454" s="39">
        <f t="shared" si="278"/>
        <v>171</v>
      </c>
      <c r="BL454" s="40">
        <f t="shared" si="279"/>
        <v>1.20842</v>
      </c>
      <c r="BM454" s="40">
        <f t="shared" si="280"/>
        <v>-0.37437999999999999</v>
      </c>
      <c r="BN454" s="40">
        <f t="shared" si="281"/>
        <v>0.83404</v>
      </c>
      <c r="BO454" s="40">
        <f t="shared" si="282"/>
        <v>52.871668737480029</v>
      </c>
    </row>
    <row r="455" spans="1:67" x14ac:dyDescent="0.25">
      <c r="A455" s="14" t="s">
        <v>37</v>
      </c>
      <c r="B455" s="4" t="s">
        <v>38</v>
      </c>
      <c r="C455" s="14">
        <v>1411105</v>
      </c>
      <c r="D455" s="14" t="s">
        <v>15</v>
      </c>
      <c r="E455">
        <v>51</v>
      </c>
      <c r="F455">
        <v>18506</v>
      </c>
      <c r="G455">
        <v>20</v>
      </c>
      <c r="H455">
        <v>9078</v>
      </c>
      <c r="I455">
        <v>-1409</v>
      </c>
      <c r="J455">
        <v>7669</v>
      </c>
      <c r="L455">
        <v>24</v>
      </c>
      <c r="M455">
        <v>16639</v>
      </c>
      <c r="N455">
        <v>9</v>
      </c>
      <c r="O455">
        <v>6480</v>
      </c>
      <c r="P455">
        <v>-469</v>
      </c>
      <c r="Q455">
        <v>6011</v>
      </c>
      <c r="Z455">
        <v>75</v>
      </c>
      <c r="AA455">
        <v>35145</v>
      </c>
      <c r="AB455">
        <v>29</v>
      </c>
      <c r="AC455">
        <v>15558</v>
      </c>
      <c r="AD455">
        <v>-1878</v>
      </c>
      <c r="AE455">
        <v>13680</v>
      </c>
      <c r="AG455" s="36">
        <f t="shared" si="248"/>
        <v>51</v>
      </c>
      <c r="AH455" s="37">
        <f t="shared" si="249"/>
        <v>0.18506</v>
      </c>
      <c r="AI455" s="36">
        <f t="shared" si="250"/>
        <v>20</v>
      </c>
      <c r="AJ455" s="37">
        <f t="shared" si="251"/>
        <v>9.078E-2</v>
      </c>
      <c r="AK455" s="37">
        <f t="shared" si="252"/>
        <v>-1.409E-2</v>
      </c>
      <c r="AL455" s="37">
        <f t="shared" si="253"/>
        <v>7.6689999999999994E-2</v>
      </c>
      <c r="AM455" s="38">
        <f t="shared" si="254"/>
        <v>41.440613854965953</v>
      </c>
      <c r="AN455" s="36">
        <f t="shared" si="255"/>
        <v>24</v>
      </c>
      <c r="AO455" s="37">
        <f t="shared" si="256"/>
        <v>0.16639000000000001</v>
      </c>
      <c r="AP455" s="36">
        <f t="shared" si="257"/>
        <v>9</v>
      </c>
      <c r="AQ455" s="37">
        <f t="shared" si="258"/>
        <v>6.4799999999999996E-2</v>
      </c>
      <c r="AR455" s="37">
        <f t="shared" si="259"/>
        <v>-4.6899999999999997E-3</v>
      </c>
      <c r="AS455" s="37">
        <f t="shared" si="260"/>
        <v>6.0109999999999997E-2</v>
      </c>
      <c r="AT455" s="38">
        <f t="shared" si="261"/>
        <v>36.125969108720476</v>
      </c>
      <c r="AU455" s="36">
        <f t="shared" si="262"/>
        <v>75</v>
      </c>
      <c r="AV455" s="37">
        <f t="shared" si="263"/>
        <v>0.35145000000000004</v>
      </c>
      <c r="AW455" s="36">
        <f t="shared" si="264"/>
        <v>29</v>
      </c>
      <c r="AX455" s="37">
        <f t="shared" si="265"/>
        <v>0.15558</v>
      </c>
      <c r="AY455" s="37">
        <f t="shared" si="266"/>
        <v>-1.8779999999999998E-2</v>
      </c>
      <c r="AZ455" s="37">
        <f t="shared" si="267"/>
        <v>0.13679999999999998</v>
      </c>
      <c r="BA455" s="38">
        <f t="shared" si="268"/>
        <v>38.924455825864271</v>
      </c>
      <c r="BB455" s="36">
        <f t="shared" si="269"/>
        <v>0</v>
      </c>
      <c r="BC455" s="37">
        <f t="shared" si="270"/>
        <v>0</v>
      </c>
      <c r="BD455" s="36">
        <f t="shared" si="271"/>
        <v>0</v>
      </c>
      <c r="BE455" s="37">
        <f t="shared" si="272"/>
        <v>0</v>
      </c>
      <c r="BF455" s="37">
        <f t="shared" si="273"/>
        <v>0</v>
      </c>
      <c r="BG455" s="37">
        <f t="shared" si="274"/>
        <v>0</v>
      </c>
      <c r="BH455" s="38" t="e">
        <f t="shared" si="275"/>
        <v>#DIV/0!</v>
      </c>
      <c r="BI455" s="36">
        <f t="shared" si="276"/>
        <v>75</v>
      </c>
      <c r="BJ455" s="37">
        <f t="shared" si="277"/>
        <v>0.35144999999999998</v>
      </c>
      <c r="BK455" s="36">
        <f t="shared" si="278"/>
        <v>29</v>
      </c>
      <c r="BL455" s="37">
        <f t="shared" si="279"/>
        <v>0.15558</v>
      </c>
      <c r="BM455" s="37">
        <f t="shared" si="280"/>
        <v>-1.8780000000000002E-2</v>
      </c>
      <c r="BN455" s="37">
        <f t="shared" si="281"/>
        <v>0.1368</v>
      </c>
      <c r="BO455" s="38">
        <f t="shared" si="282"/>
        <v>38.924455825864278</v>
      </c>
    </row>
    <row r="456" spans="1:67" x14ac:dyDescent="0.25">
      <c r="A456" s="14" t="s">
        <v>37</v>
      </c>
      <c r="B456" s="4" t="s">
        <v>38</v>
      </c>
      <c r="C456" s="14">
        <v>1411105</v>
      </c>
      <c r="D456" s="14" t="s">
        <v>16</v>
      </c>
      <c r="E456">
        <v>191</v>
      </c>
      <c r="F456">
        <v>58913</v>
      </c>
      <c r="G456">
        <v>135</v>
      </c>
      <c r="H456">
        <v>66458</v>
      </c>
      <c r="I456">
        <v>-25754</v>
      </c>
      <c r="J456">
        <v>40704</v>
      </c>
      <c r="L456">
        <v>72</v>
      </c>
      <c r="M456">
        <v>76362</v>
      </c>
      <c r="N456">
        <v>33</v>
      </c>
      <c r="O456">
        <v>33155</v>
      </c>
      <c r="P456">
        <v>-5235</v>
      </c>
      <c r="Q456">
        <v>27920</v>
      </c>
      <c r="S456">
        <v>1</v>
      </c>
      <c r="T456">
        <v>36328</v>
      </c>
      <c r="U456">
        <v>0</v>
      </c>
      <c r="V456">
        <v>0</v>
      </c>
      <c r="W456">
        <v>0</v>
      </c>
      <c r="X456">
        <v>0</v>
      </c>
      <c r="Z456">
        <v>264</v>
      </c>
      <c r="AA456">
        <v>171603</v>
      </c>
      <c r="AB456">
        <v>168</v>
      </c>
      <c r="AC456">
        <v>99613</v>
      </c>
      <c r="AD456">
        <v>-30989</v>
      </c>
      <c r="AE456">
        <v>68624</v>
      </c>
      <c r="AG456" s="36">
        <f t="shared" si="248"/>
        <v>191</v>
      </c>
      <c r="AH456" s="37">
        <f t="shared" si="249"/>
        <v>0.58913000000000004</v>
      </c>
      <c r="AI456" s="36">
        <f t="shared" si="250"/>
        <v>135</v>
      </c>
      <c r="AJ456" s="37">
        <f t="shared" si="251"/>
        <v>0.66457999999999995</v>
      </c>
      <c r="AK456" s="37">
        <f t="shared" si="252"/>
        <v>-0.25753999999999999</v>
      </c>
      <c r="AL456" s="37">
        <f t="shared" si="253"/>
        <v>0.40704000000000001</v>
      </c>
      <c r="AM456" s="38">
        <f t="shared" si="254"/>
        <v>69.091711506798163</v>
      </c>
      <c r="AN456" s="36">
        <f t="shared" si="255"/>
        <v>72</v>
      </c>
      <c r="AO456" s="37">
        <f t="shared" si="256"/>
        <v>0.76361999999999997</v>
      </c>
      <c r="AP456" s="36">
        <f t="shared" si="257"/>
        <v>33</v>
      </c>
      <c r="AQ456" s="37">
        <f t="shared" si="258"/>
        <v>0.33155000000000001</v>
      </c>
      <c r="AR456" s="37">
        <f t="shared" si="259"/>
        <v>-5.2350000000000001E-2</v>
      </c>
      <c r="AS456" s="37">
        <f t="shared" si="260"/>
        <v>0.2792</v>
      </c>
      <c r="AT456" s="38">
        <f t="shared" si="261"/>
        <v>36.562688248081507</v>
      </c>
      <c r="AU456" s="36">
        <f t="shared" si="262"/>
        <v>263</v>
      </c>
      <c r="AV456" s="37">
        <f t="shared" si="263"/>
        <v>1.3527499999999999</v>
      </c>
      <c r="AW456" s="36">
        <f t="shared" si="264"/>
        <v>168</v>
      </c>
      <c r="AX456" s="37">
        <f t="shared" si="265"/>
        <v>0.99612999999999996</v>
      </c>
      <c r="AY456" s="37">
        <f t="shared" si="266"/>
        <v>-0.30989</v>
      </c>
      <c r="AZ456" s="37">
        <f t="shared" si="267"/>
        <v>0.68623999999999996</v>
      </c>
      <c r="BA456" s="38">
        <f t="shared" si="268"/>
        <v>50.729255220846426</v>
      </c>
      <c r="BB456" s="36">
        <f t="shared" si="269"/>
        <v>1</v>
      </c>
      <c r="BC456" s="37">
        <f t="shared" si="270"/>
        <v>0.36327999999999999</v>
      </c>
      <c r="BD456" s="36">
        <f t="shared" si="271"/>
        <v>0</v>
      </c>
      <c r="BE456" s="37">
        <f t="shared" si="272"/>
        <v>0</v>
      </c>
      <c r="BF456" s="37">
        <f t="shared" si="273"/>
        <v>0</v>
      </c>
      <c r="BG456" s="37">
        <f t="shared" si="274"/>
        <v>0</v>
      </c>
      <c r="BH456" s="38">
        <f t="shared" si="275"/>
        <v>0</v>
      </c>
      <c r="BI456" s="36">
        <f t="shared" si="276"/>
        <v>264</v>
      </c>
      <c r="BJ456" s="37">
        <f t="shared" si="277"/>
        <v>1.7160299999999999</v>
      </c>
      <c r="BK456" s="36">
        <f t="shared" si="278"/>
        <v>168</v>
      </c>
      <c r="BL456" s="37">
        <f t="shared" si="279"/>
        <v>0.99612999999999996</v>
      </c>
      <c r="BM456" s="37">
        <f t="shared" si="280"/>
        <v>-0.30989</v>
      </c>
      <c r="BN456" s="37">
        <f t="shared" si="281"/>
        <v>0.68623999999999996</v>
      </c>
      <c r="BO456" s="38">
        <f t="shared" si="282"/>
        <v>39.989976865206316</v>
      </c>
    </row>
    <row r="457" spans="1:67" x14ac:dyDescent="0.25">
      <c r="A457" s="14" t="s">
        <v>37</v>
      </c>
      <c r="B457" s="4" t="s">
        <v>38</v>
      </c>
      <c r="C457" s="14">
        <v>1411105</v>
      </c>
      <c r="D457" s="14" t="s">
        <v>17</v>
      </c>
      <c r="E457">
        <v>4</v>
      </c>
      <c r="F457">
        <v>1336</v>
      </c>
      <c r="G457">
        <v>3</v>
      </c>
      <c r="H457">
        <v>1452</v>
      </c>
      <c r="I457">
        <v>-363</v>
      </c>
      <c r="J457">
        <v>1089</v>
      </c>
      <c r="L457">
        <v>2</v>
      </c>
      <c r="M457">
        <v>1592</v>
      </c>
      <c r="N457">
        <v>2</v>
      </c>
      <c r="O457">
        <v>2432</v>
      </c>
      <c r="P457">
        <v>-840</v>
      </c>
      <c r="Q457">
        <v>1592</v>
      </c>
      <c r="S457">
        <v>1</v>
      </c>
      <c r="T457">
        <v>10148</v>
      </c>
      <c r="U457">
        <v>1</v>
      </c>
      <c r="V457">
        <v>19787</v>
      </c>
      <c r="W457">
        <v>-9639</v>
      </c>
      <c r="X457">
        <v>10148</v>
      </c>
      <c r="Z457">
        <v>7</v>
      </c>
      <c r="AA457">
        <v>13076</v>
      </c>
      <c r="AB457">
        <v>6</v>
      </c>
      <c r="AC457">
        <v>23671</v>
      </c>
      <c r="AD457">
        <v>-10842</v>
      </c>
      <c r="AE457">
        <v>12829</v>
      </c>
      <c r="AG457" s="36">
        <f t="shared" si="248"/>
        <v>4</v>
      </c>
      <c r="AH457" s="37">
        <f t="shared" si="249"/>
        <v>1.336E-2</v>
      </c>
      <c r="AI457" s="36">
        <f t="shared" si="250"/>
        <v>3</v>
      </c>
      <c r="AJ457" s="37">
        <f t="shared" si="251"/>
        <v>1.452E-2</v>
      </c>
      <c r="AK457" s="37">
        <f t="shared" si="252"/>
        <v>-3.63E-3</v>
      </c>
      <c r="AL457" s="37">
        <f t="shared" si="253"/>
        <v>1.089E-2</v>
      </c>
      <c r="AM457" s="38">
        <f t="shared" si="254"/>
        <v>81.511976047904184</v>
      </c>
      <c r="AN457" s="36">
        <f t="shared" si="255"/>
        <v>2</v>
      </c>
      <c r="AO457" s="37">
        <f t="shared" si="256"/>
        <v>1.592E-2</v>
      </c>
      <c r="AP457" s="36">
        <f t="shared" si="257"/>
        <v>2</v>
      </c>
      <c r="AQ457" s="37">
        <f t="shared" si="258"/>
        <v>2.4320000000000001E-2</v>
      </c>
      <c r="AR457" s="37">
        <f t="shared" si="259"/>
        <v>-8.3999999999999995E-3</v>
      </c>
      <c r="AS457" s="37">
        <f t="shared" si="260"/>
        <v>1.592E-2</v>
      </c>
      <c r="AT457" s="38">
        <f t="shared" si="261"/>
        <v>100</v>
      </c>
      <c r="AU457" s="36">
        <f t="shared" si="262"/>
        <v>6</v>
      </c>
      <c r="AV457" s="37">
        <f t="shared" si="263"/>
        <v>2.928E-2</v>
      </c>
      <c r="AW457" s="36">
        <f t="shared" si="264"/>
        <v>5</v>
      </c>
      <c r="AX457" s="37">
        <f t="shared" si="265"/>
        <v>3.884E-2</v>
      </c>
      <c r="AY457" s="37">
        <f t="shared" si="266"/>
        <v>-1.2029999999999999E-2</v>
      </c>
      <c r="AZ457" s="37">
        <f t="shared" si="267"/>
        <v>2.681E-2</v>
      </c>
      <c r="BA457" s="38">
        <f t="shared" si="268"/>
        <v>91.564207650273218</v>
      </c>
      <c r="BB457" s="36">
        <f t="shared" si="269"/>
        <v>1</v>
      </c>
      <c r="BC457" s="37">
        <f t="shared" si="270"/>
        <v>0.10148</v>
      </c>
      <c r="BD457" s="36">
        <f t="shared" si="271"/>
        <v>1</v>
      </c>
      <c r="BE457" s="37">
        <f t="shared" si="272"/>
        <v>0.19786999999999999</v>
      </c>
      <c r="BF457" s="37">
        <f t="shared" si="273"/>
        <v>-9.6390000000000003E-2</v>
      </c>
      <c r="BG457" s="37">
        <f t="shared" si="274"/>
        <v>0.10148</v>
      </c>
      <c r="BH457" s="38">
        <f t="shared" si="275"/>
        <v>100</v>
      </c>
      <c r="BI457" s="36">
        <f t="shared" si="276"/>
        <v>7</v>
      </c>
      <c r="BJ457" s="37">
        <f t="shared" si="277"/>
        <v>0.13075999999999999</v>
      </c>
      <c r="BK457" s="36">
        <f t="shared" si="278"/>
        <v>6</v>
      </c>
      <c r="BL457" s="37">
        <f t="shared" si="279"/>
        <v>0.23671</v>
      </c>
      <c r="BM457" s="37">
        <f t="shared" si="280"/>
        <v>-0.10842</v>
      </c>
      <c r="BN457" s="37">
        <f t="shared" si="281"/>
        <v>0.12828999999999999</v>
      </c>
      <c r="BO457" s="38">
        <f t="shared" si="282"/>
        <v>98.111043132456416</v>
      </c>
    </row>
    <row r="458" spans="1:67" x14ac:dyDescent="0.25">
      <c r="A458" s="14" t="s">
        <v>37</v>
      </c>
      <c r="B458" s="4" t="s">
        <v>38</v>
      </c>
      <c r="C458" s="14">
        <v>1411105</v>
      </c>
      <c r="D458" s="14" t="s">
        <v>18</v>
      </c>
      <c r="E458">
        <v>3</v>
      </c>
      <c r="F458">
        <v>1094</v>
      </c>
      <c r="G458">
        <v>2</v>
      </c>
      <c r="H458">
        <v>3366</v>
      </c>
      <c r="I458">
        <v>-2675</v>
      </c>
      <c r="J458">
        <v>691</v>
      </c>
      <c r="L458">
        <v>3</v>
      </c>
      <c r="M458">
        <v>6935</v>
      </c>
      <c r="N458">
        <v>1</v>
      </c>
      <c r="O458">
        <v>7604</v>
      </c>
      <c r="P458">
        <v>-2650</v>
      </c>
      <c r="Q458">
        <v>4954</v>
      </c>
      <c r="Z458">
        <v>6</v>
      </c>
      <c r="AA458">
        <v>8029</v>
      </c>
      <c r="AB458">
        <v>3</v>
      </c>
      <c r="AC458">
        <v>10970</v>
      </c>
      <c r="AD458">
        <v>-5325</v>
      </c>
      <c r="AE458">
        <v>5645</v>
      </c>
      <c r="AG458" s="36">
        <f t="shared" si="248"/>
        <v>3</v>
      </c>
      <c r="AH458" s="37">
        <f t="shared" si="249"/>
        <v>1.094E-2</v>
      </c>
      <c r="AI458" s="36">
        <f t="shared" si="250"/>
        <v>2</v>
      </c>
      <c r="AJ458" s="37">
        <f t="shared" si="251"/>
        <v>3.3660000000000002E-2</v>
      </c>
      <c r="AK458" s="37">
        <f t="shared" si="252"/>
        <v>-2.6749999999999999E-2</v>
      </c>
      <c r="AL458" s="37">
        <f t="shared" si="253"/>
        <v>6.9100000000000003E-3</v>
      </c>
      <c r="AM458" s="38">
        <f t="shared" si="254"/>
        <v>63.16270566727605</v>
      </c>
      <c r="AN458" s="36">
        <f t="shared" si="255"/>
        <v>3</v>
      </c>
      <c r="AO458" s="37">
        <f t="shared" si="256"/>
        <v>6.9349999999999995E-2</v>
      </c>
      <c r="AP458" s="36">
        <f t="shared" si="257"/>
        <v>1</v>
      </c>
      <c r="AQ458" s="37">
        <f t="shared" si="258"/>
        <v>7.6039999999999996E-2</v>
      </c>
      <c r="AR458" s="37">
        <f t="shared" si="259"/>
        <v>-2.6499999999999999E-2</v>
      </c>
      <c r="AS458" s="37">
        <f t="shared" si="260"/>
        <v>4.9540000000000001E-2</v>
      </c>
      <c r="AT458" s="38">
        <f t="shared" si="261"/>
        <v>71.434751261715945</v>
      </c>
      <c r="AU458" s="36">
        <f t="shared" si="262"/>
        <v>6</v>
      </c>
      <c r="AV458" s="37">
        <f t="shared" si="263"/>
        <v>8.029E-2</v>
      </c>
      <c r="AW458" s="36">
        <f t="shared" si="264"/>
        <v>3</v>
      </c>
      <c r="AX458" s="37">
        <f t="shared" si="265"/>
        <v>0.10969999999999999</v>
      </c>
      <c r="AY458" s="37">
        <f t="shared" si="266"/>
        <v>-5.3249999999999999E-2</v>
      </c>
      <c r="AZ458" s="37">
        <f t="shared" si="267"/>
        <v>5.645E-2</v>
      </c>
      <c r="BA458" s="38">
        <f t="shared" si="268"/>
        <v>70.307634823763848</v>
      </c>
      <c r="BB458" s="36">
        <f t="shared" si="269"/>
        <v>0</v>
      </c>
      <c r="BC458" s="37">
        <f t="shared" si="270"/>
        <v>0</v>
      </c>
      <c r="BD458" s="36">
        <f t="shared" si="271"/>
        <v>0</v>
      </c>
      <c r="BE458" s="37">
        <f t="shared" si="272"/>
        <v>0</v>
      </c>
      <c r="BF458" s="37">
        <f t="shared" si="273"/>
        <v>0</v>
      </c>
      <c r="BG458" s="37">
        <f t="shared" si="274"/>
        <v>0</v>
      </c>
      <c r="BH458" s="38" t="e">
        <f t="shared" si="275"/>
        <v>#DIV/0!</v>
      </c>
      <c r="BI458" s="36">
        <f t="shared" si="276"/>
        <v>6</v>
      </c>
      <c r="BJ458" s="37">
        <f t="shared" si="277"/>
        <v>8.029E-2</v>
      </c>
      <c r="BK458" s="36">
        <f t="shared" si="278"/>
        <v>3</v>
      </c>
      <c r="BL458" s="37">
        <f t="shared" si="279"/>
        <v>0.10970000000000001</v>
      </c>
      <c r="BM458" s="37">
        <f t="shared" si="280"/>
        <v>-5.3249999999999999E-2</v>
      </c>
      <c r="BN458" s="37">
        <f t="shared" si="281"/>
        <v>5.645E-2</v>
      </c>
      <c r="BO458" s="38">
        <f t="shared" si="282"/>
        <v>70.307634823763848</v>
      </c>
    </row>
    <row r="459" spans="1:67" x14ac:dyDescent="0.25">
      <c r="A459" s="34"/>
      <c r="B459" s="35"/>
      <c r="C459" s="34" t="s">
        <v>285</v>
      </c>
      <c r="D459" s="34"/>
      <c r="E459">
        <v>249</v>
      </c>
      <c r="F459">
        <v>79849</v>
      </c>
      <c r="G459">
        <v>160</v>
      </c>
      <c r="H459">
        <v>80354</v>
      </c>
      <c r="I459">
        <v>-30201</v>
      </c>
      <c r="J459">
        <v>50153</v>
      </c>
      <c r="L459">
        <v>101</v>
      </c>
      <c r="M459">
        <v>101528</v>
      </c>
      <c r="N459">
        <v>45</v>
      </c>
      <c r="O459">
        <v>49671</v>
      </c>
      <c r="P459">
        <v>-9194</v>
      </c>
      <c r="Q459">
        <v>40477</v>
      </c>
      <c r="S459">
        <v>2</v>
      </c>
      <c r="T459">
        <v>46476</v>
      </c>
      <c r="U459">
        <v>1</v>
      </c>
      <c r="V459">
        <v>19787</v>
      </c>
      <c r="W459">
        <v>-9639</v>
      </c>
      <c r="X459">
        <v>10148</v>
      </c>
      <c r="Z459">
        <v>352</v>
      </c>
      <c r="AA459">
        <v>227853</v>
      </c>
      <c r="AB459">
        <v>206</v>
      </c>
      <c r="AC459">
        <v>149812</v>
      </c>
      <c r="AD459">
        <v>-49034</v>
      </c>
      <c r="AE459">
        <v>100778</v>
      </c>
      <c r="AG459" s="39">
        <f t="shared" si="248"/>
        <v>249</v>
      </c>
      <c r="AH459" s="40">
        <f t="shared" si="249"/>
        <v>0.79849000000000003</v>
      </c>
      <c r="AI459" s="39">
        <f t="shared" si="250"/>
        <v>160</v>
      </c>
      <c r="AJ459" s="40">
        <f t="shared" si="251"/>
        <v>0.80354000000000003</v>
      </c>
      <c r="AK459" s="40">
        <f t="shared" si="252"/>
        <v>-0.30201</v>
      </c>
      <c r="AL459" s="40">
        <f t="shared" si="253"/>
        <v>0.50153000000000003</v>
      </c>
      <c r="AM459" s="40">
        <f t="shared" si="254"/>
        <v>62.809803504114015</v>
      </c>
      <c r="AN459" s="39">
        <f t="shared" si="255"/>
        <v>101</v>
      </c>
      <c r="AO459" s="40">
        <f t="shared" si="256"/>
        <v>1.01528</v>
      </c>
      <c r="AP459" s="39">
        <f t="shared" si="257"/>
        <v>45</v>
      </c>
      <c r="AQ459" s="40">
        <f t="shared" si="258"/>
        <v>0.49670999999999998</v>
      </c>
      <c r="AR459" s="40">
        <f t="shared" si="259"/>
        <v>-9.1939999999999994E-2</v>
      </c>
      <c r="AS459" s="40">
        <f t="shared" si="260"/>
        <v>0.40477000000000002</v>
      </c>
      <c r="AT459" s="40">
        <f t="shared" si="261"/>
        <v>39.867819714758497</v>
      </c>
      <c r="AU459" s="39">
        <f t="shared" si="262"/>
        <v>350</v>
      </c>
      <c r="AV459" s="40">
        <f t="shared" si="263"/>
        <v>1.8137699999999999</v>
      </c>
      <c r="AW459" s="39">
        <f t="shared" si="264"/>
        <v>205</v>
      </c>
      <c r="AX459" s="40">
        <f t="shared" si="265"/>
        <v>1.3002500000000001</v>
      </c>
      <c r="AY459" s="40">
        <f t="shared" si="266"/>
        <v>-0.39395000000000002</v>
      </c>
      <c r="AZ459" s="40">
        <f t="shared" si="267"/>
        <v>0.90630000000000011</v>
      </c>
      <c r="BA459" s="40">
        <f t="shared" si="268"/>
        <v>49.967746737458455</v>
      </c>
      <c r="BB459" s="39">
        <f t="shared" si="269"/>
        <v>2</v>
      </c>
      <c r="BC459" s="40">
        <f t="shared" si="270"/>
        <v>0.46476000000000001</v>
      </c>
      <c r="BD459" s="39">
        <f t="shared" si="271"/>
        <v>1</v>
      </c>
      <c r="BE459" s="40">
        <f t="shared" si="272"/>
        <v>0.19786999999999999</v>
      </c>
      <c r="BF459" s="40">
        <f t="shared" si="273"/>
        <v>-9.6390000000000003E-2</v>
      </c>
      <c r="BG459" s="40">
        <f t="shared" si="274"/>
        <v>0.10148</v>
      </c>
      <c r="BH459" s="40">
        <f t="shared" si="275"/>
        <v>21.834925552973576</v>
      </c>
      <c r="BI459" s="39">
        <f t="shared" si="276"/>
        <v>352</v>
      </c>
      <c r="BJ459" s="40">
        <f t="shared" si="277"/>
        <v>2.2785299999999999</v>
      </c>
      <c r="BK459" s="39">
        <f t="shared" si="278"/>
        <v>206</v>
      </c>
      <c r="BL459" s="40">
        <f t="shared" si="279"/>
        <v>1.4981199999999999</v>
      </c>
      <c r="BM459" s="40">
        <f t="shared" si="280"/>
        <v>-0.49034</v>
      </c>
      <c r="BN459" s="40">
        <f t="shared" si="281"/>
        <v>1.0077799999999999</v>
      </c>
      <c r="BO459" s="40">
        <f t="shared" si="282"/>
        <v>44.229393512483924</v>
      </c>
    </row>
    <row r="460" spans="1:67" x14ac:dyDescent="0.25">
      <c r="A460" s="14" t="s">
        <v>37</v>
      </c>
      <c r="B460" s="4" t="s">
        <v>38</v>
      </c>
      <c r="C460" s="14">
        <v>1411106</v>
      </c>
      <c r="D460" s="14" t="s">
        <v>15</v>
      </c>
      <c r="E460">
        <v>1</v>
      </c>
      <c r="F460">
        <v>388</v>
      </c>
      <c r="G460">
        <v>1</v>
      </c>
      <c r="H460">
        <v>380</v>
      </c>
      <c r="I460">
        <v>0</v>
      </c>
      <c r="J460">
        <v>380</v>
      </c>
      <c r="Z460">
        <v>1</v>
      </c>
      <c r="AA460">
        <v>388</v>
      </c>
      <c r="AB460">
        <v>1</v>
      </c>
      <c r="AC460">
        <v>380</v>
      </c>
      <c r="AD460">
        <v>0</v>
      </c>
      <c r="AE460">
        <v>380</v>
      </c>
      <c r="AG460" s="36">
        <f t="shared" si="248"/>
        <v>1</v>
      </c>
      <c r="AH460" s="37">
        <f t="shared" si="249"/>
        <v>3.8800000000000002E-3</v>
      </c>
      <c r="AI460" s="36">
        <f t="shared" si="250"/>
        <v>1</v>
      </c>
      <c r="AJ460" s="37">
        <f t="shared" si="251"/>
        <v>3.8E-3</v>
      </c>
      <c r="AK460" s="37">
        <f t="shared" si="252"/>
        <v>0</v>
      </c>
      <c r="AL460" s="37">
        <f t="shared" si="253"/>
        <v>3.8E-3</v>
      </c>
      <c r="AM460" s="38">
        <f t="shared" si="254"/>
        <v>97.9381443298969</v>
      </c>
      <c r="AN460" s="36">
        <f t="shared" si="255"/>
        <v>0</v>
      </c>
      <c r="AO460" s="37">
        <f t="shared" si="256"/>
        <v>0</v>
      </c>
      <c r="AP460" s="36">
        <f t="shared" si="257"/>
        <v>0</v>
      </c>
      <c r="AQ460" s="37">
        <f t="shared" si="258"/>
        <v>0</v>
      </c>
      <c r="AR460" s="37">
        <f t="shared" si="259"/>
        <v>0</v>
      </c>
      <c r="AS460" s="37">
        <f t="shared" si="260"/>
        <v>0</v>
      </c>
      <c r="AT460" s="38" t="e">
        <f t="shared" si="261"/>
        <v>#DIV/0!</v>
      </c>
      <c r="AU460" s="36">
        <f t="shared" si="262"/>
        <v>1</v>
      </c>
      <c r="AV460" s="37">
        <f t="shared" si="263"/>
        <v>3.8800000000000002E-3</v>
      </c>
      <c r="AW460" s="36">
        <f t="shared" si="264"/>
        <v>1</v>
      </c>
      <c r="AX460" s="37">
        <f t="shared" si="265"/>
        <v>3.8E-3</v>
      </c>
      <c r="AY460" s="37">
        <f t="shared" si="266"/>
        <v>0</v>
      </c>
      <c r="AZ460" s="37">
        <f t="shared" si="267"/>
        <v>3.8E-3</v>
      </c>
      <c r="BA460" s="38">
        <f t="shared" si="268"/>
        <v>97.9381443298969</v>
      </c>
      <c r="BB460" s="36">
        <f t="shared" si="269"/>
        <v>0</v>
      </c>
      <c r="BC460" s="37">
        <f t="shared" si="270"/>
        <v>0</v>
      </c>
      <c r="BD460" s="36">
        <f t="shared" si="271"/>
        <v>0</v>
      </c>
      <c r="BE460" s="37">
        <f t="shared" si="272"/>
        <v>0</v>
      </c>
      <c r="BF460" s="37">
        <f t="shared" si="273"/>
        <v>0</v>
      </c>
      <c r="BG460" s="37">
        <f t="shared" si="274"/>
        <v>0</v>
      </c>
      <c r="BH460" s="38" t="e">
        <f t="shared" si="275"/>
        <v>#DIV/0!</v>
      </c>
      <c r="BI460" s="36">
        <f t="shared" si="276"/>
        <v>1</v>
      </c>
      <c r="BJ460" s="37">
        <f t="shared" si="277"/>
        <v>3.8800000000000002E-3</v>
      </c>
      <c r="BK460" s="36">
        <f t="shared" si="278"/>
        <v>1</v>
      </c>
      <c r="BL460" s="37">
        <f t="shared" si="279"/>
        <v>3.8E-3</v>
      </c>
      <c r="BM460" s="37">
        <f t="shared" si="280"/>
        <v>0</v>
      </c>
      <c r="BN460" s="37">
        <f t="shared" si="281"/>
        <v>3.8E-3</v>
      </c>
      <c r="BO460" s="38">
        <f t="shared" si="282"/>
        <v>97.9381443298969</v>
      </c>
    </row>
    <row r="461" spans="1:67" x14ac:dyDescent="0.25">
      <c r="A461" s="14" t="s">
        <v>37</v>
      </c>
      <c r="B461" s="4" t="s">
        <v>38</v>
      </c>
      <c r="C461" s="14">
        <v>1411106</v>
      </c>
      <c r="D461" s="14" t="s">
        <v>16</v>
      </c>
      <c r="E461">
        <v>45</v>
      </c>
      <c r="F461">
        <v>13733</v>
      </c>
      <c r="G461">
        <v>39</v>
      </c>
      <c r="H461">
        <v>19154</v>
      </c>
      <c r="I461">
        <v>-7562</v>
      </c>
      <c r="J461">
        <v>11592</v>
      </c>
      <c r="L461">
        <v>30</v>
      </c>
      <c r="M461">
        <v>52316</v>
      </c>
      <c r="N461">
        <v>11</v>
      </c>
      <c r="O461">
        <v>13361</v>
      </c>
      <c r="P461">
        <v>-2443</v>
      </c>
      <c r="Q461">
        <v>10918</v>
      </c>
      <c r="S461">
        <v>1</v>
      </c>
      <c r="T461">
        <v>5767</v>
      </c>
      <c r="U461">
        <v>0</v>
      </c>
      <c r="V461">
        <v>0</v>
      </c>
      <c r="W461">
        <v>0</v>
      </c>
      <c r="X461">
        <v>0</v>
      </c>
      <c r="Z461">
        <v>76</v>
      </c>
      <c r="AA461">
        <v>71816</v>
      </c>
      <c r="AB461">
        <v>50</v>
      </c>
      <c r="AC461">
        <v>32515</v>
      </c>
      <c r="AD461">
        <v>-10005</v>
      </c>
      <c r="AE461">
        <v>22510</v>
      </c>
      <c r="AG461" s="36">
        <f t="shared" si="248"/>
        <v>45</v>
      </c>
      <c r="AH461" s="37">
        <f t="shared" si="249"/>
        <v>0.13733000000000001</v>
      </c>
      <c r="AI461" s="36">
        <f t="shared" si="250"/>
        <v>39</v>
      </c>
      <c r="AJ461" s="37">
        <f t="shared" si="251"/>
        <v>0.19153999999999999</v>
      </c>
      <c r="AK461" s="37">
        <f t="shared" si="252"/>
        <v>-7.5620000000000007E-2</v>
      </c>
      <c r="AL461" s="37">
        <f t="shared" si="253"/>
        <v>0.11592</v>
      </c>
      <c r="AM461" s="38">
        <f t="shared" si="254"/>
        <v>84.409815772227475</v>
      </c>
      <c r="AN461" s="36">
        <f t="shared" si="255"/>
        <v>30</v>
      </c>
      <c r="AO461" s="37">
        <f t="shared" si="256"/>
        <v>0.52315999999999996</v>
      </c>
      <c r="AP461" s="36">
        <f t="shared" si="257"/>
        <v>11</v>
      </c>
      <c r="AQ461" s="37">
        <f t="shared" si="258"/>
        <v>0.13361000000000001</v>
      </c>
      <c r="AR461" s="37">
        <f t="shared" si="259"/>
        <v>-2.443E-2</v>
      </c>
      <c r="AS461" s="37">
        <f t="shared" si="260"/>
        <v>0.10918</v>
      </c>
      <c r="AT461" s="38">
        <f t="shared" si="261"/>
        <v>20.869332517776591</v>
      </c>
      <c r="AU461" s="36">
        <f t="shared" si="262"/>
        <v>75</v>
      </c>
      <c r="AV461" s="37">
        <f t="shared" si="263"/>
        <v>0.66049000000000002</v>
      </c>
      <c r="AW461" s="36">
        <f t="shared" si="264"/>
        <v>50</v>
      </c>
      <c r="AX461" s="37">
        <f t="shared" si="265"/>
        <v>0.32514999999999999</v>
      </c>
      <c r="AY461" s="37">
        <f t="shared" si="266"/>
        <v>-0.10005</v>
      </c>
      <c r="AZ461" s="37">
        <f t="shared" si="267"/>
        <v>0.22509999999999999</v>
      </c>
      <c r="BA461" s="38">
        <f t="shared" si="268"/>
        <v>34.080758224954202</v>
      </c>
      <c r="BB461" s="36">
        <f t="shared" si="269"/>
        <v>1</v>
      </c>
      <c r="BC461" s="37">
        <f t="shared" si="270"/>
        <v>5.7669999999999999E-2</v>
      </c>
      <c r="BD461" s="36">
        <f t="shared" si="271"/>
        <v>0</v>
      </c>
      <c r="BE461" s="37">
        <f t="shared" si="272"/>
        <v>0</v>
      </c>
      <c r="BF461" s="37">
        <f t="shared" si="273"/>
        <v>0</v>
      </c>
      <c r="BG461" s="37">
        <f t="shared" si="274"/>
        <v>0</v>
      </c>
      <c r="BH461" s="38">
        <f t="shared" si="275"/>
        <v>0</v>
      </c>
      <c r="BI461" s="36">
        <f t="shared" si="276"/>
        <v>76</v>
      </c>
      <c r="BJ461" s="37">
        <f t="shared" si="277"/>
        <v>0.71816000000000002</v>
      </c>
      <c r="BK461" s="36">
        <f t="shared" si="278"/>
        <v>50</v>
      </c>
      <c r="BL461" s="37">
        <f t="shared" si="279"/>
        <v>0.32514999999999999</v>
      </c>
      <c r="BM461" s="37">
        <f t="shared" si="280"/>
        <v>-0.10005</v>
      </c>
      <c r="BN461" s="37">
        <f t="shared" si="281"/>
        <v>0.22509999999999999</v>
      </c>
      <c r="BO461" s="38">
        <f t="shared" si="282"/>
        <v>31.343990197170545</v>
      </c>
    </row>
    <row r="462" spans="1:67" x14ac:dyDescent="0.25">
      <c r="A462" s="14" t="s">
        <v>37</v>
      </c>
      <c r="B462" s="4" t="s">
        <v>38</v>
      </c>
      <c r="C462" s="14">
        <v>1411106</v>
      </c>
      <c r="D462" s="14" t="s">
        <v>17</v>
      </c>
      <c r="E462">
        <v>11</v>
      </c>
      <c r="F462">
        <v>3521</v>
      </c>
      <c r="G462">
        <v>9</v>
      </c>
      <c r="H462">
        <v>5001</v>
      </c>
      <c r="I462">
        <v>-1939</v>
      </c>
      <c r="J462">
        <v>3062</v>
      </c>
      <c r="L462">
        <v>4</v>
      </c>
      <c r="M462">
        <v>5684</v>
      </c>
      <c r="N462">
        <v>3</v>
      </c>
      <c r="O462">
        <v>9940</v>
      </c>
      <c r="P462">
        <v>-4921</v>
      </c>
      <c r="Q462">
        <v>5019</v>
      </c>
      <c r="S462">
        <v>2</v>
      </c>
      <c r="T462">
        <v>24047</v>
      </c>
      <c r="U462">
        <v>2</v>
      </c>
      <c r="V462">
        <v>32557</v>
      </c>
      <c r="W462">
        <v>-8510</v>
      </c>
      <c r="X462">
        <v>24047</v>
      </c>
      <c r="Z462">
        <v>17</v>
      </c>
      <c r="AA462">
        <v>33252</v>
      </c>
      <c r="AB462">
        <v>14</v>
      </c>
      <c r="AC462">
        <v>47498</v>
      </c>
      <c r="AD462">
        <v>-15370</v>
      </c>
      <c r="AE462">
        <v>32128</v>
      </c>
      <c r="AG462" s="36">
        <f t="shared" si="248"/>
        <v>11</v>
      </c>
      <c r="AH462" s="37">
        <f t="shared" si="249"/>
        <v>3.5209999999999998E-2</v>
      </c>
      <c r="AI462" s="36">
        <f t="shared" si="250"/>
        <v>9</v>
      </c>
      <c r="AJ462" s="37">
        <f t="shared" si="251"/>
        <v>5.0009999999999999E-2</v>
      </c>
      <c r="AK462" s="37">
        <f t="shared" si="252"/>
        <v>-1.9390000000000001E-2</v>
      </c>
      <c r="AL462" s="37">
        <f t="shared" si="253"/>
        <v>3.0620000000000001E-2</v>
      </c>
      <c r="AM462" s="38">
        <f t="shared" si="254"/>
        <v>86.963930701505262</v>
      </c>
      <c r="AN462" s="36">
        <f t="shared" si="255"/>
        <v>4</v>
      </c>
      <c r="AO462" s="37">
        <f t="shared" si="256"/>
        <v>5.6840000000000002E-2</v>
      </c>
      <c r="AP462" s="36">
        <f t="shared" si="257"/>
        <v>3</v>
      </c>
      <c r="AQ462" s="37">
        <f t="shared" si="258"/>
        <v>9.9400000000000002E-2</v>
      </c>
      <c r="AR462" s="37">
        <f t="shared" si="259"/>
        <v>-4.9209999999999997E-2</v>
      </c>
      <c r="AS462" s="37">
        <f t="shared" si="260"/>
        <v>5.0189999999999999E-2</v>
      </c>
      <c r="AT462" s="38">
        <f t="shared" si="261"/>
        <v>88.300492610837438</v>
      </c>
      <c r="AU462" s="36">
        <f t="shared" si="262"/>
        <v>15</v>
      </c>
      <c r="AV462" s="37">
        <f t="shared" si="263"/>
        <v>9.2049999999999993E-2</v>
      </c>
      <c r="AW462" s="36">
        <f t="shared" si="264"/>
        <v>12</v>
      </c>
      <c r="AX462" s="37">
        <f t="shared" si="265"/>
        <v>0.14940999999999999</v>
      </c>
      <c r="AY462" s="37">
        <f t="shared" si="266"/>
        <v>-6.8599999999999994E-2</v>
      </c>
      <c r="AZ462" s="37">
        <f t="shared" si="267"/>
        <v>8.0809999999999993E-2</v>
      </c>
      <c r="BA462" s="38">
        <f t="shared" si="268"/>
        <v>87.789244975556755</v>
      </c>
      <c r="BB462" s="36">
        <f t="shared" si="269"/>
        <v>2</v>
      </c>
      <c r="BC462" s="37">
        <f t="shared" si="270"/>
        <v>0.24046999999999999</v>
      </c>
      <c r="BD462" s="36">
        <f t="shared" si="271"/>
        <v>2</v>
      </c>
      <c r="BE462" s="37">
        <f t="shared" si="272"/>
        <v>0.32557000000000003</v>
      </c>
      <c r="BF462" s="37">
        <f t="shared" si="273"/>
        <v>-8.5099999999999995E-2</v>
      </c>
      <c r="BG462" s="37">
        <f t="shared" si="274"/>
        <v>0.24046999999999999</v>
      </c>
      <c r="BH462" s="38">
        <f t="shared" si="275"/>
        <v>100</v>
      </c>
      <c r="BI462" s="36">
        <f t="shared" si="276"/>
        <v>17</v>
      </c>
      <c r="BJ462" s="37">
        <f t="shared" si="277"/>
        <v>0.33251999999999998</v>
      </c>
      <c r="BK462" s="36">
        <f t="shared" si="278"/>
        <v>14</v>
      </c>
      <c r="BL462" s="37">
        <f t="shared" si="279"/>
        <v>0.47498000000000001</v>
      </c>
      <c r="BM462" s="37">
        <f t="shared" si="280"/>
        <v>-0.1537</v>
      </c>
      <c r="BN462" s="37">
        <f t="shared" si="281"/>
        <v>0.32128000000000001</v>
      </c>
      <c r="BO462" s="38">
        <f t="shared" si="282"/>
        <v>96.619752195356682</v>
      </c>
    </row>
    <row r="463" spans="1:67" x14ac:dyDescent="0.25">
      <c r="A463" s="14" t="s">
        <v>37</v>
      </c>
      <c r="B463" s="4" t="s">
        <v>38</v>
      </c>
      <c r="C463" s="14">
        <v>1411106</v>
      </c>
      <c r="D463" s="14" t="s">
        <v>18</v>
      </c>
      <c r="E463">
        <v>1</v>
      </c>
      <c r="F463">
        <v>0</v>
      </c>
      <c r="G463">
        <v>1</v>
      </c>
      <c r="H463">
        <v>6440</v>
      </c>
      <c r="I463">
        <v>-6440</v>
      </c>
      <c r="J463">
        <v>0</v>
      </c>
      <c r="S463">
        <v>2</v>
      </c>
      <c r="T463">
        <v>18669</v>
      </c>
      <c r="U463">
        <v>2</v>
      </c>
      <c r="V463">
        <v>38040</v>
      </c>
      <c r="W463">
        <v>-19371</v>
      </c>
      <c r="X463">
        <v>18669</v>
      </c>
      <c r="Z463">
        <v>3</v>
      </c>
      <c r="AA463">
        <v>18669</v>
      </c>
      <c r="AB463">
        <v>3</v>
      </c>
      <c r="AC463">
        <v>44480</v>
      </c>
      <c r="AD463">
        <v>-25811</v>
      </c>
      <c r="AE463">
        <v>18669</v>
      </c>
      <c r="AG463" s="36">
        <f t="shared" si="248"/>
        <v>1</v>
      </c>
      <c r="AH463" s="37">
        <f t="shared" si="249"/>
        <v>0</v>
      </c>
      <c r="AI463" s="36">
        <f t="shared" si="250"/>
        <v>1</v>
      </c>
      <c r="AJ463" s="37">
        <f t="shared" si="251"/>
        <v>6.4399999999999999E-2</v>
      </c>
      <c r="AK463" s="37">
        <f t="shared" si="252"/>
        <v>-6.4399999999999999E-2</v>
      </c>
      <c r="AL463" s="37">
        <f t="shared" si="253"/>
        <v>0</v>
      </c>
      <c r="AM463" s="38" t="e">
        <f t="shared" si="254"/>
        <v>#DIV/0!</v>
      </c>
      <c r="AN463" s="36">
        <f t="shared" si="255"/>
        <v>0</v>
      </c>
      <c r="AO463" s="37">
        <f t="shared" si="256"/>
        <v>0</v>
      </c>
      <c r="AP463" s="36">
        <f t="shared" si="257"/>
        <v>0</v>
      </c>
      <c r="AQ463" s="37">
        <f t="shared" si="258"/>
        <v>0</v>
      </c>
      <c r="AR463" s="37">
        <f t="shared" si="259"/>
        <v>0</v>
      </c>
      <c r="AS463" s="37">
        <f t="shared" si="260"/>
        <v>0</v>
      </c>
      <c r="AT463" s="38" t="e">
        <f t="shared" si="261"/>
        <v>#DIV/0!</v>
      </c>
      <c r="AU463" s="36">
        <f t="shared" si="262"/>
        <v>1</v>
      </c>
      <c r="AV463" s="37">
        <f t="shared" si="263"/>
        <v>0</v>
      </c>
      <c r="AW463" s="36">
        <f t="shared" si="264"/>
        <v>1</v>
      </c>
      <c r="AX463" s="37">
        <f t="shared" si="265"/>
        <v>6.4399999999999999E-2</v>
      </c>
      <c r="AY463" s="37">
        <f t="shared" si="266"/>
        <v>-6.4399999999999999E-2</v>
      </c>
      <c r="AZ463" s="37">
        <f t="shared" si="267"/>
        <v>0</v>
      </c>
      <c r="BA463" s="38" t="e">
        <f t="shared" si="268"/>
        <v>#DIV/0!</v>
      </c>
      <c r="BB463" s="36">
        <f t="shared" si="269"/>
        <v>2</v>
      </c>
      <c r="BC463" s="37">
        <f t="shared" si="270"/>
        <v>0.18668999999999999</v>
      </c>
      <c r="BD463" s="36">
        <f t="shared" si="271"/>
        <v>2</v>
      </c>
      <c r="BE463" s="37">
        <f t="shared" si="272"/>
        <v>0.38040000000000002</v>
      </c>
      <c r="BF463" s="37">
        <f t="shared" si="273"/>
        <v>-0.19370999999999999</v>
      </c>
      <c r="BG463" s="37">
        <f t="shared" si="274"/>
        <v>0.18668999999999999</v>
      </c>
      <c r="BH463" s="38">
        <f t="shared" si="275"/>
        <v>100</v>
      </c>
      <c r="BI463" s="36">
        <f t="shared" si="276"/>
        <v>3</v>
      </c>
      <c r="BJ463" s="37">
        <f t="shared" si="277"/>
        <v>0.18668999999999999</v>
      </c>
      <c r="BK463" s="36">
        <f t="shared" si="278"/>
        <v>3</v>
      </c>
      <c r="BL463" s="37">
        <f t="shared" si="279"/>
        <v>0.44479999999999997</v>
      </c>
      <c r="BM463" s="37">
        <f t="shared" si="280"/>
        <v>-0.25811000000000001</v>
      </c>
      <c r="BN463" s="37">
        <f t="shared" si="281"/>
        <v>0.18668999999999999</v>
      </c>
      <c r="BO463" s="38">
        <f t="shared" si="282"/>
        <v>100</v>
      </c>
    </row>
    <row r="464" spans="1:67" x14ac:dyDescent="0.25">
      <c r="A464" s="34"/>
      <c r="B464" s="35"/>
      <c r="C464" s="34" t="s">
        <v>286</v>
      </c>
      <c r="D464" s="34"/>
      <c r="E464">
        <v>58</v>
      </c>
      <c r="F464">
        <v>17642</v>
      </c>
      <c r="G464">
        <v>50</v>
      </c>
      <c r="H464">
        <v>30975</v>
      </c>
      <c r="I464">
        <v>-15941</v>
      </c>
      <c r="J464">
        <v>15034</v>
      </c>
      <c r="L464">
        <v>34</v>
      </c>
      <c r="M464">
        <v>58000</v>
      </c>
      <c r="N464">
        <v>14</v>
      </c>
      <c r="O464">
        <v>23301</v>
      </c>
      <c r="P464">
        <v>-7364</v>
      </c>
      <c r="Q464">
        <v>15937</v>
      </c>
      <c r="S464">
        <v>5</v>
      </c>
      <c r="T464">
        <v>48483</v>
      </c>
      <c r="U464">
        <v>4</v>
      </c>
      <c r="V464">
        <v>70597</v>
      </c>
      <c r="W464">
        <v>-27881</v>
      </c>
      <c r="X464">
        <v>42716</v>
      </c>
      <c r="Z464">
        <v>97</v>
      </c>
      <c r="AA464">
        <v>124125</v>
      </c>
      <c r="AB464">
        <v>68</v>
      </c>
      <c r="AC464">
        <v>124873</v>
      </c>
      <c r="AD464">
        <v>-51186</v>
      </c>
      <c r="AE464">
        <v>73687</v>
      </c>
      <c r="AG464" s="39">
        <f t="shared" si="248"/>
        <v>58</v>
      </c>
      <c r="AH464" s="40">
        <f t="shared" si="249"/>
        <v>0.17641999999999999</v>
      </c>
      <c r="AI464" s="39">
        <f t="shared" si="250"/>
        <v>50</v>
      </c>
      <c r="AJ464" s="40">
        <f t="shared" si="251"/>
        <v>0.30975000000000003</v>
      </c>
      <c r="AK464" s="40">
        <f t="shared" si="252"/>
        <v>-0.15941</v>
      </c>
      <c r="AL464" s="40">
        <f t="shared" si="253"/>
        <v>0.15034</v>
      </c>
      <c r="AM464" s="40">
        <f t="shared" si="254"/>
        <v>85.217095567396001</v>
      </c>
      <c r="AN464" s="39">
        <f t="shared" si="255"/>
        <v>34</v>
      </c>
      <c r="AO464" s="40">
        <f t="shared" si="256"/>
        <v>0.57999999999999996</v>
      </c>
      <c r="AP464" s="39">
        <f t="shared" si="257"/>
        <v>14</v>
      </c>
      <c r="AQ464" s="40">
        <f t="shared" si="258"/>
        <v>0.23300999999999999</v>
      </c>
      <c r="AR464" s="40">
        <f t="shared" si="259"/>
        <v>-7.3639999999999997E-2</v>
      </c>
      <c r="AS464" s="40">
        <f t="shared" si="260"/>
        <v>0.15937000000000001</v>
      </c>
      <c r="AT464" s="40">
        <f t="shared" si="261"/>
        <v>27.477586206896554</v>
      </c>
      <c r="AU464" s="39">
        <f t="shared" si="262"/>
        <v>92</v>
      </c>
      <c r="AV464" s="40">
        <f t="shared" si="263"/>
        <v>0.75641999999999998</v>
      </c>
      <c r="AW464" s="39">
        <f t="shared" si="264"/>
        <v>64</v>
      </c>
      <c r="AX464" s="40">
        <f t="shared" si="265"/>
        <v>0.54276000000000002</v>
      </c>
      <c r="AY464" s="40">
        <f t="shared" si="266"/>
        <v>-0.23304999999999998</v>
      </c>
      <c r="AZ464" s="40">
        <f t="shared" si="267"/>
        <v>0.30971000000000004</v>
      </c>
      <c r="BA464" s="40">
        <f t="shared" si="268"/>
        <v>40.94418444779356</v>
      </c>
      <c r="BB464" s="39">
        <f t="shared" si="269"/>
        <v>5</v>
      </c>
      <c r="BC464" s="40">
        <f t="shared" si="270"/>
        <v>0.48482999999999998</v>
      </c>
      <c r="BD464" s="39">
        <f t="shared" si="271"/>
        <v>4</v>
      </c>
      <c r="BE464" s="40">
        <f t="shared" si="272"/>
        <v>0.70596999999999999</v>
      </c>
      <c r="BF464" s="40">
        <f t="shared" si="273"/>
        <v>-0.27881</v>
      </c>
      <c r="BG464" s="40">
        <f t="shared" si="274"/>
        <v>0.42715999999999998</v>
      </c>
      <c r="BH464" s="40">
        <f t="shared" si="275"/>
        <v>88.105109007280902</v>
      </c>
      <c r="BI464" s="39">
        <f t="shared" si="276"/>
        <v>97</v>
      </c>
      <c r="BJ464" s="40">
        <f t="shared" si="277"/>
        <v>1.24125</v>
      </c>
      <c r="BK464" s="39">
        <f t="shared" si="278"/>
        <v>68</v>
      </c>
      <c r="BL464" s="40">
        <f t="shared" si="279"/>
        <v>1.2487299999999999</v>
      </c>
      <c r="BM464" s="40">
        <f t="shared" si="280"/>
        <v>-0.51185999999999998</v>
      </c>
      <c r="BN464" s="40">
        <f t="shared" si="281"/>
        <v>0.73687000000000002</v>
      </c>
      <c r="BO464" s="40">
        <f t="shared" si="282"/>
        <v>59.36515609264854</v>
      </c>
    </row>
    <row r="465" spans="1:67" x14ac:dyDescent="0.25">
      <c r="A465" s="14" t="s">
        <v>37</v>
      </c>
      <c r="B465" s="4" t="s">
        <v>38</v>
      </c>
      <c r="C465" s="14">
        <v>1411107</v>
      </c>
      <c r="D465" s="14" t="s">
        <v>15</v>
      </c>
      <c r="E465">
        <v>1</v>
      </c>
      <c r="F465">
        <v>456</v>
      </c>
      <c r="G465">
        <v>1</v>
      </c>
      <c r="H465">
        <v>460</v>
      </c>
      <c r="I465">
        <v>-4</v>
      </c>
      <c r="J465">
        <v>456</v>
      </c>
      <c r="Z465">
        <v>1</v>
      </c>
      <c r="AA465">
        <v>456</v>
      </c>
      <c r="AB465">
        <v>1</v>
      </c>
      <c r="AC465">
        <v>460</v>
      </c>
      <c r="AD465">
        <v>-4</v>
      </c>
      <c r="AE465">
        <v>456</v>
      </c>
      <c r="AG465" s="36">
        <f t="shared" si="248"/>
        <v>1</v>
      </c>
      <c r="AH465" s="37">
        <f t="shared" si="249"/>
        <v>4.5599999999999998E-3</v>
      </c>
      <c r="AI465" s="36">
        <f t="shared" si="250"/>
        <v>1</v>
      </c>
      <c r="AJ465" s="37">
        <f t="shared" si="251"/>
        <v>4.5999999999999999E-3</v>
      </c>
      <c r="AK465" s="37">
        <f t="shared" si="252"/>
        <v>-4.0000000000000003E-5</v>
      </c>
      <c r="AL465" s="37">
        <f t="shared" si="253"/>
        <v>4.5599999999999998E-3</v>
      </c>
      <c r="AM465" s="38">
        <f t="shared" si="254"/>
        <v>100</v>
      </c>
      <c r="AN465" s="36">
        <f t="shared" si="255"/>
        <v>0</v>
      </c>
      <c r="AO465" s="37">
        <f t="shared" si="256"/>
        <v>0</v>
      </c>
      <c r="AP465" s="36">
        <f t="shared" si="257"/>
        <v>0</v>
      </c>
      <c r="AQ465" s="37">
        <f t="shared" si="258"/>
        <v>0</v>
      </c>
      <c r="AR465" s="37">
        <f t="shared" si="259"/>
        <v>0</v>
      </c>
      <c r="AS465" s="37">
        <f t="shared" si="260"/>
        <v>0</v>
      </c>
      <c r="AT465" s="38" t="e">
        <f t="shared" si="261"/>
        <v>#DIV/0!</v>
      </c>
      <c r="AU465" s="36">
        <f t="shared" si="262"/>
        <v>1</v>
      </c>
      <c r="AV465" s="37">
        <f t="shared" si="263"/>
        <v>4.5599999999999998E-3</v>
      </c>
      <c r="AW465" s="36">
        <f t="shared" si="264"/>
        <v>1</v>
      </c>
      <c r="AX465" s="37">
        <f t="shared" si="265"/>
        <v>4.5999999999999999E-3</v>
      </c>
      <c r="AY465" s="37">
        <f t="shared" si="266"/>
        <v>-4.0000000000000003E-5</v>
      </c>
      <c r="AZ465" s="37">
        <f t="shared" si="267"/>
        <v>4.5599999999999998E-3</v>
      </c>
      <c r="BA465" s="38">
        <f t="shared" si="268"/>
        <v>100</v>
      </c>
      <c r="BB465" s="36">
        <f t="shared" si="269"/>
        <v>0</v>
      </c>
      <c r="BC465" s="37">
        <f t="shared" si="270"/>
        <v>0</v>
      </c>
      <c r="BD465" s="36">
        <f t="shared" si="271"/>
        <v>0</v>
      </c>
      <c r="BE465" s="37">
        <f t="shared" si="272"/>
        <v>0</v>
      </c>
      <c r="BF465" s="37">
        <f t="shared" si="273"/>
        <v>0</v>
      </c>
      <c r="BG465" s="37">
        <f t="shared" si="274"/>
        <v>0</v>
      </c>
      <c r="BH465" s="38" t="e">
        <f t="shared" si="275"/>
        <v>#DIV/0!</v>
      </c>
      <c r="BI465" s="36">
        <f t="shared" si="276"/>
        <v>1</v>
      </c>
      <c r="BJ465" s="37">
        <f t="shared" si="277"/>
        <v>4.5599999999999998E-3</v>
      </c>
      <c r="BK465" s="36">
        <f t="shared" si="278"/>
        <v>1</v>
      </c>
      <c r="BL465" s="37">
        <f t="shared" si="279"/>
        <v>4.5999999999999999E-3</v>
      </c>
      <c r="BM465" s="37">
        <f t="shared" si="280"/>
        <v>-4.0000000000000003E-5</v>
      </c>
      <c r="BN465" s="37">
        <f t="shared" si="281"/>
        <v>4.5599999999999998E-3</v>
      </c>
      <c r="BO465" s="38">
        <f t="shared" si="282"/>
        <v>100</v>
      </c>
    </row>
    <row r="466" spans="1:67" x14ac:dyDescent="0.25">
      <c r="A466" s="14" t="s">
        <v>37</v>
      </c>
      <c r="B466" s="4" t="s">
        <v>38</v>
      </c>
      <c r="C466" s="14">
        <v>1411107</v>
      </c>
      <c r="D466" s="14" t="s">
        <v>16</v>
      </c>
      <c r="E466">
        <v>20</v>
      </c>
      <c r="F466">
        <v>5122</v>
      </c>
      <c r="G466">
        <v>15</v>
      </c>
      <c r="H466">
        <v>5907</v>
      </c>
      <c r="I466">
        <v>-2076</v>
      </c>
      <c r="J466">
        <v>3831</v>
      </c>
      <c r="L466">
        <v>5</v>
      </c>
      <c r="M466">
        <v>8045</v>
      </c>
      <c r="N466">
        <v>1</v>
      </c>
      <c r="O466">
        <v>1466</v>
      </c>
      <c r="P466">
        <v>-92</v>
      </c>
      <c r="Q466">
        <v>1374</v>
      </c>
      <c r="Z466">
        <v>25</v>
      </c>
      <c r="AA466">
        <v>13167</v>
      </c>
      <c r="AB466">
        <v>16</v>
      </c>
      <c r="AC466">
        <v>7373</v>
      </c>
      <c r="AD466">
        <v>-2168</v>
      </c>
      <c r="AE466">
        <v>5205</v>
      </c>
      <c r="AG466" s="36">
        <f t="shared" si="248"/>
        <v>20</v>
      </c>
      <c r="AH466" s="37">
        <f t="shared" si="249"/>
        <v>5.1220000000000002E-2</v>
      </c>
      <c r="AI466" s="36">
        <f t="shared" si="250"/>
        <v>15</v>
      </c>
      <c r="AJ466" s="37">
        <f t="shared" si="251"/>
        <v>5.9069999999999998E-2</v>
      </c>
      <c r="AK466" s="37">
        <f t="shared" si="252"/>
        <v>-2.0760000000000001E-2</v>
      </c>
      <c r="AL466" s="37">
        <f t="shared" si="253"/>
        <v>3.8309999999999997E-2</v>
      </c>
      <c r="AM466" s="38">
        <f t="shared" si="254"/>
        <v>74.795001952362355</v>
      </c>
      <c r="AN466" s="36">
        <f t="shared" si="255"/>
        <v>5</v>
      </c>
      <c r="AO466" s="37">
        <f t="shared" si="256"/>
        <v>8.0449999999999994E-2</v>
      </c>
      <c r="AP466" s="36">
        <f t="shared" si="257"/>
        <v>1</v>
      </c>
      <c r="AQ466" s="37">
        <f t="shared" si="258"/>
        <v>1.4659999999999999E-2</v>
      </c>
      <c r="AR466" s="37">
        <f t="shared" si="259"/>
        <v>-9.2000000000000003E-4</v>
      </c>
      <c r="AS466" s="37">
        <f t="shared" si="260"/>
        <v>1.374E-2</v>
      </c>
      <c r="AT466" s="38">
        <f t="shared" si="261"/>
        <v>17.078931013051587</v>
      </c>
      <c r="AU466" s="36">
        <f t="shared" si="262"/>
        <v>25</v>
      </c>
      <c r="AV466" s="37">
        <f t="shared" si="263"/>
        <v>0.13167000000000001</v>
      </c>
      <c r="AW466" s="36">
        <f t="shared" si="264"/>
        <v>16</v>
      </c>
      <c r="AX466" s="37">
        <f t="shared" si="265"/>
        <v>7.372999999999999E-2</v>
      </c>
      <c r="AY466" s="37">
        <f t="shared" si="266"/>
        <v>-2.1680000000000001E-2</v>
      </c>
      <c r="AZ466" s="37">
        <f t="shared" si="267"/>
        <v>5.2049999999999999E-2</v>
      </c>
      <c r="BA466" s="38">
        <f t="shared" si="268"/>
        <v>39.530644793802679</v>
      </c>
      <c r="BB466" s="36">
        <f t="shared" si="269"/>
        <v>0</v>
      </c>
      <c r="BC466" s="37">
        <f t="shared" si="270"/>
        <v>0</v>
      </c>
      <c r="BD466" s="36">
        <f t="shared" si="271"/>
        <v>0</v>
      </c>
      <c r="BE466" s="37">
        <f t="shared" si="272"/>
        <v>0</v>
      </c>
      <c r="BF466" s="37">
        <f t="shared" si="273"/>
        <v>0</v>
      </c>
      <c r="BG466" s="37">
        <f t="shared" si="274"/>
        <v>0</v>
      </c>
      <c r="BH466" s="38" t="e">
        <f t="shared" si="275"/>
        <v>#DIV/0!</v>
      </c>
      <c r="BI466" s="36">
        <f t="shared" si="276"/>
        <v>25</v>
      </c>
      <c r="BJ466" s="37">
        <f t="shared" si="277"/>
        <v>0.13167000000000001</v>
      </c>
      <c r="BK466" s="36">
        <f t="shared" si="278"/>
        <v>16</v>
      </c>
      <c r="BL466" s="37">
        <f t="shared" si="279"/>
        <v>7.3730000000000004E-2</v>
      </c>
      <c r="BM466" s="37">
        <f t="shared" si="280"/>
        <v>-2.1680000000000001E-2</v>
      </c>
      <c r="BN466" s="37">
        <f t="shared" si="281"/>
        <v>5.2049999999999999E-2</v>
      </c>
      <c r="BO466" s="38">
        <f t="shared" si="282"/>
        <v>39.530644793802679</v>
      </c>
    </row>
    <row r="467" spans="1:67" x14ac:dyDescent="0.25">
      <c r="A467" s="14" t="s">
        <v>37</v>
      </c>
      <c r="B467" s="4" t="s">
        <v>38</v>
      </c>
      <c r="C467" s="14">
        <v>1411107</v>
      </c>
      <c r="D467" s="14" t="s">
        <v>18</v>
      </c>
      <c r="E467">
        <v>1</v>
      </c>
      <c r="F467">
        <v>231</v>
      </c>
      <c r="G467">
        <v>1</v>
      </c>
      <c r="H467">
        <v>400</v>
      </c>
      <c r="I467">
        <v>-169</v>
      </c>
      <c r="J467">
        <v>231</v>
      </c>
      <c r="S467">
        <v>1</v>
      </c>
      <c r="T467">
        <v>17656</v>
      </c>
      <c r="U467">
        <v>1</v>
      </c>
      <c r="V467">
        <v>10000</v>
      </c>
      <c r="W467">
        <v>0</v>
      </c>
      <c r="X467">
        <v>10000</v>
      </c>
      <c r="Z467">
        <v>2</v>
      </c>
      <c r="AA467">
        <v>17887</v>
      </c>
      <c r="AB467">
        <v>2</v>
      </c>
      <c r="AC467">
        <v>10400</v>
      </c>
      <c r="AD467">
        <v>-169</v>
      </c>
      <c r="AE467">
        <v>10231</v>
      </c>
      <c r="AG467" s="36">
        <f t="shared" si="248"/>
        <v>1</v>
      </c>
      <c r="AH467" s="37">
        <f t="shared" si="249"/>
        <v>2.31E-3</v>
      </c>
      <c r="AI467" s="36">
        <f t="shared" si="250"/>
        <v>1</v>
      </c>
      <c r="AJ467" s="37">
        <f t="shared" si="251"/>
        <v>4.0000000000000001E-3</v>
      </c>
      <c r="AK467" s="37">
        <f t="shared" si="252"/>
        <v>-1.6900000000000001E-3</v>
      </c>
      <c r="AL467" s="37">
        <f t="shared" si="253"/>
        <v>2.31E-3</v>
      </c>
      <c r="AM467" s="38">
        <f t="shared" si="254"/>
        <v>100</v>
      </c>
      <c r="AN467" s="36">
        <f t="shared" si="255"/>
        <v>0</v>
      </c>
      <c r="AO467" s="37">
        <f t="shared" si="256"/>
        <v>0</v>
      </c>
      <c r="AP467" s="36">
        <f t="shared" si="257"/>
        <v>0</v>
      </c>
      <c r="AQ467" s="37">
        <f t="shared" si="258"/>
        <v>0</v>
      </c>
      <c r="AR467" s="37">
        <f t="shared" si="259"/>
        <v>0</v>
      </c>
      <c r="AS467" s="37">
        <f t="shared" si="260"/>
        <v>0</v>
      </c>
      <c r="AT467" s="38" t="e">
        <f t="shared" si="261"/>
        <v>#DIV/0!</v>
      </c>
      <c r="AU467" s="36">
        <f t="shared" si="262"/>
        <v>1</v>
      </c>
      <c r="AV467" s="37">
        <f t="shared" si="263"/>
        <v>2.31E-3</v>
      </c>
      <c r="AW467" s="36">
        <f t="shared" si="264"/>
        <v>1</v>
      </c>
      <c r="AX467" s="37">
        <f t="shared" si="265"/>
        <v>4.0000000000000001E-3</v>
      </c>
      <c r="AY467" s="37">
        <f t="shared" si="266"/>
        <v>-1.6900000000000001E-3</v>
      </c>
      <c r="AZ467" s="37">
        <f t="shared" si="267"/>
        <v>2.31E-3</v>
      </c>
      <c r="BA467" s="38">
        <f t="shared" si="268"/>
        <v>100</v>
      </c>
      <c r="BB467" s="36">
        <f t="shared" si="269"/>
        <v>1</v>
      </c>
      <c r="BC467" s="37">
        <f t="shared" si="270"/>
        <v>0.17655999999999999</v>
      </c>
      <c r="BD467" s="36">
        <f t="shared" si="271"/>
        <v>1</v>
      </c>
      <c r="BE467" s="37">
        <f t="shared" si="272"/>
        <v>0.1</v>
      </c>
      <c r="BF467" s="37">
        <f t="shared" si="273"/>
        <v>0</v>
      </c>
      <c r="BG467" s="37">
        <f t="shared" si="274"/>
        <v>0.1</v>
      </c>
      <c r="BH467" s="38">
        <f t="shared" si="275"/>
        <v>56.637970095151793</v>
      </c>
      <c r="BI467" s="36">
        <f t="shared" si="276"/>
        <v>2</v>
      </c>
      <c r="BJ467" s="37">
        <f t="shared" si="277"/>
        <v>0.17887</v>
      </c>
      <c r="BK467" s="36">
        <f t="shared" si="278"/>
        <v>2</v>
      </c>
      <c r="BL467" s="37">
        <f t="shared" si="279"/>
        <v>0.104</v>
      </c>
      <c r="BM467" s="37">
        <f t="shared" si="280"/>
        <v>-1.6900000000000001E-3</v>
      </c>
      <c r="BN467" s="37">
        <f t="shared" si="281"/>
        <v>0.10231</v>
      </c>
      <c r="BO467" s="38">
        <f t="shared" si="282"/>
        <v>57.197965002515794</v>
      </c>
    </row>
    <row r="468" spans="1:67" x14ac:dyDescent="0.25">
      <c r="A468" s="34"/>
      <c r="B468" s="35"/>
      <c r="C468" s="34" t="s">
        <v>287</v>
      </c>
      <c r="D468" s="34"/>
      <c r="E468">
        <v>22</v>
      </c>
      <c r="F468">
        <v>5809</v>
      </c>
      <c r="G468">
        <v>17</v>
      </c>
      <c r="H468">
        <v>6767</v>
      </c>
      <c r="I468">
        <v>-2249</v>
      </c>
      <c r="J468">
        <v>4518</v>
      </c>
      <c r="L468">
        <v>5</v>
      </c>
      <c r="M468">
        <v>8045</v>
      </c>
      <c r="N468">
        <v>1</v>
      </c>
      <c r="O468">
        <v>1466</v>
      </c>
      <c r="P468">
        <v>-92</v>
      </c>
      <c r="Q468">
        <v>1374</v>
      </c>
      <c r="S468">
        <v>1</v>
      </c>
      <c r="T468">
        <v>17656</v>
      </c>
      <c r="U468">
        <v>1</v>
      </c>
      <c r="V468">
        <v>10000</v>
      </c>
      <c r="W468">
        <v>0</v>
      </c>
      <c r="X468">
        <v>10000</v>
      </c>
      <c r="Z468">
        <v>28</v>
      </c>
      <c r="AA468">
        <v>31510</v>
      </c>
      <c r="AB468">
        <v>19</v>
      </c>
      <c r="AC468">
        <v>18233</v>
      </c>
      <c r="AD468">
        <v>-2341</v>
      </c>
      <c r="AE468">
        <v>15892</v>
      </c>
      <c r="AG468" s="39">
        <f t="shared" si="248"/>
        <v>22</v>
      </c>
      <c r="AH468" s="40">
        <f t="shared" si="249"/>
        <v>5.8090000000000003E-2</v>
      </c>
      <c r="AI468" s="39">
        <f t="shared" si="250"/>
        <v>17</v>
      </c>
      <c r="AJ468" s="40">
        <f t="shared" si="251"/>
        <v>6.7669999999999994E-2</v>
      </c>
      <c r="AK468" s="40">
        <f t="shared" si="252"/>
        <v>-2.249E-2</v>
      </c>
      <c r="AL468" s="40">
        <f t="shared" si="253"/>
        <v>4.5179999999999998E-2</v>
      </c>
      <c r="AM468" s="40">
        <f t="shared" si="254"/>
        <v>77.775865037011528</v>
      </c>
      <c r="AN468" s="39">
        <f t="shared" si="255"/>
        <v>5</v>
      </c>
      <c r="AO468" s="40">
        <f t="shared" si="256"/>
        <v>8.0449999999999994E-2</v>
      </c>
      <c r="AP468" s="39">
        <f t="shared" si="257"/>
        <v>1</v>
      </c>
      <c r="AQ468" s="40">
        <f t="shared" si="258"/>
        <v>1.4659999999999999E-2</v>
      </c>
      <c r="AR468" s="40">
        <f t="shared" si="259"/>
        <v>-9.2000000000000003E-4</v>
      </c>
      <c r="AS468" s="40">
        <f t="shared" si="260"/>
        <v>1.374E-2</v>
      </c>
      <c r="AT468" s="40">
        <f t="shared" si="261"/>
        <v>17.078931013051587</v>
      </c>
      <c r="AU468" s="39">
        <f t="shared" si="262"/>
        <v>27</v>
      </c>
      <c r="AV468" s="40">
        <f t="shared" si="263"/>
        <v>0.13854</v>
      </c>
      <c r="AW468" s="39">
        <f t="shared" si="264"/>
        <v>18</v>
      </c>
      <c r="AX468" s="40">
        <f t="shared" si="265"/>
        <v>8.2329999999999987E-2</v>
      </c>
      <c r="AY468" s="40">
        <f t="shared" si="266"/>
        <v>-2.341E-2</v>
      </c>
      <c r="AZ468" s="40">
        <f t="shared" si="267"/>
        <v>5.892E-2</v>
      </c>
      <c r="BA468" s="40">
        <f t="shared" si="268"/>
        <v>42.52923343438718</v>
      </c>
      <c r="BB468" s="39">
        <f t="shared" si="269"/>
        <v>1</v>
      </c>
      <c r="BC468" s="40">
        <f t="shared" si="270"/>
        <v>0.17655999999999999</v>
      </c>
      <c r="BD468" s="39">
        <f t="shared" si="271"/>
        <v>1</v>
      </c>
      <c r="BE468" s="40">
        <f t="shared" si="272"/>
        <v>0.1</v>
      </c>
      <c r="BF468" s="40">
        <f t="shared" si="273"/>
        <v>0</v>
      </c>
      <c r="BG468" s="40">
        <f t="shared" si="274"/>
        <v>0.1</v>
      </c>
      <c r="BH468" s="40">
        <f t="shared" si="275"/>
        <v>56.637970095151793</v>
      </c>
      <c r="BI468" s="39">
        <f t="shared" si="276"/>
        <v>28</v>
      </c>
      <c r="BJ468" s="40">
        <f t="shared" si="277"/>
        <v>0.31509999999999999</v>
      </c>
      <c r="BK468" s="39">
        <f t="shared" si="278"/>
        <v>19</v>
      </c>
      <c r="BL468" s="40">
        <f t="shared" si="279"/>
        <v>0.18232999999999999</v>
      </c>
      <c r="BM468" s="40">
        <f t="shared" si="280"/>
        <v>-2.341E-2</v>
      </c>
      <c r="BN468" s="40">
        <f t="shared" si="281"/>
        <v>0.15892000000000001</v>
      </c>
      <c r="BO468" s="40">
        <f t="shared" si="282"/>
        <v>50.434782608695663</v>
      </c>
    </row>
    <row r="469" spans="1:67" x14ac:dyDescent="0.25">
      <c r="A469" s="14" t="s">
        <v>37</v>
      </c>
      <c r="B469" s="4" t="s">
        <v>38</v>
      </c>
      <c r="C469" s="14">
        <v>1411108</v>
      </c>
      <c r="D469" s="14" t="s">
        <v>15</v>
      </c>
      <c r="E469">
        <v>3</v>
      </c>
      <c r="F469">
        <v>701</v>
      </c>
      <c r="G469">
        <v>1</v>
      </c>
      <c r="H469">
        <v>320</v>
      </c>
      <c r="I469">
        <v>-3</v>
      </c>
      <c r="J469">
        <v>317</v>
      </c>
      <c r="L469">
        <v>1</v>
      </c>
      <c r="M469">
        <v>717</v>
      </c>
      <c r="N469">
        <v>0</v>
      </c>
      <c r="O469">
        <v>0</v>
      </c>
      <c r="P469">
        <v>0</v>
      </c>
      <c r="Q469">
        <v>0</v>
      </c>
      <c r="Z469">
        <v>4</v>
      </c>
      <c r="AA469">
        <v>1418</v>
      </c>
      <c r="AB469">
        <v>1</v>
      </c>
      <c r="AC469">
        <v>320</v>
      </c>
      <c r="AD469">
        <v>-3</v>
      </c>
      <c r="AE469">
        <v>317</v>
      </c>
      <c r="AG469" s="36">
        <f t="shared" si="248"/>
        <v>3</v>
      </c>
      <c r="AH469" s="37">
        <f t="shared" si="249"/>
        <v>7.0099999999999997E-3</v>
      </c>
      <c r="AI469" s="36">
        <f t="shared" si="250"/>
        <v>1</v>
      </c>
      <c r="AJ469" s="37">
        <f t="shared" si="251"/>
        <v>3.2000000000000002E-3</v>
      </c>
      <c r="AK469" s="37">
        <f t="shared" si="252"/>
        <v>-3.0000000000000001E-5</v>
      </c>
      <c r="AL469" s="37">
        <f t="shared" si="253"/>
        <v>3.1700000000000001E-3</v>
      </c>
      <c r="AM469" s="38">
        <f t="shared" si="254"/>
        <v>45.22111269614836</v>
      </c>
      <c r="AN469" s="36">
        <f t="shared" si="255"/>
        <v>1</v>
      </c>
      <c r="AO469" s="37">
        <f t="shared" si="256"/>
        <v>7.1700000000000002E-3</v>
      </c>
      <c r="AP469" s="36">
        <f t="shared" si="257"/>
        <v>0</v>
      </c>
      <c r="AQ469" s="37">
        <f t="shared" si="258"/>
        <v>0</v>
      </c>
      <c r="AR469" s="37">
        <f t="shared" si="259"/>
        <v>0</v>
      </c>
      <c r="AS469" s="37">
        <f t="shared" si="260"/>
        <v>0</v>
      </c>
      <c r="AT469" s="38">
        <f t="shared" si="261"/>
        <v>0</v>
      </c>
      <c r="AU469" s="36">
        <f t="shared" si="262"/>
        <v>4</v>
      </c>
      <c r="AV469" s="37">
        <f t="shared" si="263"/>
        <v>1.418E-2</v>
      </c>
      <c r="AW469" s="36">
        <f t="shared" si="264"/>
        <v>1</v>
      </c>
      <c r="AX469" s="37">
        <f t="shared" si="265"/>
        <v>3.2000000000000002E-3</v>
      </c>
      <c r="AY469" s="37">
        <f t="shared" si="266"/>
        <v>-3.0000000000000001E-5</v>
      </c>
      <c r="AZ469" s="37">
        <f t="shared" si="267"/>
        <v>3.1700000000000001E-3</v>
      </c>
      <c r="BA469" s="38">
        <f t="shared" si="268"/>
        <v>22.355430183356841</v>
      </c>
      <c r="BB469" s="36">
        <f t="shared" si="269"/>
        <v>0</v>
      </c>
      <c r="BC469" s="37">
        <f t="shared" si="270"/>
        <v>0</v>
      </c>
      <c r="BD469" s="36">
        <f t="shared" si="271"/>
        <v>0</v>
      </c>
      <c r="BE469" s="37">
        <f t="shared" si="272"/>
        <v>0</v>
      </c>
      <c r="BF469" s="37">
        <f t="shared" si="273"/>
        <v>0</v>
      </c>
      <c r="BG469" s="37">
        <f t="shared" si="274"/>
        <v>0</v>
      </c>
      <c r="BH469" s="38" t="e">
        <f t="shared" si="275"/>
        <v>#DIV/0!</v>
      </c>
      <c r="BI469" s="36">
        <f t="shared" si="276"/>
        <v>4</v>
      </c>
      <c r="BJ469" s="37">
        <f t="shared" si="277"/>
        <v>1.418E-2</v>
      </c>
      <c r="BK469" s="36">
        <f t="shared" si="278"/>
        <v>1</v>
      </c>
      <c r="BL469" s="37">
        <f t="shared" si="279"/>
        <v>3.2000000000000002E-3</v>
      </c>
      <c r="BM469" s="37">
        <f t="shared" si="280"/>
        <v>-3.0000000000000001E-5</v>
      </c>
      <c r="BN469" s="37">
        <f t="shared" si="281"/>
        <v>3.1700000000000001E-3</v>
      </c>
      <c r="BO469" s="38">
        <f t="shared" si="282"/>
        <v>22.355430183356841</v>
      </c>
    </row>
    <row r="470" spans="1:67" x14ac:dyDescent="0.25">
      <c r="A470" s="14" t="s">
        <v>37</v>
      </c>
      <c r="B470" s="4" t="s">
        <v>38</v>
      </c>
      <c r="C470" s="14">
        <v>1411108</v>
      </c>
      <c r="D470" s="14" t="s">
        <v>16</v>
      </c>
      <c r="E470">
        <v>18</v>
      </c>
      <c r="F470">
        <v>5185</v>
      </c>
      <c r="G470">
        <v>12</v>
      </c>
      <c r="H470">
        <v>5400</v>
      </c>
      <c r="I470">
        <v>-1650</v>
      </c>
      <c r="J470">
        <v>3750</v>
      </c>
      <c r="L470">
        <v>8</v>
      </c>
      <c r="M470">
        <v>12200</v>
      </c>
      <c r="N470">
        <v>3</v>
      </c>
      <c r="O470">
        <v>4654</v>
      </c>
      <c r="P470">
        <v>-737</v>
      </c>
      <c r="Q470">
        <v>3917</v>
      </c>
      <c r="Z470">
        <v>26</v>
      </c>
      <c r="AA470">
        <v>17385</v>
      </c>
      <c r="AB470">
        <v>15</v>
      </c>
      <c r="AC470">
        <v>10054</v>
      </c>
      <c r="AD470">
        <v>-2387</v>
      </c>
      <c r="AE470">
        <v>7667</v>
      </c>
      <c r="AG470" s="36">
        <f t="shared" si="248"/>
        <v>18</v>
      </c>
      <c r="AH470" s="37">
        <f t="shared" si="249"/>
        <v>5.185E-2</v>
      </c>
      <c r="AI470" s="36">
        <f t="shared" si="250"/>
        <v>12</v>
      </c>
      <c r="AJ470" s="37">
        <f t="shared" si="251"/>
        <v>5.3999999999999999E-2</v>
      </c>
      <c r="AK470" s="37">
        <f t="shared" si="252"/>
        <v>-1.6500000000000001E-2</v>
      </c>
      <c r="AL470" s="37">
        <f t="shared" si="253"/>
        <v>3.7499999999999999E-2</v>
      </c>
      <c r="AM470" s="38">
        <f t="shared" si="254"/>
        <v>72.324011571841851</v>
      </c>
      <c r="AN470" s="36">
        <f t="shared" si="255"/>
        <v>8</v>
      </c>
      <c r="AO470" s="37">
        <f t="shared" si="256"/>
        <v>0.122</v>
      </c>
      <c r="AP470" s="36">
        <f t="shared" si="257"/>
        <v>3</v>
      </c>
      <c r="AQ470" s="37">
        <f t="shared" si="258"/>
        <v>4.6539999999999998E-2</v>
      </c>
      <c r="AR470" s="37">
        <f t="shared" si="259"/>
        <v>-7.3699999999999998E-3</v>
      </c>
      <c r="AS470" s="37">
        <f t="shared" si="260"/>
        <v>3.9170000000000003E-2</v>
      </c>
      <c r="AT470" s="38">
        <f t="shared" si="261"/>
        <v>32.106557377049185</v>
      </c>
      <c r="AU470" s="36">
        <f t="shared" si="262"/>
        <v>26</v>
      </c>
      <c r="AV470" s="37">
        <f t="shared" si="263"/>
        <v>0.17385</v>
      </c>
      <c r="AW470" s="36">
        <f t="shared" si="264"/>
        <v>15</v>
      </c>
      <c r="AX470" s="37">
        <f t="shared" si="265"/>
        <v>0.10053999999999999</v>
      </c>
      <c r="AY470" s="37">
        <f t="shared" si="266"/>
        <v>-2.3870000000000002E-2</v>
      </c>
      <c r="AZ470" s="37">
        <f t="shared" si="267"/>
        <v>7.6670000000000002E-2</v>
      </c>
      <c r="BA470" s="38">
        <f t="shared" si="268"/>
        <v>44.10123669830314</v>
      </c>
      <c r="BB470" s="36">
        <f t="shared" si="269"/>
        <v>0</v>
      </c>
      <c r="BC470" s="37">
        <f t="shared" si="270"/>
        <v>0</v>
      </c>
      <c r="BD470" s="36">
        <f t="shared" si="271"/>
        <v>0</v>
      </c>
      <c r="BE470" s="37">
        <f t="shared" si="272"/>
        <v>0</v>
      </c>
      <c r="BF470" s="37">
        <f t="shared" si="273"/>
        <v>0</v>
      </c>
      <c r="BG470" s="37">
        <f t="shared" si="274"/>
        <v>0</v>
      </c>
      <c r="BH470" s="38" t="e">
        <f t="shared" si="275"/>
        <v>#DIV/0!</v>
      </c>
      <c r="BI470" s="36">
        <f t="shared" si="276"/>
        <v>26</v>
      </c>
      <c r="BJ470" s="37">
        <f t="shared" si="277"/>
        <v>0.17385</v>
      </c>
      <c r="BK470" s="36">
        <f t="shared" si="278"/>
        <v>15</v>
      </c>
      <c r="BL470" s="37">
        <f t="shared" si="279"/>
        <v>0.10054</v>
      </c>
      <c r="BM470" s="37">
        <f t="shared" si="280"/>
        <v>-2.3869999999999999E-2</v>
      </c>
      <c r="BN470" s="37">
        <f t="shared" si="281"/>
        <v>7.6670000000000002E-2</v>
      </c>
      <c r="BO470" s="38">
        <f t="shared" si="282"/>
        <v>44.10123669830314</v>
      </c>
    </row>
    <row r="471" spans="1:67" x14ac:dyDescent="0.25">
      <c r="A471" s="14" t="s">
        <v>37</v>
      </c>
      <c r="B471" s="4" t="s">
        <v>38</v>
      </c>
      <c r="C471" s="14">
        <v>1411108</v>
      </c>
      <c r="D471" s="14" t="s">
        <v>17</v>
      </c>
      <c r="E471">
        <v>2</v>
      </c>
      <c r="F471">
        <v>290</v>
      </c>
      <c r="G471">
        <v>2</v>
      </c>
      <c r="H471">
        <v>986</v>
      </c>
      <c r="I471">
        <v>-696</v>
      </c>
      <c r="J471">
        <v>290</v>
      </c>
      <c r="Z471">
        <v>2</v>
      </c>
      <c r="AA471">
        <v>290</v>
      </c>
      <c r="AB471">
        <v>2</v>
      </c>
      <c r="AC471">
        <v>986</v>
      </c>
      <c r="AD471">
        <v>-696</v>
      </c>
      <c r="AE471">
        <v>290</v>
      </c>
      <c r="AG471" s="36">
        <f t="shared" si="248"/>
        <v>2</v>
      </c>
      <c r="AH471" s="37">
        <f t="shared" si="249"/>
        <v>2.8999999999999998E-3</v>
      </c>
      <c r="AI471" s="36">
        <f t="shared" si="250"/>
        <v>2</v>
      </c>
      <c r="AJ471" s="37">
        <f t="shared" si="251"/>
        <v>9.8600000000000007E-3</v>
      </c>
      <c r="AK471" s="37">
        <f t="shared" si="252"/>
        <v>-6.96E-3</v>
      </c>
      <c r="AL471" s="37">
        <f t="shared" si="253"/>
        <v>2.8999999999999998E-3</v>
      </c>
      <c r="AM471" s="38">
        <f t="shared" si="254"/>
        <v>100</v>
      </c>
      <c r="AN471" s="36">
        <f t="shared" si="255"/>
        <v>0</v>
      </c>
      <c r="AO471" s="37">
        <f t="shared" si="256"/>
        <v>0</v>
      </c>
      <c r="AP471" s="36">
        <f t="shared" si="257"/>
        <v>0</v>
      </c>
      <c r="AQ471" s="37">
        <f t="shared" si="258"/>
        <v>0</v>
      </c>
      <c r="AR471" s="37">
        <f t="shared" si="259"/>
        <v>0</v>
      </c>
      <c r="AS471" s="37">
        <f t="shared" si="260"/>
        <v>0</v>
      </c>
      <c r="AT471" s="38" t="e">
        <f t="shared" si="261"/>
        <v>#DIV/0!</v>
      </c>
      <c r="AU471" s="36">
        <f t="shared" si="262"/>
        <v>2</v>
      </c>
      <c r="AV471" s="37">
        <f t="shared" si="263"/>
        <v>2.8999999999999998E-3</v>
      </c>
      <c r="AW471" s="36">
        <f t="shared" si="264"/>
        <v>2</v>
      </c>
      <c r="AX471" s="37">
        <f t="shared" si="265"/>
        <v>9.8600000000000007E-3</v>
      </c>
      <c r="AY471" s="37">
        <f t="shared" si="266"/>
        <v>-6.96E-3</v>
      </c>
      <c r="AZ471" s="37">
        <f t="shared" si="267"/>
        <v>2.8999999999999998E-3</v>
      </c>
      <c r="BA471" s="38">
        <f t="shared" si="268"/>
        <v>100</v>
      </c>
      <c r="BB471" s="36">
        <f t="shared" si="269"/>
        <v>0</v>
      </c>
      <c r="BC471" s="37">
        <f t="shared" si="270"/>
        <v>0</v>
      </c>
      <c r="BD471" s="36">
        <f t="shared" si="271"/>
        <v>0</v>
      </c>
      <c r="BE471" s="37">
        <f t="shared" si="272"/>
        <v>0</v>
      </c>
      <c r="BF471" s="37">
        <f t="shared" si="273"/>
        <v>0</v>
      </c>
      <c r="BG471" s="37">
        <f t="shared" si="274"/>
        <v>0</v>
      </c>
      <c r="BH471" s="38" t="e">
        <f t="shared" si="275"/>
        <v>#DIV/0!</v>
      </c>
      <c r="BI471" s="36">
        <f t="shared" si="276"/>
        <v>2</v>
      </c>
      <c r="BJ471" s="37">
        <f t="shared" si="277"/>
        <v>2.8999999999999998E-3</v>
      </c>
      <c r="BK471" s="36">
        <f t="shared" si="278"/>
        <v>2</v>
      </c>
      <c r="BL471" s="37">
        <f t="shared" si="279"/>
        <v>9.8600000000000007E-3</v>
      </c>
      <c r="BM471" s="37">
        <f t="shared" si="280"/>
        <v>-6.96E-3</v>
      </c>
      <c r="BN471" s="37">
        <f t="shared" si="281"/>
        <v>2.8999999999999998E-3</v>
      </c>
      <c r="BO471" s="38">
        <f t="shared" si="282"/>
        <v>100</v>
      </c>
    </row>
    <row r="472" spans="1:67" x14ac:dyDescent="0.25">
      <c r="A472" s="14" t="s">
        <v>37</v>
      </c>
      <c r="B472" s="4" t="s">
        <v>38</v>
      </c>
      <c r="C472" s="14">
        <v>1411108</v>
      </c>
      <c r="D472" s="14" t="s">
        <v>18</v>
      </c>
      <c r="E472">
        <v>3</v>
      </c>
      <c r="F472">
        <v>783</v>
      </c>
      <c r="G472">
        <v>2</v>
      </c>
      <c r="H472">
        <v>630</v>
      </c>
      <c r="I472">
        <v>-169</v>
      </c>
      <c r="J472">
        <v>461</v>
      </c>
      <c r="Z472">
        <v>3</v>
      </c>
      <c r="AA472">
        <v>783</v>
      </c>
      <c r="AB472">
        <v>2</v>
      </c>
      <c r="AC472">
        <v>630</v>
      </c>
      <c r="AD472">
        <v>-169</v>
      </c>
      <c r="AE472">
        <v>461</v>
      </c>
      <c r="AG472" s="36">
        <f t="shared" si="248"/>
        <v>3</v>
      </c>
      <c r="AH472" s="37">
        <f t="shared" si="249"/>
        <v>7.8300000000000002E-3</v>
      </c>
      <c r="AI472" s="36">
        <f t="shared" si="250"/>
        <v>2</v>
      </c>
      <c r="AJ472" s="37">
        <f t="shared" si="251"/>
        <v>6.3E-3</v>
      </c>
      <c r="AK472" s="37">
        <f t="shared" si="252"/>
        <v>-1.6900000000000001E-3</v>
      </c>
      <c r="AL472" s="37">
        <f t="shared" si="253"/>
        <v>4.6100000000000004E-3</v>
      </c>
      <c r="AM472" s="38">
        <f t="shared" si="254"/>
        <v>58.876117496807154</v>
      </c>
      <c r="AN472" s="36">
        <f t="shared" si="255"/>
        <v>0</v>
      </c>
      <c r="AO472" s="37">
        <f t="shared" si="256"/>
        <v>0</v>
      </c>
      <c r="AP472" s="36">
        <f t="shared" si="257"/>
        <v>0</v>
      </c>
      <c r="AQ472" s="37">
        <f t="shared" si="258"/>
        <v>0</v>
      </c>
      <c r="AR472" s="37">
        <f t="shared" si="259"/>
        <v>0</v>
      </c>
      <c r="AS472" s="37">
        <f t="shared" si="260"/>
        <v>0</v>
      </c>
      <c r="AT472" s="38" t="e">
        <f t="shared" si="261"/>
        <v>#DIV/0!</v>
      </c>
      <c r="AU472" s="36">
        <f t="shared" si="262"/>
        <v>3</v>
      </c>
      <c r="AV472" s="37">
        <f t="shared" si="263"/>
        <v>7.8300000000000002E-3</v>
      </c>
      <c r="AW472" s="36">
        <f t="shared" si="264"/>
        <v>2</v>
      </c>
      <c r="AX472" s="37">
        <f t="shared" si="265"/>
        <v>6.3E-3</v>
      </c>
      <c r="AY472" s="37">
        <f t="shared" si="266"/>
        <v>-1.6900000000000001E-3</v>
      </c>
      <c r="AZ472" s="37">
        <f t="shared" si="267"/>
        <v>4.6100000000000004E-3</v>
      </c>
      <c r="BA472" s="38">
        <f t="shared" si="268"/>
        <v>58.876117496807154</v>
      </c>
      <c r="BB472" s="36">
        <f t="shared" si="269"/>
        <v>0</v>
      </c>
      <c r="BC472" s="37">
        <f t="shared" si="270"/>
        <v>0</v>
      </c>
      <c r="BD472" s="36">
        <f t="shared" si="271"/>
        <v>0</v>
      </c>
      <c r="BE472" s="37">
        <f t="shared" si="272"/>
        <v>0</v>
      </c>
      <c r="BF472" s="37">
        <f t="shared" si="273"/>
        <v>0</v>
      </c>
      <c r="BG472" s="37">
        <f t="shared" si="274"/>
        <v>0</v>
      </c>
      <c r="BH472" s="38" t="e">
        <f t="shared" si="275"/>
        <v>#DIV/0!</v>
      </c>
      <c r="BI472" s="36">
        <f t="shared" si="276"/>
        <v>3</v>
      </c>
      <c r="BJ472" s="37">
        <f t="shared" si="277"/>
        <v>7.8300000000000002E-3</v>
      </c>
      <c r="BK472" s="36">
        <f t="shared" si="278"/>
        <v>2</v>
      </c>
      <c r="BL472" s="37">
        <f t="shared" si="279"/>
        <v>6.3E-3</v>
      </c>
      <c r="BM472" s="37">
        <f t="shared" si="280"/>
        <v>-1.6900000000000001E-3</v>
      </c>
      <c r="BN472" s="37">
        <f t="shared" si="281"/>
        <v>4.6100000000000004E-3</v>
      </c>
      <c r="BO472" s="38">
        <f t="shared" si="282"/>
        <v>58.876117496807154</v>
      </c>
    </row>
    <row r="473" spans="1:67" x14ac:dyDescent="0.25">
      <c r="A473" s="34"/>
      <c r="B473" s="35"/>
      <c r="C473" s="34" t="s">
        <v>288</v>
      </c>
      <c r="D473" s="34"/>
      <c r="E473">
        <v>26</v>
      </c>
      <c r="F473">
        <v>6959</v>
      </c>
      <c r="G473">
        <v>17</v>
      </c>
      <c r="H473">
        <v>7336</v>
      </c>
      <c r="I473">
        <v>-2518</v>
      </c>
      <c r="J473">
        <v>4818</v>
      </c>
      <c r="L473">
        <v>9</v>
      </c>
      <c r="M473">
        <v>12917</v>
      </c>
      <c r="N473">
        <v>3</v>
      </c>
      <c r="O473">
        <v>4654</v>
      </c>
      <c r="P473">
        <v>-737</v>
      </c>
      <c r="Q473">
        <v>3917</v>
      </c>
      <c r="Z473">
        <v>35</v>
      </c>
      <c r="AA473">
        <v>19876</v>
      </c>
      <c r="AB473">
        <v>20</v>
      </c>
      <c r="AC473">
        <v>11990</v>
      </c>
      <c r="AD473">
        <v>-3255</v>
      </c>
      <c r="AE473">
        <v>8735</v>
      </c>
      <c r="AG473" s="39">
        <f t="shared" si="248"/>
        <v>26</v>
      </c>
      <c r="AH473" s="40">
        <f t="shared" si="249"/>
        <v>6.9589999999999999E-2</v>
      </c>
      <c r="AI473" s="39">
        <f t="shared" si="250"/>
        <v>17</v>
      </c>
      <c r="AJ473" s="40">
        <f t="shared" si="251"/>
        <v>7.3359999999999995E-2</v>
      </c>
      <c r="AK473" s="40">
        <f t="shared" si="252"/>
        <v>-2.5180000000000001E-2</v>
      </c>
      <c r="AL473" s="40">
        <f t="shared" si="253"/>
        <v>4.8180000000000001E-2</v>
      </c>
      <c r="AM473" s="40">
        <f t="shared" si="254"/>
        <v>69.23408535709153</v>
      </c>
      <c r="AN473" s="39">
        <f t="shared" si="255"/>
        <v>9</v>
      </c>
      <c r="AO473" s="40">
        <f t="shared" si="256"/>
        <v>0.12917000000000001</v>
      </c>
      <c r="AP473" s="39">
        <f t="shared" si="257"/>
        <v>3</v>
      </c>
      <c r="AQ473" s="40">
        <f t="shared" si="258"/>
        <v>4.6539999999999998E-2</v>
      </c>
      <c r="AR473" s="40">
        <f t="shared" si="259"/>
        <v>-7.3699999999999998E-3</v>
      </c>
      <c r="AS473" s="40">
        <f t="shared" si="260"/>
        <v>3.9170000000000003E-2</v>
      </c>
      <c r="AT473" s="40">
        <f t="shared" si="261"/>
        <v>30.324378725710304</v>
      </c>
      <c r="AU473" s="39">
        <f t="shared" si="262"/>
        <v>35</v>
      </c>
      <c r="AV473" s="40">
        <f t="shared" si="263"/>
        <v>0.19875999999999999</v>
      </c>
      <c r="AW473" s="39">
        <f t="shared" si="264"/>
        <v>20</v>
      </c>
      <c r="AX473" s="40">
        <f t="shared" si="265"/>
        <v>0.11989999999999999</v>
      </c>
      <c r="AY473" s="40">
        <f t="shared" si="266"/>
        <v>-3.2550000000000003E-2</v>
      </c>
      <c r="AZ473" s="40">
        <f t="shared" si="267"/>
        <v>8.7350000000000011E-2</v>
      </c>
      <c r="BA473" s="40">
        <f t="shared" si="268"/>
        <v>43.947474340913672</v>
      </c>
      <c r="BB473" s="39">
        <f t="shared" si="269"/>
        <v>0</v>
      </c>
      <c r="BC473" s="40">
        <f t="shared" si="270"/>
        <v>0</v>
      </c>
      <c r="BD473" s="39">
        <f t="shared" si="271"/>
        <v>0</v>
      </c>
      <c r="BE473" s="40">
        <f t="shared" si="272"/>
        <v>0</v>
      </c>
      <c r="BF473" s="40">
        <f t="shared" si="273"/>
        <v>0</v>
      </c>
      <c r="BG473" s="40">
        <f t="shared" si="274"/>
        <v>0</v>
      </c>
      <c r="BH473" s="40" t="e">
        <f t="shared" si="275"/>
        <v>#DIV/0!</v>
      </c>
      <c r="BI473" s="39">
        <f t="shared" si="276"/>
        <v>35</v>
      </c>
      <c r="BJ473" s="40">
        <f t="shared" si="277"/>
        <v>0.19875999999999999</v>
      </c>
      <c r="BK473" s="39">
        <f t="shared" si="278"/>
        <v>20</v>
      </c>
      <c r="BL473" s="40">
        <f t="shared" si="279"/>
        <v>0.11990000000000001</v>
      </c>
      <c r="BM473" s="40">
        <f t="shared" si="280"/>
        <v>-3.2550000000000003E-2</v>
      </c>
      <c r="BN473" s="40">
        <f t="shared" si="281"/>
        <v>8.7349999999999997E-2</v>
      </c>
      <c r="BO473" s="40">
        <f t="shared" si="282"/>
        <v>43.947474340913665</v>
      </c>
    </row>
    <row r="474" spans="1:67" x14ac:dyDescent="0.25">
      <c r="A474" s="14" t="s">
        <v>37</v>
      </c>
      <c r="B474" s="4" t="s">
        <v>38</v>
      </c>
      <c r="C474" s="14">
        <v>1411109</v>
      </c>
      <c r="D474" s="14" t="s">
        <v>15</v>
      </c>
      <c r="E474">
        <v>11</v>
      </c>
      <c r="F474">
        <v>3657</v>
      </c>
      <c r="G474">
        <v>2</v>
      </c>
      <c r="H474">
        <v>623</v>
      </c>
      <c r="I474">
        <v>-2</v>
      </c>
      <c r="J474">
        <v>621</v>
      </c>
      <c r="L474">
        <v>5</v>
      </c>
      <c r="M474">
        <v>3600</v>
      </c>
      <c r="N474">
        <v>0</v>
      </c>
      <c r="O474">
        <v>0</v>
      </c>
      <c r="P474">
        <v>0</v>
      </c>
      <c r="Q474">
        <v>0</v>
      </c>
      <c r="Z474">
        <v>16</v>
      </c>
      <c r="AA474">
        <v>7257</v>
      </c>
      <c r="AB474">
        <v>2</v>
      </c>
      <c r="AC474">
        <v>623</v>
      </c>
      <c r="AD474">
        <v>-2</v>
      </c>
      <c r="AE474">
        <v>621</v>
      </c>
      <c r="AG474" s="36">
        <f t="shared" si="248"/>
        <v>11</v>
      </c>
      <c r="AH474" s="37">
        <f t="shared" si="249"/>
        <v>3.6569999999999998E-2</v>
      </c>
      <c r="AI474" s="36">
        <f t="shared" si="250"/>
        <v>2</v>
      </c>
      <c r="AJ474" s="37">
        <f t="shared" si="251"/>
        <v>6.2300000000000003E-3</v>
      </c>
      <c r="AK474" s="37">
        <f t="shared" si="252"/>
        <v>-2.0000000000000002E-5</v>
      </c>
      <c r="AL474" s="37">
        <f t="shared" si="253"/>
        <v>6.2100000000000002E-3</v>
      </c>
      <c r="AM474" s="38">
        <f t="shared" si="254"/>
        <v>16.981132075471699</v>
      </c>
      <c r="AN474" s="36">
        <f t="shared" si="255"/>
        <v>5</v>
      </c>
      <c r="AO474" s="37">
        <f t="shared" si="256"/>
        <v>3.5999999999999997E-2</v>
      </c>
      <c r="AP474" s="36">
        <f t="shared" si="257"/>
        <v>0</v>
      </c>
      <c r="AQ474" s="37">
        <f t="shared" si="258"/>
        <v>0</v>
      </c>
      <c r="AR474" s="37">
        <f t="shared" si="259"/>
        <v>0</v>
      </c>
      <c r="AS474" s="37">
        <f t="shared" si="260"/>
        <v>0</v>
      </c>
      <c r="AT474" s="38">
        <f t="shared" si="261"/>
        <v>0</v>
      </c>
      <c r="AU474" s="36">
        <f t="shared" si="262"/>
        <v>16</v>
      </c>
      <c r="AV474" s="37">
        <f t="shared" si="263"/>
        <v>7.2569999999999996E-2</v>
      </c>
      <c r="AW474" s="36">
        <f t="shared" si="264"/>
        <v>2</v>
      </c>
      <c r="AX474" s="37">
        <f t="shared" si="265"/>
        <v>6.2300000000000003E-3</v>
      </c>
      <c r="AY474" s="37">
        <f t="shared" si="266"/>
        <v>-2.0000000000000002E-5</v>
      </c>
      <c r="AZ474" s="37">
        <f t="shared" si="267"/>
        <v>6.2100000000000002E-3</v>
      </c>
      <c r="BA474" s="38">
        <f t="shared" si="268"/>
        <v>8.557255064076065</v>
      </c>
      <c r="BB474" s="36">
        <f t="shared" si="269"/>
        <v>0</v>
      </c>
      <c r="BC474" s="37">
        <f t="shared" si="270"/>
        <v>0</v>
      </c>
      <c r="BD474" s="36">
        <f t="shared" si="271"/>
        <v>0</v>
      </c>
      <c r="BE474" s="37">
        <f t="shared" si="272"/>
        <v>0</v>
      </c>
      <c r="BF474" s="37">
        <f t="shared" si="273"/>
        <v>0</v>
      </c>
      <c r="BG474" s="37">
        <f t="shared" si="274"/>
        <v>0</v>
      </c>
      <c r="BH474" s="38" t="e">
        <f t="shared" si="275"/>
        <v>#DIV/0!</v>
      </c>
      <c r="BI474" s="36">
        <f t="shared" si="276"/>
        <v>16</v>
      </c>
      <c r="BJ474" s="37">
        <f t="shared" si="277"/>
        <v>7.2569999999999996E-2</v>
      </c>
      <c r="BK474" s="36">
        <f t="shared" si="278"/>
        <v>2</v>
      </c>
      <c r="BL474" s="37">
        <f t="shared" si="279"/>
        <v>6.2300000000000003E-3</v>
      </c>
      <c r="BM474" s="37">
        <f t="shared" si="280"/>
        <v>-2.0000000000000002E-5</v>
      </c>
      <c r="BN474" s="37">
        <f t="shared" si="281"/>
        <v>6.2100000000000002E-3</v>
      </c>
      <c r="BO474" s="38">
        <f t="shared" si="282"/>
        <v>8.557255064076065</v>
      </c>
    </row>
    <row r="475" spans="1:67" x14ac:dyDescent="0.25">
      <c r="A475" s="14" t="s">
        <v>37</v>
      </c>
      <c r="B475" s="4" t="s">
        <v>38</v>
      </c>
      <c r="C475" s="14">
        <v>1411109</v>
      </c>
      <c r="D475" s="14" t="s">
        <v>16</v>
      </c>
      <c r="E475">
        <v>83</v>
      </c>
      <c r="F475">
        <v>23386</v>
      </c>
      <c r="G475">
        <v>68</v>
      </c>
      <c r="H475">
        <v>31722</v>
      </c>
      <c r="I475">
        <v>-12835</v>
      </c>
      <c r="J475">
        <v>18887</v>
      </c>
      <c r="L475">
        <v>18</v>
      </c>
      <c r="M475">
        <v>18044</v>
      </c>
      <c r="N475">
        <v>3</v>
      </c>
      <c r="O475">
        <v>2343</v>
      </c>
      <c r="P475">
        <v>-543</v>
      </c>
      <c r="Q475">
        <v>1800</v>
      </c>
      <c r="S475">
        <v>2</v>
      </c>
      <c r="T475">
        <v>27327</v>
      </c>
      <c r="U475">
        <v>0</v>
      </c>
      <c r="V475">
        <v>0</v>
      </c>
      <c r="W475">
        <v>0</v>
      </c>
      <c r="X475">
        <v>0</v>
      </c>
      <c r="Z475">
        <v>103</v>
      </c>
      <c r="AA475">
        <v>68757</v>
      </c>
      <c r="AB475">
        <v>71</v>
      </c>
      <c r="AC475">
        <v>34065</v>
      </c>
      <c r="AD475">
        <v>-13378</v>
      </c>
      <c r="AE475">
        <v>20687</v>
      </c>
      <c r="AG475" s="36">
        <f t="shared" si="248"/>
        <v>83</v>
      </c>
      <c r="AH475" s="37">
        <f t="shared" si="249"/>
        <v>0.23386000000000001</v>
      </c>
      <c r="AI475" s="36">
        <f t="shared" si="250"/>
        <v>68</v>
      </c>
      <c r="AJ475" s="37">
        <f t="shared" si="251"/>
        <v>0.31722</v>
      </c>
      <c r="AK475" s="37">
        <f t="shared" si="252"/>
        <v>-0.12834999999999999</v>
      </c>
      <c r="AL475" s="37">
        <f t="shared" si="253"/>
        <v>0.18887000000000001</v>
      </c>
      <c r="AM475" s="38">
        <f t="shared" si="254"/>
        <v>80.761994355597366</v>
      </c>
      <c r="AN475" s="36">
        <f t="shared" si="255"/>
        <v>18</v>
      </c>
      <c r="AO475" s="37">
        <f t="shared" si="256"/>
        <v>0.18043999999999999</v>
      </c>
      <c r="AP475" s="36">
        <f t="shared" si="257"/>
        <v>3</v>
      </c>
      <c r="AQ475" s="37">
        <f t="shared" si="258"/>
        <v>2.3429999999999999E-2</v>
      </c>
      <c r="AR475" s="37">
        <f t="shared" si="259"/>
        <v>-5.4299999999999999E-3</v>
      </c>
      <c r="AS475" s="37">
        <f t="shared" si="260"/>
        <v>1.7999999999999999E-2</v>
      </c>
      <c r="AT475" s="38">
        <f t="shared" si="261"/>
        <v>9.975615162935048</v>
      </c>
      <c r="AU475" s="36">
        <f t="shared" si="262"/>
        <v>101</v>
      </c>
      <c r="AV475" s="37">
        <f t="shared" si="263"/>
        <v>0.4143</v>
      </c>
      <c r="AW475" s="36">
        <f t="shared" si="264"/>
        <v>71</v>
      </c>
      <c r="AX475" s="37">
        <f t="shared" si="265"/>
        <v>0.34065000000000001</v>
      </c>
      <c r="AY475" s="37">
        <f t="shared" si="266"/>
        <v>-0.13377999999999998</v>
      </c>
      <c r="AZ475" s="37">
        <f t="shared" si="267"/>
        <v>0.20687</v>
      </c>
      <c r="BA475" s="38">
        <f t="shared" si="268"/>
        <v>49.932416123581945</v>
      </c>
      <c r="BB475" s="36">
        <f t="shared" si="269"/>
        <v>2</v>
      </c>
      <c r="BC475" s="37">
        <f t="shared" si="270"/>
        <v>0.27327000000000001</v>
      </c>
      <c r="BD475" s="36">
        <f t="shared" si="271"/>
        <v>0</v>
      </c>
      <c r="BE475" s="37">
        <f t="shared" si="272"/>
        <v>0</v>
      </c>
      <c r="BF475" s="37">
        <f t="shared" si="273"/>
        <v>0</v>
      </c>
      <c r="BG475" s="37">
        <f t="shared" si="274"/>
        <v>0</v>
      </c>
      <c r="BH475" s="38">
        <f t="shared" si="275"/>
        <v>0</v>
      </c>
      <c r="BI475" s="36">
        <f t="shared" si="276"/>
        <v>103</v>
      </c>
      <c r="BJ475" s="37">
        <f t="shared" si="277"/>
        <v>0.68757000000000001</v>
      </c>
      <c r="BK475" s="36">
        <f t="shared" si="278"/>
        <v>71</v>
      </c>
      <c r="BL475" s="37">
        <f t="shared" si="279"/>
        <v>0.34065000000000001</v>
      </c>
      <c r="BM475" s="37">
        <f t="shared" si="280"/>
        <v>-0.13378000000000001</v>
      </c>
      <c r="BN475" s="37">
        <f t="shared" si="281"/>
        <v>0.20687</v>
      </c>
      <c r="BO475" s="38">
        <f t="shared" si="282"/>
        <v>30.087118402489928</v>
      </c>
    </row>
    <row r="476" spans="1:67" x14ac:dyDescent="0.25">
      <c r="A476" s="14" t="s">
        <v>37</v>
      </c>
      <c r="B476" s="4" t="s">
        <v>38</v>
      </c>
      <c r="C476" s="14">
        <v>1411109</v>
      </c>
      <c r="D476" s="14" t="s">
        <v>17</v>
      </c>
      <c r="E476">
        <v>1</v>
      </c>
      <c r="F476">
        <v>0</v>
      </c>
      <c r="G476">
        <v>1</v>
      </c>
      <c r="H476">
        <v>6656</v>
      </c>
      <c r="I476">
        <v>-6656</v>
      </c>
      <c r="J476">
        <v>0</v>
      </c>
      <c r="L476">
        <v>1</v>
      </c>
      <c r="M476">
        <v>1068</v>
      </c>
      <c r="N476">
        <v>0</v>
      </c>
      <c r="O476">
        <v>0</v>
      </c>
      <c r="P476">
        <v>0</v>
      </c>
      <c r="Q476">
        <v>0</v>
      </c>
      <c r="Z476">
        <v>2</v>
      </c>
      <c r="AA476">
        <v>1068</v>
      </c>
      <c r="AB476">
        <v>1</v>
      </c>
      <c r="AC476">
        <v>6656</v>
      </c>
      <c r="AD476">
        <v>-6656</v>
      </c>
      <c r="AE476">
        <v>0</v>
      </c>
      <c r="AG476" s="36">
        <f t="shared" si="248"/>
        <v>1</v>
      </c>
      <c r="AH476" s="37">
        <f t="shared" si="249"/>
        <v>0</v>
      </c>
      <c r="AI476" s="36">
        <f t="shared" si="250"/>
        <v>1</v>
      </c>
      <c r="AJ476" s="37">
        <f t="shared" si="251"/>
        <v>6.6559999999999994E-2</v>
      </c>
      <c r="AK476" s="37">
        <f t="shared" si="252"/>
        <v>-6.6559999999999994E-2</v>
      </c>
      <c r="AL476" s="37">
        <f t="shared" si="253"/>
        <v>0</v>
      </c>
      <c r="AM476" s="38" t="e">
        <f t="shared" si="254"/>
        <v>#DIV/0!</v>
      </c>
      <c r="AN476" s="36">
        <f t="shared" si="255"/>
        <v>1</v>
      </c>
      <c r="AO476" s="37">
        <f t="shared" si="256"/>
        <v>1.068E-2</v>
      </c>
      <c r="AP476" s="36">
        <f t="shared" si="257"/>
        <v>0</v>
      </c>
      <c r="AQ476" s="37">
        <f t="shared" si="258"/>
        <v>0</v>
      </c>
      <c r="AR476" s="37">
        <f t="shared" si="259"/>
        <v>0</v>
      </c>
      <c r="AS476" s="37">
        <f t="shared" si="260"/>
        <v>0</v>
      </c>
      <c r="AT476" s="38">
        <f t="shared" si="261"/>
        <v>0</v>
      </c>
      <c r="AU476" s="36">
        <f t="shared" si="262"/>
        <v>2</v>
      </c>
      <c r="AV476" s="37">
        <f t="shared" si="263"/>
        <v>1.068E-2</v>
      </c>
      <c r="AW476" s="36">
        <f t="shared" si="264"/>
        <v>1</v>
      </c>
      <c r="AX476" s="37">
        <f t="shared" si="265"/>
        <v>6.6559999999999994E-2</v>
      </c>
      <c r="AY476" s="37">
        <f t="shared" si="266"/>
        <v>-6.6559999999999994E-2</v>
      </c>
      <c r="AZ476" s="37">
        <f t="shared" si="267"/>
        <v>0</v>
      </c>
      <c r="BA476" s="38">
        <f t="shared" si="268"/>
        <v>0</v>
      </c>
      <c r="BB476" s="36">
        <f t="shared" si="269"/>
        <v>0</v>
      </c>
      <c r="BC476" s="37">
        <f t="shared" si="270"/>
        <v>0</v>
      </c>
      <c r="BD476" s="36">
        <f t="shared" si="271"/>
        <v>0</v>
      </c>
      <c r="BE476" s="37">
        <f t="shared" si="272"/>
        <v>0</v>
      </c>
      <c r="BF476" s="37">
        <f t="shared" si="273"/>
        <v>0</v>
      </c>
      <c r="BG476" s="37">
        <f t="shared" si="274"/>
        <v>0</v>
      </c>
      <c r="BH476" s="38" t="e">
        <f t="shared" si="275"/>
        <v>#DIV/0!</v>
      </c>
      <c r="BI476" s="36">
        <f t="shared" si="276"/>
        <v>2</v>
      </c>
      <c r="BJ476" s="37">
        <f t="shared" si="277"/>
        <v>1.068E-2</v>
      </c>
      <c r="BK476" s="36">
        <f t="shared" si="278"/>
        <v>1</v>
      </c>
      <c r="BL476" s="37">
        <f t="shared" si="279"/>
        <v>6.6559999999999994E-2</v>
      </c>
      <c r="BM476" s="37">
        <f t="shared" si="280"/>
        <v>-6.6559999999999994E-2</v>
      </c>
      <c r="BN476" s="37">
        <f t="shared" si="281"/>
        <v>0</v>
      </c>
      <c r="BO476" s="38">
        <f t="shared" si="282"/>
        <v>0</v>
      </c>
    </row>
    <row r="477" spans="1:67" x14ac:dyDescent="0.25">
      <c r="A477" s="14" t="s">
        <v>37</v>
      </c>
      <c r="B477" s="4" t="s">
        <v>38</v>
      </c>
      <c r="C477" s="14">
        <v>1411109</v>
      </c>
      <c r="D477" s="14" t="s">
        <v>18</v>
      </c>
      <c r="L477">
        <v>1</v>
      </c>
      <c r="M477">
        <v>913</v>
      </c>
      <c r="N477">
        <v>1</v>
      </c>
      <c r="O477">
        <v>1276</v>
      </c>
      <c r="P477">
        <v>-363</v>
      </c>
      <c r="Q477">
        <v>913</v>
      </c>
      <c r="Z477">
        <v>1</v>
      </c>
      <c r="AA477">
        <v>913</v>
      </c>
      <c r="AB477">
        <v>1</v>
      </c>
      <c r="AC477">
        <v>1276</v>
      </c>
      <c r="AD477">
        <v>-363</v>
      </c>
      <c r="AE477">
        <v>913</v>
      </c>
      <c r="AG477" s="36">
        <f t="shared" si="248"/>
        <v>0</v>
      </c>
      <c r="AH477" s="37">
        <f t="shared" si="249"/>
        <v>0</v>
      </c>
      <c r="AI477" s="36">
        <f t="shared" si="250"/>
        <v>0</v>
      </c>
      <c r="AJ477" s="37">
        <f t="shared" si="251"/>
        <v>0</v>
      </c>
      <c r="AK477" s="37">
        <f t="shared" si="252"/>
        <v>0</v>
      </c>
      <c r="AL477" s="37">
        <f t="shared" si="253"/>
        <v>0</v>
      </c>
      <c r="AM477" s="38" t="e">
        <f t="shared" si="254"/>
        <v>#DIV/0!</v>
      </c>
      <c r="AN477" s="36">
        <f t="shared" si="255"/>
        <v>1</v>
      </c>
      <c r="AO477" s="37">
        <f t="shared" si="256"/>
        <v>9.1299999999999992E-3</v>
      </c>
      <c r="AP477" s="36">
        <f t="shared" si="257"/>
        <v>1</v>
      </c>
      <c r="AQ477" s="37">
        <f t="shared" si="258"/>
        <v>1.2760000000000001E-2</v>
      </c>
      <c r="AR477" s="37">
        <f t="shared" si="259"/>
        <v>-3.63E-3</v>
      </c>
      <c r="AS477" s="37">
        <f t="shared" si="260"/>
        <v>9.1299999999999992E-3</v>
      </c>
      <c r="AT477" s="38">
        <f t="shared" si="261"/>
        <v>100</v>
      </c>
      <c r="AU477" s="36">
        <f t="shared" si="262"/>
        <v>1</v>
      </c>
      <c r="AV477" s="37">
        <f t="shared" si="263"/>
        <v>9.1299999999999992E-3</v>
      </c>
      <c r="AW477" s="36">
        <f t="shared" si="264"/>
        <v>1</v>
      </c>
      <c r="AX477" s="37">
        <f t="shared" si="265"/>
        <v>1.2760000000000001E-2</v>
      </c>
      <c r="AY477" s="37">
        <f t="shared" si="266"/>
        <v>-3.63E-3</v>
      </c>
      <c r="AZ477" s="37">
        <f t="shared" si="267"/>
        <v>9.1299999999999992E-3</v>
      </c>
      <c r="BA477" s="38">
        <f t="shared" si="268"/>
        <v>100</v>
      </c>
      <c r="BB477" s="36">
        <f t="shared" si="269"/>
        <v>0</v>
      </c>
      <c r="BC477" s="37">
        <f t="shared" si="270"/>
        <v>0</v>
      </c>
      <c r="BD477" s="36">
        <f t="shared" si="271"/>
        <v>0</v>
      </c>
      <c r="BE477" s="37">
        <f t="shared" si="272"/>
        <v>0</v>
      </c>
      <c r="BF477" s="37">
        <f t="shared" si="273"/>
        <v>0</v>
      </c>
      <c r="BG477" s="37">
        <f t="shared" si="274"/>
        <v>0</v>
      </c>
      <c r="BH477" s="38" t="e">
        <f t="shared" si="275"/>
        <v>#DIV/0!</v>
      </c>
      <c r="BI477" s="36">
        <f t="shared" si="276"/>
        <v>1</v>
      </c>
      <c r="BJ477" s="37">
        <f t="shared" si="277"/>
        <v>9.1299999999999992E-3</v>
      </c>
      <c r="BK477" s="36">
        <f t="shared" si="278"/>
        <v>1</v>
      </c>
      <c r="BL477" s="37">
        <f t="shared" si="279"/>
        <v>1.2760000000000001E-2</v>
      </c>
      <c r="BM477" s="37">
        <f t="shared" si="280"/>
        <v>-3.63E-3</v>
      </c>
      <c r="BN477" s="37">
        <f t="shared" si="281"/>
        <v>9.1299999999999992E-3</v>
      </c>
      <c r="BO477" s="38">
        <f t="shared" si="282"/>
        <v>100</v>
      </c>
    </row>
    <row r="478" spans="1:67" x14ac:dyDescent="0.25">
      <c r="A478" s="34"/>
      <c r="B478" s="35"/>
      <c r="C478" s="34" t="s">
        <v>289</v>
      </c>
      <c r="D478" s="34"/>
      <c r="E478">
        <v>95</v>
      </c>
      <c r="F478">
        <v>27043</v>
      </c>
      <c r="G478">
        <v>71</v>
      </c>
      <c r="H478">
        <v>39001</v>
      </c>
      <c r="I478">
        <v>-19493</v>
      </c>
      <c r="J478">
        <v>19508</v>
      </c>
      <c r="L478">
        <v>25</v>
      </c>
      <c r="M478">
        <v>23625</v>
      </c>
      <c r="N478">
        <v>4</v>
      </c>
      <c r="O478">
        <v>3619</v>
      </c>
      <c r="P478">
        <v>-906</v>
      </c>
      <c r="Q478">
        <v>2713</v>
      </c>
      <c r="S478">
        <v>2</v>
      </c>
      <c r="T478">
        <v>27327</v>
      </c>
      <c r="U478">
        <v>0</v>
      </c>
      <c r="V478">
        <v>0</v>
      </c>
      <c r="W478">
        <v>0</v>
      </c>
      <c r="X478">
        <v>0</v>
      </c>
      <c r="Z478">
        <v>122</v>
      </c>
      <c r="AA478">
        <v>77995</v>
      </c>
      <c r="AB478">
        <v>75</v>
      </c>
      <c r="AC478">
        <v>42620</v>
      </c>
      <c r="AD478">
        <v>-20399</v>
      </c>
      <c r="AE478">
        <v>22221</v>
      </c>
      <c r="AG478" s="39">
        <f t="shared" si="248"/>
        <v>95</v>
      </c>
      <c r="AH478" s="40">
        <f t="shared" si="249"/>
        <v>0.27043</v>
      </c>
      <c r="AI478" s="39">
        <f t="shared" si="250"/>
        <v>71</v>
      </c>
      <c r="AJ478" s="40">
        <f t="shared" si="251"/>
        <v>0.39001000000000002</v>
      </c>
      <c r="AK478" s="40">
        <f t="shared" si="252"/>
        <v>-0.19492999999999999</v>
      </c>
      <c r="AL478" s="40">
        <f t="shared" si="253"/>
        <v>0.19508</v>
      </c>
      <c r="AM478" s="40">
        <f t="shared" si="254"/>
        <v>72.136967052471988</v>
      </c>
      <c r="AN478" s="39">
        <f t="shared" si="255"/>
        <v>25</v>
      </c>
      <c r="AO478" s="40">
        <f t="shared" si="256"/>
        <v>0.23624999999999999</v>
      </c>
      <c r="AP478" s="39">
        <f t="shared" si="257"/>
        <v>4</v>
      </c>
      <c r="AQ478" s="40">
        <f t="shared" si="258"/>
        <v>3.619E-2</v>
      </c>
      <c r="AR478" s="40">
        <f t="shared" si="259"/>
        <v>-9.0600000000000003E-3</v>
      </c>
      <c r="AS478" s="40">
        <f t="shared" si="260"/>
        <v>2.7130000000000001E-2</v>
      </c>
      <c r="AT478" s="40">
        <f t="shared" si="261"/>
        <v>11.483597883597884</v>
      </c>
      <c r="AU478" s="39">
        <f t="shared" si="262"/>
        <v>120</v>
      </c>
      <c r="AV478" s="40">
        <f t="shared" si="263"/>
        <v>0.50668000000000002</v>
      </c>
      <c r="AW478" s="39">
        <f t="shared" si="264"/>
        <v>75</v>
      </c>
      <c r="AX478" s="40">
        <f t="shared" si="265"/>
        <v>0.42620000000000002</v>
      </c>
      <c r="AY478" s="40">
        <f t="shared" si="266"/>
        <v>-0.20399</v>
      </c>
      <c r="AZ478" s="40">
        <f t="shared" si="267"/>
        <v>0.22221000000000002</v>
      </c>
      <c r="BA478" s="40">
        <f t="shared" si="268"/>
        <v>43.856082734664881</v>
      </c>
      <c r="BB478" s="39">
        <f t="shared" si="269"/>
        <v>2</v>
      </c>
      <c r="BC478" s="40">
        <f t="shared" si="270"/>
        <v>0.27327000000000001</v>
      </c>
      <c r="BD478" s="39">
        <f t="shared" si="271"/>
        <v>0</v>
      </c>
      <c r="BE478" s="40">
        <f t="shared" si="272"/>
        <v>0</v>
      </c>
      <c r="BF478" s="40">
        <f t="shared" si="273"/>
        <v>0</v>
      </c>
      <c r="BG478" s="40">
        <f t="shared" si="274"/>
        <v>0</v>
      </c>
      <c r="BH478" s="40">
        <f t="shared" si="275"/>
        <v>0</v>
      </c>
      <c r="BI478" s="39">
        <f t="shared" si="276"/>
        <v>122</v>
      </c>
      <c r="BJ478" s="40">
        <f t="shared" si="277"/>
        <v>0.77995000000000003</v>
      </c>
      <c r="BK478" s="39">
        <f t="shared" si="278"/>
        <v>75</v>
      </c>
      <c r="BL478" s="40">
        <f t="shared" si="279"/>
        <v>0.42620000000000002</v>
      </c>
      <c r="BM478" s="40">
        <f t="shared" si="280"/>
        <v>-0.20399</v>
      </c>
      <c r="BN478" s="40">
        <f t="shared" si="281"/>
        <v>0.22220999999999999</v>
      </c>
      <c r="BO478" s="40">
        <f t="shared" si="282"/>
        <v>28.490287838964036</v>
      </c>
    </row>
    <row r="479" spans="1:67" x14ac:dyDescent="0.25">
      <c r="A479" s="14" t="s">
        <v>37</v>
      </c>
      <c r="B479" s="4" t="s">
        <v>38</v>
      </c>
      <c r="C479" s="14">
        <v>1411110</v>
      </c>
      <c r="D479" s="14" t="s">
        <v>15</v>
      </c>
      <c r="E479">
        <v>10</v>
      </c>
      <c r="F479">
        <v>3685</v>
      </c>
      <c r="G479">
        <v>3</v>
      </c>
      <c r="H479">
        <v>1155</v>
      </c>
      <c r="I479">
        <v>-13</v>
      </c>
      <c r="J479">
        <v>1142</v>
      </c>
      <c r="L479">
        <v>5</v>
      </c>
      <c r="M479">
        <v>5365</v>
      </c>
      <c r="N479">
        <v>2</v>
      </c>
      <c r="O479">
        <v>2090</v>
      </c>
      <c r="P479">
        <v>-20</v>
      </c>
      <c r="Q479">
        <v>2070</v>
      </c>
      <c r="Z479">
        <v>15</v>
      </c>
      <c r="AA479">
        <v>9050</v>
      </c>
      <c r="AB479">
        <v>5</v>
      </c>
      <c r="AC479">
        <v>3245</v>
      </c>
      <c r="AD479">
        <v>-33</v>
      </c>
      <c r="AE479">
        <v>3212</v>
      </c>
      <c r="AG479" s="36">
        <f t="shared" si="248"/>
        <v>10</v>
      </c>
      <c r="AH479" s="37">
        <f t="shared" si="249"/>
        <v>3.6850000000000001E-2</v>
      </c>
      <c r="AI479" s="36">
        <f t="shared" si="250"/>
        <v>3</v>
      </c>
      <c r="AJ479" s="37">
        <f t="shared" si="251"/>
        <v>1.155E-2</v>
      </c>
      <c r="AK479" s="37">
        <f t="shared" si="252"/>
        <v>-1.2999999999999999E-4</v>
      </c>
      <c r="AL479" s="37">
        <f t="shared" si="253"/>
        <v>1.142E-2</v>
      </c>
      <c r="AM479" s="38">
        <f t="shared" si="254"/>
        <v>30.990502035278151</v>
      </c>
      <c r="AN479" s="36">
        <f t="shared" si="255"/>
        <v>5</v>
      </c>
      <c r="AO479" s="37">
        <f t="shared" si="256"/>
        <v>5.3650000000000003E-2</v>
      </c>
      <c r="AP479" s="36">
        <f t="shared" si="257"/>
        <v>2</v>
      </c>
      <c r="AQ479" s="37">
        <f t="shared" si="258"/>
        <v>2.0899999999999998E-2</v>
      </c>
      <c r="AR479" s="37">
        <f t="shared" si="259"/>
        <v>-2.0000000000000001E-4</v>
      </c>
      <c r="AS479" s="37">
        <f t="shared" si="260"/>
        <v>2.07E-2</v>
      </c>
      <c r="AT479" s="38">
        <f t="shared" si="261"/>
        <v>38.583410997204098</v>
      </c>
      <c r="AU479" s="36">
        <f t="shared" si="262"/>
        <v>15</v>
      </c>
      <c r="AV479" s="37">
        <f t="shared" si="263"/>
        <v>9.0499999999999997E-2</v>
      </c>
      <c r="AW479" s="36">
        <f t="shared" si="264"/>
        <v>5</v>
      </c>
      <c r="AX479" s="37">
        <f t="shared" si="265"/>
        <v>3.245E-2</v>
      </c>
      <c r="AY479" s="37">
        <f t="shared" si="266"/>
        <v>-3.3E-4</v>
      </c>
      <c r="AZ479" s="37">
        <f t="shared" si="267"/>
        <v>3.2119999999999996E-2</v>
      </c>
      <c r="BA479" s="38">
        <f t="shared" si="268"/>
        <v>35.491712707182316</v>
      </c>
      <c r="BB479" s="36">
        <f t="shared" si="269"/>
        <v>0</v>
      </c>
      <c r="BC479" s="37">
        <f t="shared" si="270"/>
        <v>0</v>
      </c>
      <c r="BD479" s="36">
        <f t="shared" si="271"/>
        <v>0</v>
      </c>
      <c r="BE479" s="37">
        <f t="shared" si="272"/>
        <v>0</v>
      </c>
      <c r="BF479" s="37">
        <f t="shared" si="273"/>
        <v>0</v>
      </c>
      <c r="BG479" s="37">
        <f t="shared" si="274"/>
        <v>0</v>
      </c>
      <c r="BH479" s="38" t="e">
        <f t="shared" si="275"/>
        <v>#DIV/0!</v>
      </c>
      <c r="BI479" s="36">
        <f t="shared" si="276"/>
        <v>15</v>
      </c>
      <c r="BJ479" s="37">
        <f t="shared" si="277"/>
        <v>9.0499999999999997E-2</v>
      </c>
      <c r="BK479" s="36">
        <f t="shared" si="278"/>
        <v>5</v>
      </c>
      <c r="BL479" s="37">
        <f t="shared" si="279"/>
        <v>3.245E-2</v>
      </c>
      <c r="BM479" s="37">
        <f t="shared" si="280"/>
        <v>-3.3E-4</v>
      </c>
      <c r="BN479" s="37">
        <f t="shared" si="281"/>
        <v>3.2120000000000003E-2</v>
      </c>
      <c r="BO479" s="38">
        <f t="shared" si="282"/>
        <v>35.49171270718233</v>
      </c>
    </row>
    <row r="480" spans="1:67" x14ac:dyDescent="0.25">
      <c r="A480" s="14" t="s">
        <v>37</v>
      </c>
      <c r="B480" s="4" t="s">
        <v>38</v>
      </c>
      <c r="C480" s="14">
        <v>1411110</v>
      </c>
      <c r="D480" s="14" t="s">
        <v>16</v>
      </c>
      <c r="E480">
        <v>112</v>
      </c>
      <c r="F480">
        <v>33014</v>
      </c>
      <c r="G480">
        <v>75</v>
      </c>
      <c r="H480">
        <v>34069</v>
      </c>
      <c r="I480">
        <v>-12245</v>
      </c>
      <c r="J480">
        <v>21824</v>
      </c>
      <c r="L480">
        <v>16</v>
      </c>
      <c r="M480">
        <v>14405</v>
      </c>
      <c r="N480">
        <v>6</v>
      </c>
      <c r="O480">
        <v>6167</v>
      </c>
      <c r="P480">
        <v>-758</v>
      </c>
      <c r="Q480">
        <v>5409</v>
      </c>
      <c r="S480">
        <v>3</v>
      </c>
      <c r="T480">
        <v>18991</v>
      </c>
      <c r="U480">
        <v>2</v>
      </c>
      <c r="V480">
        <v>12535</v>
      </c>
      <c r="W480">
        <v>0</v>
      </c>
      <c r="X480">
        <v>12535</v>
      </c>
      <c r="Z480">
        <v>131</v>
      </c>
      <c r="AA480">
        <v>66410</v>
      </c>
      <c r="AB480">
        <v>83</v>
      </c>
      <c r="AC480">
        <v>52771</v>
      </c>
      <c r="AD480">
        <v>-13003</v>
      </c>
      <c r="AE480">
        <v>39768</v>
      </c>
      <c r="AG480" s="36">
        <f t="shared" si="248"/>
        <v>112</v>
      </c>
      <c r="AH480" s="37">
        <f t="shared" si="249"/>
        <v>0.33013999999999999</v>
      </c>
      <c r="AI480" s="36">
        <f t="shared" si="250"/>
        <v>75</v>
      </c>
      <c r="AJ480" s="37">
        <f t="shared" si="251"/>
        <v>0.34068999999999999</v>
      </c>
      <c r="AK480" s="37">
        <f t="shared" si="252"/>
        <v>-0.12245</v>
      </c>
      <c r="AL480" s="37">
        <f t="shared" si="253"/>
        <v>0.21823999999999999</v>
      </c>
      <c r="AM480" s="38">
        <f t="shared" si="254"/>
        <v>66.105288665414676</v>
      </c>
      <c r="AN480" s="36">
        <f t="shared" si="255"/>
        <v>16</v>
      </c>
      <c r="AO480" s="37">
        <f t="shared" si="256"/>
        <v>0.14405000000000001</v>
      </c>
      <c r="AP480" s="36">
        <f t="shared" si="257"/>
        <v>6</v>
      </c>
      <c r="AQ480" s="37">
        <f t="shared" si="258"/>
        <v>6.1670000000000003E-2</v>
      </c>
      <c r="AR480" s="37">
        <f t="shared" si="259"/>
        <v>-7.5799999999999999E-3</v>
      </c>
      <c r="AS480" s="37">
        <f t="shared" si="260"/>
        <v>5.4089999999999999E-2</v>
      </c>
      <c r="AT480" s="38">
        <f t="shared" si="261"/>
        <v>37.54946199236376</v>
      </c>
      <c r="AU480" s="36">
        <f t="shared" si="262"/>
        <v>128</v>
      </c>
      <c r="AV480" s="37">
        <f t="shared" si="263"/>
        <v>0.47419</v>
      </c>
      <c r="AW480" s="36">
        <f t="shared" si="264"/>
        <v>81</v>
      </c>
      <c r="AX480" s="37">
        <f t="shared" si="265"/>
        <v>0.40236</v>
      </c>
      <c r="AY480" s="37">
        <f t="shared" si="266"/>
        <v>-0.13003000000000001</v>
      </c>
      <c r="AZ480" s="37">
        <f t="shared" si="267"/>
        <v>0.27232999999999996</v>
      </c>
      <c r="BA480" s="38">
        <f t="shared" si="268"/>
        <v>57.430565806955016</v>
      </c>
      <c r="BB480" s="36">
        <f t="shared" si="269"/>
        <v>3</v>
      </c>
      <c r="BC480" s="37">
        <f t="shared" si="270"/>
        <v>0.18991</v>
      </c>
      <c r="BD480" s="36">
        <f t="shared" si="271"/>
        <v>2</v>
      </c>
      <c r="BE480" s="37">
        <f t="shared" si="272"/>
        <v>0.12534999999999999</v>
      </c>
      <c r="BF480" s="37">
        <f t="shared" si="273"/>
        <v>0</v>
      </c>
      <c r="BG480" s="37">
        <f t="shared" si="274"/>
        <v>0.12534999999999999</v>
      </c>
      <c r="BH480" s="38">
        <f t="shared" si="275"/>
        <v>66.004949713021958</v>
      </c>
      <c r="BI480" s="36">
        <f t="shared" si="276"/>
        <v>131</v>
      </c>
      <c r="BJ480" s="37">
        <f t="shared" si="277"/>
        <v>0.66410000000000002</v>
      </c>
      <c r="BK480" s="36">
        <f t="shared" si="278"/>
        <v>83</v>
      </c>
      <c r="BL480" s="37">
        <f t="shared" si="279"/>
        <v>0.52771000000000001</v>
      </c>
      <c r="BM480" s="37">
        <f t="shared" si="280"/>
        <v>-0.13003000000000001</v>
      </c>
      <c r="BN480" s="37">
        <f t="shared" si="281"/>
        <v>0.39767999999999998</v>
      </c>
      <c r="BO480" s="38">
        <f t="shared" si="282"/>
        <v>59.882547809064889</v>
      </c>
    </row>
    <row r="481" spans="1:67" x14ac:dyDescent="0.25">
      <c r="A481" s="14" t="s">
        <v>37</v>
      </c>
      <c r="B481" s="4" t="s">
        <v>38</v>
      </c>
      <c r="C481" s="14">
        <v>1411110</v>
      </c>
      <c r="D481" s="14" t="s">
        <v>17</v>
      </c>
      <c r="E481">
        <v>4</v>
      </c>
      <c r="F481">
        <v>1239</v>
      </c>
      <c r="G481">
        <v>3</v>
      </c>
      <c r="H481">
        <v>1297</v>
      </c>
      <c r="I481">
        <v>-355</v>
      </c>
      <c r="J481">
        <v>942</v>
      </c>
      <c r="L481">
        <v>2</v>
      </c>
      <c r="M481">
        <v>3488</v>
      </c>
      <c r="N481">
        <v>2</v>
      </c>
      <c r="O481">
        <v>4279</v>
      </c>
      <c r="P481">
        <v>-791</v>
      </c>
      <c r="Q481">
        <v>3488</v>
      </c>
      <c r="Z481">
        <v>6</v>
      </c>
      <c r="AA481">
        <v>4727</v>
      </c>
      <c r="AB481">
        <v>5</v>
      </c>
      <c r="AC481">
        <v>5576</v>
      </c>
      <c r="AD481">
        <v>-1146</v>
      </c>
      <c r="AE481">
        <v>4430</v>
      </c>
      <c r="AG481" s="36">
        <f t="shared" si="248"/>
        <v>4</v>
      </c>
      <c r="AH481" s="37">
        <f t="shared" si="249"/>
        <v>1.239E-2</v>
      </c>
      <c r="AI481" s="36">
        <f t="shared" si="250"/>
        <v>3</v>
      </c>
      <c r="AJ481" s="37">
        <f t="shared" si="251"/>
        <v>1.2970000000000001E-2</v>
      </c>
      <c r="AK481" s="37">
        <f t="shared" si="252"/>
        <v>-3.5500000000000002E-3</v>
      </c>
      <c r="AL481" s="37">
        <f t="shared" si="253"/>
        <v>9.4199999999999996E-3</v>
      </c>
      <c r="AM481" s="38">
        <f t="shared" si="254"/>
        <v>76.029055690072639</v>
      </c>
      <c r="AN481" s="36">
        <f t="shared" si="255"/>
        <v>2</v>
      </c>
      <c r="AO481" s="37">
        <f t="shared" si="256"/>
        <v>3.4880000000000001E-2</v>
      </c>
      <c r="AP481" s="36">
        <f t="shared" si="257"/>
        <v>2</v>
      </c>
      <c r="AQ481" s="37">
        <f t="shared" si="258"/>
        <v>4.2790000000000002E-2</v>
      </c>
      <c r="AR481" s="37">
        <f t="shared" si="259"/>
        <v>-7.9100000000000004E-3</v>
      </c>
      <c r="AS481" s="37">
        <f t="shared" si="260"/>
        <v>3.4880000000000001E-2</v>
      </c>
      <c r="AT481" s="38">
        <f t="shared" si="261"/>
        <v>100</v>
      </c>
      <c r="AU481" s="36">
        <f t="shared" si="262"/>
        <v>6</v>
      </c>
      <c r="AV481" s="37">
        <f t="shared" si="263"/>
        <v>4.727E-2</v>
      </c>
      <c r="AW481" s="36">
        <f t="shared" si="264"/>
        <v>5</v>
      </c>
      <c r="AX481" s="37">
        <f t="shared" si="265"/>
        <v>5.5760000000000004E-2</v>
      </c>
      <c r="AY481" s="37">
        <f t="shared" si="266"/>
        <v>-1.1460000000000001E-2</v>
      </c>
      <c r="AZ481" s="37">
        <f t="shared" si="267"/>
        <v>4.4299999999999999E-2</v>
      </c>
      <c r="BA481" s="38">
        <f t="shared" si="268"/>
        <v>93.716945208377396</v>
      </c>
      <c r="BB481" s="36">
        <f t="shared" si="269"/>
        <v>0</v>
      </c>
      <c r="BC481" s="37">
        <f t="shared" si="270"/>
        <v>0</v>
      </c>
      <c r="BD481" s="36">
        <f t="shared" si="271"/>
        <v>0</v>
      </c>
      <c r="BE481" s="37">
        <f t="shared" si="272"/>
        <v>0</v>
      </c>
      <c r="BF481" s="37">
        <f t="shared" si="273"/>
        <v>0</v>
      </c>
      <c r="BG481" s="37">
        <f t="shared" si="274"/>
        <v>0</v>
      </c>
      <c r="BH481" s="38" t="e">
        <f t="shared" si="275"/>
        <v>#DIV/0!</v>
      </c>
      <c r="BI481" s="36">
        <f t="shared" si="276"/>
        <v>6</v>
      </c>
      <c r="BJ481" s="37">
        <f t="shared" si="277"/>
        <v>4.727E-2</v>
      </c>
      <c r="BK481" s="36">
        <f t="shared" si="278"/>
        <v>5</v>
      </c>
      <c r="BL481" s="37">
        <f t="shared" si="279"/>
        <v>5.5759999999999997E-2</v>
      </c>
      <c r="BM481" s="37">
        <f t="shared" si="280"/>
        <v>-1.146E-2</v>
      </c>
      <c r="BN481" s="37">
        <f t="shared" si="281"/>
        <v>4.4299999999999999E-2</v>
      </c>
      <c r="BO481" s="38">
        <f t="shared" si="282"/>
        <v>93.716945208377396</v>
      </c>
    </row>
    <row r="482" spans="1:67" x14ac:dyDescent="0.25">
      <c r="A482" s="14" t="s">
        <v>37</v>
      </c>
      <c r="B482" s="4" t="s">
        <v>38</v>
      </c>
      <c r="C482" s="14">
        <v>1411110</v>
      </c>
      <c r="D482" s="14" t="s">
        <v>18</v>
      </c>
      <c r="E482">
        <v>1</v>
      </c>
      <c r="F482">
        <v>319</v>
      </c>
      <c r="G482">
        <v>1</v>
      </c>
      <c r="H482">
        <v>550</v>
      </c>
      <c r="I482">
        <v>-231</v>
      </c>
      <c r="J482">
        <v>319</v>
      </c>
      <c r="L482">
        <v>1</v>
      </c>
      <c r="M482">
        <v>1820</v>
      </c>
      <c r="N482">
        <v>1</v>
      </c>
      <c r="O482">
        <v>2000</v>
      </c>
      <c r="P482">
        <v>-180</v>
      </c>
      <c r="Q482">
        <v>1820</v>
      </c>
      <c r="Z482">
        <v>2</v>
      </c>
      <c r="AA482">
        <v>2139</v>
      </c>
      <c r="AB482">
        <v>2</v>
      </c>
      <c r="AC482">
        <v>2550</v>
      </c>
      <c r="AD482">
        <v>-411</v>
      </c>
      <c r="AE482">
        <v>2139</v>
      </c>
      <c r="AG482" s="36">
        <f t="shared" si="248"/>
        <v>1</v>
      </c>
      <c r="AH482" s="37">
        <f t="shared" si="249"/>
        <v>3.1900000000000001E-3</v>
      </c>
      <c r="AI482" s="36">
        <f t="shared" si="250"/>
        <v>1</v>
      </c>
      <c r="AJ482" s="37">
        <f t="shared" si="251"/>
        <v>5.4999999999999997E-3</v>
      </c>
      <c r="AK482" s="37">
        <f t="shared" si="252"/>
        <v>-2.31E-3</v>
      </c>
      <c r="AL482" s="37">
        <f t="shared" si="253"/>
        <v>3.1900000000000001E-3</v>
      </c>
      <c r="AM482" s="38">
        <f t="shared" si="254"/>
        <v>100</v>
      </c>
      <c r="AN482" s="36">
        <f t="shared" si="255"/>
        <v>1</v>
      </c>
      <c r="AO482" s="37">
        <f t="shared" si="256"/>
        <v>1.8200000000000001E-2</v>
      </c>
      <c r="AP482" s="36">
        <f t="shared" si="257"/>
        <v>1</v>
      </c>
      <c r="AQ482" s="37">
        <f t="shared" si="258"/>
        <v>0.02</v>
      </c>
      <c r="AR482" s="37">
        <f t="shared" si="259"/>
        <v>-1.8E-3</v>
      </c>
      <c r="AS482" s="37">
        <f t="shared" si="260"/>
        <v>1.8200000000000001E-2</v>
      </c>
      <c r="AT482" s="38">
        <f t="shared" si="261"/>
        <v>100</v>
      </c>
      <c r="AU482" s="36">
        <f t="shared" si="262"/>
        <v>2</v>
      </c>
      <c r="AV482" s="37">
        <f t="shared" si="263"/>
        <v>2.1389999999999999E-2</v>
      </c>
      <c r="AW482" s="36">
        <f t="shared" si="264"/>
        <v>2</v>
      </c>
      <c r="AX482" s="37">
        <f t="shared" si="265"/>
        <v>2.5500000000000002E-2</v>
      </c>
      <c r="AY482" s="37">
        <f t="shared" si="266"/>
        <v>-4.1099999999999999E-3</v>
      </c>
      <c r="AZ482" s="37">
        <f t="shared" si="267"/>
        <v>2.1389999999999999E-2</v>
      </c>
      <c r="BA482" s="38">
        <f t="shared" si="268"/>
        <v>100</v>
      </c>
      <c r="BB482" s="36">
        <f t="shared" si="269"/>
        <v>0</v>
      </c>
      <c r="BC482" s="37">
        <f t="shared" si="270"/>
        <v>0</v>
      </c>
      <c r="BD482" s="36">
        <f t="shared" si="271"/>
        <v>0</v>
      </c>
      <c r="BE482" s="37">
        <f t="shared" si="272"/>
        <v>0</v>
      </c>
      <c r="BF482" s="37">
        <f t="shared" si="273"/>
        <v>0</v>
      </c>
      <c r="BG482" s="37">
        <f t="shared" si="274"/>
        <v>0</v>
      </c>
      <c r="BH482" s="38" t="e">
        <f t="shared" si="275"/>
        <v>#DIV/0!</v>
      </c>
      <c r="BI482" s="36">
        <f t="shared" si="276"/>
        <v>2</v>
      </c>
      <c r="BJ482" s="37">
        <f t="shared" si="277"/>
        <v>2.1389999999999999E-2</v>
      </c>
      <c r="BK482" s="36">
        <f t="shared" si="278"/>
        <v>2</v>
      </c>
      <c r="BL482" s="37">
        <f t="shared" si="279"/>
        <v>2.5499999999999998E-2</v>
      </c>
      <c r="BM482" s="37">
        <f t="shared" si="280"/>
        <v>-4.1099999999999999E-3</v>
      </c>
      <c r="BN482" s="37">
        <f t="shared" si="281"/>
        <v>2.1389999999999999E-2</v>
      </c>
      <c r="BO482" s="38">
        <f t="shared" si="282"/>
        <v>100</v>
      </c>
    </row>
    <row r="483" spans="1:67" x14ac:dyDescent="0.25">
      <c r="A483" s="34"/>
      <c r="B483" s="35"/>
      <c r="C483" s="34" t="s">
        <v>290</v>
      </c>
      <c r="D483" s="34"/>
      <c r="E483">
        <v>127</v>
      </c>
      <c r="F483">
        <v>38257</v>
      </c>
      <c r="G483">
        <v>82</v>
      </c>
      <c r="H483">
        <v>37071</v>
      </c>
      <c r="I483">
        <v>-12844</v>
      </c>
      <c r="J483">
        <v>24227</v>
      </c>
      <c r="L483">
        <v>24</v>
      </c>
      <c r="M483">
        <v>25078</v>
      </c>
      <c r="N483">
        <v>11</v>
      </c>
      <c r="O483">
        <v>14536</v>
      </c>
      <c r="P483">
        <v>-1749</v>
      </c>
      <c r="Q483">
        <v>12787</v>
      </c>
      <c r="S483">
        <v>3</v>
      </c>
      <c r="T483">
        <v>18991</v>
      </c>
      <c r="U483">
        <v>2</v>
      </c>
      <c r="V483">
        <v>12535</v>
      </c>
      <c r="W483">
        <v>0</v>
      </c>
      <c r="X483">
        <v>12535</v>
      </c>
      <c r="Z483">
        <v>154</v>
      </c>
      <c r="AA483">
        <v>82326</v>
      </c>
      <c r="AB483">
        <v>95</v>
      </c>
      <c r="AC483">
        <v>64142</v>
      </c>
      <c r="AD483">
        <v>-14593</v>
      </c>
      <c r="AE483">
        <v>49549</v>
      </c>
      <c r="AG483" s="39">
        <f t="shared" si="248"/>
        <v>127</v>
      </c>
      <c r="AH483" s="40">
        <f t="shared" si="249"/>
        <v>0.38257000000000002</v>
      </c>
      <c r="AI483" s="39">
        <f t="shared" si="250"/>
        <v>82</v>
      </c>
      <c r="AJ483" s="40">
        <f t="shared" si="251"/>
        <v>0.37070999999999998</v>
      </c>
      <c r="AK483" s="40">
        <f t="shared" si="252"/>
        <v>-0.12844</v>
      </c>
      <c r="AL483" s="40">
        <f t="shared" si="253"/>
        <v>0.24227000000000001</v>
      </c>
      <c r="AM483" s="40">
        <f t="shared" si="254"/>
        <v>63.326972841571475</v>
      </c>
      <c r="AN483" s="39">
        <f t="shared" si="255"/>
        <v>24</v>
      </c>
      <c r="AO483" s="40">
        <f t="shared" si="256"/>
        <v>0.25078</v>
      </c>
      <c r="AP483" s="39">
        <f t="shared" si="257"/>
        <v>11</v>
      </c>
      <c r="AQ483" s="40">
        <f t="shared" si="258"/>
        <v>0.14535999999999999</v>
      </c>
      <c r="AR483" s="40">
        <f t="shared" si="259"/>
        <v>-1.7489999999999999E-2</v>
      </c>
      <c r="AS483" s="40">
        <f t="shared" si="260"/>
        <v>0.12787000000000001</v>
      </c>
      <c r="AT483" s="40">
        <f t="shared" si="261"/>
        <v>50.988914586490154</v>
      </c>
      <c r="AU483" s="39">
        <f t="shared" si="262"/>
        <v>151</v>
      </c>
      <c r="AV483" s="40">
        <f t="shared" si="263"/>
        <v>0.63335000000000008</v>
      </c>
      <c r="AW483" s="39">
        <f t="shared" si="264"/>
        <v>93</v>
      </c>
      <c r="AX483" s="40">
        <f t="shared" si="265"/>
        <v>0.51607000000000003</v>
      </c>
      <c r="AY483" s="40">
        <f t="shared" si="266"/>
        <v>-0.14593</v>
      </c>
      <c r="AZ483" s="40">
        <f t="shared" si="267"/>
        <v>0.37014000000000002</v>
      </c>
      <c r="BA483" s="40">
        <f t="shared" si="268"/>
        <v>58.441619957369539</v>
      </c>
      <c r="BB483" s="39">
        <f t="shared" si="269"/>
        <v>3</v>
      </c>
      <c r="BC483" s="40">
        <f t="shared" si="270"/>
        <v>0.18991</v>
      </c>
      <c r="BD483" s="39">
        <f t="shared" si="271"/>
        <v>2</v>
      </c>
      <c r="BE483" s="40">
        <f t="shared" si="272"/>
        <v>0.12534999999999999</v>
      </c>
      <c r="BF483" s="40">
        <f t="shared" si="273"/>
        <v>0</v>
      </c>
      <c r="BG483" s="40">
        <f t="shared" si="274"/>
        <v>0.12534999999999999</v>
      </c>
      <c r="BH483" s="40">
        <f t="shared" si="275"/>
        <v>66.004949713021958</v>
      </c>
      <c r="BI483" s="39">
        <f t="shared" si="276"/>
        <v>154</v>
      </c>
      <c r="BJ483" s="40">
        <f t="shared" si="277"/>
        <v>0.82325999999999999</v>
      </c>
      <c r="BK483" s="39">
        <f t="shared" si="278"/>
        <v>95</v>
      </c>
      <c r="BL483" s="40">
        <f t="shared" si="279"/>
        <v>0.64141999999999999</v>
      </c>
      <c r="BM483" s="40">
        <f t="shared" si="280"/>
        <v>-0.14593</v>
      </c>
      <c r="BN483" s="40">
        <f t="shared" si="281"/>
        <v>0.49548999999999999</v>
      </c>
      <c r="BO483" s="40">
        <f t="shared" si="282"/>
        <v>60.186332385880526</v>
      </c>
    </row>
    <row r="484" spans="1:67" x14ac:dyDescent="0.25">
      <c r="A484" s="14" t="s">
        <v>37</v>
      </c>
      <c r="B484" s="4" t="s">
        <v>38</v>
      </c>
      <c r="C484" s="14">
        <v>1411111</v>
      </c>
      <c r="D484" s="14" t="s">
        <v>15</v>
      </c>
      <c r="E484">
        <v>10</v>
      </c>
      <c r="F484">
        <v>3252</v>
      </c>
      <c r="G484">
        <v>7</v>
      </c>
      <c r="H484">
        <v>3035</v>
      </c>
      <c r="I484">
        <v>-654</v>
      </c>
      <c r="J484">
        <v>2381</v>
      </c>
      <c r="L484">
        <v>4</v>
      </c>
      <c r="M484">
        <v>2562</v>
      </c>
      <c r="N484">
        <v>2</v>
      </c>
      <c r="O484">
        <v>1520</v>
      </c>
      <c r="P484">
        <v>-15</v>
      </c>
      <c r="Q484">
        <v>1505</v>
      </c>
      <c r="Z484">
        <v>14</v>
      </c>
      <c r="AA484">
        <v>5814</v>
      </c>
      <c r="AB484">
        <v>9</v>
      </c>
      <c r="AC484">
        <v>4555</v>
      </c>
      <c r="AD484">
        <v>-669</v>
      </c>
      <c r="AE484">
        <v>3886</v>
      </c>
      <c r="AG484" s="36">
        <f t="shared" si="248"/>
        <v>10</v>
      </c>
      <c r="AH484" s="37">
        <f t="shared" si="249"/>
        <v>3.252E-2</v>
      </c>
      <c r="AI484" s="36">
        <f t="shared" si="250"/>
        <v>7</v>
      </c>
      <c r="AJ484" s="37">
        <f t="shared" si="251"/>
        <v>3.0349999999999999E-2</v>
      </c>
      <c r="AK484" s="37">
        <f t="shared" si="252"/>
        <v>-6.5399999999999998E-3</v>
      </c>
      <c r="AL484" s="37">
        <f t="shared" si="253"/>
        <v>2.3810000000000001E-2</v>
      </c>
      <c r="AM484" s="38">
        <f t="shared" si="254"/>
        <v>73.216482164821656</v>
      </c>
      <c r="AN484" s="36">
        <f t="shared" si="255"/>
        <v>4</v>
      </c>
      <c r="AO484" s="37">
        <f t="shared" si="256"/>
        <v>2.562E-2</v>
      </c>
      <c r="AP484" s="36">
        <f t="shared" si="257"/>
        <v>2</v>
      </c>
      <c r="AQ484" s="37">
        <f t="shared" si="258"/>
        <v>1.52E-2</v>
      </c>
      <c r="AR484" s="37">
        <f t="shared" si="259"/>
        <v>-1.4999999999999999E-4</v>
      </c>
      <c r="AS484" s="37">
        <f t="shared" si="260"/>
        <v>1.5049999999999999E-2</v>
      </c>
      <c r="AT484" s="38">
        <f t="shared" si="261"/>
        <v>58.743169398907099</v>
      </c>
      <c r="AU484" s="36">
        <f t="shared" si="262"/>
        <v>14</v>
      </c>
      <c r="AV484" s="37">
        <f t="shared" si="263"/>
        <v>5.8139999999999997E-2</v>
      </c>
      <c r="AW484" s="36">
        <f t="shared" si="264"/>
        <v>9</v>
      </c>
      <c r="AX484" s="37">
        <f t="shared" si="265"/>
        <v>4.555E-2</v>
      </c>
      <c r="AY484" s="37">
        <f t="shared" si="266"/>
        <v>-6.6899999999999998E-3</v>
      </c>
      <c r="AZ484" s="37">
        <f t="shared" si="267"/>
        <v>3.8859999999999999E-2</v>
      </c>
      <c r="BA484" s="38">
        <f t="shared" si="268"/>
        <v>66.838665290677682</v>
      </c>
      <c r="BB484" s="36">
        <f t="shared" si="269"/>
        <v>0</v>
      </c>
      <c r="BC484" s="37">
        <f t="shared" si="270"/>
        <v>0</v>
      </c>
      <c r="BD484" s="36">
        <f t="shared" si="271"/>
        <v>0</v>
      </c>
      <c r="BE484" s="37">
        <f t="shared" si="272"/>
        <v>0</v>
      </c>
      <c r="BF484" s="37">
        <f t="shared" si="273"/>
        <v>0</v>
      </c>
      <c r="BG484" s="37">
        <f t="shared" si="274"/>
        <v>0</v>
      </c>
      <c r="BH484" s="38" t="e">
        <f t="shared" si="275"/>
        <v>#DIV/0!</v>
      </c>
      <c r="BI484" s="36">
        <f t="shared" si="276"/>
        <v>14</v>
      </c>
      <c r="BJ484" s="37">
        <f t="shared" si="277"/>
        <v>5.8139999999999997E-2</v>
      </c>
      <c r="BK484" s="36">
        <f t="shared" si="278"/>
        <v>9</v>
      </c>
      <c r="BL484" s="37">
        <f t="shared" si="279"/>
        <v>4.555E-2</v>
      </c>
      <c r="BM484" s="37">
        <f t="shared" si="280"/>
        <v>-6.6899999999999998E-3</v>
      </c>
      <c r="BN484" s="37">
        <f t="shared" si="281"/>
        <v>3.8859999999999999E-2</v>
      </c>
      <c r="BO484" s="38">
        <f t="shared" si="282"/>
        <v>66.838665290677682</v>
      </c>
    </row>
    <row r="485" spans="1:67" x14ac:dyDescent="0.25">
      <c r="A485" s="14" t="s">
        <v>37</v>
      </c>
      <c r="B485" s="4" t="s">
        <v>38</v>
      </c>
      <c r="C485" s="14">
        <v>1411111</v>
      </c>
      <c r="D485" s="14" t="s">
        <v>16</v>
      </c>
      <c r="E485">
        <v>107</v>
      </c>
      <c r="F485">
        <v>33391</v>
      </c>
      <c r="G485">
        <v>80</v>
      </c>
      <c r="H485">
        <v>38061</v>
      </c>
      <c r="I485">
        <v>-13602</v>
      </c>
      <c r="J485">
        <v>24459</v>
      </c>
      <c r="L485">
        <v>23</v>
      </c>
      <c r="M485">
        <v>20704</v>
      </c>
      <c r="N485">
        <v>10</v>
      </c>
      <c r="O485">
        <v>7613</v>
      </c>
      <c r="P485">
        <v>-1637</v>
      </c>
      <c r="Q485">
        <v>5976</v>
      </c>
      <c r="Z485">
        <v>130</v>
      </c>
      <c r="AA485">
        <v>54095</v>
      </c>
      <c r="AB485">
        <v>90</v>
      </c>
      <c r="AC485">
        <v>45674</v>
      </c>
      <c r="AD485">
        <v>-15239</v>
      </c>
      <c r="AE485">
        <v>30435</v>
      </c>
      <c r="AG485" s="36">
        <f t="shared" si="248"/>
        <v>107</v>
      </c>
      <c r="AH485" s="37">
        <f t="shared" si="249"/>
        <v>0.33390999999999998</v>
      </c>
      <c r="AI485" s="36">
        <f t="shared" si="250"/>
        <v>80</v>
      </c>
      <c r="AJ485" s="37">
        <f t="shared" si="251"/>
        <v>0.38061</v>
      </c>
      <c r="AK485" s="37">
        <f t="shared" si="252"/>
        <v>-0.13602</v>
      </c>
      <c r="AL485" s="37">
        <f t="shared" si="253"/>
        <v>0.24459</v>
      </c>
      <c r="AM485" s="38">
        <f t="shared" si="254"/>
        <v>73.250277020754098</v>
      </c>
      <c r="AN485" s="36">
        <f t="shared" si="255"/>
        <v>23</v>
      </c>
      <c r="AO485" s="37">
        <f t="shared" si="256"/>
        <v>0.20704</v>
      </c>
      <c r="AP485" s="36">
        <f t="shared" si="257"/>
        <v>10</v>
      </c>
      <c r="AQ485" s="37">
        <f t="shared" si="258"/>
        <v>7.6130000000000003E-2</v>
      </c>
      <c r="AR485" s="37">
        <f t="shared" si="259"/>
        <v>-1.6369999999999999E-2</v>
      </c>
      <c r="AS485" s="37">
        <f t="shared" si="260"/>
        <v>5.9760000000000001E-2</v>
      </c>
      <c r="AT485" s="38">
        <f t="shared" si="261"/>
        <v>28.863987635239567</v>
      </c>
      <c r="AU485" s="36">
        <f t="shared" si="262"/>
        <v>130</v>
      </c>
      <c r="AV485" s="37">
        <f t="shared" si="263"/>
        <v>0.54095000000000004</v>
      </c>
      <c r="AW485" s="36">
        <f t="shared" si="264"/>
        <v>90</v>
      </c>
      <c r="AX485" s="37">
        <f t="shared" si="265"/>
        <v>0.45674000000000003</v>
      </c>
      <c r="AY485" s="37">
        <f t="shared" si="266"/>
        <v>-0.15239</v>
      </c>
      <c r="AZ485" s="37">
        <f t="shared" si="267"/>
        <v>0.30435000000000001</v>
      </c>
      <c r="BA485" s="38">
        <f t="shared" si="268"/>
        <v>56.262131435437659</v>
      </c>
      <c r="BB485" s="36">
        <f t="shared" si="269"/>
        <v>0</v>
      </c>
      <c r="BC485" s="37">
        <f t="shared" si="270"/>
        <v>0</v>
      </c>
      <c r="BD485" s="36">
        <f t="shared" si="271"/>
        <v>0</v>
      </c>
      <c r="BE485" s="37">
        <f t="shared" si="272"/>
        <v>0</v>
      </c>
      <c r="BF485" s="37">
        <f t="shared" si="273"/>
        <v>0</v>
      </c>
      <c r="BG485" s="37">
        <f t="shared" si="274"/>
        <v>0</v>
      </c>
      <c r="BH485" s="38" t="e">
        <f t="shared" si="275"/>
        <v>#DIV/0!</v>
      </c>
      <c r="BI485" s="36">
        <f t="shared" si="276"/>
        <v>130</v>
      </c>
      <c r="BJ485" s="37">
        <f t="shared" si="277"/>
        <v>0.54095000000000004</v>
      </c>
      <c r="BK485" s="36">
        <f t="shared" si="278"/>
        <v>90</v>
      </c>
      <c r="BL485" s="37">
        <f t="shared" si="279"/>
        <v>0.45673999999999998</v>
      </c>
      <c r="BM485" s="37">
        <f t="shared" si="280"/>
        <v>-0.15239</v>
      </c>
      <c r="BN485" s="37">
        <f t="shared" si="281"/>
        <v>0.30435000000000001</v>
      </c>
      <c r="BO485" s="38">
        <f t="shared" si="282"/>
        <v>56.262131435437659</v>
      </c>
    </row>
    <row r="486" spans="1:67" x14ac:dyDescent="0.25">
      <c r="A486" s="14" t="s">
        <v>37</v>
      </c>
      <c r="B486" s="4" t="s">
        <v>38</v>
      </c>
      <c r="C486" s="14">
        <v>1411111</v>
      </c>
      <c r="D486" s="14" t="s">
        <v>18</v>
      </c>
      <c r="E486">
        <v>3</v>
      </c>
      <c r="F486">
        <v>558</v>
      </c>
      <c r="G486">
        <v>1</v>
      </c>
      <c r="H486">
        <v>1919</v>
      </c>
      <c r="I486">
        <v>-1919</v>
      </c>
      <c r="J486">
        <v>0</v>
      </c>
      <c r="L486">
        <v>1</v>
      </c>
      <c r="M486">
        <v>2181</v>
      </c>
      <c r="N486">
        <v>1</v>
      </c>
      <c r="O486">
        <v>3980</v>
      </c>
      <c r="P486">
        <v>-1799</v>
      </c>
      <c r="Q486">
        <v>2181</v>
      </c>
      <c r="Z486">
        <v>4</v>
      </c>
      <c r="AA486">
        <v>2739</v>
      </c>
      <c r="AB486">
        <v>2</v>
      </c>
      <c r="AC486">
        <v>5899</v>
      </c>
      <c r="AD486">
        <v>-3718</v>
      </c>
      <c r="AE486">
        <v>2181</v>
      </c>
      <c r="AG486" s="36">
        <f t="shared" si="248"/>
        <v>3</v>
      </c>
      <c r="AH486" s="37">
        <f t="shared" si="249"/>
        <v>5.5799999999999999E-3</v>
      </c>
      <c r="AI486" s="36">
        <f t="shared" si="250"/>
        <v>1</v>
      </c>
      <c r="AJ486" s="37">
        <f t="shared" si="251"/>
        <v>1.9189999999999999E-2</v>
      </c>
      <c r="AK486" s="37">
        <f t="shared" si="252"/>
        <v>-1.9189999999999999E-2</v>
      </c>
      <c r="AL486" s="37">
        <f t="shared" si="253"/>
        <v>0</v>
      </c>
      <c r="AM486" s="38">
        <f t="shared" si="254"/>
        <v>0</v>
      </c>
      <c r="AN486" s="36">
        <f t="shared" si="255"/>
        <v>1</v>
      </c>
      <c r="AO486" s="37">
        <f t="shared" si="256"/>
        <v>2.181E-2</v>
      </c>
      <c r="AP486" s="36">
        <f t="shared" si="257"/>
        <v>1</v>
      </c>
      <c r="AQ486" s="37">
        <f t="shared" si="258"/>
        <v>3.9800000000000002E-2</v>
      </c>
      <c r="AR486" s="37">
        <f t="shared" si="259"/>
        <v>-1.7989999999999999E-2</v>
      </c>
      <c r="AS486" s="37">
        <f t="shared" si="260"/>
        <v>2.181E-2</v>
      </c>
      <c r="AT486" s="38">
        <f t="shared" si="261"/>
        <v>100</v>
      </c>
      <c r="AU486" s="36">
        <f t="shared" si="262"/>
        <v>4</v>
      </c>
      <c r="AV486" s="37">
        <f t="shared" si="263"/>
        <v>2.7389999999999998E-2</v>
      </c>
      <c r="AW486" s="36">
        <f t="shared" si="264"/>
        <v>2</v>
      </c>
      <c r="AX486" s="37">
        <f t="shared" si="265"/>
        <v>5.8990000000000001E-2</v>
      </c>
      <c r="AY486" s="37">
        <f t="shared" si="266"/>
        <v>-3.7179999999999998E-2</v>
      </c>
      <c r="AZ486" s="37">
        <f t="shared" si="267"/>
        <v>2.181E-2</v>
      </c>
      <c r="BA486" s="38">
        <f t="shared" si="268"/>
        <v>79.627601314348311</v>
      </c>
      <c r="BB486" s="36">
        <f t="shared" si="269"/>
        <v>0</v>
      </c>
      <c r="BC486" s="37">
        <f t="shared" si="270"/>
        <v>0</v>
      </c>
      <c r="BD486" s="36">
        <f t="shared" si="271"/>
        <v>0</v>
      </c>
      <c r="BE486" s="37">
        <f t="shared" si="272"/>
        <v>0</v>
      </c>
      <c r="BF486" s="37">
        <f t="shared" si="273"/>
        <v>0</v>
      </c>
      <c r="BG486" s="37">
        <f t="shared" si="274"/>
        <v>0</v>
      </c>
      <c r="BH486" s="38" t="e">
        <f t="shared" si="275"/>
        <v>#DIV/0!</v>
      </c>
      <c r="BI486" s="36">
        <f t="shared" si="276"/>
        <v>4</v>
      </c>
      <c r="BJ486" s="37">
        <f t="shared" si="277"/>
        <v>2.7390000000000001E-2</v>
      </c>
      <c r="BK486" s="36">
        <f t="shared" si="278"/>
        <v>2</v>
      </c>
      <c r="BL486" s="37">
        <f t="shared" si="279"/>
        <v>5.8990000000000001E-2</v>
      </c>
      <c r="BM486" s="37">
        <f t="shared" si="280"/>
        <v>-3.7179999999999998E-2</v>
      </c>
      <c r="BN486" s="37">
        <f t="shared" si="281"/>
        <v>2.181E-2</v>
      </c>
      <c r="BO486" s="38">
        <f t="shared" si="282"/>
        <v>79.627601314348297</v>
      </c>
    </row>
    <row r="487" spans="1:67" x14ac:dyDescent="0.25">
      <c r="A487" s="34"/>
      <c r="B487" s="35"/>
      <c r="C487" s="34" t="s">
        <v>291</v>
      </c>
      <c r="D487" s="34"/>
      <c r="E487">
        <v>120</v>
      </c>
      <c r="F487">
        <v>37201</v>
      </c>
      <c r="G487">
        <v>88</v>
      </c>
      <c r="H487">
        <v>43015</v>
      </c>
      <c r="I487">
        <v>-16175</v>
      </c>
      <c r="J487">
        <v>26840</v>
      </c>
      <c r="L487">
        <v>28</v>
      </c>
      <c r="M487">
        <v>25447</v>
      </c>
      <c r="N487">
        <v>13</v>
      </c>
      <c r="O487">
        <v>13113</v>
      </c>
      <c r="P487">
        <v>-3451</v>
      </c>
      <c r="Q487">
        <v>9662</v>
      </c>
      <c r="Z487">
        <v>148</v>
      </c>
      <c r="AA487">
        <v>62648</v>
      </c>
      <c r="AB487">
        <v>101</v>
      </c>
      <c r="AC487">
        <v>56128</v>
      </c>
      <c r="AD487">
        <v>-19626</v>
      </c>
      <c r="AE487">
        <v>36502</v>
      </c>
      <c r="AG487" s="39">
        <f t="shared" si="248"/>
        <v>120</v>
      </c>
      <c r="AH487" s="40">
        <f t="shared" si="249"/>
        <v>0.37201000000000001</v>
      </c>
      <c r="AI487" s="39">
        <f t="shared" si="250"/>
        <v>88</v>
      </c>
      <c r="AJ487" s="40">
        <f t="shared" si="251"/>
        <v>0.43014999999999998</v>
      </c>
      <c r="AK487" s="40">
        <f t="shared" si="252"/>
        <v>-0.16175</v>
      </c>
      <c r="AL487" s="40">
        <f t="shared" si="253"/>
        <v>0.26840000000000003</v>
      </c>
      <c r="AM487" s="40">
        <f t="shared" si="254"/>
        <v>72.148598155963555</v>
      </c>
      <c r="AN487" s="39">
        <f t="shared" si="255"/>
        <v>28</v>
      </c>
      <c r="AO487" s="40">
        <f t="shared" si="256"/>
        <v>0.25446999999999997</v>
      </c>
      <c r="AP487" s="39">
        <f t="shared" si="257"/>
        <v>13</v>
      </c>
      <c r="AQ487" s="40">
        <f t="shared" si="258"/>
        <v>0.13113</v>
      </c>
      <c r="AR487" s="40">
        <f t="shared" si="259"/>
        <v>-3.4509999999999999E-2</v>
      </c>
      <c r="AS487" s="40">
        <f t="shared" si="260"/>
        <v>9.6619999999999998E-2</v>
      </c>
      <c r="AT487" s="40">
        <f t="shared" si="261"/>
        <v>37.969112272566512</v>
      </c>
      <c r="AU487" s="39">
        <f t="shared" si="262"/>
        <v>148</v>
      </c>
      <c r="AV487" s="40">
        <f t="shared" si="263"/>
        <v>0.62647999999999993</v>
      </c>
      <c r="AW487" s="39">
        <f t="shared" si="264"/>
        <v>101</v>
      </c>
      <c r="AX487" s="40">
        <f t="shared" si="265"/>
        <v>0.56128</v>
      </c>
      <c r="AY487" s="40">
        <f t="shared" si="266"/>
        <v>-0.19625999999999999</v>
      </c>
      <c r="AZ487" s="40">
        <f t="shared" si="267"/>
        <v>0.36502000000000001</v>
      </c>
      <c r="BA487" s="40">
        <f t="shared" si="268"/>
        <v>58.26522794023753</v>
      </c>
      <c r="BB487" s="39">
        <f t="shared" si="269"/>
        <v>0</v>
      </c>
      <c r="BC487" s="40">
        <f t="shared" si="270"/>
        <v>0</v>
      </c>
      <c r="BD487" s="39">
        <f t="shared" si="271"/>
        <v>0</v>
      </c>
      <c r="BE487" s="40">
        <f t="shared" si="272"/>
        <v>0</v>
      </c>
      <c r="BF487" s="40">
        <f t="shared" si="273"/>
        <v>0</v>
      </c>
      <c r="BG487" s="40">
        <f t="shared" si="274"/>
        <v>0</v>
      </c>
      <c r="BH487" s="40" t="e">
        <f t="shared" si="275"/>
        <v>#DIV/0!</v>
      </c>
      <c r="BI487" s="39">
        <f t="shared" si="276"/>
        <v>148</v>
      </c>
      <c r="BJ487" s="40">
        <f t="shared" si="277"/>
        <v>0.62648000000000004</v>
      </c>
      <c r="BK487" s="39">
        <f t="shared" si="278"/>
        <v>101</v>
      </c>
      <c r="BL487" s="40">
        <f t="shared" si="279"/>
        <v>0.56128</v>
      </c>
      <c r="BM487" s="40">
        <f t="shared" si="280"/>
        <v>-0.19625999999999999</v>
      </c>
      <c r="BN487" s="40">
        <f t="shared" si="281"/>
        <v>0.36502000000000001</v>
      </c>
      <c r="BO487" s="40">
        <f t="shared" si="282"/>
        <v>58.265227940237516</v>
      </c>
    </row>
    <row r="488" spans="1:67" x14ac:dyDescent="0.25">
      <c r="A488" s="14" t="s">
        <v>37</v>
      </c>
      <c r="B488" s="4" t="s">
        <v>38</v>
      </c>
      <c r="C488" s="14">
        <v>1411112</v>
      </c>
      <c r="D488" s="14" t="s">
        <v>15</v>
      </c>
      <c r="E488">
        <v>18</v>
      </c>
      <c r="F488">
        <v>6439</v>
      </c>
      <c r="G488">
        <v>6</v>
      </c>
      <c r="H488">
        <v>3750</v>
      </c>
      <c r="I488">
        <v>-1463</v>
      </c>
      <c r="J488">
        <v>2287</v>
      </c>
      <c r="L488">
        <v>7</v>
      </c>
      <c r="M488">
        <v>7422</v>
      </c>
      <c r="N488">
        <v>3</v>
      </c>
      <c r="O488">
        <v>2460</v>
      </c>
      <c r="P488">
        <v>-784</v>
      </c>
      <c r="Q488">
        <v>1676</v>
      </c>
      <c r="Z488">
        <v>25</v>
      </c>
      <c r="AA488">
        <v>13861</v>
      </c>
      <c r="AB488">
        <v>9</v>
      </c>
      <c r="AC488">
        <v>6210</v>
      </c>
      <c r="AD488">
        <v>-2247</v>
      </c>
      <c r="AE488">
        <v>3963</v>
      </c>
      <c r="AG488" s="36">
        <f t="shared" si="248"/>
        <v>18</v>
      </c>
      <c r="AH488" s="37">
        <f t="shared" si="249"/>
        <v>6.4390000000000003E-2</v>
      </c>
      <c r="AI488" s="36">
        <f t="shared" si="250"/>
        <v>6</v>
      </c>
      <c r="AJ488" s="37">
        <f t="shared" si="251"/>
        <v>3.7499999999999999E-2</v>
      </c>
      <c r="AK488" s="37">
        <f t="shared" si="252"/>
        <v>-1.4630000000000001E-2</v>
      </c>
      <c r="AL488" s="37">
        <f t="shared" si="253"/>
        <v>2.2870000000000001E-2</v>
      </c>
      <c r="AM488" s="38">
        <f t="shared" si="254"/>
        <v>35.517937567945332</v>
      </c>
      <c r="AN488" s="36">
        <f t="shared" si="255"/>
        <v>7</v>
      </c>
      <c r="AO488" s="37">
        <f t="shared" si="256"/>
        <v>7.4219999999999994E-2</v>
      </c>
      <c r="AP488" s="36">
        <f t="shared" si="257"/>
        <v>3</v>
      </c>
      <c r="AQ488" s="37">
        <f t="shared" si="258"/>
        <v>2.46E-2</v>
      </c>
      <c r="AR488" s="37">
        <f t="shared" si="259"/>
        <v>-7.8399999999999997E-3</v>
      </c>
      <c r="AS488" s="37">
        <f t="shared" si="260"/>
        <v>1.6760000000000001E-2</v>
      </c>
      <c r="AT488" s="38">
        <f t="shared" si="261"/>
        <v>22.581514416599301</v>
      </c>
      <c r="AU488" s="36">
        <f t="shared" si="262"/>
        <v>25</v>
      </c>
      <c r="AV488" s="37">
        <f t="shared" si="263"/>
        <v>0.13861000000000001</v>
      </c>
      <c r="AW488" s="36">
        <f t="shared" si="264"/>
        <v>9</v>
      </c>
      <c r="AX488" s="37">
        <f t="shared" si="265"/>
        <v>6.2100000000000002E-2</v>
      </c>
      <c r="AY488" s="37">
        <f t="shared" si="266"/>
        <v>-2.247E-2</v>
      </c>
      <c r="AZ488" s="37">
        <f t="shared" si="267"/>
        <v>3.9629999999999999E-2</v>
      </c>
      <c r="BA488" s="38">
        <f t="shared" si="268"/>
        <v>28.591010749585166</v>
      </c>
      <c r="BB488" s="36">
        <f t="shared" si="269"/>
        <v>0</v>
      </c>
      <c r="BC488" s="37">
        <f t="shared" si="270"/>
        <v>0</v>
      </c>
      <c r="BD488" s="36">
        <f t="shared" si="271"/>
        <v>0</v>
      </c>
      <c r="BE488" s="37">
        <f t="shared" si="272"/>
        <v>0</v>
      </c>
      <c r="BF488" s="37">
        <f t="shared" si="273"/>
        <v>0</v>
      </c>
      <c r="BG488" s="37">
        <f t="shared" si="274"/>
        <v>0</v>
      </c>
      <c r="BH488" s="38" t="e">
        <f t="shared" si="275"/>
        <v>#DIV/0!</v>
      </c>
      <c r="BI488" s="36">
        <f t="shared" si="276"/>
        <v>25</v>
      </c>
      <c r="BJ488" s="37">
        <f t="shared" si="277"/>
        <v>0.13861000000000001</v>
      </c>
      <c r="BK488" s="36">
        <f t="shared" si="278"/>
        <v>9</v>
      </c>
      <c r="BL488" s="37">
        <f t="shared" si="279"/>
        <v>6.2100000000000002E-2</v>
      </c>
      <c r="BM488" s="37">
        <f t="shared" si="280"/>
        <v>-2.247E-2</v>
      </c>
      <c r="BN488" s="37">
        <f t="shared" si="281"/>
        <v>3.9629999999999999E-2</v>
      </c>
      <c r="BO488" s="38">
        <f t="shared" si="282"/>
        <v>28.591010749585166</v>
      </c>
    </row>
    <row r="489" spans="1:67" x14ac:dyDescent="0.25">
      <c r="A489" s="14" t="s">
        <v>37</v>
      </c>
      <c r="B489" s="4" t="s">
        <v>38</v>
      </c>
      <c r="C489" s="14">
        <v>1411112</v>
      </c>
      <c r="D489" s="14" t="s">
        <v>16</v>
      </c>
      <c r="E489">
        <v>95</v>
      </c>
      <c r="F489">
        <v>27889</v>
      </c>
      <c r="G489">
        <v>66</v>
      </c>
      <c r="H489">
        <v>29957</v>
      </c>
      <c r="I489">
        <v>-10447</v>
      </c>
      <c r="J489">
        <v>19510</v>
      </c>
      <c r="L489">
        <v>33</v>
      </c>
      <c r="M489">
        <v>39608</v>
      </c>
      <c r="N489">
        <v>10</v>
      </c>
      <c r="O489">
        <v>10666</v>
      </c>
      <c r="P489">
        <v>-1025</v>
      </c>
      <c r="Q489">
        <v>9641</v>
      </c>
      <c r="S489">
        <v>1</v>
      </c>
      <c r="T489">
        <v>5353</v>
      </c>
      <c r="U489">
        <v>0</v>
      </c>
      <c r="V489">
        <v>0</v>
      </c>
      <c r="W489">
        <v>0</v>
      </c>
      <c r="X489">
        <v>0</v>
      </c>
      <c r="Z489">
        <v>129</v>
      </c>
      <c r="AA489">
        <v>72850</v>
      </c>
      <c r="AB489">
        <v>76</v>
      </c>
      <c r="AC489">
        <v>40623</v>
      </c>
      <c r="AD489">
        <v>-11472</v>
      </c>
      <c r="AE489">
        <v>29151</v>
      </c>
      <c r="AG489" s="36">
        <f t="shared" si="248"/>
        <v>95</v>
      </c>
      <c r="AH489" s="37">
        <f t="shared" si="249"/>
        <v>0.27889000000000003</v>
      </c>
      <c r="AI489" s="36">
        <f t="shared" si="250"/>
        <v>66</v>
      </c>
      <c r="AJ489" s="37">
        <f t="shared" si="251"/>
        <v>0.29957</v>
      </c>
      <c r="AK489" s="37">
        <f t="shared" si="252"/>
        <v>-0.10446999999999999</v>
      </c>
      <c r="AL489" s="37">
        <f t="shared" si="253"/>
        <v>0.1951</v>
      </c>
      <c r="AM489" s="38">
        <f t="shared" si="254"/>
        <v>69.955896590053413</v>
      </c>
      <c r="AN489" s="36">
        <f t="shared" si="255"/>
        <v>33</v>
      </c>
      <c r="AO489" s="37">
        <f t="shared" si="256"/>
        <v>0.39607999999999999</v>
      </c>
      <c r="AP489" s="36">
        <f t="shared" si="257"/>
        <v>10</v>
      </c>
      <c r="AQ489" s="37">
        <f t="shared" si="258"/>
        <v>0.10666</v>
      </c>
      <c r="AR489" s="37">
        <f t="shared" si="259"/>
        <v>-1.025E-2</v>
      </c>
      <c r="AS489" s="37">
        <f t="shared" si="260"/>
        <v>9.6409999999999996E-2</v>
      </c>
      <c r="AT489" s="38">
        <f t="shared" si="261"/>
        <v>24.341042213694202</v>
      </c>
      <c r="AU489" s="36">
        <f t="shared" si="262"/>
        <v>128</v>
      </c>
      <c r="AV489" s="37">
        <f t="shared" si="263"/>
        <v>0.67497000000000007</v>
      </c>
      <c r="AW489" s="36">
        <f t="shared" si="264"/>
        <v>76</v>
      </c>
      <c r="AX489" s="37">
        <f t="shared" si="265"/>
        <v>0.40622999999999998</v>
      </c>
      <c r="AY489" s="37">
        <f t="shared" si="266"/>
        <v>-0.11471999999999999</v>
      </c>
      <c r="AZ489" s="37">
        <f t="shared" si="267"/>
        <v>0.29150999999999999</v>
      </c>
      <c r="BA489" s="38">
        <f t="shared" si="268"/>
        <v>43.188586159384855</v>
      </c>
      <c r="BB489" s="36">
        <f t="shared" si="269"/>
        <v>1</v>
      </c>
      <c r="BC489" s="37">
        <f t="shared" si="270"/>
        <v>5.3530000000000001E-2</v>
      </c>
      <c r="BD489" s="36">
        <f t="shared" si="271"/>
        <v>0</v>
      </c>
      <c r="BE489" s="37">
        <f t="shared" si="272"/>
        <v>0</v>
      </c>
      <c r="BF489" s="37">
        <f t="shared" si="273"/>
        <v>0</v>
      </c>
      <c r="BG489" s="37">
        <f t="shared" si="274"/>
        <v>0</v>
      </c>
      <c r="BH489" s="38">
        <f t="shared" si="275"/>
        <v>0</v>
      </c>
      <c r="BI489" s="36">
        <f t="shared" si="276"/>
        <v>129</v>
      </c>
      <c r="BJ489" s="37">
        <f t="shared" si="277"/>
        <v>0.72850000000000004</v>
      </c>
      <c r="BK489" s="36">
        <f t="shared" si="278"/>
        <v>76</v>
      </c>
      <c r="BL489" s="37">
        <f t="shared" si="279"/>
        <v>0.40622999999999998</v>
      </c>
      <c r="BM489" s="37">
        <f t="shared" si="280"/>
        <v>-0.11472</v>
      </c>
      <c r="BN489" s="37">
        <f t="shared" si="281"/>
        <v>0.29150999999999999</v>
      </c>
      <c r="BO489" s="38">
        <f t="shared" si="282"/>
        <v>40.015099519560735</v>
      </c>
    </row>
    <row r="490" spans="1:67" x14ac:dyDescent="0.25">
      <c r="A490" s="14" t="s">
        <v>37</v>
      </c>
      <c r="B490" s="4" t="s">
        <v>38</v>
      </c>
      <c r="C490" s="14">
        <v>1411112</v>
      </c>
      <c r="D490" s="14" t="s">
        <v>17</v>
      </c>
      <c r="L490">
        <v>1</v>
      </c>
      <c r="M490">
        <v>609</v>
      </c>
      <c r="N490">
        <v>1</v>
      </c>
      <c r="O490">
        <v>770</v>
      </c>
      <c r="P490">
        <v>-161</v>
      </c>
      <c r="Q490">
        <v>609</v>
      </c>
      <c r="Z490">
        <v>1</v>
      </c>
      <c r="AA490">
        <v>609</v>
      </c>
      <c r="AB490">
        <v>1</v>
      </c>
      <c r="AC490">
        <v>770</v>
      </c>
      <c r="AD490">
        <v>-161</v>
      </c>
      <c r="AE490">
        <v>609</v>
      </c>
      <c r="AG490" s="36">
        <f t="shared" si="248"/>
        <v>0</v>
      </c>
      <c r="AH490" s="37">
        <f t="shared" si="249"/>
        <v>0</v>
      </c>
      <c r="AI490" s="36">
        <f t="shared" si="250"/>
        <v>0</v>
      </c>
      <c r="AJ490" s="37">
        <f t="shared" si="251"/>
        <v>0</v>
      </c>
      <c r="AK490" s="37">
        <f t="shared" si="252"/>
        <v>0</v>
      </c>
      <c r="AL490" s="37">
        <f t="shared" si="253"/>
        <v>0</v>
      </c>
      <c r="AM490" s="38" t="e">
        <f t="shared" si="254"/>
        <v>#DIV/0!</v>
      </c>
      <c r="AN490" s="36">
        <f t="shared" si="255"/>
        <v>1</v>
      </c>
      <c r="AO490" s="37">
        <f t="shared" si="256"/>
        <v>6.0899999999999999E-3</v>
      </c>
      <c r="AP490" s="36">
        <f t="shared" si="257"/>
        <v>1</v>
      </c>
      <c r="AQ490" s="37">
        <f t="shared" si="258"/>
        <v>7.7000000000000002E-3</v>
      </c>
      <c r="AR490" s="37">
        <f t="shared" si="259"/>
        <v>-1.6100000000000001E-3</v>
      </c>
      <c r="AS490" s="37">
        <f t="shared" si="260"/>
        <v>6.0899999999999999E-3</v>
      </c>
      <c r="AT490" s="38">
        <f t="shared" si="261"/>
        <v>100</v>
      </c>
      <c r="AU490" s="36">
        <f t="shared" si="262"/>
        <v>1</v>
      </c>
      <c r="AV490" s="37">
        <f t="shared" si="263"/>
        <v>6.0899999999999999E-3</v>
      </c>
      <c r="AW490" s="36">
        <f t="shared" si="264"/>
        <v>1</v>
      </c>
      <c r="AX490" s="37">
        <f t="shared" si="265"/>
        <v>7.7000000000000002E-3</v>
      </c>
      <c r="AY490" s="37">
        <f t="shared" si="266"/>
        <v>-1.6100000000000001E-3</v>
      </c>
      <c r="AZ490" s="37">
        <f t="shared" si="267"/>
        <v>6.0899999999999999E-3</v>
      </c>
      <c r="BA490" s="38">
        <f t="shared" si="268"/>
        <v>100</v>
      </c>
      <c r="BB490" s="36">
        <f t="shared" si="269"/>
        <v>0</v>
      </c>
      <c r="BC490" s="37">
        <f t="shared" si="270"/>
        <v>0</v>
      </c>
      <c r="BD490" s="36">
        <f t="shared" si="271"/>
        <v>0</v>
      </c>
      <c r="BE490" s="37">
        <f t="shared" si="272"/>
        <v>0</v>
      </c>
      <c r="BF490" s="37">
        <f t="shared" si="273"/>
        <v>0</v>
      </c>
      <c r="BG490" s="37">
        <f t="shared" si="274"/>
        <v>0</v>
      </c>
      <c r="BH490" s="38" t="e">
        <f t="shared" si="275"/>
        <v>#DIV/0!</v>
      </c>
      <c r="BI490" s="36">
        <f t="shared" si="276"/>
        <v>1</v>
      </c>
      <c r="BJ490" s="37">
        <f t="shared" si="277"/>
        <v>6.0899999999999999E-3</v>
      </c>
      <c r="BK490" s="36">
        <f t="shared" si="278"/>
        <v>1</v>
      </c>
      <c r="BL490" s="37">
        <f t="shared" si="279"/>
        <v>7.7000000000000002E-3</v>
      </c>
      <c r="BM490" s="37">
        <f t="shared" si="280"/>
        <v>-1.6100000000000001E-3</v>
      </c>
      <c r="BN490" s="37">
        <f t="shared" si="281"/>
        <v>6.0899999999999999E-3</v>
      </c>
      <c r="BO490" s="38">
        <f t="shared" si="282"/>
        <v>100</v>
      </c>
    </row>
    <row r="491" spans="1:67" x14ac:dyDescent="0.25">
      <c r="A491" s="14" t="s">
        <v>37</v>
      </c>
      <c r="B491" s="4" t="s">
        <v>38</v>
      </c>
      <c r="C491" s="14">
        <v>1411112</v>
      </c>
      <c r="D491" s="14" t="s">
        <v>18</v>
      </c>
      <c r="L491">
        <v>1</v>
      </c>
      <c r="M491">
        <v>918</v>
      </c>
      <c r="N491">
        <v>1</v>
      </c>
      <c r="O491">
        <v>1000</v>
      </c>
      <c r="P491">
        <v>-82</v>
      </c>
      <c r="Q491">
        <v>918</v>
      </c>
      <c r="Z491">
        <v>1</v>
      </c>
      <c r="AA491">
        <v>918</v>
      </c>
      <c r="AB491">
        <v>1</v>
      </c>
      <c r="AC491">
        <v>1000</v>
      </c>
      <c r="AD491">
        <v>-82</v>
      </c>
      <c r="AE491">
        <v>918</v>
      </c>
      <c r="AG491" s="36">
        <f t="shared" si="248"/>
        <v>0</v>
      </c>
      <c r="AH491" s="37">
        <f t="shared" si="249"/>
        <v>0</v>
      </c>
      <c r="AI491" s="36">
        <f t="shared" si="250"/>
        <v>0</v>
      </c>
      <c r="AJ491" s="37">
        <f t="shared" si="251"/>
        <v>0</v>
      </c>
      <c r="AK491" s="37">
        <f t="shared" si="252"/>
        <v>0</v>
      </c>
      <c r="AL491" s="37">
        <f t="shared" si="253"/>
        <v>0</v>
      </c>
      <c r="AM491" s="38" t="e">
        <f t="shared" si="254"/>
        <v>#DIV/0!</v>
      </c>
      <c r="AN491" s="36">
        <f t="shared" si="255"/>
        <v>1</v>
      </c>
      <c r="AO491" s="37">
        <f t="shared" si="256"/>
        <v>9.1800000000000007E-3</v>
      </c>
      <c r="AP491" s="36">
        <f t="shared" si="257"/>
        <v>1</v>
      </c>
      <c r="AQ491" s="37">
        <f t="shared" si="258"/>
        <v>0.01</v>
      </c>
      <c r="AR491" s="37">
        <f t="shared" si="259"/>
        <v>-8.1999999999999998E-4</v>
      </c>
      <c r="AS491" s="37">
        <f t="shared" si="260"/>
        <v>9.1800000000000007E-3</v>
      </c>
      <c r="AT491" s="38">
        <f t="shared" si="261"/>
        <v>100</v>
      </c>
      <c r="AU491" s="36">
        <f t="shared" si="262"/>
        <v>1</v>
      </c>
      <c r="AV491" s="37">
        <f t="shared" si="263"/>
        <v>9.1800000000000007E-3</v>
      </c>
      <c r="AW491" s="36">
        <f t="shared" si="264"/>
        <v>1</v>
      </c>
      <c r="AX491" s="37">
        <f t="shared" si="265"/>
        <v>0.01</v>
      </c>
      <c r="AY491" s="37">
        <f t="shared" si="266"/>
        <v>-8.1999999999999998E-4</v>
      </c>
      <c r="AZ491" s="37">
        <f t="shared" si="267"/>
        <v>9.1800000000000007E-3</v>
      </c>
      <c r="BA491" s="38">
        <f t="shared" si="268"/>
        <v>100</v>
      </c>
      <c r="BB491" s="36">
        <f t="shared" si="269"/>
        <v>0</v>
      </c>
      <c r="BC491" s="37">
        <f t="shared" si="270"/>
        <v>0</v>
      </c>
      <c r="BD491" s="36">
        <f t="shared" si="271"/>
        <v>0</v>
      </c>
      <c r="BE491" s="37">
        <f t="shared" si="272"/>
        <v>0</v>
      </c>
      <c r="BF491" s="37">
        <f t="shared" si="273"/>
        <v>0</v>
      </c>
      <c r="BG491" s="37">
        <f t="shared" si="274"/>
        <v>0</v>
      </c>
      <c r="BH491" s="38" t="e">
        <f t="shared" si="275"/>
        <v>#DIV/0!</v>
      </c>
      <c r="BI491" s="36">
        <f t="shared" si="276"/>
        <v>1</v>
      </c>
      <c r="BJ491" s="37">
        <f t="shared" si="277"/>
        <v>9.1800000000000007E-3</v>
      </c>
      <c r="BK491" s="36">
        <f t="shared" si="278"/>
        <v>1</v>
      </c>
      <c r="BL491" s="37">
        <f t="shared" si="279"/>
        <v>0.01</v>
      </c>
      <c r="BM491" s="37">
        <f t="shared" si="280"/>
        <v>-8.1999999999999998E-4</v>
      </c>
      <c r="BN491" s="37">
        <f t="shared" si="281"/>
        <v>9.1800000000000007E-3</v>
      </c>
      <c r="BO491" s="38">
        <f t="shared" si="282"/>
        <v>100</v>
      </c>
    </row>
    <row r="492" spans="1:67" x14ac:dyDescent="0.25">
      <c r="A492" s="34"/>
      <c r="B492" s="35"/>
      <c r="C492" s="34" t="s">
        <v>292</v>
      </c>
      <c r="D492" s="34"/>
      <c r="E492">
        <v>113</v>
      </c>
      <c r="F492">
        <v>34328</v>
      </c>
      <c r="G492">
        <v>72</v>
      </c>
      <c r="H492">
        <v>33707</v>
      </c>
      <c r="I492">
        <v>-11910</v>
      </c>
      <c r="J492">
        <v>21797</v>
      </c>
      <c r="L492">
        <v>42</v>
      </c>
      <c r="M492">
        <v>48557</v>
      </c>
      <c r="N492">
        <v>15</v>
      </c>
      <c r="O492">
        <v>14896</v>
      </c>
      <c r="P492">
        <v>-2052</v>
      </c>
      <c r="Q492">
        <v>12844</v>
      </c>
      <c r="S492">
        <v>1</v>
      </c>
      <c r="T492">
        <v>5353</v>
      </c>
      <c r="U492">
        <v>0</v>
      </c>
      <c r="V492">
        <v>0</v>
      </c>
      <c r="W492">
        <v>0</v>
      </c>
      <c r="X492">
        <v>0</v>
      </c>
      <c r="Z492">
        <v>156</v>
      </c>
      <c r="AA492">
        <v>88238</v>
      </c>
      <c r="AB492">
        <v>87</v>
      </c>
      <c r="AC492">
        <v>48603</v>
      </c>
      <c r="AD492">
        <v>-13962</v>
      </c>
      <c r="AE492">
        <v>34641</v>
      </c>
      <c r="AG492" s="39">
        <f t="shared" si="248"/>
        <v>113</v>
      </c>
      <c r="AH492" s="40">
        <f t="shared" si="249"/>
        <v>0.34327999999999997</v>
      </c>
      <c r="AI492" s="39">
        <f t="shared" si="250"/>
        <v>72</v>
      </c>
      <c r="AJ492" s="40">
        <f t="shared" si="251"/>
        <v>0.33706999999999998</v>
      </c>
      <c r="AK492" s="40">
        <f t="shared" si="252"/>
        <v>-0.1191</v>
      </c>
      <c r="AL492" s="40">
        <f t="shared" si="253"/>
        <v>0.21797</v>
      </c>
      <c r="AM492" s="40">
        <f t="shared" si="254"/>
        <v>63.496271265439297</v>
      </c>
      <c r="AN492" s="39">
        <f t="shared" si="255"/>
        <v>42</v>
      </c>
      <c r="AO492" s="40">
        <f t="shared" si="256"/>
        <v>0.48557</v>
      </c>
      <c r="AP492" s="39">
        <f t="shared" si="257"/>
        <v>15</v>
      </c>
      <c r="AQ492" s="40">
        <f t="shared" si="258"/>
        <v>0.14896000000000001</v>
      </c>
      <c r="AR492" s="40">
        <f t="shared" si="259"/>
        <v>-2.052E-2</v>
      </c>
      <c r="AS492" s="40">
        <f t="shared" si="260"/>
        <v>0.12844</v>
      </c>
      <c r="AT492" s="40">
        <f t="shared" si="261"/>
        <v>26.451387029676461</v>
      </c>
      <c r="AU492" s="39">
        <f t="shared" si="262"/>
        <v>155</v>
      </c>
      <c r="AV492" s="40">
        <f t="shared" si="263"/>
        <v>0.82884999999999998</v>
      </c>
      <c r="AW492" s="39">
        <f t="shared" si="264"/>
        <v>87</v>
      </c>
      <c r="AX492" s="40">
        <f t="shared" si="265"/>
        <v>0.48602999999999996</v>
      </c>
      <c r="AY492" s="40">
        <f t="shared" si="266"/>
        <v>-0.13961999999999999</v>
      </c>
      <c r="AZ492" s="40">
        <f t="shared" si="267"/>
        <v>0.34641</v>
      </c>
      <c r="BA492" s="40">
        <f t="shared" si="268"/>
        <v>41.7940519997587</v>
      </c>
      <c r="BB492" s="39">
        <f t="shared" si="269"/>
        <v>1</v>
      </c>
      <c r="BC492" s="40">
        <f t="shared" si="270"/>
        <v>5.3530000000000001E-2</v>
      </c>
      <c r="BD492" s="39">
        <f t="shared" si="271"/>
        <v>0</v>
      </c>
      <c r="BE492" s="40">
        <f t="shared" si="272"/>
        <v>0</v>
      </c>
      <c r="BF492" s="40">
        <f t="shared" si="273"/>
        <v>0</v>
      </c>
      <c r="BG492" s="40">
        <f t="shared" si="274"/>
        <v>0</v>
      </c>
      <c r="BH492" s="40">
        <f t="shared" si="275"/>
        <v>0</v>
      </c>
      <c r="BI492" s="39">
        <f t="shared" si="276"/>
        <v>156</v>
      </c>
      <c r="BJ492" s="40">
        <f t="shared" si="277"/>
        <v>0.88238000000000005</v>
      </c>
      <c r="BK492" s="39">
        <f t="shared" si="278"/>
        <v>87</v>
      </c>
      <c r="BL492" s="40">
        <f t="shared" si="279"/>
        <v>0.48603000000000002</v>
      </c>
      <c r="BM492" s="40">
        <f t="shared" si="280"/>
        <v>-0.13961999999999999</v>
      </c>
      <c r="BN492" s="40">
        <f t="shared" si="281"/>
        <v>0.34641</v>
      </c>
      <c r="BO492" s="40">
        <f t="shared" si="282"/>
        <v>39.258596069720525</v>
      </c>
    </row>
    <row r="493" spans="1:67" x14ac:dyDescent="0.25">
      <c r="A493" s="14" t="s">
        <v>37</v>
      </c>
      <c r="B493" s="4" t="s">
        <v>38</v>
      </c>
      <c r="C493" s="14">
        <v>1411113</v>
      </c>
      <c r="D493" s="14" t="s">
        <v>15</v>
      </c>
      <c r="E493">
        <v>14</v>
      </c>
      <c r="F493">
        <v>4856</v>
      </c>
      <c r="G493">
        <v>10</v>
      </c>
      <c r="H493">
        <v>4395</v>
      </c>
      <c r="I493">
        <v>-1159</v>
      </c>
      <c r="J493">
        <v>3236</v>
      </c>
      <c r="L493">
        <v>2</v>
      </c>
      <c r="M493">
        <v>1559</v>
      </c>
      <c r="N493">
        <v>0</v>
      </c>
      <c r="O493">
        <v>0</v>
      </c>
      <c r="P493">
        <v>0</v>
      </c>
      <c r="Q493">
        <v>0</v>
      </c>
      <c r="Z493">
        <v>16</v>
      </c>
      <c r="AA493">
        <v>6415</v>
      </c>
      <c r="AB493">
        <v>10</v>
      </c>
      <c r="AC493">
        <v>4395</v>
      </c>
      <c r="AD493">
        <v>-1159</v>
      </c>
      <c r="AE493">
        <v>3236</v>
      </c>
      <c r="AG493" s="36">
        <f t="shared" si="248"/>
        <v>14</v>
      </c>
      <c r="AH493" s="37">
        <f t="shared" si="249"/>
        <v>4.8559999999999999E-2</v>
      </c>
      <c r="AI493" s="36">
        <f t="shared" si="250"/>
        <v>10</v>
      </c>
      <c r="AJ493" s="37">
        <f t="shared" si="251"/>
        <v>4.3950000000000003E-2</v>
      </c>
      <c r="AK493" s="37">
        <f t="shared" si="252"/>
        <v>-1.159E-2</v>
      </c>
      <c r="AL493" s="37">
        <f t="shared" si="253"/>
        <v>3.236E-2</v>
      </c>
      <c r="AM493" s="38">
        <f t="shared" si="254"/>
        <v>66.639209225700171</v>
      </c>
      <c r="AN493" s="36">
        <f t="shared" si="255"/>
        <v>2</v>
      </c>
      <c r="AO493" s="37">
        <f t="shared" si="256"/>
        <v>1.559E-2</v>
      </c>
      <c r="AP493" s="36">
        <f t="shared" si="257"/>
        <v>0</v>
      </c>
      <c r="AQ493" s="37">
        <f t="shared" si="258"/>
        <v>0</v>
      </c>
      <c r="AR493" s="37">
        <f t="shared" si="259"/>
        <v>0</v>
      </c>
      <c r="AS493" s="37">
        <f t="shared" si="260"/>
        <v>0</v>
      </c>
      <c r="AT493" s="38">
        <f t="shared" si="261"/>
        <v>0</v>
      </c>
      <c r="AU493" s="36">
        <f t="shared" si="262"/>
        <v>16</v>
      </c>
      <c r="AV493" s="37">
        <f t="shared" si="263"/>
        <v>6.4149999999999999E-2</v>
      </c>
      <c r="AW493" s="36">
        <f t="shared" si="264"/>
        <v>10</v>
      </c>
      <c r="AX493" s="37">
        <f t="shared" si="265"/>
        <v>4.3950000000000003E-2</v>
      </c>
      <c r="AY493" s="37">
        <f t="shared" si="266"/>
        <v>-1.159E-2</v>
      </c>
      <c r="AZ493" s="37">
        <f t="shared" si="267"/>
        <v>3.236E-2</v>
      </c>
      <c r="BA493" s="38">
        <f t="shared" si="268"/>
        <v>50.444271239282934</v>
      </c>
      <c r="BB493" s="36">
        <f t="shared" si="269"/>
        <v>0</v>
      </c>
      <c r="BC493" s="37">
        <f t="shared" si="270"/>
        <v>0</v>
      </c>
      <c r="BD493" s="36">
        <f t="shared" si="271"/>
        <v>0</v>
      </c>
      <c r="BE493" s="37">
        <f t="shared" si="272"/>
        <v>0</v>
      </c>
      <c r="BF493" s="37">
        <f t="shared" si="273"/>
        <v>0</v>
      </c>
      <c r="BG493" s="37">
        <f t="shared" si="274"/>
        <v>0</v>
      </c>
      <c r="BH493" s="38" t="e">
        <f t="shared" si="275"/>
        <v>#DIV/0!</v>
      </c>
      <c r="BI493" s="36">
        <f t="shared" si="276"/>
        <v>16</v>
      </c>
      <c r="BJ493" s="37">
        <f t="shared" si="277"/>
        <v>6.4149999999999999E-2</v>
      </c>
      <c r="BK493" s="36">
        <f t="shared" si="278"/>
        <v>10</v>
      </c>
      <c r="BL493" s="37">
        <f t="shared" si="279"/>
        <v>4.3950000000000003E-2</v>
      </c>
      <c r="BM493" s="37">
        <f t="shared" si="280"/>
        <v>-1.159E-2</v>
      </c>
      <c r="BN493" s="37">
        <f t="shared" si="281"/>
        <v>3.236E-2</v>
      </c>
      <c r="BO493" s="38">
        <f t="shared" si="282"/>
        <v>50.444271239282934</v>
      </c>
    </row>
    <row r="494" spans="1:67" x14ac:dyDescent="0.25">
      <c r="A494" s="14" t="s">
        <v>37</v>
      </c>
      <c r="B494" s="4" t="s">
        <v>38</v>
      </c>
      <c r="C494" s="14">
        <v>1411113</v>
      </c>
      <c r="D494" s="14" t="s">
        <v>16</v>
      </c>
      <c r="E494">
        <v>144</v>
      </c>
      <c r="F494">
        <v>40570</v>
      </c>
      <c r="G494">
        <v>102</v>
      </c>
      <c r="H494">
        <v>47093</v>
      </c>
      <c r="I494">
        <v>-17625</v>
      </c>
      <c r="J494">
        <v>29468</v>
      </c>
      <c r="L494">
        <v>30</v>
      </c>
      <c r="M494">
        <v>33339</v>
      </c>
      <c r="N494">
        <v>13</v>
      </c>
      <c r="O494">
        <v>16191</v>
      </c>
      <c r="P494">
        <v>-3076</v>
      </c>
      <c r="Q494">
        <v>13115</v>
      </c>
      <c r="Z494">
        <v>174</v>
      </c>
      <c r="AA494">
        <v>73909</v>
      </c>
      <c r="AB494">
        <v>115</v>
      </c>
      <c r="AC494">
        <v>63284</v>
      </c>
      <c r="AD494">
        <v>-20701</v>
      </c>
      <c r="AE494">
        <v>42583</v>
      </c>
      <c r="AG494" s="36">
        <f t="shared" si="248"/>
        <v>144</v>
      </c>
      <c r="AH494" s="37">
        <f t="shared" si="249"/>
        <v>0.40570000000000001</v>
      </c>
      <c r="AI494" s="36">
        <f t="shared" si="250"/>
        <v>102</v>
      </c>
      <c r="AJ494" s="37">
        <f t="shared" si="251"/>
        <v>0.47093000000000002</v>
      </c>
      <c r="AK494" s="37">
        <f t="shared" si="252"/>
        <v>-0.17624999999999999</v>
      </c>
      <c r="AL494" s="37">
        <f t="shared" si="253"/>
        <v>0.29468</v>
      </c>
      <c r="AM494" s="38">
        <f t="shared" si="254"/>
        <v>72.634951934927287</v>
      </c>
      <c r="AN494" s="36">
        <f t="shared" si="255"/>
        <v>30</v>
      </c>
      <c r="AO494" s="37">
        <f t="shared" si="256"/>
        <v>0.33339000000000002</v>
      </c>
      <c r="AP494" s="36">
        <f t="shared" si="257"/>
        <v>13</v>
      </c>
      <c r="AQ494" s="37">
        <f t="shared" si="258"/>
        <v>0.16191</v>
      </c>
      <c r="AR494" s="37">
        <f t="shared" si="259"/>
        <v>-3.0759999999999999E-2</v>
      </c>
      <c r="AS494" s="37">
        <f t="shared" si="260"/>
        <v>0.13114999999999999</v>
      </c>
      <c r="AT494" s="38">
        <f t="shared" si="261"/>
        <v>39.338312486877228</v>
      </c>
      <c r="AU494" s="36">
        <f t="shared" si="262"/>
        <v>174</v>
      </c>
      <c r="AV494" s="37">
        <f t="shared" si="263"/>
        <v>0.73909000000000002</v>
      </c>
      <c r="AW494" s="36">
        <f t="shared" si="264"/>
        <v>115</v>
      </c>
      <c r="AX494" s="37">
        <f t="shared" si="265"/>
        <v>0.63284000000000007</v>
      </c>
      <c r="AY494" s="37">
        <f t="shared" si="266"/>
        <v>-0.20701</v>
      </c>
      <c r="AZ494" s="37">
        <f t="shared" si="267"/>
        <v>0.42582999999999999</v>
      </c>
      <c r="BA494" s="38">
        <f t="shared" si="268"/>
        <v>57.615446021458816</v>
      </c>
      <c r="BB494" s="36">
        <f t="shared" si="269"/>
        <v>0</v>
      </c>
      <c r="BC494" s="37">
        <f t="shared" si="270"/>
        <v>0</v>
      </c>
      <c r="BD494" s="36">
        <f t="shared" si="271"/>
        <v>0</v>
      </c>
      <c r="BE494" s="37">
        <f t="shared" si="272"/>
        <v>0</v>
      </c>
      <c r="BF494" s="37">
        <f t="shared" si="273"/>
        <v>0</v>
      </c>
      <c r="BG494" s="37">
        <f t="shared" si="274"/>
        <v>0</v>
      </c>
      <c r="BH494" s="38" t="e">
        <f t="shared" si="275"/>
        <v>#DIV/0!</v>
      </c>
      <c r="BI494" s="36">
        <f t="shared" si="276"/>
        <v>174</v>
      </c>
      <c r="BJ494" s="37">
        <f t="shared" si="277"/>
        <v>0.73909000000000002</v>
      </c>
      <c r="BK494" s="36">
        <f t="shared" si="278"/>
        <v>115</v>
      </c>
      <c r="BL494" s="37">
        <f t="shared" si="279"/>
        <v>0.63283999999999996</v>
      </c>
      <c r="BM494" s="37">
        <f t="shared" si="280"/>
        <v>-0.20701</v>
      </c>
      <c r="BN494" s="37">
        <f t="shared" si="281"/>
        <v>0.42582999999999999</v>
      </c>
      <c r="BO494" s="38">
        <f t="shared" si="282"/>
        <v>57.615446021458816</v>
      </c>
    </row>
    <row r="495" spans="1:67" x14ac:dyDescent="0.25">
      <c r="A495" s="14" t="s">
        <v>37</v>
      </c>
      <c r="B495" s="4" t="s">
        <v>38</v>
      </c>
      <c r="C495" s="14">
        <v>1411113</v>
      </c>
      <c r="D495" s="14" t="s">
        <v>17</v>
      </c>
      <c r="E495">
        <v>7</v>
      </c>
      <c r="F495">
        <v>2305</v>
      </c>
      <c r="G495">
        <v>6</v>
      </c>
      <c r="H495">
        <v>4053</v>
      </c>
      <c r="I495">
        <v>-1999</v>
      </c>
      <c r="J495">
        <v>2054</v>
      </c>
      <c r="L495">
        <v>5</v>
      </c>
      <c r="M495">
        <v>5485</v>
      </c>
      <c r="N495">
        <v>3</v>
      </c>
      <c r="O495">
        <v>4383</v>
      </c>
      <c r="P495">
        <v>-2301</v>
      </c>
      <c r="Q495">
        <v>2082</v>
      </c>
      <c r="S495">
        <v>1</v>
      </c>
      <c r="T495">
        <v>7910</v>
      </c>
      <c r="U495">
        <v>0</v>
      </c>
      <c r="V495">
        <v>0</v>
      </c>
      <c r="W495">
        <v>0</v>
      </c>
      <c r="X495">
        <v>0</v>
      </c>
      <c r="Z495">
        <v>13</v>
      </c>
      <c r="AA495">
        <v>15700</v>
      </c>
      <c r="AB495">
        <v>9</v>
      </c>
      <c r="AC495">
        <v>8436</v>
      </c>
      <c r="AD495">
        <v>-4300</v>
      </c>
      <c r="AE495">
        <v>4136</v>
      </c>
      <c r="AG495" s="36">
        <f t="shared" si="248"/>
        <v>7</v>
      </c>
      <c r="AH495" s="37">
        <f t="shared" si="249"/>
        <v>2.3050000000000001E-2</v>
      </c>
      <c r="AI495" s="36">
        <f t="shared" si="250"/>
        <v>6</v>
      </c>
      <c r="AJ495" s="37">
        <f t="shared" si="251"/>
        <v>4.0529999999999997E-2</v>
      </c>
      <c r="AK495" s="37">
        <f t="shared" si="252"/>
        <v>-1.9990000000000001E-2</v>
      </c>
      <c r="AL495" s="37">
        <f t="shared" si="253"/>
        <v>2.0539999999999999E-2</v>
      </c>
      <c r="AM495" s="38">
        <f t="shared" si="254"/>
        <v>89.110629067245114</v>
      </c>
      <c r="AN495" s="36">
        <f t="shared" si="255"/>
        <v>5</v>
      </c>
      <c r="AO495" s="37">
        <f t="shared" si="256"/>
        <v>5.4850000000000003E-2</v>
      </c>
      <c r="AP495" s="36">
        <f t="shared" si="257"/>
        <v>3</v>
      </c>
      <c r="AQ495" s="37">
        <f t="shared" si="258"/>
        <v>4.3830000000000001E-2</v>
      </c>
      <c r="AR495" s="37">
        <f t="shared" si="259"/>
        <v>-2.3009999999999999E-2</v>
      </c>
      <c r="AS495" s="37">
        <f t="shared" si="260"/>
        <v>2.0820000000000002E-2</v>
      </c>
      <c r="AT495" s="38">
        <f t="shared" si="261"/>
        <v>37.958067456700093</v>
      </c>
      <c r="AU495" s="36">
        <f t="shared" si="262"/>
        <v>12</v>
      </c>
      <c r="AV495" s="37">
        <f t="shared" si="263"/>
        <v>7.7899999999999997E-2</v>
      </c>
      <c r="AW495" s="36">
        <f t="shared" si="264"/>
        <v>9</v>
      </c>
      <c r="AX495" s="37">
        <f t="shared" si="265"/>
        <v>8.4359999999999991E-2</v>
      </c>
      <c r="AY495" s="37">
        <f t="shared" si="266"/>
        <v>-4.2999999999999997E-2</v>
      </c>
      <c r="AZ495" s="37">
        <f t="shared" si="267"/>
        <v>4.1360000000000001E-2</v>
      </c>
      <c r="BA495" s="38">
        <f t="shared" si="268"/>
        <v>53.093709884467266</v>
      </c>
      <c r="BB495" s="36">
        <f t="shared" si="269"/>
        <v>1</v>
      </c>
      <c r="BC495" s="37">
        <f t="shared" si="270"/>
        <v>7.9100000000000004E-2</v>
      </c>
      <c r="BD495" s="36">
        <f t="shared" si="271"/>
        <v>0</v>
      </c>
      <c r="BE495" s="37">
        <f t="shared" si="272"/>
        <v>0</v>
      </c>
      <c r="BF495" s="37">
        <f t="shared" si="273"/>
        <v>0</v>
      </c>
      <c r="BG495" s="37">
        <f t="shared" si="274"/>
        <v>0</v>
      </c>
      <c r="BH495" s="38">
        <f t="shared" si="275"/>
        <v>0</v>
      </c>
      <c r="BI495" s="36">
        <f t="shared" si="276"/>
        <v>13</v>
      </c>
      <c r="BJ495" s="37">
        <f t="shared" si="277"/>
        <v>0.157</v>
      </c>
      <c r="BK495" s="36">
        <f t="shared" si="278"/>
        <v>9</v>
      </c>
      <c r="BL495" s="37">
        <f t="shared" si="279"/>
        <v>8.4360000000000004E-2</v>
      </c>
      <c r="BM495" s="37">
        <f t="shared" si="280"/>
        <v>-4.2999999999999997E-2</v>
      </c>
      <c r="BN495" s="37">
        <f t="shared" si="281"/>
        <v>4.1360000000000001E-2</v>
      </c>
      <c r="BO495" s="38">
        <f t="shared" si="282"/>
        <v>26.34394904458599</v>
      </c>
    </row>
    <row r="496" spans="1:67" x14ac:dyDescent="0.25">
      <c r="A496" s="14" t="s">
        <v>37</v>
      </c>
      <c r="B496" s="4" t="s">
        <v>38</v>
      </c>
      <c r="C496" s="14">
        <v>1411113</v>
      </c>
      <c r="D496" s="14" t="s">
        <v>18</v>
      </c>
      <c r="E496">
        <v>2</v>
      </c>
      <c r="F496">
        <v>254</v>
      </c>
      <c r="G496">
        <v>1</v>
      </c>
      <c r="H496">
        <v>500</v>
      </c>
      <c r="I496">
        <v>-248</v>
      </c>
      <c r="J496">
        <v>252</v>
      </c>
      <c r="Z496">
        <v>2</v>
      </c>
      <c r="AA496">
        <v>254</v>
      </c>
      <c r="AB496">
        <v>1</v>
      </c>
      <c r="AC496">
        <v>500</v>
      </c>
      <c r="AD496">
        <v>-248</v>
      </c>
      <c r="AE496">
        <v>252</v>
      </c>
      <c r="AG496" s="36">
        <f t="shared" si="248"/>
        <v>2</v>
      </c>
      <c r="AH496" s="37">
        <f t="shared" si="249"/>
        <v>2.5400000000000002E-3</v>
      </c>
      <c r="AI496" s="36">
        <f t="shared" si="250"/>
        <v>1</v>
      </c>
      <c r="AJ496" s="37">
        <f t="shared" si="251"/>
        <v>5.0000000000000001E-3</v>
      </c>
      <c r="AK496" s="37">
        <f t="shared" si="252"/>
        <v>-2.48E-3</v>
      </c>
      <c r="AL496" s="37">
        <f t="shared" si="253"/>
        <v>2.5200000000000001E-3</v>
      </c>
      <c r="AM496" s="38">
        <f t="shared" si="254"/>
        <v>99.212598425196859</v>
      </c>
      <c r="AN496" s="36">
        <f t="shared" si="255"/>
        <v>0</v>
      </c>
      <c r="AO496" s="37">
        <f t="shared" si="256"/>
        <v>0</v>
      </c>
      <c r="AP496" s="36">
        <f t="shared" si="257"/>
        <v>0</v>
      </c>
      <c r="AQ496" s="37">
        <f t="shared" si="258"/>
        <v>0</v>
      </c>
      <c r="AR496" s="37">
        <f t="shared" si="259"/>
        <v>0</v>
      </c>
      <c r="AS496" s="37">
        <f t="shared" si="260"/>
        <v>0</v>
      </c>
      <c r="AT496" s="38" t="e">
        <f t="shared" si="261"/>
        <v>#DIV/0!</v>
      </c>
      <c r="AU496" s="36">
        <f t="shared" si="262"/>
        <v>2</v>
      </c>
      <c r="AV496" s="37">
        <f t="shared" si="263"/>
        <v>2.5400000000000002E-3</v>
      </c>
      <c r="AW496" s="36">
        <f t="shared" si="264"/>
        <v>1</v>
      </c>
      <c r="AX496" s="37">
        <f t="shared" si="265"/>
        <v>5.0000000000000001E-3</v>
      </c>
      <c r="AY496" s="37">
        <f t="shared" si="266"/>
        <v>-2.48E-3</v>
      </c>
      <c r="AZ496" s="37">
        <f t="shared" si="267"/>
        <v>2.5200000000000001E-3</v>
      </c>
      <c r="BA496" s="38">
        <f t="shared" si="268"/>
        <v>99.212598425196859</v>
      </c>
      <c r="BB496" s="36">
        <f t="shared" si="269"/>
        <v>0</v>
      </c>
      <c r="BC496" s="37">
        <f t="shared" si="270"/>
        <v>0</v>
      </c>
      <c r="BD496" s="36">
        <f t="shared" si="271"/>
        <v>0</v>
      </c>
      <c r="BE496" s="37">
        <f t="shared" si="272"/>
        <v>0</v>
      </c>
      <c r="BF496" s="37">
        <f t="shared" si="273"/>
        <v>0</v>
      </c>
      <c r="BG496" s="37">
        <f t="shared" si="274"/>
        <v>0</v>
      </c>
      <c r="BH496" s="38" t="e">
        <f t="shared" si="275"/>
        <v>#DIV/0!</v>
      </c>
      <c r="BI496" s="36">
        <f t="shared" si="276"/>
        <v>2</v>
      </c>
      <c r="BJ496" s="37">
        <f t="shared" si="277"/>
        <v>2.5400000000000002E-3</v>
      </c>
      <c r="BK496" s="36">
        <f t="shared" si="278"/>
        <v>1</v>
      </c>
      <c r="BL496" s="37">
        <f t="shared" si="279"/>
        <v>5.0000000000000001E-3</v>
      </c>
      <c r="BM496" s="37">
        <f t="shared" si="280"/>
        <v>-2.48E-3</v>
      </c>
      <c r="BN496" s="37">
        <f t="shared" si="281"/>
        <v>2.5200000000000001E-3</v>
      </c>
      <c r="BO496" s="38">
        <f t="shared" si="282"/>
        <v>99.212598425196859</v>
      </c>
    </row>
    <row r="497" spans="1:67" x14ac:dyDescent="0.25">
      <c r="A497" s="34"/>
      <c r="B497" s="35"/>
      <c r="C497" s="34" t="s">
        <v>293</v>
      </c>
      <c r="D497" s="34"/>
      <c r="E497">
        <v>167</v>
      </c>
      <c r="F497">
        <v>47985</v>
      </c>
      <c r="G497">
        <v>119</v>
      </c>
      <c r="H497">
        <v>56041</v>
      </c>
      <c r="I497">
        <v>-21031</v>
      </c>
      <c r="J497">
        <v>35010</v>
      </c>
      <c r="L497">
        <v>37</v>
      </c>
      <c r="M497">
        <v>40383</v>
      </c>
      <c r="N497">
        <v>16</v>
      </c>
      <c r="O497">
        <v>20574</v>
      </c>
      <c r="P497">
        <v>-5377</v>
      </c>
      <c r="Q497">
        <v>15197</v>
      </c>
      <c r="S497">
        <v>1</v>
      </c>
      <c r="T497">
        <v>7910</v>
      </c>
      <c r="U497">
        <v>0</v>
      </c>
      <c r="V497">
        <v>0</v>
      </c>
      <c r="W497">
        <v>0</v>
      </c>
      <c r="X497">
        <v>0</v>
      </c>
      <c r="Z497">
        <v>205</v>
      </c>
      <c r="AA497">
        <v>96278</v>
      </c>
      <c r="AB497">
        <v>135</v>
      </c>
      <c r="AC497">
        <v>76615</v>
      </c>
      <c r="AD497">
        <v>-26408</v>
      </c>
      <c r="AE497">
        <v>50207</v>
      </c>
      <c r="AG497" s="39">
        <f t="shared" si="248"/>
        <v>167</v>
      </c>
      <c r="AH497" s="40">
        <f t="shared" si="249"/>
        <v>0.47985</v>
      </c>
      <c r="AI497" s="39">
        <f t="shared" si="250"/>
        <v>119</v>
      </c>
      <c r="AJ497" s="40">
        <f t="shared" si="251"/>
        <v>0.56040999999999996</v>
      </c>
      <c r="AK497" s="40">
        <f t="shared" si="252"/>
        <v>-0.21031</v>
      </c>
      <c r="AL497" s="40">
        <f t="shared" si="253"/>
        <v>0.35010000000000002</v>
      </c>
      <c r="AM497" s="40">
        <f t="shared" si="254"/>
        <v>72.96030009377931</v>
      </c>
      <c r="AN497" s="39">
        <f t="shared" si="255"/>
        <v>37</v>
      </c>
      <c r="AO497" s="40">
        <f t="shared" si="256"/>
        <v>0.40383000000000002</v>
      </c>
      <c r="AP497" s="39">
        <f t="shared" si="257"/>
        <v>16</v>
      </c>
      <c r="AQ497" s="40">
        <f t="shared" si="258"/>
        <v>0.20574000000000001</v>
      </c>
      <c r="AR497" s="40">
        <f t="shared" si="259"/>
        <v>-5.3769999999999998E-2</v>
      </c>
      <c r="AS497" s="40">
        <f t="shared" si="260"/>
        <v>0.15196999999999999</v>
      </c>
      <c r="AT497" s="40">
        <f t="shared" si="261"/>
        <v>37.632171953544805</v>
      </c>
      <c r="AU497" s="39">
        <f t="shared" si="262"/>
        <v>204</v>
      </c>
      <c r="AV497" s="40">
        <f t="shared" si="263"/>
        <v>0.88368000000000002</v>
      </c>
      <c r="AW497" s="39">
        <f t="shared" si="264"/>
        <v>135</v>
      </c>
      <c r="AX497" s="40">
        <f t="shared" si="265"/>
        <v>0.76615</v>
      </c>
      <c r="AY497" s="40">
        <f t="shared" si="266"/>
        <v>-0.26407999999999998</v>
      </c>
      <c r="AZ497" s="40">
        <f t="shared" si="267"/>
        <v>0.50207000000000002</v>
      </c>
      <c r="BA497" s="40">
        <f t="shared" si="268"/>
        <v>56.815815679884118</v>
      </c>
      <c r="BB497" s="39">
        <f t="shared" si="269"/>
        <v>1</v>
      </c>
      <c r="BC497" s="40">
        <f t="shared" si="270"/>
        <v>7.9100000000000004E-2</v>
      </c>
      <c r="BD497" s="39">
        <f t="shared" si="271"/>
        <v>0</v>
      </c>
      <c r="BE497" s="40">
        <f t="shared" si="272"/>
        <v>0</v>
      </c>
      <c r="BF497" s="40">
        <f t="shared" si="273"/>
        <v>0</v>
      </c>
      <c r="BG497" s="40">
        <f t="shared" si="274"/>
        <v>0</v>
      </c>
      <c r="BH497" s="40">
        <f t="shared" si="275"/>
        <v>0</v>
      </c>
      <c r="BI497" s="39">
        <f t="shared" si="276"/>
        <v>205</v>
      </c>
      <c r="BJ497" s="40">
        <f t="shared" si="277"/>
        <v>0.96277999999999997</v>
      </c>
      <c r="BK497" s="39">
        <f t="shared" si="278"/>
        <v>135</v>
      </c>
      <c r="BL497" s="40">
        <f t="shared" si="279"/>
        <v>0.76615</v>
      </c>
      <c r="BM497" s="40">
        <f t="shared" si="280"/>
        <v>-0.26407999999999998</v>
      </c>
      <c r="BN497" s="40">
        <f t="shared" si="281"/>
        <v>0.50207000000000002</v>
      </c>
      <c r="BO497" s="40">
        <f t="shared" si="282"/>
        <v>52.147946571387024</v>
      </c>
    </row>
    <row r="498" spans="1:67" x14ac:dyDescent="0.25">
      <c r="A498" s="14" t="s">
        <v>37</v>
      </c>
      <c r="B498" s="4" t="s">
        <v>38</v>
      </c>
      <c r="C498" s="14">
        <v>1411114</v>
      </c>
      <c r="D498" s="14" t="s">
        <v>15</v>
      </c>
      <c r="E498">
        <v>20</v>
      </c>
      <c r="F498">
        <v>6265</v>
      </c>
      <c r="G498">
        <v>10</v>
      </c>
      <c r="H498">
        <v>3846</v>
      </c>
      <c r="I498">
        <v>-575</v>
      </c>
      <c r="J498">
        <v>3271</v>
      </c>
      <c r="L498">
        <v>6</v>
      </c>
      <c r="M498">
        <v>4075</v>
      </c>
      <c r="N498">
        <v>4</v>
      </c>
      <c r="O498">
        <v>2578</v>
      </c>
      <c r="P498">
        <v>-308</v>
      </c>
      <c r="Q498">
        <v>2270</v>
      </c>
      <c r="Z498">
        <v>26</v>
      </c>
      <c r="AA498">
        <v>10340</v>
      </c>
      <c r="AB498">
        <v>14</v>
      </c>
      <c r="AC498">
        <v>6424</v>
      </c>
      <c r="AD498">
        <v>-883</v>
      </c>
      <c r="AE498">
        <v>5541</v>
      </c>
      <c r="AG498" s="36">
        <f t="shared" si="248"/>
        <v>20</v>
      </c>
      <c r="AH498" s="37">
        <f t="shared" si="249"/>
        <v>6.2649999999999997E-2</v>
      </c>
      <c r="AI498" s="36">
        <f t="shared" si="250"/>
        <v>10</v>
      </c>
      <c r="AJ498" s="37">
        <f t="shared" si="251"/>
        <v>3.8460000000000001E-2</v>
      </c>
      <c r="AK498" s="37">
        <f t="shared" si="252"/>
        <v>-5.7499999999999999E-3</v>
      </c>
      <c r="AL498" s="37">
        <f t="shared" si="253"/>
        <v>3.2710000000000003E-2</v>
      </c>
      <c r="AM498" s="38">
        <f t="shared" si="254"/>
        <v>52.210694333599371</v>
      </c>
      <c r="AN498" s="36">
        <f t="shared" si="255"/>
        <v>6</v>
      </c>
      <c r="AO498" s="37">
        <f t="shared" si="256"/>
        <v>4.0750000000000001E-2</v>
      </c>
      <c r="AP498" s="36">
        <f t="shared" si="257"/>
        <v>4</v>
      </c>
      <c r="AQ498" s="37">
        <f t="shared" si="258"/>
        <v>2.5780000000000001E-2</v>
      </c>
      <c r="AR498" s="37">
        <f t="shared" si="259"/>
        <v>-3.0799999999999998E-3</v>
      </c>
      <c r="AS498" s="37">
        <f t="shared" si="260"/>
        <v>2.2700000000000001E-2</v>
      </c>
      <c r="AT498" s="38">
        <f t="shared" si="261"/>
        <v>55.70552147239264</v>
      </c>
      <c r="AU498" s="36">
        <f t="shared" si="262"/>
        <v>26</v>
      </c>
      <c r="AV498" s="37">
        <f t="shared" si="263"/>
        <v>0.10339999999999999</v>
      </c>
      <c r="AW498" s="36">
        <f t="shared" si="264"/>
        <v>14</v>
      </c>
      <c r="AX498" s="37">
        <f t="shared" si="265"/>
        <v>6.4240000000000005E-2</v>
      </c>
      <c r="AY498" s="37">
        <f t="shared" si="266"/>
        <v>-8.8299999999999993E-3</v>
      </c>
      <c r="AZ498" s="37">
        <f t="shared" si="267"/>
        <v>5.5410000000000001E-2</v>
      </c>
      <c r="BA498" s="38">
        <f t="shared" si="268"/>
        <v>53.588007736943908</v>
      </c>
      <c r="BB498" s="36">
        <f t="shared" si="269"/>
        <v>0</v>
      </c>
      <c r="BC498" s="37">
        <f t="shared" si="270"/>
        <v>0</v>
      </c>
      <c r="BD498" s="36">
        <f t="shared" si="271"/>
        <v>0</v>
      </c>
      <c r="BE498" s="37">
        <f t="shared" si="272"/>
        <v>0</v>
      </c>
      <c r="BF498" s="37">
        <f t="shared" si="273"/>
        <v>0</v>
      </c>
      <c r="BG498" s="37">
        <f t="shared" si="274"/>
        <v>0</v>
      </c>
      <c r="BH498" s="38" t="e">
        <f t="shared" si="275"/>
        <v>#DIV/0!</v>
      </c>
      <c r="BI498" s="36">
        <f t="shared" si="276"/>
        <v>26</v>
      </c>
      <c r="BJ498" s="37">
        <f t="shared" si="277"/>
        <v>0.10340000000000001</v>
      </c>
      <c r="BK498" s="36">
        <f t="shared" si="278"/>
        <v>14</v>
      </c>
      <c r="BL498" s="37">
        <f t="shared" si="279"/>
        <v>6.4240000000000005E-2</v>
      </c>
      <c r="BM498" s="37">
        <f t="shared" si="280"/>
        <v>-8.8299999999999993E-3</v>
      </c>
      <c r="BN498" s="37">
        <f t="shared" si="281"/>
        <v>5.5410000000000001E-2</v>
      </c>
      <c r="BO498" s="38">
        <f t="shared" si="282"/>
        <v>53.588007736943908</v>
      </c>
    </row>
    <row r="499" spans="1:67" x14ac:dyDescent="0.25">
      <c r="A499" s="14" t="s">
        <v>37</v>
      </c>
      <c r="B499" s="4" t="s">
        <v>38</v>
      </c>
      <c r="C499" s="14">
        <v>1411114</v>
      </c>
      <c r="D499" s="14" t="s">
        <v>16</v>
      </c>
      <c r="E499">
        <v>166</v>
      </c>
      <c r="F499">
        <v>47693</v>
      </c>
      <c r="G499">
        <v>128</v>
      </c>
      <c r="H499">
        <v>60866</v>
      </c>
      <c r="I499">
        <v>-24136</v>
      </c>
      <c r="J499">
        <v>36730</v>
      </c>
      <c r="L499">
        <v>30</v>
      </c>
      <c r="M499">
        <v>31212</v>
      </c>
      <c r="N499">
        <v>15</v>
      </c>
      <c r="O499">
        <v>14770</v>
      </c>
      <c r="P499">
        <v>-3361</v>
      </c>
      <c r="Q499">
        <v>11409</v>
      </c>
      <c r="Z499">
        <v>196</v>
      </c>
      <c r="AA499">
        <v>78905</v>
      </c>
      <c r="AB499">
        <v>143</v>
      </c>
      <c r="AC499">
        <v>75636</v>
      </c>
      <c r="AD499">
        <v>-27497</v>
      </c>
      <c r="AE499">
        <v>48139</v>
      </c>
      <c r="AG499" s="36">
        <f t="shared" si="248"/>
        <v>166</v>
      </c>
      <c r="AH499" s="37">
        <f t="shared" si="249"/>
        <v>0.47693000000000002</v>
      </c>
      <c r="AI499" s="36">
        <f t="shared" si="250"/>
        <v>128</v>
      </c>
      <c r="AJ499" s="37">
        <f t="shared" si="251"/>
        <v>0.60865999999999998</v>
      </c>
      <c r="AK499" s="37">
        <f t="shared" si="252"/>
        <v>-0.24135999999999999</v>
      </c>
      <c r="AL499" s="37">
        <f t="shared" si="253"/>
        <v>0.36730000000000002</v>
      </c>
      <c r="AM499" s="38">
        <f t="shared" si="254"/>
        <v>77.013398192606886</v>
      </c>
      <c r="AN499" s="36">
        <f t="shared" si="255"/>
        <v>30</v>
      </c>
      <c r="AO499" s="37">
        <f t="shared" si="256"/>
        <v>0.31212000000000001</v>
      </c>
      <c r="AP499" s="36">
        <f t="shared" si="257"/>
        <v>15</v>
      </c>
      <c r="AQ499" s="37">
        <f t="shared" si="258"/>
        <v>0.1477</v>
      </c>
      <c r="AR499" s="37">
        <f t="shared" si="259"/>
        <v>-3.3610000000000001E-2</v>
      </c>
      <c r="AS499" s="37">
        <f t="shared" si="260"/>
        <v>0.11409</v>
      </c>
      <c r="AT499" s="38">
        <f t="shared" si="261"/>
        <v>36.553248750480584</v>
      </c>
      <c r="AU499" s="36">
        <f t="shared" si="262"/>
        <v>196</v>
      </c>
      <c r="AV499" s="37">
        <f t="shared" si="263"/>
        <v>0.78905000000000003</v>
      </c>
      <c r="AW499" s="36">
        <f t="shared" si="264"/>
        <v>143</v>
      </c>
      <c r="AX499" s="37">
        <f t="shared" si="265"/>
        <v>0.75635999999999992</v>
      </c>
      <c r="AY499" s="37">
        <f t="shared" si="266"/>
        <v>-0.27496999999999999</v>
      </c>
      <c r="AZ499" s="37">
        <f t="shared" si="267"/>
        <v>0.48138999999999998</v>
      </c>
      <c r="BA499" s="38">
        <f t="shared" si="268"/>
        <v>61.008808060325705</v>
      </c>
      <c r="BB499" s="36">
        <f t="shared" si="269"/>
        <v>0</v>
      </c>
      <c r="BC499" s="37">
        <f t="shared" si="270"/>
        <v>0</v>
      </c>
      <c r="BD499" s="36">
        <f t="shared" si="271"/>
        <v>0</v>
      </c>
      <c r="BE499" s="37">
        <f t="shared" si="272"/>
        <v>0</v>
      </c>
      <c r="BF499" s="37">
        <f t="shared" si="273"/>
        <v>0</v>
      </c>
      <c r="BG499" s="37">
        <f t="shared" si="274"/>
        <v>0</v>
      </c>
      <c r="BH499" s="38" t="e">
        <f t="shared" si="275"/>
        <v>#DIV/0!</v>
      </c>
      <c r="BI499" s="36">
        <f t="shared" si="276"/>
        <v>196</v>
      </c>
      <c r="BJ499" s="37">
        <f t="shared" si="277"/>
        <v>0.78905000000000003</v>
      </c>
      <c r="BK499" s="36">
        <f t="shared" si="278"/>
        <v>143</v>
      </c>
      <c r="BL499" s="37">
        <f t="shared" si="279"/>
        <v>0.75636000000000003</v>
      </c>
      <c r="BM499" s="37">
        <f t="shared" si="280"/>
        <v>-0.27496999999999999</v>
      </c>
      <c r="BN499" s="37">
        <f t="shared" si="281"/>
        <v>0.48138999999999998</v>
      </c>
      <c r="BO499" s="38">
        <f t="shared" si="282"/>
        <v>61.008808060325705</v>
      </c>
    </row>
    <row r="500" spans="1:67" x14ac:dyDescent="0.25">
      <c r="A500" s="14" t="s">
        <v>37</v>
      </c>
      <c r="B500" s="4" t="s">
        <v>38</v>
      </c>
      <c r="C500" s="14">
        <v>1411114</v>
      </c>
      <c r="D500" s="14" t="s">
        <v>17</v>
      </c>
      <c r="E500">
        <v>3</v>
      </c>
      <c r="F500">
        <v>1022</v>
      </c>
      <c r="G500">
        <v>2</v>
      </c>
      <c r="H500">
        <v>1256</v>
      </c>
      <c r="I500">
        <v>-511</v>
      </c>
      <c r="J500">
        <v>745</v>
      </c>
      <c r="L500">
        <v>1</v>
      </c>
      <c r="M500">
        <v>654</v>
      </c>
      <c r="N500">
        <v>1</v>
      </c>
      <c r="O500">
        <v>1000</v>
      </c>
      <c r="P500">
        <v>-346</v>
      </c>
      <c r="Q500">
        <v>654</v>
      </c>
      <c r="Z500">
        <v>4</v>
      </c>
      <c r="AA500">
        <v>1676</v>
      </c>
      <c r="AB500">
        <v>3</v>
      </c>
      <c r="AC500">
        <v>2256</v>
      </c>
      <c r="AD500">
        <v>-857</v>
      </c>
      <c r="AE500">
        <v>1399</v>
      </c>
      <c r="AG500" s="36">
        <f t="shared" si="248"/>
        <v>3</v>
      </c>
      <c r="AH500" s="37">
        <f t="shared" si="249"/>
        <v>1.022E-2</v>
      </c>
      <c r="AI500" s="36">
        <f t="shared" si="250"/>
        <v>2</v>
      </c>
      <c r="AJ500" s="37">
        <f t="shared" si="251"/>
        <v>1.256E-2</v>
      </c>
      <c r="AK500" s="37">
        <f t="shared" si="252"/>
        <v>-5.11E-3</v>
      </c>
      <c r="AL500" s="37">
        <f t="shared" si="253"/>
        <v>7.45E-3</v>
      </c>
      <c r="AM500" s="38">
        <f t="shared" si="254"/>
        <v>72.896281800391392</v>
      </c>
      <c r="AN500" s="36">
        <f t="shared" si="255"/>
        <v>1</v>
      </c>
      <c r="AO500" s="37">
        <f t="shared" si="256"/>
        <v>6.5399999999999998E-3</v>
      </c>
      <c r="AP500" s="36">
        <f t="shared" si="257"/>
        <v>1</v>
      </c>
      <c r="AQ500" s="37">
        <f t="shared" si="258"/>
        <v>0.01</v>
      </c>
      <c r="AR500" s="37">
        <f t="shared" si="259"/>
        <v>-3.46E-3</v>
      </c>
      <c r="AS500" s="37">
        <f t="shared" si="260"/>
        <v>6.5399999999999998E-3</v>
      </c>
      <c r="AT500" s="38">
        <f t="shared" si="261"/>
        <v>100</v>
      </c>
      <c r="AU500" s="36">
        <f t="shared" si="262"/>
        <v>4</v>
      </c>
      <c r="AV500" s="37">
        <f t="shared" si="263"/>
        <v>1.6760000000000001E-2</v>
      </c>
      <c r="AW500" s="36">
        <f t="shared" si="264"/>
        <v>3</v>
      </c>
      <c r="AX500" s="37">
        <f t="shared" si="265"/>
        <v>2.256E-2</v>
      </c>
      <c r="AY500" s="37">
        <f t="shared" si="266"/>
        <v>-8.5699999999999995E-3</v>
      </c>
      <c r="AZ500" s="37">
        <f t="shared" si="267"/>
        <v>1.3989999999999999E-2</v>
      </c>
      <c r="BA500" s="38">
        <f t="shared" si="268"/>
        <v>83.472553699284006</v>
      </c>
      <c r="BB500" s="36">
        <f t="shared" si="269"/>
        <v>0</v>
      </c>
      <c r="BC500" s="37">
        <f t="shared" si="270"/>
        <v>0</v>
      </c>
      <c r="BD500" s="36">
        <f t="shared" si="271"/>
        <v>0</v>
      </c>
      <c r="BE500" s="37">
        <f t="shared" si="272"/>
        <v>0</v>
      </c>
      <c r="BF500" s="37">
        <f t="shared" si="273"/>
        <v>0</v>
      </c>
      <c r="BG500" s="37">
        <f t="shared" si="274"/>
        <v>0</v>
      </c>
      <c r="BH500" s="38" t="e">
        <f t="shared" si="275"/>
        <v>#DIV/0!</v>
      </c>
      <c r="BI500" s="36">
        <f t="shared" si="276"/>
        <v>4</v>
      </c>
      <c r="BJ500" s="37">
        <f t="shared" si="277"/>
        <v>1.6760000000000001E-2</v>
      </c>
      <c r="BK500" s="36">
        <f t="shared" si="278"/>
        <v>3</v>
      </c>
      <c r="BL500" s="37">
        <f t="shared" si="279"/>
        <v>2.256E-2</v>
      </c>
      <c r="BM500" s="37">
        <f t="shared" si="280"/>
        <v>-8.5699999999999995E-3</v>
      </c>
      <c r="BN500" s="37">
        <f t="shared" si="281"/>
        <v>1.3990000000000001E-2</v>
      </c>
      <c r="BO500" s="38">
        <f t="shared" si="282"/>
        <v>83.47255369928402</v>
      </c>
    </row>
    <row r="501" spans="1:67" x14ac:dyDescent="0.25">
      <c r="A501" s="14" t="s">
        <v>37</v>
      </c>
      <c r="B501" s="4" t="s">
        <v>38</v>
      </c>
      <c r="C501" s="14">
        <v>1411114</v>
      </c>
      <c r="D501" s="14" t="s">
        <v>18</v>
      </c>
      <c r="E501">
        <v>8</v>
      </c>
      <c r="F501">
        <v>2643</v>
      </c>
      <c r="G501">
        <v>6</v>
      </c>
      <c r="H501">
        <v>4922</v>
      </c>
      <c r="I501">
        <v>-3032</v>
      </c>
      <c r="J501">
        <v>1890</v>
      </c>
      <c r="L501">
        <v>7</v>
      </c>
      <c r="M501">
        <v>9545</v>
      </c>
      <c r="N501">
        <v>5</v>
      </c>
      <c r="O501">
        <v>22541</v>
      </c>
      <c r="P501">
        <v>-16268</v>
      </c>
      <c r="Q501">
        <v>6273</v>
      </c>
      <c r="Z501">
        <v>15</v>
      </c>
      <c r="AA501">
        <v>12188</v>
      </c>
      <c r="AB501">
        <v>11</v>
      </c>
      <c r="AC501">
        <v>27463</v>
      </c>
      <c r="AD501">
        <v>-19300</v>
      </c>
      <c r="AE501">
        <v>8163</v>
      </c>
      <c r="AG501" s="36">
        <f t="shared" si="248"/>
        <v>8</v>
      </c>
      <c r="AH501" s="37">
        <f t="shared" si="249"/>
        <v>2.6429999999999999E-2</v>
      </c>
      <c r="AI501" s="36">
        <f t="shared" si="250"/>
        <v>6</v>
      </c>
      <c r="AJ501" s="37">
        <f t="shared" si="251"/>
        <v>4.922E-2</v>
      </c>
      <c r="AK501" s="37">
        <f t="shared" si="252"/>
        <v>-3.032E-2</v>
      </c>
      <c r="AL501" s="37">
        <f t="shared" si="253"/>
        <v>1.89E-2</v>
      </c>
      <c r="AM501" s="38">
        <f t="shared" si="254"/>
        <v>71.509648127128273</v>
      </c>
      <c r="AN501" s="36">
        <f t="shared" si="255"/>
        <v>7</v>
      </c>
      <c r="AO501" s="37">
        <f t="shared" si="256"/>
        <v>9.5449999999999993E-2</v>
      </c>
      <c r="AP501" s="36">
        <f t="shared" si="257"/>
        <v>5</v>
      </c>
      <c r="AQ501" s="37">
        <f t="shared" si="258"/>
        <v>0.22541</v>
      </c>
      <c r="AR501" s="37">
        <f t="shared" si="259"/>
        <v>-0.16267999999999999</v>
      </c>
      <c r="AS501" s="37">
        <f t="shared" si="260"/>
        <v>6.2729999999999994E-2</v>
      </c>
      <c r="AT501" s="38">
        <f t="shared" si="261"/>
        <v>65.720272393923523</v>
      </c>
      <c r="AU501" s="36">
        <f t="shared" si="262"/>
        <v>15</v>
      </c>
      <c r="AV501" s="37">
        <f t="shared" si="263"/>
        <v>0.12187999999999999</v>
      </c>
      <c r="AW501" s="36">
        <f t="shared" si="264"/>
        <v>11</v>
      </c>
      <c r="AX501" s="37">
        <f t="shared" si="265"/>
        <v>0.27462999999999999</v>
      </c>
      <c r="AY501" s="37">
        <f t="shared" si="266"/>
        <v>-0.193</v>
      </c>
      <c r="AZ501" s="37">
        <f t="shared" si="267"/>
        <v>8.1629999999999994E-2</v>
      </c>
      <c r="BA501" s="38">
        <f t="shared" si="268"/>
        <v>66.97571381686906</v>
      </c>
      <c r="BB501" s="36">
        <f t="shared" si="269"/>
        <v>0</v>
      </c>
      <c r="BC501" s="37">
        <f t="shared" si="270"/>
        <v>0</v>
      </c>
      <c r="BD501" s="36">
        <f t="shared" si="271"/>
        <v>0</v>
      </c>
      <c r="BE501" s="37">
        <f t="shared" si="272"/>
        <v>0</v>
      </c>
      <c r="BF501" s="37">
        <f t="shared" si="273"/>
        <v>0</v>
      </c>
      <c r="BG501" s="37">
        <f t="shared" si="274"/>
        <v>0</v>
      </c>
      <c r="BH501" s="38" t="e">
        <f t="shared" si="275"/>
        <v>#DIV/0!</v>
      </c>
      <c r="BI501" s="36">
        <f t="shared" si="276"/>
        <v>15</v>
      </c>
      <c r="BJ501" s="37">
        <f t="shared" si="277"/>
        <v>0.12188</v>
      </c>
      <c r="BK501" s="36">
        <f t="shared" si="278"/>
        <v>11</v>
      </c>
      <c r="BL501" s="37">
        <f t="shared" si="279"/>
        <v>0.27462999999999999</v>
      </c>
      <c r="BM501" s="37">
        <f t="shared" si="280"/>
        <v>-0.193</v>
      </c>
      <c r="BN501" s="37">
        <f t="shared" si="281"/>
        <v>8.1629999999999994E-2</v>
      </c>
      <c r="BO501" s="38">
        <f t="shared" si="282"/>
        <v>66.975713816869046</v>
      </c>
    </row>
    <row r="502" spans="1:67" x14ac:dyDescent="0.25">
      <c r="A502" s="34"/>
      <c r="B502" s="35"/>
      <c r="C502" s="34" t="s">
        <v>294</v>
      </c>
      <c r="D502" s="34"/>
      <c r="E502">
        <v>197</v>
      </c>
      <c r="F502">
        <v>57623</v>
      </c>
      <c r="G502">
        <v>146</v>
      </c>
      <c r="H502">
        <v>70890</v>
      </c>
      <c r="I502">
        <v>-28254</v>
      </c>
      <c r="J502">
        <v>42636</v>
      </c>
      <c r="L502">
        <v>44</v>
      </c>
      <c r="M502">
        <v>45486</v>
      </c>
      <c r="N502">
        <v>25</v>
      </c>
      <c r="O502">
        <v>40889</v>
      </c>
      <c r="P502">
        <v>-20283</v>
      </c>
      <c r="Q502">
        <v>20606</v>
      </c>
      <c r="Z502">
        <v>241</v>
      </c>
      <c r="AA502">
        <v>103109</v>
      </c>
      <c r="AB502">
        <v>171</v>
      </c>
      <c r="AC502">
        <v>111779</v>
      </c>
      <c r="AD502">
        <v>-48537</v>
      </c>
      <c r="AE502">
        <v>63242</v>
      </c>
      <c r="AG502" s="39">
        <f t="shared" si="248"/>
        <v>197</v>
      </c>
      <c r="AH502" s="40">
        <f t="shared" si="249"/>
        <v>0.57623000000000002</v>
      </c>
      <c r="AI502" s="39">
        <f t="shared" si="250"/>
        <v>146</v>
      </c>
      <c r="AJ502" s="40">
        <f t="shared" si="251"/>
        <v>0.70889999999999997</v>
      </c>
      <c r="AK502" s="40">
        <f t="shared" si="252"/>
        <v>-0.28254000000000001</v>
      </c>
      <c r="AL502" s="40">
        <f t="shared" si="253"/>
        <v>0.42636000000000002</v>
      </c>
      <c r="AM502" s="40">
        <f t="shared" si="254"/>
        <v>73.991288200892001</v>
      </c>
      <c r="AN502" s="39">
        <f t="shared" si="255"/>
        <v>44</v>
      </c>
      <c r="AO502" s="40">
        <f t="shared" si="256"/>
        <v>0.45485999999999999</v>
      </c>
      <c r="AP502" s="39">
        <f t="shared" si="257"/>
        <v>25</v>
      </c>
      <c r="AQ502" s="40">
        <f t="shared" si="258"/>
        <v>0.40888999999999998</v>
      </c>
      <c r="AR502" s="40">
        <f t="shared" si="259"/>
        <v>-0.20283000000000001</v>
      </c>
      <c r="AS502" s="40">
        <f t="shared" si="260"/>
        <v>0.20605999999999999</v>
      </c>
      <c r="AT502" s="40">
        <f t="shared" si="261"/>
        <v>45.301851119025635</v>
      </c>
      <c r="AU502" s="39">
        <f t="shared" si="262"/>
        <v>241</v>
      </c>
      <c r="AV502" s="40">
        <f t="shared" si="263"/>
        <v>1.0310900000000001</v>
      </c>
      <c r="AW502" s="39">
        <f t="shared" si="264"/>
        <v>171</v>
      </c>
      <c r="AX502" s="40">
        <f t="shared" si="265"/>
        <v>1.1177899999999998</v>
      </c>
      <c r="AY502" s="40">
        <f t="shared" si="266"/>
        <v>-0.48537000000000002</v>
      </c>
      <c r="AZ502" s="40">
        <f t="shared" si="267"/>
        <v>0.63241999999999998</v>
      </c>
      <c r="BA502" s="40">
        <f t="shared" si="268"/>
        <v>61.335091990029966</v>
      </c>
      <c r="BB502" s="39">
        <f t="shared" si="269"/>
        <v>0</v>
      </c>
      <c r="BC502" s="40">
        <f t="shared" si="270"/>
        <v>0</v>
      </c>
      <c r="BD502" s="39">
        <f t="shared" si="271"/>
        <v>0</v>
      </c>
      <c r="BE502" s="40">
        <f t="shared" si="272"/>
        <v>0</v>
      </c>
      <c r="BF502" s="40">
        <f t="shared" si="273"/>
        <v>0</v>
      </c>
      <c r="BG502" s="40">
        <f t="shared" si="274"/>
        <v>0</v>
      </c>
      <c r="BH502" s="40" t="e">
        <f t="shared" si="275"/>
        <v>#DIV/0!</v>
      </c>
      <c r="BI502" s="39">
        <f t="shared" si="276"/>
        <v>241</v>
      </c>
      <c r="BJ502" s="40">
        <f t="shared" si="277"/>
        <v>1.0310900000000001</v>
      </c>
      <c r="BK502" s="39">
        <f t="shared" si="278"/>
        <v>171</v>
      </c>
      <c r="BL502" s="40">
        <f t="shared" si="279"/>
        <v>1.1177900000000001</v>
      </c>
      <c r="BM502" s="40">
        <f t="shared" si="280"/>
        <v>-0.48537000000000002</v>
      </c>
      <c r="BN502" s="40">
        <f t="shared" si="281"/>
        <v>0.63241999999999998</v>
      </c>
      <c r="BO502" s="40">
        <f t="shared" si="282"/>
        <v>61.335091990029966</v>
      </c>
    </row>
    <row r="503" spans="1:67" x14ac:dyDescent="0.25">
      <c r="A503" s="14" t="s">
        <v>37</v>
      </c>
      <c r="B503" s="4" t="s">
        <v>38</v>
      </c>
      <c r="C503" s="14">
        <v>1411115</v>
      </c>
      <c r="D503" s="14" t="s">
        <v>15</v>
      </c>
      <c r="E503">
        <v>17</v>
      </c>
      <c r="F503">
        <v>4989</v>
      </c>
      <c r="G503">
        <v>11</v>
      </c>
      <c r="H503">
        <v>5503</v>
      </c>
      <c r="I503">
        <v>-2269</v>
      </c>
      <c r="J503">
        <v>3234</v>
      </c>
      <c r="L503">
        <v>4</v>
      </c>
      <c r="M503">
        <v>4618</v>
      </c>
      <c r="N503">
        <v>2</v>
      </c>
      <c r="O503">
        <v>3477</v>
      </c>
      <c r="P503">
        <v>-1273</v>
      </c>
      <c r="Q503">
        <v>2204</v>
      </c>
      <c r="Z503">
        <v>21</v>
      </c>
      <c r="AA503">
        <v>9607</v>
      </c>
      <c r="AB503">
        <v>13</v>
      </c>
      <c r="AC503">
        <v>8980</v>
      </c>
      <c r="AD503">
        <v>-3542</v>
      </c>
      <c r="AE503">
        <v>5438</v>
      </c>
      <c r="AG503" s="36">
        <f t="shared" si="248"/>
        <v>17</v>
      </c>
      <c r="AH503" s="37">
        <f t="shared" si="249"/>
        <v>4.9889999999999997E-2</v>
      </c>
      <c r="AI503" s="36">
        <f t="shared" si="250"/>
        <v>11</v>
      </c>
      <c r="AJ503" s="37">
        <f t="shared" si="251"/>
        <v>5.5030000000000003E-2</v>
      </c>
      <c r="AK503" s="37">
        <f t="shared" si="252"/>
        <v>-2.2689999999999998E-2</v>
      </c>
      <c r="AL503" s="37">
        <f t="shared" si="253"/>
        <v>3.2340000000000001E-2</v>
      </c>
      <c r="AM503" s="38">
        <f t="shared" si="254"/>
        <v>64.822609741431165</v>
      </c>
      <c r="AN503" s="36">
        <f t="shared" si="255"/>
        <v>4</v>
      </c>
      <c r="AO503" s="37">
        <f t="shared" si="256"/>
        <v>4.6179999999999999E-2</v>
      </c>
      <c r="AP503" s="36">
        <f t="shared" si="257"/>
        <v>2</v>
      </c>
      <c r="AQ503" s="37">
        <f t="shared" si="258"/>
        <v>3.4770000000000002E-2</v>
      </c>
      <c r="AR503" s="37">
        <f t="shared" si="259"/>
        <v>-1.273E-2</v>
      </c>
      <c r="AS503" s="37">
        <f t="shared" si="260"/>
        <v>2.2040000000000001E-2</v>
      </c>
      <c r="AT503" s="38">
        <f t="shared" si="261"/>
        <v>47.726288436552622</v>
      </c>
      <c r="AU503" s="36">
        <f t="shared" si="262"/>
        <v>21</v>
      </c>
      <c r="AV503" s="37">
        <f t="shared" si="263"/>
        <v>9.6069999999999989E-2</v>
      </c>
      <c r="AW503" s="36">
        <f t="shared" si="264"/>
        <v>13</v>
      </c>
      <c r="AX503" s="37">
        <f t="shared" si="265"/>
        <v>8.9800000000000005E-2</v>
      </c>
      <c r="AY503" s="37">
        <f t="shared" si="266"/>
        <v>-3.542E-2</v>
      </c>
      <c r="AZ503" s="37">
        <f t="shared" si="267"/>
        <v>5.4379999999999998E-2</v>
      </c>
      <c r="BA503" s="38">
        <f t="shared" si="268"/>
        <v>56.604559175601132</v>
      </c>
      <c r="BB503" s="36">
        <f t="shared" si="269"/>
        <v>0</v>
      </c>
      <c r="BC503" s="37">
        <f t="shared" si="270"/>
        <v>0</v>
      </c>
      <c r="BD503" s="36">
        <f t="shared" si="271"/>
        <v>0</v>
      </c>
      <c r="BE503" s="37">
        <f t="shared" si="272"/>
        <v>0</v>
      </c>
      <c r="BF503" s="37">
        <f t="shared" si="273"/>
        <v>0</v>
      </c>
      <c r="BG503" s="37">
        <f t="shared" si="274"/>
        <v>0</v>
      </c>
      <c r="BH503" s="38" t="e">
        <f t="shared" si="275"/>
        <v>#DIV/0!</v>
      </c>
      <c r="BI503" s="36">
        <f t="shared" si="276"/>
        <v>21</v>
      </c>
      <c r="BJ503" s="37">
        <f t="shared" si="277"/>
        <v>9.6070000000000003E-2</v>
      </c>
      <c r="BK503" s="36">
        <f t="shared" si="278"/>
        <v>13</v>
      </c>
      <c r="BL503" s="37">
        <f t="shared" si="279"/>
        <v>8.9800000000000005E-2</v>
      </c>
      <c r="BM503" s="37">
        <f t="shared" si="280"/>
        <v>-3.542E-2</v>
      </c>
      <c r="BN503" s="37">
        <f t="shared" si="281"/>
        <v>5.4379999999999998E-2</v>
      </c>
      <c r="BO503" s="38">
        <f t="shared" si="282"/>
        <v>56.604559175601125</v>
      </c>
    </row>
    <row r="504" spans="1:67" x14ac:dyDescent="0.25">
      <c r="A504" s="14" t="s">
        <v>37</v>
      </c>
      <c r="B504" s="4" t="s">
        <v>38</v>
      </c>
      <c r="C504" s="14">
        <v>1411115</v>
      </c>
      <c r="D504" s="14" t="s">
        <v>16</v>
      </c>
      <c r="E504">
        <v>177</v>
      </c>
      <c r="F504">
        <v>54333</v>
      </c>
      <c r="G504">
        <v>149</v>
      </c>
      <c r="H504">
        <v>74156</v>
      </c>
      <c r="I504">
        <v>-29485</v>
      </c>
      <c r="J504">
        <v>44671</v>
      </c>
      <c r="L504">
        <v>71</v>
      </c>
      <c r="M504">
        <v>90001</v>
      </c>
      <c r="N504">
        <v>32</v>
      </c>
      <c r="O504">
        <v>35740</v>
      </c>
      <c r="P504">
        <v>-11280</v>
      </c>
      <c r="Q504">
        <v>24460</v>
      </c>
      <c r="Z504">
        <v>248</v>
      </c>
      <c r="AA504">
        <v>144334</v>
      </c>
      <c r="AB504">
        <v>181</v>
      </c>
      <c r="AC504">
        <v>109896</v>
      </c>
      <c r="AD504">
        <v>-40765</v>
      </c>
      <c r="AE504">
        <v>69131</v>
      </c>
      <c r="AG504" s="36">
        <f t="shared" si="248"/>
        <v>177</v>
      </c>
      <c r="AH504" s="37">
        <f t="shared" si="249"/>
        <v>0.54332999999999998</v>
      </c>
      <c r="AI504" s="36">
        <f t="shared" si="250"/>
        <v>149</v>
      </c>
      <c r="AJ504" s="37">
        <f t="shared" si="251"/>
        <v>0.74156</v>
      </c>
      <c r="AK504" s="37">
        <f t="shared" si="252"/>
        <v>-0.29485</v>
      </c>
      <c r="AL504" s="37">
        <f t="shared" si="253"/>
        <v>0.44671</v>
      </c>
      <c r="AM504" s="38">
        <f t="shared" si="254"/>
        <v>82.2170688163731</v>
      </c>
      <c r="AN504" s="36">
        <f t="shared" si="255"/>
        <v>71</v>
      </c>
      <c r="AO504" s="37">
        <f t="shared" si="256"/>
        <v>0.90000999999999998</v>
      </c>
      <c r="AP504" s="36">
        <f t="shared" si="257"/>
        <v>32</v>
      </c>
      <c r="AQ504" s="37">
        <f t="shared" si="258"/>
        <v>0.3574</v>
      </c>
      <c r="AR504" s="37">
        <f t="shared" si="259"/>
        <v>-0.1128</v>
      </c>
      <c r="AS504" s="37">
        <f t="shared" si="260"/>
        <v>0.24460000000000001</v>
      </c>
      <c r="AT504" s="38">
        <f t="shared" si="261"/>
        <v>27.177475805824379</v>
      </c>
      <c r="AU504" s="36">
        <f t="shared" si="262"/>
        <v>248</v>
      </c>
      <c r="AV504" s="37">
        <f t="shared" si="263"/>
        <v>1.4433400000000001</v>
      </c>
      <c r="AW504" s="36">
        <f t="shared" si="264"/>
        <v>181</v>
      </c>
      <c r="AX504" s="37">
        <f t="shared" si="265"/>
        <v>1.0989599999999999</v>
      </c>
      <c r="AY504" s="37">
        <f t="shared" si="266"/>
        <v>-0.40765000000000001</v>
      </c>
      <c r="AZ504" s="37">
        <f t="shared" si="267"/>
        <v>0.69130999999999998</v>
      </c>
      <c r="BA504" s="38">
        <f t="shared" si="268"/>
        <v>47.896545512491855</v>
      </c>
      <c r="BB504" s="36">
        <f t="shared" si="269"/>
        <v>0</v>
      </c>
      <c r="BC504" s="37">
        <f t="shared" si="270"/>
        <v>0</v>
      </c>
      <c r="BD504" s="36">
        <f t="shared" si="271"/>
        <v>0</v>
      </c>
      <c r="BE504" s="37">
        <f t="shared" si="272"/>
        <v>0</v>
      </c>
      <c r="BF504" s="37">
        <f t="shared" si="273"/>
        <v>0</v>
      </c>
      <c r="BG504" s="37">
        <f t="shared" si="274"/>
        <v>0</v>
      </c>
      <c r="BH504" s="38" t="e">
        <f t="shared" si="275"/>
        <v>#DIV/0!</v>
      </c>
      <c r="BI504" s="36">
        <f t="shared" si="276"/>
        <v>248</v>
      </c>
      <c r="BJ504" s="37">
        <f t="shared" si="277"/>
        <v>1.4433400000000001</v>
      </c>
      <c r="BK504" s="36">
        <f t="shared" si="278"/>
        <v>181</v>
      </c>
      <c r="BL504" s="37">
        <f t="shared" si="279"/>
        <v>1.0989599999999999</v>
      </c>
      <c r="BM504" s="37">
        <f t="shared" si="280"/>
        <v>-0.40765000000000001</v>
      </c>
      <c r="BN504" s="37">
        <f t="shared" si="281"/>
        <v>0.69130999999999998</v>
      </c>
      <c r="BO504" s="38">
        <f t="shared" si="282"/>
        <v>47.896545512491855</v>
      </c>
    </row>
    <row r="505" spans="1:67" x14ac:dyDescent="0.25">
      <c r="A505" s="14" t="s">
        <v>37</v>
      </c>
      <c r="B505" s="4" t="s">
        <v>38</v>
      </c>
      <c r="C505" s="14">
        <v>1411115</v>
      </c>
      <c r="D505" s="14" t="s">
        <v>17</v>
      </c>
      <c r="E505">
        <v>3</v>
      </c>
      <c r="F505">
        <v>955</v>
      </c>
      <c r="G505">
        <v>3</v>
      </c>
      <c r="H505">
        <v>1650</v>
      </c>
      <c r="I505">
        <v>-695</v>
      </c>
      <c r="J505">
        <v>955</v>
      </c>
      <c r="L505">
        <v>1</v>
      </c>
      <c r="M505">
        <v>1917</v>
      </c>
      <c r="N505">
        <v>1</v>
      </c>
      <c r="O505">
        <v>2000</v>
      </c>
      <c r="P505">
        <v>-83</v>
      </c>
      <c r="Q505">
        <v>1917</v>
      </c>
      <c r="Z505">
        <v>4</v>
      </c>
      <c r="AA505">
        <v>2872</v>
      </c>
      <c r="AB505">
        <v>4</v>
      </c>
      <c r="AC505">
        <v>3650</v>
      </c>
      <c r="AD505">
        <v>-778</v>
      </c>
      <c r="AE505">
        <v>2872</v>
      </c>
      <c r="AG505" s="36">
        <f t="shared" si="248"/>
        <v>3</v>
      </c>
      <c r="AH505" s="37">
        <f t="shared" si="249"/>
        <v>9.5499999999999995E-3</v>
      </c>
      <c r="AI505" s="36">
        <f t="shared" si="250"/>
        <v>3</v>
      </c>
      <c r="AJ505" s="37">
        <f t="shared" si="251"/>
        <v>1.6500000000000001E-2</v>
      </c>
      <c r="AK505" s="37">
        <f t="shared" si="252"/>
        <v>-6.9499999999999996E-3</v>
      </c>
      <c r="AL505" s="37">
        <f t="shared" si="253"/>
        <v>9.5499999999999995E-3</v>
      </c>
      <c r="AM505" s="38">
        <f t="shared" si="254"/>
        <v>100</v>
      </c>
      <c r="AN505" s="36">
        <f t="shared" si="255"/>
        <v>1</v>
      </c>
      <c r="AO505" s="37">
        <f t="shared" si="256"/>
        <v>1.917E-2</v>
      </c>
      <c r="AP505" s="36">
        <f t="shared" si="257"/>
        <v>1</v>
      </c>
      <c r="AQ505" s="37">
        <f t="shared" si="258"/>
        <v>0.02</v>
      </c>
      <c r="AR505" s="37">
        <f t="shared" si="259"/>
        <v>-8.3000000000000001E-4</v>
      </c>
      <c r="AS505" s="37">
        <f t="shared" si="260"/>
        <v>1.917E-2</v>
      </c>
      <c r="AT505" s="38">
        <f t="shared" si="261"/>
        <v>100</v>
      </c>
      <c r="AU505" s="36">
        <f t="shared" si="262"/>
        <v>4</v>
      </c>
      <c r="AV505" s="37">
        <f t="shared" si="263"/>
        <v>2.8719999999999999E-2</v>
      </c>
      <c r="AW505" s="36">
        <f t="shared" si="264"/>
        <v>4</v>
      </c>
      <c r="AX505" s="37">
        <f t="shared" si="265"/>
        <v>3.6500000000000005E-2</v>
      </c>
      <c r="AY505" s="37">
        <f t="shared" si="266"/>
        <v>-7.7799999999999996E-3</v>
      </c>
      <c r="AZ505" s="37">
        <f t="shared" si="267"/>
        <v>2.8719999999999999E-2</v>
      </c>
      <c r="BA505" s="38">
        <f t="shared" si="268"/>
        <v>100</v>
      </c>
      <c r="BB505" s="36">
        <f t="shared" si="269"/>
        <v>0</v>
      </c>
      <c r="BC505" s="37">
        <f t="shared" si="270"/>
        <v>0</v>
      </c>
      <c r="BD505" s="36">
        <f t="shared" si="271"/>
        <v>0</v>
      </c>
      <c r="BE505" s="37">
        <f t="shared" si="272"/>
        <v>0</v>
      </c>
      <c r="BF505" s="37">
        <f t="shared" si="273"/>
        <v>0</v>
      </c>
      <c r="BG505" s="37">
        <f t="shared" si="274"/>
        <v>0</v>
      </c>
      <c r="BH505" s="38" t="e">
        <f t="shared" si="275"/>
        <v>#DIV/0!</v>
      </c>
      <c r="BI505" s="36">
        <f t="shared" si="276"/>
        <v>4</v>
      </c>
      <c r="BJ505" s="37">
        <f t="shared" si="277"/>
        <v>2.8719999999999999E-2</v>
      </c>
      <c r="BK505" s="36">
        <f t="shared" si="278"/>
        <v>4</v>
      </c>
      <c r="BL505" s="37">
        <f t="shared" si="279"/>
        <v>3.6499999999999998E-2</v>
      </c>
      <c r="BM505" s="37">
        <f t="shared" si="280"/>
        <v>-7.7799999999999996E-3</v>
      </c>
      <c r="BN505" s="37">
        <f t="shared" si="281"/>
        <v>2.8719999999999999E-2</v>
      </c>
      <c r="BO505" s="38">
        <f t="shared" si="282"/>
        <v>100</v>
      </c>
    </row>
    <row r="506" spans="1:67" x14ac:dyDescent="0.25">
      <c r="A506" s="14" t="s">
        <v>37</v>
      </c>
      <c r="B506" s="4" t="s">
        <v>38</v>
      </c>
      <c r="C506" s="14">
        <v>1411115</v>
      </c>
      <c r="D506" s="14" t="s">
        <v>18</v>
      </c>
      <c r="E506">
        <v>5</v>
      </c>
      <c r="F506">
        <v>1515</v>
      </c>
      <c r="G506">
        <v>1</v>
      </c>
      <c r="H506">
        <v>590</v>
      </c>
      <c r="I506">
        <v>-102</v>
      </c>
      <c r="J506">
        <v>488</v>
      </c>
      <c r="L506">
        <v>7</v>
      </c>
      <c r="M506">
        <v>10235</v>
      </c>
      <c r="N506">
        <v>4</v>
      </c>
      <c r="O506">
        <v>14714</v>
      </c>
      <c r="P506">
        <v>-8784</v>
      </c>
      <c r="Q506">
        <v>5930</v>
      </c>
      <c r="S506">
        <v>2</v>
      </c>
      <c r="T506">
        <v>12705</v>
      </c>
      <c r="U506">
        <v>0</v>
      </c>
      <c r="V506">
        <v>0</v>
      </c>
      <c r="W506">
        <v>0</v>
      </c>
      <c r="X506">
        <v>0</v>
      </c>
      <c r="Z506">
        <v>14</v>
      </c>
      <c r="AA506">
        <v>24455</v>
      </c>
      <c r="AB506">
        <v>5</v>
      </c>
      <c r="AC506">
        <v>15304</v>
      </c>
      <c r="AD506">
        <v>-8886</v>
      </c>
      <c r="AE506">
        <v>6418</v>
      </c>
      <c r="AG506" s="36">
        <f t="shared" si="248"/>
        <v>5</v>
      </c>
      <c r="AH506" s="37">
        <f t="shared" si="249"/>
        <v>1.515E-2</v>
      </c>
      <c r="AI506" s="36">
        <f t="shared" si="250"/>
        <v>1</v>
      </c>
      <c r="AJ506" s="37">
        <f t="shared" si="251"/>
        <v>5.8999999999999999E-3</v>
      </c>
      <c r="AK506" s="37">
        <f t="shared" si="252"/>
        <v>-1.0200000000000001E-3</v>
      </c>
      <c r="AL506" s="37">
        <f t="shared" si="253"/>
        <v>4.8799999999999998E-3</v>
      </c>
      <c r="AM506" s="38">
        <f t="shared" si="254"/>
        <v>32.211221122112207</v>
      </c>
      <c r="AN506" s="36">
        <f t="shared" si="255"/>
        <v>7</v>
      </c>
      <c r="AO506" s="37">
        <f t="shared" si="256"/>
        <v>0.10235</v>
      </c>
      <c r="AP506" s="36">
        <f t="shared" si="257"/>
        <v>4</v>
      </c>
      <c r="AQ506" s="37">
        <f t="shared" si="258"/>
        <v>0.14713999999999999</v>
      </c>
      <c r="AR506" s="37">
        <f t="shared" si="259"/>
        <v>-8.7840000000000001E-2</v>
      </c>
      <c r="AS506" s="37">
        <f t="shared" si="260"/>
        <v>5.9299999999999999E-2</v>
      </c>
      <c r="AT506" s="38">
        <f t="shared" si="261"/>
        <v>57.93844650708354</v>
      </c>
      <c r="AU506" s="36">
        <f t="shared" si="262"/>
        <v>12</v>
      </c>
      <c r="AV506" s="37">
        <f t="shared" si="263"/>
        <v>0.11749999999999999</v>
      </c>
      <c r="AW506" s="36">
        <f t="shared" si="264"/>
        <v>5</v>
      </c>
      <c r="AX506" s="37">
        <f t="shared" si="265"/>
        <v>0.15303999999999998</v>
      </c>
      <c r="AY506" s="37">
        <f t="shared" si="266"/>
        <v>-8.8859999999999995E-2</v>
      </c>
      <c r="AZ506" s="37">
        <f t="shared" si="267"/>
        <v>6.4180000000000001E-2</v>
      </c>
      <c r="BA506" s="38">
        <f t="shared" si="268"/>
        <v>54.621276595744682</v>
      </c>
      <c r="BB506" s="36">
        <f t="shared" si="269"/>
        <v>2</v>
      </c>
      <c r="BC506" s="37">
        <f t="shared" si="270"/>
        <v>0.12705</v>
      </c>
      <c r="BD506" s="36">
        <f t="shared" si="271"/>
        <v>0</v>
      </c>
      <c r="BE506" s="37">
        <f t="shared" si="272"/>
        <v>0</v>
      </c>
      <c r="BF506" s="37">
        <f t="shared" si="273"/>
        <v>0</v>
      </c>
      <c r="BG506" s="37">
        <f t="shared" si="274"/>
        <v>0</v>
      </c>
      <c r="BH506" s="38">
        <f t="shared" si="275"/>
        <v>0</v>
      </c>
      <c r="BI506" s="36">
        <f t="shared" si="276"/>
        <v>14</v>
      </c>
      <c r="BJ506" s="37">
        <f t="shared" si="277"/>
        <v>0.24454999999999999</v>
      </c>
      <c r="BK506" s="36">
        <f t="shared" si="278"/>
        <v>5</v>
      </c>
      <c r="BL506" s="37">
        <f t="shared" si="279"/>
        <v>0.15304000000000001</v>
      </c>
      <c r="BM506" s="37">
        <f t="shared" si="280"/>
        <v>-8.8859999999999995E-2</v>
      </c>
      <c r="BN506" s="37">
        <f t="shared" si="281"/>
        <v>6.4180000000000001E-2</v>
      </c>
      <c r="BO506" s="38">
        <f t="shared" si="282"/>
        <v>26.244121856471068</v>
      </c>
    </row>
    <row r="507" spans="1:67" x14ac:dyDescent="0.25">
      <c r="A507" s="34"/>
      <c r="B507" s="35"/>
      <c r="C507" s="34" t="s">
        <v>295</v>
      </c>
      <c r="D507" s="34"/>
      <c r="E507">
        <v>202</v>
      </c>
      <c r="F507">
        <v>61792</v>
      </c>
      <c r="G507">
        <v>164</v>
      </c>
      <c r="H507">
        <v>81899</v>
      </c>
      <c r="I507">
        <v>-32551</v>
      </c>
      <c r="J507">
        <v>49348</v>
      </c>
      <c r="L507">
        <v>83</v>
      </c>
      <c r="M507">
        <v>106771</v>
      </c>
      <c r="N507">
        <v>39</v>
      </c>
      <c r="O507">
        <v>55931</v>
      </c>
      <c r="P507">
        <v>-21420</v>
      </c>
      <c r="Q507">
        <v>34511</v>
      </c>
      <c r="S507">
        <v>2</v>
      </c>
      <c r="T507">
        <v>12705</v>
      </c>
      <c r="U507">
        <v>0</v>
      </c>
      <c r="V507">
        <v>0</v>
      </c>
      <c r="W507">
        <v>0</v>
      </c>
      <c r="X507">
        <v>0</v>
      </c>
      <c r="Z507">
        <v>287</v>
      </c>
      <c r="AA507">
        <v>181268</v>
      </c>
      <c r="AB507">
        <v>203</v>
      </c>
      <c r="AC507">
        <v>137830</v>
      </c>
      <c r="AD507">
        <v>-53971</v>
      </c>
      <c r="AE507">
        <v>83859</v>
      </c>
      <c r="AG507" s="39">
        <f t="shared" si="248"/>
        <v>202</v>
      </c>
      <c r="AH507" s="40">
        <f t="shared" si="249"/>
        <v>0.61792000000000002</v>
      </c>
      <c r="AI507" s="39">
        <f t="shared" si="250"/>
        <v>164</v>
      </c>
      <c r="AJ507" s="40">
        <f t="shared" si="251"/>
        <v>0.81899</v>
      </c>
      <c r="AK507" s="40">
        <f t="shared" si="252"/>
        <v>-0.32551000000000002</v>
      </c>
      <c r="AL507" s="40">
        <f t="shared" si="253"/>
        <v>0.49347999999999997</v>
      </c>
      <c r="AM507" s="40">
        <f t="shared" si="254"/>
        <v>79.861470740548938</v>
      </c>
      <c r="AN507" s="39">
        <f t="shared" si="255"/>
        <v>83</v>
      </c>
      <c r="AO507" s="40">
        <f t="shared" si="256"/>
        <v>1.0677099999999999</v>
      </c>
      <c r="AP507" s="39">
        <f t="shared" si="257"/>
        <v>39</v>
      </c>
      <c r="AQ507" s="40">
        <f t="shared" si="258"/>
        <v>0.55930999999999997</v>
      </c>
      <c r="AR507" s="40">
        <f t="shared" si="259"/>
        <v>-0.2142</v>
      </c>
      <c r="AS507" s="40">
        <f t="shared" si="260"/>
        <v>0.34510999999999997</v>
      </c>
      <c r="AT507" s="40">
        <f t="shared" si="261"/>
        <v>32.322447106424029</v>
      </c>
      <c r="AU507" s="39">
        <f t="shared" si="262"/>
        <v>285</v>
      </c>
      <c r="AV507" s="40">
        <f t="shared" si="263"/>
        <v>1.68563</v>
      </c>
      <c r="AW507" s="39">
        <f t="shared" si="264"/>
        <v>203</v>
      </c>
      <c r="AX507" s="40">
        <f t="shared" si="265"/>
        <v>1.3782999999999999</v>
      </c>
      <c r="AY507" s="40">
        <f t="shared" si="266"/>
        <v>-0.53971000000000002</v>
      </c>
      <c r="AZ507" s="40">
        <f t="shared" si="267"/>
        <v>0.83858999999999995</v>
      </c>
      <c r="BA507" s="40">
        <f t="shared" si="268"/>
        <v>49.749351874373374</v>
      </c>
      <c r="BB507" s="39">
        <f t="shared" si="269"/>
        <v>2</v>
      </c>
      <c r="BC507" s="40">
        <f t="shared" si="270"/>
        <v>0.12705</v>
      </c>
      <c r="BD507" s="39">
        <f t="shared" si="271"/>
        <v>0</v>
      </c>
      <c r="BE507" s="40">
        <f t="shared" si="272"/>
        <v>0</v>
      </c>
      <c r="BF507" s="40">
        <f t="shared" si="273"/>
        <v>0</v>
      </c>
      <c r="BG507" s="40">
        <f t="shared" si="274"/>
        <v>0</v>
      </c>
      <c r="BH507" s="40">
        <f t="shared" si="275"/>
        <v>0</v>
      </c>
      <c r="BI507" s="39">
        <f t="shared" si="276"/>
        <v>287</v>
      </c>
      <c r="BJ507" s="40">
        <f t="shared" si="277"/>
        <v>1.8126800000000001</v>
      </c>
      <c r="BK507" s="39">
        <f t="shared" si="278"/>
        <v>203</v>
      </c>
      <c r="BL507" s="40">
        <f t="shared" si="279"/>
        <v>1.3783000000000001</v>
      </c>
      <c r="BM507" s="40">
        <f t="shared" si="280"/>
        <v>-0.53971000000000002</v>
      </c>
      <c r="BN507" s="40">
        <f t="shared" si="281"/>
        <v>0.83858999999999995</v>
      </c>
      <c r="BO507" s="40">
        <f t="shared" si="282"/>
        <v>46.262440143875359</v>
      </c>
    </row>
    <row r="508" spans="1:67" x14ac:dyDescent="0.25">
      <c r="A508" s="14" t="s">
        <v>37</v>
      </c>
      <c r="B508" s="4" t="s">
        <v>38</v>
      </c>
      <c r="C508" s="14">
        <v>1411116</v>
      </c>
      <c r="D508" s="14" t="s">
        <v>15</v>
      </c>
      <c r="E508">
        <v>53</v>
      </c>
      <c r="F508">
        <v>16878</v>
      </c>
      <c r="G508">
        <v>7</v>
      </c>
      <c r="H508">
        <v>2850</v>
      </c>
      <c r="I508">
        <v>-574</v>
      </c>
      <c r="J508">
        <v>2276</v>
      </c>
      <c r="L508">
        <v>27</v>
      </c>
      <c r="M508">
        <v>22294</v>
      </c>
      <c r="N508">
        <v>11</v>
      </c>
      <c r="O508">
        <v>9855</v>
      </c>
      <c r="P508">
        <v>-1062</v>
      </c>
      <c r="Q508">
        <v>8793</v>
      </c>
      <c r="Z508">
        <v>80</v>
      </c>
      <c r="AA508">
        <v>39172</v>
      </c>
      <c r="AB508">
        <v>18</v>
      </c>
      <c r="AC508">
        <v>12705</v>
      </c>
      <c r="AD508">
        <v>-1636</v>
      </c>
      <c r="AE508">
        <v>11069</v>
      </c>
      <c r="AG508" s="36">
        <f t="shared" si="248"/>
        <v>53</v>
      </c>
      <c r="AH508" s="37">
        <f t="shared" si="249"/>
        <v>0.16878000000000001</v>
      </c>
      <c r="AI508" s="36">
        <f t="shared" si="250"/>
        <v>7</v>
      </c>
      <c r="AJ508" s="37">
        <f t="shared" si="251"/>
        <v>2.8500000000000001E-2</v>
      </c>
      <c r="AK508" s="37">
        <f t="shared" si="252"/>
        <v>-5.7400000000000003E-3</v>
      </c>
      <c r="AL508" s="37">
        <f t="shared" si="253"/>
        <v>2.2759999999999999E-2</v>
      </c>
      <c r="AM508" s="38">
        <f t="shared" si="254"/>
        <v>13.485010072283444</v>
      </c>
      <c r="AN508" s="36">
        <f t="shared" si="255"/>
        <v>27</v>
      </c>
      <c r="AO508" s="37">
        <f t="shared" si="256"/>
        <v>0.22294</v>
      </c>
      <c r="AP508" s="36">
        <f t="shared" si="257"/>
        <v>11</v>
      </c>
      <c r="AQ508" s="37">
        <f t="shared" si="258"/>
        <v>9.8549999999999999E-2</v>
      </c>
      <c r="AR508" s="37">
        <f t="shared" si="259"/>
        <v>-1.0619999999999999E-2</v>
      </c>
      <c r="AS508" s="37">
        <f t="shared" si="260"/>
        <v>8.7929999999999994E-2</v>
      </c>
      <c r="AT508" s="38">
        <f t="shared" si="261"/>
        <v>39.441105230106757</v>
      </c>
      <c r="AU508" s="36">
        <f t="shared" si="262"/>
        <v>80</v>
      </c>
      <c r="AV508" s="37">
        <f t="shared" si="263"/>
        <v>0.39172000000000001</v>
      </c>
      <c r="AW508" s="36">
        <f t="shared" si="264"/>
        <v>18</v>
      </c>
      <c r="AX508" s="37">
        <f t="shared" si="265"/>
        <v>0.12705</v>
      </c>
      <c r="AY508" s="37">
        <f t="shared" si="266"/>
        <v>-1.636E-2</v>
      </c>
      <c r="AZ508" s="37">
        <f t="shared" si="267"/>
        <v>0.11069</v>
      </c>
      <c r="BA508" s="38">
        <f t="shared" si="268"/>
        <v>28.257428775656081</v>
      </c>
      <c r="BB508" s="36">
        <f t="shared" si="269"/>
        <v>0</v>
      </c>
      <c r="BC508" s="37">
        <f t="shared" si="270"/>
        <v>0</v>
      </c>
      <c r="BD508" s="36">
        <f t="shared" si="271"/>
        <v>0</v>
      </c>
      <c r="BE508" s="37">
        <f t="shared" si="272"/>
        <v>0</v>
      </c>
      <c r="BF508" s="37">
        <f t="shared" si="273"/>
        <v>0</v>
      </c>
      <c r="BG508" s="37">
        <f t="shared" si="274"/>
        <v>0</v>
      </c>
      <c r="BH508" s="38" t="e">
        <f t="shared" si="275"/>
        <v>#DIV/0!</v>
      </c>
      <c r="BI508" s="36">
        <f t="shared" si="276"/>
        <v>80</v>
      </c>
      <c r="BJ508" s="37">
        <f t="shared" si="277"/>
        <v>0.39172000000000001</v>
      </c>
      <c r="BK508" s="36">
        <f t="shared" si="278"/>
        <v>18</v>
      </c>
      <c r="BL508" s="37">
        <f t="shared" si="279"/>
        <v>0.12705</v>
      </c>
      <c r="BM508" s="37">
        <f t="shared" si="280"/>
        <v>-1.636E-2</v>
      </c>
      <c r="BN508" s="37">
        <f t="shared" si="281"/>
        <v>0.11069</v>
      </c>
      <c r="BO508" s="38">
        <f t="shared" si="282"/>
        <v>28.257428775656081</v>
      </c>
    </row>
    <row r="509" spans="1:67" x14ac:dyDescent="0.25">
      <c r="A509" s="14" t="s">
        <v>37</v>
      </c>
      <c r="B509" s="4" t="s">
        <v>38</v>
      </c>
      <c r="C509" s="14">
        <v>1411116</v>
      </c>
      <c r="D509" s="14" t="s">
        <v>16</v>
      </c>
      <c r="E509">
        <v>229</v>
      </c>
      <c r="F509">
        <v>74197</v>
      </c>
      <c r="G509">
        <v>141</v>
      </c>
      <c r="H509">
        <v>71318</v>
      </c>
      <c r="I509">
        <v>-26148</v>
      </c>
      <c r="J509">
        <v>45170</v>
      </c>
      <c r="L509">
        <v>94</v>
      </c>
      <c r="M509">
        <v>111964</v>
      </c>
      <c r="N509">
        <v>31</v>
      </c>
      <c r="O509">
        <v>29233</v>
      </c>
      <c r="P509">
        <v>-7749</v>
      </c>
      <c r="Q509">
        <v>21484</v>
      </c>
      <c r="Z509">
        <v>323</v>
      </c>
      <c r="AA509">
        <v>186161</v>
      </c>
      <c r="AB509">
        <v>172</v>
      </c>
      <c r="AC509">
        <v>100551</v>
      </c>
      <c r="AD509">
        <v>-33897</v>
      </c>
      <c r="AE509">
        <v>66654</v>
      </c>
      <c r="AG509" s="36">
        <f t="shared" si="248"/>
        <v>229</v>
      </c>
      <c r="AH509" s="37">
        <f t="shared" si="249"/>
        <v>0.74197000000000002</v>
      </c>
      <c r="AI509" s="36">
        <f t="shared" si="250"/>
        <v>141</v>
      </c>
      <c r="AJ509" s="37">
        <f t="shared" si="251"/>
        <v>0.71318000000000004</v>
      </c>
      <c r="AK509" s="37">
        <f t="shared" si="252"/>
        <v>-0.26147999999999999</v>
      </c>
      <c r="AL509" s="37">
        <f t="shared" si="253"/>
        <v>0.45169999999999999</v>
      </c>
      <c r="AM509" s="38">
        <f t="shared" si="254"/>
        <v>60.878472175424882</v>
      </c>
      <c r="AN509" s="36">
        <f t="shared" si="255"/>
        <v>94</v>
      </c>
      <c r="AO509" s="37">
        <f t="shared" si="256"/>
        <v>1.11964</v>
      </c>
      <c r="AP509" s="36">
        <f t="shared" si="257"/>
        <v>31</v>
      </c>
      <c r="AQ509" s="37">
        <f t="shared" si="258"/>
        <v>0.29232999999999998</v>
      </c>
      <c r="AR509" s="37">
        <f t="shared" si="259"/>
        <v>-7.7490000000000003E-2</v>
      </c>
      <c r="AS509" s="37">
        <f t="shared" si="260"/>
        <v>0.21484</v>
      </c>
      <c r="AT509" s="38">
        <f t="shared" si="261"/>
        <v>19.188310528384125</v>
      </c>
      <c r="AU509" s="36">
        <f t="shared" si="262"/>
        <v>323</v>
      </c>
      <c r="AV509" s="37">
        <f t="shared" si="263"/>
        <v>1.86161</v>
      </c>
      <c r="AW509" s="36">
        <f t="shared" si="264"/>
        <v>172</v>
      </c>
      <c r="AX509" s="37">
        <f t="shared" si="265"/>
        <v>1.0055100000000001</v>
      </c>
      <c r="AY509" s="37">
        <f t="shared" si="266"/>
        <v>-0.33896999999999999</v>
      </c>
      <c r="AZ509" s="37">
        <f t="shared" si="267"/>
        <v>0.66654000000000002</v>
      </c>
      <c r="BA509" s="38">
        <f t="shared" si="268"/>
        <v>35.804491810851893</v>
      </c>
      <c r="BB509" s="36">
        <f t="shared" si="269"/>
        <v>0</v>
      </c>
      <c r="BC509" s="37">
        <f t="shared" si="270"/>
        <v>0</v>
      </c>
      <c r="BD509" s="36">
        <f t="shared" si="271"/>
        <v>0</v>
      </c>
      <c r="BE509" s="37">
        <f t="shared" si="272"/>
        <v>0</v>
      </c>
      <c r="BF509" s="37">
        <f t="shared" si="273"/>
        <v>0</v>
      </c>
      <c r="BG509" s="37">
        <f t="shared" si="274"/>
        <v>0</v>
      </c>
      <c r="BH509" s="38" t="e">
        <f t="shared" si="275"/>
        <v>#DIV/0!</v>
      </c>
      <c r="BI509" s="36">
        <f t="shared" si="276"/>
        <v>323</v>
      </c>
      <c r="BJ509" s="37">
        <f t="shared" si="277"/>
        <v>1.86161</v>
      </c>
      <c r="BK509" s="36">
        <f t="shared" si="278"/>
        <v>172</v>
      </c>
      <c r="BL509" s="37">
        <f t="shared" si="279"/>
        <v>1.0055099999999999</v>
      </c>
      <c r="BM509" s="37">
        <f t="shared" si="280"/>
        <v>-0.33896999999999999</v>
      </c>
      <c r="BN509" s="37">
        <f t="shared" si="281"/>
        <v>0.66654000000000002</v>
      </c>
      <c r="BO509" s="38">
        <f t="shared" si="282"/>
        <v>35.804491810851893</v>
      </c>
    </row>
    <row r="510" spans="1:67" x14ac:dyDescent="0.25">
      <c r="A510" s="14" t="s">
        <v>37</v>
      </c>
      <c r="B510" s="4" t="s">
        <v>38</v>
      </c>
      <c r="C510" s="14">
        <v>1411116</v>
      </c>
      <c r="D510" s="14" t="s">
        <v>17</v>
      </c>
      <c r="E510">
        <v>2</v>
      </c>
      <c r="F510">
        <v>606</v>
      </c>
      <c r="G510">
        <v>1</v>
      </c>
      <c r="H510">
        <v>480</v>
      </c>
      <c r="I510">
        <v>-156</v>
      </c>
      <c r="J510">
        <v>324</v>
      </c>
      <c r="L510">
        <v>7</v>
      </c>
      <c r="M510">
        <v>9110</v>
      </c>
      <c r="N510">
        <v>4</v>
      </c>
      <c r="O510">
        <v>7375</v>
      </c>
      <c r="P510">
        <v>-1500</v>
      </c>
      <c r="Q510">
        <v>5875</v>
      </c>
      <c r="Z510">
        <v>9</v>
      </c>
      <c r="AA510">
        <v>9716</v>
      </c>
      <c r="AB510">
        <v>5</v>
      </c>
      <c r="AC510">
        <v>7855</v>
      </c>
      <c r="AD510">
        <v>-1656</v>
      </c>
      <c r="AE510">
        <v>6199</v>
      </c>
      <c r="AG510" s="36">
        <f t="shared" si="248"/>
        <v>2</v>
      </c>
      <c r="AH510" s="37">
        <f t="shared" si="249"/>
        <v>6.0600000000000003E-3</v>
      </c>
      <c r="AI510" s="36">
        <f t="shared" si="250"/>
        <v>1</v>
      </c>
      <c r="AJ510" s="37">
        <f t="shared" si="251"/>
        <v>4.7999999999999996E-3</v>
      </c>
      <c r="AK510" s="37">
        <f t="shared" si="252"/>
        <v>-1.56E-3</v>
      </c>
      <c r="AL510" s="37">
        <f t="shared" si="253"/>
        <v>3.2399999999999998E-3</v>
      </c>
      <c r="AM510" s="38">
        <f t="shared" si="254"/>
        <v>53.465346534653456</v>
      </c>
      <c r="AN510" s="36">
        <f t="shared" si="255"/>
        <v>7</v>
      </c>
      <c r="AO510" s="37">
        <f t="shared" si="256"/>
        <v>9.11E-2</v>
      </c>
      <c r="AP510" s="36">
        <f t="shared" si="257"/>
        <v>4</v>
      </c>
      <c r="AQ510" s="37">
        <f t="shared" si="258"/>
        <v>7.3749999999999996E-2</v>
      </c>
      <c r="AR510" s="37">
        <f t="shared" si="259"/>
        <v>-1.4999999999999999E-2</v>
      </c>
      <c r="AS510" s="37">
        <f t="shared" si="260"/>
        <v>5.8749999999999997E-2</v>
      </c>
      <c r="AT510" s="38">
        <f t="shared" si="261"/>
        <v>64.489571899012063</v>
      </c>
      <c r="AU510" s="36">
        <f t="shared" si="262"/>
        <v>9</v>
      </c>
      <c r="AV510" s="37">
        <f t="shared" si="263"/>
        <v>9.7159999999999996E-2</v>
      </c>
      <c r="AW510" s="36">
        <f t="shared" si="264"/>
        <v>5</v>
      </c>
      <c r="AX510" s="37">
        <f t="shared" si="265"/>
        <v>7.8549999999999995E-2</v>
      </c>
      <c r="AY510" s="37">
        <f t="shared" si="266"/>
        <v>-1.6559999999999998E-2</v>
      </c>
      <c r="AZ510" s="37">
        <f t="shared" si="267"/>
        <v>6.1989999999999996E-2</v>
      </c>
      <c r="BA510" s="38">
        <f t="shared" si="268"/>
        <v>63.801976121860847</v>
      </c>
      <c r="BB510" s="36">
        <f t="shared" si="269"/>
        <v>0</v>
      </c>
      <c r="BC510" s="37">
        <f t="shared" si="270"/>
        <v>0</v>
      </c>
      <c r="BD510" s="36">
        <f t="shared" si="271"/>
        <v>0</v>
      </c>
      <c r="BE510" s="37">
        <f t="shared" si="272"/>
        <v>0</v>
      </c>
      <c r="BF510" s="37">
        <f t="shared" si="273"/>
        <v>0</v>
      </c>
      <c r="BG510" s="37">
        <f t="shared" si="274"/>
        <v>0</v>
      </c>
      <c r="BH510" s="38" t="e">
        <f t="shared" si="275"/>
        <v>#DIV/0!</v>
      </c>
      <c r="BI510" s="36">
        <f t="shared" si="276"/>
        <v>9</v>
      </c>
      <c r="BJ510" s="37">
        <f t="shared" si="277"/>
        <v>9.7159999999999996E-2</v>
      </c>
      <c r="BK510" s="36">
        <f t="shared" si="278"/>
        <v>5</v>
      </c>
      <c r="BL510" s="37">
        <f t="shared" si="279"/>
        <v>7.8549999999999995E-2</v>
      </c>
      <c r="BM510" s="37">
        <f t="shared" si="280"/>
        <v>-1.6559999999999998E-2</v>
      </c>
      <c r="BN510" s="37">
        <f t="shared" si="281"/>
        <v>6.1990000000000003E-2</v>
      </c>
      <c r="BO510" s="38">
        <f t="shared" si="282"/>
        <v>63.801976121860861</v>
      </c>
    </row>
    <row r="511" spans="1:67" x14ac:dyDescent="0.25">
      <c r="A511" s="14" t="s">
        <v>37</v>
      </c>
      <c r="B511" s="4" t="s">
        <v>38</v>
      </c>
      <c r="C511" s="14">
        <v>1411116</v>
      </c>
      <c r="D511" s="14" t="s">
        <v>18</v>
      </c>
      <c r="E511">
        <v>4</v>
      </c>
      <c r="F511">
        <v>1290</v>
      </c>
      <c r="G511">
        <v>2</v>
      </c>
      <c r="H511">
        <v>5200</v>
      </c>
      <c r="I511">
        <v>-4559</v>
      </c>
      <c r="J511">
        <v>641</v>
      </c>
      <c r="L511">
        <v>4</v>
      </c>
      <c r="M511">
        <v>3650</v>
      </c>
      <c r="N511">
        <v>3</v>
      </c>
      <c r="O511">
        <v>5086</v>
      </c>
      <c r="P511">
        <v>-2613</v>
      </c>
      <c r="Q511">
        <v>2473</v>
      </c>
      <c r="S511">
        <v>2</v>
      </c>
      <c r="T511">
        <v>20857</v>
      </c>
      <c r="U511">
        <v>1</v>
      </c>
      <c r="V511">
        <v>15209</v>
      </c>
      <c r="W511">
        <v>-7582</v>
      </c>
      <c r="X511">
        <v>7627</v>
      </c>
      <c r="Z511">
        <v>10</v>
      </c>
      <c r="AA511">
        <v>25797</v>
      </c>
      <c r="AB511">
        <v>6</v>
      </c>
      <c r="AC511">
        <v>25495</v>
      </c>
      <c r="AD511">
        <v>-14754</v>
      </c>
      <c r="AE511">
        <v>10741</v>
      </c>
      <c r="AG511" s="36">
        <f t="shared" si="248"/>
        <v>4</v>
      </c>
      <c r="AH511" s="37">
        <f t="shared" si="249"/>
        <v>1.29E-2</v>
      </c>
      <c r="AI511" s="36">
        <f t="shared" si="250"/>
        <v>2</v>
      </c>
      <c r="AJ511" s="37">
        <f t="shared" si="251"/>
        <v>5.1999999999999998E-2</v>
      </c>
      <c r="AK511" s="37">
        <f t="shared" si="252"/>
        <v>-4.5589999999999999E-2</v>
      </c>
      <c r="AL511" s="37">
        <f t="shared" si="253"/>
        <v>6.4099999999999999E-3</v>
      </c>
      <c r="AM511" s="38">
        <f t="shared" si="254"/>
        <v>49.689922480620154</v>
      </c>
      <c r="AN511" s="36">
        <f t="shared" si="255"/>
        <v>4</v>
      </c>
      <c r="AO511" s="37">
        <f t="shared" si="256"/>
        <v>3.6499999999999998E-2</v>
      </c>
      <c r="AP511" s="36">
        <f t="shared" si="257"/>
        <v>3</v>
      </c>
      <c r="AQ511" s="37">
        <f t="shared" si="258"/>
        <v>5.0860000000000002E-2</v>
      </c>
      <c r="AR511" s="37">
        <f t="shared" si="259"/>
        <v>-2.613E-2</v>
      </c>
      <c r="AS511" s="37">
        <f t="shared" si="260"/>
        <v>2.4729999999999999E-2</v>
      </c>
      <c r="AT511" s="38">
        <f t="shared" si="261"/>
        <v>67.753424657534239</v>
      </c>
      <c r="AU511" s="36">
        <f t="shared" si="262"/>
        <v>8</v>
      </c>
      <c r="AV511" s="37">
        <f t="shared" si="263"/>
        <v>4.9399999999999999E-2</v>
      </c>
      <c r="AW511" s="36">
        <f t="shared" si="264"/>
        <v>5</v>
      </c>
      <c r="AX511" s="37">
        <f t="shared" si="265"/>
        <v>0.10286000000000001</v>
      </c>
      <c r="AY511" s="37">
        <f t="shared" si="266"/>
        <v>-7.1720000000000006E-2</v>
      </c>
      <c r="AZ511" s="37">
        <f t="shared" si="267"/>
        <v>3.1139999999999998E-2</v>
      </c>
      <c r="BA511" s="38">
        <f t="shared" si="268"/>
        <v>63.036437246963558</v>
      </c>
      <c r="BB511" s="36">
        <f t="shared" si="269"/>
        <v>2</v>
      </c>
      <c r="BC511" s="37">
        <f t="shared" si="270"/>
        <v>0.20857000000000001</v>
      </c>
      <c r="BD511" s="36">
        <f t="shared" si="271"/>
        <v>1</v>
      </c>
      <c r="BE511" s="37">
        <f t="shared" si="272"/>
        <v>0.15209</v>
      </c>
      <c r="BF511" s="37">
        <f t="shared" si="273"/>
        <v>-7.5819999999999999E-2</v>
      </c>
      <c r="BG511" s="37">
        <f t="shared" si="274"/>
        <v>7.6270000000000004E-2</v>
      </c>
      <c r="BH511" s="38">
        <f t="shared" si="275"/>
        <v>36.568058685333462</v>
      </c>
      <c r="BI511" s="36">
        <f t="shared" si="276"/>
        <v>10</v>
      </c>
      <c r="BJ511" s="37">
        <f t="shared" si="277"/>
        <v>0.25796999999999998</v>
      </c>
      <c r="BK511" s="36">
        <f t="shared" si="278"/>
        <v>6</v>
      </c>
      <c r="BL511" s="37">
        <f t="shared" si="279"/>
        <v>0.25495000000000001</v>
      </c>
      <c r="BM511" s="37">
        <f t="shared" si="280"/>
        <v>-0.14754</v>
      </c>
      <c r="BN511" s="37">
        <f t="shared" si="281"/>
        <v>0.10741000000000001</v>
      </c>
      <c r="BO511" s="38">
        <f t="shared" si="282"/>
        <v>41.636624413691521</v>
      </c>
    </row>
    <row r="512" spans="1:67" x14ac:dyDescent="0.25">
      <c r="A512" s="34"/>
      <c r="B512" s="35"/>
      <c r="C512" s="34" t="s">
        <v>296</v>
      </c>
      <c r="D512" s="34"/>
      <c r="E512">
        <v>288</v>
      </c>
      <c r="F512">
        <v>92971</v>
      </c>
      <c r="G512">
        <v>151</v>
      </c>
      <c r="H512">
        <v>79848</v>
      </c>
      <c r="I512">
        <v>-31437</v>
      </c>
      <c r="J512">
        <v>48411</v>
      </c>
      <c r="L512">
        <v>132</v>
      </c>
      <c r="M512">
        <v>147018</v>
      </c>
      <c r="N512">
        <v>49</v>
      </c>
      <c r="O512">
        <v>51549</v>
      </c>
      <c r="P512">
        <v>-12924</v>
      </c>
      <c r="Q512">
        <v>38625</v>
      </c>
      <c r="S512">
        <v>2</v>
      </c>
      <c r="T512">
        <v>20857</v>
      </c>
      <c r="U512">
        <v>1</v>
      </c>
      <c r="V512">
        <v>15209</v>
      </c>
      <c r="W512">
        <v>-7582</v>
      </c>
      <c r="X512">
        <v>7627</v>
      </c>
      <c r="Z512">
        <v>422</v>
      </c>
      <c r="AA512">
        <v>260846</v>
      </c>
      <c r="AB512">
        <v>201</v>
      </c>
      <c r="AC512">
        <v>146606</v>
      </c>
      <c r="AD512">
        <v>-51943</v>
      </c>
      <c r="AE512">
        <v>94663</v>
      </c>
      <c r="AG512" s="39">
        <f t="shared" si="248"/>
        <v>288</v>
      </c>
      <c r="AH512" s="40">
        <f t="shared" si="249"/>
        <v>0.92971000000000004</v>
      </c>
      <c r="AI512" s="39">
        <f t="shared" si="250"/>
        <v>151</v>
      </c>
      <c r="AJ512" s="40">
        <f t="shared" si="251"/>
        <v>0.79847999999999997</v>
      </c>
      <c r="AK512" s="40">
        <f t="shared" si="252"/>
        <v>-0.31436999999999998</v>
      </c>
      <c r="AL512" s="40">
        <f t="shared" si="253"/>
        <v>0.48410999999999998</v>
      </c>
      <c r="AM512" s="40">
        <f t="shared" si="254"/>
        <v>52.071075926901933</v>
      </c>
      <c r="AN512" s="39">
        <f t="shared" si="255"/>
        <v>132</v>
      </c>
      <c r="AO512" s="40">
        <f t="shared" si="256"/>
        <v>1.47018</v>
      </c>
      <c r="AP512" s="39">
        <f t="shared" si="257"/>
        <v>49</v>
      </c>
      <c r="AQ512" s="40">
        <f t="shared" si="258"/>
        <v>0.51549</v>
      </c>
      <c r="AR512" s="40">
        <f t="shared" si="259"/>
        <v>-0.12923999999999999</v>
      </c>
      <c r="AS512" s="40">
        <f t="shared" si="260"/>
        <v>0.38624999999999998</v>
      </c>
      <c r="AT512" s="40">
        <f t="shared" si="261"/>
        <v>26.272293188589153</v>
      </c>
      <c r="AU512" s="39">
        <f t="shared" si="262"/>
        <v>420</v>
      </c>
      <c r="AV512" s="40">
        <f t="shared" si="263"/>
        <v>2.3998900000000001</v>
      </c>
      <c r="AW512" s="39">
        <f t="shared" si="264"/>
        <v>200</v>
      </c>
      <c r="AX512" s="40">
        <f t="shared" si="265"/>
        <v>1.3139699999999999</v>
      </c>
      <c r="AY512" s="40">
        <f t="shared" si="266"/>
        <v>-0.44360999999999995</v>
      </c>
      <c r="AZ512" s="40">
        <f t="shared" si="267"/>
        <v>0.87036000000000002</v>
      </c>
      <c r="BA512" s="40">
        <f t="shared" si="268"/>
        <v>36.26666222201851</v>
      </c>
      <c r="BB512" s="39">
        <f t="shared" si="269"/>
        <v>2</v>
      </c>
      <c r="BC512" s="40">
        <f t="shared" si="270"/>
        <v>0.20857000000000001</v>
      </c>
      <c r="BD512" s="39">
        <f t="shared" si="271"/>
        <v>1</v>
      </c>
      <c r="BE512" s="40">
        <f t="shared" si="272"/>
        <v>0.15209</v>
      </c>
      <c r="BF512" s="40">
        <f t="shared" si="273"/>
        <v>-7.5819999999999999E-2</v>
      </c>
      <c r="BG512" s="40">
        <f t="shared" si="274"/>
        <v>7.6270000000000004E-2</v>
      </c>
      <c r="BH512" s="40">
        <f t="shared" si="275"/>
        <v>36.568058685333462</v>
      </c>
      <c r="BI512" s="39">
        <f t="shared" si="276"/>
        <v>422</v>
      </c>
      <c r="BJ512" s="40">
        <f t="shared" si="277"/>
        <v>2.60846</v>
      </c>
      <c r="BK512" s="39">
        <f t="shared" si="278"/>
        <v>201</v>
      </c>
      <c r="BL512" s="40">
        <f t="shared" si="279"/>
        <v>1.4660599999999999</v>
      </c>
      <c r="BM512" s="40">
        <f t="shared" si="280"/>
        <v>-0.51942999999999995</v>
      </c>
      <c r="BN512" s="40">
        <f t="shared" si="281"/>
        <v>0.94662999999999997</v>
      </c>
      <c r="BO512" s="40">
        <f t="shared" si="282"/>
        <v>36.290761598797758</v>
      </c>
    </row>
    <row r="513" spans="1:67" x14ac:dyDescent="0.25">
      <c r="A513" s="14" t="s">
        <v>37</v>
      </c>
      <c r="B513" s="4" t="s">
        <v>38</v>
      </c>
      <c r="C513" s="14">
        <v>1411117</v>
      </c>
      <c r="D513" s="14" t="s">
        <v>15</v>
      </c>
      <c r="E513">
        <v>25</v>
      </c>
      <c r="F513">
        <v>8212</v>
      </c>
      <c r="G513">
        <v>11</v>
      </c>
      <c r="H513">
        <v>4123</v>
      </c>
      <c r="I513">
        <v>-634</v>
      </c>
      <c r="J513">
        <v>3489</v>
      </c>
      <c r="L513">
        <v>23</v>
      </c>
      <c r="M513">
        <v>29621</v>
      </c>
      <c r="N513">
        <v>5</v>
      </c>
      <c r="O513">
        <v>4928</v>
      </c>
      <c r="P513">
        <v>-1104</v>
      </c>
      <c r="Q513">
        <v>3824</v>
      </c>
      <c r="Z513">
        <v>48</v>
      </c>
      <c r="AA513">
        <v>37833</v>
      </c>
      <c r="AB513">
        <v>16</v>
      </c>
      <c r="AC513">
        <v>9051</v>
      </c>
      <c r="AD513">
        <v>-1738</v>
      </c>
      <c r="AE513">
        <v>7313</v>
      </c>
      <c r="AG513" s="36">
        <f t="shared" si="248"/>
        <v>25</v>
      </c>
      <c r="AH513" s="37">
        <f t="shared" si="249"/>
        <v>8.2119999999999999E-2</v>
      </c>
      <c r="AI513" s="36">
        <f t="shared" si="250"/>
        <v>11</v>
      </c>
      <c r="AJ513" s="37">
        <f t="shared" si="251"/>
        <v>4.1230000000000003E-2</v>
      </c>
      <c r="AK513" s="37">
        <f t="shared" si="252"/>
        <v>-6.3400000000000001E-3</v>
      </c>
      <c r="AL513" s="37">
        <f t="shared" si="253"/>
        <v>3.4889999999999997E-2</v>
      </c>
      <c r="AM513" s="38">
        <f t="shared" si="254"/>
        <v>42.486604968339016</v>
      </c>
      <c r="AN513" s="36">
        <f t="shared" si="255"/>
        <v>23</v>
      </c>
      <c r="AO513" s="37">
        <f t="shared" si="256"/>
        <v>0.29620999999999997</v>
      </c>
      <c r="AP513" s="36">
        <f t="shared" si="257"/>
        <v>5</v>
      </c>
      <c r="AQ513" s="37">
        <f t="shared" si="258"/>
        <v>4.9279999999999997E-2</v>
      </c>
      <c r="AR513" s="37">
        <f t="shared" si="259"/>
        <v>-1.1039999999999999E-2</v>
      </c>
      <c r="AS513" s="37">
        <f t="shared" si="260"/>
        <v>3.8240000000000003E-2</v>
      </c>
      <c r="AT513" s="38">
        <f t="shared" si="261"/>
        <v>12.909759967590562</v>
      </c>
      <c r="AU513" s="36">
        <f t="shared" si="262"/>
        <v>48</v>
      </c>
      <c r="AV513" s="37">
        <f t="shared" si="263"/>
        <v>0.37832999999999994</v>
      </c>
      <c r="AW513" s="36">
        <f t="shared" si="264"/>
        <v>16</v>
      </c>
      <c r="AX513" s="37">
        <f t="shared" si="265"/>
        <v>9.0510000000000007E-2</v>
      </c>
      <c r="AY513" s="37">
        <f t="shared" si="266"/>
        <v>-1.738E-2</v>
      </c>
      <c r="AZ513" s="37">
        <f t="shared" si="267"/>
        <v>7.3130000000000001E-2</v>
      </c>
      <c r="BA513" s="38">
        <f t="shared" si="268"/>
        <v>19.3296857241033</v>
      </c>
      <c r="BB513" s="36">
        <f t="shared" si="269"/>
        <v>0</v>
      </c>
      <c r="BC513" s="37">
        <f t="shared" si="270"/>
        <v>0</v>
      </c>
      <c r="BD513" s="36">
        <f t="shared" si="271"/>
        <v>0</v>
      </c>
      <c r="BE513" s="37">
        <f t="shared" si="272"/>
        <v>0</v>
      </c>
      <c r="BF513" s="37">
        <f t="shared" si="273"/>
        <v>0</v>
      </c>
      <c r="BG513" s="37">
        <f t="shared" si="274"/>
        <v>0</v>
      </c>
      <c r="BH513" s="38" t="e">
        <f t="shared" si="275"/>
        <v>#DIV/0!</v>
      </c>
      <c r="BI513" s="36">
        <f t="shared" si="276"/>
        <v>48</v>
      </c>
      <c r="BJ513" s="37">
        <f t="shared" si="277"/>
        <v>0.37833</v>
      </c>
      <c r="BK513" s="36">
        <f t="shared" si="278"/>
        <v>16</v>
      </c>
      <c r="BL513" s="37">
        <f t="shared" si="279"/>
        <v>9.0509999999999993E-2</v>
      </c>
      <c r="BM513" s="37">
        <f t="shared" si="280"/>
        <v>-1.738E-2</v>
      </c>
      <c r="BN513" s="37">
        <f t="shared" si="281"/>
        <v>7.3130000000000001E-2</v>
      </c>
      <c r="BO513" s="38">
        <f t="shared" si="282"/>
        <v>19.329685724103296</v>
      </c>
    </row>
    <row r="514" spans="1:67" x14ac:dyDescent="0.25">
      <c r="A514" s="14" t="s">
        <v>37</v>
      </c>
      <c r="B514" s="4" t="s">
        <v>38</v>
      </c>
      <c r="C514" s="14">
        <v>1411117</v>
      </c>
      <c r="D514" s="14" t="s">
        <v>16</v>
      </c>
      <c r="E514">
        <v>173</v>
      </c>
      <c r="F514">
        <v>53665</v>
      </c>
      <c r="G514">
        <v>103</v>
      </c>
      <c r="H514">
        <v>52275</v>
      </c>
      <c r="I514">
        <v>-20958</v>
      </c>
      <c r="J514">
        <v>31317</v>
      </c>
      <c r="L514">
        <v>98</v>
      </c>
      <c r="M514">
        <v>124087</v>
      </c>
      <c r="N514">
        <v>43</v>
      </c>
      <c r="O514">
        <v>44497</v>
      </c>
      <c r="P514">
        <v>-8342</v>
      </c>
      <c r="Q514">
        <v>36155</v>
      </c>
      <c r="S514">
        <v>2</v>
      </c>
      <c r="T514">
        <v>10964</v>
      </c>
      <c r="U514">
        <v>1</v>
      </c>
      <c r="V514">
        <v>5943</v>
      </c>
      <c r="W514">
        <v>0</v>
      </c>
      <c r="X514">
        <v>5943</v>
      </c>
      <c r="Z514">
        <v>273</v>
      </c>
      <c r="AA514">
        <v>188716</v>
      </c>
      <c r="AB514">
        <v>147</v>
      </c>
      <c r="AC514">
        <v>102715</v>
      </c>
      <c r="AD514">
        <v>-29300</v>
      </c>
      <c r="AE514">
        <v>73415</v>
      </c>
      <c r="AG514" s="36">
        <f t="shared" si="248"/>
        <v>173</v>
      </c>
      <c r="AH514" s="37">
        <f t="shared" si="249"/>
        <v>0.53664999999999996</v>
      </c>
      <c r="AI514" s="36">
        <f t="shared" si="250"/>
        <v>103</v>
      </c>
      <c r="AJ514" s="37">
        <f t="shared" si="251"/>
        <v>0.52275000000000005</v>
      </c>
      <c r="AK514" s="37">
        <f t="shared" si="252"/>
        <v>-0.20957999999999999</v>
      </c>
      <c r="AL514" s="37">
        <f t="shared" si="253"/>
        <v>0.31317</v>
      </c>
      <c r="AM514" s="38">
        <f t="shared" si="254"/>
        <v>58.356470697847762</v>
      </c>
      <c r="AN514" s="36">
        <f t="shared" si="255"/>
        <v>98</v>
      </c>
      <c r="AO514" s="37">
        <f t="shared" si="256"/>
        <v>1.2408699999999999</v>
      </c>
      <c r="AP514" s="36">
        <f t="shared" si="257"/>
        <v>43</v>
      </c>
      <c r="AQ514" s="37">
        <f t="shared" si="258"/>
        <v>0.44496999999999998</v>
      </c>
      <c r="AR514" s="37">
        <f t="shared" si="259"/>
        <v>-8.3419999999999994E-2</v>
      </c>
      <c r="AS514" s="37">
        <f t="shared" si="260"/>
        <v>0.36154999999999998</v>
      </c>
      <c r="AT514" s="38">
        <f t="shared" si="261"/>
        <v>29.136815298943485</v>
      </c>
      <c r="AU514" s="36">
        <f t="shared" si="262"/>
        <v>271</v>
      </c>
      <c r="AV514" s="37">
        <f t="shared" si="263"/>
        <v>1.77752</v>
      </c>
      <c r="AW514" s="36">
        <f t="shared" si="264"/>
        <v>146</v>
      </c>
      <c r="AX514" s="37">
        <f t="shared" si="265"/>
        <v>0.96772000000000002</v>
      </c>
      <c r="AY514" s="37">
        <f t="shared" si="266"/>
        <v>-0.29299999999999998</v>
      </c>
      <c r="AZ514" s="37">
        <f t="shared" si="267"/>
        <v>0.67471999999999999</v>
      </c>
      <c r="BA514" s="38">
        <f t="shared" si="268"/>
        <v>37.958503983077549</v>
      </c>
      <c r="BB514" s="36">
        <f t="shared" si="269"/>
        <v>2</v>
      </c>
      <c r="BC514" s="37">
        <f t="shared" si="270"/>
        <v>0.10964</v>
      </c>
      <c r="BD514" s="36">
        <f t="shared" si="271"/>
        <v>1</v>
      </c>
      <c r="BE514" s="37">
        <f t="shared" si="272"/>
        <v>5.9429999999999997E-2</v>
      </c>
      <c r="BF514" s="37">
        <f t="shared" si="273"/>
        <v>0</v>
      </c>
      <c r="BG514" s="37">
        <f t="shared" si="274"/>
        <v>5.9429999999999997E-2</v>
      </c>
      <c r="BH514" s="38">
        <f t="shared" si="275"/>
        <v>54.204669828529731</v>
      </c>
      <c r="BI514" s="36">
        <f t="shared" si="276"/>
        <v>273</v>
      </c>
      <c r="BJ514" s="37">
        <f t="shared" si="277"/>
        <v>1.8871599999999999</v>
      </c>
      <c r="BK514" s="36">
        <f t="shared" si="278"/>
        <v>147</v>
      </c>
      <c r="BL514" s="37">
        <f t="shared" si="279"/>
        <v>1.02715</v>
      </c>
      <c r="BM514" s="37">
        <f t="shared" si="280"/>
        <v>-0.29299999999999998</v>
      </c>
      <c r="BN514" s="37">
        <f t="shared" si="281"/>
        <v>0.73414999999999997</v>
      </c>
      <c r="BO514" s="38">
        <f t="shared" si="282"/>
        <v>38.902371817969858</v>
      </c>
    </row>
    <row r="515" spans="1:67" x14ac:dyDescent="0.25">
      <c r="A515" s="14" t="s">
        <v>37</v>
      </c>
      <c r="B515" s="4" t="s">
        <v>38</v>
      </c>
      <c r="C515" s="14">
        <v>1411117</v>
      </c>
      <c r="D515" s="14" t="s">
        <v>17</v>
      </c>
      <c r="E515">
        <v>16</v>
      </c>
      <c r="F515">
        <v>5843</v>
      </c>
      <c r="G515">
        <v>13</v>
      </c>
      <c r="H515">
        <v>8394</v>
      </c>
      <c r="I515">
        <v>-3634</v>
      </c>
      <c r="J515">
        <v>4760</v>
      </c>
      <c r="L515">
        <v>10</v>
      </c>
      <c r="M515">
        <v>13008</v>
      </c>
      <c r="N515">
        <v>7</v>
      </c>
      <c r="O515">
        <v>15561</v>
      </c>
      <c r="P515">
        <v>-6411</v>
      </c>
      <c r="Q515">
        <v>9150</v>
      </c>
      <c r="Z515">
        <v>26</v>
      </c>
      <c r="AA515">
        <v>18851</v>
      </c>
      <c r="AB515">
        <v>20</v>
      </c>
      <c r="AC515">
        <v>23955</v>
      </c>
      <c r="AD515">
        <v>-10045</v>
      </c>
      <c r="AE515">
        <v>13910</v>
      </c>
      <c r="AG515" s="36">
        <f t="shared" si="248"/>
        <v>16</v>
      </c>
      <c r="AH515" s="37">
        <f t="shared" si="249"/>
        <v>5.8430000000000003E-2</v>
      </c>
      <c r="AI515" s="36">
        <f t="shared" si="250"/>
        <v>13</v>
      </c>
      <c r="AJ515" s="37">
        <f t="shared" si="251"/>
        <v>8.3940000000000001E-2</v>
      </c>
      <c r="AK515" s="37">
        <f t="shared" si="252"/>
        <v>-3.6339999999999997E-2</v>
      </c>
      <c r="AL515" s="37">
        <f t="shared" si="253"/>
        <v>4.7600000000000003E-2</v>
      </c>
      <c r="AM515" s="38">
        <f t="shared" si="254"/>
        <v>81.465000855724796</v>
      </c>
      <c r="AN515" s="36">
        <f t="shared" si="255"/>
        <v>10</v>
      </c>
      <c r="AO515" s="37">
        <f t="shared" si="256"/>
        <v>0.13008</v>
      </c>
      <c r="AP515" s="36">
        <f t="shared" si="257"/>
        <v>7</v>
      </c>
      <c r="AQ515" s="37">
        <f t="shared" si="258"/>
        <v>0.15561</v>
      </c>
      <c r="AR515" s="37">
        <f t="shared" si="259"/>
        <v>-6.411E-2</v>
      </c>
      <c r="AS515" s="37">
        <f t="shared" si="260"/>
        <v>9.1499999999999998E-2</v>
      </c>
      <c r="AT515" s="38">
        <f t="shared" si="261"/>
        <v>70.341328413284131</v>
      </c>
      <c r="AU515" s="36">
        <f t="shared" si="262"/>
        <v>26</v>
      </c>
      <c r="AV515" s="37">
        <f t="shared" si="263"/>
        <v>0.18851000000000001</v>
      </c>
      <c r="AW515" s="36">
        <f t="shared" si="264"/>
        <v>20</v>
      </c>
      <c r="AX515" s="37">
        <f t="shared" si="265"/>
        <v>0.23954999999999999</v>
      </c>
      <c r="AY515" s="37">
        <f t="shared" si="266"/>
        <v>-0.10045</v>
      </c>
      <c r="AZ515" s="37">
        <f t="shared" si="267"/>
        <v>0.1391</v>
      </c>
      <c r="BA515" s="38">
        <f t="shared" si="268"/>
        <v>73.789188902445488</v>
      </c>
      <c r="BB515" s="36">
        <f t="shared" si="269"/>
        <v>0</v>
      </c>
      <c r="BC515" s="37">
        <f t="shared" si="270"/>
        <v>0</v>
      </c>
      <c r="BD515" s="36">
        <f t="shared" si="271"/>
        <v>0</v>
      </c>
      <c r="BE515" s="37">
        <f t="shared" si="272"/>
        <v>0</v>
      </c>
      <c r="BF515" s="37">
        <f t="shared" si="273"/>
        <v>0</v>
      </c>
      <c r="BG515" s="37">
        <f t="shared" si="274"/>
        <v>0</v>
      </c>
      <c r="BH515" s="38" t="e">
        <f t="shared" si="275"/>
        <v>#DIV/0!</v>
      </c>
      <c r="BI515" s="36">
        <f t="shared" si="276"/>
        <v>26</v>
      </c>
      <c r="BJ515" s="37">
        <f t="shared" si="277"/>
        <v>0.18851000000000001</v>
      </c>
      <c r="BK515" s="36">
        <f t="shared" si="278"/>
        <v>20</v>
      </c>
      <c r="BL515" s="37">
        <f t="shared" si="279"/>
        <v>0.23955000000000001</v>
      </c>
      <c r="BM515" s="37">
        <f t="shared" si="280"/>
        <v>-0.10045</v>
      </c>
      <c r="BN515" s="37">
        <f t="shared" si="281"/>
        <v>0.1391</v>
      </c>
      <c r="BO515" s="38">
        <f t="shared" si="282"/>
        <v>73.789188902445488</v>
      </c>
    </row>
    <row r="516" spans="1:67" x14ac:dyDescent="0.25">
      <c r="A516" s="14" t="s">
        <v>37</v>
      </c>
      <c r="B516" s="4" t="s">
        <v>38</v>
      </c>
      <c r="C516" s="14">
        <v>1411117</v>
      </c>
      <c r="D516" s="14" t="s">
        <v>18</v>
      </c>
      <c r="E516">
        <v>2</v>
      </c>
      <c r="F516">
        <v>700</v>
      </c>
      <c r="G516">
        <v>2</v>
      </c>
      <c r="H516">
        <v>3000</v>
      </c>
      <c r="I516">
        <v>-2300</v>
      </c>
      <c r="J516">
        <v>700</v>
      </c>
      <c r="L516">
        <v>5</v>
      </c>
      <c r="M516">
        <v>3700</v>
      </c>
      <c r="N516">
        <v>5</v>
      </c>
      <c r="O516">
        <v>5438</v>
      </c>
      <c r="P516">
        <v>-1738</v>
      </c>
      <c r="Q516">
        <v>3700</v>
      </c>
      <c r="Z516">
        <v>7</v>
      </c>
      <c r="AA516">
        <v>4400</v>
      </c>
      <c r="AB516">
        <v>7</v>
      </c>
      <c r="AC516">
        <v>8438</v>
      </c>
      <c r="AD516">
        <v>-4038</v>
      </c>
      <c r="AE516">
        <v>4400</v>
      </c>
      <c r="AG516" s="36">
        <f t="shared" si="248"/>
        <v>2</v>
      </c>
      <c r="AH516" s="37">
        <f t="shared" si="249"/>
        <v>7.0000000000000001E-3</v>
      </c>
      <c r="AI516" s="36">
        <f t="shared" si="250"/>
        <v>2</v>
      </c>
      <c r="AJ516" s="37">
        <f t="shared" si="251"/>
        <v>0.03</v>
      </c>
      <c r="AK516" s="37">
        <f t="shared" si="252"/>
        <v>-2.3E-2</v>
      </c>
      <c r="AL516" s="37">
        <f t="shared" si="253"/>
        <v>7.0000000000000001E-3</v>
      </c>
      <c r="AM516" s="38">
        <f t="shared" si="254"/>
        <v>100</v>
      </c>
      <c r="AN516" s="36">
        <f t="shared" si="255"/>
        <v>5</v>
      </c>
      <c r="AO516" s="37">
        <f t="shared" si="256"/>
        <v>3.6999999999999998E-2</v>
      </c>
      <c r="AP516" s="36">
        <f t="shared" si="257"/>
        <v>5</v>
      </c>
      <c r="AQ516" s="37">
        <f t="shared" si="258"/>
        <v>5.4379999999999998E-2</v>
      </c>
      <c r="AR516" s="37">
        <f t="shared" si="259"/>
        <v>-1.738E-2</v>
      </c>
      <c r="AS516" s="37">
        <f t="shared" si="260"/>
        <v>3.6999999999999998E-2</v>
      </c>
      <c r="AT516" s="38">
        <f t="shared" si="261"/>
        <v>100</v>
      </c>
      <c r="AU516" s="36">
        <f t="shared" si="262"/>
        <v>7</v>
      </c>
      <c r="AV516" s="37">
        <f t="shared" si="263"/>
        <v>4.3999999999999997E-2</v>
      </c>
      <c r="AW516" s="36">
        <f t="shared" si="264"/>
        <v>7</v>
      </c>
      <c r="AX516" s="37">
        <f t="shared" si="265"/>
        <v>8.4379999999999997E-2</v>
      </c>
      <c r="AY516" s="37">
        <f t="shared" si="266"/>
        <v>-4.0379999999999999E-2</v>
      </c>
      <c r="AZ516" s="37">
        <f t="shared" si="267"/>
        <v>4.3999999999999997E-2</v>
      </c>
      <c r="BA516" s="38">
        <f t="shared" si="268"/>
        <v>100</v>
      </c>
      <c r="BB516" s="36">
        <f t="shared" si="269"/>
        <v>0</v>
      </c>
      <c r="BC516" s="37">
        <f t="shared" si="270"/>
        <v>0</v>
      </c>
      <c r="BD516" s="36">
        <f t="shared" si="271"/>
        <v>0</v>
      </c>
      <c r="BE516" s="37">
        <f t="shared" si="272"/>
        <v>0</v>
      </c>
      <c r="BF516" s="37">
        <f t="shared" si="273"/>
        <v>0</v>
      </c>
      <c r="BG516" s="37">
        <f t="shared" si="274"/>
        <v>0</v>
      </c>
      <c r="BH516" s="38" t="e">
        <f t="shared" si="275"/>
        <v>#DIV/0!</v>
      </c>
      <c r="BI516" s="36">
        <f t="shared" si="276"/>
        <v>7</v>
      </c>
      <c r="BJ516" s="37">
        <f t="shared" si="277"/>
        <v>4.3999999999999997E-2</v>
      </c>
      <c r="BK516" s="36">
        <f t="shared" si="278"/>
        <v>7</v>
      </c>
      <c r="BL516" s="37">
        <f t="shared" si="279"/>
        <v>8.4379999999999997E-2</v>
      </c>
      <c r="BM516" s="37">
        <f t="shared" si="280"/>
        <v>-4.0379999999999999E-2</v>
      </c>
      <c r="BN516" s="37">
        <f t="shared" si="281"/>
        <v>4.3999999999999997E-2</v>
      </c>
      <c r="BO516" s="38">
        <f t="shared" si="282"/>
        <v>100</v>
      </c>
    </row>
    <row r="517" spans="1:67" x14ac:dyDescent="0.25">
      <c r="A517" s="34"/>
      <c r="B517" s="35"/>
      <c r="C517" s="34" t="s">
        <v>297</v>
      </c>
      <c r="D517" s="34"/>
      <c r="E517">
        <v>216</v>
      </c>
      <c r="F517">
        <v>68420</v>
      </c>
      <c r="G517">
        <v>129</v>
      </c>
      <c r="H517">
        <v>67792</v>
      </c>
      <c r="I517">
        <v>-27526</v>
      </c>
      <c r="J517">
        <v>40266</v>
      </c>
      <c r="L517">
        <v>136</v>
      </c>
      <c r="M517">
        <v>170416</v>
      </c>
      <c r="N517">
        <v>60</v>
      </c>
      <c r="O517">
        <v>70424</v>
      </c>
      <c r="P517">
        <v>-17595</v>
      </c>
      <c r="Q517">
        <v>52829</v>
      </c>
      <c r="S517">
        <v>2</v>
      </c>
      <c r="T517">
        <v>10964</v>
      </c>
      <c r="U517">
        <v>1</v>
      </c>
      <c r="V517">
        <v>5943</v>
      </c>
      <c r="W517">
        <v>0</v>
      </c>
      <c r="X517">
        <v>5943</v>
      </c>
      <c r="Z517">
        <v>354</v>
      </c>
      <c r="AA517">
        <v>249800</v>
      </c>
      <c r="AB517">
        <v>190</v>
      </c>
      <c r="AC517">
        <v>144159</v>
      </c>
      <c r="AD517">
        <v>-45121</v>
      </c>
      <c r="AE517">
        <v>99038</v>
      </c>
      <c r="AG517" s="39">
        <f t="shared" ref="AG517:AG580" si="283">E517</f>
        <v>216</v>
      </c>
      <c r="AH517" s="40">
        <f t="shared" ref="AH517:AH580" si="284">F517/100000</f>
        <v>0.68420000000000003</v>
      </c>
      <c r="AI517" s="39">
        <f t="shared" ref="AI517:AI580" si="285">G517</f>
        <v>129</v>
      </c>
      <c r="AJ517" s="40">
        <f t="shared" ref="AJ517:AJ580" si="286">H517/100000</f>
        <v>0.67791999999999997</v>
      </c>
      <c r="AK517" s="40">
        <f t="shared" ref="AK517:AK580" si="287">I517/100000</f>
        <v>-0.27526</v>
      </c>
      <c r="AL517" s="40">
        <f t="shared" ref="AL517:AL580" si="288">J517/100000</f>
        <v>0.40266000000000002</v>
      </c>
      <c r="AM517" s="40">
        <f t="shared" ref="AM517:AM580" si="289">AL517/AH517*100</f>
        <v>58.851213095586083</v>
      </c>
      <c r="AN517" s="39">
        <f t="shared" ref="AN517:AN580" si="290">L517</f>
        <v>136</v>
      </c>
      <c r="AO517" s="40">
        <f t="shared" ref="AO517:AO580" si="291">M517/100000</f>
        <v>1.7041599999999999</v>
      </c>
      <c r="AP517" s="39">
        <f t="shared" ref="AP517:AP580" si="292">N517</f>
        <v>60</v>
      </c>
      <c r="AQ517" s="40">
        <f t="shared" ref="AQ517:AQ580" si="293">O517/100000</f>
        <v>0.70423999999999998</v>
      </c>
      <c r="AR517" s="40">
        <f t="shared" ref="AR517:AR580" si="294">P517/100000</f>
        <v>-0.17595</v>
      </c>
      <c r="AS517" s="40">
        <f t="shared" ref="AS517:AS580" si="295">Q517/100000</f>
        <v>0.52829000000000004</v>
      </c>
      <c r="AT517" s="40">
        <f t="shared" ref="AT517:AT580" si="296">AS517/AO517*100</f>
        <v>31.000023471974465</v>
      </c>
      <c r="AU517" s="39">
        <f t="shared" ref="AU517:AU580" si="297">AG517+AN517</f>
        <v>352</v>
      </c>
      <c r="AV517" s="40">
        <f t="shared" ref="AV517:AV580" si="298">AH517+AO517</f>
        <v>2.38836</v>
      </c>
      <c r="AW517" s="39">
        <f t="shared" ref="AW517:AW580" si="299">AI517+AP517</f>
        <v>189</v>
      </c>
      <c r="AX517" s="40">
        <f t="shared" ref="AX517:AX580" si="300">AJ517+AQ517</f>
        <v>1.3821599999999998</v>
      </c>
      <c r="AY517" s="40">
        <f t="shared" ref="AY517:AY580" si="301">AK517+AR517</f>
        <v>-0.45121</v>
      </c>
      <c r="AZ517" s="40">
        <f t="shared" ref="AZ517:AZ580" si="302">AL517+AS517</f>
        <v>0.93095000000000006</v>
      </c>
      <c r="BA517" s="40">
        <f t="shared" ref="BA517:BA580" si="303">AZ517/AV517*100</f>
        <v>38.978629687316825</v>
      </c>
      <c r="BB517" s="39">
        <f t="shared" ref="BB517:BB580" si="304">S517</f>
        <v>2</v>
      </c>
      <c r="BC517" s="40">
        <f t="shared" ref="BC517:BC580" si="305">T517/100000</f>
        <v>0.10964</v>
      </c>
      <c r="BD517" s="39">
        <f t="shared" ref="BD517:BD580" si="306">U517</f>
        <v>1</v>
      </c>
      <c r="BE517" s="40">
        <f t="shared" ref="BE517:BE580" si="307">V517/100000</f>
        <v>5.9429999999999997E-2</v>
      </c>
      <c r="BF517" s="40">
        <f t="shared" ref="BF517:BF580" si="308">W517/100000</f>
        <v>0</v>
      </c>
      <c r="BG517" s="40">
        <f t="shared" ref="BG517:BG580" si="309">X517/100000</f>
        <v>5.9429999999999997E-2</v>
      </c>
      <c r="BH517" s="40">
        <f t="shared" ref="BH517:BH580" si="310">BG517/BC517*100</f>
        <v>54.204669828529731</v>
      </c>
      <c r="BI517" s="39">
        <f t="shared" ref="BI517:BI580" si="311">Z517</f>
        <v>354</v>
      </c>
      <c r="BJ517" s="40">
        <f t="shared" ref="BJ517:BJ580" si="312">AA517/100000</f>
        <v>2.4980000000000002</v>
      </c>
      <c r="BK517" s="39">
        <f t="shared" ref="BK517:BK580" si="313">AB517</f>
        <v>190</v>
      </c>
      <c r="BL517" s="40">
        <f t="shared" ref="BL517:BL580" si="314">AC517/100000</f>
        <v>1.4415899999999999</v>
      </c>
      <c r="BM517" s="40">
        <f t="shared" ref="BM517:BM580" si="315">AD517/100000</f>
        <v>-0.45121</v>
      </c>
      <c r="BN517" s="40">
        <f t="shared" ref="BN517:BN580" si="316">AE517/100000</f>
        <v>0.99038000000000004</v>
      </c>
      <c r="BO517" s="40">
        <f t="shared" ref="BO517:BO580" si="317">BN517/BJ517*100</f>
        <v>39.646917534027217</v>
      </c>
    </row>
    <row r="518" spans="1:67" x14ac:dyDescent="0.25">
      <c r="A518" s="14" t="s">
        <v>37</v>
      </c>
      <c r="B518" s="4" t="s">
        <v>38</v>
      </c>
      <c r="C518" s="14">
        <v>1411118</v>
      </c>
      <c r="D518" s="14" t="s">
        <v>15</v>
      </c>
      <c r="E518">
        <v>9</v>
      </c>
      <c r="F518">
        <v>2502</v>
      </c>
      <c r="G518">
        <v>4</v>
      </c>
      <c r="H518">
        <v>1685</v>
      </c>
      <c r="I518">
        <v>-411</v>
      </c>
      <c r="J518">
        <v>1274</v>
      </c>
      <c r="L518">
        <v>3</v>
      </c>
      <c r="M518">
        <v>1821</v>
      </c>
      <c r="N518">
        <v>2</v>
      </c>
      <c r="O518">
        <v>1570</v>
      </c>
      <c r="P518">
        <v>-335</v>
      </c>
      <c r="Q518">
        <v>1235</v>
      </c>
      <c r="Z518">
        <v>12</v>
      </c>
      <c r="AA518">
        <v>4323</v>
      </c>
      <c r="AB518">
        <v>6</v>
      </c>
      <c r="AC518">
        <v>3255</v>
      </c>
      <c r="AD518">
        <v>-746</v>
      </c>
      <c r="AE518">
        <v>2509</v>
      </c>
      <c r="AG518" s="36">
        <f t="shared" si="283"/>
        <v>9</v>
      </c>
      <c r="AH518" s="37">
        <f t="shared" si="284"/>
        <v>2.5020000000000001E-2</v>
      </c>
      <c r="AI518" s="36">
        <f t="shared" si="285"/>
        <v>4</v>
      </c>
      <c r="AJ518" s="37">
        <f t="shared" si="286"/>
        <v>1.685E-2</v>
      </c>
      <c r="AK518" s="37">
        <f t="shared" si="287"/>
        <v>-4.1099999999999999E-3</v>
      </c>
      <c r="AL518" s="37">
        <f t="shared" si="288"/>
        <v>1.274E-2</v>
      </c>
      <c r="AM518" s="38">
        <f t="shared" si="289"/>
        <v>50.919264588329341</v>
      </c>
      <c r="AN518" s="36">
        <f t="shared" si="290"/>
        <v>3</v>
      </c>
      <c r="AO518" s="37">
        <f t="shared" si="291"/>
        <v>1.821E-2</v>
      </c>
      <c r="AP518" s="36">
        <f t="shared" si="292"/>
        <v>2</v>
      </c>
      <c r="AQ518" s="37">
        <f t="shared" si="293"/>
        <v>1.5699999999999999E-2</v>
      </c>
      <c r="AR518" s="37">
        <f t="shared" si="294"/>
        <v>-3.3500000000000001E-3</v>
      </c>
      <c r="AS518" s="37">
        <f t="shared" si="295"/>
        <v>1.235E-2</v>
      </c>
      <c r="AT518" s="38">
        <f t="shared" si="296"/>
        <v>67.819879187259744</v>
      </c>
      <c r="AU518" s="36">
        <f t="shared" si="297"/>
        <v>12</v>
      </c>
      <c r="AV518" s="37">
        <f t="shared" si="298"/>
        <v>4.3230000000000005E-2</v>
      </c>
      <c r="AW518" s="36">
        <f t="shared" si="299"/>
        <v>6</v>
      </c>
      <c r="AX518" s="37">
        <f t="shared" si="300"/>
        <v>3.2549999999999996E-2</v>
      </c>
      <c r="AY518" s="37">
        <f t="shared" si="301"/>
        <v>-7.4599999999999996E-3</v>
      </c>
      <c r="AZ518" s="37">
        <f t="shared" si="302"/>
        <v>2.5090000000000001E-2</v>
      </c>
      <c r="BA518" s="38">
        <f t="shared" si="303"/>
        <v>58.0383992597733</v>
      </c>
      <c r="BB518" s="36">
        <f t="shared" si="304"/>
        <v>0</v>
      </c>
      <c r="BC518" s="37">
        <f t="shared" si="305"/>
        <v>0</v>
      </c>
      <c r="BD518" s="36">
        <f t="shared" si="306"/>
        <v>0</v>
      </c>
      <c r="BE518" s="37">
        <f t="shared" si="307"/>
        <v>0</v>
      </c>
      <c r="BF518" s="37">
        <f t="shared" si="308"/>
        <v>0</v>
      </c>
      <c r="BG518" s="37">
        <f t="shared" si="309"/>
        <v>0</v>
      </c>
      <c r="BH518" s="38" t="e">
        <f t="shared" si="310"/>
        <v>#DIV/0!</v>
      </c>
      <c r="BI518" s="36">
        <f t="shared" si="311"/>
        <v>12</v>
      </c>
      <c r="BJ518" s="37">
        <f t="shared" si="312"/>
        <v>4.3229999999999998E-2</v>
      </c>
      <c r="BK518" s="36">
        <f t="shared" si="313"/>
        <v>6</v>
      </c>
      <c r="BL518" s="37">
        <f t="shared" si="314"/>
        <v>3.2550000000000003E-2</v>
      </c>
      <c r="BM518" s="37">
        <f t="shared" si="315"/>
        <v>-7.4599999999999996E-3</v>
      </c>
      <c r="BN518" s="37">
        <f t="shared" si="316"/>
        <v>2.5090000000000001E-2</v>
      </c>
      <c r="BO518" s="38">
        <f t="shared" si="317"/>
        <v>58.038399259773307</v>
      </c>
    </row>
    <row r="519" spans="1:67" x14ac:dyDescent="0.25">
      <c r="A519" s="14" t="s">
        <v>37</v>
      </c>
      <c r="B519" s="4" t="s">
        <v>38</v>
      </c>
      <c r="C519" s="14">
        <v>1411118</v>
      </c>
      <c r="D519" s="14" t="s">
        <v>16</v>
      </c>
      <c r="E519">
        <v>117</v>
      </c>
      <c r="F519">
        <v>34428</v>
      </c>
      <c r="G519">
        <v>95</v>
      </c>
      <c r="H519">
        <v>46288</v>
      </c>
      <c r="I519">
        <v>-18628</v>
      </c>
      <c r="J519">
        <v>27660</v>
      </c>
      <c r="L519">
        <v>15</v>
      </c>
      <c r="M519">
        <v>9607</v>
      </c>
      <c r="N519">
        <v>7</v>
      </c>
      <c r="O519">
        <v>5083</v>
      </c>
      <c r="P519">
        <v>-825</v>
      </c>
      <c r="Q519">
        <v>4258</v>
      </c>
      <c r="S519">
        <v>1</v>
      </c>
      <c r="T519">
        <v>5162</v>
      </c>
      <c r="U519">
        <v>0</v>
      </c>
      <c r="V519">
        <v>0</v>
      </c>
      <c r="W519">
        <v>0</v>
      </c>
      <c r="X519">
        <v>0</v>
      </c>
      <c r="Z519">
        <v>133</v>
      </c>
      <c r="AA519">
        <v>49197</v>
      </c>
      <c r="AB519">
        <v>102</v>
      </c>
      <c r="AC519">
        <v>51371</v>
      </c>
      <c r="AD519">
        <v>-19453</v>
      </c>
      <c r="AE519">
        <v>31918</v>
      </c>
      <c r="AG519" s="36">
        <f t="shared" si="283"/>
        <v>117</v>
      </c>
      <c r="AH519" s="37">
        <f t="shared" si="284"/>
        <v>0.34427999999999997</v>
      </c>
      <c r="AI519" s="36">
        <f t="shared" si="285"/>
        <v>95</v>
      </c>
      <c r="AJ519" s="37">
        <f t="shared" si="286"/>
        <v>0.46288000000000001</v>
      </c>
      <c r="AK519" s="37">
        <f t="shared" si="287"/>
        <v>-0.18628</v>
      </c>
      <c r="AL519" s="37">
        <f t="shared" si="288"/>
        <v>0.27660000000000001</v>
      </c>
      <c r="AM519" s="38">
        <f t="shared" si="289"/>
        <v>80.341582432903465</v>
      </c>
      <c r="AN519" s="36">
        <f t="shared" si="290"/>
        <v>15</v>
      </c>
      <c r="AO519" s="37">
        <f t="shared" si="291"/>
        <v>9.6070000000000003E-2</v>
      </c>
      <c r="AP519" s="36">
        <f t="shared" si="292"/>
        <v>7</v>
      </c>
      <c r="AQ519" s="37">
        <f t="shared" si="293"/>
        <v>5.083E-2</v>
      </c>
      <c r="AR519" s="37">
        <f t="shared" si="294"/>
        <v>-8.2500000000000004E-3</v>
      </c>
      <c r="AS519" s="37">
        <f t="shared" si="295"/>
        <v>4.258E-2</v>
      </c>
      <c r="AT519" s="38">
        <f t="shared" si="296"/>
        <v>44.321848652024563</v>
      </c>
      <c r="AU519" s="36">
        <f t="shared" si="297"/>
        <v>132</v>
      </c>
      <c r="AV519" s="37">
        <f t="shared" si="298"/>
        <v>0.44034999999999996</v>
      </c>
      <c r="AW519" s="36">
        <f t="shared" si="299"/>
        <v>102</v>
      </c>
      <c r="AX519" s="37">
        <f t="shared" si="300"/>
        <v>0.51371</v>
      </c>
      <c r="AY519" s="37">
        <f t="shared" si="301"/>
        <v>-0.19453000000000001</v>
      </c>
      <c r="AZ519" s="37">
        <f t="shared" si="302"/>
        <v>0.31918000000000002</v>
      </c>
      <c r="BA519" s="38">
        <f t="shared" si="303"/>
        <v>72.483251958669243</v>
      </c>
      <c r="BB519" s="36">
        <f t="shared" si="304"/>
        <v>1</v>
      </c>
      <c r="BC519" s="37">
        <f t="shared" si="305"/>
        <v>5.1619999999999999E-2</v>
      </c>
      <c r="BD519" s="36">
        <f t="shared" si="306"/>
        <v>0</v>
      </c>
      <c r="BE519" s="37">
        <f t="shared" si="307"/>
        <v>0</v>
      </c>
      <c r="BF519" s="37">
        <f t="shared" si="308"/>
        <v>0</v>
      </c>
      <c r="BG519" s="37">
        <f t="shared" si="309"/>
        <v>0</v>
      </c>
      <c r="BH519" s="38">
        <f t="shared" si="310"/>
        <v>0</v>
      </c>
      <c r="BI519" s="36">
        <f t="shared" si="311"/>
        <v>133</v>
      </c>
      <c r="BJ519" s="37">
        <f t="shared" si="312"/>
        <v>0.49197000000000002</v>
      </c>
      <c r="BK519" s="36">
        <f t="shared" si="313"/>
        <v>102</v>
      </c>
      <c r="BL519" s="37">
        <f t="shared" si="314"/>
        <v>0.51371</v>
      </c>
      <c r="BM519" s="37">
        <f t="shared" si="315"/>
        <v>-0.19453000000000001</v>
      </c>
      <c r="BN519" s="37">
        <f t="shared" si="316"/>
        <v>0.31918000000000002</v>
      </c>
      <c r="BO519" s="38">
        <f t="shared" si="317"/>
        <v>64.877939711771049</v>
      </c>
    </row>
    <row r="520" spans="1:67" x14ac:dyDescent="0.25">
      <c r="A520" s="14" t="s">
        <v>37</v>
      </c>
      <c r="B520" s="4" t="s">
        <v>38</v>
      </c>
      <c r="C520" s="14">
        <v>1411118</v>
      </c>
      <c r="D520" s="14" t="s">
        <v>17</v>
      </c>
      <c r="E520">
        <v>3</v>
      </c>
      <c r="F520">
        <v>1154</v>
      </c>
      <c r="G520">
        <v>2</v>
      </c>
      <c r="H520">
        <v>1401</v>
      </c>
      <c r="I520">
        <v>-635</v>
      </c>
      <c r="J520">
        <v>766</v>
      </c>
      <c r="L520">
        <v>1</v>
      </c>
      <c r="M520">
        <v>1485</v>
      </c>
      <c r="N520">
        <v>1</v>
      </c>
      <c r="O520">
        <v>2835</v>
      </c>
      <c r="P520">
        <v>-1350</v>
      </c>
      <c r="Q520">
        <v>1485</v>
      </c>
      <c r="Z520">
        <v>4</v>
      </c>
      <c r="AA520">
        <v>2639</v>
      </c>
      <c r="AB520">
        <v>3</v>
      </c>
      <c r="AC520">
        <v>4236</v>
      </c>
      <c r="AD520">
        <v>-1985</v>
      </c>
      <c r="AE520">
        <v>2251</v>
      </c>
      <c r="AG520" s="36">
        <f t="shared" si="283"/>
        <v>3</v>
      </c>
      <c r="AH520" s="37">
        <f t="shared" si="284"/>
        <v>1.154E-2</v>
      </c>
      <c r="AI520" s="36">
        <f t="shared" si="285"/>
        <v>2</v>
      </c>
      <c r="AJ520" s="37">
        <f t="shared" si="286"/>
        <v>1.401E-2</v>
      </c>
      <c r="AK520" s="37">
        <f t="shared" si="287"/>
        <v>-6.3499999999999997E-3</v>
      </c>
      <c r="AL520" s="37">
        <f t="shared" si="288"/>
        <v>7.6600000000000001E-3</v>
      </c>
      <c r="AM520" s="38">
        <f t="shared" si="289"/>
        <v>66.377816291161182</v>
      </c>
      <c r="AN520" s="36">
        <f t="shared" si="290"/>
        <v>1</v>
      </c>
      <c r="AO520" s="37">
        <f t="shared" si="291"/>
        <v>1.485E-2</v>
      </c>
      <c r="AP520" s="36">
        <f t="shared" si="292"/>
        <v>1</v>
      </c>
      <c r="AQ520" s="37">
        <f t="shared" si="293"/>
        <v>2.835E-2</v>
      </c>
      <c r="AR520" s="37">
        <f t="shared" si="294"/>
        <v>-1.35E-2</v>
      </c>
      <c r="AS520" s="37">
        <f t="shared" si="295"/>
        <v>1.485E-2</v>
      </c>
      <c r="AT520" s="38">
        <f t="shared" si="296"/>
        <v>100</v>
      </c>
      <c r="AU520" s="36">
        <f t="shared" si="297"/>
        <v>4</v>
      </c>
      <c r="AV520" s="37">
        <f t="shared" si="298"/>
        <v>2.639E-2</v>
      </c>
      <c r="AW520" s="36">
        <f t="shared" si="299"/>
        <v>3</v>
      </c>
      <c r="AX520" s="37">
        <f t="shared" si="300"/>
        <v>4.2360000000000002E-2</v>
      </c>
      <c r="AY520" s="37">
        <f t="shared" si="301"/>
        <v>-1.985E-2</v>
      </c>
      <c r="AZ520" s="37">
        <f t="shared" si="302"/>
        <v>2.2510000000000002E-2</v>
      </c>
      <c r="BA520" s="38">
        <f t="shared" si="303"/>
        <v>85.29746115953013</v>
      </c>
      <c r="BB520" s="36">
        <f t="shared" si="304"/>
        <v>0</v>
      </c>
      <c r="BC520" s="37">
        <f t="shared" si="305"/>
        <v>0</v>
      </c>
      <c r="BD520" s="36">
        <f t="shared" si="306"/>
        <v>0</v>
      </c>
      <c r="BE520" s="37">
        <f t="shared" si="307"/>
        <v>0</v>
      </c>
      <c r="BF520" s="37">
        <f t="shared" si="308"/>
        <v>0</v>
      </c>
      <c r="BG520" s="37">
        <f t="shared" si="309"/>
        <v>0</v>
      </c>
      <c r="BH520" s="38" t="e">
        <f t="shared" si="310"/>
        <v>#DIV/0!</v>
      </c>
      <c r="BI520" s="36">
        <f t="shared" si="311"/>
        <v>4</v>
      </c>
      <c r="BJ520" s="37">
        <f t="shared" si="312"/>
        <v>2.639E-2</v>
      </c>
      <c r="BK520" s="36">
        <f t="shared" si="313"/>
        <v>3</v>
      </c>
      <c r="BL520" s="37">
        <f t="shared" si="314"/>
        <v>4.2360000000000002E-2</v>
      </c>
      <c r="BM520" s="37">
        <f t="shared" si="315"/>
        <v>-1.985E-2</v>
      </c>
      <c r="BN520" s="37">
        <f t="shared" si="316"/>
        <v>2.2509999999999999E-2</v>
      </c>
      <c r="BO520" s="38">
        <f t="shared" si="317"/>
        <v>85.297461159530116</v>
      </c>
    </row>
    <row r="521" spans="1:67" x14ac:dyDescent="0.25">
      <c r="A521" s="14" t="s">
        <v>37</v>
      </c>
      <c r="B521" s="4" t="s">
        <v>38</v>
      </c>
      <c r="C521" s="14">
        <v>1411118</v>
      </c>
      <c r="D521" s="14" t="s">
        <v>18</v>
      </c>
      <c r="E521">
        <v>2</v>
      </c>
      <c r="F521">
        <v>526</v>
      </c>
      <c r="G521">
        <v>2</v>
      </c>
      <c r="H521">
        <v>1060</v>
      </c>
      <c r="I521">
        <v>-534</v>
      </c>
      <c r="J521">
        <v>526</v>
      </c>
      <c r="L521">
        <v>1</v>
      </c>
      <c r="M521">
        <v>2265</v>
      </c>
      <c r="N521">
        <v>1</v>
      </c>
      <c r="O521">
        <v>3530</v>
      </c>
      <c r="P521">
        <v>-1265</v>
      </c>
      <c r="Q521">
        <v>2265</v>
      </c>
      <c r="Z521">
        <v>3</v>
      </c>
      <c r="AA521">
        <v>2791</v>
      </c>
      <c r="AB521">
        <v>3</v>
      </c>
      <c r="AC521">
        <v>4590</v>
      </c>
      <c r="AD521">
        <v>-1799</v>
      </c>
      <c r="AE521">
        <v>2791</v>
      </c>
      <c r="AG521" s="36">
        <f t="shared" si="283"/>
        <v>2</v>
      </c>
      <c r="AH521" s="37">
        <f t="shared" si="284"/>
        <v>5.2599999999999999E-3</v>
      </c>
      <c r="AI521" s="36">
        <f t="shared" si="285"/>
        <v>2</v>
      </c>
      <c r="AJ521" s="37">
        <f t="shared" si="286"/>
        <v>1.06E-2</v>
      </c>
      <c r="AK521" s="37">
        <f t="shared" si="287"/>
        <v>-5.3400000000000001E-3</v>
      </c>
      <c r="AL521" s="37">
        <f t="shared" si="288"/>
        <v>5.2599999999999999E-3</v>
      </c>
      <c r="AM521" s="38">
        <f t="shared" si="289"/>
        <v>100</v>
      </c>
      <c r="AN521" s="36">
        <f t="shared" si="290"/>
        <v>1</v>
      </c>
      <c r="AO521" s="37">
        <f t="shared" si="291"/>
        <v>2.265E-2</v>
      </c>
      <c r="AP521" s="36">
        <f t="shared" si="292"/>
        <v>1</v>
      </c>
      <c r="AQ521" s="37">
        <f t="shared" si="293"/>
        <v>3.5299999999999998E-2</v>
      </c>
      <c r="AR521" s="37">
        <f t="shared" si="294"/>
        <v>-1.265E-2</v>
      </c>
      <c r="AS521" s="37">
        <f t="shared" si="295"/>
        <v>2.265E-2</v>
      </c>
      <c r="AT521" s="38">
        <f t="shared" si="296"/>
        <v>100</v>
      </c>
      <c r="AU521" s="36">
        <f t="shared" si="297"/>
        <v>3</v>
      </c>
      <c r="AV521" s="37">
        <f t="shared" si="298"/>
        <v>2.7910000000000001E-2</v>
      </c>
      <c r="AW521" s="36">
        <f t="shared" si="299"/>
        <v>3</v>
      </c>
      <c r="AX521" s="37">
        <f t="shared" si="300"/>
        <v>4.5899999999999996E-2</v>
      </c>
      <c r="AY521" s="37">
        <f t="shared" si="301"/>
        <v>-1.7989999999999999E-2</v>
      </c>
      <c r="AZ521" s="37">
        <f t="shared" si="302"/>
        <v>2.7910000000000001E-2</v>
      </c>
      <c r="BA521" s="38">
        <f t="shared" si="303"/>
        <v>100</v>
      </c>
      <c r="BB521" s="36">
        <f t="shared" si="304"/>
        <v>0</v>
      </c>
      <c r="BC521" s="37">
        <f t="shared" si="305"/>
        <v>0</v>
      </c>
      <c r="BD521" s="36">
        <f t="shared" si="306"/>
        <v>0</v>
      </c>
      <c r="BE521" s="37">
        <f t="shared" si="307"/>
        <v>0</v>
      </c>
      <c r="BF521" s="37">
        <f t="shared" si="308"/>
        <v>0</v>
      </c>
      <c r="BG521" s="37">
        <f t="shared" si="309"/>
        <v>0</v>
      </c>
      <c r="BH521" s="38" t="e">
        <f t="shared" si="310"/>
        <v>#DIV/0!</v>
      </c>
      <c r="BI521" s="36">
        <f t="shared" si="311"/>
        <v>3</v>
      </c>
      <c r="BJ521" s="37">
        <f t="shared" si="312"/>
        <v>2.7910000000000001E-2</v>
      </c>
      <c r="BK521" s="36">
        <f t="shared" si="313"/>
        <v>3</v>
      </c>
      <c r="BL521" s="37">
        <f t="shared" si="314"/>
        <v>4.5900000000000003E-2</v>
      </c>
      <c r="BM521" s="37">
        <f t="shared" si="315"/>
        <v>-1.7989999999999999E-2</v>
      </c>
      <c r="BN521" s="37">
        <f t="shared" si="316"/>
        <v>2.7910000000000001E-2</v>
      </c>
      <c r="BO521" s="38">
        <f t="shared" si="317"/>
        <v>100</v>
      </c>
    </row>
    <row r="522" spans="1:67" x14ac:dyDescent="0.25">
      <c r="A522" s="34"/>
      <c r="B522" s="35"/>
      <c r="C522" s="34" t="s">
        <v>298</v>
      </c>
      <c r="D522" s="34"/>
      <c r="E522">
        <v>131</v>
      </c>
      <c r="F522">
        <v>38610</v>
      </c>
      <c r="G522">
        <v>103</v>
      </c>
      <c r="H522">
        <v>50434</v>
      </c>
      <c r="I522">
        <v>-20208</v>
      </c>
      <c r="J522">
        <v>30226</v>
      </c>
      <c r="L522">
        <v>20</v>
      </c>
      <c r="M522">
        <v>15178</v>
      </c>
      <c r="N522">
        <v>11</v>
      </c>
      <c r="O522">
        <v>13018</v>
      </c>
      <c r="P522">
        <v>-3775</v>
      </c>
      <c r="Q522">
        <v>9243</v>
      </c>
      <c r="S522">
        <v>1</v>
      </c>
      <c r="T522">
        <v>5162</v>
      </c>
      <c r="U522">
        <v>0</v>
      </c>
      <c r="V522">
        <v>0</v>
      </c>
      <c r="W522">
        <v>0</v>
      </c>
      <c r="X522">
        <v>0</v>
      </c>
      <c r="Z522">
        <v>152</v>
      </c>
      <c r="AA522">
        <v>58950</v>
      </c>
      <c r="AB522">
        <v>114</v>
      </c>
      <c r="AC522">
        <v>63452</v>
      </c>
      <c r="AD522">
        <v>-23983</v>
      </c>
      <c r="AE522">
        <v>39469</v>
      </c>
      <c r="AG522" s="39">
        <f t="shared" si="283"/>
        <v>131</v>
      </c>
      <c r="AH522" s="40">
        <f t="shared" si="284"/>
        <v>0.3861</v>
      </c>
      <c r="AI522" s="39">
        <f t="shared" si="285"/>
        <v>103</v>
      </c>
      <c r="AJ522" s="40">
        <f t="shared" si="286"/>
        <v>0.50434000000000001</v>
      </c>
      <c r="AK522" s="40">
        <f t="shared" si="287"/>
        <v>-0.20208000000000001</v>
      </c>
      <c r="AL522" s="40">
        <f t="shared" si="288"/>
        <v>0.30225999999999997</v>
      </c>
      <c r="AM522" s="40">
        <f t="shared" si="289"/>
        <v>78.285418285418274</v>
      </c>
      <c r="AN522" s="39">
        <f t="shared" si="290"/>
        <v>20</v>
      </c>
      <c r="AO522" s="40">
        <f t="shared" si="291"/>
        <v>0.15178</v>
      </c>
      <c r="AP522" s="39">
        <f t="shared" si="292"/>
        <v>11</v>
      </c>
      <c r="AQ522" s="40">
        <f t="shared" si="293"/>
        <v>0.13017999999999999</v>
      </c>
      <c r="AR522" s="40">
        <f t="shared" si="294"/>
        <v>-3.7749999999999999E-2</v>
      </c>
      <c r="AS522" s="40">
        <f t="shared" si="295"/>
        <v>9.2429999999999998E-2</v>
      </c>
      <c r="AT522" s="40">
        <f t="shared" si="296"/>
        <v>60.897351429700883</v>
      </c>
      <c r="AU522" s="39">
        <f t="shared" si="297"/>
        <v>151</v>
      </c>
      <c r="AV522" s="40">
        <f t="shared" si="298"/>
        <v>0.53788000000000002</v>
      </c>
      <c r="AW522" s="39">
        <f t="shared" si="299"/>
        <v>114</v>
      </c>
      <c r="AX522" s="40">
        <f t="shared" si="300"/>
        <v>0.63451999999999997</v>
      </c>
      <c r="AY522" s="40">
        <f t="shared" si="301"/>
        <v>-0.23983000000000002</v>
      </c>
      <c r="AZ522" s="40">
        <f t="shared" si="302"/>
        <v>0.39468999999999999</v>
      </c>
      <c r="BA522" s="40">
        <f t="shared" si="303"/>
        <v>73.37882055477057</v>
      </c>
      <c r="BB522" s="39">
        <f t="shared" si="304"/>
        <v>1</v>
      </c>
      <c r="BC522" s="40">
        <f t="shared" si="305"/>
        <v>5.1619999999999999E-2</v>
      </c>
      <c r="BD522" s="39">
        <f t="shared" si="306"/>
        <v>0</v>
      </c>
      <c r="BE522" s="40">
        <f t="shared" si="307"/>
        <v>0</v>
      </c>
      <c r="BF522" s="40">
        <f t="shared" si="308"/>
        <v>0</v>
      </c>
      <c r="BG522" s="40">
        <f t="shared" si="309"/>
        <v>0</v>
      </c>
      <c r="BH522" s="40">
        <f t="shared" si="310"/>
        <v>0</v>
      </c>
      <c r="BI522" s="39">
        <f t="shared" si="311"/>
        <v>152</v>
      </c>
      <c r="BJ522" s="40">
        <f t="shared" si="312"/>
        <v>0.58950000000000002</v>
      </c>
      <c r="BK522" s="39">
        <f t="shared" si="313"/>
        <v>114</v>
      </c>
      <c r="BL522" s="40">
        <f t="shared" si="314"/>
        <v>0.63451999999999997</v>
      </c>
      <c r="BM522" s="40">
        <f t="shared" si="315"/>
        <v>-0.23982999999999999</v>
      </c>
      <c r="BN522" s="40">
        <f t="shared" si="316"/>
        <v>0.39468999999999999</v>
      </c>
      <c r="BO522" s="40">
        <f t="shared" si="317"/>
        <v>66.953350296861743</v>
      </c>
    </row>
    <row r="523" spans="1:67" x14ac:dyDescent="0.25">
      <c r="A523" s="14" t="s">
        <v>37</v>
      </c>
      <c r="B523" s="4" t="s">
        <v>38</v>
      </c>
      <c r="C523" s="14">
        <v>1411120</v>
      </c>
      <c r="D523" s="14" t="s">
        <v>16</v>
      </c>
      <c r="L523">
        <v>2</v>
      </c>
      <c r="M523">
        <v>4882</v>
      </c>
      <c r="N523">
        <v>0</v>
      </c>
      <c r="O523">
        <v>0</v>
      </c>
      <c r="P523">
        <v>0</v>
      </c>
      <c r="Q523">
        <v>0</v>
      </c>
      <c r="S523">
        <v>2</v>
      </c>
      <c r="T523">
        <v>133122</v>
      </c>
      <c r="U523">
        <v>2</v>
      </c>
      <c r="V523">
        <v>77074</v>
      </c>
      <c r="W523">
        <v>-13880</v>
      </c>
      <c r="X523">
        <v>63194</v>
      </c>
      <c r="Z523">
        <v>4</v>
      </c>
      <c r="AA523">
        <v>138004</v>
      </c>
      <c r="AB523">
        <v>2</v>
      </c>
      <c r="AC523">
        <v>77074</v>
      </c>
      <c r="AD523">
        <v>-13880</v>
      </c>
      <c r="AE523">
        <v>63194</v>
      </c>
      <c r="AG523" s="36">
        <f t="shared" si="283"/>
        <v>0</v>
      </c>
      <c r="AH523" s="37">
        <f t="shared" si="284"/>
        <v>0</v>
      </c>
      <c r="AI523" s="36">
        <f t="shared" si="285"/>
        <v>0</v>
      </c>
      <c r="AJ523" s="37">
        <f t="shared" si="286"/>
        <v>0</v>
      </c>
      <c r="AK523" s="37">
        <f t="shared" si="287"/>
        <v>0</v>
      </c>
      <c r="AL523" s="37">
        <f t="shared" si="288"/>
        <v>0</v>
      </c>
      <c r="AM523" s="38" t="e">
        <f t="shared" si="289"/>
        <v>#DIV/0!</v>
      </c>
      <c r="AN523" s="36">
        <f t="shared" si="290"/>
        <v>2</v>
      </c>
      <c r="AO523" s="37">
        <f t="shared" si="291"/>
        <v>4.8820000000000002E-2</v>
      </c>
      <c r="AP523" s="36">
        <f t="shared" si="292"/>
        <v>0</v>
      </c>
      <c r="AQ523" s="37">
        <f t="shared" si="293"/>
        <v>0</v>
      </c>
      <c r="AR523" s="37">
        <f t="shared" si="294"/>
        <v>0</v>
      </c>
      <c r="AS523" s="37">
        <f t="shared" si="295"/>
        <v>0</v>
      </c>
      <c r="AT523" s="38">
        <f t="shared" si="296"/>
        <v>0</v>
      </c>
      <c r="AU523" s="36">
        <f t="shared" si="297"/>
        <v>2</v>
      </c>
      <c r="AV523" s="37">
        <f t="shared" si="298"/>
        <v>4.8820000000000002E-2</v>
      </c>
      <c r="AW523" s="36">
        <f t="shared" si="299"/>
        <v>0</v>
      </c>
      <c r="AX523" s="37">
        <f t="shared" si="300"/>
        <v>0</v>
      </c>
      <c r="AY523" s="37">
        <f t="shared" si="301"/>
        <v>0</v>
      </c>
      <c r="AZ523" s="37">
        <f t="shared" si="302"/>
        <v>0</v>
      </c>
      <c r="BA523" s="38">
        <f t="shared" si="303"/>
        <v>0</v>
      </c>
      <c r="BB523" s="36">
        <f t="shared" si="304"/>
        <v>2</v>
      </c>
      <c r="BC523" s="37">
        <f t="shared" si="305"/>
        <v>1.3312200000000001</v>
      </c>
      <c r="BD523" s="36">
        <f t="shared" si="306"/>
        <v>2</v>
      </c>
      <c r="BE523" s="37">
        <f t="shared" si="307"/>
        <v>0.77073999999999998</v>
      </c>
      <c r="BF523" s="37">
        <f t="shared" si="308"/>
        <v>-0.13880000000000001</v>
      </c>
      <c r="BG523" s="37">
        <f t="shared" si="309"/>
        <v>0.63193999999999995</v>
      </c>
      <c r="BH523" s="38">
        <f t="shared" si="310"/>
        <v>47.470741124682611</v>
      </c>
      <c r="BI523" s="36">
        <f t="shared" si="311"/>
        <v>4</v>
      </c>
      <c r="BJ523" s="37">
        <f t="shared" si="312"/>
        <v>1.3800399999999999</v>
      </c>
      <c r="BK523" s="36">
        <f t="shared" si="313"/>
        <v>2</v>
      </c>
      <c r="BL523" s="37">
        <f t="shared" si="314"/>
        <v>0.77073999999999998</v>
      </c>
      <c r="BM523" s="37">
        <f t="shared" si="315"/>
        <v>-0.13880000000000001</v>
      </c>
      <c r="BN523" s="37">
        <f t="shared" si="316"/>
        <v>0.63193999999999995</v>
      </c>
      <c r="BO523" s="38">
        <f t="shared" si="317"/>
        <v>45.791426335468536</v>
      </c>
    </row>
    <row r="524" spans="1:67" x14ac:dyDescent="0.25">
      <c r="A524" s="14" t="s">
        <v>37</v>
      </c>
      <c r="B524" s="4" t="s">
        <v>38</v>
      </c>
      <c r="C524" s="14">
        <v>1411120</v>
      </c>
      <c r="D524" s="14" t="s">
        <v>17</v>
      </c>
      <c r="S524">
        <v>3</v>
      </c>
      <c r="T524">
        <v>70052</v>
      </c>
      <c r="U524">
        <v>3</v>
      </c>
      <c r="V524">
        <v>118089</v>
      </c>
      <c r="W524">
        <v>-48037</v>
      </c>
      <c r="X524">
        <v>70052</v>
      </c>
      <c r="Z524">
        <v>3</v>
      </c>
      <c r="AA524">
        <v>70052</v>
      </c>
      <c r="AB524">
        <v>3</v>
      </c>
      <c r="AC524">
        <v>118089</v>
      </c>
      <c r="AD524">
        <v>-48037</v>
      </c>
      <c r="AE524">
        <v>70052</v>
      </c>
      <c r="AG524" s="36">
        <f t="shared" si="283"/>
        <v>0</v>
      </c>
      <c r="AH524" s="37">
        <f t="shared" si="284"/>
        <v>0</v>
      </c>
      <c r="AI524" s="36">
        <f t="shared" si="285"/>
        <v>0</v>
      </c>
      <c r="AJ524" s="37">
        <f t="shared" si="286"/>
        <v>0</v>
      </c>
      <c r="AK524" s="37">
        <f t="shared" si="287"/>
        <v>0</v>
      </c>
      <c r="AL524" s="37">
        <f t="shared" si="288"/>
        <v>0</v>
      </c>
      <c r="AM524" s="38" t="e">
        <f t="shared" si="289"/>
        <v>#DIV/0!</v>
      </c>
      <c r="AN524" s="36">
        <f t="shared" si="290"/>
        <v>0</v>
      </c>
      <c r="AO524" s="37">
        <f t="shared" si="291"/>
        <v>0</v>
      </c>
      <c r="AP524" s="36">
        <f t="shared" si="292"/>
        <v>0</v>
      </c>
      <c r="AQ524" s="37">
        <f t="shared" si="293"/>
        <v>0</v>
      </c>
      <c r="AR524" s="37">
        <f t="shared" si="294"/>
        <v>0</v>
      </c>
      <c r="AS524" s="37">
        <f t="shared" si="295"/>
        <v>0</v>
      </c>
      <c r="AT524" s="38" t="e">
        <f t="shared" si="296"/>
        <v>#DIV/0!</v>
      </c>
      <c r="AU524" s="36">
        <f t="shared" si="297"/>
        <v>0</v>
      </c>
      <c r="AV524" s="37">
        <f t="shared" si="298"/>
        <v>0</v>
      </c>
      <c r="AW524" s="36">
        <f t="shared" si="299"/>
        <v>0</v>
      </c>
      <c r="AX524" s="37">
        <f t="shared" si="300"/>
        <v>0</v>
      </c>
      <c r="AY524" s="37">
        <f t="shared" si="301"/>
        <v>0</v>
      </c>
      <c r="AZ524" s="37">
        <f t="shared" si="302"/>
        <v>0</v>
      </c>
      <c r="BA524" s="38" t="e">
        <f t="shared" si="303"/>
        <v>#DIV/0!</v>
      </c>
      <c r="BB524" s="36">
        <f t="shared" si="304"/>
        <v>3</v>
      </c>
      <c r="BC524" s="37">
        <f t="shared" si="305"/>
        <v>0.70052000000000003</v>
      </c>
      <c r="BD524" s="36">
        <f t="shared" si="306"/>
        <v>3</v>
      </c>
      <c r="BE524" s="37">
        <f t="shared" si="307"/>
        <v>1.18089</v>
      </c>
      <c r="BF524" s="37">
        <f t="shared" si="308"/>
        <v>-0.48037000000000002</v>
      </c>
      <c r="BG524" s="37">
        <f t="shared" si="309"/>
        <v>0.70052000000000003</v>
      </c>
      <c r="BH524" s="38">
        <f t="shared" si="310"/>
        <v>100</v>
      </c>
      <c r="BI524" s="36">
        <f t="shared" si="311"/>
        <v>3</v>
      </c>
      <c r="BJ524" s="37">
        <f t="shared" si="312"/>
        <v>0.70052000000000003</v>
      </c>
      <c r="BK524" s="36">
        <f t="shared" si="313"/>
        <v>3</v>
      </c>
      <c r="BL524" s="37">
        <f t="shared" si="314"/>
        <v>1.18089</v>
      </c>
      <c r="BM524" s="37">
        <f t="shared" si="315"/>
        <v>-0.48037000000000002</v>
      </c>
      <c r="BN524" s="37">
        <f t="shared" si="316"/>
        <v>0.70052000000000003</v>
      </c>
      <c r="BO524" s="38">
        <f t="shared" si="317"/>
        <v>100</v>
      </c>
    </row>
    <row r="525" spans="1:67" x14ac:dyDescent="0.25">
      <c r="A525" s="34"/>
      <c r="B525" s="35"/>
      <c r="C525" s="34" t="s">
        <v>299</v>
      </c>
      <c r="D525" s="34"/>
      <c r="L525">
        <v>2</v>
      </c>
      <c r="M525">
        <v>4882</v>
      </c>
      <c r="N525">
        <v>0</v>
      </c>
      <c r="O525">
        <v>0</v>
      </c>
      <c r="P525">
        <v>0</v>
      </c>
      <c r="Q525">
        <v>0</v>
      </c>
      <c r="S525">
        <v>5</v>
      </c>
      <c r="T525">
        <v>203174</v>
      </c>
      <c r="U525">
        <v>5</v>
      </c>
      <c r="V525">
        <v>195163</v>
      </c>
      <c r="W525">
        <v>-61917</v>
      </c>
      <c r="X525">
        <v>133246</v>
      </c>
      <c r="Z525">
        <v>7</v>
      </c>
      <c r="AA525">
        <v>208056</v>
      </c>
      <c r="AB525">
        <v>5</v>
      </c>
      <c r="AC525">
        <v>195163</v>
      </c>
      <c r="AD525">
        <v>-61917</v>
      </c>
      <c r="AE525">
        <v>133246</v>
      </c>
      <c r="AG525" s="39">
        <f t="shared" si="283"/>
        <v>0</v>
      </c>
      <c r="AH525" s="40">
        <f t="shared" si="284"/>
        <v>0</v>
      </c>
      <c r="AI525" s="39">
        <f t="shared" si="285"/>
        <v>0</v>
      </c>
      <c r="AJ525" s="40">
        <f t="shared" si="286"/>
        <v>0</v>
      </c>
      <c r="AK525" s="40">
        <f t="shared" si="287"/>
        <v>0</v>
      </c>
      <c r="AL525" s="40">
        <f t="shared" si="288"/>
        <v>0</v>
      </c>
      <c r="AM525" s="40" t="e">
        <f t="shared" si="289"/>
        <v>#DIV/0!</v>
      </c>
      <c r="AN525" s="39">
        <f t="shared" si="290"/>
        <v>2</v>
      </c>
      <c r="AO525" s="40">
        <f t="shared" si="291"/>
        <v>4.8820000000000002E-2</v>
      </c>
      <c r="AP525" s="39">
        <f t="shared" si="292"/>
        <v>0</v>
      </c>
      <c r="AQ525" s="40">
        <f t="shared" si="293"/>
        <v>0</v>
      </c>
      <c r="AR525" s="40">
        <f t="shared" si="294"/>
        <v>0</v>
      </c>
      <c r="AS525" s="40">
        <f t="shared" si="295"/>
        <v>0</v>
      </c>
      <c r="AT525" s="40">
        <f t="shared" si="296"/>
        <v>0</v>
      </c>
      <c r="AU525" s="39">
        <f t="shared" si="297"/>
        <v>2</v>
      </c>
      <c r="AV525" s="40">
        <f t="shared" si="298"/>
        <v>4.8820000000000002E-2</v>
      </c>
      <c r="AW525" s="39">
        <f t="shared" si="299"/>
        <v>0</v>
      </c>
      <c r="AX525" s="40">
        <f t="shared" si="300"/>
        <v>0</v>
      </c>
      <c r="AY525" s="40">
        <f t="shared" si="301"/>
        <v>0</v>
      </c>
      <c r="AZ525" s="40">
        <f t="shared" si="302"/>
        <v>0</v>
      </c>
      <c r="BA525" s="40">
        <f t="shared" si="303"/>
        <v>0</v>
      </c>
      <c r="BB525" s="39">
        <f t="shared" si="304"/>
        <v>5</v>
      </c>
      <c r="BC525" s="40">
        <f t="shared" si="305"/>
        <v>2.0317400000000001</v>
      </c>
      <c r="BD525" s="39">
        <f t="shared" si="306"/>
        <v>5</v>
      </c>
      <c r="BE525" s="40">
        <f t="shared" si="307"/>
        <v>1.95163</v>
      </c>
      <c r="BF525" s="40">
        <f t="shared" si="308"/>
        <v>-0.61917</v>
      </c>
      <c r="BG525" s="40">
        <f t="shared" si="309"/>
        <v>1.33246</v>
      </c>
      <c r="BH525" s="40">
        <f t="shared" si="310"/>
        <v>65.582210322186882</v>
      </c>
      <c r="BI525" s="39">
        <f t="shared" si="311"/>
        <v>7</v>
      </c>
      <c r="BJ525" s="40">
        <f t="shared" si="312"/>
        <v>2.0805600000000002</v>
      </c>
      <c r="BK525" s="39">
        <f t="shared" si="313"/>
        <v>5</v>
      </c>
      <c r="BL525" s="40">
        <f t="shared" si="314"/>
        <v>1.95163</v>
      </c>
      <c r="BM525" s="40">
        <f t="shared" si="315"/>
        <v>-0.61917</v>
      </c>
      <c r="BN525" s="40">
        <f t="shared" si="316"/>
        <v>1.33246</v>
      </c>
      <c r="BO525" s="40">
        <f t="shared" si="317"/>
        <v>64.043334486868915</v>
      </c>
    </row>
    <row r="526" spans="1:67" x14ac:dyDescent="0.25">
      <c r="A526" s="14" t="s">
        <v>37</v>
      </c>
      <c r="B526" s="4" t="s">
        <v>38</v>
      </c>
      <c r="C526" s="14">
        <v>1411121</v>
      </c>
      <c r="D526" s="14" t="s">
        <v>16</v>
      </c>
      <c r="S526">
        <v>1</v>
      </c>
      <c r="T526">
        <v>45135</v>
      </c>
      <c r="U526">
        <v>0</v>
      </c>
      <c r="V526">
        <v>0</v>
      </c>
      <c r="W526">
        <v>0</v>
      </c>
      <c r="X526">
        <v>0</v>
      </c>
      <c r="Z526">
        <v>1</v>
      </c>
      <c r="AA526">
        <v>45135</v>
      </c>
      <c r="AB526">
        <v>0</v>
      </c>
      <c r="AC526">
        <v>0</v>
      </c>
      <c r="AD526">
        <v>0</v>
      </c>
      <c r="AE526">
        <v>0</v>
      </c>
      <c r="AG526" s="36">
        <f t="shared" si="283"/>
        <v>0</v>
      </c>
      <c r="AH526" s="37">
        <f t="shared" si="284"/>
        <v>0</v>
      </c>
      <c r="AI526" s="36">
        <f t="shared" si="285"/>
        <v>0</v>
      </c>
      <c r="AJ526" s="37">
        <f t="shared" si="286"/>
        <v>0</v>
      </c>
      <c r="AK526" s="37">
        <f t="shared" si="287"/>
        <v>0</v>
      </c>
      <c r="AL526" s="37">
        <f t="shared" si="288"/>
        <v>0</v>
      </c>
      <c r="AM526" s="38" t="e">
        <f t="shared" si="289"/>
        <v>#DIV/0!</v>
      </c>
      <c r="AN526" s="36">
        <f t="shared" si="290"/>
        <v>0</v>
      </c>
      <c r="AO526" s="37">
        <f t="shared" si="291"/>
        <v>0</v>
      </c>
      <c r="AP526" s="36">
        <f t="shared" si="292"/>
        <v>0</v>
      </c>
      <c r="AQ526" s="37">
        <f t="shared" si="293"/>
        <v>0</v>
      </c>
      <c r="AR526" s="37">
        <f t="shared" si="294"/>
        <v>0</v>
      </c>
      <c r="AS526" s="37">
        <f t="shared" si="295"/>
        <v>0</v>
      </c>
      <c r="AT526" s="38" t="e">
        <f t="shared" si="296"/>
        <v>#DIV/0!</v>
      </c>
      <c r="AU526" s="36">
        <f t="shared" si="297"/>
        <v>0</v>
      </c>
      <c r="AV526" s="37">
        <f t="shared" si="298"/>
        <v>0</v>
      </c>
      <c r="AW526" s="36">
        <f t="shared" si="299"/>
        <v>0</v>
      </c>
      <c r="AX526" s="37">
        <f t="shared" si="300"/>
        <v>0</v>
      </c>
      <c r="AY526" s="37">
        <f t="shared" si="301"/>
        <v>0</v>
      </c>
      <c r="AZ526" s="37">
        <f t="shared" si="302"/>
        <v>0</v>
      </c>
      <c r="BA526" s="38" t="e">
        <f t="shared" si="303"/>
        <v>#DIV/0!</v>
      </c>
      <c r="BB526" s="36">
        <f t="shared" si="304"/>
        <v>1</v>
      </c>
      <c r="BC526" s="37">
        <f t="shared" si="305"/>
        <v>0.45134999999999997</v>
      </c>
      <c r="BD526" s="36">
        <f t="shared" si="306"/>
        <v>0</v>
      </c>
      <c r="BE526" s="37">
        <f t="shared" si="307"/>
        <v>0</v>
      </c>
      <c r="BF526" s="37">
        <f t="shared" si="308"/>
        <v>0</v>
      </c>
      <c r="BG526" s="37">
        <f t="shared" si="309"/>
        <v>0</v>
      </c>
      <c r="BH526" s="38">
        <f t="shared" si="310"/>
        <v>0</v>
      </c>
      <c r="BI526" s="36">
        <f t="shared" si="311"/>
        <v>1</v>
      </c>
      <c r="BJ526" s="37">
        <f t="shared" si="312"/>
        <v>0.45134999999999997</v>
      </c>
      <c r="BK526" s="36">
        <f t="shared" si="313"/>
        <v>0</v>
      </c>
      <c r="BL526" s="37">
        <f t="shared" si="314"/>
        <v>0</v>
      </c>
      <c r="BM526" s="37">
        <f t="shared" si="315"/>
        <v>0</v>
      </c>
      <c r="BN526" s="37">
        <f t="shared" si="316"/>
        <v>0</v>
      </c>
      <c r="BO526" s="38">
        <f t="shared" si="317"/>
        <v>0</v>
      </c>
    </row>
    <row r="527" spans="1:67" x14ac:dyDescent="0.25">
      <c r="A527" s="14" t="s">
        <v>37</v>
      </c>
      <c r="B527" s="4" t="s">
        <v>38</v>
      </c>
      <c r="C527" s="14">
        <v>1411121</v>
      </c>
      <c r="D527" s="14" t="s">
        <v>17</v>
      </c>
      <c r="S527">
        <v>1</v>
      </c>
      <c r="T527">
        <v>5006</v>
      </c>
      <c r="U527">
        <v>0</v>
      </c>
      <c r="V527">
        <v>0</v>
      </c>
      <c r="W527">
        <v>0</v>
      </c>
      <c r="X527">
        <v>0</v>
      </c>
      <c r="Z527">
        <v>1</v>
      </c>
      <c r="AA527">
        <v>5006</v>
      </c>
      <c r="AB527">
        <v>0</v>
      </c>
      <c r="AC527">
        <v>0</v>
      </c>
      <c r="AD527">
        <v>0</v>
      </c>
      <c r="AE527">
        <v>0</v>
      </c>
      <c r="AG527" s="36">
        <f t="shared" si="283"/>
        <v>0</v>
      </c>
      <c r="AH527" s="37">
        <f t="shared" si="284"/>
        <v>0</v>
      </c>
      <c r="AI527" s="36">
        <f t="shared" si="285"/>
        <v>0</v>
      </c>
      <c r="AJ527" s="37">
        <f t="shared" si="286"/>
        <v>0</v>
      </c>
      <c r="AK527" s="37">
        <f t="shared" si="287"/>
        <v>0</v>
      </c>
      <c r="AL527" s="37">
        <f t="shared" si="288"/>
        <v>0</v>
      </c>
      <c r="AM527" s="38" t="e">
        <f t="shared" si="289"/>
        <v>#DIV/0!</v>
      </c>
      <c r="AN527" s="36">
        <f t="shared" si="290"/>
        <v>0</v>
      </c>
      <c r="AO527" s="37">
        <f t="shared" si="291"/>
        <v>0</v>
      </c>
      <c r="AP527" s="36">
        <f t="shared" si="292"/>
        <v>0</v>
      </c>
      <c r="AQ527" s="37">
        <f t="shared" si="293"/>
        <v>0</v>
      </c>
      <c r="AR527" s="37">
        <f t="shared" si="294"/>
        <v>0</v>
      </c>
      <c r="AS527" s="37">
        <f t="shared" si="295"/>
        <v>0</v>
      </c>
      <c r="AT527" s="38" t="e">
        <f t="shared" si="296"/>
        <v>#DIV/0!</v>
      </c>
      <c r="AU527" s="36">
        <f t="shared" si="297"/>
        <v>0</v>
      </c>
      <c r="AV527" s="37">
        <f t="shared" si="298"/>
        <v>0</v>
      </c>
      <c r="AW527" s="36">
        <f t="shared" si="299"/>
        <v>0</v>
      </c>
      <c r="AX527" s="37">
        <f t="shared" si="300"/>
        <v>0</v>
      </c>
      <c r="AY527" s="37">
        <f t="shared" si="301"/>
        <v>0</v>
      </c>
      <c r="AZ527" s="37">
        <f t="shared" si="302"/>
        <v>0</v>
      </c>
      <c r="BA527" s="38" t="e">
        <f t="shared" si="303"/>
        <v>#DIV/0!</v>
      </c>
      <c r="BB527" s="36">
        <f t="shared" si="304"/>
        <v>1</v>
      </c>
      <c r="BC527" s="37">
        <f t="shared" si="305"/>
        <v>5.006E-2</v>
      </c>
      <c r="BD527" s="36">
        <f t="shared" si="306"/>
        <v>0</v>
      </c>
      <c r="BE527" s="37">
        <f t="shared" si="307"/>
        <v>0</v>
      </c>
      <c r="BF527" s="37">
        <f t="shared" si="308"/>
        <v>0</v>
      </c>
      <c r="BG527" s="37">
        <f t="shared" si="309"/>
        <v>0</v>
      </c>
      <c r="BH527" s="38">
        <f t="shared" si="310"/>
        <v>0</v>
      </c>
      <c r="BI527" s="36">
        <f t="shared" si="311"/>
        <v>1</v>
      </c>
      <c r="BJ527" s="37">
        <f t="shared" si="312"/>
        <v>5.006E-2</v>
      </c>
      <c r="BK527" s="36">
        <f t="shared" si="313"/>
        <v>0</v>
      </c>
      <c r="BL527" s="37">
        <f t="shared" si="314"/>
        <v>0</v>
      </c>
      <c r="BM527" s="37">
        <f t="shared" si="315"/>
        <v>0</v>
      </c>
      <c r="BN527" s="37">
        <f t="shared" si="316"/>
        <v>0</v>
      </c>
      <c r="BO527" s="38">
        <f t="shared" si="317"/>
        <v>0</v>
      </c>
    </row>
    <row r="528" spans="1:67" x14ac:dyDescent="0.25">
      <c r="A528" s="14" t="s">
        <v>37</v>
      </c>
      <c r="B528" s="4" t="s">
        <v>38</v>
      </c>
      <c r="C528" s="14">
        <v>1411121</v>
      </c>
      <c r="D528" s="14" t="s">
        <v>18</v>
      </c>
      <c r="S528">
        <v>1</v>
      </c>
      <c r="T528">
        <v>8123</v>
      </c>
      <c r="U528">
        <v>0</v>
      </c>
      <c r="V528">
        <v>0</v>
      </c>
      <c r="W528">
        <v>0</v>
      </c>
      <c r="X528">
        <v>0</v>
      </c>
      <c r="Z528">
        <v>1</v>
      </c>
      <c r="AA528">
        <v>8123</v>
      </c>
      <c r="AB528">
        <v>0</v>
      </c>
      <c r="AC528">
        <v>0</v>
      </c>
      <c r="AD528">
        <v>0</v>
      </c>
      <c r="AE528">
        <v>0</v>
      </c>
      <c r="AG528" s="36">
        <f t="shared" si="283"/>
        <v>0</v>
      </c>
      <c r="AH528" s="37">
        <f t="shared" si="284"/>
        <v>0</v>
      </c>
      <c r="AI528" s="36">
        <f t="shared" si="285"/>
        <v>0</v>
      </c>
      <c r="AJ528" s="37">
        <f t="shared" si="286"/>
        <v>0</v>
      </c>
      <c r="AK528" s="37">
        <f t="shared" si="287"/>
        <v>0</v>
      </c>
      <c r="AL528" s="37">
        <f t="shared" si="288"/>
        <v>0</v>
      </c>
      <c r="AM528" s="38" t="e">
        <f t="shared" si="289"/>
        <v>#DIV/0!</v>
      </c>
      <c r="AN528" s="36">
        <f t="shared" si="290"/>
        <v>0</v>
      </c>
      <c r="AO528" s="37">
        <f t="shared" si="291"/>
        <v>0</v>
      </c>
      <c r="AP528" s="36">
        <f t="shared" si="292"/>
        <v>0</v>
      </c>
      <c r="AQ528" s="37">
        <f t="shared" si="293"/>
        <v>0</v>
      </c>
      <c r="AR528" s="37">
        <f t="shared" si="294"/>
        <v>0</v>
      </c>
      <c r="AS528" s="37">
        <f t="shared" si="295"/>
        <v>0</v>
      </c>
      <c r="AT528" s="38" t="e">
        <f t="shared" si="296"/>
        <v>#DIV/0!</v>
      </c>
      <c r="AU528" s="36">
        <f t="shared" si="297"/>
        <v>0</v>
      </c>
      <c r="AV528" s="37">
        <f t="shared" si="298"/>
        <v>0</v>
      </c>
      <c r="AW528" s="36">
        <f t="shared" si="299"/>
        <v>0</v>
      </c>
      <c r="AX528" s="37">
        <f t="shared" si="300"/>
        <v>0</v>
      </c>
      <c r="AY528" s="37">
        <f t="shared" si="301"/>
        <v>0</v>
      </c>
      <c r="AZ528" s="37">
        <f t="shared" si="302"/>
        <v>0</v>
      </c>
      <c r="BA528" s="38" t="e">
        <f t="shared" si="303"/>
        <v>#DIV/0!</v>
      </c>
      <c r="BB528" s="36">
        <f t="shared" si="304"/>
        <v>1</v>
      </c>
      <c r="BC528" s="37">
        <f t="shared" si="305"/>
        <v>8.1229999999999997E-2</v>
      </c>
      <c r="BD528" s="36">
        <f t="shared" si="306"/>
        <v>0</v>
      </c>
      <c r="BE528" s="37">
        <f t="shared" si="307"/>
        <v>0</v>
      </c>
      <c r="BF528" s="37">
        <f t="shared" si="308"/>
        <v>0</v>
      </c>
      <c r="BG528" s="37">
        <f t="shared" si="309"/>
        <v>0</v>
      </c>
      <c r="BH528" s="38">
        <f t="shared" si="310"/>
        <v>0</v>
      </c>
      <c r="BI528" s="36">
        <f t="shared" si="311"/>
        <v>1</v>
      </c>
      <c r="BJ528" s="37">
        <f t="shared" si="312"/>
        <v>8.1229999999999997E-2</v>
      </c>
      <c r="BK528" s="36">
        <f t="shared" si="313"/>
        <v>0</v>
      </c>
      <c r="BL528" s="37">
        <f t="shared" si="314"/>
        <v>0</v>
      </c>
      <c r="BM528" s="37">
        <f t="shared" si="315"/>
        <v>0</v>
      </c>
      <c r="BN528" s="37">
        <f t="shared" si="316"/>
        <v>0</v>
      </c>
      <c r="BO528" s="38">
        <f t="shared" si="317"/>
        <v>0</v>
      </c>
    </row>
    <row r="529" spans="1:67" x14ac:dyDescent="0.25">
      <c r="A529" s="34"/>
      <c r="B529" s="35"/>
      <c r="C529" s="34" t="s">
        <v>300</v>
      </c>
      <c r="D529" s="34"/>
      <c r="S529">
        <v>3</v>
      </c>
      <c r="T529">
        <v>58264</v>
      </c>
      <c r="U529">
        <v>0</v>
      </c>
      <c r="V529">
        <v>0</v>
      </c>
      <c r="W529">
        <v>0</v>
      </c>
      <c r="X529">
        <v>0</v>
      </c>
      <c r="Z529">
        <v>3</v>
      </c>
      <c r="AA529">
        <v>58264</v>
      </c>
      <c r="AB529">
        <v>0</v>
      </c>
      <c r="AC529">
        <v>0</v>
      </c>
      <c r="AD529">
        <v>0</v>
      </c>
      <c r="AE529">
        <v>0</v>
      </c>
      <c r="AG529" s="39">
        <f t="shared" si="283"/>
        <v>0</v>
      </c>
      <c r="AH529" s="40">
        <f t="shared" si="284"/>
        <v>0</v>
      </c>
      <c r="AI529" s="39">
        <f t="shared" si="285"/>
        <v>0</v>
      </c>
      <c r="AJ529" s="40">
        <f t="shared" si="286"/>
        <v>0</v>
      </c>
      <c r="AK529" s="40">
        <f t="shared" si="287"/>
        <v>0</v>
      </c>
      <c r="AL529" s="40">
        <f t="shared" si="288"/>
        <v>0</v>
      </c>
      <c r="AM529" s="40" t="e">
        <f t="shared" si="289"/>
        <v>#DIV/0!</v>
      </c>
      <c r="AN529" s="39">
        <f t="shared" si="290"/>
        <v>0</v>
      </c>
      <c r="AO529" s="40">
        <f t="shared" si="291"/>
        <v>0</v>
      </c>
      <c r="AP529" s="39">
        <f t="shared" si="292"/>
        <v>0</v>
      </c>
      <c r="AQ529" s="40">
        <f t="shared" si="293"/>
        <v>0</v>
      </c>
      <c r="AR529" s="40">
        <f t="shared" si="294"/>
        <v>0</v>
      </c>
      <c r="AS529" s="40">
        <f t="shared" si="295"/>
        <v>0</v>
      </c>
      <c r="AT529" s="40" t="e">
        <f t="shared" si="296"/>
        <v>#DIV/0!</v>
      </c>
      <c r="AU529" s="39">
        <f t="shared" si="297"/>
        <v>0</v>
      </c>
      <c r="AV529" s="40">
        <f t="shared" si="298"/>
        <v>0</v>
      </c>
      <c r="AW529" s="39">
        <f t="shared" si="299"/>
        <v>0</v>
      </c>
      <c r="AX529" s="40">
        <f t="shared" si="300"/>
        <v>0</v>
      </c>
      <c r="AY529" s="40">
        <f t="shared" si="301"/>
        <v>0</v>
      </c>
      <c r="AZ529" s="40">
        <f t="shared" si="302"/>
        <v>0</v>
      </c>
      <c r="BA529" s="40" t="e">
        <f t="shared" si="303"/>
        <v>#DIV/0!</v>
      </c>
      <c r="BB529" s="39">
        <f t="shared" si="304"/>
        <v>3</v>
      </c>
      <c r="BC529" s="40">
        <f t="shared" si="305"/>
        <v>0.58264000000000005</v>
      </c>
      <c r="BD529" s="39">
        <f t="shared" si="306"/>
        <v>0</v>
      </c>
      <c r="BE529" s="40">
        <f t="shared" si="307"/>
        <v>0</v>
      </c>
      <c r="BF529" s="40">
        <f t="shared" si="308"/>
        <v>0</v>
      </c>
      <c r="BG529" s="40">
        <f t="shared" si="309"/>
        <v>0</v>
      </c>
      <c r="BH529" s="40">
        <f t="shared" si="310"/>
        <v>0</v>
      </c>
      <c r="BI529" s="39">
        <f t="shared" si="311"/>
        <v>3</v>
      </c>
      <c r="BJ529" s="40">
        <f t="shared" si="312"/>
        <v>0.58264000000000005</v>
      </c>
      <c r="BK529" s="39">
        <f t="shared" si="313"/>
        <v>0</v>
      </c>
      <c r="BL529" s="40">
        <f t="shared" si="314"/>
        <v>0</v>
      </c>
      <c r="BM529" s="40">
        <f t="shared" si="315"/>
        <v>0</v>
      </c>
      <c r="BN529" s="40">
        <f t="shared" si="316"/>
        <v>0</v>
      </c>
      <c r="BO529" s="40">
        <f t="shared" si="317"/>
        <v>0</v>
      </c>
    </row>
    <row r="530" spans="1:67" x14ac:dyDescent="0.25">
      <c r="A530" s="14" t="s">
        <v>37</v>
      </c>
      <c r="B530" s="4" t="s">
        <v>38</v>
      </c>
      <c r="C530" s="14">
        <v>1411122</v>
      </c>
      <c r="D530" s="14" t="s">
        <v>16</v>
      </c>
      <c r="S530">
        <v>2</v>
      </c>
      <c r="T530">
        <v>24331</v>
      </c>
      <c r="U530">
        <v>1</v>
      </c>
      <c r="V530">
        <v>7913</v>
      </c>
      <c r="W530">
        <v>0</v>
      </c>
      <c r="X530">
        <v>7913</v>
      </c>
      <c r="Z530">
        <v>2</v>
      </c>
      <c r="AA530">
        <v>24331</v>
      </c>
      <c r="AB530">
        <v>1</v>
      </c>
      <c r="AC530">
        <v>7913</v>
      </c>
      <c r="AD530">
        <v>0</v>
      </c>
      <c r="AE530">
        <v>7913</v>
      </c>
      <c r="AG530" s="36">
        <f t="shared" si="283"/>
        <v>0</v>
      </c>
      <c r="AH530" s="37">
        <f t="shared" si="284"/>
        <v>0</v>
      </c>
      <c r="AI530" s="36">
        <f t="shared" si="285"/>
        <v>0</v>
      </c>
      <c r="AJ530" s="37">
        <f t="shared" si="286"/>
        <v>0</v>
      </c>
      <c r="AK530" s="37">
        <f t="shared" si="287"/>
        <v>0</v>
      </c>
      <c r="AL530" s="37">
        <f t="shared" si="288"/>
        <v>0</v>
      </c>
      <c r="AM530" s="38" t="e">
        <f t="shared" si="289"/>
        <v>#DIV/0!</v>
      </c>
      <c r="AN530" s="36">
        <f t="shared" si="290"/>
        <v>0</v>
      </c>
      <c r="AO530" s="37">
        <f t="shared" si="291"/>
        <v>0</v>
      </c>
      <c r="AP530" s="36">
        <f t="shared" si="292"/>
        <v>0</v>
      </c>
      <c r="AQ530" s="37">
        <f t="shared" si="293"/>
        <v>0</v>
      </c>
      <c r="AR530" s="37">
        <f t="shared" si="294"/>
        <v>0</v>
      </c>
      <c r="AS530" s="37">
        <f t="shared" si="295"/>
        <v>0</v>
      </c>
      <c r="AT530" s="38" t="e">
        <f t="shared" si="296"/>
        <v>#DIV/0!</v>
      </c>
      <c r="AU530" s="36">
        <f t="shared" si="297"/>
        <v>0</v>
      </c>
      <c r="AV530" s="37">
        <f t="shared" si="298"/>
        <v>0</v>
      </c>
      <c r="AW530" s="36">
        <f t="shared" si="299"/>
        <v>0</v>
      </c>
      <c r="AX530" s="37">
        <f t="shared" si="300"/>
        <v>0</v>
      </c>
      <c r="AY530" s="37">
        <f t="shared" si="301"/>
        <v>0</v>
      </c>
      <c r="AZ530" s="37">
        <f t="shared" si="302"/>
        <v>0</v>
      </c>
      <c r="BA530" s="38" t="e">
        <f t="shared" si="303"/>
        <v>#DIV/0!</v>
      </c>
      <c r="BB530" s="36">
        <f t="shared" si="304"/>
        <v>2</v>
      </c>
      <c r="BC530" s="37">
        <f t="shared" si="305"/>
        <v>0.24331</v>
      </c>
      <c r="BD530" s="36">
        <f t="shared" si="306"/>
        <v>1</v>
      </c>
      <c r="BE530" s="37">
        <f t="shared" si="307"/>
        <v>7.9130000000000006E-2</v>
      </c>
      <c r="BF530" s="37">
        <f t="shared" si="308"/>
        <v>0</v>
      </c>
      <c r="BG530" s="37">
        <f t="shared" si="309"/>
        <v>7.9130000000000006E-2</v>
      </c>
      <c r="BH530" s="38">
        <f t="shared" si="310"/>
        <v>32.522296658583706</v>
      </c>
      <c r="BI530" s="36">
        <f t="shared" si="311"/>
        <v>2</v>
      </c>
      <c r="BJ530" s="37">
        <f t="shared" si="312"/>
        <v>0.24331</v>
      </c>
      <c r="BK530" s="36">
        <f t="shared" si="313"/>
        <v>1</v>
      </c>
      <c r="BL530" s="37">
        <f t="shared" si="314"/>
        <v>7.9130000000000006E-2</v>
      </c>
      <c r="BM530" s="37">
        <f t="shared" si="315"/>
        <v>0</v>
      </c>
      <c r="BN530" s="37">
        <f t="shared" si="316"/>
        <v>7.9130000000000006E-2</v>
      </c>
      <c r="BO530" s="38">
        <f t="shared" si="317"/>
        <v>32.522296658583706</v>
      </c>
    </row>
    <row r="531" spans="1:67" x14ac:dyDescent="0.25">
      <c r="A531" s="34"/>
      <c r="B531" s="35"/>
      <c r="C531" s="34" t="s">
        <v>301</v>
      </c>
      <c r="D531" s="34"/>
      <c r="S531">
        <v>2</v>
      </c>
      <c r="T531">
        <v>24331</v>
      </c>
      <c r="U531">
        <v>1</v>
      </c>
      <c r="V531">
        <v>7913</v>
      </c>
      <c r="W531">
        <v>0</v>
      </c>
      <c r="X531">
        <v>7913</v>
      </c>
      <c r="Z531">
        <v>2</v>
      </c>
      <c r="AA531">
        <v>24331</v>
      </c>
      <c r="AB531">
        <v>1</v>
      </c>
      <c r="AC531">
        <v>7913</v>
      </c>
      <c r="AD531">
        <v>0</v>
      </c>
      <c r="AE531">
        <v>7913</v>
      </c>
      <c r="AG531" s="39">
        <f t="shared" si="283"/>
        <v>0</v>
      </c>
      <c r="AH531" s="40">
        <f t="shared" si="284"/>
        <v>0</v>
      </c>
      <c r="AI531" s="39">
        <f t="shared" si="285"/>
        <v>0</v>
      </c>
      <c r="AJ531" s="40">
        <f t="shared" si="286"/>
        <v>0</v>
      </c>
      <c r="AK531" s="40">
        <f t="shared" si="287"/>
        <v>0</v>
      </c>
      <c r="AL531" s="40">
        <f t="shared" si="288"/>
        <v>0</v>
      </c>
      <c r="AM531" s="40" t="e">
        <f t="shared" si="289"/>
        <v>#DIV/0!</v>
      </c>
      <c r="AN531" s="39">
        <f t="shared" si="290"/>
        <v>0</v>
      </c>
      <c r="AO531" s="40">
        <f t="shared" si="291"/>
        <v>0</v>
      </c>
      <c r="AP531" s="39">
        <f t="shared" si="292"/>
        <v>0</v>
      </c>
      <c r="AQ531" s="40">
        <f t="shared" si="293"/>
        <v>0</v>
      </c>
      <c r="AR531" s="40">
        <f t="shared" si="294"/>
        <v>0</v>
      </c>
      <c r="AS531" s="40">
        <f t="shared" si="295"/>
        <v>0</v>
      </c>
      <c r="AT531" s="40" t="e">
        <f t="shared" si="296"/>
        <v>#DIV/0!</v>
      </c>
      <c r="AU531" s="39">
        <f t="shared" si="297"/>
        <v>0</v>
      </c>
      <c r="AV531" s="40">
        <f t="shared" si="298"/>
        <v>0</v>
      </c>
      <c r="AW531" s="39">
        <f t="shared" si="299"/>
        <v>0</v>
      </c>
      <c r="AX531" s="40">
        <f t="shared" si="300"/>
        <v>0</v>
      </c>
      <c r="AY531" s="40">
        <f t="shared" si="301"/>
        <v>0</v>
      </c>
      <c r="AZ531" s="40">
        <f t="shared" si="302"/>
        <v>0</v>
      </c>
      <c r="BA531" s="40" t="e">
        <f t="shared" si="303"/>
        <v>#DIV/0!</v>
      </c>
      <c r="BB531" s="39">
        <f t="shared" si="304"/>
        <v>2</v>
      </c>
      <c r="BC531" s="40">
        <f t="shared" si="305"/>
        <v>0.24331</v>
      </c>
      <c r="BD531" s="39">
        <f t="shared" si="306"/>
        <v>1</v>
      </c>
      <c r="BE531" s="40">
        <f t="shared" si="307"/>
        <v>7.9130000000000006E-2</v>
      </c>
      <c r="BF531" s="40">
        <f t="shared" si="308"/>
        <v>0</v>
      </c>
      <c r="BG531" s="40">
        <f t="shared" si="309"/>
        <v>7.9130000000000006E-2</v>
      </c>
      <c r="BH531" s="40">
        <f t="shared" si="310"/>
        <v>32.522296658583706</v>
      </c>
      <c r="BI531" s="39">
        <f t="shared" si="311"/>
        <v>2</v>
      </c>
      <c r="BJ531" s="40">
        <f t="shared" si="312"/>
        <v>0.24331</v>
      </c>
      <c r="BK531" s="39">
        <f t="shared" si="313"/>
        <v>1</v>
      </c>
      <c r="BL531" s="40">
        <f t="shared" si="314"/>
        <v>7.9130000000000006E-2</v>
      </c>
      <c r="BM531" s="40">
        <f t="shared" si="315"/>
        <v>0</v>
      </c>
      <c r="BN531" s="40">
        <f t="shared" si="316"/>
        <v>7.9130000000000006E-2</v>
      </c>
      <c r="BO531" s="40">
        <f t="shared" si="317"/>
        <v>32.522296658583706</v>
      </c>
    </row>
    <row r="532" spans="1:67" x14ac:dyDescent="0.25">
      <c r="A532" s="14" t="s">
        <v>37</v>
      </c>
      <c r="B532" s="4" t="s">
        <v>38</v>
      </c>
      <c r="C532" s="14">
        <v>1411123</v>
      </c>
      <c r="D532" s="14" t="s">
        <v>16</v>
      </c>
      <c r="L532">
        <v>2</v>
      </c>
      <c r="M532">
        <v>5587</v>
      </c>
      <c r="N532">
        <v>1</v>
      </c>
      <c r="O532">
        <v>2589</v>
      </c>
      <c r="P532">
        <v>0</v>
      </c>
      <c r="Q532">
        <v>2589</v>
      </c>
      <c r="S532">
        <v>1</v>
      </c>
      <c r="T532">
        <v>49117</v>
      </c>
      <c r="U532">
        <v>0</v>
      </c>
      <c r="V532">
        <v>0</v>
      </c>
      <c r="W532">
        <v>0</v>
      </c>
      <c r="X532">
        <v>0</v>
      </c>
      <c r="Z532">
        <v>3</v>
      </c>
      <c r="AA532">
        <v>54704</v>
      </c>
      <c r="AB532">
        <v>1</v>
      </c>
      <c r="AC532">
        <v>2589</v>
      </c>
      <c r="AD532">
        <v>0</v>
      </c>
      <c r="AE532">
        <v>2589</v>
      </c>
      <c r="AG532" s="36">
        <f t="shared" si="283"/>
        <v>0</v>
      </c>
      <c r="AH532" s="37">
        <f t="shared" si="284"/>
        <v>0</v>
      </c>
      <c r="AI532" s="36">
        <f t="shared" si="285"/>
        <v>0</v>
      </c>
      <c r="AJ532" s="37">
        <f t="shared" si="286"/>
        <v>0</v>
      </c>
      <c r="AK532" s="37">
        <f t="shared" si="287"/>
        <v>0</v>
      </c>
      <c r="AL532" s="37">
        <f t="shared" si="288"/>
        <v>0</v>
      </c>
      <c r="AM532" s="38" t="e">
        <f t="shared" si="289"/>
        <v>#DIV/0!</v>
      </c>
      <c r="AN532" s="36">
        <f t="shared" si="290"/>
        <v>2</v>
      </c>
      <c r="AO532" s="37">
        <f t="shared" si="291"/>
        <v>5.5870000000000003E-2</v>
      </c>
      <c r="AP532" s="36">
        <f t="shared" si="292"/>
        <v>1</v>
      </c>
      <c r="AQ532" s="37">
        <f t="shared" si="293"/>
        <v>2.589E-2</v>
      </c>
      <c r="AR532" s="37">
        <f t="shared" si="294"/>
        <v>0</v>
      </c>
      <c r="AS532" s="37">
        <f t="shared" si="295"/>
        <v>2.589E-2</v>
      </c>
      <c r="AT532" s="38">
        <f t="shared" si="296"/>
        <v>46.339717200644351</v>
      </c>
      <c r="AU532" s="36">
        <f t="shared" si="297"/>
        <v>2</v>
      </c>
      <c r="AV532" s="37">
        <f t="shared" si="298"/>
        <v>5.5870000000000003E-2</v>
      </c>
      <c r="AW532" s="36">
        <f t="shared" si="299"/>
        <v>1</v>
      </c>
      <c r="AX532" s="37">
        <f t="shared" si="300"/>
        <v>2.589E-2</v>
      </c>
      <c r="AY532" s="37">
        <f t="shared" si="301"/>
        <v>0</v>
      </c>
      <c r="AZ532" s="37">
        <f t="shared" si="302"/>
        <v>2.589E-2</v>
      </c>
      <c r="BA532" s="38">
        <f t="shared" si="303"/>
        <v>46.339717200644351</v>
      </c>
      <c r="BB532" s="36">
        <f t="shared" si="304"/>
        <v>1</v>
      </c>
      <c r="BC532" s="37">
        <f t="shared" si="305"/>
        <v>0.49117</v>
      </c>
      <c r="BD532" s="36">
        <f t="shared" si="306"/>
        <v>0</v>
      </c>
      <c r="BE532" s="37">
        <f t="shared" si="307"/>
        <v>0</v>
      </c>
      <c r="BF532" s="37">
        <f t="shared" si="308"/>
        <v>0</v>
      </c>
      <c r="BG532" s="37">
        <f t="shared" si="309"/>
        <v>0</v>
      </c>
      <c r="BH532" s="38">
        <f t="shared" si="310"/>
        <v>0</v>
      </c>
      <c r="BI532" s="36">
        <f t="shared" si="311"/>
        <v>3</v>
      </c>
      <c r="BJ532" s="37">
        <f t="shared" si="312"/>
        <v>0.54703999999999997</v>
      </c>
      <c r="BK532" s="36">
        <f t="shared" si="313"/>
        <v>1</v>
      </c>
      <c r="BL532" s="37">
        <f t="shared" si="314"/>
        <v>2.589E-2</v>
      </c>
      <c r="BM532" s="37">
        <f t="shared" si="315"/>
        <v>0</v>
      </c>
      <c r="BN532" s="37">
        <f t="shared" si="316"/>
        <v>2.589E-2</v>
      </c>
      <c r="BO532" s="38">
        <f t="shared" si="317"/>
        <v>4.7327434922491962</v>
      </c>
    </row>
    <row r="533" spans="1:67" x14ac:dyDescent="0.25">
      <c r="A533" s="34"/>
      <c r="B533" s="35"/>
      <c r="C533" s="34" t="s">
        <v>302</v>
      </c>
      <c r="D533" s="34"/>
      <c r="L533">
        <v>2</v>
      </c>
      <c r="M533">
        <v>5587</v>
      </c>
      <c r="N533">
        <v>1</v>
      </c>
      <c r="O533">
        <v>2589</v>
      </c>
      <c r="P533">
        <v>0</v>
      </c>
      <c r="Q533">
        <v>2589</v>
      </c>
      <c r="S533">
        <v>1</v>
      </c>
      <c r="T533">
        <v>49117</v>
      </c>
      <c r="U533">
        <v>0</v>
      </c>
      <c r="V533">
        <v>0</v>
      </c>
      <c r="W533">
        <v>0</v>
      </c>
      <c r="X533">
        <v>0</v>
      </c>
      <c r="Z533">
        <v>3</v>
      </c>
      <c r="AA533">
        <v>54704</v>
      </c>
      <c r="AB533">
        <v>1</v>
      </c>
      <c r="AC533">
        <v>2589</v>
      </c>
      <c r="AD533">
        <v>0</v>
      </c>
      <c r="AE533">
        <v>2589</v>
      </c>
      <c r="AG533" s="39">
        <f t="shared" si="283"/>
        <v>0</v>
      </c>
      <c r="AH533" s="40">
        <f t="shared" si="284"/>
        <v>0</v>
      </c>
      <c r="AI533" s="39">
        <f t="shared" si="285"/>
        <v>0</v>
      </c>
      <c r="AJ533" s="40">
        <f t="shared" si="286"/>
        <v>0</v>
      </c>
      <c r="AK533" s="40">
        <f t="shared" si="287"/>
        <v>0</v>
      </c>
      <c r="AL533" s="40">
        <f t="shared" si="288"/>
        <v>0</v>
      </c>
      <c r="AM533" s="40" t="e">
        <f t="shared" si="289"/>
        <v>#DIV/0!</v>
      </c>
      <c r="AN533" s="39">
        <f t="shared" si="290"/>
        <v>2</v>
      </c>
      <c r="AO533" s="40">
        <f t="shared" si="291"/>
        <v>5.5870000000000003E-2</v>
      </c>
      <c r="AP533" s="39">
        <f t="shared" si="292"/>
        <v>1</v>
      </c>
      <c r="AQ533" s="40">
        <f t="shared" si="293"/>
        <v>2.589E-2</v>
      </c>
      <c r="AR533" s="40">
        <f t="shared" si="294"/>
        <v>0</v>
      </c>
      <c r="AS533" s="40">
        <f t="shared" si="295"/>
        <v>2.589E-2</v>
      </c>
      <c r="AT533" s="40">
        <f t="shared" si="296"/>
        <v>46.339717200644351</v>
      </c>
      <c r="AU533" s="39">
        <f t="shared" si="297"/>
        <v>2</v>
      </c>
      <c r="AV533" s="40">
        <f t="shared" si="298"/>
        <v>5.5870000000000003E-2</v>
      </c>
      <c r="AW533" s="39">
        <f t="shared" si="299"/>
        <v>1</v>
      </c>
      <c r="AX533" s="40">
        <f t="shared" si="300"/>
        <v>2.589E-2</v>
      </c>
      <c r="AY533" s="40">
        <f t="shared" si="301"/>
        <v>0</v>
      </c>
      <c r="AZ533" s="40">
        <f t="shared" si="302"/>
        <v>2.589E-2</v>
      </c>
      <c r="BA533" s="40">
        <f t="shared" si="303"/>
        <v>46.339717200644351</v>
      </c>
      <c r="BB533" s="39">
        <f t="shared" si="304"/>
        <v>1</v>
      </c>
      <c r="BC533" s="40">
        <f t="shared" si="305"/>
        <v>0.49117</v>
      </c>
      <c r="BD533" s="39">
        <f t="shared" si="306"/>
        <v>0</v>
      </c>
      <c r="BE533" s="40">
        <f t="shared" si="307"/>
        <v>0</v>
      </c>
      <c r="BF533" s="40">
        <f t="shared" si="308"/>
        <v>0</v>
      </c>
      <c r="BG533" s="40">
        <f t="shared" si="309"/>
        <v>0</v>
      </c>
      <c r="BH533" s="40">
        <f t="shared" si="310"/>
        <v>0</v>
      </c>
      <c r="BI533" s="39">
        <f t="shared" si="311"/>
        <v>3</v>
      </c>
      <c r="BJ533" s="40">
        <f t="shared" si="312"/>
        <v>0.54703999999999997</v>
      </c>
      <c r="BK533" s="39">
        <f t="shared" si="313"/>
        <v>1</v>
      </c>
      <c r="BL533" s="40">
        <f t="shared" si="314"/>
        <v>2.589E-2</v>
      </c>
      <c r="BM533" s="40">
        <f t="shared" si="315"/>
        <v>0</v>
      </c>
      <c r="BN533" s="40">
        <f t="shared" si="316"/>
        <v>2.589E-2</v>
      </c>
      <c r="BO533" s="40">
        <f t="shared" si="317"/>
        <v>4.7327434922491962</v>
      </c>
    </row>
    <row r="534" spans="1:67" x14ac:dyDescent="0.25">
      <c r="A534" s="16"/>
      <c r="B534" s="15" t="s">
        <v>39</v>
      </c>
      <c r="C534" s="16"/>
      <c r="D534" s="16"/>
      <c r="E534">
        <v>2727</v>
      </c>
      <c r="F534">
        <v>835240</v>
      </c>
      <c r="G534">
        <v>1862</v>
      </c>
      <c r="H534">
        <v>936470</v>
      </c>
      <c r="I534">
        <v>-373987</v>
      </c>
      <c r="J534">
        <v>562483</v>
      </c>
      <c r="L534">
        <v>950</v>
      </c>
      <c r="M534">
        <v>1102277</v>
      </c>
      <c r="N534">
        <v>437</v>
      </c>
      <c r="O534">
        <v>566078</v>
      </c>
      <c r="P534">
        <v>-170931</v>
      </c>
      <c r="Q534">
        <v>395147</v>
      </c>
      <c r="S534">
        <v>46</v>
      </c>
      <c r="T534">
        <v>816400</v>
      </c>
      <c r="U534">
        <v>23</v>
      </c>
      <c r="V534">
        <v>534152</v>
      </c>
      <c r="W534">
        <v>-141184</v>
      </c>
      <c r="X534">
        <v>392968</v>
      </c>
      <c r="Z534">
        <v>3723</v>
      </c>
      <c r="AA534">
        <v>2753917</v>
      </c>
      <c r="AB534">
        <v>2322</v>
      </c>
      <c r="AC534">
        <v>2036700</v>
      </c>
      <c r="AD534">
        <v>-686102</v>
      </c>
      <c r="AE534">
        <v>1350598</v>
      </c>
      <c r="AG534" s="41">
        <f t="shared" si="283"/>
        <v>2727</v>
      </c>
      <c r="AH534" s="42">
        <f t="shared" si="284"/>
        <v>8.3523999999999994</v>
      </c>
      <c r="AI534" s="41">
        <f t="shared" si="285"/>
        <v>1862</v>
      </c>
      <c r="AJ534" s="42">
        <f t="shared" si="286"/>
        <v>9.3646999999999991</v>
      </c>
      <c r="AK534" s="42">
        <f t="shared" si="287"/>
        <v>-3.7398699999999998</v>
      </c>
      <c r="AL534" s="42">
        <f t="shared" si="288"/>
        <v>5.6248300000000002</v>
      </c>
      <c r="AM534" s="42">
        <f t="shared" si="289"/>
        <v>67.343877208945941</v>
      </c>
      <c r="AN534" s="41">
        <f t="shared" si="290"/>
        <v>950</v>
      </c>
      <c r="AO534" s="42">
        <f t="shared" si="291"/>
        <v>11.02277</v>
      </c>
      <c r="AP534" s="41">
        <f t="shared" si="292"/>
        <v>437</v>
      </c>
      <c r="AQ534" s="42">
        <f t="shared" si="293"/>
        <v>5.6607799999999999</v>
      </c>
      <c r="AR534" s="42">
        <f t="shared" si="294"/>
        <v>-1.7093100000000001</v>
      </c>
      <c r="AS534" s="42">
        <f t="shared" si="295"/>
        <v>3.95147</v>
      </c>
      <c r="AT534" s="42">
        <f t="shared" si="296"/>
        <v>35.848248670706184</v>
      </c>
      <c r="AU534" s="41">
        <f t="shared" si="297"/>
        <v>3677</v>
      </c>
      <c r="AV534" s="42">
        <f t="shared" si="298"/>
        <v>19.375169999999997</v>
      </c>
      <c r="AW534" s="41">
        <f t="shared" si="299"/>
        <v>2299</v>
      </c>
      <c r="AX534" s="42">
        <f t="shared" si="300"/>
        <v>15.025479999999998</v>
      </c>
      <c r="AY534" s="42">
        <f t="shared" si="301"/>
        <v>-5.4491800000000001</v>
      </c>
      <c r="AZ534" s="42">
        <f t="shared" si="302"/>
        <v>9.5762999999999998</v>
      </c>
      <c r="BA534" s="42">
        <f t="shared" si="303"/>
        <v>49.425630846077745</v>
      </c>
      <c r="BB534" s="41">
        <f t="shared" si="304"/>
        <v>46</v>
      </c>
      <c r="BC534" s="42">
        <f t="shared" si="305"/>
        <v>8.1639999999999997</v>
      </c>
      <c r="BD534" s="41">
        <f t="shared" si="306"/>
        <v>23</v>
      </c>
      <c r="BE534" s="42">
        <f t="shared" si="307"/>
        <v>5.34152</v>
      </c>
      <c r="BF534" s="42">
        <f t="shared" si="308"/>
        <v>-1.41184</v>
      </c>
      <c r="BG534" s="42">
        <f t="shared" si="309"/>
        <v>3.9296799999999998</v>
      </c>
      <c r="BH534" s="42">
        <f t="shared" si="310"/>
        <v>48.134247917687404</v>
      </c>
      <c r="BI534" s="41">
        <f t="shared" si="311"/>
        <v>3723</v>
      </c>
      <c r="BJ534" s="42">
        <f t="shared" si="312"/>
        <v>27.539169999999999</v>
      </c>
      <c r="BK534" s="41">
        <f t="shared" si="313"/>
        <v>2322</v>
      </c>
      <c r="BL534" s="42">
        <f t="shared" si="314"/>
        <v>20.367000000000001</v>
      </c>
      <c r="BM534" s="42">
        <f t="shared" si="315"/>
        <v>-6.8610199999999999</v>
      </c>
      <c r="BN534" s="42">
        <f t="shared" si="316"/>
        <v>13.505979999999999</v>
      </c>
      <c r="BO534" s="42">
        <f t="shared" si="317"/>
        <v>49.042799764844034</v>
      </c>
    </row>
    <row r="535" spans="1:67" x14ac:dyDescent="0.25">
      <c r="A535" s="14" t="s">
        <v>37</v>
      </c>
      <c r="B535" s="4" t="s">
        <v>40</v>
      </c>
      <c r="C535" s="14">
        <v>1412110</v>
      </c>
      <c r="D535" s="14" t="s">
        <v>15</v>
      </c>
      <c r="E535">
        <v>1</v>
      </c>
      <c r="F535">
        <v>226</v>
      </c>
      <c r="G535">
        <v>0</v>
      </c>
      <c r="H535">
        <v>0</v>
      </c>
      <c r="I535">
        <v>0</v>
      </c>
      <c r="J535">
        <v>0</v>
      </c>
      <c r="Z535">
        <v>1</v>
      </c>
      <c r="AA535">
        <v>226</v>
      </c>
      <c r="AB535">
        <v>0</v>
      </c>
      <c r="AC535">
        <v>0</v>
      </c>
      <c r="AD535">
        <v>0</v>
      </c>
      <c r="AE535">
        <v>0</v>
      </c>
      <c r="AG535" s="36">
        <f t="shared" si="283"/>
        <v>1</v>
      </c>
      <c r="AH535" s="37">
        <f t="shared" si="284"/>
        <v>2.2599999999999999E-3</v>
      </c>
      <c r="AI535" s="36">
        <f t="shared" si="285"/>
        <v>0</v>
      </c>
      <c r="AJ535" s="37">
        <f t="shared" si="286"/>
        <v>0</v>
      </c>
      <c r="AK535" s="37">
        <f t="shared" si="287"/>
        <v>0</v>
      </c>
      <c r="AL535" s="37">
        <f t="shared" si="288"/>
        <v>0</v>
      </c>
      <c r="AM535" s="38">
        <f t="shared" si="289"/>
        <v>0</v>
      </c>
      <c r="AN535" s="36">
        <f t="shared" si="290"/>
        <v>0</v>
      </c>
      <c r="AO535" s="37">
        <f t="shared" si="291"/>
        <v>0</v>
      </c>
      <c r="AP535" s="36">
        <f t="shared" si="292"/>
        <v>0</v>
      </c>
      <c r="AQ535" s="37">
        <f t="shared" si="293"/>
        <v>0</v>
      </c>
      <c r="AR535" s="37">
        <f t="shared" si="294"/>
        <v>0</v>
      </c>
      <c r="AS535" s="37">
        <f t="shared" si="295"/>
        <v>0</v>
      </c>
      <c r="AT535" s="38" t="e">
        <f t="shared" si="296"/>
        <v>#DIV/0!</v>
      </c>
      <c r="AU535" s="36">
        <f t="shared" si="297"/>
        <v>1</v>
      </c>
      <c r="AV535" s="37">
        <f t="shared" si="298"/>
        <v>2.2599999999999999E-3</v>
      </c>
      <c r="AW535" s="36">
        <f t="shared" si="299"/>
        <v>0</v>
      </c>
      <c r="AX535" s="37">
        <f t="shared" si="300"/>
        <v>0</v>
      </c>
      <c r="AY535" s="37">
        <f t="shared" si="301"/>
        <v>0</v>
      </c>
      <c r="AZ535" s="37">
        <f t="shared" si="302"/>
        <v>0</v>
      </c>
      <c r="BA535" s="38">
        <f t="shared" si="303"/>
        <v>0</v>
      </c>
      <c r="BB535" s="36">
        <f t="shared" si="304"/>
        <v>0</v>
      </c>
      <c r="BC535" s="37">
        <f t="shared" si="305"/>
        <v>0</v>
      </c>
      <c r="BD535" s="36">
        <f t="shared" si="306"/>
        <v>0</v>
      </c>
      <c r="BE535" s="37">
        <f t="shared" si="307"/>
        <v>0</v>
      </c>
      <c r="BF535" s="37">
        <f t="shared" si="308"/>
        <v>0</v>
      </c>
      <c r="BG535" s="37">
        <f t="shared" si="309"/>
        <v>0</v>
      </c>
      <c r="BH535" s="38" t="e">
        <f t="shared" si="310"/>
        <v>#DIV/0!</v>
      </c>
      <c r="BI535" s="36">
        <f t="shared" si="311"/>
        <v>1</v>
      </c>
      <c r="BJ535" s="37">
        <f t="shared" si="312"/>
        <v>2.2599999999999999E-3</v>
      </c>
      <c r="BK535" s="36">
        <f t="shared" si="313"/>
        <v>0</v>
      </c>
      <c r="BL535" s="37">
        <f t="shared" si="314"/>
        <v>0</v>
      </c>
      <c r="BM535" s="37">
        <f t="shared" si="315"/>
        <v>0</v>
      </c>
      <c r="BN535" s="37">
        <f t="shared" si="316"/>
        <v>0</v>
      </c>
      <c r="BO535" s="38">
        <f t="shared" si="317"/>
        <v>0</v>
      </c>
    </row>
    <row r="536" spans="1:67" x14ac:dyDescent="0.25">
      <c r="A536" s="14" t="s">
        <v>37</v>
      </c>
      <c r="B536" s="4" t="s">
        <v>40</v>
      </c>
      <c r="C536" s="14">
        <v>1412110</v>
      </c>
      <c r="D536" s="14" t="s">
        <v>16</v>
      </c>
      <c r="E536">
        <v>378</v>
      </c>
      <c r="F536">
        <v>125178</v>
      </c>
      <c r="G536">
        <v>268</v>
      </c>
      <c r="H536">
        <v>158607</v>
      </c>
      <c r="I536">
        <v>-70501</v>
      </c>
      <c r="J536">
        <v>88106</v>
      </c>
      <c r="L536">
        <v>330</v>
      </c>
      <c r="M536">
        <v>320428</v>
      </c>
      <c r="N536">
        <v>235</v>
      </c>
      <c r="O536">
        <v>310279</v>
      </c>
      <c r="P536">
        <v>-106795</v>
      </c>
      <c r="Q536">
        <v>203484</v>
      </c>
      <c r="S536">
        <v>3</v>
      </c>
      <c r="T536">
        <v>24478</v>
      </c>
      <c r="U536">
        <v>0</v>
      </c>
      <c r="V536">
        <v>0</v>
      </c>
      <c r="W536">
        <v>0</v>
      </c>
      <c r="X536">
        <v>0</v>
      </c>
      <c r="Z536">
        <v>711</v>
      </c>
      <c r="AA536">
        <v>470084</v>
      </c>
      <c r="AB536">
        <v>503</v>
      </c>
      <c r="AC536">
        <v>468886</v>
      </c>
      <c r="AD536">
        <v>-177296</v>
      </c>
      <c r="AE536">
        <v>291590</v>
      </c>
      <c r="AG536" s="36">
        <f t="shared" si="283"/>
        <v>378</v>
      </c>
      <c r="AH536" s="37">
        <f t="shared" si="284"/>
        <v>1.2517799999999999</v>
      </c>
      <c r="AI536" s="36">
        <f t="shared" si="285"/>
        <v>268</v>
      </c>
      <c r="AJ536" s="37">
        <f t="shared" si="286"/>
        <v>1.5860700000000001</v>
      </c>
      <c r="AK536" s="37">
        <f t="shared" si="287"/>
        <v>-0.70501000000000003</v>
      </c>
      <c r="AL536" s="37">
        <f t="shared" si="288"/>
        <v>0.88105999999999995</v>
      </c>
      <c r="AM536" s="38">
        <f t="shared" si="289"/>
        <v>70.384572368946621</v>
      </c>
      <c r="AN536" s="36">
        <f t="shared" si="290"/>
        <v>330</v>
      </c>
      <c r="AO536" s="37">
        <f t="shared" si="291"/>
        <v>3.2042799999999998</v>
      </c>
      <c r="AP536" s="36">
        <f t="shared" si="292"/>
        <v>235</v>
      </c>
      <c r="AQ536" s="37">
        <f t="shared" si="293"/>
        <v>3.1027900000000002</v>
      </c>
      <c r="AR536" s="37">
        <f t="shared" si="294"/>
        <v>-1.06795</v>
      </c>
      <c r="AS536" s="37">
        <f t="shared" si="295"/>
        <v>2.03484</v>
      </c>
      <c r="AT536" s="38">
        <f t="shared" si="296"/>
        <v>63.503813649244137</v>
      </c>
      <c r="AU536" s="36">
        <f t="shared" si="297"/>
        <v>708</v>
      </c>
      <c r="AV536" s="37">
        <f t="shared" si="298"/>
        <v>4.4560599999999999</v>
      </c>
      <c r="AW536" s="36">
        <f t="shared" si="299"/>
        <v>503</v>
      </c>
      <c r="AX536" s="37">
        <f t="shared" si="300"/>
        <v>4.68886</v>
      </c>
      <c r="AY536" s="37">
        <f t="shared" si="301"/>
        <v>-1.7729599999999999</v>
      </c>
      <c r="AZ536" s="37">
        <f t="shared" si="302"/>
        <v>2.9158999999999997</v>
      </c>
      <c r="BA536" s="38">
        <f t="shared" si="303"/>
        <v>65.436731103261621</v>
      </c>
      <c r="BB536" s="36">
        <f t="shared" si="304"/>
        <v>3</v>
      </c>
      <c r="BC536" s="37">
        <f t="shared" si="305"/>
        <v>0.24478</v>
      </c>
      <c r="BD536" s="36">
        <f t="shared" si="306"/>
        <v>0</v>
      </c>
      <c r="BE536" s="37">
        <f t="shared" si="307"/>
        <v>0</v>
      </c>
      <c r="BF536" s="37">
        <f t="shared" si="308"/>
        <v>0</v>
      </c>
      <c r="BG536" s="37">
        <f t="shared" si="309"/>
        <v>0</v>
      </c>
      <c r="BH536" s="38">
        <f t="shared" si="310"/>
        <v>0</v>
      </c>
      <c r="BI536" s="36">
        <f t="shared" si="311"/>
        <v>711</v>
      </c>
      <c r="BJ536" s="37">
        <f t="shared" si="312"/>
        <v>4.7008400000000004</v>
      </c>
      <c r="BK536" s="36">
        <f t="shared" si="313"/>
        <v>503</v>
      </c>
      <c r="BL536" s="37">
        <f t="shared" si="314"/>
        <v>4.68886</v>
      </c>
      <c r="BM536" s="37">
        <f t="shared" si="315"/>
        <v>-1.7729600000000001</v>
      </c>
      <c r="BN536" s="37">
        <f t="shared" si="316"/>
        <v>2.9159000000000002</v>
      </c>
      <c r="BO536" s="38">
        <f t="shared" si="317"/>
        <v>62.029339437206964</v>
      </c>
    </row>
    <row r="537" spans="1:67" x14ac:dyDescent="0.25">
      <c r="A537" s="14" t="s">
        <v>37</v>
      </c>
      <c r="B537" s="4" t="s">
        <v>40</v>
      </c>
      <c r="C537" s="14">
        <v>1412110</v>
      </c>
      <c r="D537" s="14" t="s">
        <v>17</v>
      </c>
      <c r="E537">
        <v>15</v>
      </c>
      <c r="F537">
        <v>5407</v>
      </c>
      <c r="G537">
        <v>10</v>
      </c>
      <c r="H537">
        <v>6222</v>
      </c>
      <c r="I537">
        <v>-2988</v>
      </c>
      <c r="J537">
        <v>3234</v>
      </c>
      <c r="L537">
        <v>29</v>
      </c>
      <c r="M537">
        <v>39620</v>
      </c>
      <c r="N537">
        <v>17</v>
      </c>
      <c r="O537">
        <v>30219</v>
      </c>
      <c r="P537">
        <v>-7464</v>
      </c>
      <c r="Q537">
        <v>22755</v>
      </c>
      <c r="S537">
        <v>2</v>
      </c>
      <c r="T537">
        <v>43130.03</v>
      </c>
      <c r="U537">
        <v>2</v>
      </c>
      <c r="V537">
        <v>7854.5</v>
      </c>
      <c r="W537">
        <v>0</v>
      </c>
      <c r="X537">
        <v>7854.5</v>
      </c>
      <c r="Z537">
        <v>46</v>
      </c>
      <c r="AA537">
        <v>88157.03</v>
      </c>
      <c r="AB537">
        <v>29</v>
      </c>
      <c r="AC537">
        <v>44295.5</v>
      </c>
      <c r="AD537">
        <v>-10452</v>
      </c>
      <c r="AE537">
        <v>33843.5</v>
      </c>
      <c r="AG537" s="36">
        <f t="shared" si="283"/>
        <v>15</v>
      </c>
      <c r="AH537" s="37">
        <f t="shared" si="284"/>
        <v>5.407E-2</v>
      </c>
      <c r="AI537" s="36">
        <f t="shared" si="285"/>
        <v>10</v>
      </c>
      <c r="AJ537" s="37">
        <f t="shared" si="286"/>
        <v>6.2219999999999998E-2</v>
      </c>
      <c r="AK537" s="37">
        <f t="shared" si="287"/>
        <v>-2.988E-2</v>
      </c>
      <c r="AL537" s="37">
        <f t="shared" si="288"/>
        <v>3.2340000000000001E-2</v>
      </c>
      <c r="AM537" s="38">
        <f t="shared" si="289"/>
        <v>59.811355650083229</v>
      </c>
      <c r="AN537" s="36">
        <f t="shared" si="290"/>
        <v>29</v>
      </c>
      <c r="AO537" s="37">
        <f t="shared" si="291"/>
        <v>0.3962</v>
      </c>
      <c r="AP537" s="36">
        <f t="shared" si="292"/>
        <v>17</v>
      </c>
      <c r="AQ537" s="37">
        <f t="shared" si="293"/>
        <v>0.30219000000000001</v>
      </c>
      <c r="AR537" s="37">
        <f t="shared" si="294"/>
        <v>-7.4639999999999998E-2</v>
      </c>
      <c r="AS537" s="37">
        <f t="shared" si="295"/>
        <v>0.22755</v>
      </c>
      <c r="AT537" s="38">
        <f t="shared" si="296"/>
        <v>57.433114588591614</v>
      </c>
      <c r="AU537" s="36">
        <f t="shared" si="297"/>
        <v>44</v>
      </c>
      <c r="AV537" s="37">
        <f t="shared" si="298"/>
        <v>0.45027</v>
      </c>
      <c r="AW537" s="36">
        <f t="shared" si="299"/>
        <v>27</v>
      </c>
      <c r="AX537" s="37">
        <f t="shared" si="300"/>
        <v>0.36441000000000001</v>
      </c>
      <c r="AY537" s="37">
        <f t="shared" si="301"/>
        <v>-0.10452</v>
      </c>
      <c r="AZ537" s="37">
        <f t="shared" si="302"/>
        <v>0.25989000000000001</v>
      </c>
      <c r="BA537" s="38">
        <f t="shared" si="303"/>
        <v>57.718702112066097</v>
      </c>
      <c r="BB537" s="36">
        <f t="shared" si="304"/>
        <v>2</v>
      </c>
      <c r="BC537" s="37">
        <f t="shared" si="305"/>
        <v>0.43130029999999997</v>
      </c>
      <c r="BD537" s="36">
        <f t="shared" si="306"/>
        <v>2</v>
      </c>
      <c r="BE537" s="37">
        <f t="shared" si="307"/>
        <v>7.8545000000000004E-2</v>
      </c>
      <c r="BF537" s="37">
        <f t="shared" si="308"/>
        <v>0</v>
      </c>
      <c r="BG537" s="37">
        <f t="shared" si="309"/>
        <v>7.8545000000000004E-2</v>
      </c>
      <c r="BH537" s="38">
        <f t="shared" si="310"/>
        <v>18.211209220118793</v>
      </c>
      <c r="BI537" s="36">
        <f t="shared" si="311"/>
        <v>46</v>
      </c>
      <c r="BJ537" s="37">
        <f t="shared" si="312"/>
        <v>0.88157030000000003</v>
      </c>
      <c r="BK537" s="36">
        <f t="shared" si="313"/>
        <v>29</v>
      </c>
      <c r="BL537" s="37">
        <f t="shared" si="314"/>
        <v>0.44295499999999999</v>
      </c>
      <c r="BM537" s="37">
        <f t="shared" si="315"/>
        <v>-0.10452</v>
      </c>
      <c r="BN537" s="37">
        <f t="shared" si="316"/>
        <v>0.33843499999999999</v>
      </c>
      <c r="BO537" s="38">
        <f t="shared" si="317"/>
        <v>38.390018357015883</v>
      </c>
    </row>
    <row r="538" spans="1:67" x14ac:dyDescent="0.25">
      <c r="A538" s="14" t="s">
        <v>37</v>
      </c>
      <c r="B538" s="4" t="s">
        <v>40</v>
      </c>
      <c r="C538" s="14">
        <v>1412110</v>
      </c>
      <c r="D538" s="14" t="s">
        <v>18</v>
      </c>
      <c r="L538">
        <v>2</v>
      </c>
      <c r="M538">
        <v>8934</v>
      </c>
      <c r="N538">
        <v>1</v>
      </c>
      <c r="O538">
        <v>4000</v>
      </c>
      <c r="P538">
        <v>0</v>
      </c>
      <c r="Q538">
        <v>4000</v>
      </c>
      <c r="S538">
        <v>3</v>
      </c>
      <c r="T538">
        <v>83822</v>
      </c>
      <c r="U538">
        <v>1</v>
      </c>
      <c r="V538">
        <v>7000</v>
      </c>
      <c r="W538">
        <v>-1226</v>
      </c>
      <c r="X538">
        <v>5774</v>
      </c>
      <c r="Z538">
        <v>5</v>
      </c>
      <c r="AA538">
        <v>92756</v>
      </c>
      <c r="AB538">
        <v>2</v>
      </c>
      <c r="AC538">
        <v>11000</v>
      </c>
      <c r="AD538">
        <v>-1226</v>
      </c>
      <c r="AE538">
        <v>9774</v>
      </c>
      <c r="AG538" s="36">
        <f t="shared" si="283"/>
        <v>0</v>
      </c>
      <c r="AH538" s="37">
        <f t="shared" si="284"/>
        <v>0</v>
      </c>
      <c r="AI538" s="36">
        <f t="shared" si="285"/>
        <v>0</v>
      </c>
      <c r="AJ538" s="37">
        <f t="shared" si="286"/>
        <v>0</v>
      </c>
      <c r="AK538" s="37">
        <f t="shared" si="287"/>
        <v>0</v>
      </c>
      <c r="AL538" s="37">
        <f t="shared" si="288"/>
        <v>0</v>
      </c>
      <c r="AM538" s="38" t="e">
        <f t="shared" si="289"/>
        <v>#DIV/0!</v>
      </c>
      <c r="AN538" s="36">
        <f t="shared" si="290"/>
        <v>2</v>
      </c>
      <c r="AO538" s="37">
        <f t="shared" si="291"/>
        <v>8.9340000000000003E-2</v>
      </c>
      <c r="AP538" s="36">
        <f t="shared" si="292"/>
        <v>1</v>
      </c>
      <c r="AQ538" s="37">
        <f t="shared" si="293"/>
        <v>0.04</v>
      </c>
      <c r="AR538" s="37">
        <f t="shared" si="294"/>
        <v>0</v>
      </c>
      <c r="AS538" s="37">
        <f t="shared" si="295"/>
        <v>0.04</v>
      </c>
      <c r="AT538" s="38">
        <f t="shared" si="296"/>
        <v>44.772778150884264</v>
      </c>
      <c r="AU538" s="36">
        <f t="shared" si="297"/>
        <v>2</v>
      </c>
      <c r="AV538" s="37">
        <f t="shared" si="298"/>
        <v>8.9340000000000003E-2</v>
      </c>
      <c r="AW538" s="36">
        <f t="shared" si="299"/>
        <v>1</v>
      </c>
      <c r="AX538" s="37">
        <f t="shared" si="300"/>
        <v>0.04</v>
      </c>
      <c r="AY538" s="37">
        <f t="shared" si="301"/>
        <v>0</v>
      </c>
      <c r="AZ538" s="37">
        <f t="shared" si="302"/>
        <v>0.04</v>
      </c>
      <c r="BA538" s="38">
        <f t="shared" si="303"/>
        <v>44.772778150884264</v>
      </c>
      <c r="BB538" s="36">
        <f t="shared" si="304"/>
        <v>3</v>
      </c>
      <c r="BC538" s="37">
        <f t="shared" si="305"/>
        <v>0.83821999999999997</v>
      </c>
      <c r="BD538" s="36">
        <f t="shared" si="306"/>
        <v>1</v>
      </c>
      <c r="BE538" s="37">
        <f t="shared" si="307"/>
        <v>7.0000000000000007E-2</v>
      </c>
      <c r="BF538" s="37">
        <f t="shared" si="308"/>
        <v>-1.226E-2</v>
      </c>
      <c r="BG538" s="37">
        <f t="shared" si="309"/>
        <v>5.774E-2</v>
      </c>
      <c r="BH538" s="38">
        <f t="shared" si="310"/>
        <v>6.8884063849586035</v>
      </c>
      <c r="BI538" s="36">
        <f t="shared" si="311"/>
        <v>5</v>
      </c>
      <c r="BJ538" s="37">
        <f t="shared" si="312"/>
        <v>0.92756000000000005</v>
      </c>
      <c r="BK538" s="36">
        <f t="shared" si="313"/>
        <v>2</v>
      </c>
      <c r="BL538" s="37">
        <f t="shared" si="314"/>
        <v>0.11</v>
      </c>
      <c r="BM538" s="37">
        <f t="shared" si="315"/>
        <v>-1.226E-2</v>
      </c>
      <c r="BN538" s="37">
        <f t="shared" si="316"/>
        <v>9.7739999999999994E-2</v>
      </c>
      <c r="BO538" s="38">
        <f t="shared" si="317"/>
        <v>10.53732373107939</v>
      </c>
    </row>
    <row r="539" spans="1:67" x14ac:dyDescent="0.25">
      <c r="A539" s="34"/>
      <c r="B539" s="35"/>
      <c r="C539" s="34" t="s">
        <v>303</v>
      </c>
      <c r="D539" s="34"/>
      <c r="E539">
        <v>394</v>
      </c>
      <c r="F539">
        <v>130811</v>
      </c>
      <c r="G539">
        <v>278</v>
      </c>
      <c r="H539">
        <v>164829</v>
      </c>
      <c r="I539">
        <v>-73489</v>
      </c>
      <c r="J539">
        <v>91340</v>
      </c>
      <c r="L539">
        <v>361</v>
      </c>
      <c r="M539">
        <v>368982</v>
      </c>
      <c r="N539">
        <v>253</v>
      </c>
      <c r="O539">
        <v>344498</v>
      </c>
      <c r="P539">
        <v>-114259</v>
      </c>
      <c r="Q539">
        <v>230239</v>
      </c>
      <c r="S539">
        <v>8</v>
      </c>
      <c r="T539">
        <v>151430.03</v>
      </c>
      <c r="U539">
        <v>3</v>
      </c>
      <c r="V539">
        <v>14854.5</v>
      </c>
      <c r="W539">
        <v>-1226</v>
      </c>
      <c r="X539">
        <v>13628.5</v>
      </c>
      <c r="Z539">
        <v>763</v>
      </c>
      <c r="AA539">
        <v>651223.03</v>
      </c>
      <c r="AB539">
        <v>534</v>
      </c>
      <c r="AC539">
        <v>524181.5</v>
      </c>
      <c r="AD539">
        <v>-188974</v>
      </c>
      <c r="AE539">
        <v>335207.5</v>
      </c>
      <c r="AG539" s="39">
        <f t="shared" si="283"/>
        <v>394</v>
      </c>
      <c r="AH539" s="40">
        <f t="shared" si="284"/>
        <v>1.3081100000000001</v>
      </c>
      <c r="AI539" s="39">
        <f t="shared" si="285"/>
        <v>278</v>
      </c>
      <c r="AJ539" s="40">
        <f t="shared" si="286"/>
        <v>1.64829</v>
      </c>
      <c r="AK539" s="40">
        <f t="shared" si="287"/>
        <v>-0.73489000000000004</v>
      </c>
      <c r="AL539" s="40">
        <f t="shared" si="288"/>
        <v>0.91339999999999999</v>
      </c>
      <c r="AM539" s="40">
        <f t="shared" si="289"/>
        <v>69.825932069932946</v>
      </c>
      <c r="AN539" s="39">
        <f t="shared" si="290"/>
        <v>361</v>
      </c>
      <c r="AO539" s="40">
        <f t="shared" si="291"/>
        <v>3.6898200000000001</v>
      </c>
      <c r="AP539" s="39">
        <f t="shared" si="292"/>
        <v>253</v>
      </c>
      <c r="AQ539" s="40">
        <f t="shared" si="293"/>
        <v>3.4449800000000002</v>
      </c>
      <c r="AR539" s="40">
        <f t="shared" si="294"/>
        <v>-1.14259</v>
      </c>
      <c r="AS539" s="40">
        <f t="shared" si="295"/>
        <v>2.3023899999999999</v>
      </c>
      <c r="AT539" s="40">
        <f t="shared" si="296"/>
        <v>62.398436780113933</v>
      </c>
      <c r="AU539" s="39">
        <f t="shared" si="297"/>
        <v>755</v>
      </c>
      <c r="AV539" s="40">
        <f t="shared" si="298"/>
        <v>4.9979300000000002</v>
      </c>
      <c r="AW539" s="39">
        <f t="shared" si="299"/>
        <v>531</v>
      </c>
      <c r="AX539" s="40">
        <f t="shared" si="300"/>
        <v>5.0932700000000004</v>
      </c>
      <c r="AY539" s="40">
        <f t="shared" si="301"/>
        <v>-1.87748</v>
      </c>
      <c r="AZ539" s="40">
        <f t="shared" si="302"/>
        <v>3.2157900000000001</v>
      </c>
      <c r="BA539" s="40">
        <f t="shared" si="303"/>
        <v>64.342437769236454</v>
      </c>
      <c r="BB539" s="39">
        <f t="shared" si="304"/>
        <v>8</v>
      </c>
      <c r="BC539" s="40">
        <f t="shared" si="305"/>
        <v>1.5143002999999999</v>
      </c>
      <c r="BD539" s="39">
        <f t="shared" si="306"/>
        <v>3</v>
      </c>
      <c r="BE539" s="40">
        <f t="shared" si="307"/>
        <v>0.14854500000000001</v>
      </c>
      <c r="BF539" s="40">
        <f t="shared" si="308"/>
        <v>-1.226E-2</v>
      </c>
      <c r="BG539" s="40">
        <f t="shared" si="309"/>
        <v>0.13628499999999999</v>
      </c>
      <c r="BH539" s="40">
        <f t="shared" si="310"/>
        <v>8.9998661427987567</v>
      </c>
      <c r="BI539" s="39">
        <f t="shared" si="311"/>
        <v>763</v>
      </c>
      <c r="BJ539" s="40">
        <f t="shared" si="312"/>
        <v>6.5122303000000006</v>
      </c>
      <c r="BK539" s="39">
        <f t="shared" si="313"/>
        <v>534</v>
      </c>
      <c r="BL539" s="40">
        <f t="shared" si="314"/>
        <v>5.2418149999999999</v>
      </c>
      <c r="BM539" s="40">
        <f t="shared" si="315"/>
        <v>-1.88974</v>
      </c>
      <c r="BN539" s="40">
        <f t="shared" si="316"/>
        <v>3.3520750000000001</v>
      </c>
      <c r="BO539" s="40">
        <f t="shared" si="317"/>
        <v>51.473532807953667</v>
      </c>
    </row>
    <row r="540" spans="1:67" x14ac:dyDescent="0.25">
      <c r="A540" s="14" t="s">
        <v>37</v>
      </c>
      <c r="B540" s="4" t="s">
        <v>40</v>
      </c>
      <c r="C540" s="14">
        <v>1412111</v>
      </c>
      <c r="D540" s="14" t="s">
        <v>16</v>
      </c>
      <c r="L540">
        <v>1</v>
      </c>
      <c r="M540">
        <v>2421</v>
      </c>
      <c r="N540">
        <v>0</v>
      </c>
      <c r="O540">
        <v>0</v>
      </c>
      <c r="P540">
        <v>0</v>
      </c>
      <c r="Q540">
        <v>0</v>
      </c>
      <c r="Z540">
        <v>1</v>
      </c>
      <c r="AA540">
        <v>2421</v>
      </c>
      <c r="AB540">
        <v>0</v>
      </c>
      <c r="AC540">
        <v>0</v>
      </c>
      <c r="AD540">
        <v>0</v>
      </c>
      <c r="AE540">
        <v>0</v>
      </c>
      <c r="AG540" s="36">
        <f t="shared" si="283"/>
        <v>0</v>
      </c>
      <c r="AH540" s="37">
        <f t="shared" si="284"/>
        <v>0</v>
      </c>
      <c r="AI540" s="36">
        <f t="shared" si="285"/>
        <v>0</v>
      </c>
      <c r="AJ540" s="37">
        <f t="shared" si="286"/>
        <v>0</v>
      </c>
      <c r="AK540" s="37">
        <f t="shared" si="287"/>
        <v>0</v>
      </c>
      <c r="AL540" s="37">
        <f t="shared" si="288"/>
        <v>0</v>
      </c>
      <c r="AM540" s="38" t="e">
        <f t="shared" si="289"/>
        <v>#DIV/0!</v>
      </c>
      <c r="AN540" s="36">
        <f t="shared" si="290"/>
        <v>1</v>
      </c>
      <c r="AO540" s="37">
        <f t="shared" si="291"/>
        <v>2.4209999999999999E-2</v>
      </c>
      <c r="AP540" s="36">
        <f t="shared" si="292"/>
        <v>0</v>
      </c>
      <c r="AQ540" s="37">
        <f t="shared" si="293"/>
        <v>0</v>
      </c>
      <c r="AR540" s="37">
        <f t="shared" si="294"/>
        <v>0</v>
      </c>
      <c r="AS540" s="37">
        <f t="shared" si="295"/>
        <v>0</v>
      </c>
      <c r="AT540" s="38">
        <f t="shared" si="296"/>
        <v>0</v>
      </c>
      <c r="AU540" s="36">
        <f t="shared" si="297"/>
        <v>1</v>
      </c>
      <c r="AV540" s="37">
        <f t="shared" si="298"/>
        <v>2.4209999999999999E-2</v>
      </c>
      <c r="AW540" s="36">
        <f t="shared" si="299"/>
        <v>0</v>
      </c>
      <c r="AX540" s="37">
        <f t="shared" si="300"/>
        <v>0</v>
      </c>
      <c r="AY540" s="37">
        <f t="shared" si="301"/>
        <v>0</v>
      </c>
      <c r="AZ540" s="37">
        <f t="shared" si="302"/>
        <v>0</v>
      </c>
      <c r="BA540" s="38">
        <f t="shared" si="303"/>
        <v>0</v>
      </c>
      <c r="BB540" s="36">
        <f t="shared" si="304"/>
        <v>0</v>
      </c>
      <c r="BC540" s="37">
        <f t="shared" si="305"/>
        <v>0</v>
      </c>
      <c r="BD540" s="36">
        <f t="shared" si="306"/>
        <v>0</v>
      </c>
      <c r="BE540" s="37">
        <f t="shared" si="307"/>
        <v>0</v>
      </c>
      <c r="BF540" s="37">
        <f t="shared" si="308"/>
        <v>0</v>
      </c>
      <c r="BG540" s="37">
        <f t="shared" si="309"/>
        <v>0</v>
      </c>
      <c r="BH540" s="38" t="e">
        <f t="shared" si="310"/>
        <v>#DIV/0!</v>
      </c>
      <c r="BI540" s="36">
        <f t="shared" si="311"/>
        <v>1</v>
      </c>
      <c r="BJ540" s="37">
        <f t="shared" si="312"/>
        <v>2.4209999999999999E-2</v>
      </c>
      <c r="BK540" s="36">
        <f t="shared" si="313"/>
        <v>0</v>
      </c>
      <c r="BL540" s="37">
        <f t="shared" si="314"/>
        <v>0</v>
      </c>
      <c r="BM540" s="37">
        <f t="shared" si="315"/>
        <v>0</v>
      </c>
      <c r="BN540" s="37">
        <f t="shared" si="316"/>
        <v>0</v>
      </c>
      <c r="BO540" s="38">
        <f t="shared" si="317"/>
        <v>0</v>
      </c>
    </row>
    <row r="541" spans="1:67" x14ac:dyDescent="0.25">
      <c r="A541" s="14" t="s">
        <v>37</v>
      </c>
      <c r="B541" s="4" t="s">
        <v>40</v>
      </c>
      <c r="C541" s="14">
        <v>1412111</v>
      </c>
      <c r="D541" s="14" t="s">
        <v>18</v>
      </c>
      <c r="E541">
        <v>2</v>
      </c>
      <c r="F541">
        <v>0</v>
      </c>
      <c r="G541">
        <v>2</v>
      </c>
      <c r="H541">
        <v>33505</v>
      </c>
      <c r="I541">
        <v>-33505</v>
      </c>
      <c r="J541">
        <v>0</v>
      </c>
      <c r="L541">
        <v>2</v>
      </c>
      <c r="M541">
        <v>7005</v>
      </c>
      <c r="N541">
        <v>2</v>
      </c>
      <c r="O541">
        <v>103384</v>
      </c>
      <c r="P541">
        <v>-96379</v>
      </c>
      <c r="Q541">
        <v>7005</v>
      </c>
      <c r="S541">
        <v>12</v>
      </c>
      <c r="T541">
        <v>1172352</v>
      </c>
      <c r="U541">
        <v>9</v>
      </c>
      <c r="V541">
        <v>2276594</v>
      </c>
      <c r="W541">
        <v>-1224530</v>
      </c>
      <c r="X541">
        <v>1052064</v>
      </c>
      <c r="Z541">
        <v>16</v>
      </c>
      <c r="AA541">
        <v>1179357</v>
      </c>
      <c r="AB541">
        <v>13</v>
      </c>
      <c r="AC541">
        <v>2413483</v>
      </c>
      <c r="AD541">
        <v>-1354414</v>
      </c>
      <c r="AE541">
        <v>1059069</v>
      </c>
      <c r="AG541" s="36">
        <f t="shared" si="283"/>
        <v>2</v>
      </c>
      <c r="AH541" s="37">
        <f t="shared" si="284"/>
        <v>0</v>
      </c>
      <c r="AI541" s="36">
        <f t="shared" si="285"/>
        <v>2</v>
      </c>
      <c r="AJ541" s="37">
        <f t="shared" si="286"/>
        <v>0.33505000000000001</v>
      </c>
      <c r="AK541" s="37">
        <f t="shared" si="287"/>
        <v>-0.33505000000000001</v>
      </c>
      <c r="AL541" s="37">
        <f t="shared" si="288"/>
        <v>0</v>
      </c>
      <c r="AM541" s="38" t="e">
        <f t="shared" si="289"/>
        <v>#DIV/0!</v>
      </c>
      <c r="AN541" s="36">
        <f t="shared" si="290"/>
        <v>2</v>
      </c>
      <c r="AO541" s="37">
        <f t="shared" si="291"/>
        <v>7.0050000000000001E-2</v>
      </c>
      <c r="AP541" s="36">
        <f t="shared" si="292"/>
        <v>2</v>
      </c>
      <c r="AQ541" s="37">
        <f t="shared" si="293"/>
        <v>1.0338400000000001</v>
      </c>
      <c r="AR541" s="37">
        <f t="shared" si="294"/>
        <v>-0.96379000000000004</v>
      </c>
      <c r="AS541" s="37">
        <f t="shared" si="295"/>
        <v>7.0050000000000001E-2</v>
      </c>
      <c r="AT541" s="38">
        <f t="shared" si="296"/>
        <v>100</v>
      </c>
      <c r="AU541" s="36">
        <f t="shared" si="297"/>
        <v>4</v>
      </c>
      <c r="AV541" s="37">
        <f t="shared" si="298"/>
        <v>7.0050000000000001E-2</v>
      </c>
      <c r="AW541" s="36">
        <f t="shared" si="299"/>
        <v>4</v>
      </c>
      <c r="AX541" s="37">
        <f t="shared" si="300"/>
        <v>1.3688900000000002</v>
      </c>
      <c r="AY541" s="37">
        <f t="shared" si="301"/>
        <v>-1.29884</v>
      </c>
      <c r="AZ541" s="37">
        <f t="shared" si="302"/>
        <v>7.0050000000000001E-2</v>
      </c>
      <c r="BA541" s="38">
        <f t="shared" si="303"/>
        <v>100</v>
      </c>
      <c r="BB541" s="36">
        <f t="shared" si="304"/>
        <v>12</v>
      </c>
      <c r="BC541" s="37">
        <f t="shared" si="305"/>
        <v>11.723520000000001</v>
      </c>
      <c r="BD541" s="36">
        <f t="shared" si="306"/>
        <v>9</v>
      </c>
      <c r="BE541" s="37">
        <f t="shared" si="307"/>
        <v>22.765940000000001</v>
      </c>
      <c r="BF541" s="37">
        <f t="shared" si="308"/>
        <v>-12.2453</v>
      </c>
      <c r="BG541" s="37">
        <f t="shared" si="309"/>
        <v>10.52064</v>
      </c>
      <c r="BH541" s="38">
        <f t="shared" si="310"/>
        <v>89.739600393056008</v>
      </c>
      <c r="BI541" s="36">
        <f t="shared" si="311"/>
        <v>16</v>
      </c>
      <c r="BJ541" s="37">
        <f t="shared" si="312"/>
        <v>11.793570000000001</v>
      </c>
      <c r="BK541" s="36">
        <f t="shared" si="313"/>
        <v>13</v>
      </c>
      <c r="BL541" s="37">
        <f t="shared" si="314"/>
        <v>24.134830000000001</v>
      </c>
      <c r="BM541" s="37">
        <f t="shared" si="315"/>
        <v>-13.544140000000001</v>
      </c>
      <c r="BN541" s="37">
        <f t="shared" si="316"/>
        <v>10.59069</v>
      </c>
      <c r="BO541" s="38">
        <f t="shared" si="317"/>
        <v>89.80054385567729</v>
      </c>
    </row>
    <row r="542" spans="1:67" x14ac:dyDescent="0.25">
      <c r="A542" s="34"/>
      <c r="B542" s="35"/>
      <c r="C542" s="34" t="s">
        <v>304</v>
      </c>
      <c r="D542" s="34"/>
      <c r="E542">
        <v>2</v>
      </c>
      <c r="F542">
        <v>0</v>
      </c>
      <c r="G542">
        <v>2</v>
      </c>
      <c r="H542">
        <v>33505</v>
      </c>
      <c r="I542">
        <v>-33505</v>
      </c>
      <c r="J542">
        <v>0</v>
      </c>
      <c r="L542">
        <v>3</v>
      </c>
      <c r="M542">
        <v>9426</v>
      </c>
      <c r="N542">
        <v>2</v>
      </c>
      <c r="O542">
        <v>103384</v>
      </c>
      <c r="P542">
        <v>-96379</v>
      </c>
      <c r="Q542">
        <v>7005</v>
      </c>
      <c r="S542">
        <v>12</v>
      </c>
      <c r="T542">
        <v>1172352</v>
      </c>
      <c r="U542">
        <v>9</v>
      </c>
      <c r="V542">
        <v>2276594</v>
      </c>
      <c r="W542">
        <v>-1224530</v>
      </c>
      <c r="X542">
        <v>1052064</v>
      </c>
      <c r="Z542">
        <v>17</v>
      </c>
      <c r="AA542">
        <v>1181778</v>
      </c>
      <c r="AB542">
        <v>13</v>
      </c>
      <c r="AC542">
        <v>2413483</v>
      </c>
      <c r="AD542">
        <v>-1354414</v>
      </c>
      <c r="AE542">
        <v>1059069</v>
      </c>
      <c r="AG542" s="39">
        <f t="shared" si="283"/>
        <v>2</v>
      </c>
      <c r="AH542" s="40">
        <f t="shared" si="284"/>
        <v>0</v>
      </c>
      <c r="AI542" s="39">
        <f t="shared" si="285"/>
        <v>2</v>
      </c>
      <c r="AJ542" s="40">
        <f t="shared" si="286"/>
        <v>0.33505000000000001</v>
      </c>
      <c r="AK542" s="40">
        <f t="shared" si="287"/>
        <v>-0.33505000000000001</v>
      </c>
      <c r="AL542" s="40">
        <f t="shared" si="288"/>
        <v>0</v>
      </c>
      <c r="AM542" s="40" t="e">
        <f t="shared" si="289"/>
        <v>#DIV/0!</v>
      </c>
      <c r="AN542" s="39">
        <f t="shared" si="290"/>
        <v>3</v>
      </c>
      <c r="AO542" s="40">
        <f t="shared" si="291"/>
        <v>9.4259999999999997E-2</v>
      </c>
      <c r="AP542" s="39">
        <f t="shared" si="292"/>
        <v>2</v>
      </c>
      <c r="AQ542" s="40">
        <f t="shared" si="293"/>
        <v>1.0338400000000001</v>
      </c>
      <c r="AR542" s="40">
        <f t="shared" si="294"/>
        <v>-0.96379000000000004</v>
      </c>
      <c r="AS542" s="40">
        <f t="shared" si="295"/>
        <v>7.0050000000000001E-2</v>
      </c>
      <c r="AT542" s="40">
        <f t="shared" si="296"/>
        <v>74.315722469764495</v>
      </c>
      <c r="AU542" s="39">
        <f t="shared" si="297"/>
        <v>5</v>
      </c>
      <c r="AV542" s="40">
        <f t="shared" si="298"/>
        <v>9.4259999999999997E-2</v>
      </c>
      <c r="AW542" s="39">
        <f t="shared" si="299"/>
        <v>4</v>
      </c>
      <c r="AX542" s="40">
        <f t="shared" si="300"/>
        <v>1.3688900000000002</v>
      </c>
      <c r="AY542" s="40">
        <f t="shared" si="301"/>
        <v>-1.29884</v>
      </c>
      <c r="AZ542" s="40">
        <f t="shared" si="302"/>
        <v>7.0050000000000001E-2</v>
      </c>
      <c r="BA542" s="40">
        <f t="shared" si="303"/>
        <v>74.315722469764495</v>
      </c>
      <c r="BB542" s="39">
        <f t="shared" si="304"/>
        <v>12</v>
      </c>
      <c r="BC542" s="40">
        <f t="shared" si="305"/>
        <v>11.723520000000001</v>
      </c>
      <c r="BD542" s="39">
        <f t="shared" si="306"/>
        <v>9</v>
      </c>
      <c r="BE542" s="40">
        <f t="shared" si="307"/>
        <v>22.765940000000001</v>
      </c>
      <c r="BF542" s="40">
        <f t="shared" si="308"/>
        <v>-12.2453</v>
      </c>
      <c r="BG542" s="40">
        <f t="shared" si="309"/>
        <v>10.52064</v>
      </c>
      <c r="BH542" s="40">
        <f t="shared" si="310"/>
        <v>89.739600393056008</v>
      </c>
      <c r="BI542" s="39">
        <f t="shared" si="311"/>
        <v>17</v>
      </c>
      <c r="BJ542" s="40">
        <f t="shared" si="312"/>
        <v>11.817780000000001</v>
      </c>
      <c r="BK542" s="39">
        <f t="shared" si="313"/>
        <v>13</v>
      </c>
      <c r="BL542" s="40">
        <f t="shared" si="314"/>
        <v>24.134830000000001</v>
      </c>
      <c r="BM542" s="40">
        <f t="shared" si="315"/>
        <v>-13.544140000000001</v>
      </c>
      <c r="BN542" s="40">
        <f t="shared" si="316"/>
        <v>10.59069</v>
      </c>
      <c r="BO542" s="40">
        <f t="shared" si="317"/>
        <v>89.616577732873679</v>
      </c>
    </row>
    <row r="543" spans="1:67" x14ac:dyDescent="0.25">
      <c r="A543" s="14" t="s">
        <v>37</v>
      </c>
      <c r="B543" s="4" t="s">
        <v>40</v>
      </c>
      <c r="C543" s="14">
        <v>1412112</v>
      </c>
      <c r="D543" s="14" t="s">
        <v>15</v>
      </c>
      <c r="E543">
        <v>4</v>
      </c>
      <c r="F543">
        <v>1314</v>
      </c>
      <c r="G543">
        <v>3</v>
      </c>
      <c r="H543">
        <v>1919</v>
      </c>
      <c r="I543">
        <v>-891</v>
      </c>
      <c r="J543">
        <v>1028</v>
      </c>
      <c r="Z543">
        <v>4</v>
      </c>
      <c r="AA543">
        <v>1314</v>
      </c>
      <c r="AB543">
        <v>3</v>
      </c>
      <c r="AC543">
        <v>1919</v>
      </c>
      <c r="AD543">
        <v>-891</v>
      </c>
      <c r="AE543">
        <v>1028</v>
      </c>
      <c r="AG543" s="36">
        <f t="shared" si="283"/>
        <v>4</v>
      </c>
      <c r="AH543" s="37">
        <f t="shared" si="284"/>
        <v>1.3140000000000001E-2</v>
      </c>
      <c r="AI543" s="36">
        <f t="shared" si="285"/>
        <v>3</v>
      </c>
      <c r="AJ543" s="37">
        <f t="shared" si="286"/>
        <v>1.9189999999999999E-2</v>
      </c>
      <c r="AK543" s="37">
        <f t="shared" si="287"/>
        <v>-8.9099999999999995E-3</v>
      </c>
      <c r="AL543" s="37">
        <f t="shared" si="288"/>
        <v>1.0279999999999999E-2</v>
      </c>
      <c r="AM543" s="38">
        <f t="shared" si="289"/>
        <v>78.234398782343987</v>
      </c>
      <c r="AN543" s="36">
        <f t="shared" si="290"/>
        <v>0</v>
      </c>
      <c r="AO543" s="37">
        <f t="shared" si="291"/>
        <v>0</v>
      </c>
      <c r="AP543" s="36">
        <f t="shared" si="292"/>
        <v>0</v>
      </c>
      <c r="AQ543" s="37">
        <f t="shared" si="293"/>
        <v>0</v>
      </c>
      <c r="AR543" s="37">
        <f t="shared" si="294"/>
        <v>0</v>
      </c>
      <c r="AS543" s="37">
        <f t="shared" si="295"/>
        <v>0</v>
      </c>
      <c r="AT543" s="38" t="e">
        <f t="shared" si="296"/>
        <v>#DIV/0!</v>
      </c>
      <c r="AU543" s="36">
        <f t="shared" si="297"/>
        <v>4</v>
      </c>
      <c r="AV543" s="37">
        <f t="shared" si="298"/>
        <v>1.3140000000000001E-2</v>
      </c>
      <c r="AW543" s="36">
        <f t="shared" si="299"/>
        <v>3</v>
      </c>
      <c r="AX543" s="37">
        <f t="shared" si="300"/>
        <v>1.9189999999999999E-2</v>
      </c>
      <c r="AY543" s="37">
        <f t="shared" si="301"/>
        <v>-8.9099999999999995E-3</v>
      </c>
      <c r="AZ543" s="37">
        <f t="shared" si="302"/>
        <v>1.0279999999999999E-2</v>
      </c>
      <c r="BA543" s="38">
        <f t="shared" si="303"/>
        <v>78.234398782343987</v>
      </c>
      <c r="BB543" s="36">
        <f t="shared" si="304"/>
        <v>0</v>
      </c>
      <c r="BC543" s="37">
        <f t="shared" si="305"/>
        <v>0</v>
      </c>
      <c r="BD543" s="36">
        <f t="shared" si="306"/>
        <v>0</v>
      </c>
      <c r="BE543" s="37">
        <f t="shared" si="307"/>
        <v>0</v>
      </c>
      <c r="BF543" s="37">
        <f t="shared" si="308"/>
        <v>0</v>
      </c>
      <c r="BG543" s="37">
        <f t="shared" si="309"/>
        <v>0</v>
      </c>
      <c r="BH543" s="38" t="e">
        <f t="shared" si="310"/>
        <v>#DIV/0!</v>
      </c>
      <c r="BI543" s="36">
        <f t="shared" si="311"/>
        <v>4</v>
      </c>
      <c r="BJ543" s="37">
        <f t="shared" si="312"/>
        <v>1.3140000000000001E-2</v>
      </c>
      <c r="BK543" s="36">
        <f t="shared" si="313"/>
        <v>3</v>
      </c>
      <c r="BL543" s="37">
        <f t="shared" si="314"/>
        <v>1.9189999999999999E-2</v>
      </c>
      <c r="BM543" s="37">
        <f t="shared" si="315"/>
        <v>-8.9099999999999995E-3</v>
      </c>
      <c r="BN543" s="37">
        <f t="shared" si="316"/>
        <v>1.0279999999999999E-2</v>
      </c>
      <c r="BO543" s="38">
        <f t="shared" si="317"/>
        <v>78.234398782343987</v>
      </c>
    </row>
    <row r="544" spans="1:67" x14ac:dyDescent="0.25">
      <c r="A544" s="14" t="s">
        <v>37</v>
      </c>
      <c r="B544" s="4" t="s">
        <v>40</v>
      </c>
      <c r="C544" s="14">
        <v>1412112</v>
      </c>
      <c r="D544" s="14" t="s">
        <v>16</v>
      </c>
      <c r="E544">
        <v>126</v>
      </c>
      <c r="F544">
        <v>37523</v>
      </c>
      <c r="G544">
        <v>103</v>
      </c>
      <c r="H544">
        <v>52634</v>
      </c>
      <c r="I544">
        <v>-21846</v>
      </c>
      <c r="J544">
        <v>30788</v>
      </c>
      <c r="L544">
        <v>57</v>
      </c>
      <c r="M544">
        <v>57151</v>
      </c>
      <c r="N544">
        <v>15</v>
      </c>
      <c r="O544">
        <v>17198</v>
      </c>
      <c r="P544">
        <v>-5532</v>
      </c>
      <c r="Q544">
        <v>11666</v>
      </c>
      <c r="S544">
        <v>1</v>
      </c>
      <c r="T544">
        <v>5429</v>
      </c>
      <c r="U544">
        <v>1</v>
      </c>
      <c r="V544">
        <v>2500</v>
      </c>
      <c r="W544">
        <v>0</v>
      </c>
      <c r="X544">
        <v>2500</v>
      </c>
      <c r="Z544">
        <v>184</v>
      </c>
      <c r="AA544">
        <v>100103</v>
      </c>
      <c r="AB544">
        <v>119</v>
      </c>
      <c r="AC544">
        <v>72332</v>
      </c>
      <c r="AD544">
        <v>-27378</v>
      </c>
      <c r="AE544">
        <v>44954</v>
      </c>
      <c r="AG544" s="36">
        <f t="shared" si="283"/>
        <v>126</v>
      </c>
      <c r="AH544" s="37">
        <f t="shared" si="284"/>
        <v>0.37523000000000001</v>
      </c>
      <c r="AI544" s="36">
        <f t="shared" si="285"/>
        <v>103</v>
      </c>
      <c r="AJ544" s="37">
        <f t="shared" si="286"/>
        <v>0.52634000000000003</v>
      </c>
      <c r="AK544" s="37">
        <f t="shared" si="287"/>
        <v>-0.21845999999999999</v>
      </c>
      <c r="AL544" s="37">
        <f t="shared" si="288"/>
        <v>0.30787999999999999</v>
      </c>
      <c r="AM544" s="38">
        <f t="shared" si="289"/>
        <v>82.051008714655012</v>
      </c>
      <c r="AN544" s="36">
        <f t="shared" si="290"/>
        <v>57</v>
      </c>
      <c r="AO544" s="37">
        <f t="shared" si="291"/>
        <v>0.57150999999999996</v>
      </c>
      <c r="AP544" s="36">
        <f t="shared" si="292"/>
        <v>15</v>
      </c>
      <c r="AQ544" s="37">
        <f t="shared" si="293"/>
        <v>0.17197999999999999</v>
      </c>
      <c r="AR544" s="37">
        <f t="shared" si="294"/>
        <v>-5.5320000000000001E-2</v>
      </c>
      <c r="AS544" s="37">
        <f t="shared" si="295"/>
        <v>0.11666</v>
      </c>
      <c r="AT544" s="38">
        <f t="shared" si="296"/>
        <v>20.412591205753181</v>
      </c>
      <c r="AU544" s="36">
        <f t="shared" si="297"/>
        <v>183</v>
      </c>
      <c r="AV544" s="37">
        <f t="shared" si="298"/>
        <v>0.94673999999999991</v>
      </c>
      <c r="AW544" s="36">
        <f t="shared" si="299"/>
        <v>118</v>
      </c>
      <c r="AX544" s="37">
        <f t="shared" si="300"/>
        <v>0.69832000000000005</v>
      </c>
      <c r="AY544" s="37">
        <f t="shared" si="301"/>
        <v>-0.27377999999999997</v>
      </c>
      <c r="AZ544" s="37">
        <f t="shared" si="302"/>
        <v>0.42453999999999997</v>
      </c>
      <c r="BA544" s="38">
        <f t="shared" si="303"/>
        <v>44.842300948518073</v>
      </c>
      <c r="BB544" s="36">
        <f t="shared" si="304"/>
        <v>1</v>
      </c>
      <c r="BC544" s="37">
        <f t="shared" si="305"/>
        <v>5.4289999999999998E-2</v>
      </c>
      <c r="BD544" s="36">
        <f t="shared" si="306"/>
        <v>1</v>
      </c>
      <c r="BE544" s="37">
        <f t="shared" si="307"/>
        <v>2.5000000000000001E-2</v>
      </c>
      <c r="BF544" s="37">
        <f t="shared" si="308"/>
        <v>0</v>
      </c>
      <c r="BG544" s="37">
        <f t="shared" si="309"/>
        <v>2.5000000000000001E-2</v>
      </c>
      <c r="BH544" s="38">
        <f t="shared" si="310"/>
        <v>46.04899613188433</v>
      </c>
      <c r="BI544" s="36">
        <f t="shared" si="311"/>
        <v>184</v>
      </c>
      <c r="BJ544" s="37">
        <f t="shared" si="312"/>
        <v>1.0010300000000001</v>
      </c>
      <c r="BK544" s="36">
        <f t="shared" si="313"/>
        <v>119</v>
      </c>
      <c r="BL544" s="37">
        <f t="shared" si="314"/>
        <v>0.72331999999999996</v>
      </c>
      <c r="BM544" s="37">
        <f t="shared" si="315"/>
        <v>-0.27378000000000002</v>
      </c>
      <c r="BN544" s="37">
        <f t="shared" si="316"/>
        <v>0.44954</v>
      </c>
      <c r="BO544" s="38">
        <f t="shared" si="317"/>
        <v>44.907745022626685</v>
      </c>
    </row>
    <row r="545" spans="1:67" x14ac:dyDescent="0.25">
      <c r="A545" s="14" t="s">
        <v>37</v>
      </c>
      <c r="B545" s="4" t="s">
        <v>40</v>
      </c>
      <c r="C545" s="14">
        <v>1412112</v>
      </c>
      <c r="D545" s="14" t="s">
        <v>17</v>
      </c>
      <c r="E545">
        <v>4</v>
      </c>
      <c r="F545">
        <v>1419</v>
      </c>
      <c r="G545">
        <v>3</v>
      </c>
      <c r="H545">
        <v>2322</v>
      </c>
      <c r="I545">
        <v>-1241</v>
      </c>
      <c r="J545">
        <v>1081</v>
      </c>
      <c r="L545">
        <v>4</v>
      </c>
      <c r="M545">
        <v>8928</v>
      </c>
      <c r="N545">
        <v>1</v>
      </c>
      <c r="O545">
        <v>1260</v>
      </c>
      <c r="P545">
        <v>-391</v>
      </c>
      <c r="Q545">
        <v>869</v>
      </c>
      <c r="Z545">
        <v>8</v>
      </c>
      <c r="AA545">
        <v>10347</v>
      </c>
      <c r="AB545">
        <v>4</v>
      </c>
      <c r="AC545">
        <v>3582</v>
      </c>
      <c r="AD545">
        <v>-1632</v>
      </c>
      <c r="AE545">
        <v>1950</v>
      </c>
      <c r="AG545" s="36">
        <f t="shared" si="283"/>
        <v>4</v>
      </c>
      <c r="AH545" s="37">
        <f t="shared" si="284"/>
        <v>1.4189999999999999E-2</v>
      </c>
      <c r="AI545" s="36">
        <f t="shared" si="285"/>
        <v>3</v>
      </c>
      <c r="AJ545" s="37">
        <f t="shared" si="286"/>
        <v>2.3220000000000001E-2</v>
      </c>
      <c r="AK545" s="37">
        <f t="shared" si="287"/>
        <v>-1.2409999999999999E-2</v>
      </c>
      <c r="AL545" s="37">
        <f t="shared" si="288"/>
        <v>1.081E-2</v>
      </c>
      <c r="AM545" s="38">
        <f t="shared" si="289"/>
        <v>76.18040873854828</v>
      </c>
      <c r="AN545" s="36">
        <f t="shared" si="290"/>
        <v>4</v>
      </c>
      <c r="AO545" s="37">
        <f t="shared" si="291"/>
        <v>8.9279999999999998E-2</v>
      </c>
      <c r="AP545" s="36">
        <f t="shared" si="292"/>
        <v>1</v>
      </c>
      <c r="AQ545" s="37">
        <f t="shared" si="293"/>
        <v>1.26E-2</v>
      </c>
      <c r="AR545" s="37">
        <f t="shared" si="294"/>
        <v>-3.9100000000000003E-3</v>
      </c>
      <c r="AS545" s="37">
        <f t="shared" si="295"/>
        <v>8.6899999999999998E-3</v>
      </c>
      <c r="AT545" s="38">
        <f t="shared" si="296"/>
        <v>9.7334229390681006</v>
      </c>
      <c r="AU545" s="36">
        <f t="shared" si="297"/>
        <v>8</v>
      </c>
      <c r="AV545" s="37">
        <f t="shared" si="298"/>
        <v>0.10346999999999999</v>
      </c>
      <c r="AW545" s="36">
        <f t="shared" si="299"/>
        <v>4</v>
      </c>
      <c r="AX545" s="37">
        <f t="shared" si="300"/>
        <v>3.5820000000000005E-2</v>
      </c>
      <c r="AY545" s="37">
        <f t="shared" si="301"/>
        <v>-1.6320000000000001E-2</v>
      </c>
      <c r="AZ545" s="37">
        <f t="shared" si="302"/>
        <v>1.95E-2</v>
      </c>
      <c r="BA545" s="38">
        <f t="shared" si="303"/>
        <v>18.846042331110468</v>
      </c>
      <c r="BB545" s="36">
        <f t="shared" si="304"/>
        <v>0</v>
      </c>
      <c r="BC545" s="37">
        <f t="shared" si="305"/>
        <v>0</v>
      </c>
      <c r="BD545" s="36">
        <f t="shared" si="306"/>
        <v>0</v>
      </c>
      <c r="BE545" s="37">
        <f t="shared" si="307"/>
        <v>0</v>
      </c>
      <c r="BF545" s="37">
        <f t="shared" si="308"/>
        <v>0</v>
      </c>
      <c r="BG545" s="37">
        <f t="shared" si="309"/>
        <v>0</v>
      </c>
      <c r="BH545" s="38" t="e">
        <f t="shared" si="310"/>
        <v>#DIV/0!</v>
      </c>
      <c r="BI545" s="36">
        <f t="shared" si="311"/>
        <v>8</v>
      </c>
      <c r="BJ545" s="37">
        <f t="shared" si="312"/>
        <v>0.10347000000000001</v>
      </c>
      <c r="BK545" s="36">
        <f t="shared" si="313"/>
        <v>4</v>
      </c>
      <c r="BL545" s="37">
        <f t="shared" si="314"/>
        <v>3.5819999999999998E-2</v>
      </c>
      <c r="BM545" s="37">
        <f t="shared" si="315"/>
        <v>-1.6320000000000001E-2</v>
      </c>
      <c r="BN545" s="37">
        <f t="shared" si="316"/>
        <v>1.95E-2</v>
      </c>
      <c r="BO545" s="38">
        <f t="shared" si="317"/>
        <v>18.846042331110464</v>
      </c>
    </row>
    <row r="546" spans="1:67" x14ac:dyDescent="0.25">
      <c r="A546" s="14" t="s">
        <v>37</v>
      </c>
      <c r="B546" s="4" t="s">
        <v>40</v>
      </c>
      <c r="C546" s="14">
        <v>1412112</v>
      </c>
      <c r="D546" s="14" t="s">
        <v>18</v>
      </c>
      <c r="S546">
        <v>1</v>
      </c>
      <c r="T546">
        <v>87472</v>
      </c>
      <c r="U546">
        <v>0</v>
      </c>
      <c r="V546">
        <v>0</v>
      </c>
      <c r="W546">
        <v>0</v>
      </c>
      <c r="X546">
        <v>0</v>
      </c>
      <c r="Z546">
        <v>1</v>
      </c>
      <c r="AA546">
        <v>87472</v>
      </c>
      <c r="AB546">
        <v>0</v>
      </c>
      <c r="AC546">
        <v>0</v>
      </c>
      <c r="AD546">
        <v>0</v>
      </c>
      <c r="AE546">
        <v>0</v>
      </c>
      <c r="AG546" s="36">
        <f t="shared" si="283"/>
        <v>0</v>
      </c>
      <c r="AH546" s="37">
        <f t="shared" si="284"/>
        <v>0</v>
      </c>
      <c r="AI546" s="36">
        <f t="shared" si="285"/>
        <v>0</v>
      </c>
      <c r="AJ546" s="37">
        <f t="shared" si="286"/>
        <v>0</v>
      </c>
      <c r="AK546" s="37">
        <f t="shared" si="287"/>
        <v>0</v>
      </c>
      <c r="AL546" s="37">
        <f t="shared" si="288"/>
        <v>0</v>
      </c>
      <c r="AM546" s="38" t="e">
        <f t="shared" si="289"/>
        <v>#DIV/0!</v>
      </c>
      <c r="AN546" s="36">
        <f t="shared" si="290"/>
        <v>0</v>
      </c>
      <c r="AO546" s="37">
        <f t="shared" si="291"/>
        <v>0</v>
      </c>
      <c r="AP546" s="36">
        <f t="shared" si="292"/>
        <v>0</v>
      </c>
      <c r="AQ546" s="37">
        <f t="shared" si="293"/>
        <v>0</v>
      </c>
      <c r="AR546" s="37">
        <f t="shared" si="294"/>
        <v>0</v>
      </c>
      <c r="AS546" s="37">
        <f t="shared" si="295"/>
        <v>0</v>
      </c>
      <c r="AT546" s="38" t="e">
        <f t="shared" si="296"/>
        <v>#DIV/0!</v>
      </c>
      <c r="AU546" s="36">
        <f t="shared" si="297"/>
        <v>0</v>
      </c>
      <c r="AV546" s="37">
        <f t="shared" si="298"/>
        <v>0</v>
      </c>
      <c r="AW546" s="36">
        <f t="shared" si="299"/>
        <v>0</v>
      </c>
      <c r="AX546" s="37">
        <f t="shared" si="300"/>
        <v>0</v>
      </c>
      <c r="AY546" s="37">
        <f t="shared" si="301"/>
        <v>0</v>
      </c>
      <c r="AZ546" s="37">
        <f t="shared" si="302"/>
        <v>0</v>
      </c>
      <c r="BA546" s="38" t="e">
        <f t="shared" si="303"/>
        <v>#DIV/0!</v>
      </c>
      <c r="BB546" s="36">
        <f t="shared" si="304"/>
        <v>1</v>
      </c>
      <c r="BC546" s="37">
        <f t="shared" si="305"/>
        <v>0.87472000000000005</v>
      </c>
      <c r="BD546" s="36">
        <f t="shared" si="306"/>
        <v>0</v>
      </c>
      <c r="BE546" s="37">
        <f t="shared" si="307"/>
        <v>0</v>
      </c>
      <c r="BF546" s="37">
        <f t="shared" si="308"/>
        <v>0</v>
      </c>
      <c r="BG546" s="37">
        <f t="shared" si="309"/>
        <v>0</v>
      </c>
      <c r="BH546" s="38">
        <f t="shared" si="310"/>
        <v>0</v>
      </c>
      <c r="BI546" s="36">
        <f t="shared" si="311"/>
        <v>1</v>
      </c>
      <c r="BJ546" s="37">
        <f t="shared" si="312"/>
        <v>0.87472000000000005</v>
      </c>
      <c r="BK546" s="36">
        <f t="shared" si="313"/>
        <v>0</v>
      </c>
      <c r="BL546" s="37">
        <f t="shared" si="314"/>
        <v>0</v>
      </c>
      <c r="BM546" s="37">
        <f t="shared" si="315"/>
        <v>0</v>
      </c>
      <c r="BN546" s="37">
        <f t="shared" si="316"/>
        <v>0</v>
      </c>
      <c r="BO546" s="38">
        <f t="shared" si="317"/>
        <v>0</v>
      </c>
    </row>
    <row r="547" spans="1:67" x14ac:dyDescent="0.25">
      <c r="A547" s="34"/>
      <c r="B547" s="35"/>
      <c r="C547" s="34" t="s">
        <v>305</v>
      </c>
      <c r="D547" s="34"/>
      <c r="E547">
        <v>134</v>
      </c>
      <c r="F547">
        <v>40256</v>
      </c>
      <c r="G547">
        <v>109</v>
      </c>
      <c r="H547">
        <v>56875</v>
      </c>
      <c r="I547">
        <v>-23978</v>
      </c>
      <c r="J547">
        <v>32897</v>
      </c>
      <c r="L547">
        <v>61</v>
      </c>
      <c r="M547">
        <v>66079</v>
      </c>
      <c r="N547">
        <v>16</v>
      </c>
      <c r="O547">
        <v>18458</v>
      </c>
      <c r="P547">
        <v>-5923</v>
      </c>
      <c r="Q547">
        <v>12535</v>
      </c>
      <c r="S547">
        <v>2</v>
      </c>
      <c r="T547">
        <v>92901</v>
      </c>
      <c r="U547">
        <v>1</v>
      </c>
      <c r="V547">
        <v>2500</v>
      </c>
      <c r="W547">
        <v>0</v>
      </c>
      <c r="X547">
        <v>2500</v>
      </c>
      <c r="Z547">
        <v>197</v>
      </c>
      <c r="AA547">
        <v>199236</v>
      </c>
      <c r="AB547">
        <v>126</v>
      </c>
      <c r="AC547">
        <v>77833</v>
      </c>
      <c r="AD547">
        <v>-29901</v>
      </c>
      <c r="AE547">
        <v>47932</v>
      </c>
      <c r="AG547" s="39">
        <f t="shared" si="283"/>
        <v>134</v>
      </c>
      <c r="AH547" s="40">
        <f t="shared" si="284"/>
        <v>0.40255999999999997</v>
      </c>
      <c r="AI547" s="39">
        <f t="shared" si="285"/>
        <v>109</v>
      </c>
      <c r="AJ547" s="40">
        <f t="shared" si="286"/>
        <v>0.56874999999999998</v>
      </c>
      <c r="AK547" s="40">
        <f t="shared" si="287"/>
        <v>-0.23977999999999999</v>
      </c>
      <c r="AL547" s="40">
        <f t="shared" si="288"/>
        <v>0.32896999999999998</v>
      </c>
      <c r="AM547" s="40">
        <f t="shared" si="289"/>
        <v>81.719495230524643</v>
      </c>
      <c r="AN547" s="39">
        <f t="shared" si="290"/>
        <v>61</v>
      </c>
      <c r="AO547" s="40">
        <f t="shared" si="291"/>
        <v>0.66078999999999999</v>
      </c>
      <c r="AP547" s="39">
        <f t="shared" si="292"/>
        <v>16</v>
      </c>
      <c r="AQ547" s="40">
        <f t="shared" si="293"/>
        <v>0.18457999999999999</v>
      </c>
      <c r="AR547" s="40">
        <f t="shared" si="294"/>
        <v>-5.9229999999999998E-2</v>
      </c>
      <c r="AS547" s="40">
        <f t="shared" si="295"/>
        <v>0.12534999999999999</v>
      </c>
      <c r="AT547" s="40">
        <f t="shared" si="296"/>
        <v>18.969718064740686</v>
      </c>
      <c r="AU547" s="39">
        <f t="shared" si="297"/>
        <v>195</v>
      </c>
      <c r="AV547" s="40">
        <f t="shared" si="298"/>
        <v>1.06335</v>
      </c>
      <c r="AW547" s="39">
        <f t="shared" si="299"/>
        <v>125</v>
      </c>
      <c r="AX547" s="40">
        <f t="shared" si="300"/>
        <v>0.75332999999999994</v>
      </c>
      <c r="AY547" s="40">
        <f t="shared" si="301"/>
        <v>-0.29901</v>
      </c>
      <c r="AZ547" s="40">
        <f t="shared" si="302"/>
        <v>0.45431999999999995</v>
      </c>
      <c r="BA547" s="40">
        <f t="shared" si="303"/>
        <v>42.725349132458732</v>
      </c>
      <c r="BB547" s="39">
        <f t="shared" si="304"/>
        <v>2</v>
      </c>
      <c r="BC547" s="40">
        <f t="shared" si="305"/>
        <v>0.92901</v>
      </c>
      <c r="BD547" s="39">
        <f t="shared" si="306"/>
        <v>1</v>
      </c>
      <c r="BE547" s="40">
        <f t="shared" si="307"/>
        <v>2.5000000000000001E-2</v>
      </c>
      <c r="BF547" s="40">
        <f t="shared" si="308"/>
        <v>0</v>
      </c>
      <c r="BG547" s="40">
        <f t="shared" si="309"/>
        <v>2.5000000000000001E-2</v>
      </c>
      <c r="BH547" s="40">
        <f t="shared" si="310"/>
        <v>2.6910366949763729</v>
      </c>
      <c r="BI547" s="39">
        <f t="shared" si="311"/>
        <v>197</v>
      </c>
      <c r="BJ547" s="40">
        <f t="shared" si="312"/>
        <v>1.9923599999999999</v>
      </c>
      <c r="BK547" s="39">
        <f t="shared" si="313"/>
        <v>126</v>
      </c>
      <c r="BL547" s="40">
        <f t="shared" si="314"/>
        <v>0.77832999999999997</v>
      </c>
      <c r="BM547" s="40">
        <f t="shared" si="315"/>
        <v>-0.29901</v>
      </c>
      <c r="BN547" s="40">
        <f t="shared" si="316"/>
        <v>0.47932000000000002</v>
      </c>
      <c r="BO547" s="40">
        <f t="shared" si="317"/>
        <v>24.05790118251722</v>
      </c>
    </row>
    <row r="548" spans="1:67" x14ac:dyDescent="0.25">
      <c r="A548" s="14" t="s">
        <v>37</v>
      </c>
      <c r="B548" s="4" t="s">
        <v>40</v>
      </c>
      <c r="C548" s="14">
        <v>1412113</v>
      </c>
      <c r="D548" s="14" t="s">
        <v>15</v>
      </c>
      <c r="E548">
        <v>1</v>
      </c>
      <c r="F548">
        <v>426</v>
      </c>
      <c r="G548">
        <v>0</v>
      </c>
      <c r="H548">
        <v>0</v>
      </c>
      <c r="I548">
        <v>0</v>
      </c>
      <c r="J548">
        <v>0</v>
      </c>
      <c r="L548">
        <v>3</v>
      </c>
      <c r="M548">
        <v>5242</v>
      </c>
      <c r="N548">
        <v>0</v>
      </c>
      <c r="O548">
        <v>0</v>
      </c>
      <c r="P548">
        <v>0</v>
      </c>
      <c r="Q548">
        <v>0</v>
      </c>
      <c r="Z548">
        <v>4</v>
      </c>
      <c r="AA548">
        <v>5668</v>
      </c>
      <c r="AB548">
        <v>0</v>
      </c>
      <c r="AC548">
        <v>0</v>
      </c>
      <c r="AD548">
        <v>0</v>
      </c>
      <c r="AE548">
        <v>0</v>
      </c>
      <c r="AG548" s="36">
        <f t="shared" si="283"/>
        <v>1</v>
      </c>
      <c r="AH548" s="37">
        <f t="shared" si="284"/>
        <v>4.2599999999999999E-3</v>
      </c>
      <c r="AI548" s="36">
        <f t="shared" si="285"/>
        <v>0</v>
      </c>
      <c r="AJ548" s="37">
        <f t="shared" si="286"/>
        <v>0</v>
      </c>
      <c r="AK548" s="37">
        <f t="shared" si="287"/>
        <v>0</v>
      </c>
      <c r="AL548" s="37">
        <f t="shared" si="288"/>
        <v>0</v>
      </c>
      <c r="AM548" s="38">
        <f t="shared" si="289"/>
        <v>0</v>
      </c>
      <c r="AN548" s="36">
        <f t="shared" si="290"/>
        <v>3</v>
      </c>
      <c r="AO548" s="37">
        <f t="shared" si="291"/>
        <v>5.2420000000000001E-2</v>
      </c>
      <c r="AP548" s="36">
        <f t="shared" si="292"/>
        <v>0</v>
      </c>
      <c r="AQ548" s="37">
        <f t="shared" si="293"/>
        <v>0</v>
      </c>
      <c r="AR548" s="37">
        <f t="shared" si="294"/>
        <v>0</v>
      </c>
      <c r="AS548" s="37">
        <f t="shared" si="295"/>
        <v>0</v>
      </c>
      <c r="AT548" s="38">
        <f t="shared" si="296"/>
        <v>0</v>
      </c>
      <c r="AU548" s="36">
        <f t="shared" si="297"/>
        <v>4</v>
      </c>
      <c r="AV548" s="37">
        <f t="shared" si="298"/>
        <v>5.6680000000000001E-2</v>
      </c>
      <c r="AW548" s="36">
        <f t="shared" si="299"/>
        <v>0</v>
      </c>
      <c r="AX548" s="37">
        <f t="shared" si="300"/>
        <v>0</v>
      </c>
      <c r="AY548" s="37">
        <f t="shared" si="301"/>
        <v>0</v>
      </c>
      <c r="AZ548" s="37">
        <f t="shared" si="302"/>
        <v>0</v>
      </c>
      <c r="BA548" s="38">
        <f t="shared" si="303"/>
        <v>0</v>
      </c>
      <c r="BB548" s="36">
        <f t="shared" si="304"/>
        <v>0</v>
      </c>
      <c r="BC548" s="37">
        <f t="shared" si="305"/>
        <v>0</v>
      </c>
      <c r="BD548" s="36">
        <f t="shared" si="306"/>
        <v>0</v>
      </c>
      <c r="BE548" s="37">
        <f t="shared" si="307"/>
        <v>0</v>
      </c>
      <c r="BF548" s="37">
        <f t="shared" si="308"/>
        <v>0</v>
      </c>
      <c r="BG548" s="37">
        <f t="shared" si="309"/>
        <v>0</v>
      </c>
      <c r="BH548" s="38" t="e">
        <f t="shared" si="310"/>
        <v>#DIV/0!</v>
      </c>
      <c r="BI548" s="36">
        <f t="shared" si="311"/>
        <v>4</v>
      </c>
      <c r="BJ548" s="37">
        <f t="shared" si="312"/>
        <v>5.6680000000000001E-2</v>
      </c>
      <c r="BK548" s="36">
        <f t="shared" si="313"/>
        <v>0</v>
      </c>
      <c r="BL548" s="37">
        <f t="shared" si="314"/>
        <v>0</v>
      </c>
      <c r="BM548" s="37">
        <f t="shared" si="315"/>
        <v>0</v>
      </c>
      <c r="BN548" s="37">
        <f t="shared" si="316"/>
        <v>0</v>
      </c>
      <c r="BO548" s="38">
        <f t="shared" si="317"/>
        <v>0</v>
      </c>
    </row>
    <row r="549" spans="1:67" x14ac:dyDescent="0.25">
      <c r="A549" s="14" t="s">
        <v>37</v>
      </c>
      <c r="B549" s="4" t="s">
        <v>40</v>
      </c>
      <c r="C549" s="14">
        <v>1412113</v>
      </c>
      <c r="D549" s="14" t="s">
        <v>16</v>
      </c>
      <c r="E549">
        <v>396</v>
      </c>
      <c r="F549">
        <v>128893</v>
      </c>
      <c r="G549">
        <v>302</v>
      </c>
      <c r="H549">
        <v>175132</v>
      </c>
      <c r="I549">
        <v>-75597</v>
      </c>
      <c r="J549">
        <v>99535</v>
      </c>
      <c r="L549">
        <v>232</v>
      </c>
      <c r="M549">
        <v>211679</v>
      </c>
      <c r="N549">
        <v>171</v>
      </c>
      <c r="O549">
        <v>202741</v>
      </c>
      <c r="P549">
        <v>-64375</v>
      </c>
      <c r="Q549">
        <v>138366</v>
      </c>
      <c r="S549">
        <v>1</v>
      </c>
      <c r="T549">
        <v>5096</v>
      </c>
      <c r="U549">
        <v>0</v>
      </c>
      <c r="V549">
        <v>0</v>
      </c>
      <c r="W549">
        <v>0</v>
      </c>
      <c r="X549">
        <v>0</v>
      </c>
      <c r="Z549">
        <v>629</v>
      </c>
      <c r="AA549">
        <v>345668</v>
      </c>
      <c r="AB549">
        <v>473</v>
      </c>
      <c r="AC549">
        <v>377873</v>
      </c>
      <c r="AD549">
        <v>-139972</v>
      </c>
      <c r="AE549">
        <v>237901</v>
      </c>
      <c r="AG549" s="36">
        <f t="shared" si="283"/>
        <v>396</v>
      </c>
      <c r="AH549" s="37">
        <f t="shared" si="284"/>
        <v>1.2889299999999999</v>
      </c>
      <c r="AI549" s="36">
        <f t="shared" si="285"/>
        <v>302</v>
      </c>
      <c r="AJ549" s="37">
        <f t="shared" si="286"/>
        <v>1.75132</v>
      </c>
      <c r="AK549" s="37">
        <f t="shared" si="287"/>
        <v>-0.75597000000000003</v>
      </c>
      <c r="AL549" s="37">
        <f t="shared" si="288"/>
        <v>0.99534999999999996</v>
      </c>
      <c r="AM549" s="38">
        <f t="shared" si="289"/>
        <v>77.222967888093237</v>
      </c>
      <c r="AN549" s="36">
        <f t="shared" si="290"/>
        <v>232</v>
      </c>
      <c r="AO549" s="37">
        <f t="shared" si="291"/>
        <v>2.1167899999999999</v>
      </c>
      <c r="AP549" s="36">
        <f t="shared" si="292"/>
        <v>171</v>
      </c>
      <c r="AQ549" s="37">
        <f t="shared" si="293"/>
        <v>2.0274100000000002</v>
      </c>
      <c r="AR549" s="37">
        <f t="shared" si="294"/>
        <v>-0.64375000000000004</v>
      </c>
      <c r="AS549" s="37">
        <f t="shared" si="295"/>
        <v>1.3836599999999999</v>
      </c>
      <c r="AT549" s="38">
        <f t="shared" si="296"/>
        <v>65.36595505458736</v>
      </c>
      <c r="AU549" s="36">
        <f t="shared" si="297"/>
        <v>628</v>
      </c>
      <c r="AV549" s="37">
        <f t="shared" si="298"/>
        <v>3.4057199999999996</v>
      </c>
      <c r="AW549" s="36">
        <f t="shared" si="299"/>
        <v>473</v>
      </c>
      <c r="AX549" s="37">
        <f t="shared" si="300"/>
        <v>3.7787300000000004</v>
      </c>
      <c r="AY549" s="37">
        <f t="shared" si="301"/>
        <v>-1.3997200000000001</v>
      </c>
      <c r="AZ549" s="37">
        <f t="shared" si="302"/>
        <v>2.3790100000000001</v>
      </c>
      <c r="BA549" s="38">
        <f t="shared" si="303"/>
        <v>69.853364339992723</v>
      </c>
      <c r="BB549" s="36">
        <f t="shared" si="304"/>
        <v>1</v>
      </c>
      <c r="BC549" s="37">
        <f t="shared" si="305"/>
        <v>5.0959999999999998E-2</v>
      </c>
      <c r="BD549" s="36">
        <f t="shared" si="306"/>
        <v>0</v>
      </c>
      <c r="BE549" s="37">
        <f t="shared" si="307"/>
        <v>0</v>
      </c>
      <c r="BF549" s="37">
        <f t="shared" si="308"/>
        <v>0</v>
      </c>
      <c r="BG549" s="37">
        <f t="shared" si="309"/>
        <v>0</v>
      </c>
      <c r="BH549" s="38">
        <f t="shared" si="310"/>
        <v>0</v>
      </c>
      <c r="BI549" s="36">
        <f t="shared" si="311"/>
        <v>629</v>
      </c>
      <c r="BJ549" s="37">
        <f t="shared" si="312"/>
        <v>3.45668</v>
      </c>
      <c r="BK549" s="36">
        <f t="shared" si="313"/>
        <v>473</v>
      </c>
      <c r="BL549" s="37">
        <f t="shared" si="314"/>
        <v>3.7787299999999999</v>
      </c>
      <c r="BM549" s="37">
        <f t="shared" si="315"/>
        <v>-1.3997200000000001</v>
      </c>
      <c r="BN549" s="37">
        <f t="shared" si="316"/>
        <v>2.3790100000000001</v>
      </c>
      <c r="BO549" s="38">
        <f t="shared" si="317"/>
        <v>68.823553236053087</v>
      </c>
    </row>
    <row r="550" spans="1:67" x14ac:dyDescent="0.25">
      <c r="A550" s="14" t="s">
        <v>37</v>
      </c>
      <c r="B550" s="4" t="s">
        <v>40</v>
      </c>
      <c r="C550" s="14">
        <v>1412113</v>
      </c>
      <c r="D550" s="14" t="s">
        <v>17</v>
      </c>
      <c r="E550">
        <v>47</v>
      </c>
      <c r="F550">
        <v>15773</v>
      </c>
      <c r="G550">
        <v>32</v>
      </c>
      <c r="H550">
        <v>19599</v>
      </c>
      <c r="I550">
        <v>-8413</v>
      </c>
      <c r="J550">
        <v>11186</v>
      </c>
      <c r="L550">
        <v>43</v>
      </c>
      <c r="M550">
        <v>47389</v>
      </c>
      <c r="N550">
        <v>34</v>
      </c>
      <c r="O550">
        <v>42133</v>
      </c>
      <c r="P550">
        <v>-10934</v>
      </c>
      <c r="Q550">
        <v>31199</v>
      </c>
      <c r="S550">
        <v>2</v>
      </c>
      <c r="T550">
        <v>12185</v>
      </c>
      <c r="U550">
        <v>0</v>
      </c>
      <c r="V550">
        <v>0</v>
      </c>
      <c r="W550">
        <v>0</v>
      </c>
      <c r="X550">
        <v>0</v>
      </c>
      <c r="Z550">
        <v>92</v>
      </c>
      <c r="AA550">
        <v>75347</v>
      </c>
      <c r="AB550">
        <v>66</v>
      </c>
      <c r="AC550">
        <v>61732</v>
      </c>
      <c r="AD550">
        <v>-19347</v>
      </c>
      <c r="AE550">
        <v>42385</v>
      </c>
      <c r="AG550" s="36">
        <f t="shared" si="283"/>
        <v>47</v>
      </c>
      <c r="AH550" s="37">
        <f t="shared" si="284"/>
        <v>0.15773000000000001</v>
      </c>
      <c r="AI550" s="36">
        <f t="shared" si="285"/>
        <v>32</v>
      </c>
      <c r="AJ550" s="37">
        <f t="shared" si="286"/>
        <v>0.19599</v>
      </c>
      <c r="AK550" s="37">
        <f t="shared" si="287"/>
        <v>-8.4129999999999996E-2</v>
      </c>
      <c r="AL550" s="37">
        <f t="shared" si="288"/>
        <v>0.11186</v>
      </c>
      <c r="AM550" s="38">
        <f t="shared" si="289"/>
        <v>70.918658467000569</v>
      </c>
      <c r="AN550" s="36">
        <f t="shared" si="290"/>
        <v>43</v>
      </c>
      <c r="AO550" s="37">
        <f t="shared" si="291"/>
        <v>0.47388999999999998</v>
      </c>
      <c r="AP550" s="36">
        <f t="shared" si="292"/>
        <v>34</v>
      </c>
      <c r="AQ550" s="37">
        <f t="shared" si="293"/>
        <v>0.42132999999999998</v>
      </c>
      <c r="AR550" s="37">
        <f t="shared" si="294"/>
        <v>-0.10934000000000001</v>
      </c>
      <c r="AS550" s="37">
        <f t="shared" si="295"/>
        <v>0.31198999999999999</v>
      </c>
      <c r="AT550" s="38">
        <f t="shared" si="296"/>
        <v>65.835953491316545</v>
      </c>
      <c r="AU550" s="36">
        <f t="shared" si="297"/>
        <v>90</v>
      </c>
      <c r="AV550" s="37">
        <f t="shared" si="298"/>
        <v>0.63161999999999996</v>
      </c>
      <c r="AW550" s="36">
        <f t="shared" si="299"/>
        <v>66</v>
      </c>
      <c r="AX550" s="37">
        <f t="shared" si="300"/>
        <v>0.61731999999999998</v>
      </c>
      <c r="AY550" s="37">
        <f t="shared" si="301"/>
        <v>-0.19347</v>
      </c>
      <c r="AZ550" s="37">
        <f t="shared" si="302"/>
        <v>0.42385</v>
      </c>
      <c r="BA550" s="38">
        <f t="shared" si="303"/>
        <v>67.105221493936227</v>
      </c>
      <c r="BB550" s="36">
        <f t="shared" si="304"/>
        <v>2</v>
      </c>
      <c r="BC550" s="37">
        <f t="shared" si="305"/>
        <v>0.12185</v>
      </c>
      <c r="BD550" s="36">
        <f t="shared" si="306"/>
        <v>0</v>
      </c>
      <c r="BE550" s="37">
        <f t="shared" si="307"/>
        <v>0</v>
      </c>
      <c r="BF550" s="37">
        <f t="shared" si="308"/>
        <v>0</v>
      </c>
      <c r="BG550" s="37">
        <f t="shared" si="309"/>
        <v>0</v>
      </c>
      <c r="BH550" s="38">
        <f t="shared" si="310"/>
        <v>0</v>
      </c>
      <c r="BI550" s="36">
        <f t="shared" si="311"/>
        <v>92</v>
      </c>
      <c r="BJ550" s="37">
        <f t="shared" si="312"/>
        <v>0.75346999999999997</v>
      </c>
      <c r="BK550" s="36">
        <f t="shared" si="313"/>
        <v>66</v>
      </c>
      <c r="BL550" s="37">
        <f t="shared" si="314"/>
        <v>0.61731999999999998</v>
      </c>
      <c r="BM550" s="37">
        <f t="shared" si="315"/>
        <v>-0.19347</v>
      </c>
      <c r="BN550" s="37">
        <f t="shared" si="316"/>
        <v>0.42385</v>
      </c>
      <c r="BO550" s="38">
        <f t="shared" si="317"/>
        <v>56.253069133475783</v>
      </c>
    </row>
    <row r="551" spans="1:67" x14ac:dyDescent="0.25">
      <c r="A551" s="14" t="s">
        <v>37</v>
      </c>
      <c r="B551" s="4" t="s">
        <v>40</v>
      </c>
      <c r="C551" s="14">
        <v>1412113</v>
      </c>
      <c r="D551" s="14" t="s">
        <v>18</v>
      </c>
      <c r="E551">
        <v>1</v>
      </c>
      <c r="F551">
        <v>297</v>
      </c>
      <c r="G551">
        <v>0</v>
      </c>
      <c r="H551">
        <v>0</v>
      </c>
      <c r="I551">
        <v>0</v>
      </c>
      <c r="J551">
        <v>0</v>
      </c>
      <c r="Z551">
        <v>1</v>
      </c>
      <c r="AA551">
        <v>297</v>
      </c>
      <c r="AB551">
        <v>0</v>
      </c>
      <c r="AC551">
        <v>0</v>
      </c>
      <c r="AD551">
        <v>0</v>
      </c>
      <c r="AE551">
        <v>0</v>
      </c>
      <c r="AG551" s="36">
        <f t="shared" si="283"/>
        <v>1</v>
      </c>
      <c r="AH551" s="37">
        <f t="shared" si="284"/>
        <v>2.97E-3</v>
      </c>
      <c r="AI551" s="36">
        <f t="shared" si="285"/>
        <v>0</v>
      </c>
      <c r="AJ551" s="37">
        <f t="shared" si="286"/>
        <v>0</v>
      </c>
      <c r="AK551" s="37">
        <f t="shared" si="287"/>
        <v>0</v>
      </c>
      <c r="AL551" s="37">
        <f t="shared" si="288"/>
        <v>0</v>
      </c>
      <c r="AM551" s="38">
        <f t="shared" si="289"/>
        <v>0</v>
      </c>
      <c r="AN551" s="36">
        <f t="shared" si="290"/>
        <v>0</v>
      </c>
      <c r="AO551" s="37">
        <f t="shared" si="291"/>
        <v>0</v>
      </c>
      <c r="AP551" s="36">
        <f t="shared" si="292"/>
        <v>0</v>
      </c>
      <c r="AQ551" s="37">
        <f t="shared" si="293"/>
        <v>0</v>
      </c>
      <c r="AR551" s="37">
        <f t="shared" si="294"/>
        <v>0</v>
      </c>
      <c r="AS551" s="37">
        <f t="shared" si="295"/>
        <v>0</v>
      </c>
      <c r="AT551" s="38" t="e">
        <f t="shared" si="296"/>
        <v>#DIV/0!</v>
      </c>
      <c r="AU551" s="36">
        <f t="shared" si="297"/>
        <v>1</v>
      </c>
      <c r="AV551" s="37">
        <f t="shared" si="298"/>
        <v>2.97E-3</v>
      </c>
      <c r="AW551" s="36">
        <f t="shared" si="299"/>
        <v>0</v>
      </c>
      <c r="AX551" s="37">
        <f t="shared" si="300"/>
        <v>0</v>
      </c>
      <c r="AY551" s="37">
        <f t="shared" si="301"/>
        <v>0</v>
      </c>
      <c r="AZ551" s="37">
        <f t="shared" si="302"/>
        <v>0</v>
      </c>
      <c r="BA551" s="38">
        <f t="shared" si="303"/>
        <v>0</v>
      </c>
      <c r="BB551" s="36">
        <f t="shared" si="304"/>
        <v>0</v>
      </c>
      <c r="BC551" s="37">
        <f t="shared" si="305"/>
        <v>0</v>
      </c>
      <c r="BD551" s="36">
        <f t="shared" si="306"/>
        <v>0</v>
      </c>
      <c r="BE551" s="37">
        <f t="shared" si="307"/>
        <v>0</v>
      </c>
      <c r="BF551" s="37">
        <f t="shared" si="308"/>
        <v>0</v>
      </c>
      <c r="BG551" s="37">
        <f t="shared" si="309"/>
        <v>0</v>
      </c>
      <c r="BH551" s="38" t="e">
        <f t="shared" si="310"/>
        <v>#DIV/0!</v>
      </c>
      <c r="BI551" s="36">
        <f t="shared" si="311"/>
        <v>1</v>
      </c>
      <c r="BJ551" s="37">
        <f t="shared" si="312"/>
        <v>2.97E-3</v>
      </c>
      <c r="BK551" s="36">
        <f t="shared" si="313"/>
        <v>0</v>
      </c>
      <c r="BL551" s="37">
        <f t="shared" si="314"/>
        <v>0</v>
      </c>
      <c r="BM551" s="37">
        <f t="shared" si="315"/>
        <v>0</v>
      </c>
      <c r="BN551" s="37">
        <f t="shared" si="316"/>
        <v>0</v>
      </c>
      <c r="BO551" s="38">
        <f t="shared" si="317"/>
        <v>0</v>
      </c>
    </row>
    <row r="552" spans="1:67" x14ac:dyDescent="0.25">
      <c r="A552" s="34"/>
      <c r="B552" s="35"/>
      <c r="C552" s="34" t="s">
        <v>306</v>
      </c>
      <c r="D552" s="34"/>
      <c r="E552">
        <v>445</v>
      </c>
      <c r="F552">
        <v>145389</v>
      </c>
      <c r="G552">
        <v>334</v>
      </c>
      <c r="H552">
        <v>194731</v>
      </c>
      <c r="I552">
        <v>-84010</v>
      </c>
      <c r="J552">
        <v>110721</v>
      </c>
      <c r="L552">
        <v>278</v>
      </c>
      <c r="M552">
        <v>264310</v>
      </c>
      <c r="N552">
        <v>205</v>
      </c>
      <c r="O552">
        <v>244874</v>
      </c>
      <c r="P552">
        <v>-75309</v>
      </c>
      <c r="Q552">
        <v>169565</v>
      </c>
      <c r="S552">
        <v>3</v>
      </c>
      <c r="T552">
        <v>17281</v>
      </c>
      <c r="U552">
        <v>0</v>
      </c>
      <c r="V552">
        <v>0</v>
      </c>
      <c r="W552">
        <v>0</v>
      </c>
      <c r="X552">
        <v>0</v>
      </c>
      <c r="Z552">
        <v>726</v>
      </c>
      <c r="AA552">
        <v>426980</v>
      </c>
      <c r="AB552">
        <v>539</v>
      </c>
      <c r="AC552">
        <v>439605</v>
      </c>
      <c r="AD552">
        <v>-159319</v>
      </c>
      <c r="AE552">
        <v>280286</v>
      </c>
      <c r="AG552" s="39">
        <f t="shared" si="283"/>
        <v>445</v>
      </c>
      <c r="AH552" s="40">
        <f t="shared" si="284"/>
        <v>1.4538899999999999</v>
      </c>
      <c r="AI552" s="39">
        <f t="shared" si="285"/>
        <v>334</v>
      </c>
      <c r="AJ552" s="40">
        <f t="shared" si="286"/>
        <v>1.9473100000000001</v>
      </c>
      <c r="AK552" s="40">
        <f t="shared" si="287"/>
        <v>-0.84009999999999996</v>
      </c>
      <c r="AL552" s="40">
        <f t="shared" si="288"/>
        <v>1.10721</v>
      </c>
      <c r="AM552" s="40">
        <f t="shared" si="289"/>
        <v>76.15500484906012</v>
      </c>
      <c r="AN552" s="39">
        <f t="shared" si="290"/>
        <v>278</v>
      </c>
      <c r="AO552" s="40">
        <f t="shared" si="291"/>
        <v>2.6431</v>
      </c>
      <c r="AP552" s="39">
        <f t="shared" si="292"/>
        <v>205</v>
      </c>
      <c r="AQ552" s="40">
        <f t="shared" si="293"/>
        <v>2.4487399999999999</v>
      </c>
      <c r="AR552" s="40">
        <f t="shared" si="294"/>
        <v>-0.75309000000000004</v>
      </c>
      <c r="AS552" s="40">
        <f t="shared" si="295"/>
        <v>1.6956500000000001</v>
      </c>
      <c r="AT552" s="40">
        <f t="shared" si="296"/>
        <v>64.153834512504261</v>
      </c>
      <c r="AU552" s="39">
        <f t="shared" si="297"/>
        <v>723</v>
      </c>
      <c r="AV552" s="40">
        <f t="shared" si="298"/>
        <v>4.0969899999999999</v>
      </c>
      <c r="AW552" s="39">
        <f t="shared" si="299"/>
        <v>539</v>
      </c>
      <c r="AX552" s="40">
        <f t="shared" si="300"/>
        <v>4.3960499999999998</v>
      </c>
      <c r="AY552" s="40">
        <f t="shared" si="301"/>
        <v>-1.5931899999999999</v>
      </c>
      <c r="AZ552" s="40">
        <f t="shared" si="302"/>
        <v>2.8028599999999999</v>
      </c>
      <c r="BA552" s="40">
        <f t="shared" si="303"/>
        <v>68.412663931325184</v>
      </c>
      <c r="BB552" s="39">
        <f t="shared" si="304"/>
        <v>3</v>
      </c>
      <c r="BC552" s="40">
        <f t="shared" si="305"/>
        <v>0.17280999999999999</v>
      </c>
      <c r="BD552" s="39">
        <f t="shared" si="306"/>
        <v>0</v>
      </c>
      <c r="BE552" s="40">
        <f t="shared" si="307"/>
        <v>0</v>
      </c>
      <c r="BF552" s="40">
        <f t="shared" si="308"/>
        <v>0</v>
      </c>
      <c r="BG552" s="40">
        <f t="shared" si="309"/>
        <v>0</v>
      </c>
      <c r="BH552" s="40">
        <f t="shared" si="310"/>
        <v>0</v>
      </c>
      <c r="BI552" s="39">
        <f t="shared" si="311"/>
        <v>726</v>
      </c>
      <c r="BJ552" s="40">
        <f t="shared" si="312"/>
        <v>4.2698</v>
      </c>
      <c r="BK552" s="39">
        <f t="shared" si="313"/>
        <v>539</v>
      </c>
      <c r="BL552" s="40">
        <f t="shared" si="314"/>
        <v>4.3960499999999998</v>
      </c>
      <c r="BM552" s="40">
        <f t="shared" si="315"/>
        <v>-1.5931900000000001</v>
      </c>
      <c r="BN552" s="40">
        <f t="shared" si="316"/>
        <v>2.8028599999999999</v>
      </c>
      <c r="BO552" s="40">
        <f t="shared" si="317"/>
        <v>65.643824066701015</v>
      </c>
    </row>
    <row r="553" spans="1:67" x14ac:dyDescent="0.25">
      <c r="A553" s="14" t="s">
        <v>37</v>
      </c>
      <c r="B553" s="4" t="s">
        <v>40</v>
      </c>
      <c r="C553" s="14">
        <v>1412114</v>
      </c>
      <c r="D553" s="14" t="s">
        <v>15</v>
      </c>
      <c r="E553">
        <v>21</v>
      </c>
      <c r="F553">
        <v>7360</v>
      </c>
      <c r="G553">
        <v>3</v>
      </c>
      <c r="H553">
        <v>1420</v>
      </c>
      <c r="I553">
        <v>-27</v>
      </c>
      <c r="J553">
        <v>1393</v>
      </c>
      <c r="L553">
        <v>9</v>
      </c>
      <c r="M553">
        <v>19632</v>
      </c>
      <c r="N553">
        <v>0</v>
      </c>
      <c r="O553">
        <v>0</v>
      </c>
      <c r="P553">
        <v>0</v>
      </c>
      <c r="Q553">
        <v>0</v>
      </c>
      <c r="S553">
        <v>7</v>
      </c>
      <c r="T553">
        <v>91125</v>
      </c>
      <c r="U553">
        <v>0</v>
      </c>
      <c r="V553">
        <v>0</v>
      </c>
      <c r="W553">
        <v>0</v>
      </c>
      <c r="X553">
        <v>0</v>
      </c>
      <c r="Z553">
        <v>37</v>
      </c>
      <c r="AA553">
        <v>118117</v>
      </c>
      <c r="AB553">
        <v>3</v>
      </c>
      <c r="AC553">
        <v>1420</v>
      </c>
      <c r="AD553">
        <v>-27</v>
      </c>
      <c r="AE553">
        <v>1393</v>
      </c>
      <c r="AG553" s="36">
        <f t="shared" si="283"/>
        <v>21</v>
      </c>
      <c r="AH553" s="37">
        <f t="shared" si="284"/>
        <v>7.3599999999999999E-2</v>
      </c>
      <c r="AI553" s="36">
        <f t="shared" si="285"/>
        <v>3</v>
      </c>
      <c r="AJ553" s="37">
        <f t="shared" si="286"/>
        <v>1.4200000000000001E-2</v>
      </c>
      <c r="AK553" s="37">
        <f t="shared" si="287"/>
        <v>-2.7E-4</v>
      </c>
      <c r="AL553" s="37">
        <f t="shared" si="288"/>
        <v>1.393E-2</v>
      </c>
      <c r="AM553" s="38">
        <f t="shared" si="289"/>
        <v>18.926630434782609</v>
      </c>
      <c r="AN553" s="36">
        <f t="shared" si="290"/>
        <v>9</v>
      </c>
      <c r="AO553" s="37">
        <f t="shared" si="291"/>
        <v>0.19631999999999999</v>
      </c>
      <c r="AP553" s="36">
        <f t="shared" si="292"/>
        <v>0</v>
      </c>
      <c r="AQ553" s="37">
        <f t="shared" si="293"/>
        <v>0</v>
      </c>
      <c r="AR553" s="37">
        <f t="shared" si="294"/>
        <v>0</v>
      </c>
      <c r="AS553" s="37">
        <f t="shared" si="295"/>
        <v>0</v>
      </c>
      <c r="AT553" s="38">
        <f t="shared" si="296"/>
        <v>0</v>
      </c>
      <c r="AU553" s="36">
        <f t="shared" si="297"/>
        <v>30</v>
      </c>
      <c r="AV553" s="37">
        <f t="shared" si="298"/>
        <v>0.26991999999999999</v>
      </c>
      <c r="AW553" s="36">
        <f t="shared" si="299"/>
        <v>3</v>
      </c>
      <c r="AX553" s="37">
        <f t="shared" si="300"/>
        <v>1.4200000000000001E-2</v>
      </c>
      <c r="AY553" s="37">
        <f t="shared" si="301"/>
        <v>-2.7E-4</v>
      </c>
      <c r="AZ553" s="37">
        <f t="shared" si="302"/>
        <v>1.393E-2</v>
      </c>
      <c r="BA553" s="38">
        <f t="shared" si="303"/>
        <v>5.160788381742738</v>
      </c>
      <c r="BB553" s="36">
        <f t="shared" si="304"/>
        <v>7</v>
      </c>
      <c r="BC553" s="37">
        <f t="shared" si="305"/>
        <v>0.91125</v>
      </c>
      <c r="BD553" s="36">
        <f t="shared" si="306"/>
        <v>0</v>
      </c>
      <c r="BE553" s="37">
        <f t="shared" si="307"/>
        <v>0</v>
      </c>
      <c r="BF553" s="37">
        <f t="shared" si="308"/>
        <v>0</v>
      </c>
      <c r="BG553" s="37">
        <f t="shared" si="309"/>
        <v>0</v>
      </c>
      <c r="BH553" s="38">
        <f t="shared" si="310"/>
        <v>0</v>
      </c>
      <c r="BI553" s="36">
        <f t="shared" si="311"/>
        <v>37</v>
      </c>
      <c r="BJ553" s="37">
        <f t="shared" si="312"/>
        <v>1.1811700000000001</v>
      </c>
      <c r="BK553" s="36">
        <f t="shared" si="313"/>
        <v>3</v>
      </c>
      <c r="BL553" s="37">
        <f t="shared" si="314"/>
        <v>1.4200000000000001E-2</v>
      </c>
      <c r="BM553" s="37">
        <f t="shared" si="315"/>
        <v>-2.7E-4</v>
      </c>
      <c r="BN553" s="37">
        <f t="shared" si="316"/>
        <v>1.393E-2</v>
      </c>
      <c r="BO553" s="38">
        <f t="shared" si="317"/>
        <v>1.1793391298458307</v>
      </c>
    </row>
    <row r="554" spans="1:67" x14ac:dyDescent="0.25">
      <c r="A554" s="14" t="s">
        <v>37</v>
      </c>
      <c r="B554" s="4" t="s">
        <v>40</v>
      </c>
      <c r="C554" s="14">
        <v>1412114</v>
      </c>
      <c r="D554" s="14" t="s">
        <v>16</v>
      </c>
      <c r="E554">
        <v>352</v>
      </c>
      <c r="F554">
        <v>107202</v>
      </c>
      <c r="G554">
        <v>242</v>
      </c>
      <c r="H554">
        <v>114535</v>
      </c>
      <c r="I554">
        <v>-40865</v>
      </c>
      <c r="J554">
        <v>73670</v>
      </c>
      <c r="L554">
        <v>123</v>
      </c>
      <c r="M554">
        <v>104387</v>
      </c>
      <c r="N554">
        <v>55</v>
      </c>
      <c r="O554">
        <v>48265</v>
      </c>
      <c r="P554">
        <v>-13037</v>
      </c>
      <c r="Q554">
        <v>35228</v>
      </c>
      <c r="Z554">
        <v>475</v>
      </c>
      <c r="AA554">
        <v>211589</v>
      </c>
      <c r="AB554">
        <v>297</v>
      </c>
      <c r="AC554">
        <v>162800</v>
      </c>
      <c r="AD554">
        <v>-53902</v>
      </c>
      <c r="AE554">
        <v>108898</v>
      </c>
      <c r="AG554" s="36">
        <f t="shared" si="283"/>
        <v>352</v>
      </c>
      <c r="AH554" s="37">
        <f t="shared" si="284"/>
        <v>1.07202</v>
      </c>
      <c r="AI554" s="36">
        <f t="shared" si="285"/>
        <v>242</v>
      </c>
      <c r="AJ554" s="37">
        <f t="shared" si="286"/>
        <v>1.1453500000000001</v>
      </c>
      <c r="AK554" s="37">
        <f t="shared" si="287"/>
        <v>-0.40865000000000001</v>
      </c>
      <c r="AL554" s="37">
        <f t="shared" si="288"/>
        <v>0.73670000000000002</v>
      </c>
      <c r="AM554" s="38">
        <f t="shared" si="289"/>
        <v>68.720732822148847</v>
      </c>
      <c r="AN554" s="36">
        <f t="shared" si="290"/>
        <v>123</v>
      </c>
      <c r="AO554" s="37">
        <f t="shared" si="291"/>
        <v>1.0438700000000001</v>
      </c>
      <c r="AP554" s="36">
        <f t="shared" si="292"/>
        <v>55</v>
      </c>
      <c r="AQ554" s="37">
        <f t="shared" si="293"/>
        <v>0.48265000000000002</v>
      </c>
      <c r="AR554" s="37">
        <f t="shared" si="294"/>
        <v>-0.13037000000000001</v>
      </c>
      <c r="AS554" s="37">
        <f t="shared" si="295"/>
        <v>0.35227999999999998</v>
      </c>
      <c r="AT554" s="38">
        <f t="shared" si="296"/>
        <v>33.747497293724308</v>
      </c>
      <c r="AU554" s="36">
        <f t="shared" si="297"/>
        <v>475</v>
      </c>
      <c r="AV554" s="37">
        <f t="shared" si="298"/>
        <v>2.1158900000000003</v>
      </c>
      <c r="AW554" s="36">
        <f t="shared" si="299"/>
        <v>297</v>
      </c>
      <c r="AX554" s="37">
        <f t="shared" si="300"/>
        <v>1.6280000000000001</v>
      </c>
      <c r="AY554" s="37">
        <f t="shared" si="301"/>
        <v>-0.53902000000000005</v>
      </c>
      <c r="AZ554" s="37">
        <f t="shared" si="302"/>
        <v>1.0889800000000001</v>
      </c>
      <c r="BA554" s="38">
        <f t="shared" si="303"/>
        <v>51.466758668928911</v>
      </c>
      <c r="BB554" s="36">
        <f t="shared" si="304"/>
        <v>0</v>
      </c>
      <c r="BC554" s="37">
        <f t="shared" si="305"/>
        <v>0</v>
      </c>
      <c r="BD554" s="36">
        <f t="shared" si="306"/>
        <v>0</v>
      </c>
      <c r="BE554" s="37">
        <f t="shared" si="307"/>
        <v>0</v>
      </c>
      <c r="BF554" s="37">
        <f t="shared" si="308"/>
        <v>0</v>
      </c>
      <c r="BG554" s="37">
        <f t="shared" si="309"/>
        <v>0</v>
      </c>
      <c r="BH554" s="38" t="e">
        <f t="shared" si="310"/>
        <v>#DIV/0!</v>
      </c>
      <c r="BI554" s="36">
        <f t="shared" si="311"/>
        <v>475</v>
      </c>
      <c r="BJ554" s="37">
        <f t="shared" si="312"/>
        <v>2.1158899999999998</v>
      </c>
      <c r="BK554" s="36">
        <f t="shared" si="313"/>
        <v>297</v>
      </c>
      <c r="BL554" s="37">
        <f t="shared" si="314"/>
        <v>1.6279999999999999</v>
      </c>
      <c r="BM554" s="37">
        <f t="shared" si="315"/>
        <v>-0.53902000000000005</v>
      </c>
      <c r="BN554" s="37">
        <f t="shared" si="316"/>
        <v>1.0889800000000001</v>
      </c>
      <c r="BO554" s="38">
        <f t="shared" si="317"/>
        <v>51.466758668928925</v>
      </c>
    </row>
    <row r="555" spans="1:67" x14ac:dyDescent="0.25">
      <c r="A555" s="14" t="s">
        <v>37</v>
      </c>
      <c r="B555" s="4" t="s">
        <v>40</v>
      </c>
      <c r="C555" s="14">
        <v>1412114</v>
      </c>
      <c r="D555" s="14" t="s">
        <v>17</v>
      </c>
      <c r="E555">
        <v>12</v>
      </c>
      <c r="F555">
        <v>3766</v>
      </c>
      <c r="G555">
        <v>12</v>
      </c>
      <c r="H555">
        <v>6045</v>
      </c>
      <c r="I555">
        <v>-2279</v>
      </c>
      <c r="J555">
        <v>3766</v>
      </c>
      <c r="L555">
        <v>6</v>
      </c>
      <c r="M555">
        <v>8102</v>
      </c>
      <c r="N555">
        <v>5</v>
      </c>
      <c r="O555">
        <v>9292</v>
      </c>
      <c r="P555">
        <v>-1918</v>
      </c>
      <c r="Q555">
        <v>7374</v>
      </c>
      <c r="S555">
        <v>2</v>
      </c>
      <c r="T555">
        <v>48866</v>
      </c>
      <c r="U555">
        <v>2</v>
      </c>
      <c r="V555">
        <v>56446</v>
      </c>
      <c r="W555">
        <v>-12046</v>
      </c>
      <c r="X555">
        <v>44400</v>
      </c>
      <c r="Z555">
        <v>20</v>
      </c>
      <c r="AA555">
        <v>60734</v>
      </c>
      <c r="AB555">
        <v>19</v>
      </c>
      <c r="AC555">
        <v>71783</v>
      </c>
      <c r="AD555">
        <v>-16243</v>
      </c>
      <c r="AE555">
        <v>55540</v>
      </c>
      <c r="AG555" s="36">
        <f t="shared" si="283"/>
        <v>12</v>
      </c>
      <c r="AH555" s="37">
        <f t="shared" si="284"/>
        <v>3.7659999999999999E-2</v>
      </c>
      <c r="AI555" s="36">
        <f t="shared" si="285"/>
        <v>12</v>
      </c>
      <c r="AJ555" s="37">
        <f t="shared" si="286"/>
        <v>6.0449999999999997E-2</v>
      </c>
      <c r="AK555" s="37">
        <f t="shared" si="287"/>
        <v>-2.2790000000000001E-2</v>
      </c>
      <c r="AL555" s="37">
        <f t="shared" si="288"/>
        <v>3.7659999999999999E-2</v>
      </c>
      <c r="AM555" s="38">
        <f t="shared" si="289"/>
        <v>100</v>
      </c>
      <c r="AN555" s="36">
        <f t="shared" si="290"/>
        <v>6</v>
      </c>
      <c r="AO555" s="37">
        <f t="shared" si="291"/>
        <v>8.1019999999999995E-2</v>
      </c>
      <c r="AP555" s="36">
        <f t="shared" si="292"/>
        <v>5</v>
      </c>
      <c r="AQ555" s="37">
        <f t="shared" si="293"/>
        <v>9.2920000000000003E-2</v>
      </c>
      <c r="AR555" s="37">
        <f t="shared" si="294"/>
        <v>-1.9179999999999999E-2</v>
      </c>
      <c r="AS555" s="37">
        <f t="shared" si="295"/>
        <v>7.374E-2</v>
      </c>
      <c r="AT555" s="38">
        <f t="shared" si="296"/>
        <v>91.014564305109857</v>
      </c>
      <c r="AU555" s="36">
        <f t="shared" si="297"/>
        <v>18</v>
      </c>
      <c r="AV555" s="37">
        <f t="shared" si="298"/>
        <v>0.11867999999999999</v>
      </c>
      <c r="AW555" s="36">
        <f t="shared" si="299"/>
        <v>17</v>
      </c>
      <c r="AX555" s="37">
        <f t="shared" si="300"/>
        <v>0.15337000000000001</v>
      </c>
      <c r="AY555" s="37">
        <f t="shared" si="301"/>
        <v>-4.197E-2</v>
      </c>
      <c r="AZ555" s="37">
        <f t="shared" si="302"/>
        <v>0.1114</v>
      </c>
      <c r="BA555" s="38">
        <f t="shared" si="303"/>
        <v>93.865857768790022</v>
      </c>
      <c r="BB555" s="36">
        <f t="shared" si="304"/>
        <v>2</v>
      </c>
      <c r="BC555" s="37">
        <f t="shared" si="305"/>
        <v>0.48865999999999998</v>
      </c>
      <c r="BD555" s="36">
        <f t="shared" si="306"/>
        <v>2</v>
      </c>
      <c r="BE555" s="37">
        <f t="shared" si="307"/>
        <v>0.56445999999999996</v>
      </c>
      <c r="BF555" s="37">
        <f t="shared" si="308"/>
        <v>-0.12046</v>
      </c>
      <c r="BG555" s="37">
        <f t="shared" si="309"/>
        <v>0.44400000000000001</v>
      </c>
      <c r="BH555" s="38">
        <f t="shared" si="310"/>
        <v>90.860721155813863</v>
      </c>
      <c r="BI555" s="36">
        <f t="shared" si="311"/>
        <v>20</v>
      </c>
      <c r="BJ555" s="37">
        <f t="shared" si="312"/>
        <v>0.60733999999999999</v>
      </c>
      <c r="BK555" s="36">
        <f t="shared" si="313"/>
        <v>19</v>
      </c>
      <c r="BL555" s="37">
        <f t="shared" si="314"/>
        <v>0.71782999999999997</v>
      </c>
      <c r="BM555" s="37">
        <f t="shared" si="315"/>
        <v>-0.16242999999999999</v>
      </c>
      <c r="BN555" s="37">
        <f t="shared" si="316"/>
        <v>0.5554</v>
      </c>
      <c r="BO555" s="38">
        <f t="shared" si="317"/>
        <v>91.447953370435016</v>
      </c>
    </row>
    <row r="556" spans="1:67" x14ac:dyDescent="0.25">
      <c r="A556" s="14" t="s">
        <v>37</v>
      </c>
      <c r="B556" s="4" t="s">
        <v>40</v>
      </c>
      <c r="C556" s="14">
        <v>1412114</v>
      </c>
      <c r="D556" s="14" t="s">
        <v>18</v>
      </c>
      <c r="E556">
        <v>6</v>
      </c>
      <c r="F556">
        <v>2226</v>
      </c>
      <c r="G556">
        <v>3</v>
      </c>
      <c r="H556">
        <v>1517</v>
      </c>
      <c r="I556">
        <v>-452</v>
      </c>
      <c r="J556">
        <v>1065</v>
      </c>
      <c r="L556">
        <v>8</v>
      </c>
      <c r="M556">
        <v>10858</v>
      </c>
      <c r="N556">
        <v>6</v>
      </c>
      <c r="O556">
        <v>15132</v>
      </c>
      <c r="P556">
        <v>-7276</v>
      </c>
      <c r="Q556">
        <v>7856</v>
      </c>
      <c r="Z556">
        <v>14</v>
      </c>
      <c r="AA556">
        <v>13084</v>
      </c>
      <c r="AB556">
        <v>9</v>
      </c>
      <c r="AC556">
        <v>16649</v>
      </c>
      <c r="AD556">
        <v>-7728</v>
      </c>
      <c r="AE556">
        <v>8921</v>
      </c>
      <c r="AG556" s="36">
        <f t="shared" si="283"/>
        <v>6</v>
      </c>
      <c r="AH556" s="37">
        <f t="shared" si="284"/>
        <v>2.2259999999999999E-2</v>
      </c>
      <c r="AI556" s="36">
        <f t="shared" si="285"/>
        <v>3</v>
      </c>
      <c r="AJ556" s="37">
        <f t="shared" si="286"/>
        <v>1.5169999999999999E-2</v>
      </c>
      <c r="AK556" s="37">
        <f t="shared" si="287"/>
        <v>-4.5199999999999997E-3</v>
      </c>
      <c r="AL556" s="37">
        <f t="shared" si="288"/>
        <v>1.065E-2</v>
      </c>
      <c r="AM556" s="38">
        <f t="shared" si="289"/>
        <v>47.843665768194072</v>
      </c>
      <c r="AN556" s="36">
        <f t="shared" si="290"/>
        <v>8</v>
      </c>
      <c r="AO556" s="37">
        <f t="shared" si="291"/>
        <v>0.10858</v>
      </c>
      <c r="AP556" s="36">
        <f t="shared" si="292"/>
        <v>6</v>
      </c>
      <c r="AQ556" s="37">
        <f t="shared" si="293"/>
        <v>0.15132000000000001</v>
      </c>
      <c r="AR556" s="37">
        <f t="shared" si="294"/>
        <v>-7.2760000000000005E-2</v>
      </c>
      <c r="AS556" s="37">
        <f t="shared" si="295"/>
        <v>7.8560000000000005E-2</v>
      </c>
      <c r="AT556" s="38">
        <f t="shared" si="296"/>
        <v>72.352182722416657</v>
      </c>
      <c r="AU556" s="36">
        <f t="shared" si="297"/>
        <v>14</v>
      </c>
      <c r="AV556" s="37">
        <f t="shared" si="298"/>
        <v>0.13083999999999998</v>
      </c>
      <c r="AW556" s="36">
        <f t="shared" si="299"/>
        <v>9</v>
      </c>
      <c r="AX556" s="37">
        <f t="shared" si="300"/>
        <v>0.16649</v>
      </c>
      <c r="AY556" s="37">
        <f t="shared" si="301"/>
        <v>-7.7280000000000001E-2</v>
      </c>
      <c r="AZ556" s="37">
        <f t="shared" si="302"/>
        <v>8.9210000000000012E-2</v>
      </c>
      <c r="BA556" s="38">
        <f t="shared" si="303"/>
        <v>68.182512992968526</v>
      </c>
      <c r="BB556" s="36">
        <f t="shared" si="304"/>
        <v>0</v>
      </c>
      <c r="BC556" s="37">
        <f t="shared" si="305"/>
        <v>0</v>
      </c>
      <c r="BD556" s="36">
        <f t="shared" si="306"/>
        <v>0</v>
      </c>
      <c r="BE556" s="37">
        <f t="shared" si="307"/>
        <v>0</v>
      </c>
      <c r="BF556" s="37">
        <f t="shared" si="308"/>
        <v>0</v>
      </c>
      <c r="BG556" s="37">
        <f t="shared" si="309"/>
        <v>0</v>
      </c>
      <c r="BH556" s="38" t="e">
        <f t="shared" si="310"/>
        <v>#DIV/0!</v>
      </c>
      <c r="BI556" s="36">
        <f t="shared" si="311"/>
        <v>14</v>
      </c>
      <c r="BJ556" s="37">
        <f t="shared" si="312"/>
        <v>0.13084000000000001</v>
      </c>
      <c r="BK556" s="36">
        <f t="shared" si="313"/>
        <v>9</v>
      </c>
      <c r="BL556" s="37">
        <f t="shared" si="314"/>
        <v>0.16649</v>
      </c>
      <c r="BM556" s="37">
        <f t="shared" si="315"/>
        <v>-7.7280000000000001E-2</v>
      </c>
      <c r="BN556" s="37">
        <f t="shared" si="316"/>
        <v>8.9209999999999998E-2</v>
      </c>
      <c r="BO556" s="38">
        <f t="shared" si="317"/>
        <v>68.182512992968498</v>
      </c>
    </row>
    <row r="557" spans="1:67" x14ac:dyDescent="0.25">
      <c r="A557" s="34"/>
      <c r="B557" s="35"/>
      <c r="C557" s="34" t="s">
        <v>307</v>
      </c>
      <c r="D557" s="34"/>
      <c r="E557">
        <v>391</v>
      </c>
      <c r="F557">
        <v>120554</v>
      </c>
      <c r="G557">
        <v>260</v>
      </c>
      <c r="H557">
        <v>123517</v>
      </c>
      <c r="I557">
        <v>-43623</v>
      </c>
      <c r="J557">
        <v>79894</v>
      </c>
      <c r="L557">
        <v>146</v>
      </c>
      <c r="M557">
        <v>142979</v>
      </c>
      <c r="N557">
        <v>66</v>
      </c>
      <c r="O557">
        <v>72689</v>
      </c>
      <c r="P557">
        <v>-22231</v>
      </c>
      <c r="Q557">
        <v>50458</v>
      </c>
      <c r="S557">
        <v>9</v>
      </c>
      <c r="T557">
        <v>139991</v>
      </c>
      <c r="U557">
        <v>2</v>
      </c>
      <c r="V557">
        <v>56446</v>
      </c>
      <c r="W557">
        <v>-12046</v>
      </c>
      <c r="X557">
        <v>44400</v>
      </c>
      <c r="Z557">
        <v>546</v>
      </c>
      <c r="AA557">
        <v>403524</v>
      </c>
      <c r="AB557">
        <v>328</v>
      </c>
      <c r="AC557">
        <v>252652</v>
      </c>
      <c r="AD557">
        <v>-77900</v>
      </c>
      <c r="AE557">
        <v>174752</v>
      </c>
      <c r="AG557" s="39">
        <f t="shared" si="283"/>
        <v>391</v>
      </c>
      <c r="AH557" s="40">
        <f t="shared" si="284"/>
        <v>1.2055400000000001</v>
      </c>
      <c r="AI557" s="39">
        <f t="shared" si="285"/>
        <v>260</v>
      </c>
      <c r="AJ557" s="40">
        <f t="shared" si="286"/>
        <v>1.2351700000000001</v>
      </c>
      <c r="AK557" s="40">
        <f t="shared" si="287"/>
        <v>-0.43623000000000001</v>
      </c>
      <c r="AL557" s="40">
        <f t="shared" si="288"/>
        <v>0.79893999999999998</v>
      </c>
      <c r="AM557" s="40">
        <f t="shared" si="289"/>
        <v>66.272375864757691</v>
      </c>
      <c r="AN557" s="39">
        <f t="shared" si="290"/>
        <v>146</v>
      </c>
      <c r="AO557" s="40">
        <f t="shared" si="291"/>
        <v>1.4297899999999999</v>
      </c>
      <c r="AP557" s="39">
        <f t="shared" si="292"/>
        <v>66</v>
      </c>
      <c r="AQ557" s="40">
        <f t="shared" si="293"/>
        <v>0.72689000000000004</v>
      </c>
      <c r="AR557" s="40">
        <f t="shared" si="294"/>
        <v>-0.22231000000000001</v>
      </c>
      <c r="AS557" s="40">
        <f t="shared" si="295"/>
        <v>0.50458000000000003</v>
      </c>
      <c r="AT557" s="40">
        <f t="shared" si="296"/>
        <v>35.290497205883383</v>
      </c>
      <c r="AU557" s="39">
        <f t="shared" si="297"/>
        <v>537</v>
      </c>
      <c r="AV557" s="40">
        <f t="shared" si="298"/>
        <v>2.6353299999999997</v>
      </c>
      <c r="AW557" s="39">
        <f t="shared" si="299"/>
        <v>326</v>
      </c>
      <c r="AX557" s="40">
        <f t="shared" si="300"/>
        <v>1.9620600000000001</v>
      </c>
      <c r="AY557" s="40">
        <f t="shared" si="301"/>
        <v>-0.65854000000000001</v>
      </c>
      <c r="AZ557" s="40">
        <f t="shared" si="302"/>
        <v>1.30352</v>
      </c>
      <c r="BA557" s="40">
        <f t="shared" si="303"/>
        <v>49.463255076214367</v>
      </c>
      <c r="BB557" s="39">
        <f t="shared" si="304"/>
        <v>9</v>
      </c>
      <c r="BC557" s="40">
        <f t="shared" si="305"/>
        <v>1.39991</v>
      </c>
      <c r="BD557" s="39">
        <f t="shared" si="306"/>
        <v>2</v>
      </c>
      <c r="BE557" s="40">
        <f t="shared" si="307"/>
        <v>0.56445999999999996</v>
      </c>
      <c r="BF557" s="40">
        <f t="shared" si="308"/>
        <v>-0.12046</v>
      </c>
      <c r="BG557" s="40">
        <f t="shared" si="309"/>
        <v>0.44400000000000001</v>
      </c>
      <c r="BH557" s="40">
        <f t="shared" si="310"/>
        <v>31.716324620868484</v>
      </c>
      <c r="BI557" s="39">
        <f t="shared" si="311"/>
        <v>546</v>
      </c>
      <c r="BJ557" s="40">
        <f t="shared" si="312"/>
        <v>4.0352399999999999</v>
      </c>
      <c r="BK557" s="39">
        <f t="shared" si="313"/>
        <v>328</v>
      </c>
      <c r="BL557" s="40">
        <f t="shared" si="314"/>
        <v>2.5265200000000001</v>
      </c>
      <c r="BM557" s="40">
        <f t="shared" si="315"/>
        <v>-0.77900000000000003</v>
      </c>
      <c r="BN557" s="40">
        <f t="shared" si="316"/>
        <v>1.74752</v>
      </c>
      <c r="BO557" s="40">
        <f t="shared" si="317"/>
        <v>43.30646999930611</v>
      </c>
    </row>
    <row r="558" spans="1:67" x14ac:dyDescent="0.25">
      <c r="A558" s="14" t="s">
        <v>37</v>
      </c>
      <c r="B558" s="4" t="s">
        <v>40</v>
      </c>
      <c r="C558" s="14">
        <v>1412115</v>
      </c>
      <c r="D558" s="14" t="s">
        <v>15</v>
      </c>
      <c r="E558">
        <v>28</v>
      </c>
      <c r="F558">
        <v>9717</v>
      </c>
      <c r="G558">
        <v>7</v>
      </c>
      <c r="H558">
        <v>3199</v>
      </c>
      <c r="I558">
        <v>-412</v>
      </c>
      <c r="J558">
        <v>2787</v>
      </c>
      <c r="L558">
        <v>34</v>
      </c>
      <c r="M558">
        <v>52024</v>
      </c>
      <c r="N558">
        <v>9</v>
      </c>
      <c r="O558">
        <v>5802</v>
      </c>
      <c r="P558">
        <v>-26</v>
      </c>
      <c r="Q558">
        <v>5776</v>
      </c>
      <c r="S558">
        <v>1</v>
      </c>
      <c r="T558">
        <v>5062</v>
      </c>
      <c r="U558">
        <v>0</v>
      </c>
      <c r="V558">
        <v>0</v>
      </c>
      <c r="W558">
        <v>0</v>
      </c>
      <c r="X558">
        <v>0</v>
      </c>
      <c r="Z558">
        <v>63</v>
      </c>
      <c r="AA558">
        <v>66803</v>
      </c>
      <c r="AB558">
        <v>16</v>
      </c>
      <c r="AC558">
        <v>9001</v>
      </c>
      <c r="AD558">
        <v>-438</v>
      </c>
      <c r="AE558">
        <v>8563</v>
      </c>
      <c r="AG558" s="36">
        <f t="shared" si="283"/>
        <v>28</v>
      </c>
      <c r="AH558" s="37">
        <f t="shared" si="284"/>
        <v>9.7170000000000006E-2</v>
      </c>
      <c r="AI558" s="36">
        <f t="shared" si="285"/>
        <v>7</v>
      </c>
      <c r="AJ558" s="37">
        <f t="shared" si="286"/>
        <v>3.1989999999999998E-2</v>
      </c>
      <c r="AK558" s="37">
        <f t="shared" si="287"/>
        <v>-4.1200000000000004E-3</v>
      </c>
      <c r="AL558" s="37">
        <f t="shared" si="288"/>
        <v>2.7869999999999999E-2</v>
      </c>
      <c r="AM558" s="38">
        <f t="shared" si="289"/>
        <v>28.681691880209936</v>
      </c>
      <c r="AN558" s="36">
        <f t="shared" si="290"/>
        <v>34</v>
      </c>
      <c r="AO558" s="37">
        <f t="shared" si="291"/>
        <v>0.52024000000000004</v>
      </c>
      <c r="AP558" s="36">
        <f t="shared" si="292"/>
        <v>9</v>
      </c>
      <c r="AQ558" s="37">
        <f t="shared" si="293"/>
        <v>5.8020000000000002E-2</v>
      </c>
      <c r="AR558" s="37">
        <f t="shared" si="294"/>
        <v>-2.5999999999999998E-4</v>
      </c>
      <c r="AS558" s="37">
        <f t="shared" si="295"/>
        <v>5.7759999999999999E-2</v>
      </c>
      <c r="AT558" s="38">
        <f t="shared" si="296"/>
        <v>11.102568045517453</v>
      </c>
      <c r="AU558" s="36">
        <f t="shared" si="297"/>
        <v>62</v>
      </c>
      <c r="AV558" s="37">
        <f t="shared" si="298"/>
        <v>0.61741000000000001</v>
      </c>
      <c r="AW558" s="36">
        <f t="shared" si="299"/>
        <v>16</v>
      </c>
      <c r="AX558" s="37">
        <f t="shared" si="300"/>
        <v>9.0010000000000007E-2</v>
      </c>
      <c r="AY558" s="37">
        <f t="shared" si="301"/>
        <v>-4.3800000000000002E-3</v>
      </c>
      <c r="AZ558" s="37">
        <f t="shared" si="302"/>
        <v>8.5629999999999998E-2</v>
      </c>
      <c r="BA558" s="38">
        <f t="shared" si="303"/>
        <v>13.86922790366207</v>
      </c>
      <c r="BB558" s="36">
        <f t="shared" si="304"/>
        <v>1</v>
      </c>
      <c r="BC558" s="37">
        <f t="shared" si="305"/>
        <v>5.0619999999999998E-2</v>
      </c>
      <c r="BD558" s="36">
        <f t="shared" si="306"/>
        <v>0</v>
      </c>
      <c r="BE558" s="37">
        <f t="shared" si="307"/>
        <v>0</v>
      </c>
      <c r="BF558" s="37">
        <f t="shared" si="308"/>
        <v>0</v>
      </c>
      <c r="BG558" s="37">
        <f t="shared" si="309"/>
        <v>0</v>
      </c>
      <c r="BH558" s="38">
        <f t="shared" si="310"/>
        <v>0</v>
      </c>
      <c r="BI558" s="36">
        <f t="shared" si="311"/>
        <v>63</v>
      </c>
      <c r="BJ558" s="37">
        <f t="shared" si="312"/>
        <v>0.66803000000000001</v>
      </c>
      <c r="BK558" s="36">
        <f t="shared" si="313"/>
        <v>16</v>
      </c>
      <c r="BL558" s="37">
        <f t="shared" si="314"/>
        <v>9.0010000000000007E-2</v>
      </c>
      <c r="BM558" s="37">
        <f t="shared" si="315"/>
        <v>-4.3800000000000002E-3</v>
      </c>
      <c r="BN558" s="37">
        <f t="shared" si="316"/>
        <v>8.5629999999999998E-2</v>
      </c>
      <c r="BO558" s="38">
        <f t="shared" si="317"/>
        <v>12.818286603895036</v>
      </c>
    </row>
    <row r="559" spans="1:67" x14ac:dyDescent="0.25">
      <c r="A559" s="14" t="s">
        <v>37</v>
      </c>
      <c r="B559" s="4" t="s">
        <v>40</v>
      </c>
      <c r="C559" s="14">
        <v>1412115</v>
      </c>
      <c r="D559" s="14" t="s">
        <v>16</v>
      </c>
      <c r="E559">
        <v>256</v>
      </c>
      <c r="F559">
        <v>81493</v>
      </c>
      <c r="G559">
        <v>136</v>
      </c>
      <c r="H559">
        <v>72683</v>
      </c>
      <c r="I559">
        <v>-28316</v>
      </c>
      <c r="J559">
        <v>44367</v>
      </c>
      <c r="L559">
        <v>166</v>
      </c>
      <c r="M559">
        <v>227582</v>
      </c>
      <c r="N559">
        <v>80</v>
      </c>
      <c r="O559">
        <v>82565</v>
      </c>
      <c r="P559">
        <v>-14600</v>
      </c>
      <c r="Q559">
        <v>67965</v>
      </c>
      <c r="S559">
        <v>5</v>
      </c>
      <c r="T559">
        <v>43867</v>
      </c>
      <c r="U559">
        <v>1</v>
      </c>
      <c r="V559">
        <v>2000</v>
      </c>
      <c r="W559">
        <v>0</v>
      </c>
      <c r="X559">
        <v>2000</v>
      </c>
      <c r="Z559">
        <v>427</v>
      </c>
      <c r="AA559">
        <v>352942</v>
      </c>
      <c r="AB559">
        <v>217</v>
      </c>
      <c r="AC559">
        <v>157248</v>
      </c>
      <c r="AD559">
        <v>-42916</v>
      </c>
      <c r="AE559">
        <v>114332</v>
      </c>
      <c r="AG559" s="36">
        <f t="shared" si="283"/>
        <v>256</v>
      </c>
      <c r="AH559" s="37">
        <f t="shared" si="284"/>
        <v>0.81493000000000004</v>
      </c>
      <c r="AI559" s="36">
        <f t="shared" si="285"/>
        <v>136</v>
      </c>
      <c r="AJ559" s="37">
        <f t="shared" si="286"/>
        <v>0.72682999999999998</v>
      </c>
      <c r="AK559" s="37">
        <f t="shared" si="287"/>
        <v>-0.28316000000000002</v>
      </c>
      <c r="AL559" s="37">
        <f t="shared" si="288"/>
        <v>0.44367000000000001</v>
      </c>
      <c r="AM559" s="38">
        <f t="shared" si="289"/>
        <v>54.442712871044144</v>
      </c>
      <c r="AN559" s="36">
        <f t="shared" si="290"/>
        <v>166</v>
      </c>
      <c r="AO559" s="37">
        <f t="shared" si="291"/>
        <v>2.27582</v>
      </c>
      <c r="AP559" s="36">
        <f t="shared" si="292"/>
        <v>80</v>
      </c>
      <c r="AQ559" s="37">
        <f t="shared" si="293"/>
        <v>0.82565</v>
      </c>
      <c r="AR559" s="37">
        <f t="shared" si="294"/>
        <v>-0.14599999999999999</v>
      </c>
      <c r="AS559" s="37">
        <f t="shared" si="295"/>
        <v>0.67964999999999998</v>
      </c>
      <c r="AT559" s="38">
        <f t="shared" si="296"/>
        <v>29.863961121705586</v>
      </c>
      <c r="AU559" s="36">
        <f t="shared" si="297"/>
        <v>422</v>
      </c>
      <c r="AV559" s="37">
        <f t="shared" si="298"/>
        <v>3.0907499999999999</v>
      </c>
      <c r="AW559" s="36">
        <f t="shared" si="299"/>
        <v>216</v>
      </c>
      <c r="AX559" s="37">
        <f t="shared" si="300"/>
        <v>1.5524800000000001</v>
      </c>
      <c r="AY559" s="37">
        <f t="shared" si="301"/>
        <v>-0.42915999999999999</v>
      </c>
      <c r="AZ559" s="37">
        <f t="shared" si="302"/>
        <v>1.1233200000000001</v>
      </c>
      <c r="BA559" s="38">
        <f t="shared" si="303"/>
        <v>36.344576559087606</v>
      </c>
      <c r="BB559" s="36">
        <f t="shared" si="304"/>
        <v>5</v>
      </c>
      <c r="BC559" s="37">
        <f t="shared" si="305"/>
        <v>0.43867</v>
      </c>
      <c r="BD559" s="36">
        <f t="shared" si="306"/>
        <v>1</v>
      </c>
      <c r="BE559" s="37">
        <f t="shared" si="307"/>
        <v>0.02</v>
      </c>
      <c r="BF559" s="37">
        <f t="shared" si="308"/>
        <v>0</v>
      </c>
      <c r="BG559" s="37">
        <f t="shared" si="309"/>
        <v>0.02</v>
      </c>
      <c r="BH559" s="38">
        <f t="shared" si="310"/>
        <v>4.5592358720678412</v>
      </c>
      <c r="BI559" s="36">
        <f t="shared" si="311"/>
        <v>427</v>
      </c>
      <c r="BJ559" s="37">
        <f t="shared" si="312"/>
        <v>3.52942</v>
      </c>
      <c r="BK559" s="36">
        <f t="shared" si="313"/>
        <v>217</v>
      </c>
      <c r="BL559" s="37">
        <f t="shared" si="314"/>
        <v>1.5724800000000001</v>
      </c>
      <c r="BM559" s="37">
        <f t="shared" si="315"/>
        <v>-0.42915999999999999</v>
      </c>
      <c r="BN559" s="37">
        <f t="shared" si="316"/>
        <v>1.1433199999999999</v>
      </c>
      <c r="BO559" s="38">
        <f t="shared" si="317"/>
        <v>32.393991080687471</v>
      </c>
    </row>
    <row r="560" spans="1:67" x14ac:dyDescent="0.25">
      <c r="A560" s="14" t="s">
        <v>37</v>
      </c>
      <c r="B560" s="4" t="s">
        <v>40</v>
      </c>
      <c r="C560" s="14">
        <v>1412115</v>
      </c>
      <c r="D560" s="14" t="s">
        <v>17</v>
      </c>
      <c r="L560">
        <v>1</v>
      </c>
      <c r="M560">
        <v>2545</v>
      </c>
      <c r="N560">
        <v>1</v>
      </c>
      <c r="O560">
        <v>2545</v>
      </c>
      <c r="P560">
        <v>0</v>
      </c>
      <c r="Q560">
        <v>2545</v>
      </c>
      <c r="Z560">
        <v>1</v>
      </c>
      <c r="AA560">
        <v>2545</v>
      </c>
      <c r="AB560">
        <v>1</v>
      </c>
      <c r="AC560">
        <v>2545</v>
      </c>
      <c r="AD560">
        <v>0</v>
      </c>
      <c r="AE560">
        <v>2545</v>
      </c>
      <c r="AG560" s="36">
        <f t="shared" si="283"/>
        <v>0</v>
      </c>
      <c r="AH560" s="37">
        <f t="shared" si="284"/>
        <v>0</v>
      </c>
      <c r="AI560" s="36">
        <f t="shared" si="285"/>
        <v>0</v>
      </c>
      <c r="AJ560" s="37">
        <f t="shared" si="286"/>
        <v>0</v>
      </c>
      <c r="AK560" s="37">
        <f t="shared" si="287"/>
        <v>0</v>
      </c>
      <c r="AL560" s="37">
        <f t="shared" si="288"/>
        <v>0</v>
      </c>
      <c r="AM560" s="38" t="e">
        <f t="shared" si="289"/>
        <v>#DIV/0!</v>
      </c>
      <c r="AN560" s="36">
        <f t="shared" si="290"/>
        <v>1</v>
      </c>
      <c r="AO560" s="37">
        <f t="shared" si="291"/>
        <v>2.545E-2</v>
      </c>
      <c r="AP560" s="36">
        <f t="shared" si="292"/>
        <v>1</v>
      </c>
      <c r="AQ560" s="37">
        <f t="shared" si="293"/>
        <v>2.545E-2</v>
      </c>
      <c r="AR560" s="37">
        <f t="shared" si="294"/>
        <v>0</v>
      </c>
      <c r="AS560" s="37">
        <f t="shared" si="295"/>
        <v>2.545E-2</v>
      </c>
      <c r="AT560" s="38">
        <f t="shared" si="296"/>
        <v>100</v>
      </c>
      <c r="AU560" s="36">
        <f t="shared" si="297"/>
        <v>1</v>
      </c>
      <c r="AV560" s="37">
        <f t="shared" si="298"/>
        <v>2.545E-2</v>
      </c>
      <c r="AW560" s="36">
        <f t="shared" si="299"/>
        <v>1</v>
      </c>
      <c r="AX560" s="37">
        <f t="shared" si="300"/>
        <v>2.545E-2</v>
      </c>
      <c r="AY560" s="37">
        <f t="shared" si="301"/>
        <v>0</v>
      </c>
      <c r="AZ560" s="37">
        <f t="shared" si="302"/>
        <v>2.545E-2</v>
      </c>
      <c r="BA560" s="38">
        <f t="shared" si="303"/>
        <v>100</v>
      </c>
      <c r="BB560" s="36">
        <f t="shared" si="304"/>
        <v>0</v>
      </c>
      <c r="BC560" s="37">
        <f t="shared" si="305"/>
        <v>0</v>
      </c>
      <c r="BD560" s="36">
        <f t="shared" si="306"/>
        <v>0</v>
      </c>
      <c r="BE560" s="37">
        <f t="shared" si="307"/>
        <v>0</v>
      </c>
      <c r="BF560" s="37">
        <f t="shared" si="308"/>
        <v>0</v>
      </c>
      <c r="BG560" s="37">
        <f t="shared" si="309"/>
        <v>0</v>
      </c>
      <c r="BH560" s="38" t="e">
        <f t="shared" si="310"/>
        <v>#DIV/0!</v>
      </c>
      <c r="BI560" s="36">
        <f t="shared" si="311"/>
        <v>1</v>
      </c>
      <c r="BJ560" s="37">
        <f t="shared" si="312"/>
        <v>2.545E-2</v>
      </c>
      <c r="BK560" s="36">
        <f t="shared" si="313"/>
        <v>1</v>
      </c>
      <c r="BL560" s="37">
        <f t="shared" si="314"/>
        <v>2.545E-2</v>
      </c>
      <c r="BM560" s="37">
        <f t="shared" si="315"/>
        <v>0</v>
      </c>
      <c r="BN560" s="37">
        <f t="shared" si="316"/>
        <v>2.545E-2</v>
      </c>
      <c r="BO560" s="38">
        <f t="shared" si="317"/>
        <v>100</v>
      </c>
    </row>
    <row r="561" spans="1:67" x14ac:dyDescent="0.25">
      <c r="A561" s="14" t="s">
        <v>37</v>
      </c>
      <c r="B561" s="4" t="s">
        <v>40</v>
      </c>
      <c r="C561" s="14">
        <v>1412115</v>
      </c>
      <c r="D561" s="14" t="s">
        <v>18</v>
      </c>
      <c r="E561">
        <v>4</v>
      </c>
      <c r="F561">
        <v>1356</v>
      </c>
      <c r="G561">
        <v>3</v>
      </c>
      <c r="H561">
        <v>1575</v>
      </c>
      <c r="I561">
        <v>-606</v>
      </c>
      <c r="J561">
        <v>969</v>
      </c>
      <c r="L561">
        <v>4</v>
      </c>
      <c r="M561">
        <v>9801</v>
      </c>
      <c r="N561">
        <v>2</v>
      </c>
      <c r="O561">
        <v>7857</v>
      </c>
      <c r="P561">
        <v>-3430</v>
      </c>
      <c r="Q561">
        <v>4427</v>
      </c>
      <c r="Z561">
        <v>8</v>
      </c>
      <c r="AA561">
        <v>11157</v>
      </c>
      <c r="AB561">
        <v>5</v>
      </c>
      <c r="AC561">
        <v>9432</v>
      </c>
      <c r="AD561">
        <v>-4036</v>
      </c>
      <c r="AE561">
        <v>5396</v>
      </c>
      <c r="AG561" s="36">
        <f t="shared" si="283"/>
        <v>4</v>
      </c>
      <c r="AH561" s="37">
        <f t="shared" si="284"/>
        <v>1.3559999999999999E-2</v>
      </c>
      <c r="AI561" s="36">
        <f t="shared" si="285"/>
        <v>3</v>
      </c>
      <c r="AJ561" s="37">
        <f t="shared" si="286"/>
        <v>1.575E-2</v>
      </c>
      <c r="AK561" s="37">
        <f t="shared" si="287"/>
        <v>-6.0600000000000003E-3</v>
      </c>
      <c r="AL561" s="37">
        <f t="shared" si="288"/>
        <v>9.6900000000000007E-3</v>
      </c>
      <c r="AM561" s="38">
        <f t="shared" si="289"/>
        <v>71.460176991150448</v>
      </c>
      <c r="AN561" s="36">
        <f t="shared" si="290"/>
        <v>4</v>
      </c>
      <c r="AO561" s="37">
        <f t="shared" si="291"/>
        <v>9.801E-2</v>
      </c>
      <c r="AP561" s="36">
        <f t="shared" si="292"/>
        <v>2</v>
      </c>
      <c r="AQ561" s="37">
        <f t="shared" si="293"/>
        <v>7.8570000000000001E-2</v>
      </c>
      <c r="AR561" s="37">
        <f t="shared" si="294"/>
        <v>-3.4299999999999997E-2</v>
      </c>
      <c r="AS561" s="37">
        <f t="shared" si="295"/>
        <v>4.4269999999999997E-2</v>
      </c>
      <c r="AT561" s="38">
        <f t="shared" si="296"/>
        <v>45.168860320375472</v>
      </c>
      <c r="AU561" s="36">
        <f t="shared" si="297"/>
        <v>8</v>
      </c>
      <c r="AV561" s="37">
        <f t="shared" si="298"/>
        <v>0.11157</v>
      </c>
      <c r="AW561" s="36">
        <f t="shared" si="299"/>
        <v>5</v>
      </c>
      <c r="AX561" s="37">
        <f t="shared" si="300"/>
        <v>9.4320000000000001E-2</v>
      </c>
      <c r="AY561" s="37">
        <f t="shared" si="301"/>
        <v>-4.036E-2</v>
      </c>
      <c r="AZ561" s="37">
        <f t="shared" si="302"/>
        <v>5.3959999999999994E-2</v>
      </c>
      <c r="BA561" s="38">
        <f t="shared" si="303"/>
        <v>48.364255624271749</v>
      </c>
      <c r="BB561" s="36">
        <f t="shared" si="304"/>
        <v>0</v>
      </c>
      <c r="BC561" s="37">
        <f t="shared" si="305"/>
        <v>0</v>
      </c>
      <c r="BD561" s="36">
        <f t="shared" si="306"/>
        <v>0</v>
      </c>
      <c r="BE561" s="37">
        <f t="shared" si="307"/>
        <v>0</v>
      </c>
      <c r="BF561" s="37">
        <f t="shared" si="308"/>
        <v>0</v>
      </c>
      <c r="BG561" s="37">
        <f t="shared" si="309"/>
        <v>0</v>
      </c>
      <c r="BH561" s="38" t="e">
        <f t="shared" si="310"/>
        <v>#DIV/0!</v>
      </c>
      <c r="BI561" s="36">
        <f t="shared" si="311"/>
        <v>8</v>
      </c>
      <c r="BJ561" s="37">
        <f t="shared" si="312"/>
        <v>0.11157</v>
      </c>
      <c r="BK561" s="36">
        <f t="shared" si="313"/>
        <v>5</v>
      </c>
      <c r="BL561" s="37">
        <f t="shared" si="314"/>
        <v>9.4320000000000001E-2</v>
      </c>
      <c r="BM561" s="37">
        <f t="shared" si="315"/>
        <v>-4.036E-2</v>
      </c>
      <c r="BN561" s="37">
        <f t="shared" si="316"/>
        <v>5.3960000000000001E-2</v>
      </c>
      <c r="BO561" s="38">
        <f t="shared" si="317"/>
        <v>48.364255624271756</v>
      </c>
    </row>
    <row r="562" spans="1:67" x14ac:dyDescent="0.25">
      <c r="A562" s="34"/>
      <c r="B562" s="35"/>
      <c r="C562" s="34" t="s">
        <v>308</v>
      </c>
      <c r="D562" s="34"/>
      <c r="E562">
        <v>288</v>
      </c>
      <c r="F562">
        <v>92566</v>
      </c>
      <c r="G562">
        <v>146</v>
      </c>
      <c r="H562">
        <v>77457</v>
      </c>
      <c r="I562">
        <v>-29334</v>
      </c>
      <c r="J562">
        <v>48123</v>
      </c>
      <c r="L562">
        <v>205</v>
      </c>
      <c r="M562">
        <v>291952</v>
      </c>
      <c r="N562">
        <v>92</v>
      </c>
      <c r="O562">
        <v>98769</v>
      </c>
      <c r="P562">
        <v>-18056</v>
      </c>
      <c r="Q562">
        <v>80713</v>
      </c>
      <c r="S562">
        <v>6</v>
      </c>
      <c r="T562">
        <v>48929</v>
      </c>
      <c r="U562">
        <v>1</v>
      </c>
      <c r="V562">
        <v>2000</v>
      </c>
      <c r="W562">
        <v>0</v>
      </c>
      <c r="X562">
        <v>2000</v>
      </c>
      <c r="Z562">
        <v>499</v>
      </c>
      <c r="AA562">
        <v>433447</v>
      </c>
      <c r="AB562">
        <v>239</v>
      </c>
      <c r="AC562">
        <v>178226</v>
      </c>
      <c r="AD562">
        <v>-47390</v>
      </c>
      <c r="AE562">
        <v>130836</v>
      </c>
      <c r="AG562" s="39">
        <f t="shared" si="283"/>
        <v>288</v>
      </c>
      <c r="AH562" s="40">
        <f t="shared" si="284"/>
        <v>0.92566000000000004</v>
      </c>
      <c r="AI562" s="39">
        <f t="shared" si="285"/>
        <v>146</v>
      </c>
      <c r="AJ562" s="40">
        <f t="shared" si="286"/>
        <v>0.77456999999999998</v>
      </c>
      <c r="AK562" s="40">
        <f t="shared" si="287"/>
        <v>-0.29333999999999999</v>
      </c>
      <c r="AL562" s="40">
        <f t="shared" si="288"/>
        <v>0.48122999999999999</v>
      </c>
      <c r="AM562" s="40">
        <f t="shared" si="289"/>
        <v>51.987770887798966</v>
      </c>
      <c r="AN562" s="39">
        <f t="shared" si="290"/>
        <v>205</v>
      </c>
      <c r="AO562" s="40">
        <f t="shared" si="291"/>
        <v>2.9195199999999999</v>
      </c>
      <c r="AP562" s="39">
        <f t="shared" si="292"/>
        <v>92</v>
      </c>
      <c r="AQ562" s="40">
        <f t="shared" si="293"/>
        <v>0.98768999999999996</v>
      </c>
      <c r="AR562" s="40">
        <f t="shared" si="294"/>
        <v>-0.18056</v>
      </c>
      <c r="AS562" s="40">
        <f t="shared" si="295"/>
        <v>0.80713000000000001</v>
      </c>
      <c r="AT562" s="40">
        <f t="shared" si="296"/>
        <v>27.645982901298844</v>
      </c>
      <c r="AU562" s="39">
        <f t="shared" si="297"/>
        <v>493</v>
      </c>
      <c r="AV562" s="40">
        <f t="shared" si="298"/>
        <v>3.84518</v>
      </c>
      <c r="AW562" s="39">
        <f t="shared" si="299"/>
        <v>238</v>
      </c>
      <c r="AX562" s="40">
        <f t="shared" si="300"/>
        <v>1.7622599999999999</v>
      </c>
      <c r="AY562" s="40">
        <f t="shared" si="301"/>
        <v>-0.47389999999999999</v>
      </c>
      <c r="AZ562" s="40">
        <f t="shared" si="302"/>
        <v>1.2883599999999999</v>
      </c>
      <c r="BA562" s="40">
        <f t="shared" si="303"/>
        <v>33.50584367961968</v>
      </c>
      <c r="BB562" s="39">
        <f t="shared" si="304"/>
        <v>6</v>
      </c>
      <c r="BC562" s="40">
        <f t="shared" si="305"/>
        <v>0.48929</v>
      </c>
      <c r="BD562" s="39">
        <f t="shared" si="306"/>
        <v>1</v>
      </c>
      <c r="BE562" s="40">
        <f t="shared" si="307"/>
        <v>0.02</v>
      </c>
      <c r="BF562" s="40">
        <f t="shared" si="308"/>
        <v>0</v>
      </c>
      <c r="BG562" s="40">
        <f t="shared" si="309"/>
        <v>0.02</v>
      </c>
      <c r="BH562" s="40">
        <f t="shared" si="310"/>
        <v>4.0875554374706207</v>
      </c>
      <c r="BI562" s="39">
        <f t="shared" si="311"/>
        <v>499</v>
      </c>
      <c r="BJ562" s="40">
        <f t="shared" si="312"/>
        <v>4.3344699999999996</v>
      </c>
      <c r="BK562" s="39">
        <f t="shared" si="313"/>
        <v>239</v>
      </c>
      <c r="BL562" s="40">
        <f t="shared" si="314"/>
        <v>1.78226</v>
      </c>
      <c r="BM562" s="40">
        <f t="shared" si="315"/>
        <v>-0.47389999999999999</v>
      </c>
      <c r="BN562" s="40">
        <f t="shared" si="316"/>
        <v>1.30836</v>
      </c>
      <c r="BO562" s="40">
        <f t="shared" si="317"/>
        <v>30.185005317835863</v>
      </c>
    </row>
    <row r="563" spans="1:67" x14ac:dyDescent="0.25">
      <c r="A563" s="14" t="s">
        <v>37</v>
      </c>
      <c r="B563" s="4" t="s">
        <v>40</v>
      </c>
      <c r="C563" s="14">
        <v>1412116</v>
      </c>
      <c r="D563" s="14" t="s">
        <v>15</v>
      </c>
      <c r="E563">
        <v>21</v>
      </c>
      <c r="F563">
        <v>7322</v>
      </c>
      <c r="G563">
        <v>3</v>
      </c>
      <c r="H563">
        <v>1078</v>
      </c>
      <c r="I563">
        <v>-2</v>
      </c>
      <c r="J563">
        <v>1076</v>
      </c>
      <c r="L563">
        <v>25</v>
      </c>
      <c r="M563">
        <v>25210</v>
      </c>
      <c r="N563">
        <v>3</v>
      </c>
      <c r="O563">
        <v>3783</v>
      </c>
      <c r="P563">
        <v>-1065</v>
      </c>
      <c r="Q563">
        <v>2718</v>
      </c>
      <c r="S563">
        <v>1</v>
      </c>
      <c r="T563">
        <v>12362</v>
      </c>
      <c r="U563">
        <v>0</v>
      </c>
      <c r="V563">
        <v>0</v>
      </c>
      <c r="W563">
        <v>0</v>
      </c>
      <c r="X563">
        <v>0</v>
      </c>
      <c r="Z563">
        <v>47</v>
      </c>
      <c r="AA563">
        <v>44894</v>
      </c>
      <c r="AB563">
        <v>6</v>
      </c>
      <c r="AC563">
        <v>4861</v>
      </c>
      <c r="AD563">
        <v>-1067</v>
      </c>
      <c r="AE563">
        <v>3794</v>
      </c>
      <c r="AG563" s="36">
        <f t="shared" si="283"/>
        <v>21</v>
      </c>
      <c r="AH563" s="37">
        <f t="shared" si="284"/>
        <v>7.3219999999999993E-2</v>
      </c>
      <c r="AI563" s="36">
        <f t="shared" si="285"/>
        <v>3</v>
      </c>
      <c r="AJ563" s="37">
        <f t="shared" si="286"/>
        <v>1.078E-2</v>
      </c>
      <c r="AK563" s="37">
        <f t="shared" si="287"/>
        <v>-2.0000000000000002E-5</v>
      </c>
      <c r="AL563" s="37">
        <f t="shared" si="288"/>
        <v>1.076E-2</v>
      </c>
      <c r="AM563" s="38">
        <f t="shared" si="289"/>
        <v>14.695438404807431</v>
      </c>
      <c r="AN563" s="36">
        <f t="shared" si="290"/>
        <v>25</v>
      </c>
      <c r="AO563" s="37">
        <f t="shared" si="291"/>
        <v>0.25209999999999999</v>
      </c>
      <c r="AP563" s="36">
        <f t="shared" si="292"/>
        <v>3</v>
      </c>
      <c r="AQ563" s="37">
        <f t="shared" si="293"/>
        <v>3.7830000000000003E-2</v>
      </c>
      <c r="AR563" s="37">
        <f t="shared" si="294"/>
        <v>-1.065E-2</v>
      </c>
      <c r="AS563" s="37">
        <f t="shared" si="295"/>
        <v>2.7179999999999999E-2</v>
      </c>
      <c r="AT563" s="38">
        <f t="shared" si="296"/>
        <v>10.781435938119794</v>
      </c>
      <c r="AU563" s="36">
        <f t="shared" si="297"/>
        <v>46</v>
      </c>
      <c r="AV563" s="37">
        <f t="shared" si="298"/>
        <v>0.32532</v>
      </c>
      <c r="AW563" s="36">
        <f t="shared" si="299"/>
        <v>6</v>
      </c>
      <c r="AX563" s="37">
        <f t="shared" si="300"/>
        <v>4.861E-2</v>
      </c>
      <c r="AY563" s="37">
        <f t="shared" si="301"/>
        <v>-1.0669999999999999E-2</v>
      </c>
      <c r="AZ563" s="37">
        <f t="shared" si="302"/>
        <v>3.7940000000000002E-2</v>
      </c>
      <c r="BA563" s="38">
        <f t="shared" si="303"/>
        <v>11.662363211607033</v>
      </c>
      <c r="BB563" s="36">
        <f t="shared" si="304"/>
        <v>1</v>
      </c>
      <c r="BC563" s="37">
        <f t="shared" si="305"/>
        <v>0.12361999999999999</v>
      </c>
      <c r="BD563" s="36">
        <f t="shared" si="306"/>
        <v>0</v>
      </c>
      <c r="BE563" s="37">
        <f t="shared" si="307"/>
        <v>0</v>
      </c>
      <c r="BF563" s="37">
        <f t="shared" si="308"/>
        <v>0</v>
      </c>
      <c r="BG563" s="37">
        <f t="shared" si="309"/>
        <v>0</v>
      </c>
      <c r="BH563" s="38">
        <f t="shared" si="310"/>
        <v>0</v>
      </c>
      <c r="BI563" s="36">
        <f t="shared" si="311"/>
        <v>47</v>
      </c>
      <c r="BJ563" s="37">
        <f t="shared" si="312"/>
        <v>0.44894000000000001</v>
      </c>
      <c r="BK563" s="36">
        <f t="shared" si="313"/>
        <v>6</v>
      </c>
      <c r="BL563" s="37">
        <f t="shared" si="314"/>
        <v>4.861E-2</v>
      </c>
      <c r="BM563" s="37">
        <f t="shared" si="315"/>
        <v>-1.0670000000000001E-2</v>
      </c>
      <c r="BN563" s="37">
        <f t="shared" si="316"/>
        <v>3.7940000000000002E-2</v>
      </c>
      <c r="BO563" s="38">
        <f t="shared" si="317"/>
        <v>8.4510179534013457</v>
      </c>
    </row>
    <row r="564" spans="1:67" x14ac:dyDescent="0.25">
      <c r="A564" s="14" t="s">
        <v>37</v>
      </c>
      <c r="B564" s="4" t="s">
        <v>40</v>
      </c>
      <c r="C564" s="14">
        <v>1412116</v>
      </c>
      <c r="D564" s="14" t="s">
        <v>16</v>
      </c>
      <c r="E564">
        <v>299</v>
      </c>
      <c r="F564">
        <v>94084</v>
      </c>
      <c r="G564">
        <v>204</v>
      </c>
      <c r="H564">
        <v>110991</v>
      </c>
      <c r="I564">
        <v>-47105</v>
      </c>
      <c r="J564">
        <v>63886</v>
      </c>
      <c r="L564">
        <v>200</v>
      </c>
      <c r="M564">
        <v>173365</v>
      </c>
      <c r="N564">
        <v>136</v>
      </c>
      <c r="O564">
        <v>135772</v>
      </c>
      <c r="P564">
        <v>-33967</v>
      </c>
      <c r="Q564">
        <v>101805</v>
      </c>
      <c r="Z564">
        <v>499</v>
      </c>
      <c r="AA564">
        <v>267449</v>
      </c>
      <c r="AB564">
        <v>340</v>
      </c>
      <c r="AC564">
        <v>246763</v>
      </c>
      <c r="AD564">
        <v>-81072</v>
      </c>
      <c r="AE564">
        <v>165691</v>
      </c>
      <c r="AG564" s="36">
        <f t="shared" si="283"/>
        <v>299</v>
      </c>
      <c r="AH564" s="37">
        <f t="shared" si="284"/>
        <v>0.94084000000000001</v>
      </c>
      <c r="AI564" s="36">
        <f t="shared" si="285"/>
        <v>204</v>
      </c>
      <c r="AJ564" s="37">
        <f t="shared" si="286"/>
        <v>1.10991</v>
      </c>
      <c r="AK564" s="37">
        <f t="shared" si="287"/>
        <v>-0.47105000000000002</v>
      </c>
      <c r="AL564" s="37">
        <f t="shared" si="288"/>
        <v>0.63885999999999998</v>
      </c>
      <c r="AM564" s="38">
        <f t="shared" si="289"/>
        <v>67.903150376259518</v>
      </c>
      <c r="AN564" s="36">
        <f t="shared" si="290"/>
        <v>200</v>
      </c>
      <c r="AO564" s="37">
        <f t="shared" si="291"/>
        <v>1.7336499999999999</v>
      </c>
      <c r="AP564" s="36">
        <f t="shared" si="292"/>
        <v>136</v>
      </c>
      <c r="AQ564" s="37">
        <f t="shared" si="293"/>
        <v>1.35772</v>
      </c>
      <c r="AR564" s="37">
        <f t="shared" si="294"/>
        <v>-0.33967000000000003</v>
      </c>
      <c r="AS564" s="37">
        <f t="shared" si="295"/>
        <v>1.0180499999999999</v>
      </c>
      <c r="AT564" s="38">
        <f t="shared" si="296"/>
        <v>58.722925619358001</v>
      </c>
      <c r="AU564" s="36">
        <f t="shared" si="297"/>
        <v>499</v>
      </c>
      <c r="AV564" s="37">
        <f t="shared" si="298"/>
        <v>2.67449</v>
      </c>
      <c r="AW564" s="36">
        <f t="shared" si="299"/>
        <v>340</v>
      </c>
      <c r="AX564" s="37">
        <f t="shared" si="300"/>
        <v>2.4676299999999998</v>
      </c>
      <c r="AY564" s="37">
        <f t="shared" si="301"/>
        <v>-0.81072000000000011</v>
      </c>
      <c r="AZ564" s="37">
        <f t="shared" si="302"/>
        <v>1.6569099999999999</v>
      </c>
      <c r="BA564" s="38">
        <f t="shared" si="303"/>
        <v>61.95237222797617</v>
      </c>
      <c r="BB564" s="36">
        <f t="shared" si="304"/>
        <v>0</v>
      </c>
      <c r="BC564" s="37">
        <f t="shared" si="305"/>
        <v>0</v>
      </c>
      <c r="BD564" s="36">
        <f t="shared" si="306"/>
        <v>0</v>
      </c>
      <c r="BE564" s="37">
        <f t="shared" si="307"/>
        <v>0</v>
      </c>
      <c r="BF564" s="37">
        <f t="shared" si="308"/>
        <v>0</v>
      </c>
      <c r="BG564" s="37">
        <f t="shared" si="309"/>
        <v>0</v>
      </c>
      <c r="BH564" s="38" t="e">
        <f t="shared" si="310"/>
        <v>#DIV/0!</v>
      </c>
      <c r="BI564" s="36">
        <f t="shared" si="311"/>
        <v>499</v>
      </c>
      <c r="BJ564" s="37">
        <f t="shared" si="312"/>
        <v>2.67449</v>
      </c>
      <c r="BK564" s="36">
        <f t="shared" si="313"/>
        <v>340</v>
      </c>
      <c r="BL564" s="37">
        <f t="shared" si="314"/>
        <v>2.4676300000000002</v>
      </c>
      <c r="BM564" s="37">
        <f t="shared" si="315"/>
        <v>-0.81072</v>
      </c>
      <c r="BN564" s="37">
        <f t="shared" si="316"/>
        <v>1.6569100000000001</v>
      </c>
      <c r="BO564" s="38">
        <f t="shared" si="317"/>
        <v>61.952372227976184</v>
      </c>
    </row>
    <row r="565" spans="1:67" x14ac:dyDescent="0.25">
      <c r="A565" s="14" t="s">
        <v>37</v>
      </c>
      <c r="B565" s="4" t="s">
        <v>40</v>
      </c>
      <c r="C565" s="14">
        <v>1412116</v>
      </c>
      <c r="D565" s="14" t="s">
        <v>17</v>
      </c>
      <c r="E565">
        <v>12</v>
      </c>
      <c r="F565">
        <v>3793</v>
      </c>
      <c r="G565">
        <v>11</v>
      </c>
      <c r="H565">
        <v>13022</v>
      </c>
      <c r="I565">
        <v>-9461</v>
      </c>
      <c r="J565">
        <v>3561</v>
      </c>
      <c r="L565">
        <v>11</v>
      </c>
      <c r="M565">
        <v>8637</v>
      </c>
      <c r="N565">
        <v>11</v>
      </c>
      <c r="O565">
        <v>12020</v>
      </c>
      <c r="P565">
        <v>-3383</v>
      </c>
      <c r="Q565">
        <v>8637</v>
      </c>
      <c r="S565">
        <v>1</v>
      </c>
      <c r="T565">
        <v>5869</v>
      </c>
      <c r="U565">
        <v>1</v>
      </c>
      <c r="V565">
        <v>9605</v>
      </c>
      <c r="W565">
        <v>-3736</v>
      </c>
      <c r="X565">
        <v>5869</v>
      </c>
      <c r="Z565">
        <v>24</v>
      </c>
      <c r="AA565">
        <v>18299</v>
      </c>
      <c r="AB565">
        <v>23</v>
      </c>
      <c r="AC565">
        <v>34647</v>
      </c>
      <c r="AD565">
        <v>-16580</v>
      </c>
      <c r="AE565">
        <v>18067</v>
      </c>
      <c r="AG565" s="36">
        <f t="shared" si="283"/>
        <v>12</v>
      </c>
      <c r="AH565" s="37">
        <f t="shared" si="284"/>
        <v>3.7929999999999998E-2</v>
      </c>
      <c r="AI565" s="36">
        <f t="shared" si="285"/>
        <v>11</v>
      </c>
      <c r="AJ565" s="37">
        <f t="shared" si="286"/>
        <v>0.13022</v>
      </c>
      <c r="AK565" s="37">
        <f t="shared" si="287"/>
        <v>-9.461E-2</v>
      </c>
      <c r="AL565" s="37">
        <f t="shared" si="288"/>
        <v>3.5610000000000003E-2</v>
      </c>
      <c r="AM565" s="38">
        <f t="shared" si="289"/>
        <v>93.883469549169533</v>
      </c>
      <c r="AN565" s="36">
        <f t="shared" si="290"/>
        <v>11</v>
      </c>
      <c r="AO565" s="37">
        <f t="shared" si="291"/>
        <v>8.6370000000000002E-2</v>
      </c>
      <c r="AP565" s="36">
        <f t="shared" si="292"/>
        <v>11</v>
      </c>
      <c r="AQ565" s="37">
        <f t="shared" si="293"/>
        <v>0.1202</v>
      </c>
      <c r="AR565" s="37">
        <f t="shared" si="294"/>
        <v>-3.3829999999999999E-2</v>
      </c>
      <c r="AS565" s="37">
        <f t="shared" si="295"/>
        <v>8.6370000000000002E-2</v>
      </c>
      <c r="AT565" s="38">
        <f t="shared" si="296"/>
        <v>100</v>
      </c>
      <c r="AU565" s="36">
        <f t="shared" si="297"/>
        <v>23</v>
      </c>
      <c r="AV565" s="37">
        <f t="shared" si="298"/>
        <v>0.12429999999999999</v>
      </c>
      <c r="AW565" s="36">
        <f t="shared" si="299"/>
        <v>22</v>
      </c>
      <c r="AX565" s="37">
        <f t="shared" si="300"/>
        <v>0.25041999999999998</v>
      </c>
      <c r="AY565" s="37">
        <f t="shared" si="301"/>
        <v>-0.12844</v>
      </c>
      <c r="AZ565" s="37">
        <f t="shared" si="302"/>
        <v>0.12198000000000001</v>
      </c>
      <c r="BA565" s="38">
        <f t="shared" si="303"/>
        <v>98.133547868061157</v>
      </c>
      <c r="BB565" s="36">
        <f t="shared" si="304"/>
        <v>1</v>
      </c>
      <c r="BC565" s="37">
        <f t="shared" si="305"/>
        <v>5.8689999999999999E-2</v>
      </c>
      <c r="BD565" s="36">
        <f t="shared" si="306"/>
        <v>1</v>
      </c>
      <c r="BE565" s="37">
        <f t="shared" si="307"/>
        <v>9.6049999999999996E-2</v>
      </c>
      <c r="BF565" s="37">
        <f t="shared" si="308"/>
        <v>-3.7359999999999997E-2</v>
      </c>
      <c r="BG565" s="37">
        <f t="shared" si="309"/>
        <v>5.8689999999999999E-2</v>
      </c>
      <c r="BH565" s="38">
        <f t="shared" si="310"/>
        <v>100</v>
      </c>
      <c r="BI565" s="36">
        <f t="shared" si="311"/>
        <v>24</v>
      </c>
      <c r="BJ565" s="37">
        <f t="shared" si="312"/>
        <v>0.18299000000000001</v>
      </c>
      <c r="BK565" s="36">
        <f t="shared" si="313"/>
        <v>23</v>
      </c>
      <c r="BL565" s="37">
        <f t="shared" si="314"/>
        <v>0.34647</v>
      </c>
      <c r="BM565" s="37">
        <f t="shared" si="315"/>
        <v>-0.1658</v>
      </c>
      <c r="BN565" s="37">
        <f t="shared" si="316"/>
        <v>0.18067</v>
      </c>
      <c r="BO565" s="38">
        <f t="shared" si="317"/>
        <v>98.732171156893813</v>
      </c>
    </row>
    <row r="566" spans="1:67" x14ac:dyDescent="0.25">
      <c r="A566" s="14" t="s">
        <v>37</v>
      </c>
      <c r="B566" s="4" t="s">
        <v>40</v>
      </c>
      <c r="C566" s="14">
        <v>1412116</v>
      </c>
      <c r="D566" s="14" t="s">
        <v>18</v>
      </c>
      <c r="E566">
        <v>2</v>
      </c>
      <c r="F566">
        <v>576</v>
      </c>
      <c r="G566">
        <v>1</v>
      </c>
      <c r="H566">
        <v>300</v>
      </c>
      <c r="I566">
        <v>0</v>
      </c>
      <c r="J566">
        <v>300</v>
      </c>
      <c r="L566">
        <v>6</v>
      </c>
      <c r="M566">
        <v>9308</v>
      </c>
      <c r="N566">
        <v>6</v>
      </c>
      <c r="O566">
        <v>11644</v>
      </c>
      <c r="P566">
        <v>-2377</v>
      </c>
      <c r="Q566">
        <v>9267</v>
      </c>
      <c r="S566">
        <v>1</v>
      </c>
      <c r="T566">
        <v>10304</v>
      </c>
      <c r="U566">
        <v>0</v>
      </c>
      <c r="V566">
        <v>0</v>
      </c>
      <c r="W566">
        <v>0</v>
      </c>
      <c r="X566">
        <v>0</v>
      </c>
      <c r="Z566">
        <v>9</v>
      </c>
      <c r="AA566">
        <v>20188</v>
      </c>
      <c r="AB566">
        <v>7</v>
      </c>
      <c r="AC566">
        <v>11944</v>
      </c>
      <c r="AD566">
        <v>-2377</v>
      </c>
      <c r="AE566">
        <v>9567</v>
      </c>
      <c r="AG566" s="36">
        <f t="shared" si="283"/>
        <v>2</v>
      </c>
      <c r="AH566" s="37">
        <f t="shared" si="284"/>
        <v>5.7600000000000004E-3</v>
      </c>
      <c r="AI566" s="36">
        <f t="shared" si="285"/>
        <v>1</v>
      </c>
      <c r="AJ566" s="37">
        <f t="shared" si="286"/>
        <v>3.0000000000000001E-3</v>
      </c>
      <c r="AK566" s="37">
        <f t="shared" si="287"/>
        <v>0</v>
      </c>
      <c r="AL566" s="37">
        <f t="shared" si="288"/>
        <v>3.0000000000000001E-3</v>
      </c>
      <c r="AM566" s="38">
        <f t="shared" si="289"/>
        <v>52.083333333333329</v>
      </c>
      <c r="AN566" s="36">
        <f t="shared" si="290"/>
        <v>6</v>
      </c>
      <c r="AO566" s="37">
        <f t="shared" si="291"/>
        <v>9.3079999999999996E-2</v>
      </c>
      <c r="AP566" s="36">
        <f t="shared" si="292"/>
        <v>6</v>
      </c>
      <c r="AQ566" s="37">
        <f t="shared" si="293"/>
        <v>0.11644</v>
      </c>
      <c r="AR566" s="37">
        <f t="shared" si="294"/>
        <v>-2.3769999999999999E-2</v>
      </c>
      <c r="AS566" s="37">
        <f t="shared" si="295"/>
        <v>9.2670000000000002E-2</v>
      </c>
      <c r="AT566" s="38">
        <f t="shared" si="296"/>
        <v>99.559518693596914</v>
      </c>
      <c r="AU566" s="36">
        <f t="shared" si="297"/>
        <v>8</v>
      </c>
      <c r="AV566" s="37">
        <f t="shared" si="298"/>
        <v>9.8839999999999997E-2</v>
      </c>
      <c r="AW566" s="36">
        <f t="shared" si="299"/>
        <v>7</v>
      </c>
      <c r="AX566" s="37">
        <f t="shared" si="300"/>
        <v>0.11944</v>
      </c>
      <c r="AY566" s="37">
        <f t="shared" si="301"/>
        <v>-2.3769999999999999E-2</v>
      </c>
      <c r="AZ566" s="37">
        <f t="shared" si="302"/>
        <v>9.5670000000000005E-2</v>
      </c>
      <c r="BA566" s="38">
        <f t="shared" si="303"/>
        <v>96.792796438688796</v>
      </c>
      <c r="BB566" s="36">
        <f t="shared" si="304"/>
        <v>1</v>
      </c>
      <c r="BC566" s="37">
        <f t="shared" si="305"/>
        <v>0.10304000000000001</v>
      </c>
      <c r="BD566" s="36">
        <f t="shared" si="306"/>
        <v>0</v>
      </c>
      <c r="BE566" s="37">
        <f t="shared" si="307"/>
        <v>0</v>
      </c>
      <c r="BF566" s="37">
        <f t="shared" si="308"/>
        <v>0</v>
      </c>
      <c r="BG566" s="37">
        <f t="shared" si="309"/>
        <v>0</v>
      </c>
      <c r="BH566" s="38">
        <f t="shared" si="310"/>
        <v>0</v>
      </c>
      <c r="BI566" s="36">
        <f t="shared" si="311"/>
        <v>9</v>
      </c>
      <c r="BJ566" s="37">
        <f t="shared" si="312"/>
        <v>0.20188</v>
      </c>
      <c r="BK566" s="36">
        <f t="shared" si="313"/>
        <v>7</v>
      </c>
      <c r="BL566" s="37">
        <f t="shared" si="314"/>
        <v>0.11944</v>
      </c>
      <c r="BM566" s="37">
        <f t="shared" si="315"/>
        <v>-2.3769999999999999E-2</v>
      </c>
      <c r="BN566" s="37">
        <f t="shared" si="316"/>
        <v>9.5670000000000005E-2</v>
      </c>
      <c r="BO566" s="38">
        <f t="shared" si="317"/>
        <v>47.389538339607689</v>
      </c>
    </row>
    <row r="567" spans="1:67" x14ac:dyDescent="0.25">
      <c r="A567" s="34"/>
      <c r="B567" s="35"/>
      <c r="C567" s="34" t="s">
        <v>309</v>
      </c>
      <c r="D567" s="34"/>
      <c r="E567">
        <v>334</v>
      </c>
      <c r="F567">
        <v>105775</v>
      </c>
      <c r="G567">
        <v>219</v>
      </c>
      <c r="H567">
        <v>125391</v>
      </c>
      <c r="I567">
        <v>-56568</v>
      </c>
      <c r="J567">
        <v>68823</v>
      </c>
      <c r="L567">
        <v>242</v>
      </c>
      <c r="M567">
        <v>216520</v>
      </c>
      <c r="N567">
        <v>156</v>
      </c>
      <c r="O567">
        <v>163219</v>
      </c>
      <c r="P567">
        <v>-40792</v>
      </c>
      <c r="Q567">
        <v>122427</v>
      </c>
      <c r="S567">
        <v>3</v>
      </c>
      <c r="T567">
        <v>28535</v>
      </c>
      <c r="U567">
        <v>1</v>
      </c>
      <c r="V567">
        <v>9605</v>
      </c>
      <c r="W567">
        <v>-3736</v>
      </c>
      <c r="X567">
        <v>5869</v>
      </c>
      <c r="Z567">
        <v>579</v>
      </c>
      <c r="AA567">
        <v>350830</v>
      </c>
      <c r="AB567">
        <v>376</v>
      </c>
      <c r="AC567">
        <v>298215</v>
      </c>
      <c r="AD567">
        <v>-101096</v>
      </c>
      <c r="AE567">
        <v>197119</v>
      </c>
      <c r="AG567" s="39">
        <f t="shared" si="283"/>
        <v>334</v>
      </c>
      <c r="AH567" s="40">
        <f t="shared" si="284"/>
        <v>1.05775</v>
      </c>
      <c r="AI567" s="39">
        <f t="shared" si="285"/>
        <v>219</v>
      </c>
      <c r="AJ567" s="40">
        <f t="shared" si="286"/>
        <v>1.2539100000000001</v>
      </c>
      <c r="AK567" s="40">
        <f t="shared" si="287"/>
        <v>-0.56567999999999996</v>
      </c>
      <c r="AL567" s="40">
        <f t="shared" si="288"/>
        <v>0.68823000000000001</v>
      </c>
      <c r="AM567" s="40">
        <f t="shared" si="289"/>
        <v>65.065469156227834</v>
      </c>
      <c r="AN567" s="39">
        <f t="shared" si="290"/>
        <v>242</v>
      </c>
      <c r="AO567" s="40">
        <f t="shared" si="291"/>
        <v>2.1652</v>
      </c>
      <c r="AP567" s="39">
        <f t="shared" si="292"/>
        <v>156</v>
      </c>
      <c r="AQ567" s="40">
        <f t="shared" si="293"/>
        <v>1.63219</v>
      </c>
      <c r="AR567" s="40">
        <f t="shared" si="294"/>
        <v>-0.40792</v>
      </c>
      <c r="AS567" s="40">
        <f t="shared" si="295"/>
        <v>1.22427</v>
      </c>
      <c r="AT567" s="40">
        <f t="shared" si="296"/>
        <v>56.54304452244596</v>
      </c>
      <c r="AU567" s="39">
        <f t="shared" si="297"/>
        <v>576</v>
      </c>
      <c r="AV567" s="40">
        <f t="shared" si="298"/>
        <v>3.22295</v>
      </c>
      <c r="AW567" s="39">
        <f t="shared" si="299"/>
        <v>375</v>
      </c>
      <c r="AX567" s="40">
        <f t="shared" si="300"/>
        <v>2.8860999999999999</v>
      </c>
      <c r="AY567" s="40">
        <f t="shared" si="301"/>
        <v>-0.97360000000000002</v>
      </c>
      <c r="AZ567" s="40">
        <f t="shared" si="302"/>
        <v>1.9125000000000001</v>
      </c>
      <c r="BA567" s="40">
        <f t="shared" si="303"/>
        <v>59.340045610388003</v>
      </c>
      <c r="BB567" s="39">
        <f t="shared" si="304"/>
        <v>3</v>
      </c>
      <c r="BC567" s="40">
        <f t="shared" si="305"/>
        <v>0.28534999999999999</v>
      </c>
      <c r="BD567" s="39">
        <f t="shared" si="306"/>
        <v>1</v>
      </c>
      <c r="BE567" s="40">
        <f t="shared" si="307"/>
        <v>9.6049999999999996E-2</v>
      </c>
      <c r="BF567" s="40">
        <f t="shared" si="308"/>
        <v>-3.7359999999999997E-2</v>
      </c>
      <c r="BG567" s="40">
        <f t="shared" si="309"/>
        <v>5.8689999999999999E-2</v>
      </c>
      <c r="BH567" s="40">
        <f t="shared" si="310"/>
        <v>20.56772384790608</v>
      </c>
      <c r="BI567" s="39">
        <f t="shared" si="311"/>
        <v>579</v>
      </c>
      <c r="BJ567" s="40">
        <f t="shared" si="312"/>
        <v>3.5083000000000002</v>
      </c>
      <c r="BK567" s="39">
        <f t="shared" si="313"/>
        <v>376</v>
      </c>
      <c r="BL567" s="40">
        <f t="shared" si="314"/>
        <v>2.9821499999999999</v>
      </c>
      <c r="BM567" s="40">
        <f t="shared" si="315"/>
        <v>-1.0109600000000001</v>
      </c>
      <c r="BN567" s="40">
        <f t="shared" si="316"/>
        <v>1.97119</v>
      </c>
      <c r="BO567" s="40">
        <f t="shared" si="317"/>
        <v>56.186472080494823</v>
      </c>
    </row>
    <row r="568" spans="1:67" x14ac:dyDescent="0.25">
      <c r="A568" s="14" t="s">
        <v>37</v>
      </c>
      <c r="B568" s="4" t="s">
        <v>40</v>
      </c>
      <c r="C568" s="14">
        <v>1412117</v>
      </c>
      <c r="D568" s="14" t="s">
        <v>15</v>
      </c>
      <c r="E568">
        <v>13</v>
      </c>
      <c r="F568">
        <v>4387</v>
      </c>
      <c r="G568">
        <v>5</v>
      </c>
      <c r="H568">
        <v>2932</v>
      </c>
      <c r="I568">
        <v>-1142</v>
      </c>
      <c r="J568">
        <v>1790</v>
      </c>
      <c r="L568">
        <v>13</v>
      </c>
      <c r="M568">
        <v>10487</v>
      </c>
      <c r="N568">
        <v>6</v>
      </c>
      <c r="O568">
        <v>4720</v>
      </c>
      <c r="P568">
        <v>-343</v>
      </c>
      <c r="Q568">
        <v>4377</v>
      </c>
      <c r="S568">
        <v>2</v>
      </c>
      <c r="T568">
        <v>18320</v>
      </c>
      <c r="U568">
        <v>0</v>
      </c>
      <c r="V568">
        <v>0</v>
      </c>
      <c r="W568">
        <v>0</v>
      </c>
      <c r="X568">
        <v>0</v>
      </c>
      <c r="Z568">
        <v>28</v>
      </c>
      <c r="AA568">
        <v>33194</v>
      </c>
      <c r="AB568">
        <v>11</v>
      </c>
      <c r="AC568">
        <v>7652</v>
      </c>
      <c r="AD568">
        <v>-1485</v>
      </c>
      <c r="AE568">
        <v>6167</v>
      </c>
      <c r="AG568" s="36">
        <f t="shared" si="283"/>
        <v>13</v>
      </c>
      <c r="AH568" s="37">
        <f t="shared" si="284"/>
        <v>4.3869999999999999E-2</v>
      </c>
      <c r="AI568" s="36">
        <f t="shared" si="285"/>
        <v>5</v>
      </c>
      <c r="AJ568" s="37">
        <f t="shared" si="286"/>
        <v>2.9319999999999999E-2</v>
      </c>
      <c r="AK568" s="37">
        <f t="shared" si="287"/>
        <v>-1.142E-2</v>
      </c>
      <c r="AL568" s="37">
        <f t="shared" si="288"/>
        <v>1.7899999999999999E-2</v>
      </c>
      <c r="AM568" s="38">
        <f t="shared" si="289"/>
        <v>40.802370640528835</v>
      </c>
      <c r="AN568" s="36">
        <f t="shared" si="290"/>
        <v>13</v>
      </c>
      <c r="AO568" s="37">
        <f t="shared" si="291"/>
        <v>0.10487</v>
      </c>
      <c r="AP568" s="36">
        <f t="shared" si="292"/>
        <v>6</v>
      </c>
      <c r="AQ568" s="37">
        <f t="shared" si="293"/>
        <v>4.7199999999999999E-2</v>
      </c>
      <c r="AR568" s="37">
        <f t="shared" si="294"/>
        <v>-3.4299999999999999E-3</v>
      </c>
      <c r="AS568" s="37">
        <f t="shared" si="295"/>
        <v>4.3770000000000003E-2</v>
      </c>
      <c r="AT568" s="38">
        <f t="shared" si="296"/>
        <v>41.737389148469532</v>
      </c>
      <c r="AU568" s="36">
        <f t="shared" si="297"/>
        <v>26</v>
      </c>
      <c r="AV568" s="37">
        <f t="shared" si="298"/>
        <v>0.14874000000000001</v>
      </c>
      <c r="AW568" s="36">
        <f t="shared" si="299"/>
        <v>11</v>
      </c>
      <c r="AX568" s="37">
        <f t="shared" si="300"/>
        <v>7.6520000000000005E-2</v>
      </c>
      <c r="AY568" s="37">
        <f t="shared" si="301"/>
        <v>-1.4849999999999999E-2</v>
      </c>
      <c r="AZ568" s="37">
        <f t="shared" si="302"/>
        <v>6.1670000000000003E-2</v>
      </c>
      <c r="BA568" s="38">
        <f t="shared" si="303"/>
        <v>41.46161086459594</v>
      </c>
      <c r="BB568" s="36">
        <f t="shared" si="304"/>
        <v>2</v>
      </c>
      <c r="BC568" s="37">
        <f t="shared" si="305"/>
        <v>0.1832</v>
      </c>
      <c r="BD568" s="36">
        <f t="shared" si="306"/>
        <v>0</v>
      </c>
      <c r="BE568" s="37">
        <f t="shared" si="307"/>
        <v>0</v>
      </c>
      <c r="BF568" s="37">
        <f t="shared" si="308"/>
        <v>0</v>
      </c>
      <c r="BG568" s="37">
        <f t="shared" si="309"/>
        <v>0</v>
      </c>
      <c r="BH568" s="38">
        <f t="shared" si="310"/>
        <v>0</v>
      </c>
      <c r="BI568" s="36">
        <f t="shared" si="311"/>
        <v>28</v>
      </c>
      <c r="BJ568" s="37">
        <f t="shared" si="312"/>
        <v>0.33194000000000001</v>
      </c>
      <c r="BK568" s="36">
        <f t="shared" si="313"/>
        <v>11</v>
      </c>
      <c r="BL568" s="37">
        <f t="shared" si="314"/>
        <v>7.6520000000000005E-2</v>
      </c>
      <c r="BM568" s="37">
        <f t="shared" si="315"/>
        <v>-1.485E-2</v>
      </c>
      <c r="BN568" s="37">
        <f t="shared" si="316"/>
        <v>6.1670000000000003E-2</v>
      </c>
      <c r="BO568" s="38">
        <f t="shared" si="317"/>
        <v>18.578658793757906</v>
      </c>
    </row>
    <row r="569" spans="1:67" x14ac:dyDescent="0.25">
      <c r="A569" s="14" t="s">
        <v>37</v>
      </c>
      <c r="B569" s="4" t="s">
        <v>40</v>
      </c>
      <c r="C569" s="14">
        <v>1412117</v>
      </c>
      <c r="D569" s="14" t="s">
        <v>16</v>
      </c>
      <c r="E569">
        <v>326</v>
      </c>
      <c r="F569">
        <v>108576</v>
      </c>
      <c r="G569">
        <v>205</v>
      </c>
      <c r="H569">
        <v>117320</v>
      </c>
      <c r="I569">
        <v>-49964</v>
      </c>
      <c r="J569">
        <v>67356</v>
      </c>
      <c r="L569">
        <v>365</v>
      </c>
      <c r="M569">
        <v>431267</v>
      </c>
      <c r="N569">
        <v>209</v>
      </c>
      <c r="O569">
        <v>296971</v>
      </c>
      <c r="P569">
        <v>-68494</v>
      </c>
      <c r="Q569">
        <v>228477</v>
      </c>
      <c r="S569">
        <v>13</v>
      </c>
      <c r="T569">
        <v>113319</v>
      </c>
      <c r="U569">
        <v>6</v>
      </c>
      <c r="V569">
        <v>43020</v>
      </c>
      <c r="W569">
        <v>-4371</v>
      </c>
      <c r="X569">
        <v>38649</v>
      </c>
      <c r="Z569">
        <v>704</v>
      </c>
      <c r="AA569">
        <v>653162</v>
      </c>
      <c r="AB569">
        <v>420</v>
      </c>
      <c r="AC569">
        <v>457311</v>
      </c>
      <c r="AD569">
        <v>-122829</v>
      </c>
      <c r="AE569">
        <v>334482</v>
      </c>
      <c r="AG569" s="36">
        <f t="shared" si="283"/>
        <v>326</v>
      </c>
      <c r="AH569" s="37">
        <f t="shared" si="284"/>
        <v>1.0857600000000001</v>
      </c>
      <c r="AI569" s="36">
        <f t="shared" si="285"/>
        <v>205</v>
      </c>
      <c r="AJ569" s="37">
        <f t="shared" si="286"/>
        <v>1.1732</v>
      </c>
      <c r="AK569" s="37">
        <f t="shared" si="287"/>
        <v>-0.49963999999999997</v>
      </c>
      <c r="AL569" s="37">
        <f t="shared" si="288"/>
        <v>0.67356000000000005</v>
      </c>
      <c r="AM569" s="38">
        <f t="shared" si="289"/>
        <v>62.035809018567647</v>
      </c>
      <c r="AN569" s="36">
        <f t="shared" si="290"/>
        <v>365</v>
      </c>
      <c r="AO569" s="37">
        <f t="shared" si="291"/>
        <v>4.3126699999999998</v>
      </c>
      <c r="AP569" s="36">
        <f t="shared" si="292"/>
        <v>209</v>
      </c>
      <c r="AQ569" s="37">
        <f t="shared" si="293"/>
        <v>2.9697100000000001</v>
      </c>
      <c r="AR569" s="37">
        <f t="shared" si="294"/>
        <v>-0.68493999999999999</v>
      </c>
      <c r="AS569" s="37">
        <f t="shared" si="295"/>
        <v>2.28477</v>
      </c>
      <c r="AT569" s="38">
        <f t="shared" si="296"/>
        <v>52.97808550155704</v>
      </c>
      <c r="AU569" s="36">
        <f t="shared" si="297"/>
        <v>691</v>
      </c>
      <c r="AV569" s="37">
        <f t="shared" si="298"/>
        <v>5.3984299999999994</v>
      </c>
      <c r="AW569" s="36">
        <f t="shared" si="299"/>
        <v>414</v>
      </c>
      <c r="AX569" s="37">
        <f t="shared" si="300"/>
        <v>4.1429100000000005</v>
      </c>
      <c r="AY569" s="37">
        <f t="shared" si="301"/>
        <v>-1.18458</v>
      </c>
      <c r="AZ569" s="37">
        <f t="shared" si="302"/>
        <v>2.9583300000000001</v>
      </c>
      <c r="BA569" s="38">
        <f t="shared" si="303"/>
        <v>54.799821429563792</v>
      </c>
      <c r="BB569" s="36">
        <f t="shared" si="304"/>
        <v>13</v>
      </c>
      <c r="BC569" s="37">
        <f t="shared" si="305"/>
        <v>1.1331899999999999</v>
      </c>
      <c r="BD569" s="36">
        <f t="shared" si="306"/>
        <v>6</v>
      </c>
      <c r="BE569" s="37">
        <f t="shared" si="307"/>
        <v>0.43020000000000003</v>
      </c>
      <c r="BF569" s="37">
        <f t="shared" si="308"/>
        <v>-4.3709999999999999E-2</v>
      </c>
      <c r="BG569" s="37">
        <f t="shared" si="309"/>
        <v>0.38649</v>
      </c>
      <c r="BH569" s="38">
        <f t="shared" si="310"/>
        <v>34.106372276493794</v>
      </c>
      <c r="BI569" s="36">
        <f t="shared" si="311"/>
        <v>704</v>
      </c>
      <c r="BJ569" s="37">
        <f t="shared" si="312"/>
        <v>6.5316200000000002</v>
      </c>
      <c r="BK569" s="36">
        <f t="shared" si="313"/>
        <v>420</v>
      </c>
      <c r="BL569" s="37">
        <f t="shared" si="314"/>
        <v>4.5731099999999998</v>
      </c>
      <c r="BM569" s="37">
        <f t="shared" si="315"/>
        <v>-1.2282900000000001</v>
      </c>
      <c r="BN569" s="37">
        <f t="shared" si="316"/>
        <v>3.3448199999999999</v>
      </c>
      <c r="BO569" s="38">
        <f t="shared" si="317"/>
        <v>51.209653960273251</v>
      </c>
    </row>
    <row r="570" spans="1:67" x14ac:dyDescent="0.25">
      <c r="A570" s="14" t="s">
        <v>37</v>
      </c>
      <c r="B570" s="4" t="s">
        <v>40</v>
      </c>
      <c r="C570" s="14">
        <v>1412117</v>
      </c>
      <c r="D570" s="14" t="s">
        <v>17</v>
      </c>
      <c r="E570">
        <v>26</v>
      </c>
      <c r="F570">
        <v>7834</v>
      </c>
      <c r="G570">
        <v>16</v>
      </c>
      <c r="H570">
        <v>23567</v>
      </c>
      <c r="I570">
        <v>-18728</v>
      </c>
      <c r="J570">
        <v>4839</v>
      </c>
      <c r="L570">
        <v>62</v>
      </c>
      <c r="M570">
        <v>100393</v>
      </c>
      <c r="N570">
        <v>33</v>
      </c>
      <c r="O570">
        <v>73804</v>
      </c>
      <c r="P570">
        <v>-17928</v>
      </c>
      <c r="Q570">
        <v>55876</v>
      </c>
      <c r="S570">
        <v>3</v>
      </c>
      <c r="T570">
        <v>21479</v>
      </c>
      <c r="U570">
        <v>1</v>
      </c>
      <c r="V570">
        <v>5679</v>
      </c>
      <c r="W570">
        <v>-174</v>
      </c>
      <c r="X570">
        <v>5505</v>
      </c>
      <c r="Z570">
        <v>91</v>
      </c>
      <c r="AA570">
        <v>129706</v>
      </c>
      <c r="AB570">
        <v>50</v>
      </c>
      <c r="AC570">
        <v>103050</v>
      </c>
      <c r="AD570">
        <v>-36830</v>
      </c>
      <c r="AE570">
        <v>66220</v>
      </c>
      <c r="AG570" s="36">
        <f t="shared" si="283"/>
        <v>26</v>
      </c>
      <c r="AH570" s="37">
        <f t="shared" si="284"/>
        <v>7.8340000000000007E-2</v>
      </c>
      <c r="AI570" s="36">
        <f t="shared" si="285"/>
        <v>16</v>
      </c>
      <c r="AJ570" s="37">
        <f t="shared" si="286"/>
        <v>0.23566999999999999</v>
      </c>
      <c r="AK570" s="37">
        <f t="shared" si="287"/>
        <v>-0.18728</v>
      </c>
      <c r="AL570" s="37">
        <f t="shared" si="288"/>
        <v>4.8390000000000002E-2</v>
      </c>
      <c r="AM570" s="38">
        <f t="shared" si="289"/>
        <v>61.76921113096757</v>
      </c>
      <c r="AN570" s="36">
        <f t="shared" si="290"/>
        <v>62</v>
      </c>
      <c r="AO570" s="37">
        <f t="shared" si="291"/>
        <v>1.00393</v>
      </c>
      <c r="AP570" s="36">
        <f t="shared" si="292"/>
        <v>33</v>
      </c>
      <c r="AQ570" s="37">
        <f t="shared" si="293"/>
        <v>0.73804000000000003</v>
      </c>
      <c r="AR570" s="37">
        <f t="shared" si="294"/>
        <v>-0.17927999999999999</v>
      </c>
      <c r="AS570" s="37">
        <f t="shared" si="295"/>
        <v>0.55876000000000003</v>
      </c>
      <c r="AT570" s="38">
        <f t="shared" si="296"/>
        <v>55.657266940922177</v>
      </c>
      <c r="AU570" s="36">
        <f t="shared" si="297"/>
        <v>88</v>
      </c>
      <c r="AV570" s="37">
        <f t="shared" si="298"/>
        <v>1.0822700000000001</v>
      </c>
      <c r="AW570" s="36">
        <f t="shared" si="299"/>
        <v>49</v>
      </c>
      <c r="AX570" s="37">
        <f t="shared" si="300"/>
        <v>0.97371000000000008</v>
      </c>
      <c r="AY570" s="37">
        <f t="shared" si="301"/>
        <v>-0.36656</v>
      </c>
      <c r="AZ570" s="37">
        <f t="shared" si="302"/>
        <v>0.60715000000000008</v>
      </c>
      <c r="BA570" s="38">
        <f t="shared" si="303"/>
        <v>56.099679377604481</v>
      </c>
      <c r="BB570" s="36">
        <f t="shared" si="304"/>
        <v>3</v>
      </c>
      <c r="BC570" s="37">
        <f t="shared" si="305"/>
        <v>0.21479000000000001</v>
      </c>
      <c r="BD570" s="36">
        <f t="shared" si="306"/>
        <v>1</v>
      </c>
      <c r="BE570" s="37">
        <f t="shared" si="307"/>
        <v>5.679E-2</v>
      </c>
      <c r="BF570" s="37">
        <f t="shared" si="308"/>
        <v>-1.74E-3</v>
      </c>
      <c r="BG570" s="37">
        <f t="shared" si="309"/>
        <v>5.5050000000000002E-2</v>
      </c>
      <c r="BH570" s="38">
        <f t="shared" si="310"/>
        <v>25.629684808417526</v>
      </c>
      <c r="BI570" s="36">
        <f t="shared" si="311"/>
        <v>91</v>
      </c>
      <c r="BJ570" s="37">
        <f t="shared" si="312"/>
        <v>1.2970600000000001</v>
      </c>
      <c r="BK570" s="36">
        <f t="shared" si="313"/>
        <v>50</v>
      </c>
      <c r="BL570" s="37">
        <f t="shared" si="314"/>
        <v>1.0305</v>
      </c>
      <c r="BM570" s="37">
        <f t="shared" si="315"/>
        <v>-0.36830000000000002</v>
      </c>
      <c r="BN570" s="37">
        <f t="shared" si="316"/>
        <v>0.66220000000000001</v>
      </c>
      <c r="BO570" s="38">
        <f t="shared" si="317"/>
        <v>51.053921946556059</v>
      </c>
    </row>
    <row r="571" spans="1:67" x14ac:dyDescent="0.25">
      <c r="A571" s="14" t="s">
        <v>37</v>
      </c>
      <c r="B571" s="4" t="s">
        <v>40</v>
      </c>
      <c r="C571" s="14">
        <v>1412117</v>
      </c>
      <c r="D571" s="14" t="s">
        <v>18</v>
      </c>
      <c r="E571">
        <v>1</v>
      </c>
      <c r="F571">
        <v>0</v>
      </c>
      <c r="G571">
        <v>1</v>
      </c>
      <c r="H571">
        <v>4050</v>
      </c>
      <c r="I571">
        <v>-4050</v>
      </c>
      <c r="J571">
        <v>0</v>
      </c>
      <c r="L571">
        <v>19</v>
      </c>
      <c r="M571">
        <v>44193</v>
      </c>
      <c r="N571">
        <v>15</v>
      </c>
      <c r="O571">
        <v>47774</v>
      </c>
      <c r="P571">
        <v>-14469</v>
      </c>
      <c r="Q571">
        <v>33305</v>
      </c>
      <c r="S571">
        <v>6</v>
      </c>
      <c r="T571">
        <v>61651</v>
      </c>
      <c r="U571">
        <v>3</v>
      </c>
      <c r="V571">
        <v>53242</v>
      </c>
      <c r="W571">
        <v>-29497</v>
      </c>
      <c r="X571">
        <v>23745</v>
      </c>
      <c r="Z571">
        <v>26</v>
      </c>
      <c r="AA571">
        <v>105844</v>
      </c>
      <c r="AB571">
        <v>19</v>
      </c>
      <c r="AC571">
        <v>105066</v>
      </c>
      <c r="AD571">
        <v>-48016</v>
      </c>
      <c r="AE571">
        <v>57050</v>
      </c>
      <c r="AG571" s="36">
        <f t="shared" si="283"/>
        <v>1</v>
      </c>
      <c r="AH571" s="37">
        <f t="shared" si="284"/>
        <v>0</v>
      </c>
      <c r="AI571" s="36">
        <f t="shared" si="285"/>
        <v>1</v>
      </c>
      <c r="AJ571" s="37">
        <f t="shared" si="286"/>
        <v>4.0500000000000001E-2</v>
      </c>
      <c r="AK571" s="37">
        <f t="shared" si="287"/>
        <v>-4.0500000000000001E-2</v>
      </c>
      <c r="AL571" s="37">
        <f t="shared" si="288"/>
        <v>0</v>
      </c>
      <c r="AM571" s="38" t="e">
        <f t="shared" si="289"/>
        <v>#DIV/0!</v>
      </c>
      <c r="AN571" s="36">
        <f t="shared" si="290"/>
        <v>19</v>
      </c>
      <c r="AO571" s="37">
        <f t="shared" si="291"/>
        <v>0.44192999999999999</v>
      </c>
      <c r="AP571" s="36">
        <f t="shared" si="292"/>
        <v>15</v>
      </c>
      <c r="AQ571" s="37">
        <f t="shared" si="293"/>
        <v>0.47774</v>
      </c>
      <c r="AR571" s="37">
        <f t="shared" si="294"/>
        <v>-0.14469000000000001</v>
      </c>
      <c r="AS571" s="37">
        <f t="shared" si="295"/>
        <v>0.33305000000000001</v>
      </c>
      <c r="AT571" s="38">
        <f t="shared" si="296"/>
        <v>75.362613988640732</v>
      </c>
      <c r="AU571" s="36">
        <f t="shared" si="297"/>
        <v>20</v>
      </c>
      <c r="AV571" s="37">
        <f t="shared" si="298"/>
        <v>0.44192999999999999</v>
      </c>
      <c r="AW571" s="36">
        <f t="shared" si="299"/>
        <v>16</v>
      </c>
      <c r="AX571" s="37">
        <f t="shared" si="300"/>
        <v>0.51824000000000003</v>
      </c>
      <c r="AY571" s="37">
        <f t="shared" si="301"/>
        <v>-0.18519000000000002</v>
      </c>
      <c r="AZ571" s="37">
        <f t="shared" si="302"/>
        <v>0.33305000000000001</v>
      </c>
      <c r="BA571" s="38">
        <f t="shared" si="303"/>
        <v>75.362613988640732</v>
      </c>
      <c r="BB571" s="36">
        <f t="shared" si="304"/>
        <v>6</v>
      </c>
      <c r="BC571" s="37">
        <f t="shared" si="305"/>
        <v>0.61651</v>
      </c>
      <c r="BD571" s="36">
        <f t="shared" si="306"/>
        <v>3</v>
      </c>
      <c r="BE571" s="37">
        <f t="shared" si="307"/>
        <v>0.53242</v>
      </c>
      <c r="BF571" s="37">
        <f t="shared" si="308"/>
        <v>-0.29497000000000001</v>
      </c>
      <c r="BG571" s="37">
        <f t="shared" si="309"/>
        <v>0.23744999999999999</v>
      </c>
      <c r="BH571" s="38">
        <f t="shared" si="310"/>
        <v>38.515190345655384</v>
      </c>
      <c r="BI571" s="36">
        <f t="shared" si="311"/>
        <v>26</v>
      </c>
      <c r="BJ571" s="37">
        <f t="shared" si="312"/>
        <v>1.05844</v>
      </c>
      <c r="BK571" s="36">
        <f t="shared" si="313"/>
        <v>19</v>
      </c>
      <c r="BL571" s="37">
        <f t="shared" si="314"/>
        <v>1.0506599999999999</v>
      </c>
      <c r="BM571" s="37">
        <f t="shared" si="315"/>
        <v>-0.48015999999999998</v>
      </c>
      <c r="BN571" s="37">
        <f t="shared" si="316"/>
        <v>0.57050000000000001</v>
      </c>
      <c r="BO571" s="38">
        <f t="shared" si="317"/>
        <v>53.900079362080042</v>
      </c>
    </row>
    <row r="572" spans="1:67" x14ac:dyDescent="0.25">
      <c r="A572" s="34"/>
      <c r="B572" s="35"/>
      <c r="C572" s="34" t="s">
        <v>310</v>
      </c>
      <c r="D572" s="34"/>
      <c r="E572">
        <v>366</v>
      </c>
      <c r="F572">
        <v>120797</v>
      </c>
      <c r="G572">
        <v>227</v>
      </c>
      <c r="H572">
        <v>147869</v>
      </c>
      <c r="I572">
        <v>-73884</v>
      </c>
      <c r="J572">
        <v>73985</v>
      </c>
      <c r="L572">
        <v>459</v>
      </c>
      <c r="M572">
        <v>586340</v>
      </c>
      <c r="N572">
        <v>263</v>
      </c>
      <c r="O572">
        <v>423269</v>
      </c>
      <c r="P572">
        <v>-101234</v>
      </c>
      <c r="Q572">
        <v>322035</v>
      </c>
      <c r="S572">
        <v>24</v>
      </c>
      <c r="T572">
        <v>214769</v>
      </c>
      <c r="U572">
        <v>10</v>
      </c>
      <c r="V572">
        <v>101941</v>
      </c>
      <c r="W572">
        <v>-34042</v>
      </c>
      <c r="X572">
        <v>67899</v>
      </c>
      <c r="Z572">
        <v>849</v>
      </c>
      <c r="AA572">
        <v>921906</v>
      </c>
      <c r="AB572">
        <v>500</v>
      </c>
      <c r="AC572">
        <v>673079</v>
      </c>
      <c r="AD572">
        <v>-209160</v>
      </c>
      <c r="AE572">
        <v>463919</v>
      </c>
      <c r="AG572" s="39">
        <f t="shared" si="283"/>
        <v>366</v>
      </c>
      <c r="AH572" s="40">
        <f t="shared" si="284"/>
        <v>1.20797</v>
      </c>
      <c r="AI572" s="39">
        <f t="shared" si="285"/>
        <v>227</v>
      </c>
      <c r="AJ572" s="40">
        <f t="shared" si="286"/>
        <v>1.4786900000000001</v>
      </c>
      <c r="AK572" s="40">
        <f t="shared" si="287"/>
        <v>-0.73884000000000005</v>
      </c>
      <c r="AL572" s="40">
        <f t="shared" si="288"/>
        <v>0.73985000000000001</v>
      </c>
      <c r="AM572" s="40">
        <f t="shared" si="289"/>
        <v>61.247381971406575</v>
      </c>
      <c r="AN572" s="39">
        <f t="shared" si="290"/>
        <v>459</v>
      </c>
      <c r="AO572" s="40">
        <f t="shared" si="291"/>
        <v>5.8634000000000004</v>
      </c>
      <c r="AP572" s="39">
        <f t="shared" si="292"/>
        <v>263</v>
      </c>
      <c r="AQ572" s="40">
        <f t="shared" si="293"/>
        <v>4.2326899999999998</v>
      </c>
      <c r="AR572" s="40">
        <f t="shared" si="294"/>
        <v>-1.01234</v>
      </c>
      <c r="AS572" s="40">
        <f t="shared" si="295"/>
        <v>3.2203499999999998</v>
      </c>
      <c r="AT572" s="40">
        <f t="shared" si="296"/>
        <v>54.922911621243642</v>
      </c>
      <c r="AU572" s="39">
        <f t="shared" si="297"/>
        <v>825</v>
      </c>
      <c r="AV572" s="40">
        <f t="shared" si="298"/>
        <v>7.0713699999999999</v>
      </c>
      <c r="AW572" s="39">
        <f t="shared" si="299"/>
        <v>490</v>
      </c>
      <c r="AX572" s="40">
        <f t="shared" si="300"/>
        <v>5.7113800000000001</v>
      </c>
      <c r="AY572" s="40">
        <f t="shared" si="301"/>
        <v>-1.7511800000000002</v>
      </c>
      <c r="AZ572" s="40">
        <f t="shared" si="302"/>
        <v>3.9601999999999999</v>
      </c>
      <c r="BA572" s="40">
        <f t="shared" si="303"/>
        <v>56.003292148480419</v>
      </c>
      <c r="BB572" s="39">
        <f t="shared" si="304"/>
        <v>24</v>
      </c>
      <c r="BC572" s="40">
        <f t="shared" si="305"/>
        <v>2.1476899999999999</v>
      </c>
      <c r="BD572" s="39">
        <f t="shared" si="306"/>
        <v>10</v>
      </c>
      <c r="BE572" s="40">
        <f t="shared" si="307"/>
        <v>1.0194099999999999</v>
      </c>
      <c r="BF572" s="40">
        <f t="shared" si="308"/>
        <v>-0.34042</v>
      </c>
      <c r="BG572" s="40">
        <f t="shared" si="309"/>
        <v>0.67898999999999998</v>
      </c>
      <c r="BH572" s="40">
        <f t="shared" si="310"/>
        <v>31.614897867010605</v>
      </c>
      <c r="BI572" s="39">
        <f t="shared" si="311"/>
        <v>849</v>
      </c>
      <c r="BJ572" s="40">
        <f t="shared" si="312"/>
        <v>9.2190600000000007</v>
      </c>
      <c r="BK572" s="39">
        <f t="shared" si="313"/>
        <v>500</v>
      </c>
      <c r="BL572" s="40">
        <f t="shared" si="314"/>
        <v>6.7307899999999998</v>
      </c>
      <c r="BM572" s="40">
        <f t="shared" si="315"/>
        <v>-2.0916000000000001</v>
      </c>
      <c r="BN572" s="40">
        <f t="shared" si="316"/>
        <v>4.6391900000000001</v>
      </c>
      <c r="BO572" s="40">
        <f t="shared" si="317"/>
        <v>50.321724774543178</v>
      </c>
    </row>
    <row r="573" spans="1:67" x14ac:dyDescent="0.25">
      <c r="A573" s="14" t="s">
        <v>37</v>
      </c>
      <c r="B573" s="4" t="s">
        <v>40</v>
      </c>
      <c r="C573" s="14">
        <v>1412118</v>
      </c>
      <c r="D573" s="14" t="s">
        <v>15</v>
      </c>
      <c r="E573">
        <v>23</v>
      </c>
      <c r="F573">
        <v>7620</v>
      </c>
      <c r="G573">
        <v>3</v>
      </c>
      <c r="H573">
        <v>1684</v>
      </c>
      <c r="I573">
        <v>-514</v>
      </c>
      <c r="J573">
        <v>1170</v>
      </c>
      <c r="L573">
        <v>16</v>
      </c>
      <c r="M573">
        <v>18497</v>
      </c>
      <c r="N573">
        <v>7</v>
      </c>
      <c r="O573">
        <v>9453</v>
      </c>
      <c r="P573">
        <v>-1279</v>
      </c>
      <c r="Q573">
        <v>8174</v>
      </c>
      <c r="S573">
        <v>2</v>
      </c>
      <c r="T573">
        <v>12029</v>
      </c>
      <c r="U573">
        <v>0</v>
      </c>
      <c r="V573">
        <v>0</v>
      </c>
      <c r="W573">
        <v>0</v>
      </c>
      <c r="X573">
        <v>0</v>
      </c>
      <c r="Z573">
        <v>41</v>
      </c>
      <c r="AA573">
        <v>38146</v>
      </c>
      <c r="AB573">
        <v>10</v>
      </c>
      <c r="AC573">
        <v>11137</v>
      </c>
      <c r="AD573">
        <v>-1793</v>
      </c>
      <c r="AE573">
        <v>9344</v>
      </c>
      <c r="AG573" s="36">
        <f t="shared" si="283"/>
        <v>23</v>
      </c>
      <c r="AH573" s="37">
        <f t="shared" si="284"/>
        <v>7.6200000000000004E-2</v>
      </c>
      <c r="AI573" s="36">
        <f t="shared" si="285"/>
        <v>3</v>
      </c>
      <c r="AJ573" s="37">
        <f t="shared" si="286"/>
        <v>1.6840000000000001E-2</v>
      </c>
      <c r="AK573" s="37">
        <f t="shared" si="287"/>
        <v>-5.1399999999999996E-3</v>
      </c>
      <c r="AL573" s="37">
        <f t="shared" si="288"/>
        <v>1.17E-2</v>
      </c>
      <c r="AM573" s="38">
        <f t="shared" si="289"/>
        <v>15.354330708661418</v>
      </c>
      <c r="AN573" s="36">
        <f t="shared" si="290"/>
        <v>16</v>
      </c>
      <c r="AO573" s="37">
        <f t="shared" si="291"/>
        <v>0.18497</v>
      </c>
      <c r="AP573" s="36">
        <f t="shared" si="292"/>
        <v>7</v>
      </c>
      <c r="AQ573" s="37">
        <f t="shared" si="293"/>
        <v>9.4530000000000003E-2</v>
      </c>
      <c r="AR573" s="37">
        <f t="shared" si="294"/>
        <v>-1.2789999999999999E-2</v>
      </c>
      <c r="AS573" s="37">
        <f t="shared" si="295"/>
        <v>8.1739999999999993E-2</v>
      </c>
      <c r="AT573" s="38">
        <f t="shared" si="296"/>
        <v>44.190949883764929</v>
      </c>
      <c r="AU573" s="36">
        <f t="shared" si="297"/>
        <v>39</v>
      </c>
      <c r="AV573" s="37">
        <f t="shared" si="298"/>
        <v>0.26117000000000001</v>
      </c>
      <c r="AW573" s="36">
        <f t="shared" si="299"/>
        <v>10</v>
      </c>
      <c r="AX573" s="37">
        <f t="shared" si="300"/>
        <v>0.11137</v>
      </c>
      <c r="AY573" s="37">
        <f t="shared" si="301"/>
        <v>-1.7929999999999998E-2</v>
      </c>
      <c r="AZ573" s="37">
        <f t="shared" si="302"/>
        <v>9.3439999999999995E-2</v>
      </c>
      <c r="BA573" s="38">
        <f t="shared" si="303"/>
        <v>35.777462955163294</v>
      </c>
      <c r="BB573" s="36">
        <f t="shared" si="304"/>
        <v>2</v>
      </c>
      <c r="BC573" s="37">
        <f t="shared" si="305"/>
        <v>0.12028999999999999</v>
      </c>
      <c r="BD573" s="36">
        <f t="shared" si="306"/>
        <v>0</v>
      </c>
      <c r="BE573" s="37">
        <f t="shared" si="307"/>
        <v>0</v>
      </c>
      <c r="BF573" s="37">
        <f t="shared" si="308"/>
        <v>0</v>
      </c>
      <c r="BG573" s="37">
        <f t="shared" si="309"/>
        <v>0</v>
      </c>
      <c r="BH573" s="38">
        <f t="shared" si="310"/>
        <v>0</v>
      </c>
      <c r="BI573" s="36">
        <f t="shared" si="311"/>
        <v>41</v>
      </c>
      <c r="BJ573" s="37">
        <f t="shared" si="312"/>
        <v>0.38146000000000002</v>
      </c>
      <c r="BK573" s="36">
        <f t="shared" si="313"/>
        <v>10</v>
      </c>
      <c r="BL573" s="37">
        <f t="shared" si="314"/>
        <v>0.11137</v>
      </c>
      <c r="BM573" s="37">
        <f t="shared" si="315"/>
        <v>-1.7930000000000001E-2</v>
      </c>
      <c r="BN573" s="37">
        <f t="shared" si="316"/>
        <v>9.3439999999999995E-2</v>
      </c>
      <c r="BO573" s="38">
        <f t="shared" si="317"/>
        <v>24.495359932889421</v>
      </c>
    </row>
    <row r="574" spans="1:67" x14ac:dyDescent="0.25">
      <c r="A574" s="14" t="s">
        <v>37</v>
      </c>
      <c r="B574" s="4" t="s">
        <v>40</v>
      </c>
      <c r="C574" s="14">
        <v>1412118</v>
      </c>
      <c r="D574" s="14" t="s">
        <v>16</v>
      </c>
      <c r="E574">
        <v>273</v>
      </c>
      <c r="F574">
        <v>84210</v>
      </c>
      <c r="G574">
        <v>198</v>
      </c>
      <c r="H574">
        <v>93320</v>
      </c>
      <c r="I574">
        <v>-34984</v>
      </c>
      <c r="J574">
        <v>58336</v>
      </c>
      <c r="L574">
        <v>120</v>
      </c>
      <c r="M574">
        <v>119692</v>
      </c>
      <c r="N574">
        <v>74</v>
      </c>
      <c r="O574">
        <v>68509</v>
      </c>
      <c r="P574">
        <v>-13421</v>
      </c>
      <c r="Q574">
        <v>55088</v>
      </c>
      <c r="S574">
        <v>8</v>
      </c>
      <c r="T574">
        <v>89831</v>
      </c>
      <c r="U574">
        <v>3</v>
      </c>
      <c r="V574">
        <v>52307</v>
      </c>
      <c r="W574">
        <v>-21733</v>
      </c>
      <c r="X574">
        <v>30574</v>
      </c>
      <c r="Z574">
        <v>401</v>
      </c>
      <c r="AA574">
        <v>293733</v>
      </c>
      <c r="AB574">
        <v>275</v>
      </c>
      <c r="AC574">
        <v>214136</v>
      </c>
      <c r="AD574">
        <v>-70138</v>
      </c>
      <c r="AE574">
        <v>143998</v>
      </c>
      <c r="AG574" s="36">
        <f t="shared" si="283"/>
        <v>273</v>
      </c>
      <c r="AH574" s="37">
        <f t="shared" si="284"/>
        <v>0.84209999999999996</v>
      </c>
      <c r="AI574" s="36">
        <f t="shared" si="285"/>
        <v>198</v>
      </c>
      <c r="AJ574" s="37">
        <f t="shared" si="286"/>
        <v>0.93320000000000003</v>
      </c>
      <c r="AK574" s="37">
        <f t="shared" si="287"/>
        <v>-0.34983999999999998</v>
      </c>
      <c r="AL574" s="37">
        <f t="shared" si="288"/>
        <v>0.58335999999999999</v>
      </c>
      <c r="AM574" s="38">
        <f t="shared" si="289"/>
        <v>69.274432965206032</v>
      </c>
      <c r="AN574" s="36">
        <f t="shared" si="290"/>
        <v>120</v>
      </c>
      <c r="AO574" s="37">
        <f t="shared" si="291"/>
        <v>1.19692</v>
      </c>
      <c r="AP574" s="36">
        <f t="shared" si="292"/>
        <v>74</v>
      </c>
      <c r="AQ574" s="37">
        <f t="shared" si="293"/>
        <v>0.68508999999999998</v>
      </c>
      <c r="AR574" s="37">
        <f t="shared" si="294"/>
        <v>-0.13421</v>
      </c>
      <c r="AS574" s="37">
        <f t="shared" si="295"/>
        <v>0.55088000000000004</v>
      </c>
      <c r="AT574" s="38">
        <f t="shared" si="296"/>
        <v>46.024796978912548</v>
      </c>
      <c r="AU574" s="36">
        <f t="shared" si="297"/>
        <v>393</v>
      </c>
      <c r="AV574" s="37">
        <f t="shared" si="298"/>
        <v>2.0390199999999998</v>
      </c>
      <c r="AW574" s="36">
        <f t="shared" si="299"/>
        <v>272</v>
      </c>
      <c r="AX574" s="37">
        <f t="shared" si="300"/>
        <v>1.61829</v>
      </c>
      <c r="AY574" s="37">
        <f t="shared" si="301"/>
        <v>-0.48404999999999998</v>
      </c>
      <c r="AZ574" s="37">
        <f t="shared" si="302"/>
        <v>1.1342400000000001</v>
      </c>
      <c r="BA574" s="38">
        <f t="shared" si="303"/>
        <v>55.626722641268856</v>
      </c>
      <c r="BB574" s="36">
        <f t="shared" si="304"/>
        <v>8</v>
      </c>
      <c r="BC574" s="37">
        <f t="shared" si="305"/>
        <v>0.89831000000000005</v>
      </c>
      <c r="BD574" s="36">
        <f t="shared" si="306"/>
        <v>3</v>
      </c>
      <c r="BE574" s="37">
        <f t="shared" si="307"/>
        <v>0.52307000000000003</v>
      </c>
      <c r="BF574" s="37">
        <f t="shared" si="308"/>
        <v>-0.21733</v>
      </c>
      <c r="BG574" s="37">
        <f t="shared" si="309"/>
        <v>0.30574000000000001</v>
      </c>
      <c r="BH574" s="38">
        <f t="shared" si="310"/>
        <v>34.035021317807882</v>
      </c>
      <c r="BI574" s="36">
        <f t="shared" si="311"/>
        <v>401</v>
      </c>
      <c r="BJ574" s="37">
        <f t="shared" si="312"/>
        <v>2.9373300000000002</v>
      </c>
      <c r="BK574" s="36">
        <f t="shared" si="313"/>
        <v>275</v>
      </c>
      <c r="BL574" s="37">
        <f t="shared" si="314"/>
        <v>2.1413600000000002</v>
      </c>
      <c r="BM574" s="37">
        <f t="shared" si="315"/>
        <v>-0.70138</v>
      </c>
      <c r="BN574" s="37">
        <f t="shared" si="316"/>
        <v>1.43998</v>
      </c>
      <c r="BO574" s="38">
        <f t="shared" si="317"/>
        <v>49.023432845475313</v>
      </c>
    </row>
    <row r="575" spans="1:67" x14ac:dyDescent="0.25">
      <c r="A575" s="14" t="s">
        <v>37</v>
      </c>
      <c r="B575" s="4" t="s">
        <v>40</v>
      </c>
      <c r="C575" s="14">
        <v>1412118</v>
      </c>
      <c r="D575" s="14" t="s">
        <v>17</v>
      </c>
      <c r="E575">
        <v>18</v>
      </c>
      <c r="F575">
        <v>5677</v>
      </c>
      <c r="G575">
        <v>14</v>
      </c>
      <c r="H575">
        <v>7711</v>
      </c>
      <c r="I575">
        <v>-3056</v>
      </c>
      <c r="J575">
        <v>4655</v>
      </c>
      <c r="L575">
        <v>8</v>
      </c>
      <c r="M575">
        <v>11661</v>
      </c>
      <c r="N575">
        <v>5</v>
      </c>
      <c r="O575">
        <v>6879</v>
      </c>
      <c r="P575">
        <v>-893</v>
      </c>
      <c r="Q575">
        <v>5986</v>
      </c>
      <c r="S575">
        <v>4</v>
      </c>
      <c r="T575">
        <v>99582</v>
      </c>
      <c r="U575">
        <v>1</v>
      </c>
      <c r="V575">
        <v>10000</v>
      </c>
      <c r="W575">
        <v>0</v>
      </c>
      <c r="X575">
        <v>10000</v>
      </c>
      <c r="Z575">
        <v>30</v>
      </c>
      <c r="AA575">
        <v>116920</v>
      </c>
      <c r="AB575">
        <v>20</v>
      </c>
      <c r="AC575">
        <v>24590</v>
      </c>
      <c r="AD575">
        <v>-3949</v>
      </c>
      <c r="AE575">
        <v>20641</v>
      </c>
      <c r="AG575" s="36">
        <f t="shared" si="283"/>
        <v>18</v>
      </c>
      <c r="AH575" s="37">
        <f t="shared" si="284"/>
        <v>5.6770000000000001E-2</v>
      </c>
      <c r="AI575" s="36">
        <f t="shared" si="285"/>
        <v>14</v>
      </c>
      <c r="AJ575" s="37">
        <f t="shared" si="286"/>
        <v>7.7109999999999998E-2</v>
      </c>
      <c r="AK575" s="37">
        <f t="shared" si="287"/>
        <v>-3.056E-2</v>
      </c>
      <c r="AL575" s="37">
        <f t="shared" si="288"/>
        <v>4.6550000000000001E-2</v>
      </c>
      <c r="AM575" s="38">
        <f t="shared" si="289"/>
        <v>81.997533908754633</v>
      </c>
      <c r="AN575" s="36">
        <f t="shared" si="290"/>
        <v>8</v>
      </c>
      <c r="AO575" s="37">
        <f t="shared" si="291"/>
        <v>0.11661000000000001</v>
      </c>
      <c r="AP575" s="36">
        <f t="shared" si="292"/>
        <v>5</v>
      </c>
      <c r="AQ575" s="37">
        <f t="shared" si="293"/>
        <v>6.8790000000000004E-2</v>
      </c>
      <c r="AR575" s="37">
        <f t="shared" si="294"/>
        <v>-8.9300000000000004E-3</v>
      </c>
      <c r="AS575" s="37">
        <f t="shared" si="295"/>
        <v>5.9859999999999997E-2</v>
      </c>
      <c r="AT575" s="38">
        <f t="shared" si="296"/>
        <v>51.33350484521052</v>
      </c>
      <c r="AU575" s="36">
        <f t="shared" si="297"/>
        <v>26</v>
      </c>
      <c r="AV575" s="37">
        <f t="shared" si="298"/>
        <v>0.17338000000000001</v>
      </c>
      <c r="AW575" s="36">
        <f t="shared" si="299"/>
        <v>19</v>
      </c>
      <c r="AX575" s="37">
        <f t="shared" si="300"/>
        <v>0.1459</v>
      </c>
      <c r="AY575" s="37">
        <f t="shared" si="301"/>
        <v>-3.9489999999999997E-2</v>
      </c>
      <c r="AZ575" s="37">
        <f t="shared" si="302"/>
        <v>0.10641</v>
      </c>
      <c r="BA575" s="38">
        <f t="shared" si="303"/>
        <v>61.373860883608259</v>
      </c>
      <c r="BB575" s="36">
        <f t="shared" si="304"/>
        <v>4</v>
      </c>
      <c r="BC575" s="37">
        <f t="shared" si="305"/>
        <v>0.99582000000000004</v>
      </c>
      <c r="BD575" s="36">
        <f t="shared" si="306"/>
        <v>1</v>
      </c>
      <c r="BE575" s="37">
        <f t="shared" si="307"/>
        <v>0.1</v>
      </c>
      <c r="BF575" s="37">
        <f t="shared" si="308"/>
        <v>0</v>
      </c>
      <c r="BG575" s="37">
        <f t="shared" si="309"/>
        <v>0.1</v>
      </c>
      <c r="BH575" s="38">
        <f t="shared" si="310"/>
        <v>10.041975457411983</v>
      </c>
      <c r="BI575" s="36">
        <f t="shared" si="311"/>
        <v>30</v>
      </c>
      <c r="BJ575" s="37">
        <f t="shared" si="312"/>
        <v>1.1692</v>
      </c>
      <c r="BK575" s="36">
        <f t="shared" si="313"/>
        <v>20</v>
      </c>
      <c r="BL575" s="37">
        <f t="shared" si="314"/>
        <v>0.24590000000000001</v>
      </c>
      <c r="BM575" s="37">
        <f t="shared" si="315"/>
        <v>-3.9489999999999997E-2</v>
      </c>
      <c r="BN575" s="37">
        <f t="shared" si="316"/>
        <v>0.20641000000000001</v>
      </c>
      <c r="BO575" s="38">
        <f t="shared" si="317"/>
        <v>17.653951419774206</v>
      </c>
    </row>
    <row r="576" spans="1:67" x14ac:dyDescent="0.25">
      <c r="A576" s="14" t="s">
        <v>37</v>
      </c>
      <c r="B576" s="4" t="s">
        <v>40</v>
      </c>
      <c r="C576" s="14">
        <v>1412118</v>
      </c>
      <c r="D576" s="14" t="s">
        <v>18</v>
      </c>
      <c r="E576">
        <v>4</v>
      </c>
      <c r="F576">
        <v>1394</v>
      </c>
      <c r="G576">
        <v>2</v>
      </c>
      <c r="H576">
        <v>590</v>
      </c>
      <c r="I576">
        <v>-86</v>
      </c>
      <c r="J576">
        <v>504</v>
      </c>
      <c r="L576">
        <v>6</v>
      </c>
      <c r="M576">
        <v>10494</v>
      </c>
      <c r="N576">
        <v>5</v>
      </c>
      <c r="O576">
        <v>12713</v>
      </c>
      <c r="P576">
        <v>-4022</v>
      </c>
      <c r="Q576">
        <v>8691</v>
      </c>
      <c r="S576">
        <v>2</v>
      </c>
      <c r="T576">
        <v>18637</v>
      </c>
      <c r="U576">
        <v>1</v>
      </c>
      <c r="V576">
        <v>7700</v>
      </c>
      <c r="W576">
        <v>0</v>
      </c>
      <c r="X576">
        <v>7700</v>
      </c>
      <c r="Z576">
        <v>12</v>
      </c>
      <c r="AA576">
        <v>30525</v>
      </c>
      <c r="AB576">
        <v>8</v>
      </c>
      <c r="AC576">
        <v>21003</v>
      </c>
      <c r="AD576">
        <v>-4108</v>
      </c>
      <c r="AE576">
        <v>16895</v>
      </c>
      <c r="AG576" s="36">
        <f t="shared" si="283"/>
        <v>4</v>
      </c>
      <c r="AH576" s="37">
        <f t="shared" si="284"/>
        <v>1.3939999999999999E-2</v>
      </c>
      <c r="AI576" s="36">
        <f t="shared" si="285"/>
        <v>2</v>
      </c>
      <c r="AJ576" s="37">
        <f t="shared" si="286"/>
        <v>5.8999999999999999E-3</v>
      </c>
      <c r="AK576" s="37">
        <f t="shared" si="287"/>
        <v>-8.5999999999999998E-4</v>
      </c>
      <c r="AL576" s="37">
        <f t="shared" si="288"/>
        <v>5.0400000000000002E-3</v>
      </c>
      <c r="AM576" s="38">
        <f t="shared" si="289"/>
        <v>36.154949784791967</v>
      </c>
      <c r="AN576" s="36">
        <f t="shared" si="290"/>
        <v>6</v>
      </c>
      <c r="AO576" s="37">
        <f t="shared" si="291"/>
        <v>0.10494000000000001</v>
      </c>
      <c r="AP576" s="36">
        <f t="shared" si="292"/>
        <v>5</v>
      </c>
      <c r="AQ576" s="37">
        <f t="shared" si="293"/>
        <v>0.12712999999999999</v>
      </c>
      <c r="AR576" s="37">
        <f t="shared" si="294"/>
        <v>-4.0219999999999999E-2</v>
      </c>
      <c r="AS576" s="37">
        <f t="shared" si="295"/>
        <v>8.6910000000000001E-2</v>
      </c>
      <c r="AT576" s="38">
        <f t="shared" si="296"/>
        <v>82.818753573470545</v>
      </c>
      <c r="AU576" s="36">
        <f t="shared" si="297"/>
        <v>10</v>
      </c>
      <c r="AV576" s="37">
        <f t="shared" si="298"/>
        <v>0.11888</v>
      </c>
      <c r="AW576" s="36">
        <f t="shared" si="299"/>
        <v>7</v>
      </c>
      <c r="AX576" s="37">
        <f t="shared" si="300"/>
        <v>0.13302999999999998</v>
      </c>
      <c r="AY576" s="37">
        <f t="shared" si="301"/>
        <v>-4.1079999999999998E-2</v>
      </c>
      <c r="AZ576" s="37">
        <f t="shared" si="302"/>
        <v>9.1950000000000004E-2</v>
      </c>
      <c r="BA576" s="38">
        <f t="shared" si="303"/>
        <v>77.346904441453574</v>
      </c>
      <c r="BB576" s="36">
        <f t="shared" si="304"/>
        <v>2</v>
      </c>
      <c r="BC576" s="37">
        <f t="shared" si="305"/>
        <v>0.18637000000000001</v>
      </c>
      <c r="BD576" s="36">
        <f t="shared" si="306"/>
        <v>1</v>
      </c>
      <c r="BE576" s="37">
        <f t="shared" si="307"/>
        <v>7.6999999999999999E-2</v>
      </c>
      <c r="BF576" s="37">
        <f t="shared" si="308"/>
        <v>0</v>
      </c>
      <c r="BG576" s="37">
        <f t="shared" si="309"/>
        <v>7.6999999999999999E-2</v>
      </c>
      <c r="BH576" s="38">
        <f t="shared" si="310"/>
        <v>41.315662392015881</v>
      </c>
      <c r="BI576" s="36">
        <f t="shared" si="311"/>
        <v>12</v>
      </c>
      <c r="BJ576" s="37">
        <f t="shared" si="312"/>
        <v>0.30525000000000002</v>
      </c>
      <c r="BK576" s="36">
        <f t="shared" si="313"/>
        <v>8</v>
      </c>
      <c r="BL576" s="37">
        <f t="shared" si="314"/>
        <v>0.21002999999999999</v>
      </c>
      <c r="BM576" s="37">
        <f t="shared" si="315"/>
        <v>-4.1079999999999998E-2</v>
      </c>
      <c r="BN576" s="37">
        <f t="shared" si="316"/>
        <v>0.16894999999999999</v>
      </c>
      <c r="BO576" s="38">
        <f t="shared" si="317"/>
        <v>55.348075348075341</v>
      </c>
    </row>
    <row r="577" spans="1:67" x14ac:dyDescent="0.25">
      <c r="A577" s="34"/>
      <c r="B577" s="35"/>
      <c r="C577" s="34" t="s">
        <v>311</v>
      </c>
      <c r="D577" s="34"/>
      <c r="E577">
        <v>318</v>
      </c>
      <c r="F577">
        <v>98901</v>
      </c>
      <c r="G577">
        <v>217</v>
      </c>
      <c r="H577">
        <v>103305</v>
      </c>
      <c r="I577">
        <v>-38640</v>
      </c>
      <c r="J577">
        <v>64665</v>
      </c>
      <c r="L577">
        <v>150</v>
      </c>
      <c r="M577">
        <v>160344</v>
      </c>
      <c r="N577">
        <v>91</v>
      </c>
      <c r="O577">
        <v>97554</v>
      </c>
      <c r="P577">
        <v>-19615</v>
      </c>
      <c r="Q577">
        <v>77939</v>
      </c>
      <c r="S577">
        <v>16</v>
      </c>
      <c r="T577">
        <v>220079</v>
      </c>
      <c r="U577">
        <v>5</v>
      </c>
      <c r="V577">
        <v>70007</v>
      </c>
      <c r="W577">
        <v>-21733</v>
      </c>
      <c r="X577">
        <v>48274</v>
      </c>
      <c r="Z577">
        <v>484</v>
      </c>
      <c r="AA577">
        <v>479324</v>
      </c>
      <c r="AB577">
        <v>313</v>
      </c>
      <c r="AC577">
        <v>270866</v>
      </c>
      <c r="AD577">
        <v>-79988</v>
      </c>
      <c r="AE577">
        <v>190878</v>
      </c>
      <c r="AG577" s="39">
        <f t="shared" si="283"/>
        <v>318</v>
      </c>
      <c r="AH577" s="40">
        <f t="shared" si="284"/>
        <v>0.98900999999999994</v>
      </c>
      <c r="AI577" s="39">
        <f t="shared" si="285"/>
        <v>217</v>
      </c>
      <c r="AJ577" s="40">
        <f t="shared" si="286"/>
        <v>1.03305</v>
      </c>
      <c r="AK577" s="40">
        <f t="shared" si="287"/>
        <v>-0.38640000000000002</v>
      </c>
      <c r="AL577" s="40">
        <f t="shared" si="288"/>
        <v>0.64664999999999995</v>
      </c>
      <c r="AM577" s="40">
        <f t="shared" si="289"/>
        <v>65.383565383565383</v>
      </c>
      <c r="AN577" s="39">
        <f t="shared" si="290"/>
        <v>150</v>
      </c>
      <c r="AO577" s="40">
        <f t="shared" si="291"/>
        <v>1.60344</v>
      </c>
      <c r="AP577" s="39">
        <f t="shared" si="292"/>
        <v>91</v>
      </c>
      <c r="AQ577" s="40">
        <f t="shared" si="293"/>
        <v>0.97553999999999996</v>
      </c>
      <c r="AR577" s="40">
        <f t="shared" si="294"/>
        <v>-0.19614999999999999</v>
      </c>
      <c r="AS577" s="40">
        <f t="shared" si="295"/>
        <v>0.77939000000000003</v>
      </c>
      <c r="AT577" s="40">
        <f t="shared" si="296"/>
        <v>48.607369156313929</v>
      </c>
      <c r="AU577" s="39">
        <f t="shared" si="297"/>
        <v>468</v>
      </c>
      <c r="AV577" s="40">
        <f t="shared" si="298"/>
        <v>2.5924499999999999</v>
      </c>
      <c r="AW577" s="39">
        <f t="shared" si="299"/>
        <v>308</v>
      </c>
      <c r="AX577" s="40">
        <f t="shared" si="300"/>
        <v>2.0085899999999999</v>
      </c>
      <c r="AY577" s="40">
        <f t="shared" si="301"/>
        <v>-0.58255000000000001</v>
      </c>
      <c r="AZ577" s="40">
        <f t="shared" si="302"/>
        <v>1.42604</v>
      </c>
      <c r="BA577" s="40">
        <f t="shared" si="303"/>
        <v>55.007425408397459</v>
      </c>
      <c r="BB577" s="39">
        <f t="shared" si="304"/>
        <v>16</v>
      </c>
      <c r="BC577" s="40">
        <f t="shared" si="305"/>
        <v>2.20079</v>
      </c>
      <c r="BD577" s="39">
        <f t="shared" si="306"/>
        <v>5</v>
      </c>
      <c r="BE577" s="40">
        <f t="shared" si="307"/>
        <v>0.70006999999999997</v>
      </c>
      <c r="BF577" s="40">
        <f t="shared" si="308"/>
        <v>-0.21733</v>
      </c>
      <c r="BG577" s="40">
        <f t="shared" si="309"/>
        <v>0.48274</v>
      </c>
      <c r="BH577" s="40">
        <f t="shared" si="310"/>
        <v>21.934850667260392</v>
      </c>
      <c r="BI577" s="39">
        <f t="shared" si="311"/>
        <v>484</v>
      </c>
      <c r="BJ577" s="40">
        <f t="shared" si="312"/>
        <v>4.7932399999999999</v>
      </c>
      <c r="BK577" s="39">
        <f t="shared" si="313"/>
        <v>313</v>
      </c>
      <c r="BL577" s="40">
        <f t="shared" si="314"/>
        <v>2.7086600000000001</v>
      </c>
      <c r="BM577" s="40">
        <f t="shared" si="315"/>
        <v>-0.79988000000000004</v>
      </c>
      <c r="BN577" s="40">
        <f t="shared" si="316"/>
        <v>1.9087799999999999</v>
      </c>
      <c r="BO577" s="40">
        <f t="shared" si="317"/>
        <v>39.822333119142797</v>
      </c>
    </row>
    <row r="578" spans="1:67" x14ac:dyDescent="0.25">
      <c r="A578" s="14" t="s">
        <v>37</v>
      </c>
      <c r="B578" s="4" t="s">
        <v>40</v>
      </c>
      <c r="C578" s="14">
        <v>1412119</v>
      </c>
      <c r="D578" s="14" t="s">
        <v>15</v>
      </c>
      <c r="E578">
        <v>3</v>
      </c>
      <c r="F578">
        <v>1047</v>
      </c>
      <c r="G578">
        <v>3</v>
      </c>
      <c r="H578">
        <v>1357</v>
      </c>
      <c r="I578">
        <v>-310</v>
      </c>
      <c r="J578">
        <v>1047</v>
      </c>
      <c r="L578">
        <v>2</v>
      </c>
      <c r="M578">
        <v>4382</v>
      </c>
      <c r="N578">
        <v>0</v>
      </c>
      <c r="O578">
        <v>0</v>
      </c>
      <c r="P578">
        <v>0</v>
      </c>
      <c r="Q578">
        <v>0</v>
      </c>
      <c r="Z578">
        <v>5</v>
      </c>
      <c r="AA578">
        <v>5429</v>
      </c>
      <c r="AB578">
        <v>3</v>
      </c>
      <c r="AC578">
        <v>1357</v>
      </c>
      <c r="AD578">
        <v>-310</v>
      </c>
      <c r="AE578">
        <v>1047</v>
      </c>
      <c r="AG578" s="36">
        <f t="shared" si="283"/>
        <v>3</v>
      </c>
      <c r="AH578" s="37">
        <f t="shared" si="284"/>
        <v>1.047E-2</v>
      </c>
      <c r="AI578" s="36">
        <f t="shared" si="285"/>
        <v>3</v>
      </c>
      <c r="AJ578" s="37">
        <f t="shared" si="286"/>
        <v>1.357E-2</v>
      </c>
      <c r="AK578" s="37">
        <f t="shared" si="287"/>
        <v>-3.0999999999999999E-3</v>
      </c>
      <c r="AL578" s="37">
        <f t="shared" si="288"/>
        <v>1.047E-2</v>
      </c>
      <c r="AM578" s="38">
        <f t="shared" si="289"/>
        <v>100</v>
      </c>
      <c r="AN578" s="36">
        <f t="shared" si="290"/>
        <v>2</v>
      </c>
      <c r="AO578" s="37">
        <f t="shared" si="291"/>
        <v>4.3819999999999998E-2</v>
      </c>
      <c r="AP578" s="36">
        <f t="shared" si="292"/>
        <v>0</v>
      </c>
      <c r="AQ578" s="37">
        <f t="shared" si="293"/>
        <v>0</v>
      </c>
      <c r="AR578" s="37">
        <f t="shared" si="294"/>
        <v>0</v>
      </c>
      <c r="AS578" s="37">
        <f t="shared" si="295"/>
        <v>0</v>
      </c>
      <c r="AT578" s="38">
        <f t="shared" si="296"/>
        <v>0</v>
      </c>
      <c r="AU578" s="36">
        <f t="shared" si="297"/>
        <v>5</v>
      </c>
      <c r="AV578" s="37">
        <f t="shared" si="298"/>
        <v>5.4289999999999998E-2</v>
      </c>
      <c r="AW578" s="36">
        <f t="shared" si="299"/>
        <v>3</v>
      </c>
      <c r="AX578" s="37">
        <f t="shared" si="300"/>
        <v>1.357E-2</v>
      </c>
      <c r="AY578" s="37">
        <f t="shared" si="301"/>
        <v>-3.0999999999999999E-3</v>
      </c>
      <c r="AZ578" s="37">
        <f t="shared" si="302"/>
        <v>1.047E-2</v>
      </c>
      <c r="BA578" s="38">
        <f t="shared" si="303"/>
        <v>19.285319580033157</v>
      </c>
      <c r="BB578" s="36">
        <f t="shared" si="304"/>
        <v>0</v>
      </c>
      <c r="BC578" s="37">
        <f t="shared" si="305"/>
        <v>0</v>
      </c>
      <c r="BD578" s="36">
        <f t="shared" si="306"/>
        <v>0</v>
      </c>
      <c r="BE578" s="37">
        <f t="shared" si="307"/>
        <v>0</v>
      </c>
      <c r="BF578" s="37">
        <f t="shared" si="308"/>
        <v>0</v>
      </c>
      <c r="BG578" s="37">
        <f t="shared" si="309"/>
        <v>0</v>
      </c>
      <c r="BH578" s="38" t="e">
        <f t="shared" si="310"/>
        <v>#DIV/0!</v>
      </c>
      <c r="BI578" s="36">
        <f t="shared" si="311"/>
        <v>5</v>
      </c>
      <c r="BJ578" s="37">
        <f t="shared" si="312"/>
        <v>5.4289999999999998E-2</v>
      </c>
      <c r="BK578" s="36">
        <f t="shared" si="313"/>
        <v>3</v>
      </c>
      <c r="BL578" s="37">
        <f t="shared" si="314"/>
        <v>1.357E-2</v>
      </c>
      <c r="BM578" s="37">
        <f t="shared" si="315"/>
        <v>-3.0999999999999999E-3</v>
      </c>
      <c r="BN578" s="37">
        <f t="shared" si="316"/>
        <v>1.047E-2</v>
      </c>
      <c r="BO578" s="38">
        <f t="shared" si="317"/>
        <v>19.285319580033157</v>
      </c>
    </row>
    <row r="579" spans="1:67" x14ac:dyDescent="0.25">
      <c r="A579" s="14" t="s">
        <v>37</v>
      </c>
      <c r="B579" s="4" t="s">
        <v>40</v>
      </c>
      <c r="C579" s="14">
        <v>1412119</v>
      </c>
      <c r="D579" s="14" t="s">
        <v>16</v>
      </c>
      <c r="E579">
        <v>220</v>
      </c>
      <c r="F579">
        <v>70586</v>
      </c>
      <c r="G579">
        <v>173</v>
      </c>
      <c r="H579">
        <v>97132</v>
      </c>
      <c r="I579">
        <v>-41459</v>
      </c>
      <c r="J579">
        <v>55673</v>
      </c>
      <c r="L579">
        <v>131</v>
      </c>
      <c r="M579">
        <v>130693</v>
      </c>
      <c r="N579">
        <v>95</v>
      </c>
      <c r="O579">
        <v>110096</v>
      </c>
      <c r="P579">
        <v>-38971</v>
      </c>
      <c r="Q579">
        <v>71125</v>
      </c>
      <c r="Z579">
        <v>351</v>
      </c>
      <c r="AA579">
        <v>201279</v>
      </c>
      <c r="AB579">
        <v>268</v>
      </c>
      <c r="AC579">
        <v>207228</v>
      </c>
      <c r="AD579">
        <v>-80430</v>
      </c>
      <c r="AE579">
        <v>126798</v>
      </c>
      <c r="AG579" s="36">
        <f t="shared" si="283"/>
        <v>220</v>
      </c>
      <c r="AH579" s="37">
        <f t="shared" si="284"/>
        <v>0.70586000000000004</v>
      </c>
      <c r="AI579" s="36">
        <f t="shared" si="285"/>
        <v>173</v>
      </c>
      <c r="AJ579" s="37">
        <f t="shared" si="286"/>
        <v>0.97131999999999996</v>
      </c>
      <c r="AK579" s="37">
        <f t="shared" si="287"/>
        <v>-0.41459000000000001</v>
      </c>
      <c r="AL579" s="37">
        <f t="shared" si="288"/>
        <v>0.55672999999999995</v>
      </c>
      <c r="AM579" s="38">
        <f t="shared" si="289"/>
        <v>78.872580965063875</v>
      </c>
      <c r="AN579" s="36">
        <f t="shared" si="290"/>
        <v>131</v>
      </c>
      <c r="AO579" s="37">
        <f t="shared" si="291"/>
        <v>1.3069299999999999</v>
      </c>
      <c r="AP579" s="36">
        <f t="shared" si="292"/>
        <v>95</v>
      </c>
      <c r="AQ579" s="37">
        <f t="shared" si="293"/>
        <v>1.1009599999999999</v>
      </c>
      <c r="AR579" s="37">
        <f t="shared" si="294"/>
        <v>-0.38971</v>
      </c>
      <c r="AS579" s="37">
        <f t="shared" si="295"/>
        <v>0.71125000000000005</v>
      </c>
      <c r="AT579" s="38">
        <f t="shared" si="296"/>
        <v>54.421430375000966</v>
      </c>
      <c r="AU579" s="36">
        <f t="shared" si="297"/>
        <v>351</v>
      </c>
      <c r="AV579" s="37">
        <f t="shared" si="298"/>
        <v>2.0127899999999999</v>
      </c>
      <c r="AW579" s="36">
        <f t="shared" si="299"/>
        <v>268</v>
      </c>
      <c r="AX579" s="37">
        <f t="shared" si="300"/>
        <v>2.0722800000000001</v>
      </c>
      <c r="AY579" s="37">
        <f t="shared" si="301"/>
        <v>-0.80430000000000001</v>
      </c>
      <c r="AZ579" s="37">
        <f t="shared" si="302"/>
        <v>1.2679800000000001</v>
      </c>
      <c r="BA579" s="38">
        <f t="shared" si="303"/>
        <v>62.996139686703543</v>
      </c>
      <c r="BB579" s="36">
        <f t="shared" si="304"/>
        <v>0</v>
      </c>
      <c r="BC579" s="37">
        <f t="shared" si="305"/>
        <v>0</v>
      </c>
      <c r="BD579" s="36">
        <f t="shared" si="306"/>
        <v>0</v>
      </c>
      <c r="BE579" s="37">
        <f t="shared" si="307"/>
        <v>0</v>
      </c>
      <c r="BF579" s="37">
        <f t="shared" si="308"/>
        <v>0</v>
      </c>
      <c r="BG579" s="37">
        <f t="shared" si="309"/>
        <v>0</v>
      </c>
      <c r="BH579" s="38" t="e">
        <f t="shared" si="310"/>
        <v>#DIV/0!</v>
      </c>
      <c r="BI579" s="36">
        <f t="shared" si="311"/>
        <v>351</v>
      </c>
      <c r="BJ579" s="37">
        <f t="shared" si="312"/>
        <v>2.0127899999999999</v>
      </c>
      <c r="BK579" s="36">
        <f t="shared" si="313"/>
        <v>268</v>
      </c>
      <c r="BL579" s="37">
        <f t="shared" si="314"/>
        <v>2.0722800000000001</v>
      </c>
      <c r="BM579" s="37">
        <f t="shared" si="315"/>
        <v>-0.80430000000000001</v>
      </c>
      <c r="BN579" s="37">
        <f t="shared" si="316"/>
        <v>1.2679800000000001</v>
      </c>
      <c r="BO579" s="38">
        <f t="shared" si="317"/>
        <v>62.996139686703543</v>
      </c>
    </row>
    <row r="580" spans="1:67" x14ac:dyDescent="0.25">
      <c r="A580" s="14" t="s">
        <v>37</v>
      </c>
      <c r="B580" s="4" t="s">
        <v>40</v>
      </c>
      <c r="C580" s="14">
        <v>1412119</v>
      </c>
      <c r="D580" s="14" t="s">
        <v>17</v>
      </c>
      <c r="E580">
        <v>9</v>
      </c>
      <c r="F580">
        <v>2452</v>
      </c>
      <c r="G580">
        <v>8</v>
      </c>
      <c r="H580">
        <v>4162</v>
      </c>
      <c r="I580">
        <v>-1710</v>
      </c>
      <c r="J580">
        <v>2452</v>
      </c>
      <c r="L580">
        <v>3</v>
      </c>
      <c r="M580">
        <v>2765</v>
      </c>
      <c r="N580">
        <v>2</v>
      </c>
      <c r="O580">
        <v>2186</v>
      </c>
      <c r="P580">
        <v>-843</v>
      </c>
      <c r="Q580">
        <v>1343</v>
      </c>
      <c r="Z580">
        <v>12</v>
      </c>
      <c r="AA580">
        <v>5217</v>
      </c>
      <c r="AB580">
        <v>10</v>
      </c>
      <c r="AC580">
        <v>6348</v>
      </c>
      <c r="AD580">
        <v>-2553</v>
      </c>
      <c r="AE580">
        <v>3795</v>
      </c>
      <c r="AG580" s="36">
        <f t="shared" si="283"/>
        <v>9</v>
      </c>
      <c r="AH580" s="37">
        <f t="shared" si="284"/>
        <v>2.452E-2</v>
      </c>
      <c r="AI580" s="36">
        <f t="shared" si="285"/>
        <v>8</v>
      </c>
      <c r="AJ580" s="37">
        <f t="shared" si="286"/>
        <v>4.1619999999999997E-2</v>
      </c>
      <c r="AK580" s="37">
        <f t="shared" si="287"/>
        <v>-1.7100000000000001E-2</v>
      </c>
      <c r="AL580" s="37">
        <f t="shared" si="288"/>
        <v>2.452E-2</v>
      </c>
      <c r="AM580" s="38">
        <f t="shared" si="289"/>
        <v>100</v>
      </c>
      <c r="AN580" s="36">
        <f t="shared" si="290"/>
        <v>3</v>
      </c>
      <c r="AO580" s="37">
        <f t="shared" si="291"/>
        <v>2.7650000000000001E-2</v>
      </c>
      <c r="AP580" s="36">
        <f t="shared" si="292"/>
        <v>2</v>
      </c>
      <c r="AQ580" s="37">
        <f t="shared" si="293"/>
        <v>2.1860000000000001E-2</v>
      </c>
      <c r="AR580" s="37">
        <f t="shared" si="294"/>
        <v>-8.43E-3</v>
      </c>
      <c r="AS580" s="37">
        <f t="shared" si="295"/>
        <v>1.3429999999999999E-2</v>
      </c>
      <c r="AT580" s="38">
        <f t="shared" si="296"/>
        <v>48.571428571428562</v>
      </c>
      <c r="AU580" s="36">
        <f t="shared" si="297"/>
        <v>12</v>
      </c>
      <c r="AV580" s="37">
        <f t="shared" si="298"/>
        <v>5.2170000000000001E-2</v>
      </c>
      <c r="AW580" s="36">
        <f t="shared" si="299"/>
        <v>10</v>
      </c>
      <c r="AX580" s="37">
        <f t="shared" si="300"/>
        <v>6.3479999999999995E-2</v>
      </c>
      <c r="AY580" s="37">
        <f t="shared" si="301"/>
        <v>-2.5530000000000001E-2</v>
      </c>
      <c r="AZ580" s="37">
        <f t="shared" si="302"/>
        <v>3.7949999999999998E-2</v>
      </c>
      <c r="BA580" s="38">
        <f t="shared" si="303"/>
        <v>72.74295572167911</v>
      </c>
      <c r="BB580" s="36">
        <f t="shared" si="304"/>
        <v>0</v>
      </c>
      <c r="BC580" s="37">
        <f t="shared" si="305"/>
        <v>0</v>
      </c>
      <c r="BD580" s="36">
        <f t="shared" si="306"/>
        <v>0</v>
      </c>
      <c r="BE580" s="37">
        <f t="shared" si="307"/>
        <v>0</v>
      </c>
      <c r="BF580" s="37">
        <f t="shared" si="308"/>
        <v>0</v>
      </c>
      <c r="BG580" s="37">
        <f t="shared" si="309"/>
        <v>0</v>
      </c>
      <c r="BH580" s="38" t="e">
        <f t="shared" si="310"/>
        <v>#DIV/0!</v>
      </c>
      <c r="BI580" s="36">
        <f t="shared" si="311"/>
        <v>12</v>
      </c>
      <c r="BJ580" s="37">
        <f t="shared" si="312"/>
        <v>5.2170000000000001E-2</v>
      </c>
      <c r="BK580" s="36">
        <f t="shared" si="313"/>
        <v>10</v>
      </c>
      <c r="BL580" s="37">
        <f t="shared" si="314"/>
        <v>6.3479999999999995E-2</v>
      </c>
      <c r="BM580" s="37">
        <f t="shared" si="315"/>
        <v>-2.5530000000000001E-2</v>
      </c>
      <c r="BN580" s="37">
        <f t="shared" si="316"/>
        <v>3.7949999999999998E-2</v>
      </c>
      <c r="BO580" s="38">
        <f t="shared" si="317"/>
        <v>72.74295572167911</v>
      </c>
    </row>
    <row r="581" spans="1:67" x14ac:dyDescent="0.25">
      <c r="A581" s="14" t="s">
        <v>37</v>
      </c>
      <c r="B581" s="4" t="s">
        <v>40</v>
      </c>
      <c r="C581" s="14">
        <v>1412119</v>
      </c>
      <c r="D581" s="14" t="s">
        <v>18</v>
      </c>
      <c r="L581">
        <v>2</v>
      </c>
      <c r="M581">
        <v>4229</v>
      </c>
      <c r="N581">
        <v>2</v>
      </c>
      <c r="O581">
        <v>7918</v>
      </c>
      <c r="P581">
        <v>-3689</v>
      </c>
      <c r="Q581">
        <v>4229</v>
      </c>
      <c r="Z581">
        <v>2</v>
      </c>
      <c r="AA581">
        <v>4229</v>
      </c>
      <c r="AB581">
        <v>2</v>
      </c>
      <c r="AC581">
        <v>7918</v>
      </c>
      <c r="AD581">
        <v>-3689</v>
      </c>
      <c r="AE581">
        <v>4229</v>
      </c>
      <c r="AG581" s="36">
        <f t="shared" ref="AG581:AG644" si="318">E581</f>
        <v>0</v>
      </c>
      <c r="AH581" s="37">
        <f t="shared" ref="AH581:AH644" si="319">F581/100000</f>
        <v>0</v>
      </c>
      <c r="AI581" s="36">
        <f t="shared" ref="AI581:AI644" si="320">G581</f>
        <v>0</v>
      </c>
      <c r="AJ581" s="37">
        <f t="shared" ref="AJ581:AJ644" si="321">H581/100000</f>
        <v>0</v>
      </c>
      <c r="AK581" s="37">
        <f t="shared" ref="AK581:AK644" si="322">I581/100000</f>
        <v>0</v>
      </c>
      <c r="AL581" s="37">
        <f t="shared" ref="AL581:AL644" si="323">J581/100000</f>
        <v>0</v>
      </c>
      <c r="AM581" s="38" t="e">
        <f t="shared" ref="AM581:AM644" si="324">AL581/AH581*100</f>
        <v>#DIV/0!</v>
      </c>
      <c r="AN581" s="36">
        <f t="shared" ref="AN581:AN644" si="325">L581</f>
        <v>2</v>
      </c>
      <c r="AO581" s="37">
        <f t="shared" ref="AO581:AO644" si="326">M581/100000</f>
        <v>4.2290000000000001E-2</v>
      </c>
      <c r="AP581" s="36">
        <f t="shared" ref="AP581:AP644" si="327">N581</f>
        <v>2</v>
      </c>
      <c r="AQ581" s="37">
        <f t="shared" ref="AQ581:AQ644" si="328">O581/100000</f>
        <v>7.918E-2</v>
      </c>
      <c r="AR581" s="37">
        <f t="shared" ref="AR581:AR644" si="329">P581/100000</f>
        <v>-3.6889999999999999E-2</v>
      </c>
      <c r="AS581" s="37">
        <f t="shared" ref="AS581:AS644" si="330">Q581/100000</f>
        <v>4.2290000000000001E-2</v>
      </c>
      <c r="AT581" s="38">
        <f t="shared" ref="AT581:AT644" si="331">AS581/AO581*100</f>
        <v>100</v>
      </c>
      <c r="AU581" s="36">
        <f t="shared" ref="AU581:AU644" si="332">AG581+AN581</f>
        <v>2</v>
      </c>
      <c r="AV581" s="37">
        <f t="shared" ref="AV581:AV644" si="333">AH581+AO581</f>
        <v>4.2290000000000001E-2</v>
      </c>
      <c r="AW581" s="36">
        <f t="shared" ref="AW581:AW644" si="334">AI581+AP581</f>
        <v>2</v>
      </c>
      <c r="AX581" s="37">
        <f t="shared" ref="AX581:AX644" si="335">AJ581+AQ581</f>
        <v>7.918E-2</v>
      </c>
      <c r="AY581" s="37">
        <f t="shared" ref="AY581:AY644" si="336">AK581+AR581</f>
        <v>-3.6889999999999999E-2</v>
      </c>
      <c r="AZ581" s="37">
        <f t="shared" ref="AZ581:AZ644" si="337">AL581+AS581</f>
        <v>4.2290000000000001E-2</v>
      </c>
      <c r="BA581" s="38">
        <f t="shared" ref="BA581:BA644" si="338">AZ581/AV581*100</f>
        <v>100</v>
      </c>
      <c r="BB581" s="36">
        <f t="shared" ref="BB581:BB644" si="339">S581</f>
        <v>0</v>
      </c>
      <c r="BC581" s="37">
        <f t="shared" ref="BC581:BC644" si="340">T581/100000</f>
        <v>0</v>
      </c>
      <c r="BD581" s="36">
        <f t="shared" ref="BD581:BD644" si="341">U581</f>
        <v>0</v>
      </c>
      <c r="BE581" s="37">
        <f t="shared" ref="BE581:BE644" si="342">V581/100000</f>
        <v>0</v>
      </c>
      <c r="BF581" s="37">
        <f t="shared" ref="BF581:BF644" si="343">W581/100000</f>
        <v>0</v>
      </c>
      <c r="BG581" s="37">
        <f t="shared" ref="BG581:BG644" si="344">X581/100000</f>
        <v>0</v>
      </c>
      <c r="BH581" s="38" t="e">
        <f t="shared" ref="BH581:BH644" si="345">BG581/BC581*100</f>
        <v>#DIV/0!</v>
      </c>
      <c r="BI581" s="36">
        <f t="shared" ref="BI581:BI644" si="346">Z581</f>
        <v>2</v>
      </c>
      <c r="BJ581" s="37">
        <f t="shared" ref="BJ581:BJ644" si="347">AA581/100000</f>
        <v>4.2290000000000001E-2</v>
      </c>
      <c r="BK581" s="36">
        <f t="shared" ref="BK581:BK644" si="348">AB581</f>
        <v>2</v>
      </c>
      <c r="BL581" s="37">
        <f t="shared" ref="BL581:BL644" si="349">AC581/100000</f>
        <v>7.918E-2</v>
      </c>
      <c r="BM581" s="37">
        <f t="shared" ref="BM581:BM644" si="350">AD581/100000</f>
        <v>-3.6889999999999999E-2</v>
      </c>
      <c r="BN581" s="37">
        <f t="shared" ref="BN581:BN644" si="351">AE581/100000</f>
        <v>4.2290000000000001E-2</v>
      </c>
      <c r="BO581" s="38">
        <f t="shared" ref="BO581:BO644" si="352">BN581/BJ581*100</f>
        <v>100</v>
      </c>
    </row>
    <row r="582" spans="1:67" x14ac:dyDescent="0.25">
      <c r="A582" s="34"/>
      <c r="B582" s="35"/>
      <c r="C582" s="34" t="s">
        <v>312</v>
      </c>
      <c r="D582" s="34"/>
      <c r="E582">
        <v>232</v>
      </c>
      <c r="F582">
        <v>74085</v>
      </c>
      <c r="G582">
        <v>184</v>
      </c>
      <c r="H582">
        <v>102651</v>
      </c>
      <c r="I582">
        <v>-43479</v>
      </c>
      <c r="J582">
        <v>59172</v>
      </c>
      <c r="L582">
        <v>138</v>
      </c>
      <c r="M582">
        <v>142069</v>
      </c>
      <c r="N582">
        <v>99</v>
      </c>
      <c r="O582">
        <v>120200</v>
      </c>
      <c r="P582">
        <v>-43503</v>
      </c>
      <c r="Q582">
        <v>76697</v>
      </c>
      <c r="Z582">
        <v>370</v>
      </c>
      <c r="AA582">
        <v>216154</v>
      </c>
      <c r="AB582">
        <v>283</v>
      </c>
      <c r="AC582">
        <v>222851</v>
      </c>
      <c r="AD582">
        <v>-86982</v>
      </c>
      <c r="AE582">
        <v>135869</v>
      </c>
      <c r="AG582" s="39">
        <f t="shared" si="318"/>
        <v>232</v>
      </c>
      <c r="AH582" s="40">
        <f t="shared" si="319"/>
        <v>0.74085000000000001</v>
      </c>
      <c r="AI582" s="39">
        <f t="shared" si="320"/>
        <v>184</v>
      </c>
      <c r="AJ582" s="40">
        <f t="shared" si="321"/>
        <v>1.02651</v>
      </c>
      <c r="AK582" s="40">
        <f t="shared" si="322"/>
        <v>-0.43479000000000001</v>
      </c>
      <c r="AL582" s="40">
        <f t="shared" si="323"/>
        <v>0.59172000000000002</v>
      </c>
      <c r="AM582" s="40">
        <f t="shared" si="324"/>
        <v>79.870419113180816</v>
      </c>
      <c r="AN582" s="39">
        <f t="shared" si="325"/>
        <v>138</v>
      </c>
      <c r="AO582" s="40">
        <f t="shared" si="326"/>
        <v>1.42069</v>
      </c>
      <c r="AP582" s="39">
        <f t="shared" si="327"/>
        <v>99</v>
      </c>
      <c r="AQ582" s="40">
        <f t="shared" si="328"/>
        <v>1.202</v>
      </c>
      <c r="AR582" s="40">
        <f t="shared" si="329"/>
        <v>-0.43502999999999997</v>
      </c>
      <c r="AS582" s="40">
        <f t="shared" si="330"/>
        <v>0.76697000000000004</v>
      </c>
      <c r="AT582" s="40">
        <f t="shared" si="331"/>
        <v>53.985739323849678</v>
      </c>
      <c r="AU582" s="39">
        <f t="shared" si="332"/>
        <v>370</v>
      </c>
      <c r="AV582" s="40">
        <f t="shared" si="333"/>
        <v>2.16154</v>
      </c>
      <c r="AW582" s="39">
        <f t="shared" si="334"/>
        <v>283</v>
      </c>
      <c r="AX582" s="40">
        <f t="shared" si="335"/>
        <v>2.22851</v>
      </c>
      <c r="AY582" s="40">
        <f t="shared" si="336"/>
        <v>-0.86982000000000004</v>
      </c>
      <c r="AZ582" s="40">
        <f t="shared" si="337"/>
        <v>1.3586900000000002</v>
      </c>
      <c r="BA582" s="40">
        <f t="shared" si="338"/>
        <v>62.857499745551792</v>
      </c>
      <c r="BB582" s="39">
        <f t="shared" si="339"/>
        <v>0</v>
      </c>
      <c r="BC582" s="40">
        <f t="shared" si="340"/>
        <v>0</v>
      </c>
      <c r="BD582" s="39">
        <f t="shared" si="341"/>
        <v>0</v>
      </c>
      <c r="BE582" s="40">
        <f t="shared" si="342"/>
        <v>0</v>
      </c>
      <c r="BF582" s="40">
        <f t="shared" si="343"/>
        <v>0</v>
      </c>
      <c r="BG582" s="40">
        <f t="shared" si="344"/>
        <v>0</v>
      </c>
      <c r="BH582" s="40" t="e">
        <f t="shared" si="345"/>
        <v>#DIV/0!</v>
      </c>
      <c r="BI582" s="39">
        <f t="shared" si="346"/>
        <v>370</v>
      </c>
      <c r="BJ582" s="40">
        <f t="shared" si="347"/>
        <v>2.16154</v>
      </c>
      <c r="BK582" s="39">
        <f t="shared" si="348"/>
        <v>283</v>
      </c>
      <c r="BL582" s="40">
        <f t="shared" si="349"/>
        <v>2.22851</v>
      </c>
      <c r="BM582" s="40">
        <f t="shared" si="350"/>
        <v>-0.86982000000000004</v>
      </c>
      <c r="BN582" s="40">
        <f t="shared" si="351"/>
        <v>1.35869</v>
      </c>
      <c r="BO582" s="40">
        <f t="shared" si="352"/>
        <v>62.857499745551785</v>
      </c>
    </row>
    <row r="583" spans="1:67" x14ac:dyDescent="0.25">
      <c r="A583" s="14" t="s">
        <v>37</v>
      </c>
      <c r="B583" s="4" t="s">
        <v>40</v>
      </c>
      <c r="C583" s="14">
        <v>1412120</v>
      </c>
      <c r="D583" s="14" t="s">
        <v>15</v>
      </c>
      <c r="E583">
        <v>56</v>
      </c>
      <c r="F583">
        <v>19134</v>
      </c>
      <c r="G583">
        <v>13</v>
      </c>
      <c r="H583">
        <v>5644</v>
      </c>
      <c r="I583">
        <v>-1122</v>
      </c>
      <c r="J583">
        <v>4522</v>
      </c>
      <c r="L583">
        <v>51</v>
      </c>
      <c r="M583">
        <v>100718</v>
      </c>
      <c r="N583">
        <v>9</v>
      </c>
      <c r="O583">
        <v>11831</v>
      </c>
      <c r="P583">
        <v>-997</v>
      </c>
      <c r="Q583">
        <v>10834</v>
      </c>
      <c r="S583">
        <v>7</v>
      </c>
      <c r="T583">
        <v>44004</v>
      </c>
      <c r="U583">
        <v>1</v>
      </c>
      <c r="V583">
        <v>2000</v>
      </c>
      <c r="W583">
        <v>0</v>
      </c>
      <c r="X583">
        <v>2000</v>
      </c>
      <c r="Z583">
        <v>114</v>
      </c>
      <c r="AA583">
        <v>163856</v>
      </c>
      <c r="AB583">
        <v>23</v>
      </c>
      <c r="AC583">
        <v>19475</v>
      </c>
      <c r="AD583">
        <v>-2119</v>
      </c>
      <c r="AE583">
        <v>17356</v>
      </c>
      <c r="AG583" s="36">
        <f t="shared" si="318"/>
        <v>56</v>
      </c>
      <c r="AH583" s="37">
        <f t="shared" si="319"/>
        <v>0.19134000000000001</v>
      </c>
      <c r="AI583" s="36">
        <f t="shared" si="320"/>
        <v>13</v>
      </c>
      <c r="AJ583" s="37">
        <f t="shared" si="321"/>
        <v>5.6439999999999997E-2</v>
      </c>
      <c r="AK583" s="37">
        <f t="shared" si="322"/>
        <v>-1.1220000000000001E-2</v>
      </c>
      <c r="AL583" s="37">
        <f t="shared" si="323"/>
        <v>4.5220000000000003E-2</v>
      </c>
      <c r="AM583" s="38">
        <f t="shared" si="324"/>
        <v>23.633322880735864</v>
      </c>
      <c r="AN583" s="36">
        <f t="shared" si="325"/>
        <v>51</v>
      </c>
      <c r="AO583" s="37">
        <f t="shared" si="326"/>
        <v>1.00718</v>
      </c>
      <c r="AP583" s="36">
        <f t="shared" si="327"/>
        <v>9</v>
      </c>
      <c r="AQ583" s="37">
        <f t="shared" si="328"/>
        <v>0.11831</v>
      </c>
      <c r="AR583" s="37">
        <f t="shared" si="329"/>
        <v>-9.9699999999999997E-3</v>
      </c>
      <c r="AS583" s="37">
        <f t="shared" si="330"/>
        <v>0.10834000000000001</v>
      </c>
      <c r="AT583" s="38">
        <f t="shared" si="331"/>
        <v>10.756766417125045</v>
      </c>
      <c r="AU583" s="36">
        <f t="shared" si="332"/>
        <v>107</v>
      </c>
      <c r="AV583" s="37">
        <f t="shared" si="333"/>
        <v>1.19852</v>
      </c>
      <c r="AW583" s="36">
        <f t="shared" si="334"/>
        <v>22</v>
      </c>
      <c r="AX583" s="37">
        <f t="shared" si="335"/>
        <v>0.17474999999999999</v>
      </c>
      <c r="AY583" s="37">
        <f t="shared" si="336"/>
        <v>-2.1190000000000001E-2</v>
      </c>
      <c r="AZ583" s="37">
        <f t="shared" si="337"/>
        <v>0.15356</v>
      </c>
      <c r="BA583" s="38">
        <f t="shared" si="338"/>
        <v>12.812468711410741</v>
      </c>
      <c r="BB583" s="36">
        <f t="shared" si="339"/>
        <v>7</v>
      </c>
      <c r="BC583" s="37">
        <f t="shared" si="340"/>
        <v>0.44003999999999999</v>
      </c>
      <c r="BD583" s="36">
        <f t="shared" si="341"/>
        <v>1</v>
      </c>
      <c r="BE583" s="37">
        <f t="shared" si="342"/>
        <v>0.02</v>
      </c>
      <c r="BF583" s="37">
        <f t="shared" si="343"/>
        <v>0</v>
      </c>
      <c r="BG583" s="37">
        <f t="shared" si="344"/>
        <v>0.02</v>
      </c>
      <c r="BH583" s="38">
        <f t="shared" si="345"/>
        <v>4.5450413598763753</v>
      </c>
      <c r="BI583" s="36">
        <f t="shared" si="346"/>
        <v>114</v>
      </c>
      <c r="BJ583" s="37">
        <f t="shared" si="347"/>
        <v>1.63856</v>
      </c>
      <c r="BK583" s="36">
        <f t="shared" si="348"/>
        <v>23</v>
      </c>
      <c r="BL583" s="37">
        <f t="shared" si="349"/>
        <v>0.19475000000000001</v>
      </c>
      <c r="BM583" s="37">
        <f t="shared" si="350"/>
        <v>-2.1190000000000001E-2</v>
      </c>
      <c r="BN583" s="37">
        <f t="shared" si="351"/>
        <v>0.17355999999999999</v>
      </c>
      <c r="BO583" s="38">
        <f t="shared" si="352"/>
        <v>10.592227321550629</v>
      </c>
    </row>
    <row r="584" spans="1:67" x14ac:dyDescent="0.25">
      <c r="A584" s="14" t="s">
        <v>37</v>
      </c>
      <c r="B584" s="4" t="s">
        <v>40</v>
      </c>
      <c r="C584" s="14">
        <v>1412120</v>
      </c>
      <c r="D584" s="14" t="s">
        <v>16</v>
      </c>
      <c r="E584">
        <v>362</v>
      </c>
      <c r="F584">
        <v>118753</v>
      </c>
      <c r="G584">
        <v>212</v>
      </c>
      <c r="H584">
        <v>112368</v>
      </c>
      <c r="I584">
        <v>-43693</v>
      </c>
      <c r="J584">
        <v>68675</v>
      </c>
      <c r="L584">
        <v>238</v>
      </c>
      <c r="M584">
        <v>292325</v>
      </c>
      <c r="N584">
        <v>112</v>
      </c>
      <c r="O584">
        <v>115519</v>
      </c>
      <c r="P584">
        <v>-33864</v>
      </c>
      <c r="Q584">
        <v>81655</v>
      </c>
      <c r="S584">
        <v>8</v>
      </c>
      <c r="T584">
        <v>50593</v>
      </c>
      <c r="U584">
        <v>0</v>
      </c>
      <c r="V584">
        <v>0</v>
      </c>
      <c r="W584">
        <v>0</v>
      </c>
      <c r="X584">
        <v>0</v>
      </c>
      <c r="Z584">
        <v>608</v>
      </c>
      <c r="AA584">
        <v>461671</v>
      </c>
      <c r="AB584">
        <v>324</v>
      </c>
      <c r="AC584">
        <v>227887</v>
      </c>
      <c r="AD584">
        <v>-77557</v>
      </c>
      <c r="AE584">
        <v>150330</v>
      </c>
      <c r="AG584" s="36">
        <f t="shared" si="318"/>
        <v>362</v>
      </c>
      <c r="AH584" s="37">
        <f t="shared" si="319"/>
        <v>1.18753</v>
      </c>
      <c r="AI584" s="36">
        <f t="shared" si="320"/>
        <v>212</v>
      </c>
      <c r="AJ584" s="37">
        <f t="shared" si="321"/>
        <v>1.12368</v>
      </c>
      <c r="AK584" s="37">
        <f t="shared" si="322"/>
        <v>-0.43692999999999999</v>
      </c>
      <c r="AL584" s="37">
        <f t="shared" si="323"/>
        <v>0.68674999999999997</v>
      </c>
      <c r="AM584" s="38">
        <f t="shared" si="324"/>
        <v>57.830117975966921</v>
      </c>
      <c r="AN584" s="36">
        <f t="shared" si="325"/>
        <v>238</v>
      </c>
      <c r="AO584" s="37">
        <f t="shared" si="326"/>
        <v>2.9232499999999999</v>
      </c>
      <c r="AP584" s="36">
        <f t="shared" si="327"/>
        <v>112</v>
      </c>
      <c r="AQ584" s="37">
        <f t="shared" si="328"/>
        <v>1.1551899999999999</v>
      </c>
      <c r="AR584" s="37">
        <f t="shared" si="329"/>
        <v>-0.33864</v>
      </c>
      <c r="AS584" s="37">
        <f t="shared" si="330"/>
        <v>0.81655</v>
      </c>
      <c r="AT584" s="38">
        <f t="shared" si="331"/>
        <v>27.932951338407598</v>
      </c>
      <c r="AU584" s="36">
        <f t="shared" si="332"/>
        <v>600</v>
      </c>
      <c r="AV584" s="37">
        <f t="shared" si="333"/>
        <v>4.1107800000000001</v>
      </c>
      <c r="AW584" s="36">
        <f t="shared" si="334"/>
        <v>324</v>
      </c>
      <c r="AX584" s="37">
        <f t="shared" si="335"/>
        <v>2.27887</v>
      </c>
      <c r="AY584" s="37">
        <f t="shared" si="336"/>
        <v>-0.77556999999999998</v>
      </c>
      <c r="AZ584" s="37">
        <f t="shared" si="337"/>
        <v>1.5032999999999999</v>
      </c>
      <c r="BA584" s="38">
        <f t="shared" si="338"/>
        <v>36.56970210033132</v>
      </c>
      <c r="BB584" s="36">
        <f t="shared" si="339"/>
        <v>8</v>
      </c>
      <c r="BC584" s="37">
        <f t="shared" si="340"/>
        <v>0.50592999999999999</v>
      </c>
      <c r="BD584" s="36">
        <f t="shared" si="341"/>
        <v>0</v>
      </c>
      <c r="BE584" s="37">
        <f t="shared" si="342"/>
        <v>0</v>
      </c>
      <c r="BF584" s="37">
        <f t="shared" si="343"/>
        <v>0</v>
      </c>
      <c r="BG584" s="37">
        <f t="shared" si="344"/>
        <v>0</v>
      </c>
      <c r="BH584" s="38">
        <f t="shared" si="345"/>
        <v>0</v>
      </c>
      <c r="BI584" s="36">
        <f t="shared" si="346"/>
        <v>608</v>
      </c>
      <c r="BJ584" s="37">
        <f t="shared" si="347"/>
        <v>4.6167100000000003</v>
      </c>
      <c r="BK584" s="36">
        <f t="shared" si="348"/>
        <v>324</v>
      </c>
      <c r="BL584" s="37">
        <f t="shared" si="349"/>
        <v>2.27887</v>
      </c>
      <c r="BM584" s="37">
        <f t="shared" si="350"/>
        <v>-0.77556999999999998</v>
      </c>
      <c r="BN584" s="37">
        <f t="shared" si="351"/>
        <v>1.5033000000000001</v>
      </c>
      <c r="BO584" s="38">
        <f t="shared" si="352"/>
        <v>32.562149236144357</v>
      </c>
    </row>
    <row r="585" spans="1:67" x14ac:dyDescent="0.25">
      <c r="A585" s="14" t="s">
        <v>37</v>
      </c>
      <c r="B585" s="4" t="s">
        <v>40</v>
      </c>
      <c r="C585" s="14">
        <v>1412120</v>
      </c>
      <c r="D585" s="14" t="s">
        <v>17</v>
      </c>
      <c r="E585">
        <v>5</v>
      </c>
      <c r="F585">
        <v>1780</v>
      </c>
      <c r="G585">
        <v>3</v>
      </c>
      <c r="H585">
        <v>2244</v>
      </c>
      <c r="I585">
        <v>-1149</v>
      </c>
      <c r="J585">
        <v>1095</v>
      </c>
      <c r="L585">
        <v>5</v>
      </c>
      <c r="M585">
        <v>6909</v>
      </c>
      <c r="N585">
        <v>1</v>
      </c>
      <c r="O585">
        <v>1320</v>
      </c>
      <c r="P585">
        <v>-246</v>
      </c>
      <c r="Q585">
        <v>1074</v>
      </c>
      <c r="S585">
        <v>1</v>
      </c>
      <c r="T585">
        <v>19304</v>
      </c>
      <c r="U585">
        <v>1</v>
      </c>
      <c r="V585">
        <v>44729</v>
      </c>
      <c r="W585">
        <v>-25425</v>
      </c>
      <c r="X585">
        <v>19304</v>
      </c>
      <c r="Z585">
        <v>11</v>
      </c>
      <c r="AA585">
        <v>27993</v>
      </c>
      <c r="AB585">
        <v>5</v>
      </c>
      <c r="AC585">
        <v>48293</v>
      </c>
      <c r="AD585">
        <v>-26820</v>
      </c>
      <c r="AE585">
        <v>21473</v>
      </c>
      <c r="AG585" s="36">
        <f t="shared" si="318"/>
        <v>5</v>
      </c>
      <c r="AH585" s="37">
        <f t="shared" si="319"/>
        <v>1.78E-2</v>
      </c>
      <c r="AI585" s="36">
        <f t="shared" si="320"/>
        <v>3</v>
      </c>
      <c r="AJ585" s="37">
        <f t="shared" si="321"/>
        <v>2.2440000000000002E-2</v>
      </c>
      <c r="AK585" s="37">
        <f t="shared" si="322"/>
        <v>-1.149E-2</v>
      </c>
      <c r="AL585" s="37">
        <f t="shared" si="323"/>
        <v>1.095E-2</v>
      </c>
      <c r="AM585" s="38">
        <f t="shared" si="324"/>
        <v>61.516853932584269</v>
      </c>
      <c r="AN585" s="36">
        <f t="shared" si="325"/>
        <v>5</v>
      </c>
      <c r="AO585" s="37">
        <f t="shared" si="326"/>
        <v>6.9089999999999999E-2</v>
      </c>
      <c r="AP585" s="36">
        <f t="shared" si="327"/>
        <v>1</v>
      </c>
      <c r="AQ585" s="37">
        <f t="shared" si="328"/>
        <v>1.32E-2</v>
      </c>
      <c r="AR585" s="37">
        <f t="shared" si="329"/>
        <v>-2.4599999999999999E-3</v>
      </c>
      <c r="AS585" s="37">
        <f t="shared" si="330"/>
        <v>1.074E-2</v>
      </c>
      <c r="AT585" s="38">
        <f t="shared" si="331"/>
        <v>15.544941380807643</v>
      </c>
      <c r="AU585" s="36">
        <f t="shared" si="332"/>
        <v>10</v>
      </c>
      <c r="AV585" s="37">
        <f t="shared" si="333"/>
        <v>8.6889999999999995E-2</v>
      </c>
      <c r="AW585" s="36">
        <f t="shared" si="334"/>
        <v>4</v>
      </c>
      <c r="AX585" s="37">
        <f t="shared" si="335"/>
        <v>3.5640000000000005E-2</v>
      </c>
      <c r="AY585" s="37">
        <f t="shared" si="336"/>
        <v>-1.3950000000000001E-2</v>
      </c>
      <c r="AZ585" s="37">
        <f t="shared" si="337"/>
        <v>2.1690000000000001E-2</v>
      </c>
      <c r="BA585" s="38">
        <f t="shared" si="338"/>
        <v>24.962596386235472</v>
      </c>
      <c r="BB585" s="36">
        <f t="shared" si="339"/>
        <v>1</v>
      </c>
      <c r="BC585" s="37">
        <f t="shared" si="340"/>
        <v>0.19303999999999999</v>
      </c>
      <c r="BD585" s="36">
        <f t="shared" si="341"/>
        <v>1</v>
      </c>
      <c r="BE585" s="37">
        <f t="shared" si="342"/>
        <v>0.44729000000000002</v>
      </c>
      <c r="BF585" s="37">
        <f t="shared" si="343"/>
        <v>-0.25424999999999998</v>
      </c>
      <c r="BG585" s="37">
        <f t="shared" si="344"/>
        <v>0.19303999999999999</v>
      </c>
      <c r="BH585" s="38">
        <f t="shared" si="345"/>
        <v>100</v>
      </c>
      <c r="BI585" s="36">
        <f t="shared" si="346"/>
        <v>11</v>
      </c>
      <c r="BJ585" s="37">
        <f t="shared" si="347"/>
        <v>0.27993000000000001</v>
      </c>
      <c r="BK585" s="36">
        <f t="shared" si="348"/>
        <v>5</v>
      </c>
      <c r="BL585" s="37">
        <f t="shared" si="349"/>
        <v>0.48293000000000003</v>
      </c>
      <c r="BM585" s="37">
        <f t="shared" si="350"/>
        <v>-0.26819999999999999</v>
      </c>
      <c r="BN585" s="37">
        <f t="shared" si="351"/>
        <v>0.21473</v>
      </c>
      <c r="BO585" s="38">
        <f t="shared" si="352"/>
        <v>76.708462829993209</v>
      </c>
    </row>
    <row r="586" spans="1:67" x14ac:dyDescent="0.25">
      <c r="A586" s="14" t="s">
        <v>37</v>
      </c>
      <c r="B586" s="4" t="s">
        <v>40</v>
      </c>
      <c r="C586" s="14">
        <v>1412120</v>
      </c>
      <c r="D586" s="14" t="s">
        <v>18</v>
      </c>
      <c r="E586">
        <v>10</v>
      </c>
      <c r="F586">
        <v>2674</v>
      </c>
      <c r="G586">
        <v>6</v>
      </c>
      <c r="H586">
        <v>2885</v>
      </c>
      <c r="I586">
        <v>-1182</v>
      </c>
      <c r="J586">
        <v>1703</v>
      </c>
      <c r="L586">
        <v>16</v>
      </c>
      <c r="M586">
        <v>27609</v>
      </c>
      <c r="N586">
        <v>9</v>
      </c>
      <c r="O586">
        <v>19749</v>
      </c>
      <c r="P586">
        <v>-3530</v>
      </c>
      <c r="Q586">
        <v>16219</v>
      </c>
      <c r="S586">
        <v>1</v>
      </c>
      <c r="T586">
        <v>18526</v>
      </c>
      <c r="U586">
        <v>1</v>
      </c>
      <c r="V586">
        <v>18526</v>
      </c>
      <c r="W586">
        <v>0</v>
      </c>
      <c r="X586">
        <v>18526</v>
      </c>
      <c r="Z586">
        <v>27</v>
      </c>
      <c r="AA586">
        <v>48809</v>
      </c>
      <c r="AB586">
        <v>16</v>
      </c>
      <c r="AC586">
        <v>41160</v>
      </c>
      <c r="AD586">
        <v>-4712</v>
      </c>
      <c r="AE586">
        <v>36448</v>
      </c>
      <c r="AG586" s="36">
        <f t="shared" si="318"/>
        <v>10</v>
      </c>
      <c r="AH586" s="37">
        <f t="shared" si="319"/>
        <v>2.674E-2</v>
      </c>
      <c r="AI586" s="36">
        <f t="shared" si="320"/>
        <v>6</v>
      </c>
      <c r="AJ586" s="37">
        <f t="shared" si="321"/>
        <v>2.8850000000000001E-2</v>
      </c>
      <c r="AK586" s="37">
        <f t="shared" si="322"/>
        <v>-1.1820000000000001E-2</v>
      </c>
      <c r="AL586" s="37">
        <f t="shared" si="323"/>
        <v>1.703E-2</v>
      </c>
      <c r="AM586" s="38">
        <f t="shared" si="324"/>
        <v>63.68735976065819</v>
      </c>
      <c r="AN586" s="36">
        <f t="shared" si="325"/>
        <v>16</v>
      </c>
      <c r="AO586" s="37">
        <f t="shared" si="326"/>
        <v>0.27609</v>
      </c>
      <c r="AP586" s="36">
        <f t="shared" si="327"/>
        <v>9</v>
      </c>
      <c r="AQ586" s="37">
        <f t="shared" si="328"/>
        <v>0.19749</v>
      </c>
      <c r="AR586" s="37">
        <f t="shared" si="329"/>
        <v>-3.5299999999999998E-2</v>
      </c>
      <c r="AS586" s="37">
        <f t="shared" si="330"/>
        <v>0.16219</v>
      </c>
      <c r="AT586" s="38">
        <f t="shared" si="331"/>
        <v>58.745336665580062</v>
      </c>
      <c r="AU586" s="36">
        <f t="shared" si="332"/>
        <v>26</v>
      </c>
      <c r="AV586" s="37">
        <f t="shared" si="333"/>
        <v>0.30282999999999999</v>
      </c>
      <c r="AW586" s="36">
        <f t="shared" si="334"/>
        <v>15</v>
      </c>
      <c r="AX586" s="37">
        <f t="shared" si="335"/>
        <v>0.22633999999999999</v>
      </c>
      <c r="AY586" s="37">
        <f t="shared" si="336"/>
        <v>-4.7119999999999995E-2</v>
      </c>
      <c r="AZ586" s="37">
        <f t="shared" si="337"/>
        <v>0.17921999999999999</v>
      </c>
      <c r="BA586" s="38">
        <f t="shared" si="338"/>
        <v>59.181719116335898</v>
      </c>
      <c r="BB586" s="36">
        <f t="shared" si="339"/>
        <v>1</v>
      </c>
      <c r="BC586" s="37">
        <f t="shared" si="340"/>
        <v>0.18526000000000001</v>
      </c>
      <c r="BD586" s="36">
        <f t="shared" si="341"/>
        <v>1</v>
      </c>
      <c r="BE586" s="37">
        <f t="shared" si="342"/>
        <v>0.18526000000000001</v>
      </c>
      <c r="BF586" s="37">
        <f t="shared" si="343"/>
        <v>0</v>
      </c>
      <c r="BG586" s="37">
        <f t="shared" si="344"/>
        <v>0.18526000000000001</v>
      </c>
      <c r="BH586" s="38">
        <f t="shared" si="345"/>
        <v>100</v>
      </c>
      <c r="BI586" s="36">
        <f t="shared" si="346"/>
        <v>27</v>
      </c>
      <c r="BJ586" s="37">
        <f t="shared" si="347"/>
        <v>0.48809000000000002</v>
      </c>
      <c r="BK586" s="36">
        <f t="shared" si="348"/>
        <v>16</v>
      </c>
      <c r="BL586" s="37">
        <f t="shared" si="349"/>
        <v>0.41160000000000002</v>
      </c>
      <c r="BM586" s="37">
        <f t="shared" si="350"/>
        <v>-4.7120000000000002E-2</v>
      </c>
      <c r="BN586" s="37">
        <f t="shared" si="351"/>
        <v>0.36448000000000003</v>
      </c>
      <c r="BO586" s="38">
        <f t="shared" si="352"/>
        <v>74.674752607101141</v>
      </c>
    </row>
    <row r="587" spans="1:67" x14ac:dyDescent="0.25">
      <c r="A587" s="34"/>
      <c r="B587" s="35"/>
      <c r="C587" s="34" t="s">
        <v>313</v>
      </c>
      <c r="D587" s="34"/>
      <c r="E587">
        <v>433</v>
      </c>
      <c r="F587">
        <v>142341</v>
      </c>
      <c r="G587">
        <v>234</v>
      </c>
      <c r="H587">
        <v>123141</v>
      </c>
      <c r="I587">
        <v>-47146</v>
      </c>
      <c r="J587">
        <v>75995</v>
      </c>
      <c r="L587">
        <v>310</v>
      </c>
      <c r="M587">
        <v>427561</v>
      </c>
      <c r="N587">
        <v>131</v>
      </c>
      <c r="O587">
        <v>148419</v>
      </c>
      <c r="P587">
        <v>-38637</v>
      </c>
      <c r="Q587">
        <v>109782</v>
      </c>
      <c r="S587">
        <v>17</v>
      </c>
      <c r="T587">
        <v>132427</v>
      </c>
      <c r="U587">
        <v>3</v>
      </c>
      <c r="V587">
        <v>65255</v>
      </c>
      <c r="W587">
        <v>-25425</v>
      </c>
      <c r="X587">
        <v>39830</v>
      </c>
      <c r="Z587">
        <v>760</v>
      </c>
      <c r="AA587">
        <v>702329</v>
      </c>
      <c r="AB587">
        <v>368</v>
      </c>
      <c r="AC587">
        <v>336815</v>
      </c>
      <c r="AD587">
        <v>-111208</v>
      </c>
      <c r="AE587">
        <v>225607</v>
      </c>
      <c r="AG587" s="39">
        <f t="shared" si="318"/>
        <v>433</v>
      </c>
      <c r="AH587" s="40">
        <f t="shared" si="319"/>
        <v>1.4234100000000001</v>
      </c>
      <c r="AI587" s="39">
        <f t="shared" si="320"/>
        <v>234</v>
      </c>
      <c r="AJ587" s="40">
        <f t="shared" si="321"/>
        <v>1.2314099999999999</v>
      </c>
      <c r="AK587" s="40">
        <f t="shared" si="322"/>
        <v>-0.47145999999999999</v>
      </c>
      <c r="AL587" s="40">
        <f t="shared" si="323"/>
        <v>0.75995000000000001</v>
      </c>
      <c r="AM587" s="40">
        <f t="shared" si="324"/>
        <v>53.38939588734096</v>
      </c>
      <c r="AN587" s="39">
        <f t="shared" si="325"/>
        <v>310</v>
      </c>
      <c r="AO587" s="40">
        <f t="shared" si="326"/>
        <v>4.2756100000000004</v>
      </c>
      <c r="AP587" s="39">
        <f t="shared" si="327"/>
        <v>131</v>
      </c>
      <c r="AQ587" s="40">
        <f t="shared" si="328"/>
        <v>1.4841899999999999</v>
      </c>
      <c r="AR587" s="40">
        <f t="shared" si="329"/>
        <v>-0.38636999999999999</v>
      </c>
      <c r="AS587" s="40">
        <f t="shared" si="330"/>
        <v>1.09782</v>
      </c>
      <c r="AT587" s="40">
        <f t="shared" si="331"/>
        <v>25.676336242080076</v>
      </c>
      <c r="AU587" s="39">
        <f t="shared" si="332"/>
        <v>743</v>
      </c>
      <c r="AV587" s="40">
        <f t="shared" si="333"/>
        <v>5.6990200000000009</v>
      </c>
      <c r="AW587" s="39">
        <f t="shared" si="334"/>
        <v>365</v>
      </c>
      <c r="AX587" s="40">
        <f t="shared" si="335"/>
        <v>2.7155999999999998</v>
      </c>
      <c r="AY587" s="40">
        <f t="shared" si="336"/>
        <v>-0.85782999999999998</v>
      </c>
      <c r="AZ587" s="40">
        <f t="shared" si="337"/>
        <v>1.8577699999999999</v>
      </c>
      <c r="BA587" s="40">
        <f t="shared" si="338"/>
        <v>32.598060719211368</v>
      </c>
      <c r="BB587" s="39">
        <f t="shared" si="339"/>
        <v>17</v>
      </c>
      <c r="BC587" s="40">
        <f t="shared" si="340"/>
        <v>1.3242700000000001</v>
      </c>
      <c r="BD587" s="39">
        <f t="shared" si="341"/>
        <v>3</v>
      </c>
      <c r="BE587" s="40">
        <f t="shared" si="342"/>
        <v>0.65254999999999996</v>
      </c>
      <c r="BF587" s="40">
        <f t="shared" si="343"/>
        <v>-0.25424999999999998</v>
      </c>
      <c r="BG587" s="40">
        <f t="shared" si="344"/>
        <v>0.39829999999999999</v>
      </c>
      <c r="BH587" s="40">
        <f t="shared" si="345"/>
        <v>30.076948054399782</v>
      </c>
      <c r="BI587" s="39">
        <f t="shared" si="346"/>
        <v>760</v>
      </c>
      <c r="BJ587" s="40">
        <f t="shared" si="347"/>
        <v>7.0232900000000003</v>
      </c>
      <c r="BK587" s="39">
        <f t="shared" si="348"/>
        <v>368</v>
      </c>
      <c r="BL587" s="40">
        <f t="shared" si="349"/>
        <v>3.36815</v>
      </c>
      <c r="BM587" s="40">
        <f t="shared" si="350"/>
        <v>-1.11208</v>
      </c>
      <c r="BN587" s="40">
        <f t="shared" si="351"/>
        <v>2.2560699999999998</v>
      </c>
      <c r="BO587" s="40">
        <f t="shared" si="352"/>
        <v>32.122694634565846</v>
      </c>
    </row>
    <row r="588" spans="1:67" x14ac:dyDescent="0.25">
      <c r="A588" s="14" t="s">
        <v>37</v>
      </c>
      <c r="B588" s="4" t="s">
        <v>40</v>
      </c>
      <c r="C588" s="14">
        <v>1412122</v>
      </c>
      <c r="D588" s="14" t="s">
        <v>15</v>
      </c>
      <c r="E588">
        <v>10</v>
      </c>
      <c r="F588">
        <v>3358</v>
      </c>
      <c r="G588">
        <v>5</v>
      </c>
      <c r="H588">
        <v>1500</v>
      </c>
      <c r="I588">
        <v>-7</v>
      </c>
      <c r="J588">
        <v>1493</v>
      </c>
      <c r="L588">
        <v>1</v>
      </c>
      <c r="M588">
        <v>675</v>
      </c>
      <c r="N588">
        <v>0</v>
      </c>
      <c r="O588">
        <v>0</v>
      </c>
      <c r="P588">
        <v>0</v>
      </c>
      <c r="Q588">
        <v>0</v>
      </c>
      <c r="Z588">
        <v>11</v>
      </c>
      <c r="AA588">
        <v>4033</v>
      </c>
      <c r="AB588">
        <v>5</v>
      </c>
      <c r="AC588">
        <v>1500</v>
      </c>
      <c r="AD588">
        <v>-7</v>
      </c>
      <c r="AE588">
        <v>1493</v>
      </c>
      <c r="AG588" s="36">
        <f t="shared" si="318"/>
        <v>10</v>
      </c>
      <c r="AH588" s="37">
        <f t="shared" si="319"/>
        <v>3.3579999999999999E-2</v>
      </c>
      <c r="AI588" s="36">
        <f t="shared" si="320"/>
        <v>5</v>
      </c>
      <c r="AJ588" s="37">
        <f t="shared" si="321"/>
        <v>1.4999999999999999E-2</v>
      </c>
      <c r="AK588" s="37">
        <f t="shared" si="322"/>
        <v>-6.9999999999999994E-5</v>
      </c>
      <c r="AL588" s="37">
        <f t="shared" si="323"/>
        <v>1.4930000000000001E-2</v>
      </c>
      <c r="AM588" s="38">
        <f t="shared" si="324"/>
        <v>44.460988683740325</v>
      </c>
      <c r="AN588" s="36">
        <f t="shared" si="325"/>
        <v>1</v>
      </c>
      <c r="AO588" s="37">
        <f t="shared" si="326"/>
        <v>6.7499999999999999E-3</v>
      </c>
      <c r="AP588" s="36">
        <f t="shared" si="327"/>
        <v>0</v>
      </c>
      <c r="AQ588" s="37">
        <f t="shared" si="328"/>
        <v>0</v>
      </c>
      <c r="AR588" s="37">
        <f t="shared" si="329"/>
        <v>0</v>
      </c>
      <c r="AS588" s="37">
        <f t="shared" si="330"/>
        <v>0</v>
      </c>
      <c r="AT588" s="38">
        <f t="shared" si="331"/>
        <v>0</v>
      </c>
      <c r="AU588" s="36">
        <f t="shared" si="332"/>
        <v>11</v>
      </c>
      <c r="AV588" s="37">
        <f t="shared" si="333"/>
        <v>4.0329999999999998E-2</v>
      </c>
      <c r="AW588" s="36">
        <f t="shared" si="334"/>
        <v>5</v>
      </c>
      <c r="AX588" s="37">
        <f t="shared" si="335"/>
        <v>1.4999999999999999E-2</v>
      </c>
      <c r="AY588" s="37">
        <f t="shared" si="336"/>
        <v>-6.9999999999999994E-5</v>
      </c>
      <c r="AZ588" s="37">
        <f t="shared" si="337"/>
        <v>1.4930000000000001E-2</v>
      </c>
      <c r="BA588" s="38">
        <f t="shared" si="338"/>
        <v>37.019588395735184</v>
      </c>
      <c r="BB588" s="36">
        <f t="shared" si="339"/>
        <v>0</v>
      </c>
      <c r="BC588" s="37">
        <f t="shared" si="340"/>
        <v>0</v>
      </c>
      <c r="BD588" s="36">
        <f t="shared" si="341"/>
        <v>0</v>
      </c>
      <c r="BE588" s="37">
        <f t="shared" si="342"/>
        <v>0</v>
      </c>
      <c r="BF588" s="37">
        <f t="shared" si="343"/>
        <v>0</v>
      </c>
      <c r="BG588" s="37">
        <f t="shared" si="344"/>
        <v>0</v>
      </c>
      <c r="BH588" s="38" t="e">
        <f t="shared" si="345"/>
        <v>#DIV/0!</v>
      </c>
      <c r="BI588" s="36">
        <f t="shared" si="346"/>
        <v>11</v>
      </c>
      <c r="BJ588" s="37">
        <f t="shared" si="347"/>
        <v>4.0329999999999998E-2</v>
      </c>
      <c r="BK588" s="36">
        <f t="shared" si="348"/>
        <v>5</v>
      </c>
      <c r="BL588" s="37">
        <f t="shared" si="349"/>
        <v>1.4999999999999999E-2</v>
      </c>
      <c r="BM588" s="37">
        <f t="shared" si="350"/>
        <v>-6.9999999999999994E-5</v>
      </c>
      <c r="BN588" s="37">
        <f t="shared" si="351"/>
        <v>1.4930000000000001E-2</v>
      </c>
      <c r="BO588" s="38">
        <f t="shared" si="352"/>
        <v>37.019588395735184</v>
      </c>
    </row>
    <row r="589" spans="1:67" x14ac:dyDescent="0.25">
      <c r="A589" s="14" t="s">
        <v>37</v>
      </c>
      <c r="B589" s="4" t="s">
        <v>40</v>
      </c>
      <c r="C589" s="14">
        <v>1412122</v>
      </c>
      <c r="D589" s="14" t="s">
        <v>16</v>
      </c>
      <c r="E589">
        <v>312</v>
      </c>
      <c r="F589">
        <v>102672</v>
      </c>
      <c r="G589">
        <v>238</v>
      </c>
      <c r="H589">
        <v>155390</v>
      </c>
      <c r="I589">
        <v>-76982</v>
      </c>
      <c r="J589">
        <v>78408</v>
      </c>
      <c r="L589">
        <v>86</v>
      </c>
      <c r="M589">
        <v>69435</v>
      </c>
      <c r="N589">
        <v>56</v>
      </c>
      <c r="O589">
        <v>60708</v>
      </c>
      <c r="P589">
        <v>-19909</v>
      </c>
      <c r="Q589">
        <v>40799</v>
      </c>
      <c r="S589">
        <v>3</v>
      </c>
      <c r="T589">
        <v>92080</v>
      </c>
      <c r="U589">
        <v>3</v>
      </c>
      <c r="V589">
        <v>92080</v>
      </c>
      <c r="W589">
        <v>0</v>
      </c>
      <c r="X589">
        <v>92080</v>
      </c>
      <c r="Z589">
        <v>401</v>
      </c>
      <c r="AA589">
        <v>264187</v>
      </c>
      <c r="AB589">
        <v>297</v>
      </c>
      <c r="AC589">
        <v>308178</v>
      </c>
      <c r="AD589">
        <v>-96891</v>
      </c>
      <c r="AE589">
        <v>211287</v>
      </c>
      <c r="AG589" s="36">
        <f t="shared" si="318"/>
        <v>312</v>
      </c>
      <c r="AH589" s="37">
        <f t="shared" si="319"/>
        <v>1.0267200000000001</v>
      </c>
      <c r="AI589" s="36">
        <f t="shared" si="320"/>
        <v>238</v>
      </c>
      <c r="AJ589" s="37">
        <f t="shared" si="321"/>
        <v>1.5539000000000001</v>
      </c>
      <c r="AK589" s="37">
        <f t="shared" si="322"/>
        <v>-0.76981999999999995</v>
      </c>
      <c r="AL589" s="37">
        <f t="shared" si="323"/>
        <v>0.78408</v>
      </c>
      <c r="AM589" s="38">
        <f t="shared" si="324"/>
        <v>76.367461430575034</v>
      </c>
      <c r="AN589" s="36">
        <f t="shared" si="325"/>
        <v>86</v>
      </c>
      <c r="AO589" s="37">
        <f t="shared" si="326"/>
        <v>0.69435000000000002</v>
      </c>
      <c r="AP589" s="36">
        <f t="shared" si="327"/>
        <v>56</v>
      </c>
      <c r="AQ589" s="37">
        <f t="shared" si="328"/>
        <v>0.60707999999999995</v>
      </c>
      <c r="AR589" s="37">
        <f t="shared" si="329"/>
        <v>-0.19908999999999999</v>
      </c>
      <c r="AS589" s="37">
        <f t="shared" si="330"/>
        <v>0.40799000000000002</v>
      </c>
      <c r="AT589" s="38">
        <f t="shared" si="331"/>
        <v>58.758551162958163</v>
      </c>
      <c r="AU589" s="36">
        <f t="shared" si="332"/>
        <v>398</v>
      </c>
      <c r="AV589" s="37">
        <f t="shared" si="333"/>
        <v>1.7210700000000001</v>
      </c>
      <c r="AW589" s="36">
        <f t="shared" si="334"/>
        <v>294</v>
      </c>
      <c r="AX589" s="37">
        <f t="shared" si="335"/>
        <v>2.1609799999999999</v>
      </c>
      <c r="AY589" s="37">
        <f t="shared" si="336"/>
        <v>-0.96890999999999994</v>
      </c>
      <c r="AZ589" s="37">
        <f t="shared" si="337"/>
        <v>1.19207</v>
      </c>
      <c r="BA589" s="38">
        <f t="shared" si="338"/>
        <v>69.26330712870481</v>
      </c>
      <c r="BB589" s="36">
        <f t="shared" si="339"/>
        <v>3</v>
      </c>
      <c r="BC589" s="37">
        <f t="shared" si="340"/>
        <v>0.92079999999999995</v>
      </c>
      <c r="BD589" s="36">
        <f t="shared" si="341"/>
        <v>3</v>
      </c>
      <c r="BE589" s="37">
        <f t="shared" si="342"/>
        <v>0.92079999999999995</v>
      </c>
      <c r="BF589" s="37">
        <f t="shared" si="343"/>
        <v>0</v>
      </c>
      <c r="BG589" s="37">
        <f t="shared" si="344"/>
        <v>0.92079999999999995</v>
      </c>
      <c r="BH589" s="38">
        <f t="shared" si="345"/>
        <v>100</v>
      </c>
      <c r="BI589" s="36">
        <f t="shared" si="346"/>
        <v>401</v>
      </c>
      <c r="BJ589" s="37">
        <f t="shared" si="347"/>
        <v>2.6418699999999999</v>
      </c>
      <c r="BK589" s="36">
        <f t="shared" si="348"/>
        <v>297</v>
      </c>
      <c r="BL589" s="37">
        <f t="shared" si="349"/>
        <v>3.0817800000000002</v>
      </c>
      <c r="BM589" s="37">
        <f t="shared" si="350"/>
        <v>-0.96891000000000005</v>
      </c>
      <c r="BN589" s="37">
        <f t="shared" si="351"/>
        <v>2.11287</v>
      </c>
      <c r="BO589" s="38">
        <f t="shared" si="352"/>
        <v>79.97630466298493</v>
      </c>
    </row>
    <row r="590" spans="1:67" x14ac:dyDescent="0.25">
      <c r="A590" s="14" t="s">
        <v>37</v>
      </c>
      <c r="B590" s="4" t="s">
        <v>40</v>
      </c>
      <c r="C590" s="14">
        <v>1412122</v>
      </c>
      <c r="D590" s="14" t="s">
        <v>17</v>
      </c>
      <c r="E590">
        <v>10</v>
      </c>
      <c r="F590">
        <v>3808</v>
      </c>
      <c r="G590">
        <v>9</v>
      </c>
      <c r="H590">
        <v>5556</v>
      </c>
      <c r="I590">
        <v>-2233</v>
      </c>
      <c r="J590">
        <v>3323</v>
      </c>
      <c r="L590">
        <v>7</v>
      </c>
      <c r="M590">
        <v>9703</v>
      </c>
      <c r="N590">
        <v>6</v>
      </c>
      <c r="O590">
        <v>14934</v>
      </c>
      <c r="P590">
        <v>-7926</v>
      </c>
      <c r="Q590">
        <v>7008</v>
      </c>
      <c r="Z590">
        <v>17</v>
      </c>
      <c r="AA590">
        <v>13511</v>
      </c>
      <c r="AB590">
        <v>15</v>
      </c>
      <c r="AC590">
        <v>20490</v>
      </c>
      <c r="AD590">
        <v>-10159</v>
      </c>
      <c r="AE590">
        <v>10331</v>
      </c>
      <c r="AG590" s="36">
        <f t="shared" si="318"/>
        <v>10</v>
      </c>
      <c r="AH590" s="37">
        <f t="shared" si="319"/>
        <v>3.8080000000000003E-2</v>
      </c>
      <c r="AI590" s="36">
        <f t="shared" si="320"/>
        <v>9</v>
      </c>
      <c r="AJ590" s="37">
        <f t="shared" si="321"/>
        <v>5.5559999999999998E-2</v>
      </c>
      <c r="AK590" s="37">
        <f t="shared" si="322"/>
        <v>-2.2329999999999999E-2</v>
      </c>
      <c r="AL590" s="37">
        <f t="shared" si="323"/>
        <v>3.3230000000000003E-2</v>
      </c>
      <c r="AM590" s="38">
        <f t="shared" si="324"/>
        <v>87.263655462184872</v>
      </c>
      <c r="AN590" s="36">
        <f t="shared" si="325"/>
        <v>7</v>
      </c>
      <c r="AO590" s="37">
        <f t="shared" si="326"/>
        <v>9.7030000000000005E-2</v>
      </c>
      <c r="AP590" s="36">
        <f t="shared" si="327"/>
        <v>6</v>
      </c>
      <c r="AQ590" s="37">
        <f t="shared" si="328"/>
        <v>0.14934</v>
      </c>
      <c r="AR590" s="37">
        <f t="shared" si="329"/>
        <v>-7.9259999999999997E-2</v>
      </c>
      <c r="AS590" s="37">
        <f t="shared" si="330"/>
        <v>7.0080000000000003E-2</v>
      </c>
      <c r="AT590" s="38">
        <f t="shared" si="331"/>
        <v>72.225085025249925</v>
      </c>
      <c r="AU590" s="36">
        <f t="shared" si="332"/>
        <v>17</v>
      </c>
      <c r="AV590" s="37">
        <f t="shared" si="333"/>
        <v>0.13511000000000001</v>
      </c>
      <c r="AW590" s="36">
        <f t="shared" si="334"/>
        <v>15</v>
      </c>
      <c r="AX590" s="37">
        <f t="shared" si="335"/>
        <v>0.2049</v>
      </c>
      <c r="AY590" s="37">
        <f t="shared" si="336"/>
        <v>-0.10159</v>
      </c>
      <c r="AZ590" s="37">
        <f t="shared" si="337"/>
        <v>0.10331000000000001</v>
      </c>
      <c r="BA590" s="38">
        <f t="shared" si="338"/>
        <v>76.463622233735478</v>
      </c>
      <c r="BB590" s="36">
        <f t="shared" si="339"/>
        <v>0</v>
      </c>
      <c r="BC590" s="37">
        <f t="shared" si="340"/>
        <v>0</v>
      </c>
      <c r="BD590" s="36">
        <f t="shared" si="341"/>
        <v>0</v>
      </c>
      <c r="BE590" s="37">
        <f t="shared" si="342"/>
        <v>0</v>
      </c>
      <c r="BF590" s="37">
        <f t="shared" si="343"/>
        <v>0</v>
      </c>
      <c r="BG590" s="37">
        <f t="shared" si="344"/>
        <v>0</v>
      </c>
      <c r="BH590" s="38" t="e">
        <f t="shared" si="345"/>
        <v>#DIV/0!</v>
      </c>
      <c r="BI590" s="36">
        <f t="shared" si="346"/>
        <v>17</v>
      </c>
      <c r="BJ590" s="37">
        <f t="shared" si="347"/>
        <v>0.13511000000000001</v>
      </c>
      <c r="BK590" s="36">
        <f t="shared" si="348"/>
        <v>15</v>
      </c>
      <c r="BL590" s="37">
        <f t="shared" si="349"/>
        <v>0.2049</v>
      </c>
      <c r="BM590" s="37">
        <f t="shared" si="350"/>
        <v>-0.10159</v>
      </c>
      <c r="BN590" s="37">
        <f t="shared" si="351"/>
        <v>0.10331</v>
      </c>
      <c r="BO590" s="38">
        <f t="shared" si="352"/>
        <v>76.463622233735478</v>
      </c>
    </row>
    <row r="591" spans="1:67" x14ac:dyDescent="0.25">
      <c r="A591" s="14" t="s">
        <v>37</v>
      </c>
      <c r="B591" s="4" t="s">
        <v>40</v>
      </c>
      <c r="C591" s="14">
        <v>1412122</v>
      </c>
      <c r="D591" s="14" t="s">
        <v>18</v>
      </c>
      <c r="E591">
        <v>5</v>
      </c>
      <c r="F591">
        <v>1377</v>
      </c>
      <c r="G591">
        <v>5</v>
      </c>
      <c r="H591">
        <v>4391</v>
      </c>
      <c r="I591">
        <v>-3014</v>
      </c>
      <c r="J591">
        <v>1377</v>
      </c>
      <c r="L591">
        <v>9</v>
      </c>
      <c r="M591">
        <v>16191</v>
      </c>
      <c r="N591">
        <v>6</v>
      </c>
      <c r="O591">
        <v>20151</v>
      </c>
      <c r="P591">
        <v>-9981</v>
      </c>
      <c r="Q591">
        <v>10170</v>
      </c>
      <c r="S591">
        <v>1</v>
      </c>
      <c r="T591">
        <v>11114</v>
      </c>
      <c r="U591">
        <v>1</v>
      </c>
      <c r="V591">
        <v>11114</v>
      </c>
      <c r="W591">
        <v>0</v>
      </c>
      <c r="X591">
        <v>11114</v>
      </c>
      <c r="Z591">
        <v>15</v>
      </c>
      <c r="AA591">
        <v>28682</v>
      </c>
      <c r="AB591">
        <v>12</v>
      </c>
      <c r="AC591">
        <v>35656</v>
      </c>
      <c r="AD591">
        <v>-12995</v>
      </c>
      <c r="AE591">
        <v>22661</v>
      </c>
      <c r="AG591" s="36">
        <f t="shared" si="318"/>
        <v>5</v>
      </c>
      <c r="AH591" s="37">
        <f t="shared" si="319"/>
        <v>1.3769999999999999E-2</v>
      </c>
      <c r="AI591" s="36">
        <f t="shared" si="320"/>
        <v>5</v>
      </c>
      <c r="AJ591" s="37">
        <f t="shared" si="321"/>
        <v>4.3909999999999998E-2</v>
      </c>
      <c r="AK591" s="37">
        <f t="shared" si="322"/>
        <v>-3.014E-2</v>
      </c>
      <c r="AL591" s="37">
        <f t="shared" si="323"/>
        <v>1.3769999999999999E-2</v>
      </c>
      <c r="AM591" s="38">
        <f t="shared" si="324"/>
        <v>100</v>
      </c>
      <c r="AN591" s="36">
        <f t="shared" si="325"/>
        <v>9</v>
      </c>
      <c r="AO591" s="37">
        <f t="shared" si="326"/>
        <v>0.16191</v>
      </c>
      <c r="AP591" s="36">
        <f t="shared" si="327"/>
        <v>6</v>
      </c>
      <c r="AQ591" s="37">
        <f t="shared" si="328"/>
        <v>0.20150999999999999</v>
      </c>
      <c r="AR591" s="37">
        <f t="shared" si="329"/>
        <v>-9.9809999999999996E-2</v>
      </c>
      <c r="AS591" s="37">
        <f t="shared" si="330"/>
        <v>0.1017</v>
      </c>
      <c r="AT591" s="38">
        <f t="shared" si="331"/>
        <v>62.812673707615339</v>
      </c>
      <c r="AU591" s="36">
        <f t="shared" si="332"/>
        <v>14</v>
      </c>
      <c r="AV591" s="37">
        <f t="shared" si="333"/>
        <v>0.17568</v>
      </c>
      <c r="AW591" s="36">
        <f t="shared" si="334"/>
        <v>11</v>
      </c>
      <c r="AX591" s="37">
        <f t="shared" si="335"/>
        <v>0.24542</v>
      </c>
      <c r="AY591" s="37">
        <f t="shared" si="336"/>
        <v>-0.12995000000000001</v>
      </c>
      <c r="AZ591" s="37">
        <f t="shared" si="337"/>
        <v>0.11547</v>
      </c>
      <c r="BA591" s="38">
        <f t="shared" si="338"/>
        <v>65.727459016393439</v>
      </c>
      <c r="BB591" s="36">
        <f t="shared" si="339"/>
        <v>1</v>
      </c>
      <c r="BC591" s="37">
        <f t="shared" si="340"/>
        <v>0.11114</v>
      </c>
      <c r="BD591" s="36">
        <f t="shared" si="341"/>
        <v>1</v>
      </c>
      <c r="BE591" s="37">
        <f t="shared" si="342"/>
        <v>0.11114</v>
      </c>
      <c r="BF591" s="37">
        <f t="shared" si="343"/>
        <v>0</v>
      </c>
      <c r="BG591" s="37">
        <f t="shared" si="344"/>
        <v>0.11114</v>
      </c>
      <c r="BH591" s="38">
        <f t="shared" si="345"/>
        <v>100</v>
      </c>
      <c r="BI591" s="36">
        <f t="shared" si="346"/>
        <v>15</v>
      </c>
      <c r="BJ591" s="37">
        <f t="shared" si="347"/>
        <v>0.28682000000000002</v>
      </c>
      <c r="BK591" s="36">
        <f t="shared" si="348"/>
        <v>12</v>
      </c>
      <c r="BL591" s="37">
        <f t="shared" si="349"/>
        <v>0.35655999999999999</v>
      </c>
      <c r="BM591" s="37">
        <f t="shared" si="350"/>
        <v>-0.12995000000000001</v>
      </c>
      <c r="BN591" s="37">
        <f t="shared" si="351"/>
        <v>0.22661000000000001</v>
      </c>
      <c r="BO591" s="38">
        <f t="shared" si="352"/>
        <v>79.007740046021894</v>
      </c>
    </row>
    <row r="592" spans="1:67" x14ac:dyDescent="0.25">
      <c r="A592" s="34"/>
      <c r="B592" s="35"/>
      <c r="C592" s="34" t="s">
        <v>314</v>
      </c>
      <c r="D592" s="34"/>
      <c r="E592">
        <v>337</v>
      </c>
      <c r="F592">
        <v>111215</v>
      </c>
      <c r="G592">
        <v>257</v>
      </c>
      <c r="H592">
        <v>166837</v>
      </c>
      <c r="I592">
        <v>-82236</v>
      </c>
      <c r="J592">
        <v>84601</v>
      </c>
      <c r="L592">
        <v>103</v>
      </c>
      <c r="M592">
        <v>96004</v>
      </c>
      <c r="N592">
        <v>68</v>
      </c>
      <c r="O592">
        <v>95793</v>
      </c>
      <c r="P592">
        <v>-37816</v>
      </c>
      <c r="Q592">
        <v>57977</v>
      </c>
      <c r="S592">
        <v>4</v>
      </c>
      <c r="T592">
        <v>103194</v>
      </c>
      <c r="U592">
        <v>4</v>
      </c>
      <c r="V592">
        <v>103194</v>
      </c>
      <c r="W592">
        <v>0</v>
      </c>
      <c r="X592">
        <v>103194</v>
      </c>
      <c r="Z592">
        <v>444</v>
      </c>
      <c r="AA592">
        <v>310413</v>
      </c>
      <c r="AB592">
        <v>329</v>
      </c>
      <c r="AC592">
        <v>365824</v>
      </c>
      <c r="AD592">
        <v>-120052</v>
      </c>
      <c r="AE592">
        <v>245772</v>
      </c>
      <c r="AG592" s="39">
        <f t="shared" si="318"/>
        <v>337</v>
      </c>
      <c r="AH592" s="40">
        <f t="shared" si="319"/>
        <v>1.11215</v>
      </c>
      <c r="AI592" s="39">
        <f t="shared" si="320"/>
        <v>257</v>
      </c>
      <c r="AJ592" s="40">
        <f t="shared" si="321"/>
        <v>1.6683699999999999</v>
      </c>
      <c r="AK592" s="40">
        <f t="shared" si="322"/>
        <v>-0.82235999999999998</v>
      </c>
      <c r="AL592" s="40">
        <f t="shared" si="323"/>
        <v>0.84601000000000004</v>
      </c>
      <c r="AM592" s="40">
        <f t="shared" si="324"/>
        <v>76.069774760598847</v>
      </c>
      <c r="AN592" s="39">
        <f t="shared" si="325"/>
        <v>103</v>
      </c>
      <c r="AO592" s="40">
        <f t="shared" si="326"/>
        <v>0.96004</v>
      </c>
      <c r="AP592" s="39">
        <f t="shared" si="327"/>
        <v>68</v>
      </c>
      <c r="AQ592" s="40">
        <f t="shared" si="328"/>
        <v>0.95792999999999995</v>
      </c>
      <c r="AR592" s="40">
        <f t="shared" si="329"/>
        <v>-0.37816</v>
      </c>
      <c r="AS592" s="40">
        <f t="shared" si="330"/>
        <v>0.57977000000000001</v>
      </c>
      <c r="AT592" s="40">
        <f t="shared" si="331"/>
        <v>60.390192075330198</v>
      </c>
      <c r="AU592" s="39">
        <f t="shared" si="332"/>
        <v>440</v>
      </c>
      <c r="AV592" s="40">
        <f t="shared" si="333"/>
        <v>2.07219</v>
      </c>
      <c r="AW592" s="39">
        <f t="shared" si="334"/>
        <v>325</v>
      </c>
      <c r="AX592" s="40">
        <f t="shared" si="335"/>
        <v>2.6262999999999996</v>
      </c>
      <c r="AY592" s="40">
        <f t="shared" si="336"/>
        <v>-1.20052</v>
      </c>
      <c r="AZ592" s="40">
        <f t="shared" si="337"/>
        <v>1.42578</v>
      </c>
      <c r="BA592" s="40">
        <f t="shared" si="338"/>
        <v>68.805466680178938</v>
      </c>
      <c r="BB592" s="39">
        <f t="shared" si="339"/>
        <v>4</v>
      </c>
      <c r="BC592" s="40">
        <f t="shared" si="340"/>
        <v>1.0319400000000001</v>
      </c>
      <c r="BD592" s="39">
        <f t="shared" si="341"/>
        <v>4</v>
      </c>
      <c r="BE592" s="40">
        <f t="shared" si="342"/>
        <v>1.0319400000000001</v>
      </c>
      <c r="BF592" s="40">
        <f t="shared" si="343"/>
        <v>0</v>
      </c>
      <c r="BG592" s="40">
        <f t="shared" si="344"/>
        <v>1.0319400000000001</v>
      </c>
      <c r="BH592" s="40">
        <f t="shared" si="345"/>
        <v>100</v>
      </c>
      <c r="BI592" s="39">
        <f t="shared" si="346"/>
        <v>444</v>
      </c>
      <c r="BJ592" s="40">
        <f t="shared" si="347"/>
        <v>3.1041300000000001</v>
      </c>
      <c r="BK592" s="39">
        <f t="shared" si="348"/>
        <v>329</v>
      </c>
      <c r="BL592" s="40">
        <f t="shared" si="349"/>
        <v>3.6582400000000002</v>
      </c>
      <c r="BM592" s="40">
        <f t="shared" si="350"/>
        <v>-1.20052</v>
      </c>
      <c r="BN592" s="40">
        <f t="shared" si="351"/>
        <v>2.4577200000000001</v>
      </c>
      <c r="BO592" s="40">
        <f t="shared" si="352"/>
        <v>79.175807714238772</v>
      </c>
    </row>
    <row r="593" spans="1:67" x14ac:dyDescent="0.25">
      <c r="A593" s="14" t="s">
        <v>37</v>
      </c>
      <c r="B593" s="4" t="s">
        <v>40</v>
      </c>
      <c r="C593" s="14">
        <v>1412123</v>
      </c>
      <c r="D593" s="14" t="s">
        <v>15</v>
      </c>
      <c r="E593">
        <v>9</v>
      </c>
      <c r="F593">
        <v>3110</v>
      </c>
      <c r="G593">
        <v>3</v>
      </c>
      <c r="H593">
        <v>960</v>
      </c>
      <c r="I593">
        <v>-3</v>
      </c>
      <c r="J593">
        <v>957</v>
      </c>
      <c r="L593">
        <v>10</v>
      </c>
      <c r="M593">
        <v>19093</v>
      </c>
      <c r="N593">
        <v>8</v>
      </c>
      <c r="O593">
        <v>13774</v>
      </c>
      <c r="P593">
        <v>-612</v>
      </c>
      <c r="Q593">
        <v>13162</v>
      </c>
      <c r="S593">
        <v>4</v>
      </c>
      <c r="T593">
        <v>68015</v>
      </c>
      <c r="U593">
        <v>1</v>
      </c>
      <c r="V593">
        <v>13270</v>
      </c>
      <c r="W593">
        <v>0</v>
      </c>
      <c r="X593">
        <v>13270</v>
      </c>
      <c r="Z593">
        <v>23</v>
      </c>
      <c r="AA593">
        <v>90218</v>
      </c>
      <c r="AB593">
        <v>12</v>
      </c>
      <c r="AC593">
        <v>28004</v>
      </c>
      <c r="AD593">
        <v>-615</v>
      </c>
      <c r="AE593">
        <v>27389</v>
      </c>
      <c r="AG593" s="36">
        <f t="shared" si="318"/>
        <v>9</v>
      </c>
      <c r="AH593" s="37">
        <f t="shared" si="319"/>
        <v>3.1099999999999999E-2</v>
      </c>
      <c r="AI593" s="36">
        <f t="shared" si="320"/>
        <v>3</v>
      </c>
      <c r="AJ593" s="37">
        <f t="shared" si="321"/>
        <v>9.5999999999999992E-3</v>
      </c>
      <c r="AK593" s="37">
        <f t="shared" si="322"/>
        <v>-3.0000000000000001E-5</v>
      </c>
      <c r="AL593" s="37">
        <f t="shared" si="323"/>
        <v>9.5700000000000004E-3</v>
      </c>
      <c r="AM593" s="38">
        <f t="shared" si="324"/>
        <v>30.771704180064312</v>
      </c>
      <c r="AN593" s="36">
        <f t="shared" si="325"/>
        <v>10</v>
      </c>
      <c r="AO593" s="37">
        <f t="shared" si="326"/>
        <v>0.19092999999999999</v>
      </c>
      <c r="AP593" s="36">
        <f t="shared" si="327"/>
        <v>8</v>
      </c>
      <c r="AQ593" s="37">
        <f t="shared" si="328"/>
        <v>0.13774</v>
      </c>
      <c r="AR593" s="37">
        <f t="shared" si="329"/>
        <v>-6.1199999999999996E-3</v>
      </c>
      <c r="AS593" s="37">
        <f t="shared" si="330"/>
        <v>0.13161999999999999</v>
      </c>
      <c r="AT593" s="38">
        <f t="shared" si="331"/>
        <v>68.936259362069862</v>
      </c>
      <c r="AU593" s="36">
        <f t="shared" si="332"/>
        <v>19</v>
      </c>
      <c r="AV593" s="37">
        <f t="shared" si="333"/>
        <v>0.22202999999999998</v>
      </c>
      <c r="AW593" s="36">
        <f t="shared" si="334"/>
        <v>11</v>
      </c>
      <c r="AX593" s="37">
        <f t="shared" si="335"/>
        <v>0.14734</v>
      </c>
      <c r="AY593" s="37">
        <f t="shared" si="336"/>
        <v>-6.1499999999999992E-3</v>
      </c>
      <c r="AZ593" s="37">
        <f t="shared" si="337"/>
        <v>0.14118999999999998</v>
      </c>
      <c r="BA593" s="38">
        <f t="shared" si="338"/>
        <v>63.590505787506189</v>
      </c>
      <c r="BB593" s="36">
        <f t="shared" si="339"/>
        <v>4</v>
      </c>
      <c r="BC593" s="37">
        <f t="shared" si="340"/>
        <v>0.68015000000000003</v>
      </c>
      <c r="BD593" s="36">
        <f t="shared" si="341"/>
        <v>1</v>
      </c>
      <c r="BE593" s="37">
        <f t="shared" si="342"/>
        <v>0.13270000000000001</v>
      </c>
      <c r="BF593" s="37">
        <f t="shared" si="343"/>
        <v>0</v>
      </c>
      <c r="BG593" s="37">
        <f t="shared" si="344"/>
        <v>0.13270000000000001</v>
      </c>
      <c r="BH593" s="38">
        <f t="shared" si="345"/>
        <v>19.510402117180035</v>
      </c>
      <c r="BI593" s="36">
        <f t="shared" si="346"/>
        <v>23</v>
      </c>
      <c r="BJ593" s="37">
        <f t="shared" si="347"/>
        <v>0.90217999999999998</v>
      </c>
      <c r="BK593" s="36">
        <f t="shared" si="348"/>
        <v>12</v>
      </c>
      <c r="BL593" s="37">
        <f t="shared" si="349"/>
        <v>0.28004000000000001</v>
      </c>
      <c r="BM593" s="37">
        <f t="shared" si="350"/>
        <v>-6.1500000000000001E-3</v>
      </c>
      <c r="BN593" s="37">
        <f t="shared" si="351"/>
        <v>0.27389000000000002</v>
      </c>
      <c r="BO593" s="38">
        <f t="shared" si="352"/>
        <v>30.358686736571418</v>
      </c>
    </row>
    <row r="594" spans="1:67" x14ac:dyDescent="0.25">
      <c r="A594" s="14" t="s">
        <v>37</v>
      </c>
      <c r="B594" s="4" t="s">
        <v>40</v>
      </c>
      <c r="C594" s="14">
        <v>1412123</v>
      </c>
      <c r="D594" s="14" t="s">
        <v>16</v>
      </c>
      <c r="E594">
        <v>151</v>
      </c>
      <c r="F594">
        <v>45753</v>
      </c>
      <c r="G594">
        <v>118</v>
      </c>
      <c r="H594">
        <v>55057</v>
      </c>
      <c r="I594">
        <v>-19134</v>
      </c>
      <c r="J594">
        <v>35923</v>
      </c>
      <c r="L594">
        <v>49</v>
      </c>
      <c r="M594">
        <v>51868</v>
      </c>
      <c r="N594">
        <v>19</v>
      </c>
      <c r="O594">
        <v>18253</v>
      </c>
      <c r="P594">
        <v>-3383</v>
      </c>
      <c r="Q594">
        <v>14870</v>
      </c>
      <c r="S594">
        <v>3</v>
      </c>
      <c r="T594">
        <v>21564</v>
      </c>
      <c r="U594">
        <v>1</v>
      </c>
      <c r="V594">
        <v>12999</v>
      </c>
      <c r="W594">
        <v>-5797</v>
      </c>
      <c r="X594">
        <v>7202</v>
      </c>
      <c r="Z594">
        <v>203</v>
      </c>
      <c r="AA594">
        <v>119185</v>
      </c>
      <c r="AB594">
        <v>138</v>
      </c>
      <c r="AC594">
        <v>86309</v>
      </c>
      <c r="AD594">
        <v>-28314</v>
      </c>
      <c r="AE594">
        <v>57995</v>
      </c>
      <c r="AG594" s="36">
        <f t="shared" si="318"/>
        <v>151</v>
      </c>
      <c r="AH594" s="37">
        <f t="shared" si="319"/>
        <v>0.45752999999999999</v>
      </c>
      <c r="AI594" s="36">
        <f t="shared" si="320"/>
        <v>118</v>
      </c>
      <c r="AJ594" s="37">
        <f t="shared" si="321"/>
        <v>0.55057</v>
      </c>
      <c r="AK594" s="37">
        <f t="shared" si="322"/>
        <v>-0.19134000000000001</v>
      </c>
      <c r="AL594" s="37">
        <f t="shared" si="323"/>
        <v>0.35922999999999999</v>
      </c>
      <c r="AM594" s="38">
        <f t="shared" si="324"/>
        <v>78.515070050051364</v>
      </c>
      <c r="AN594" s="36">
        <f t="shared" si="325"/>
        <v>49</v>
      </c>
      <c r="AO594" s="37">
        <f t="shared" si="326"/>
        <v>0.51868000000000003</v>
      </c>
      <c r="AP594" s="36">
        <f t="shared" si="327"/>
        <v>19</v>
      </c>
      <c r="AQ594" s="37">
        <f t="shared" si="328"/>
        <v>0.18253</v>
      </c>
      <c r="AR594" s="37">
        <f t="shared" si="329"/>
        <v>-3.3829999999999999E-2</v>
      </c>
      <c r="AS594" s="37">
        <f t="shared" si="330"/>
        <v>0.1487</v>
      </c>
      <c r="AT594" s="38">
        <f t="shared" si="331"/>
        <v>28.668928819310558</v>
      </c>
      <c r="AU594" s="36">
        <f t="shared" si="332"/>
        <v>200</v>
      </c>
      <c r="AV594" s="37">
        <f t="shared" si="333"/>
        <v>0.97621000000000002</v>
      </c>
      <c r="AW594" s="36">
        <f t="shared" si="334"/>
        <v>137</v>
      </c>
      <c r="AX594" s="37">
        <f t="shared" si="335"/>
        <v>0.73309999999999997</v>
      </c>
      <c r="AY594" s="37">
        <f t="shared" si="336"/>
        <v>-0.22517000000000001</v>
      </c>
      <c r="AZ594" s="37">
        <f t="shared" si="337"/>
        <v>0.50792999999999999</v>
      </c>
      <c r="BA594" s="38">
        <f t="shared" si="338"/>
        <v>52.030813042275739</v>
      </c>
      <c r="BB594" s="36">
        <f t="shared" si="339"/>
        <v>3</v>
      </c>
      <c r="BC594" s="37">
        <f t="shared" si="340"/>
        <v>0.21564</v>
      </c>
      <c r="BD594" s="36">
        <f t="shared" si="341"/>
        <v>1</v>
      </c>
      <c r="BE594" s="37">
        <f t="shared" si="342"/>
        <v>0.12998999999999999</v>
      </c>
      <c r="BF594" s="37">
        <f t="shared" si="343"/>
        <v>-5.7970000000000001E-2</v>
      </c>
      <c r="BG594" s="37">
        <f t="shared" si="344"/>
        <v>7.2020000000000001E-2</v>
      </c>
      <c r="BH594" s="38">
        <f t="shared" si="345"/>
        <v>33.398256353181225</v>
      </c>
      <c r="BI594" s="36">
        <f t="shared" si="346"/>
        <v>203</v>
      </c>
      <c r="BJ594" s="37">
        <f t="shared" si="347"/>
        <v>1.1918500000000001</v>
      </c>
      <c r="BK594" s="36">
        <f t="shared" si="348"/>
        <v>138</v>
      </c>
      <c r="BL594" s="37">
        <f t="shared" si="349"/>
        <v>0.86309000000000002</v>
      </c>
      <c r="BM594" s="37">
        <f t="shared" si="350"/>
        <v>-0.28314</v>
      </c>
      <c r="BN594" s="37">
        <f t="shared" si="351"/>
        <v>0.57994999999999997</v>
      </c>
      <c r="BO594" s="38">
        <f t="shared" si="352"/>
        <v>48.65964676763015</v>
      </c>
    </row>
    <row r="595" spans="1:67" x14ac:dyDescent="0.25">
      <c r="A595" s="14" t="s">
        <v>37</v>
      </c>
      <c r="B595" s="4" t="s">
        <v>40</v>
      </c>
      <c r="C595" s="14">
        <v>1412123</v>
      </c>
      <c r="D595" s="14" t="s">
        <v>17</v>
      </c>
      <c r="E595">
        <v>1</v>
      </c>
      <c r="F595">
        <v>363</v>
      </c>
      <c r="G595">
        <v>1</v>
      </c>
      <c r="H595">
        <v>481</v>
      </c>
      <c r="I595">
        <v>-118</v>
      </c>
      <c r="J595">
        <v>363</v>
      </c>
      <c r="L595">
        <v>1</v>
      </c>
      <c r="M595">
        <v>831</v>
      </c>
      <c r="N595">
        <v>1</v>
      </c>
      <c r="O595">
        <v>831</v>
      </c>
      <c r="P595">
        <v>0</v>
      </c>
      <c r="Q595">
        <v>831</v>
      </c>
      <c r="Z595">
        <v>2</v>
      </c>
      <c r="AA595">
        <v>1194</v>
      </c>
      <c r="AB595">
        <v>2</v>
      </c>
      <c r="AC595">
        <v>1312</v>
      </c>
      <c r="AD595">
        <v>-118</v>
      </c>
      <c r="AE595">
        <v>1194</v>
      </c>
      <c r="AG595" s="36">
        <f t="shared" si="318"/>
        <v>1</v>
      </c>
      <c r="AH595" s="37">
        <f t="shared" si="319"/>
        <v>3.63E-3</v>
      </c>
      <c r="AI595" s="36">
        <f t="shared" si="320"/>
        <v>1</v>
      </c>
      <c r="AJ595" s="37">
        <f t="shared" si="321"/>
        <v>4.81E-3</v>
      </c>
      <c r="AK595" s="37">
        <f t="shared" si="322"/>
        <v>-1.1800000000000001E-3</v>
      </c>
      <c r="AL595" s="37">
        <f t="shared" si="323"/>
        <v>3.63E-3</v>
      </c>
      <c r="AM595" s="38">
        <f t="shared" si="324"/>
        <v>100</v>
      </c>
      <c r="AN595" s="36">
        <f t="shared" si="325"/>
        <v>1</v>
      </c>
      <c r="AO595" s="37">
        <f t="shared" si="326"/>
        <v>8.3099999999999997E-3</v>
      </c>
      <c r="AP595" s="36">
        <f t="shared" si="327"/>
        <v>1</v>
      </c>
      <c r="AQ595" s="37">
        <f t="shared" si="328"/>
        <v>8.3099999999999997E-3</v>
      </c>
      <c r="AR595" s="37">
        <f t="shared" si="329"/>
        <v>0</v>
      </c>
      <c r="AS595" s="37">
        <f t="shared" si="330"/>
        <v>8.3099999999999997E-3</v>
      </c>
      <c r="AT595" s="38">
        <f t="shared" si="331"/>
        <v>100</v>
      </c>
      <c r="AU595" s="36">
        <f t="shared" si="332"/>
        <v>2</v>
      </c>
      <c r="AV595" s="37">
        <f t="shared" si="333"/>
        <v>1.1939999999999999E-2</v>
      </c>
      <c r="AW595" s="36">
        <f t="shared" si="334"/>
        <v>2</v>
      </c>
      <c r="AX595" s="37">
        <f t="shared" si="335"/>
        <v>1.312E-2</v>
      </c>
      <c r="AY595" s="37">
        <f t="shared" si="336"/>
        <v>-1.1800000000000001E-3</v>
      </c>
      <c r="AZ595" s="37">
        <f t="shared" si="337"/>
        <v>1.1939999999999999E-2</v>
      </c>
      <c r="BA595" s="38">
        <f t="shared" si="338"/>
        <v>100</v>
      </c>
      <c r="BB595" s="36">
        <f t="shared" si="339"/>
        <v>0</v>
      </c>
      <c r="BC595" s="37">
        <f t="shared" si="340"/>
        <v>0</v>
      </c>
      <c r="BD595" s="36">
        <f t="shared" si="341"/>
        <v>0</v>
      </c>
      <c r="BE595" s="37">
        <f t="shared" si="342"/>
        <v>0</v>
      </c>
      <c r="BF595" s="37">
        <f t="shared" si="343"/>
        <v>0</v>
      </c>
      <c r="BG595" s="37">
        <f t="shared" si="344"/>
        <v>0</v>
      </c>
      <c r="BH595" s="38" t="e">
        <f t="shared" si="345"/>
        <v>#DIV/0!</v>
      </c>
      <c r="BI595" s="36">
        <f t="shared" si="346"/>
        <v>2</v>
      </c>
      <c r="BJ595" s="37">
        <f t="shared" si="347"/>
        <v>1.1939999999999999E-2</v>
      </c>
      <c r="BK595" s="36">
        <f t="shared" si="348"/>
        <v>2</v>
      </c>
      <c r="BL595" s="37">
        <f t="shared" si="349"/>
        <v>1.312E-2</v>
      </c>
      <c r="BM595" s="37">
        <f t="shared" si="350"/>
        <v>-1.1800000000000001E-3</v>
      </c>
      <c r="BN595" s="37">
        <f t="shared" si="351"/>
        <v>1.1939999999999999E-2</v>
      </c>
      <c r="BO595" s="38">
        <f t="shared" si="352"/>
        <v>100</v>
      </c>
    </row>
    <row r="596" spans="1:67" x14ac:dyDescent="0.25">
      <c r="A596" s="14" t="s">
        <v>37</v>
      </c>
      <c r="B596" s="4" t="s">
        <v>40</v>
      </c>
      <c r="C596" s="14">
        <v>1412123</v>
      </c>
      <c r="D596" s="14" t="s">
        <v>18</v>
      </c>
      <c r="L596">
        <v>1</v>
      </c>
      <c r="M596">
        <v>3453</v>
      </c>
      <c r="N596">
        <v>0</v>
      </c>
      <c r="O596">
        <v>0</v>
      </c>
      <c r="P596">
        <v>0</v>
      </c>
      <c r="Q596">
        <v>0</v>
      </c>
      <c r="S596">
        <v>2</v>
      </c>
      <c r="T596">
        <v>98478</v>
      </c>
      <c r="U596">
        <v>1</v>
      </c>
      <c r="V596">
        <v>50000</v>
      </c>
      <c r="W596">
        <v>0</v>
      </c>
      <c r="X596">
        <v>50000</v>
      </c>
      <c r="Z596">
        <v>3</v>
      </c>
      <c r="AA596">
        <v>101931</v>
      </c>
      <c r="AB596">
        <v>1</v>
      </c>
      <c r="AC596">
        <v>50000</v>
      </c>
      <c r="AD596">
        <v>0</v>
      </c>
      <c r="AE596">
        <v>50000</v>
      </c>
      <c r="AG596" s="36">
        <f t="shared" si="318"/>
        <v>0</v>
      </c>
      <c r="AH596" s="37">
        <f t="shared" si="319"/>
        <v>0</v>
      </c>
      <c r="AI596" s="36">
        <f t="shared" si="320"/>
        <v>0</v>
      </c>
      <c r="AJ596" s="37">
        <f t="shared" si="321"/>
        <v>0</v>
      </c>
      <c r="AK596" s="37">
        <f t="shared" si="322"/>
        <v>0</v>
      </c>
      <c r="AL596" s="37">
        <f t="shared" si="323"/>
        <v>0</v>
      </c>
      <c r="AM596" s="38" t="e">
        <f t="shared" si="324"/>
        <v>#DIV/0!</v>
      </c>
      <c r="AN596" s="36">
        <f t="shared" si="325"/>
        <v>1</v>
      </c>
      <c r="AO596" s="37">
        <f t="shared" si="326"/>
        <v>3.4529999999999998E-2</v>
      </c>
      <c r="AP596" s="36">
        <f t="shared" si="327"/>
        <v>0</v>
      </c>
      <c r="AQ596" s="37">
        <f t="shared" si="328"/>
        <v>0</v>
      </c>
      <c r="AR596" s="37">
        <f t="shared" si="329"/>
        <v>0</v>
      </c>
      <c r="AS596" s="37">
        <f t="shared" si="330"/>
        <v>0</v>
      </c>
      <c r="AT596" s="38">
        <f t="shared" si="331"/>
        <v>0</v>
      </c>
      <c r="AU596" s="36">
        <f t="shared" si="332"/>
        <v>1</v>
      </c>
      <c r="AV596" s="37">
        <f t="shared" si="333"/>
        <v>3.4529999999999998E-2</v>
      </c>
      <c r="AW596" s="36">
        <f t="shared" si="334"/>
        <v>0</v>
      </c>
      <c r="AX596" s="37">
        <f t="shared" si="335"/>
        <v>0</v>
      </c>
      <c r="AY596" s="37">
        <f t="shared" si="336"/>
        <v>0</v>
      </c>
      <c r="AZ596" s="37">
        <f t="shared" si="337"/>
        <v>0</v>
      </c>
      <c r="BA596" s="38">
        <f t="shared" si="338"/>
        <v>0</v>
      </c>
      <c r="BB596" s="36">
        <f t="shared" si="339"/>
        <v>2</v>
      </c>
      <c r="BC596" s="37">
        <f t="shared" si="340"/>
        <v>0.98477999999999999</v>
      </c>
      <c r="BD596" s="36">
        <f t="shared" si="341"/>
        <v>1</v>
      </c>
      <c r="BE596" s="37">
        <f t="shared" si="342"/>
        <v>0.5</v>
      </c>
      <c r="BF596" s="37">
        <f t="shared" si="343"/>
        <v>0</v>
      </c>
      <c r="BG596" s="37">
        <f t="shared" si="344"/>
        <v>0.5</v>
      </c>
      <c r="BH596" s="38">
        <f t="shared" si="345"/>
        <v>50.772761428948598</v>
      </c>
      <c r="BI596" s="36">
        <f t="shared" si="346"/>
        <v>3</v>
      </c>
      <c r="BJ596" s="37">
        <f t="shared" si="347"/>
        <v>1.0193099999999999</v>
      </c>
      <c r="BK596" s="36">
        <f t="shared" si="348"/>
        <v>1</v>
      </c>
      <c r="BL596" s="37">
        <f t="shared" si="349"/>
        <v>0.5</v>
      </c>
      <c r="BM596" s="37">
        <f t="shared" si="350"/>
        <v>0</v>
      </c>
      <c r="BN596" s="37">
        <f t="shared" si="351"/>
        <v>0.5</v>
      </c>
      <c r="BO596" s="38">
        <f t="shared" si="352"/>
        <v>49.05279061325799</v>
      </c>
    </row>
    <row r="597" spans="1:67" x14ac:dyDescent="0.25">
      <c r="A597" s="34"/>
      <c r="B597" s="35"/>
      <c r="C597" s="34" t="s">
        <v>315</v>
      </c>
      <c r="D597" s="34"/>
      <c r="E597">
        <v>161</v>
      </c>
      <c r="F597">
        <v>49226</v>
      </c>
      <c r="G597">
        <v>122</v>
      </c>
      <c r="H597">
        <v>56498</v>
      </c>
      <c r="I597">
        <v>-19255</v>
      </c>
      <c r="J597">
        <v>37243</v>
      </c>
      <c r="L597">
        <v>61</v>
      </c>
      <c r="M597">
        <v>75245</v>
      </c>
      <c r="N597">
        <v>28</v>
      </c>
      <c r="O597">
        <v>32858</v>
      </c>
      <c r="P597">
        <v>-3995</v>
      </c>
      <c r="Q597">
        <v>28863</v>
      </c>
      <c r="S597">
        <v>9</v>
      </c>
      <c r="T597">
        <v>188057</v>
      </c>
      <c r="U597">
        <v>3</v>
      </c>
      <c r="V597">
        <v>76269</v>
      </c>
      <c r="W597">
        <v>-5797</v>
      </c>
      <c r="X597">
        <v>70472</v>
      </c>
      <c r="Z597">
        <v>231</v>
      </c>
      <c r="AA597">
        <v>312528</v>
      </c>
      <c r="AB597">
        <v>153</v>
      </c>
      <c r="AC597">
        <v>165625</v>
      </c>
      <c r="AD597">
        <v>-29047</v>
      </c>
      <c r="AE597">
        <v>136578</v>
      </c>
      <c r="AG597" s="39">
        <f t="shared" si="318"/>
        <v>161</v>
      </c>
      <c r="AH597" s="40">
        <f t="shared" si="319"/>
        <v>0.49225999999999998</v>
      </c>
      <c r="AI597" s="39">
        <f t="shared" si="320"/>
        <v>122</v>
      </c>
      <c r="AJ597" s="40">
        <f t="shared" si="321"/>
        <v>0.56498000000000004</v>
      </c>
      <c r="AK597" s="40">
        <f t="shared" si="322"/>
        <v>-0.19255</v>
      </c>
      <c r="AL597" s="40">
        <f t="shared" si="323"/>
        <v>0.37242999999999998</v>
      </c>
      <c r="AM597" s="40">
        <f t="shared" si="324"/>
        <v>75.65717303863812</v>
      </c>
      <c r="AN597" s="39">
        <f t="shared" si="325"/>
        <v>61</v>
      </c>
      <c r="AO597" s="40">
        <f t="shared" si="326"/>
        <v>0.75244999999999995</v>
      </c>
      <c r="AP597" s="39">
        <f t="shared" si="327"/>
        <v>28</v>
      </c>
      <c r="AQ597" s="40">
        <f t="shared" si="328"/>
        <v>0.32857999999999998</v>
      </c>
      <c r="AR597" s="40">
        <f t="shared" si="329"/>
        <v>-3.9949999999999999E-2</v>
      </c>
      <c r="AS597" s="40">
        <f t="shared" si="330"/>
        <v>0.28863</v>
      </c>
      <c r="AT597" s="40">
        <f t="shared" si="331"/>
        <v>38.358694929895677</v>
      </c>
      <c r="AU597" s="39">
        <f t="shared" si="332"/>
        <v>222</v>
      </c>
      <c r="AV597" s="40">
        <f t="shared" si="333"/>
        <v>1.24471</v>
      </c>
      <c r="AW597" s="39">
        <f t="shared" si="334"/>
        <v>150</v>
      </c>
      <c r="AX597" s="40">
        <f t="shared" si="335"/>
        <v>0.89356000000000002</v>
      </c>
      <c r="AY597" s="40">
        <f t="shared" si="336"/>
        <v>-0.23249999999999998</v>
      </c>
      <c r="AZ597" s="40">
        <f t="shared" si="337"/>
        <v>0.66105999999999998</v>
      </c>
      <c r="BA597" s="40">
        <f t="shared" si="338"/>
        <v>53.109559656466168</v>
      </c>
      <c r="BB597" s="39">
        <f t="shared" si="339"/>
        <v>9</v>
      </c>
      <c r="BC597" s="40">
        <f t="shared" si="340"/>
        <v>1.8805700000000001</v>
      </c>
      <c r="BD597" s="39">
        <f t="shared" si="341"/>
        <v>3</v>
      </c>
      <c r="BE597" s="40">
        <f t="shared" si="342"/>
        <v>0.76268999999999998</v>
      </c>
      <c r="BF597" s="40">
        <f t="shared" si="343"/>
        <v>-5.7970000000000001E-2</v>
      </c>
      <c r="BG597" s="40">
        <f t="shared" si="344"/>
        <v>0.70472000000000001</v>
      </c>
      <c r="BH597" s="40">
        <f t="shared" si="345"/>
        <v>37.473744662522535</v>
      </c>
      <c r="BI597" s="39">
        <f t="shared" si="346"/>
        <v>231</v>
      </c>
      <c r="BJ597" s="40">
        <f t="shared" si="347"/>
        <v>3.1252800000000001</v>
      </c>
      <c r="BK597" s="39">
        <f t="shared" si="348"/>
        <v>153</v>
      </c>
      <c r="BL597" s="40">
        <f t="shared" si="349"/>
        <v>1.65625</v>
      </c>
      <c r="BM597" s="40">
        <f t="shared" si="350"/>
        <v>-0.29047000000000001</v>
      </c>
      <c r="BN597" s="40">
        <f t="shared" si="351"/>
        <v>1.36578</v>
      </c>
      <c r="BO597" s="40">
        <f t="shared" si="352"/>
        <v>43.701044386422979</v>
      </c>
    </row>
    <row r="598" spans="1:67" x14ac:dyDescent="0.25">
      <c r="A598" s="14" t="s">
        <v>37</v>
      </c>
      <c r="B598" s="4" t="s">
        <v>40</v>
      </c>
      <c r="C598" s="14">
        <v>1412126</v>
      </c>
      <c r="D598" s="14" t="s">
        <v>15</v>
      </c>
      <c r="E598">
        <v>48</v>
      </c>
      <c r="F598">
        <v>16896</v>
      </c>
      <c r="G598">
        <v>10</v>
      </c>
      <c r="H598">
        <v>5430</v>
      </c>
      <c r="I598">
        <v>-1395</v>
      </c>
      <c r="J598">
        <v>4035</v>
      </c>
      <c r="L598">
        <v>13</v>
      </c>
      <c r="M598">
        <v>10582</v>
      </c>
      <c r="N598">
        <v>4</v>
      </c>
      <c r="O598">
        <v>2580</v>
      </c>
      <c r="P598">
        <v>-30</v>
      </c>
      <c r="Q598">
        <v>2550</v>
      </c>
      <c r="Z598">
        <v>61</v>
      </c>
      <c r="AA598">
        <v>27478</v>
      </c>
      <c r="AB598">
        <v>14</v>
      </c>
      <c r="AC598">
        <v>8010</v>
      </c>
      <c r="AD598">
        <v>-1425</v>
      </c>
      <c r="AE598">
        <v>6585</v>
      </c>
      <c r="AG598" s="36">
        <f t="shared" si="318"/>
        <v>48</v>
      </c>
      <c r="AH598" s="37">
        <f t="shared" si="319"/>
        <v>0.16896</v>
      </c>
      <c r="AI598" s="36">
        <f t="shared" si="320"/>
        <v>10</v>
      </c>
      <c r="AJ598" s="37">
        <f t="shared" si="321"/>
        <v>5.4300000000000001E-2</v>
      </c>
      <c r="AK598" s="37">
        <f t="shared" si="322"/>
        <v>-1.3950000000000001E-2</v>
      </c>
      <c r="AL598" s="37">
        <f t="shared" si="323"/>
        <v>4.0349999999999997E-2</v>
      </c>
      <c r="AM598" s="38">
        <f t="shared" si="324"/>
        <v>23.881392045454543</v>
      </c>
      <c r="AN598" s="36">
        <f t="shared" si="325"/>
        <v>13</v>
      </c>
      <c r="AO598" s="37">
        <f t="shared" si="326"/>
        <v>0.10582</v>
      </c>
      <c r="AP598" s="36">
        <f t="shared" si="327"/>
        <v>4</v>
      </c>
      <c r="AQ598" s="37">
        <f t="shared" si="328"/>
        <v>2.58E-2</v>
      </c>
      <c r="AR598" s="37">
        <f t="shared" si="329"/>
        <v>-2.9999999999999997E-4</v>
      </c>
      <c r="AS598" s="37">
        <f t="shared" si="330"/>
        <v>2.5499999999999998E-2</v>
      </c>
      <c r="AT598" s="38">
        <f t="shared" si="331"/>
        <v>24.097524097524097</v>
      </c>
      <c r="AU598" s="36">
        <f t="shared" si="332"/>
        <v>61</v>
      </c>
      <c r="AV598" s="37">
        <f t="shared" si="333"/>
        <v>0.27478000000000002</v>
      </c>
      <c r="AW598" s="36">
        <f t="shared" si="334"/>
        <v>14</v>
      </c>
      <c r="AX598" s="37">
        <f t="shared" si="335"/>
        <v>8.0100000000000005E-2</v>
      </c>
      <c r="AY598" s="37">
        <f t="shared" si="336"/>
        <v>-1.4250000000000001E-2</v>
      </c>
      <c r="AZ598" s="37">
        <f t="shared" si="337"/>
        <v>6.5849999999999992E-2</v>
      </c>
      <c r="BA598" s="38">
        <f t="shared" si="338"/>
        <v>23.964626246451701</v>
      </c>
      <c r="BB598" s="36">
        <f t="shared" si="339"/>
        <v>0</v>
      </c>
      <c r="BC598" s="37">
        <f t="shared" si="340"/>
        <v>0</v>
      </c>
      <c r="BD598" s="36">
        <f t="shared" si="341"/>
        <v>0</v>
      </c>
      <c r="BE598" s="37">
        <f t="shared" si="342"/>
        <v>0</v>
      </c>
      <c r="BF598" s="37">
        <f t="shared" si="343"/>
        <v>0</v>
      </c>
      <c r="BG598" s="37">
        <f t="shared" si="344"/>
        <v>0</v>
      </c>
      <c r="BH598" s="38" t="e">
        <f t="shared" si="345"/>
        <v>#DIV/0!</v>
      </c>
      <c r="BI598" s="36">
        <f t="shared" si="346"/>
        <v>61</v>
      </c>
      <c r="BJ598" s="37">
        <f t="shared" si="347"/>
        <v>0.27478000000000002</v>
      </c>
      <c r="BK598" s="36">
        <f t="shared" si="348"/>
        <v>14</v>
      </c>
      <c r="BL598" s="37">
        <f t="shared" si="349"/>
        <v>8.0100000000000005E-2</v>
      </c>
      <c r="BM598" s="37">
        <f t="shared" si="350"/>
        <v>-1.4250000000000001E-2</v>
      </c>
      <c r="BN598" s="37">
        <f t="shared" si="351"/>
        <v>6.5850000000000006E-2</v>
      </c>
      <c r="BO598" s="38">
        <f t="shared" si="352"/>
        <v>23.964626246451708</v>
      </c>
    </row>
    <row r="599" spans="1:67" x14ac:dyDescent="0.25">
      <c r="A599" s="14" t="s">
        <v>37</v>
      </c>
      <c r="B599" s="4" t="s">
        <v>40</v>
      </c>
      <c r="C599" s="14">
        <v>1412126</v>
      </c>
      <c r="D599" s="14" t="s">
        <v>16</v>
      </c>
      <c r="E599">
        <v>383</v>
      </c>
      <c r="F599">
        <v>123674</v>
      </c>
      <c r="G599">
        <v>246</v>
      </c>
      <c r="H599">
        <v>140853</v>
      </c>
      <c r="I599">
        <v>-60615</v>
      </c>
      <c r="J599">
        <v>80238</v>
      </c>
      <c r="L599">
        <v>313</v>
      </c>
      <c r="M599">
        <v>362074</v>
      </c>
      <c r="N599">
        <v>179</v>
      </c>
      <c r="O599">
        <v>215307</v>
      </c>
      <c r="P599">
        <v>-73456</v>
      </c>
      <c r="Q599">
        <v>141851</v>
      </c>
      <c r="S599">
        <v>5</v>
      </c>
      <c r="T599">
        <v>52767</v>
      </c>
      <c r="U599">
        <v>0</v>
      </c>
      <c r="V599">
        <v>0</v>
      </c>
      <c r="W599">
        <v>0</v>
      </c>
      <c r="X599">
        <v>0</v>
      </c>
      <c r="Z599">
        <v>701</v>
      </c>
      <c r="AA599">
        <v>538515</v>
      </c>
      <c r="AB599">
        <v>425</v>
      </c>
      <c r="AC599">
        <v>356160</v>
      </c>
      <c r="AD599">
        <v>-134071</v>
      </c>
      <c r="AE599">
        <v>222089</v>
      </c>
      <c r="AG599" s="36">
        <f t="shared" si="318"/>
        <v>383</v>
      </c>
      <c r="AH599" s="37">
        <f t="shared" si="319"/>
        <v>1.23674</v>
      </c>
      <c r="AI599" s="36">
        <f t="shared" si="320"/>
        <v>246</v>
      </c>
      <c r="AJ599" s="37">
        <f t="shared" si="321"/>
        <v>1.4085300000000001</v>
      </c>
      <c r="AK599" s="37">
        <f t="shared" si="322"/>
        <v>-0.60614999999999997</v>
      </c>
      <c r="AL599" s="37">
        <f t="shared" si="323"/>
        <v>0.80237999999999998</v>
      </c>
      <c r="AM599" s="38">
        <f t="shared" si="324"/>
        <v>64.878632533919827</v>
      </c>
      <c r="AN599" s="36">
        <f t="shared" si="325"/>
        <v>313</v>
      </c>
      <c r="AO599" s="37">
        <f t="shared" si="326"/>
        <v>3.6207400000000001</v>
      </c>
      <c r="AP599" s="36">
        <f t="shared" si="327"/>
        <v>179</v>
      </c>
      <c r="AQ599" s="37">
        <f t="shared" si="328"/>
        <v>2.15307</v>
      </c>
      <c r="AR599" s="37">
        <f t="shared" si="329"/>
        <v>-0.73455999999999999</v>
      </c>
      <c r="AS599" s="37">
        <f t="shared" si="330"/>
        <v>1.4185099999999999</v>
      </c>
      <c r="AT599" s="38">
        <f t="shared" si="331"/>
        <v>39.177350486364666</v>
      </c>
      <c r="AU599" s="36">
        <f t="shared" si="332"/>
        <v>696</v>
      </c>
      <c r="AV599" s="37">
        <f t="shared" si="333"/>
        <v>4.8574799999999998</v>
      </c>
      <c r="AW599" s="36">
        <f t="shared" si="334"/>
        <v>425</v>
      </c>
      <c r="AX599" s="37">
        <f t="shared" si="335"/>
        <v>3.5616000000000003</v>
      </c>
      <c r="AY599" s="37">
        <f t="shared" si="336"/>
        <v>-1.3407100000000001</v>
      </c>
      <c r="AZ599" s="37">
        <f t="shared" si="337"/>
        <v>2.2208899999999998</v>
      </c>
      <c r="BA599" s="38">
        <f t="shared" si="338"/>
        <v>45.721032304816489</v>
      </c>
      <c r="BB599" s="36">
        <f t="shared" si="339"/>
        <v>5</v>
      </c>
      <c r="BC599" s="37">
        <f t="shared" si="340"/>
        <v>0.52766999999999997</v>
      </c>
      <c r="BD599" s="36">
        <f t="shared" si="341"/>
        <v>0</v>
      </c>
      <c r="BE599" s="37">
        <f t="shared" si="342"/>
        <v>0</v>
      </c>
      <c r="BF599" s="37">
        <f t="shared" si="343"/>
        <v>0</v>
      </c>
      <c r="BG599" s="37">
        <f t="shared" si="344"/>
        <v>0</v>
      </c>
      <c r="BH599" s="38">
        <f t="shared" si="345"/>
        <v>0</v>
      </c>
      <c r="BI599" s="36">
        <f t="shared" si="346"/>
        <v>701</v>
      </c>
      <c r="BJ599" s="37">
        <f t="shared" si="347"/>
        <v>5.3851500000000003</v>
      </c>
      <c r="BK599" s="36">
        <f t="shared" si="348"/>
        <v>425</v>
      </c>
      <c r="BL599" s="37">
        <f t="shared" si="349"/>
        <v>3.5615999999999999</v>
      </c>
      <c r="BM599" s="37">
        <f t="shared" si="350"/>
        <v>-1.3407100000000001</v>
      </c>
      <c r="BN599" s="37">
        <f t="shared" si="351"/>
        <v>2.2208899999999998</v>
      </c>
      <c r="BO599" s="38">
        <f t="shared" si="352"/>
        <v>41.241005357325236</v>
      </c>
    </row>
    <row r="600" spans="1:67" x14ac:dyDescent="0.25">
      <c r="A600" s="14" t="s">
        <v>37</v>
      </c>
      <c r="B600" s="4" t="s">
        <v>40</v>
      </c>
      <c r="C600" s="14">
        <v>1412126</v>
      </c>
      <c r="D600" s="14" t="s">
        <v>17</v>
      </c>
      <c r="E600">
        <v>14</v>
      </c>
      <c r="F600">
        <v>4791</v>
      </c>
      <c r="G600">
        <v>11</v>
      </c>
      <c r="H600">
        <v>6179</v>
      </c>
      <c r="I600">
        <v>-2374</v>
      </c>
      <c r="J600">
        <v>3805</v>
      </c>
      <c r="L600">
        <v>32</v>
      </c>
      <c r="M600">
        <v>52838.25</v>
      </c>
      <c r="N600">
        <v>24</v>
      </c>
      <c r="O600">
        <v>66849.070000000007</v>
      </c>
      <c r="P600">
        <v>-26339</v>
      </c>
      <c r="Q600">
        <v>40510.07</v>
      </c>
      <c r="S600">
        <v>3</v>
      </c>
      <c r="T600">
        <v>81631</v>
      </c>
      <c r="U600">
        <v>3</v>
      </c>
      <c r="V600">
        <v>102461</v>
      </c>
      <c r="W600">
        <v>-20830</v>
      </c>
      <c r="X600">
        <v>81631</v>
      </c>
      <c r="Z600">
        <v>49</v>
      </c>
      <c r="AA600">
        <v>139260.25</v>
      </c>
      <c r="AB600">
        <v>38</v>
      </c>
      <c r="AC600">
        <v>175489.07</v>
      </c>
      <c r="AD600">
        <v>-49543</v>
      </c>
      <c r="AE600">
        <v>125946.07</v>
      </c>
      <c r="AG600" s="36">
        <f t="shared" si="318"/>
        <v>14</v>
      </c>
      <c r="AH600" s="37">
        <f t="shared" si="319"/>
        <v>4.7910000000000001E-2</v>
      </c>
      <c r="AI600" s="36">
        <f t="shared" si="320"/>
        <v>11</v>
      </c>
      <c r="AJ600" s="37">
        <f t="shared" si="321"/>
        <v>6.1789999999999998E-2</v>
      </c>
      <c r="AK600" s="37">
        <f t="shared" si="322"/>
        <v>-2.3740000000000001E-2</v>
      </c>
      <c r="AL600" s="37">
        <f t="shared" si="323"/>
        <v>3.805E-2</v>
      </c>
      <c r="AM600" s="38">
        <f t="shared" si="324"/>
        <v>79.419745355875605</v>
      </c>
      <c r="AN600" s="36">
        <f t="shared" si="325"/>
        <v>32</v>
      </c>
      <c r="AO600" s="37">
        <f t="shared" si="326"/>
        <v>0.52838249999999998</v>
      </c>
      <c r="AP600" s="36">
        <f t="shared" si="327"/>
        <v>24</v>
      </c>
      <c r="AQ600" s="37">
        <f t="shared" si="328"/>
        <v>0.6684907000000001</v>
      </c>
      <c r="AR600" s="37">
        <f t="shared" si="329"/>
        <v>-0.26339000000000001</v>
      </c>
      <c r="AS600" s="37">
        <f t="shared" si="330"/>
        <v>0.40510069999999998</v>
      </c>
      <c r="AT600" s="38">
        <f t="shared" si="331"/>
        <v>76.668076630092784</v>
      </c>
      <c r="AU600" s="36">
        <f t="shared" si="332"/>
        <v>46</v>
      </c>
      <c r="AV600" s="37">
        <f t="shared" si="333"/>
        <v>0.57629249999999999</v>
      </c>
      <c r="AW600" s="36">
        <f t="shared" si="334"/>
        <v>35</v>
      </c>
      <c r="AX600" s="37">
        <f t="shared" si="335"/>
        <v>0.73028070000000012</v>
      </c>
      <c r="AY600" s="37">
        <f t="shared" si="336"/>
        <v>-0.28713</v>
      </c>
      <c r="AZ600" s="37">
        <f t="shared" si="337"/>
        <v>0.44315070000000001</v>
      </c>
      <c r="BA600" s="38">
        <f t="shared" si="338"/>
        <v>76.896836242012526</v>
      </c>
      <c r="BB600" s="36">
        <f t="shared" si="339"/>
        <v>3</v>
      </c>
      <c r="BC600" s="37">
        <f t="shared" si="340"/>
        <v>0.81630999999999998</v>
      </c>
      <c r="BD600" s="36">
        <f t="shared" si="341"/>
        <v>3</v>
      </c>
      <c r="BE600" s="37">
        <f t="shared" si="342"/>
        <v>1.02461</v>
      </c>
      <c r="BF600" s="37">
        <f t="shared" si="343"/>
        <v>-0.20830000000000001</v>
      </c>
      <c r="BG600" s="37">
        <f t="shared" si="344"/>
        <v>0.81630999999999998</v>
      </c>
      <c r="BH600" s="38">
        <f t="shared" si="345"/>
        <v>100</v>
      </c>
      <c r="BI600" s="36">
        <f t="shared" si="346"/>
        <v>49</v>
      </c>
      <c r="BJ600" s="37">
        <f t="shared" si="347"/>
        <v>1.3926025</v>
      </c>
      <c r="BK600" s="36">
        <f t="shared" si="348"/>
        <v>38</v>
      </c>
      <c r="BL600" s="37">
        <f t="shared" si="349"/>
        <v>1.7548907</v>
      </c>
      <c r="BM600" s="37">
        <f t="shared" si="350"/>
        <v>-0.49542999999999998</v>
      </c>
      <c r="BN600" s="37">
        <f t="shared" si="351"/>
        <v>1.2594607</v>
      </c>
      <c r="BO600" s="38">
        <f t="shared" si="352"/>
        <v>90.439353656194072</v>
      </c>
    </row>
    <row r="601" spans="1:67" x14ac:dyDescent="0.25">
      <c r="A601" s="14" t="s">
        <v>37</v>
      </c>
      <c r="B601" s="4" t="s">
        <v>40</v>
      </c>
      <c r="C601" s="14">
        <v>1412126</v>
      </c>
      <c r="D601" s="14" t="s">
        <v>18</v>
      </c>
      <c r="E601">
        <v>1</v>
      </c>
      <c r="F601">
        <v>241</v>
      </c>
      <c r="G601">
        <v>1</v>
      </c>
      <c r="H601">
        <v>700</v>
      </c>
      <c r="I601">
        <v>-459</v>
      </c>
      <c r="J601">
        <v>241</v>
      </c>
      <c r="L601">
        <v>8</v>
      </c>
      <c r="M601">
        <v>9913</v>
      </c>
      <c r="N601">
        <v>7</v>
      </c>
      <c r="O601">
        <v>15741</v>
      </c>
      <c r="P601">
        <v>-6838</v>
      </c>
      <c r="Q601">
        <v>8903</v>
      </c>
      <c r="S601">
        <v>1</v>
      </c>
      <c r="T601">
        <v>47310</v>
      </c>
      <c r="U601">
        <v>1</v>
      </c>
      <c r="V601">
        <v>20827</v>
      </c>
      <c r="W601">
        <v>0</v>
      </c>
      <c r="X601">
        <v>20827</v>
      </c>
      <c r="Z601">
        <v>10</v>
      </c>
      <c r="AA601">
        <v>57464</v>
      </c>
      <c r="AB601">
        <v>9</v>
      </c>
      <c r="AC601">
        <v>37268</v>
      </c>
      <c r="AD601">
        <v>-7297</v>
      </c>
      <c r="AE601">
        <v>29971</v>
      </c>
      <c r="AG601" s="36">
        <f t="shared" si="318"/>
        <v>1</v>
      </c>
      <c r="AH601" s="37">
        <f t="shared" si="319"/>
        <v>2.4099999999999998E-3</v>
      </c>
      <c r="AI601" s="36">
        <f t="shared" si="320"/>
        <v>1</v>
      </c>
      <c r="AJ601" s="37">
        <f t="shared" si="321"/>
        <v>7.0000000000000001E-3</v>
      </c>
      <c r="AK601" s="37">
        <f t="shared" si="322"/>
        <v>-4.5900000000000003E-3</v>
      </c>
      <c r="AL601" s="37">
        <f t="shared" si="323"/>
        <v>2.4099999999999998E-3</v>
      </c>
      <c r="AM601" s="38">
        <f t="shared" si="324"/>
        <v>100</v>
      </c>
      <c r="AN601" s="36">
        <f t="shared" si="325"/>
        <v>8</v>
      </c>
      <c r="AO601" s="37">
        <f t="shared" si="326"/>
        <v>9.9129999999999996E-2</v>
      </c>
      <c r="AP601" s="36">
        <f t="shared" si="327"/>
        <v>7</v>
      </c>
      <c r="AQ601" s="37">
        <f t="shared" si="328"/>
        <v>0.15740999999999999</v>
      </c>
      <c r="AR601" s="37">
        <f t="shared" si="329"/>
        <v>-6.8379999999999996E-2</v>
      </c>
      <c r="AS601" s="37">
        <f t="shared" si="330"/>
        <v>8.9029999999999998E-2</v>
      </c>
      <c r="AT601" s="38">
        <f t="shared" si="331"/>
        <v>89.811358821749224</v>
      </c>
      <c r="AU601" s="36">
        <f t="shared" si="332"/>
        <v>9</v>
      </c>
      <c r="AV601" s="37">
        <f t="shared" si="333"/>
        <v>0.10153999999999999</v>
      </c>
      <c r="AW601" s="36">
        <f t="shared" si="334"/>
        <v>8</v>
      </c>
      <c r="AX601" s="37">
        <f t="shared" si="335"/>
        <v>0.16441</v>
      </c>
      <c r="AY601" s="37">
        <f t="shared" si="336"/>
        <v>-7.2969999999999993E-2</v>
      </c>
      <c r="AZ601" s="37">
        <f t="shared" si="337"/>
        <v>9.1439999999999994E-2</v>
      </c>
      <c r="BA601" s="38">
        <f t="shared" si="338"/>
        <v>90.053181012408899</v>
      </c>
      <c r="BB601" s="36">
        <f t="shared" si="339"/>
        <v>1</v>
      </c>
      <c r="BC601" s="37">
        <f t="shared" si="340"/>
        <v>0.47310000000000002</v>
      </c>
      <c r="BD601" s="36">
        <f t="shared" si="341"/>
        <v>1</v>
      </c>
      <c r="BE601" s="37">
        <f t="shared" si="342"/>
        <v>0.20827000000000001</v>
      </c>
      <c r="BF601" s="37">
        <f t="shared" si="343"/>
        <v>0</v>
      </c>
      <c r="BG601" s="37">
        <f t="shared" si="344"/>
        <v>0.20827000000000001</v>
      </c>
      <c r="BH601" s="38">
        <f t="shared" si="345"/>
        <v>44.022405411118157</v>
      </c>
      <c r="BI601" s="36">
        <f t="shared" si="346"/>
        <v>10</v>
      </c>
      <c r="BJ601" s="37">
        <f t="shared" si="347"/>
        <v>0.57464000000000004</v>
      </c>
      <c r="BK601" s="36">
        <f t="shared" si="348"/>
        <v>9</v>
      </c>
      <c r="BL601" s="37">
        <f t="shared" si="349"/>
        <v>0.37268000000000001</v>
      </c>
      <c r="BM601" s="37">
        <f t="shared" si="350"/>
        <v>-7.2969999999999993E-2</v>
      </c>
      <c r="BN601" s="37">
        <f t="shared" si="351"/>
        <v>0.29970999999999998</v>
      </c>
      <c r="BO601" s="38">
        <f t="shared" si="352"/>
        <v>52.15613253515243</v>
      </c>
    </row>
    <row r="602" spans="1:67" x14ac:dyDescent="0.25">
      <c r="A602" s="34"/>
      <c r="B602" s="35"/>
      <c r="C602" s="34" t="s">
        <v>316</v>
      </c>
      <c r="D602" s="34"/>
      <c r="E602">
        <v>446</v>
      </c>
      <c r="F602">
        <v>145602</v>
      </c>
      <c r="G602">
        <v>268</v>
      </c>
      <c r="H602">
        <v>153162</v>
      </c>
      <c r="I602">
        <v>-64843</v>
      </c>
      <c r="J602">
        <v>88319</v>
      </c>
      <c r="L602">
        <v>366</v>
      </c>
      <c r="M602">
        <v>435407.25</v>
      </c>
      <c r="N602">
        <v>214</v>
      </c>
      <c r="O602">
        <v>300477.07</v>
      </c>
      <c r="P602">
        <v>-106663</v>
      </c>
      <c r="Q602">
        <v>193814.07</v>
      </c>
      <c r="S602">
        <v>9</v>
      </c>
      <c r="T602">
        <v>181708</v>
      </c>
      <c r="U602">
        <v>4</v>
      </c>
      <c r="V602">
        <v>123288</v>
      </c>
      <c r="W602">
        <v>-20830</v>
      </c>
      <c r="X602">
        <v>102458</v>
      </c>
      <c r="Z602">
        <v>821</v>
      </c>
      <c r="AA602">
        <v>762717.25</v>
      </c>
      <c r="AB602">
        <v>486</v>
      </c>
      <c r="AC602">
        <v>576927.06999999995</v>
      </c>
      <c r="AD602">
        <v>-192336</v>
      </c>
      <c r="AE602">
        <v>384591.07</v>
      </c>
      <c r="AG602" s="39">
        <f t="shared" si="318"/>
        <v>446</v>
      </c>
      <c r="AH602" s="40">
        <f t="shared" si="319"/>
        <v>1.4560200000000001</v>
      </c>
      <c r="AI602" s="39">
        <f t="shared" si="320"/>
        <v>268</v>
      </c>
      <c r="AJ602" s="40">
        <f t="shared" si="321"/>
        <v>1.53162</v>
      </c>
      <c r="AK602" s="40">
        <f t="shared" si="322"/>
        <v>-0.64842999999999995</v>
      </c>
      <c r="AL602" s="40">
        <f t="shared" si="323"/>
        <v>0.88319000000000003</v>
      </c>
      <c r="AM602" s="40">
        <f t="shared" si="324"/>
        <v>60.657820634331948</v>
      </c>
      <c r="AN602" s="39">
        <f t="shared" si="325"/>
        <v>366</v>
      </c>
      <c r="AO602" s="40">
        <f t="shared" si="326"/>
        <v>4.3540725</v>
      </c>
      <c r="AP602" s="39">
        <f t="shared" si="327"/>
        <v>214</v>
      </c>
      <c r="AQ602" s="40">
        <f t="shared" si="328"/>
        <v>3.0047706999999999</v>
      </c>
      <c r="AR602" s="40">
        <f t="shared" si="329"/>
        <v>-1.06663</v>
      </c>
      <c r="AS602" s="40">
        <f t="shared" si="330"/>
        <v>1.9381407000000002</v>
      </c>
      <c r="AT602" s="40">
        <f t="shared" si="331"/>
        <v>44.513284976306664</v>
      </c>
      <c r="AU602" s="39">
        <f t="shared" si="332"/>
        <v>812</v>
      </c>
      <c r="AV602" s="40">
        <f t="shared" si="333"/>
        <v>5.8100924999999997</v>
      </c>
      <c r="AW602" s="39">
        <f t="shared" si="334"/>
        <v>482</v>
      </c>
      <c r="AX602" s="40">
        <f t="shared" si="335"/>
        <v>4.5363907000000001</v>
      </c>
      <c r="AY602" s="40">
        <f t="shared" si="336"/>
        <v>-1.7150599999999998</v>
      </c>
      <c r="AZ602" s="40">
        <f t="shared" si="337"/>
        <v>2.8213307000000003</v>
      </c>
      <c r="BA602" s="40">
        <f t="shared" si="338"/>
        <v>48.559135676411358</v>
      </c>
      <c r="BB602" s="39">
        <f t="shared" si="339"/>
        <v>9</v>
      </c>
      <c r="BC602" s="40">
        <f t="shared" si="340"/>
        <v>1.81708</v>
      </c>
      <c r="BD602" s="39">
        <f t="shared" si="341"/>
        <v>4</v>
      </c>
      <c r="BE602" s="40">
        <f t="shared" si="342"/>
        <v>1.23288</v>
      </c>
      <c r="BF602" s="40">
        <f t="shared" si="343"/>
        <v>-0.20830000000000001</v>
      </c>
      <c r="BG602" s="40">
        <f t="shared" si="344"/>
        <v>1.02458</v>
      </c>
      <c r="BH602" s="40">
        <f t="shared" si="345"/>
        <v>56.386069958394792</v>
      </c>
      <c r="BI602" s="39">
        <f t="shared" si="346"/>
        <v>821</v>
      </c>
      <c r="BJ602" s="40">
        <f t="shared" si="347"/>
        <v>7.6271725000000004</v>
      </c>
      <c r="BK602" s="39">
        <f t="shared" si="348"/>
        <v>486</v>
      </c>
      <c r="BL602" s="40">
        <f t="shared" si="349"/>
        <v>5.7692706999999999</v>
      </c>
      <c r="BM602" s="40">
        <f t="shared" si="350"/>
        <v>-1.92336</v>
      </c>
      <c r="BN602" s="40">
        <f t="shared" si="351"/>
        <v>3.8459107000000001</v>
      </c>
      <c r="BO602" s="40">
        <f t="shared" si="352"/>
        <v>50.423806463011033</v>
      </c>
    </row>
    <row r="603" spans="1:67" x14ac:dyDescent="0.25">
      <c r="A603" s="14" t="s">
        <v>37</v>
      </c>
      <c r="B603" s="4" t="s">
        <v>40</v>
      </c>
      <c r="C603" s="14">
        <v>1412127</v>
      </c>
      <c r="D603" s="14" t="s">
        <v>15</v>
      </c>
      <c r="E603">
        <v>55</v>
      </c>
      <c r="F603">
        <v>17708</v>
      </c>
      <c r="G603">
        <v>7</v>
      </c>
      <c r="H603">
        <v>2439</v>
      </c>
      <c r="I603">
        <v>-237</v>
      </c>
      <c r="J603">
        <v>2202</v>
      </c>
      <c r="L603">
        <v>76</v>
      </c>
      <c r="M603">
        <v>85859</v>
      </c>
      <c r="N603">
        <v>12</v>
      </c>
      <c r="O603">
        <v>10737</v>
      </c>
      <c r="P603">
        <v>-720</v>
      </c>
      <c r="Q603">
        <v>10017</v>
      </c>
      <c r="S603">
        <v>1</v>
      </c>
      <c r="T603">
        <v>5382</v>
      </c>
      <c r="U603">
        <v>0</v>
      </c>
      <c r="V603">
        <v>0</v>
      </c>
      <c r="W603">
        <v>0</v>
      </c>
      <c r="X603">
        <v>0</v>
      </c>
      <c r="Z603">
        <v>132</v>
      </c>
      <c r="AA603">
        <v>108949</v>
      </c>
      <c r="AB603">
        <v>19</v>
      </c>
      <c r="AC603">
        <v>13176</v>
      </c>
      <c r="AD603">
        <v>-957</v>
      </c>
      <c r="AE603">
        <v>12219</v>
      </c>
      <c r="AG603" s="36">
        <f t="shared" si="318"/>
        <v>55</v>
      </c>
      <c r="AH603" s="37">
        <f t="shared" si="319"/>
        <v>0.17707999999999999</v>
      </c>
      <c r="AI603" s="36">
        <f t="shared" si="320"/>
        <v>7</v>
      </c>
      <c r="AJ603" s="37">
        <f t="shared" si="321"/>
        <v>2.4389999999999998E-2</v>
      </c>
      <c r="AK603" s="37">
        <f t="shared" si="322"/>
        <v>-2.3700000000000001E-3</v>
      </c>
      <c r="AL603" s="37">
        <f t="shared" si="323"/>
        <v>2.2020000000000001E-2</v>
      </c>
      <c r="AM603" s="38">
        <f t="shared" si="324"/>
        <v>12.435057601084257</v>
      </c>
      <c r="AN603" s="36">
        <f t="shared" si="325"/>
        <v>76</v>
      </c>
      <c r="AO603" s="37">
        <f t="shared" si="326"/>
        <v>0.85858999999999996</v>
      </c>
      <c r="AP603" s="36">
        <f t="shared" si="327"/>
        <v>12</v>
      </c>
      <c r="AQ603" s="37">
        <f t="shared" si="328"/>
        <v>0.10736999999999999</v>
      </c>
      <c r="AR603" s="37">
        <f t="shared" si="329"/>
        <v>-7.1999999999999998E-3</v>
      </c>
      <c r="AS603" s="37">
        <f t="shared" si="330"/>
        <v>0.10017</v>
      </c>
      <c r="AT603" s="38">
        <f t="shared" si="331"/>
        <v>11.66680254836418</v>
      </c>
      <c r="AU603" s="36">
        <f t="shared" si="332"/>
        <v>131</v>
      </c>
      <c r="AV603" s="37">
        <f t="shared" si="333"/>
        <v>1.0356699999999999</v>
      </c>
      <c r="AW603" s="36">
        <f t="shared" si="334"/>
        <v>19</v>
      </c>
      <c r="AX603" s="37">
        <f t="shared" si="335"/>
        <v>0.13175999999999999</v>
      </c>
      <c r="AY603" s="37">
        <f t="shared" si="336"/>
        <v>-9.5700000000000004E-3</v>
      </c>
      <c r="AZ603" s="37">
        <f t="shared" si="337"/>
        <v>0.12218999999999999</v>
      </c>
      <c r="BA603" s="38">
        <f t="shared" si="338"/>
        <v>11.79815964544691</v>
      </c>
      <c r="BB603" s="36">
        <f t="shared" si="339"/>
        <v>1</v>
      </c>
      <c r="BC603" s="37">
        <f t="shared" si="340"/>
        <v>5.382E-2</v>
      </c>
      <c r="BD603" s="36">
        <f t="shared" si="341"/>
        <v>0</v>
      </c>
      <c r="BE603" s="37">
        <f t="shared" si="342"/>
        <v>0</v>
      </c>
      <c r="BF603" s="37">
        <f t="shared" si="343"/>
        <v>0</v>
      </c>
      <c r="BG603" s="37">
        <f t="shared" si="344"/>
        <v>0</v>
      </c>
      <c r="BH603" s="38">
        <f t="shared" si="345"/>
        <v>0</v>
      </c>
      <c r="BI603" s="36">
        <f t="shared" si="346"/>
        <v>132</v>
      </c>
      <c r="BJ603" s="37">
        <f t="shared" si="347"/>
        <v>1.0894900000000001</v>
      </c>
      <c r="BK603" s="36">
        <f t="shared" si="348"/>
        <v>19</v>
      </c>
      <c r="BL603" s="37">
        <f t="shared" si="349"/>
        <v>0.13175999999999999</v>
      </c>
      <c r="BM603" s="37">
        <f t="shared" si="350"/>
        <v>-9.5700000000000004E-3</v>
      </c>
      <c r="BN603" s="37">
        <f t="shared" si="351"/>
        <v>0.12218999999999999</v>
      </c>
      <c r="BO603" s="38">
        <f t="shared" si="352"/>
        <v>11.215339287189417</v>
      </c>
    </row>
    <row r="604" spans="1:67" x14ac:dyDescent="0.25">
      <c r="A604" s="14" t="s">
        <v>37</v>
      </c>
      <c r="B604" s="4" t="s">
        <v>40</v>
      </c>
      <c r="C604" s="14">
        <v>1412127</v>
      </c>
      <c r="D604" s="14" t="s">
        <v>16</v>
      </c>
      <c r="E604">
        <v>299</v>
      </c>
      <c r="F604">
        <v>96130</v>
      </c>
      <c r="G604">
        <v>167</v>
      </c>
      <c r="H604">
        <v>83788</v>
      </c>
      <c r="I604">
        <v>-30697</v>
      </c>
      <c r="J604">
        <v>53091</v>
      </c>
      <c r="L604">
        <v>198</v>
      </c>
      <c r="M604">
        <v>237958</v>
      </c>
      <c r="N604">
        <v>81</v>
      </c>
      <c r="O604">
        <v>81767</v>
      </c>
      <c r="P604">
        <v>-12172</v>
      </c>
      <c r="Q604">
        <v>69595</v>
      </c>
      <c r="Z604">
        <v>497</v>
      </c>
      <c r="AA604">
        <v>334088</v>
      </c>
      <c r="AB604">
        <v>248</v>
      </c>
      <c r="AC604">
        <v>165555</v>
      </c>
      <c r="AD604">
        <v>-42869</v>
      </c>
      <c r="AE604">
        <v>122686</v>
      </c>
      <c r="AG604" s="36">
        <f t="shared" si="318"/>
        <v>299</v>
      </c>
      <c r="AH604" s="37">
        <f t="shared" si="319"/>
        <v>0.96130000000000004</v>
      </c>
      <c r="AI604" s="36">
        <f t="shared" si="320"/>
        <v>167</v>
      </c>
      <c r="AJ604" s="37">
        <f t="shared" si="321"/>
        <v>0.83787999999999996</v>
      </c>
      <c r="AK604" s="37">
        <f t="shared" si="322"/>
        <v>-0.30697000000000002</v>
      </c>
      <c r="AL604" s="37">
        <f t="shared" si="323"/>
        <v>0.53090999999999999</v>
      </c>
      <c r="AM604" s="38">
        <f t="shared" si="324"/>
        <v>55.228336627483607</v>
      </c>
      <c r="AN604" s="36">
        <f t="shared" si="325"/>
        <v>198</v>
      </c>
      <c r="AO604" s="37">
        <f t="shared" si="326"/>
        <v>2.3795799999999998</v>
      </c>
      <c r="AP604" s="36">
        <f t="shared" si="327"/>
        <v>81</v>
      </c>
      <c r="AQ604" s="37">
        <f t="shared" si="328"/>
        <v>0.81767000000000001</v>
      </c>
      <c r="AR604" s="37">
        <f t="shared" si="329"/>
        <v>-0.12171999999999999</v>
      </c>
      <c r="AS604" s="37">
        <f t="shared" si="330"/>
        <v>0.69594999999999996</v>
      </c>
      <c r="AT604" s="38">
        <f t="shared" si="331"/>
        <v>29.246757831213909</v>
      </c>
      <c r="AU604" s="36">
        <f t="shared" si="332"/>
        <v>497</v>
      </c>
      <c r="AV604" s="37">
        <f t="shared" si="333"/>
        <v>3.3408799999999998</v>
      </c>
      <c r="AW604" s="36">
        <f t="shared" si="334"/>
        <v>248</v>
      </c>
      <c r="AX604" s="37">
        <f t="shared" si="335"/>
        <v>1.6555499999999999</v>
      </c>
      <c r="AY604" s="37">
        <f t="shared" si="336"/>
        <v>-0.42869000000000002</v>
      </c>
      <c r="AZ604" s="37">
        <f t="shared" si="337"/>
        <v>1.2268599999999998</v>
      </c>
      <c r="BA604" s="38">
        <f t="shared" si="338"/>
        <v>36.722659897990944</v>
      </c>
      <c r="BB604" s="36">
        <f t="shared" si="339"/>
        <v>0</v>
      </c>
      <c r="BC604" s="37">
        <f t="shared" si="340"/>
        <v>0</v>
      </c>
      <c r="BD604" s="36">
        <f t="shared" si="341"/>
        <v>0</v>
      </c>
      <c r="BE604" s="37">
        <f t="shared" si="342"/>
        <v>0</v>
      </c>
      <c r="BF604" s="37">
        <f t="shared" si="343"/>
        <v>0</v>
      </c>
      <c r="BG604" s="37">
        <f t="shared" si="344"/>
        <v>0</v>
      </c>
      <c r="BH604" s="38" t="e">
        <f t="shared" si="345"/>
        <v>#DIV/0!</v>
      </c>
      <c r="BI604" s="36">
        <f t="shared" si="346"/>
        <v>497</v>
      </c>
      <c r="BJ604" s="37">
        <f t="shared" si="347"/>
        <v>3.3408799999999998</v>
      </c>
      <c r="BK604" s="36">
        <f t="shared" si="348"/>
        <v>248</v>
      </c>
      <c r="BL604" s="37">
        <f t="shared" si="349"/>
        <v>1.6555500000000001</v>
      </c>
      <c r="BM604" s="37">
        <f t="shared" si="350"/>
        <v>-0.42869000000000002</v>
      </c>
      <c r="BN604" s="37">
        <f t="shared" si="351"/>
        <v>1.2268600000000001</v>
      </c>
      <c r="BO604" s="38">
        <f t="shared" si="352"/>
        <v>36.722659897990951</v>
      </c>
    </row>
    <row r="605" spans="1:67" x14ac:dyDescent="0.25">
      <c r="A605" s="14" t="s">
        <v>37</v>
      </c>
      <c r="B605" s="4" t="s">
        <v>40</v>
      </c>
      <c r="C605" s="14">
        <v>1412127</v>
      </c>
      <c r="D605" s="14" t="s">
        <v>17</v>
      </c>
      <c r="E605">
        <v>15</v>
      </c>
      <c r="F605">
        <v>4766</v>
      </c>
      <c r="G605">
        <v>9</v>
      </c>
      <c r="H605">
        <v>3989</v>
      </c>
      <c r="I605">
        <v>-1232</v>
      </c>
      <c r="J605">
        <v>2757</v>
      </c>
      <c r="L605">
        <v>16</v>
      </c>
      <c r="M605">
        <v>25518</v>
      </c>
      <c r="N605">
        <v>10</v>
      </c>
      <c r="O605">
        <v>12543</v>
      </c>
      <c r="P605">
        <v>-2902</v>
      </c>
      <c r="Q605">
        <v>9641</v>
      </c>
      <c r="S605">
        <v>1</v>
      </c>
      <c r="T605">
        <v>5574</v>
      </c>
      <c r="U605">
        <v>0</v>
      </c>
      <c r="V605">
        <v>0</v>
      </c>
      <c r="W605">
        <v>0</v>
      </c>
      <c r="X605">
        <v>0</v>
      </c>
      <c r="Z605">
        <v>32</v>
      </c>
      <c r="AA605">
        <v>35858</v>
      </c>
      <c r="AB605">
        <v>19</v>
      </c>
      <c r="AC605">
        <v>16532</v>
      </c>
      <c r="AD605">
        <v>-4134</v>
      </c>
      <c r="AE605">
        <v>12398</v>
      </c>
      <c r="AG605" s="36">
        <f t="shared" si="318"/>
        <v>15</v>
      </c>
      <c r="AH605" s="37">
        <f t="shared" si="319"/>
        <v>4.7660000000000001E-2</v>
      </c>
      <c r="AI605" s="36">
        <f t="shared" si="320"/>
        <v>9</v>
      </c>
      <c r="AJ605" s="37">
        <f t="shared" si="321"/>
        <v>3.9890000000000002E-2</v>
      </c>
      <c r="AK605" s="37">
        <f t="shared" si="322"/>
        <v>-1.2319999999999999E-2</v>
      </c>
      <c r="AL605" s="37">
        <f t="shared" si="323"/>
        <v>2.7570000000000001E-2</v>
      </c>
      <c r="AM605" s="38">
        <f t="shared" si="324"/>
        <v>57.847251363827112</v>
      </c>
      <c r="AN605" s="36">
        <f t="shared" si="325"/>
        <v>16</v>
      </c>
      <c r="AO605" s="37">
        <f t="shared" si="326"/>
        <v>0.25518000000000002</v>
      </c>
      <c r="AP605" s="36">
        <f t="shared" si="327"/>
        <v>10</v>
      </c>
      <c r="AQ605" s="37">
        <f t="shared" si="328"/>
        <v>0.12543000000000001</v>
      </c>
      <c r="AR605" s="37">
        <f t="shared" si="329"/>
        <v>-2.9020000000000001E-2</v>
      </c>
      <c r="AS605" s="37">
        <f t="shared" si="330"/>
        <v>9.6409999999999996E-2</v>
      </c>
      <c r="AT605" s="38">
        <f t="shared" si="331"/>
        <v>37.781174073203225</v>
      </c>
      <c r="AU605" s="36">
        <f t="shared" si="332"/>
        <v>31</v>
      </c>
      <c r="AV605" s="37">
        <f t="shared" si="333"/>
        <v>0.30284</v>
      </c>
      <c r="AW605" s="36">
        <f t="shared" si="334"/>
        <v>19</v>
      </c>
      <c r="AX605" s="37">
        <f t="shared" si="335"/>
        <v>0.16532000000000002</v>
      </c>
      <c r="AY605" s="37">
        <f t="shared" si="336"/>
        <v>-4.1340000000000002E-2</v>
      </c>
      <c r="AZ605" s="37">
        <f t="shared" si="337"/>
        <v>0.12397999999999999</v>
      </c>
      <c r="BA605" s="38">
        <f t="shared" si="338"/>
        <v>40.93910976092986</v>
      </c>
      <c r="BB605" s="36">
        <f t="shared" si="339"/>
        <v>1</v>
      </c>
      <c r="BC605" s="37">
        <f t="shared" si="340"/>
        <v>5.5739999999999998E-2</v>
      </c>
      <c r="BD605" s="36">
        <f t="shared" si="341"/>
        <v>0</v>
      </c>
      <c r="BE605" s="37">
        <f t="shared" si="342"/>
        <v>0</v>
      </c>
      <c r="BF605" s="37">
        <f t="shared" si="343"/>
        <v>0</v>
      </c>
      <c r="BG605" s="37">
        <f t="shared" si="344"/>
        <v>0</v>
      </c>
      <c r="BH605" s="38">
        <f t="shared" si="345"/>
        <v>0</v>
      </c>
      <c r="BI605" s="36">
        <f t="shared" si="346"/>
        <v>32</v>
      </c>
      <c r="BJ605" s="37">
        <f t="shared" si="347"/>
        <v>0.35858000000000001</v>
      </c>
      <c r="BK605" s="36">
        <f t="shared" si="348"/>
        <v>19</v>
      </c>
      <c r="BL605" s="37">
        <f t="shared" si="349"/>
        <v>0.16531999999999999</v>
      </c>
      <c r="BM605" s="37">
        <f t="shared" si="350"/>
        <v>-4.1340000000000002E-2</v>
      </c>
      <c r="BN605" s="37">
        <f t="shared" si="351"/>
        <v>0.12398000000000001</v>
      </c>
      <c r="BO605" s="38">
        <f t="shared" si="352"/>
        <v>34.575269117072899</v>
      </c>
    </row>
    <row r="606" spans="1:67" x14ac:dyDescent="0.25">
      <c r="A606" s="14" t="s">
        <v>37</v>
      </c>
      <c r="B606" s="4" t="s">
        <v>40</v>
      </c>
      <c r="C606" s="14">
        <v>1412127</v>
      </c>
      <c r="D606" s="14" t="s">
        <v>18</v>
      </c>
      <c r="E606">
        <v>5</v>
      </c>
      <c r="F606">
        <v>1012</v>
      </c>
      <c r="G606">
        <v>4</v>
      </c>
      <c r="H606">
        <v>55257</v>
      </c>
      <c r="I606">
        <v>-54699</v>
      </c>
      <c r="J606">
        <v>558</v>
      </c>
      <c r="L606">
        <v>3</v>
      </c>
      <c r="M606">
        <v>3039</v>
      </c>
      <c r="N606">
        <v>1</v>
      </c>
      <c r="O606">
        <v>2100</v>
      </c>
      <c r="P606">
        <v>-1021</v>
      </c>
      <c r="Q606">
        <v>1079</v>
      </c>
      <c r="S606">
        <v>4</v>
      </c>
      <c r="T606">
        <v>76179</v>
      </c>
      <c r="U606">
        <v>3</v>
      </c>
      <c r="V606">
        <v>36151</v>
      </c>
      <c r="W606">
        <v>-17812</v>
      </c>
      <c r="X606">
        <v>18339</v>
      </c>
      <c r="Z606">
        <v>12</v>
      </c>
      <c r="AA606">
        <v>80230</v>
      </c>
      <c r="AB606">
        <v>8</v>
      </c>
      <c r="AC606">
        <v>93508</v>
      </c>
      <c r="AD606">
        <v>-73532</v>
      </c>
      <c r="AE606">
        <v>19976</v>
      </c>
      <c r="AG606" s="36">
        <f t="shared" si="318"/>
        <v>5</v>
      </c>
      <c r="AH606" s="37">
        <f t="shared" si="319"/>
        <v>1.0120000000000001E-2</v>
      </c>
      <c r="AI606" s="36">
        <f t="shared" si="320"/>
        <v>4</v>
      </c>
      <c r="AJ606" s="37">
        <f t="shared" si="321"/>
        <v>0.55257000000000001</v>
      </c>
      <c r="AK606" s="37">
        <f t="shared" si="322"/>
        <v>-0.54698999999999998</v>
      </c>
      <c r="AL606" s="37">
        <f t="shared" si="323"/>
        <v>5.5799999999999999E-3</v>
      </c>
      <c r="AM606" s="38">
        <f t="shared" si="324"/>
        <v>55.13833992094861</v>
      </c>
      <c r="AN606" s="36">
        <f t="shared" si="325"/>
        <v>3</v>
      </c>
      <c r="AO606" s="37">
        <f t="shared" si="326"/>
        <v>3.039E-2</v>
      </c>
      <c r="AP606" s="36">
        <f t="shared" si="327"/>
        <v>1</v>
      </c>
      <c r="AQ606" s="37">
        <f t="shared" si="328"/>
        <v>2.1000000000000001E-2</v>
      </c>
      <c r="AR606" s="37">
        <f t="shared" si="329"/>
        <v>-1.021E-2</v>
      </c>
      <c r="AS606" s="37">
        <f t="shared" si="330"/>
        <v>1.0789999999999999E-2</v>
      </c>
      <c r="AT606" s="38">
        <f t="shared" si="331"/>
        <v>35.505100361961169</v>
      </c>
      <c r="AU606" s="36">
        <f t="shared" si="332"/>
        <v>8</v>
      </c>
      <c r="AV606" s="37">
        <f t="shared" si="333"/>
        <v>4.0510000000000004E-2</v>
      </c>
      <c r="AW606" s="36">
        <f t="shared" si="334"/>
        <v>5</v>
      </c>
      <c r="AX606" s="37">
        <f t="shared" si="335"/>
        <v>0.57357000000000002</v>
      </c>
      <c r="AY606" s="37">
        <f t="shared" si="336"/>
        <v>-0.55720000000000003</v>
      </c>
      <c r="AZ606" s="37">
        <f t="shared" si="337"/>
        <v>1.6369999999999999E-2</v>
      </c>
      <c r="BA606" s="38">
        <f t="shared" si="338"/>
        <v>40.409775364107617</v>
      </c>
      <c r="BB606" s="36">
        <f t="shared" si="339"/>
        <v>4</v>
      </c>
      <c r="BC606" s="37">
        <f t="shared" si="340"/>
        <v>0.76178999999999997</v>
      </c>
      <c r="BD606" s="36">
        <f t="shared" si="341"/>
        <v>3</v>
      </c>
      <c r="BE606" s="37">
        <f t="shared" si="342"/>
        <v>0.36151</v>
      </c>
      <c r="BF606" s="37">
        <f t="shared" si="343"/>
        <v>-0.17812</v>
      </c>
      <c r="BG606" s="37">
        <f t="shared" si="344"/>
        <v>0.18339</v>
      </c>
      <c r="BH606" s="38">
        <f t="shared" si="345"/>
        <v>24.073563580514314</v>
      </c>
      <c r="BI606" s="36">
        <f t="shared" si="346"/>
        <v>12</v>
      </c>
      <c r="BJ606" s="37">
        <f t="shared" si="347"/>
        <v>0.80230000000000001</v>
      </c>
      <c r="BK606" s="36">
        <f t="shared" si="348"/>
        <v>8</v>
      </c>
      <c r="BL606" s="37">
        <f t="shared" si="349"/>
        <v>0.93508000000000002</v>
      </c>
      <c r="BM606" s="37">
        <f t="shared" si="350"/>
        <v>-0.73531999999999997</v>
      </c>
      <c r="BN606" s="37">
        <f t="shared" si="351"/>
        <v>0.19975999999999999</v>
      </c>
      <c r="BO606" s="38">
        <f t="shared" si="352"/>
        <v>24.898417050978434</v>
      </c>
    </row>
    <row r="607" spans="1:67" x14ac:dyDescent="0.25">
      <c r="A607" s="34"/>
      <c r="B607" s="35"/>
      <c r="C607" s="34" t="s">
        <v>317</v>
      </c>
      <c r="D607" s="34"/>
      <c r="E607">
        <v>374</v>
      </c>
      <c r="F607">
        <v>119616</v>
      </c>
      <c r="G607">
        <v>187</v>
      </c>
      <c r="H607">
        <v>145473</v>
      </c>
      <c r="I607">
        <v>-86865</v>
      </c>
      <c r="J607">
        <v>58608</v>
      </c>
      <c r="L607">
        <v>293</v>
      </c>
      <c r="M607">
        <v>352374</v>
      </c>
      <c r="N607">
        <v>104</v>
      </c>
      <c r="O607">
        <v>107147</v>
      </c>
      <c r="P607">
        <v>-16815</v>
      </c>
      <c r="Q607">
        <v>90332</v>
      </c>
      <c r="S607">
        <v>6</v>
      </c>
      <c r="T607">
        <v>87135</v>
      </c>
      <c r="U607">
        <v>3</v>
      </c>
      <c r="V607">
        <v>36151</v>
      </c>
      <c r="W607">
        <v>-17812</v>
      </c>
      <c r="X607">
        <v>18339</v>
      </c>
      <c r="Z607">
        <v>673</v>
      </c>
      <c r="AA607">
        <v>559125</v>
      </c>
      <c r="AB607">
        <v>294</v>
      </c>
      <c r="AC607">
        <v>288771</v>
      </c>
      <c r="AD607">
        <v>-121492</v>
      </c>
      <c r="AE607">
        <v>167279</v>
      </c>
      <c r="AG607" s="39">
        <f t="shared" si="318"/>
        <v>374</v>
      </c>
      <c r="AH607" s="40">
        <f t="shared" si="319"/>
        <v>1.1961599999999999</v>
      </c>
      <c r="AI607" s="39">
        <f t="shared" si="320"/>
        <v>187</v>
      </c>
      <c r="AJ607" s="40">
        <f t="shared" si="321"/>
        <v>1.4547300000000001</v>
      </c>
      <c r="AK607" s="40">
        <f t="shared" si="322"/>
        <v>-0.86865000000000003</v>
      </c>
      <c r="AL607" s="40">
        <f t="shared" si="323"/>
        <v>0.58608000000000005</v>
      </c>
      <c r="AM607" s="40">
        <f t="shared" si="324"/>
        <v>48.996789727126817</v>
      </c>
      <c r="AN607" s="39">
        <f t="shared" si="325"/>
        <v>293</v>
      </c>
      <c r="AO607" s="40">
        <f t="shared" si="326"/>
        <v>3.5237400000000001</v>
      </c>
      <c r="AP607" s="39">
        <f t="shared" si="327"/>
        <v>104</v>
      </c>
      <c r="AQ607" s="40">
        <f t="shared" si="328"/>
        <v>1.0714699999999999</v>
      </c>
      <c r="AR607" s="40">
        <f t="shared" si="329"/>
        <v>-0.16814999999999999</v>
      </c>
      <c r="AS607" s="40">
        <f t="shared" si="330"/>
        <v>0.90332000000000001</v>
      </c>
      <c r="AT607" s="40">
        <f t="shared" si="331"/>
        <v>25.635262533558095</v>
      </c>
      <c r="AU607" s="39">
        <f t="shared" si="332"/>
        <v>667</v>
      </c>
      <c r="AV607" s="40">
        <f t="shared" si="333"/>
        <v>4.7199</v>
      </c>
      <c r="AW607" s="39">
        <f t="shared" si="334"/>
        <v>291</v>
      </c>
      <c r="AX607" s="40">
        <f t="shared" si="335"/>
        <v>2.5262000000000002</v>
      </c>
      <c r="AY607" s="40">
        <f t="shared" si="336"/>
        <v>-1.0367999999999999</v>
      </c>
      <c r="AZ607" s="40">
        <f t="shared" si="337"/>
        <v>1.4894000000000001</v>
      </c>
      <c r="BA607" s="40">
        <f t="shared" si="338"/>
        <v>31.555753299858047</v>
      </c>
      <c r="BB607" s="39">
        <f t="shared" si="339"/>
        <v>6</v>
      </c>
      <c r="BC607" s="40">
        <f t="shared" si="340"/>
        <v>0.87134999999999996</v>
      </c>
      <c r="BD607" s="39">
        <f t="shared" si="341"/>
        <v>3</v>
      </c>
      <c r="BE607" s="40">
        <f t="shared" si="342"/>
        <v>0.36151</v>
      </c>
      <c r="BF607" s="40">
        <f t="shared" si="343"/>
        <v>-0.17812</v>
      </c>
      <c r="BG607" s="40">
        <f t="shared" si="344"/>
        <v>0.18339</v>
      </c>
      <c r="BH607" s="40">
        <f t="shared" si="345"/>
        <v>21.046651747288692</v>
      </c>
      <c r="BI607" s="39">
        <f t="shared" si="346"/>
        <v>673</v>
      </c>
      <c r="BJ607" s="40">
        <f t="shared" si="347"/>
        <v>5.5912499999999996</v>
      </c>
      <c r="BK607" s="39">
        <f t="shared" si="348"/>
        <v>294</v>
      </c>
      <c r="BL607" s="40">
        <f t="shared" si="349"/>
        <v>2.8877100000000002</v>
      </c>
      <c r="BM607" s="40">
        <f t="shared" si="350"/>
        <v>-1.21492</v>
      </c>
      <c r="BN607" s="40">
        <f t="shared" si="351"/>
        <v>1.67279</v>
      </c>
      <c r="BO607" s="40">
        <f t="shared" si="352"/>
        <v>29.917996870109548</v>
      </c>
    </row>
    <row r="608" spans="1:67" x14ac:dyDescent="0.25">
      <c r="A608" s="14" t="s">
        <v>37</v>
      </c>
      <c r="B608" s="4" t="s">
        <v>40</v>
      </c>
      <c r="C608" s="14">
        <v>1412128</v>
      </c>
      <c r="D608" s="14" t="s">
        <v>15</v>
      </c>
      <c r="E608">
        <v>9</v>
      </c>
      <c r="F608">
        <v>2845</v>
      </c>
      <c r="G608">
        <v>6</v>
      </c>
      <c r="H608">
        <v>4024</v>
      </c>
      <c r="I608">
        <v>-1895</v>
      </c>
      <c r="J608">
        <v>2129</v>
      </c>
      <c r="L608">
        <v>16</v>
      </c>
      <c r="M608">
        <v>19847</v>
      </c>
      <c r="N608">
        <v>3</v>
      </c>
      <c r="O608">
        <v>2245</v>
      </c>
      <c r="P608">
        <v>-21</v>
      </c>
      <c r="Q608">
        <v>2224</v>
      </c>
      <c r="S608">
        <v>2</v>
      </c>
      <c r="T608">
        <v>16785</v>
      </c>
      <c r="U608">
        <v>0</v>
      </c>
      <c r="V608">
        <v>0</v>
      </c>
      <c r="W608">
        <v>0</v>
      </c>
      <c r="X608">
        <v>0</v>
      </c>
      <c r="Z608">
        <v>27</v>
      </c>
      <c r="AA608">
        <v>39477</v>
      </c>
      <c r="AB608">
        <v>9</v>
      </c>
      <c r="AC608">
        <v>6269</v>
      </c>
      <c r="AD608">
        <v>-1916</v>
      </c>
      <c r="AE608">
        <v>4353</v>
      </c>
      <c r="AG608" s="36">
        <f t="shared" si="318"/>
        <v>9</v>
      </c>
      <c r="AH608" s="37">
        <f t="shared" si="319"/>
        <v>2.845E-2</v>
      </c>
      <c r="AI608" s="36">
        <f t="shared" si="320"/>
        <v>6</v>
      </c>
      <c r="AJ608" s="37">
        <f t="shared" si="321"/>
        <v>4.0239999999999998E-2</v>
      </c>
      <c r="AK608" s="37">
        <f t="shared" si="322"/>
        <v>-1.8950000000000002E-2</v>
      </c>
      <c r="AL608" s="37">
        <f t="shared" si="323"/>
        <v>2.129E-2</v>
      </c>
      <c r="AM608" s="38">
        <f t="shared" si="324"/>
        <v>74.833040421792617</v>
      </c>
      <c r="AN608" s="36">
        <f t="shared" si="325"/>
        <v>16</v>
      </c>
      <c r="AO608" s="37">
        <f t="shared" si="326"/>
        <v>0.19847000000000001</v>
      </c>
      <c r="AP608" s="36">
        <f t="shared" si="327"/>
        <v>3</v>
      </c>
      <c r="AQ608" s="37">
        <f t="shared" si="328"/>
        <v>2.2450000000000001E-2</v>
      </c>
      <c r="AR608" s="37">
        <f t="shared" si="329"/>
        <v>-2.1000000000000001E-4</v>
      </c>
      <c r="AS608" s="37">
        <f t="shared" si="330"/>
        <v>2.2239999999999999E-2</v>
      </c>
      <c r="AT608" s="38">
        <f t="shared" si="331"/>
        <v>11.205723786970321</v>
      </c>
      <c r="AU608" s="36">
        <f t="shared" si="332"/>
        <v>25</v>
      </c>
      <c r="AV608" s="37">
        <f t="shared" si="333"/>
        <v>0.22692000000000001</v>
      </c>
      <c r="AW608" s="36">
        <f t="shared" si="334"/>
        <v>9</v>
      </c>
      <c r="AX608" s="37">
        <f t="shared" si="335"/>
        <v>6.2689999999999996E-2</v>
      </c>
      <c r="AY608" s="37">
        <f t="shared" si="336"/>
        <v>-1.916E-2</v>
      </c>
      <c r="AZ608" s="37">
        <f t="shared" si="337"/>
        <v>4.3529999999999999E-2</v>
      </c>
      <c r="BA608" s="38">
        <f t="shared" si="338"/>
        <v>19.182971972501321</v>
      </c>
      <c r="BB608" s="36">
        <f t="shared" si="339"/>
        <v>2</v>
      </c>
      <c r="BC608" s="37">
        <f t="shared" si="340"/>
        <v>0.16785</v>
      </c>
      <c r="BD608" s="36">
        <f t="shared" si="341"/>
        <v>0</v>
      </c>
      <c r="BE608" s="37">
        <f t="shared" si="342"/>
        <v>0</v>
      </c>
      <c r="BF608" s="37">
        <f t="shared" si="343"/>
        <v>0</v>
      </c>
      <c r="BG608" s="37">
        <f t="shared" si="344"/>
        <v>0</v>
      </c>
      <c r="BH608" s="38">
        <f t="shared" si="345"/>
        <v>0</v>
      </c>
      <c r="BI608" s="36">
        <f t="shared" si="346"/>
        <v>27</v>
      </c>
      <c r="BJ608" s="37">
        <f t="shared" si="347"/>
        <v>0.39477000000000001</v>
      </c>
      <c r="BK608" s="36">
        <f t="shared" si="348"/>
        <v>9</v>
      </c>
      <c r="BL608" s="37">
        <f t="shared" si="349"/>
        <v>6.2689999999999996E-2</v>
      </c>
      <c r="BM608" s="37">
        <f t="shared" si="350"/>
        <v>-1.916E-2</v>
      </c>
      <c r="BN608" s="37">
        <f t="shared" si="351"/>
        <v>4.3529999999999999E-2</v>
      </c>
      <c r="BO608" s="38">
        <f t="shared" si="352"/>
        <v>11.026673759404209</v>
      </c>
    </row>
    <row r="609" spans="1:67" x14ac:dyDescent="0.25">
      <c r="A609" s="14" t="s">
        <v>37</v>
      </c>
      <c r="B609" s="4" t="s">
        <v>40</v>
      </c>
      <c r="C609" s="14">
        <v>1412128</v>
      </c>
      <c r="D609" s="14" t="s">
        <v>16</v>
      </c>
      <c r="E609">
        <v>227</v>
      </c>
      <c r="F609">
        <v>75290</v>
      </c>
      <c r="G609">
        <v>120</v>
      </c>
      <c r="H609">
        <v>73317</v>
      </c>
      <c r="I609">
        <v>-34583</v>
      </c>
      <c r="J609">
        <v>38734</v>
      </c>
      <c r="L609">
        <v>192</v>
      </c>
      <c r="M609">
        <v>209071</v>
      </c>
      <c r="N609">
        <v>78</v>
      </c>
      <c r="O609">
        <v>113040</v>
      </c>
      <c r="P609">
        <v>-39691</v>
      </c>
      <c r="Q609">
        <v>73349</v>
      </c>
      <c r="S609">
        <v>2</v>
      </c>
      <c r="T609">
        <v>14149</v>
      </c>
      <c r="U609">
        <v>1</v>
      </c>
      <c r="V609">
        <v>7301</v>
      </c>
      <c r="W609">
        <v>0</v>
      </c>
      <c r="X609">
        <v>7301</v>
      </c>
      <c r="Z609">
        <v>421</v>
      </c>
      <c r="AA609">
        <v>298510</v>
      </c>
      <c r="AB609">
        <v>199</v>
      </c>
      <c r="AC609">
        <v>193658</v>
      </c>
      <c r="AD609">
        <v>-74274</v>
      </c>
      <c r="AE609">
        <v>119384</v>
      </c>
      <c r="AG609" s="36">
        <f t="shared" si="318"/>
        <v>227</v>
      </c>
      <c r="AH609" s="37">
        <f t="shared" si="319"/>
        <v>0.75290000000000001</v>
      </c>
      <c r="AI609" s="36">
        <f t="shared" si="320"/>
        <v>120</v>
      </c>
      <c r="AJ609" s="37">
        <f t="shared" si="321"/>
        <v>0.73316999999999999</v>
      </c>
      <c r="AK609" s="37">
        <f t="shared" si="322"/>
        <v>-0.34583000000000003</v>
      </c>
      <c r="AL609" s="37">
        <f t="shared" si="323"/>
        <v>0.38734000000000002</v>
      </c>
      <c r="AM609" s="38">
        <f t="shared" si="324"/>
        <v>51.446407225395141</v>
      </c>
      <c r="AN609" s="36">
        <f t="shared" si="325"/>
        <v>192</v>
      </c>
      <c r="AO609" s="37">
        <f t="shared" si="326"/>
        <v>2.0907100000000001</v>
      </c>
      <c r="AP609" s="36">
        <f t="shared" si="327"/>
        <v>78</v>
      </c>
      <c r="AQ609" s="37">
        <f t="shared" si="328"/>
        <v>1.1304000000000001</v>
      </c>
      <c r="AR609" s="37">
        <f t="shared" si="329"/>
        <v>-0.39690999999999999</v>
      </c>
      <c r="AS609" s="37">
        <f t="shared" si="330"/>
        <v>0.73348999999999998</v>
      </c>
      <c r="AT609" s="38">
        <f t="shared" si="331"/>
        <v>35.083297061763709</v>
      </c>
      <c r="AU609" s="36">
        <f t="shared" si="332"/>
        <v>419</v>
      </c>
      <c r="AV609" s="37">
        <f t="shared" si="333"/>
        <v>2.84361</v>
      </c>
      <c r="AW609" s="36">
        <f t="shared" si="334"/>
        <v>198</v>
      </c>
      <c r="AX609" s="37">
        <f t="shared" si="335"/>
        <v>1.8635700000000002</v>
      </c>
      <c r="AY609" s="37">
        <f t="shared" si="336"/>
        <v>-0.74273999999999996</v>
      </c>
      <c r="AZ609" s="37">
        <f t="shared" si="337"/>
        <v>1.12083</v>
      </c>
      <c r="BA609" s="38">
        <f t="shared" si="338"/>
        <v>39.415742665133401</v>
      </c>
      <c r="BB609" s="36">
        <f t="shared" si="339"/>
        <v>2</v>
      </c>
      <c r="BC609" s="37">
        <f t="shared" si="340"/>
        <v>0.14149</v>
      </c>
      <c r="BD609" s="36">
        <f t="shared" si="341"/>
        <v>1</v>
      </c>
      <c r="BE609" s="37">
        <f t="shared" si="342"/>
        <v>7.3010000000000005E-2</v>
      </c>
      <c r="BF609" s="37">
        <f t="shared" si="343"/>
        <v>0</v>
      </c>
      <c r="BG609" s="37">
        <f t="shared" si="344"/>
        <v>7.3010000000000005E-2</v>
      </c>
      <c r="BH609" s="38">
        <f t="shared" si="345"/>
        <v>51.600819845925507</v>
      </c>
      <c r="BI609" s="36">
        <f t="shared" si="346"/>
        <v>421</v>
      </c>
      <c r="BJ609" s="37">
        <f t="shared" si="347"/>
        <v>2.9851000000000001</v>
      </c>
      <c r="BK609" s="36">
        <f t="shared" si="348"/>
        <v>199</v>
      </c>
      <c r="BL609" s="37">
        <f t="shared" si="349"/>
        <v>1.93658</v>
      </c>
      <c r="BM609" s="37">
        <f t="shared" si="350"/>
        <v>-0.74273999999999996</v>
      </c>
      <c r="BN609" s="37">
        <f t="shared" si="351"/>
        <v>1.19384</v>
      </c>
      <c r="BO609" s="38">
        <f t="shared" si="352"/>
        <v>39.993300056949515</v>
      </c>
    </row>
    <row r="610" spans="1:67" x14ac:dyDescent="0.25">
      <c r="A610" s="14" t="s">
        <v>37</v>
      </c>
      <c r="B610" s="4" t="s">
        <v>40</v>
      </c>
      <c r="C610" s="14">
        <v>1412128</v>
      </c>
      <c r="D610" s="14" t="s">
        <v>17</v>
      </c>
      <c r="E610">
        <v>12</v>
      </c>
      <c r="F610">
        <v>3676</v>
      </c>
      <c r="G610">
        <v>7</v>
      </c>
      <c r="H610">
        <v>5403</v>
      </c>
      <c r="I610">
        <v>-2938</v>
      </c>
      <c r="J610">
        <v>2465</v>
      </c>
      <c r="L610">
        <v>11</v>
      </c>
      <c r="M610">
        <v>14018</v>
      </c>
      <c r="N610">
        <v>3</v>
      </c>
      <c r="O610">
        <v>3033</v>
      </c>
      <c r="P610">
        <v>-971</v>
      </c>
      <c r="Q610">
        <v>2062</v>
      </c>
      <c r="S610">
        <v>1</v>
      </c>
      <c r="T610">
        <v>5401</v>
      </c>
      <c r="U610">
        <v>1</v>
      </c>
      <c r="V610">
        <v>5000</v>
      </c>
      <c r="W610">
        <v>0</v>
      </c>
      <c r="X610">
        <v>5000</v>
      </c>
      <c r="Z610">
        <v>24</v>
      </c>
      <c r="AA610">
        <v>23095</v>
      </c>
      <c r="AB610">
        <v>11</v>
      </c>
      <c r="AC610">
        <v>13436</v>
      </c>
      <c r="AD610">
        <v>-3909</v>
      </c>
      <c r="AE610">
        <v>9527</v>
      </c>
      <c r="AG610" s="36">
        <f t="shared" si="318"/>
        <v>12</v>
      </c>
      <c r="AH610" s="37">
        <f t="shared" si="319"/>
        <v>3.6760000000000001E-2</v>
      </c>
      <c r="AI610" s="36">
        <f t="shared" si="320"/>
        <v>7</v>
      </c>
      <c r="AJ610" s="37">
        <f t="shared" si="321"/>
        <v>5.4030000000000002E-2</v>
      </c>
      <c r="AK610" s="37">
        <f t="shared" si="322"/>
        <v>-2.938E-2</v>
      </c>
      <c r="AL610" s="37">
        <f t="shared" si="323"/>
        <v>2.4649999999999998E-2</v>
      </c>
      <c r="AM610" s="38">
        <f t="shared" si="324"/>
        <v>67.056583242655051</v>
      </c>
      <c r="AN610" s="36">
        <f t="shared" si="325"/>
        <v>11</v>
      </c>
      <c r="AO610" s="37">
        <f t="shared" si="326"/>
        <v>0.14018</v>
      </c>
      <c r="AP610" s="36">
        <f t="shared" si="327"/>
        <v>3</v>
      </c>
      <c r="AQ610" s="37">
        <f t="shared" si="328"/>
        <v>3.0329999999999999E-2</v>
      </c>
      <c r="AR610" s="37">
        <f t="shared" si="329"/>
        <v>-9.7099999999999999E-3</v>
      </c>
      <c r="AS610" s="37">
        <f t="shared" si="330"/>
        <v>2.0619999999999999E-2</v>
      </c>
      <c r="AT610" s="38">
        <f t="shared" si="331"/>
        <v>14.709659009844486</v>
      </c>
      <c r="AU610" s="36">
        <f t="shared" si="332"/>
        <v>23</v>
      </c>
      <c r="AV610" s="37">
        <f t="shared" si="333"/>
        <v>0.17693999999999999</v>
      </c>
      <c r="AW610" s="36">
        <f t="shared" si="334"/>
        <v>10</v>
      </c>
      <c r="AX610" s="37">
        <f t="shared" si="335"/>
        <v>8.4360000000000004E-2</v>
      </c>
      <c r="AY610" s="37">
        <f t="shared" si="336"/>
        <v>-3.909E-2</v>
      </c>
      <c r="AZ610" s="37">
        <f t="shared" si="337"/>
        <v>4.5269999999999998E-2</v>
      </c>
      <c r="BA610" s="38">
        <f t="shared" si="338"/>
        <v>25.58494404883011</v>
      </c>
      <c r="BB610" s="36">
        <f t="shared" si="339"/>
        <v>1</v>
      </c>
      <c r="BC610" s="37">
        <f t="shared" si="340"/>
        <v>5.4010000000000002E-2</v>
      </c>
      <c r="BD610" s="36">
        <f t="shared" si="341"/>
        <v>1</v>
      </c>
      <c r="BE610" s="37">
        <f t="shared" si="342"/>
        <v>0.05</v>
      </c>
      <c r="BF610" s="37">
        <f t="shared" si="343"/>
        <v>0</v>
      </c>
      <c r="BG610" s="37">
        <f t="shared" si="344"/>
        <v>0.05</v>
      </c>
      <c r="BH610" s="38">
        <f t="shared" si="345"/>
        <v>92.575448990927612</v>
      </c>
      <c r="BI610" s="36">
        <f t="shared" si="346"/>
        <v>24</v>
      </c>
      <c r="BJ610" s="37">
        <f t="shared" si="347"/>
        <v>0.23094999999999999</v>
      </c>
      <c r="BK610" s="36">
        <f t="shared" si="348"/>
        <v>11</v>
      </c>
      <c r="BL610" s="37">
        <f t="shared" si="349"/>
        <v>0.13436000000000001</v>
      </c>
      <c r="BM610" s="37">
        <f t="shared" si="350"/>
        <v>-3.909E-2</v>
      </c>
      <c r="BN610" s="37">
        <f t="shared" si="351"/>
        <v>9.5269999999999994E-2</v>
      </c>
      <c r="BO610" s="38">
        <f t="shared" si="352"/>
        <v>41.251353106733056</v>
      </c>
    </row>
    <row r="611" spans="1:67" x14ac:dyDescent="0.25">
      <c r="A611" s="14" t="s">
        <v>37</v>
      </c>
      <c r="B611" s="4" t="s">
        <v>40</v>
      </c>
      <c r="C611" s="14">
        <v>1412128</v>
      </c>
      <c r="D611" s="14" t="s">
        <v>18</v>
      </c>
      <c r="E611">
        <v>2</v>
      </c>
      <c r="F611">
        <v>496</v>
      </c>
      <c r="G611">
        <v>1</v>
      </c>
      <c r="H611">
        <v>580</v>
      </c>
      <c r="I611">
        <v>-305</v>
      </c>
      <c r="J611">
        <v>275</v>
      </c>
      <c r="L611">
        <v>6</v>
      </c>
      <c r="M611">
        <v>14054</v>
      </c>
      <c r="N611">
        <v>3</v>
      </c>
      <c r="O611">
        <v>7778</v>
      </c>
      <c r="P611">
        <v>-2152</v>
      </c>
      <c r="Q611">
        <v>5626</v>
      </c>
      <c r="Z611">
        <v>8</v>
      </c>
      <c r="AA611">
        <v>14550</v>
      </c>
      <c r="AB611">
        <v>4</v>
      </c>
      <c r="AC611">
        <v>8358</v>
      </c>
      <c r="AD611">
        <v>-2457</v>
      </c>
      <c r="AE611">
        <v>5901</v>
      </c>
      <c r="AG611" s="36">
        <f t="shared" si="318"/>
        <v>2</v>
      </c>
      <c r="AH611" s="37">
        <f t="shared" si="319"/>
        <v>4.96E-3</v>
      </c>
      <c r="AI611" s="36">
        <f t="shared" si="320"/>
        <v>1</v>
      </c>
      <c r="AJ611" s="37">
        <f t="shared" si="321"/>
        <v>5.7999999999999996E-3</v>
      </c>
      <c r="AK611" s="37">
        <f t="shared" si="322"/>
        <v>-3.0500000000000002E-3</v>
      </c>
      <c r="AL611" s="37">
        <f t="shared" si="323"/>
        <v>2.7499999999999998E-3</v>
      </c>
      <c r="AM611" s="38">
        <f t="shared" si="324"/>
        <v>55.443548387096776</v>
      </c>
      <c r="AN611" s="36">
        <f t="shared" si="325"/>
        <v>6</v>
      </c>
      <c r="AO611" s="37">
        <f t="shared" si="326"/>
        <v>0.14054</v>
      </c>
      <c r="AP611" s="36">
        <f t="shared" si="327"/>
        <v>3</v>
      </c>
      <c r="AQ611" s="37">
        <f t="shared" si="328"/>
        <v>7.7780000000000002E-2</v>
      </c>
      <c r="AR611" s="37">
        <f t="shared" si="329"/>
        <v>-2.1520000000000001E-2</v>
      </c>
      <c r="AS611" s="37">
        <f t="shared" si="330"/>
        <v>5.6259999999999998E-2</v>
      </c>
      <c r="AT611" s="38">
        <f t="shared" si="331"/>
        <v>40.031307812722353</v>
      </c>
      <c r="AU611" s="36">
        <f t="shared" si="332"/>
        <v>8</v>
      </c>
      <c r="AV611" s="37">
        <f t="shared" si="333"/>
        <v>0.14549999999999999</v>
      </c>
      <c r="AW611" s="36">
        <f t="shared" si="334"/>
        <v>4</v>
      </c>
      <c r="AX611" s="37">
        <f t="shared" si="335"/>
        <v>8.3580000000000002E-2</v>
      </c>
      <c r="AY611" s="37">
        <f t="shared" si="336"/>
        <v>-2.4570000000000002E-2</v>
      </c>
      <c r="AZ611" s="37">
        <f t="shared" si="337"/>
        <v>5.901E-2</v>
      </c>
      <c r="BA611" s="38">
        <f t="shared" si="338"/>
        <v>40.55670103092784</v>
      </c>
      <c r="BB611" s="36">
        <f t="shared" si="339"/>
        <v>0</v>
      </c>
      <c r="BC611" s="37">
        <f t="shared" si="340"/>
        <v>0</v>
      </c>
      <c r="BD611" s="36">
        <f t="shared" si="341"/>
        <v>0</v>
      </c>
      <c r="BE611" s="37">
        <f t="shared" si="342"/>
        <v>0</v>
      </c>
      <c r="BF611" s="37">
        <f t="shared" si="343"/>
        <v>0</v>
      </c>
      <c r="BG611" s="37">
        <f t="shared" si="344"/>
        <v>0</v>
      </c>
      <c r="BH611" s="38" t="e">
        <f t="shared" si="345"/>
        <v>#DIV/0!</v>
      </c>
      <c r="BI611" s="36">
        <f t="shared" si="346"/>
        <v>8</v>
      </c>
      <c r="BJ611" s="37">
        <f t="shared" si="347"/>
        <v>0.14549999999999999</v>
      </c>
      <c r="BK611" s="36">
        <f t="shared" si="348"/>
        <v>4</v>
      </c>
      <c r="BL611" s="37">
        <f t="shared" si="349"/>
        <v>8.3580000000000002E-2</v>
      </c>
      <c r="BM611" s="37">
        <f t="shared" si="350"/>
        <v>-2.4570000000000002E-2</v>
      </c>
      <c r="BN611" s="37">
        <f t="shared" si="351"/>
        <v>5.901E-2</v>
      </c>
      <c r="BO611" s="38">
        <f t="shared" si="352"/>
        <v>40.55670103092784</v>
      </c>
    </row>
    <row r="612" spans="1:67" x14ac:dyDescent="0.25">
      <c r="A612" s="34"/>
      <c r="B612" s="35"/>
      <c r="C612" s="34" t="s">
        <v>318</v>
      </c>
      <c r="D612" s="34"/>
      <c r="E612">
        <v>250</v>
      </c>
      <c r="F612">
        <v>82307</v>
      </c>
      <c r="G612">
        <v>134</v>
      </c>
      <c r="H612">
        <v>83324</v>
      </c>
      <c r="I612">
        <v>-39721</v>
      </c>
      <c r="J612">
        <v>43603</v>
      </c>
      <c r="L612">
        <v>225</v>
      </c>
      <c r="M612">
        <v>256990</v>
      </c>
      <c r="N612">
        <v>87</v>
      </c>
      <c r="O612">
        <v>126096</v>
      </c>
      <c r="P612">
        <v>-42835</v>
      </c>
      <c r="Q612">
        <v>83261</v>
      </c>
      <c r="S612">
        <v>5</v>
      </c>
      <c r="T612">
        <v>36335</v>
      </c>
      <c r="U612">
        <v>2</v>
      </c>
      <c r="V612">
        <v>12301</v>
      </c>
      <c r="W612">
        <v>0</v>
      </c>
      <c r="X612">
        <v>12301</v>
      </c>
      <c r="Z612">
        <v>480</v>
      </c>
      <c r="AA612">
        <v>375632</v>
      </c>
      <c r="AB612">
        <v>223</v>
      </c>
      <c r="AC612">
        <v>221721</v>
      </c>
      <c r="AD612">
        <v>-82556</v>
      </c>
      <c r="AE612">
        <v>139165</v>
      </c>
      <c r="AG612" s="39">
        <f t="shared" si="318"/>
        <v>250</v>
      </c>
      <c r="AH612" s="40">
        <f t="shared" si="319"/>
        <v>0.82306999999999997</v>
      </c>
      <c r="AI612" s="39">
        <f t="shared" si="320"/>
        <v>134</v>
      </c>
      <c r="AJ612" s="40">
        <f t="shared" si="321"/>
        <v>0.83323999999999998</v>
      </c>
      <c r="AK612" s="40">
        <f t="shared" si="322"/>
        <v>-0.39721000000000001</v>
      </c>
      <c r="AL612" s="40">
        <f t="shared" si="323"/>
        <v>0.43602999999999997</v>
      </c>
      <c r="AM612" s="40">
        <f t="shared" si="324"/>
        <v>52.976053069605257</v>
      </c>
      <c r="AN612" s="39">
        <f t="shared" si="325"/>
        <v>225</v>
      </c>
      <c r="AO612" s="40">
        <f t="shared" si="326"/>
        <v>2.5699000000000001</v>
      </c>
      <c r="AP612" s="39">
        <f t="shared" si="327"/>
        <v>87</v>
      </c>
      <c r="AQ612" s="40">
        <f t="shared" si="328"/>
        <v>1.2609600000000001</v>
      </c>
      <c r="AR612" s="40">
        <f t="shared" si="329"/>
        <v>-0.42835000000000001</v>
      </c>
      <c r="AS612" s="40">
        <f t="shared" si="330"/>
        <v>0.83260999999999996</v>
      </c>
      <c r="AT612" s="40">
        <f t="shared" si="331"/>
        <v>32.398536908050893</v>
      </c>
      <c r="AU612" s="39">
        <f t="shared" si="332"/>
        <v>475</v>
      </c>
      <c r="AV612" s="40">
        <f t="shared" si="333"/>
        <v>3.39297</v>
      </c>
      <c r="AW612" s="39">
        <f t="shared" si="334"/>
        <v>221</v>
      </c>
      <c r="AX612" s="40">
        <f t="shared" si="335"/>
        <v>2.0941999999999998</v>
      </c>
      <c r="AY612" s="40">
        <f t="shared" si="336"/>
        <v>-0.82556000000000007</v>
      </c>
      <c r="AZ612" s="40">
        <f t="shared" si="337"/>
        <v>1.26864</v>
      </c>
      <c r="BA612" s="40">
        <f t="shared" si="338"/>
        <v>37.390251019018734</v>
      </c>
      <c r="BB612" s="39">
        <f t="shared" si="339"/>
        <v>5</v>
      </c>
      <c r="BC612" s="40">
        <f t="shared" si="340"/>
        <v>0.36335000000000001</v>
      </c>
      <c r="BD612" s="39">
        <f t="shared" si="341"/>
        <v>2</v>
      </c>
      <c r="BE612" s="40">
        <f t="shared" si="342"/>
        <v>0.12300999999999999</v>
      </c>
      <c r="BF612" s="40">
        <f t="shared" si="343"/>
        <v>0</v>
      </c>
      <c r="BG612" s="40">
        <f t="shared" si="344"/>
        <v>0.12300999999999999</v>
      </c>
      <c r="BH612" s="40">
        <f t="shared" si="345"/>
        <v>33.854410348149166</v>
      </c>
      <c r="BI612" s="39">
        <f t="shared" si="346"/>
        <v>480</v>
      </c>
      <c r="BJ612" s="40">
        <f t="shared" si="347"/>
        <v>3.7563200000000001</v>
      </c>
      <c r="BK612" s="39">
        <f t="shared" si="348"/>
        <v>223</v>
      </c>
      <c r="BL612" s="40">
        <f t="shared" si="349"/>
        <v>2.2172100000000001</v>
      </c>
      <c r="BM612" s="40">
        <f t="shared" si="350"/>
        <v>-0.82555999999999996</v>
      </c>
      <c r="BN612" s="40">
        <f t="shared" si="351"/>
        <v>1.3916500000000001</v>
      </c>
      <c r="BO612" s="40">
        <f t="shared" si="352"/>
        <v>37.04822805298803</v>
      </c>
    </row>
    <row r="613" spans="1:67" x14ac:dyDescent="0.25">
      <c r="A613" s="14" t="s">
        <v>37</v>
      </c>
      <c r="B613" s="4" t="s">
        <v>40</v>
      </c>
      <c r="C613" s="14">
        <v>1412129</v>
      </c>
      <c r="D613" s="14" t="s">
        <v>15</v>
      </c>
      <c r="E613">
        <v>70</v>
      </c>
      <c r="F613">
        <v>23707</v>
      </c>
      <c r="G613">
        <v>5</v>
      </c>
      <c r="H613">
        <v>2656</v>
      </c>
      <c r="I613">
        <v>-900</v>
      </c>
      <c r="J613">
        <v>1756</v>
      </c>
      <c r="L613">
        <v>59</v>
      </c>
      <c r="M613">
        <v>73154</v>
      </c>
      <c r="N613">
        <v>11</v>
      </c>
      <c r="O613">
        <v>9335</v>
      </c>
      <c r="P613">
        <v>-56</v>
      </c>
      <c r="Q613">
        <v>9279</v>
      </c>
      <c r="S613">
        <v>1</v>
      </c>
      <c r="T613">
        <v>5325</v>
      </c>
      <c r="U613">
        <v>0</v>
      </c>
      <c r="V613">
        <v>0</v>
      </c>
      <c r="W613">
        <v>0</v>
      </c>
      <c r="X613">
        <v>0</v>
      </c>
      <c r="Z613">
        <v>130</v>
      </c>
      <c r="AA613">
        <v>102186</v>
      </c>
      <c r="AB613">
        <v>16</v>
      </c>
      <c r="AC613">
        <v>11991</v>
      </c>
      <c r="AD613">
        <v>-956</v>
      </c>
      <c r="AE613">
        <v>11035</v>
      </c>
      <c r="AG613" s="36">
        <f t="shared" si="318"/>
        <v>70</v>
      </c>
      <c r="AH613" s="37">
        <f t="shared" si="319"/>
        <v>0.23707</v>
      </c>
      <c r="AI613" s="36">
        <f t="shared" si="320"/>
        <v>5</v>
      </c>
      <c r="AJ613" s="37">
        <f t="shared" si="321"/>
        <v>2.656E-2</v>
      </c>
      <c r="AK613" s="37">
        <f t="shared" si="322"/>
        <v>-8.9999999999999993E-3</v>
      </c>
      <c r="AL613" s="37">
        <f t="shared" si="323"/>
        <v>1.7559999999999999E-2</v>
      </c>
      <c r="AM613" s="38">
        <f t="shared" si="324"/>
        <v>7.4070949508583963</v>
      </c>
      <c r="AN613" s="36">
        <f t="shared" si="325"/>
        <v>59</v>
      </c>
      <c r="AO613" s="37">
        <f t="shared" si="326"/>
        <v>0.73153999999999997</v>
      </c>
      <c r="AP613" s="36">
        <f t="shared" si="327"/>
        <v>11</v>
      </c>
      <c r="AQ613" s="37">
        <f t="shared" si="328"/>
        <v>9.3350000000000002E-2</v>
      </c>
      <c r="AR613" s="37">
        <f t="shared" si="329"/>
        <v>-5.5999999999999995E-4</v>
      </c>
      <c r="AS613" s="37">
        <f t="shared" si="330"/>
        <v>9.2789999999999997E-2</v>
      </c>
      <c r="AT613" s="38">
        <f t="shared" si="331"/>
        <v>12.684200453837111</v>
      </c>
      <c r="AU613" s="36">
        <f t="shared" si="332"/>
        <v>129</v>
      </c>
      <c r="AV613" s="37">
        <f t="shared" si="333"/>
        <v>0.96860999999999997</v>
      </c>
      <c r="AW613" s="36">
        <f t="shared" si="334"/>
        <v>16</v>
      </c>
      <c r="AX613" s="37">
        <f t="shared" si="335"/>
        <v>0.11991</v>
      </c>
      <c r="AY613" s="37">
        <f t="shared" si="336"/>
        <v>-9.5599999999999991E-3</v>
      </c>
      <c r="AZ613" s="37">
        <f t="shared" si="337"/>
        <v>0.11035</v>
      </c>
      <c r="BA613" s="38">
        <f t="shared" si="338"/>
        <v>11.392614158433219</v>
      </c>
      <c r="BB613" s="36">
        <f t="shared" si="339"/>
        <v>1</v>
      </c>
      <c r="BC613" s="37">
        <f t="shared" si="340"/>
        <v>5.3249999999999999E-2</v>
      </c>
      <c r="BD613" s="36">
        <f t="shared" si="341"/>
        <v>0</v>
      </c>
      <c r="BE613" s="37">
        <f t="shared" si="342"/>
        <v>0</v>
      </c>
      <c r="BF613" s="37">
        <f t="shared" si="343"/>
        <v>0</v>
      </c>
      <c r="BG613" s="37">
        <f t="shared" si="344"/>
        <v>0</v>
      </c>
      <c r="BH613" s="38">
        <f t="shared" si="345"/>
        <v>0</v>
      </c>
      <c r="BI613" s="36">
        <f t="shared" si="346"/>
        <v>130</v>
      </c>
      <c r="BJ613" s="37">
        <f t="shared" si="347"/>
        <v>1.02186</v>
      </c>
      <c r="BK613" s="36">
        <f t="shared" si="348"/>
        <v>16</v>
      </c>
      <c r="BL613" s="37">
        <f t="shared" si="349"/>
        <v>0.11991</v>
      </c>
      <c r="BM613" s="37">
        <f t="shared" si="350"/>
        <v>-9.5600000000000008E-3</v>
      </c>
      <c r="BN613" s="37">
        <f t="shared" si="351"/>
        <v>0.11035</v>
      </c>
      <c r="BO613" s="38">
        <f t="shared" si="352"/>
        <v>10.798935274890887</v>
      </c>
    </row>
    <row r="614" spans="1:67" x14ac:dyDescent="0.25">
      <c r="A614" s="14" t="s">
        <v>37</v>
      </c>
      <c r="B614" s="4" t="s">
        <v>40</v>
      </c>
      <c r="C614" s="14">
        <v>1412129</v>
      </c>
      <c r="D614" s="14" t="s">
        <v>16</v>
      </c>
      <c r="E614">
        <v>358</v>
      </c>
      <c r="F614">
        <v>110452</v>
      </c>
      <c r="G614">
        <v>223</v>
      </c>
      <c r="H614">
        <v>111573</v>
      </c>
      <c r="I614">
        <v>-43061</v>
      </c>
      <c r="J614">
        <v>68512</v>
      </c>
      <c r="L614">
        <v>175</v>
      </c>
      <c r="M614">
        <v>176239</v>
      </c>
      <c r="N614">
        <v>79</v>
      </c>
      <c r="O614">
        <v>77446</v>
      </c>
      <c r="P614">
        <v>-17382</v>
      </c>
      <c r="Q614">
        <v>60064</v>
      </c>
      <c r="S614">
        <v>3</v>
      </c>
      <c r="T614">
        <v>23440</v>
      </c>
      <c r="U614">
        <v>1</v>
      </c>
      <c r="V614">
        <v>4000</v>
      </c>
      <c r="W614">
        <v>0</v>
      </c>
      <c r="X614">
        <v>4000</v>
      </c>
      <c r="Z614">
        <v>536</v>
      </c>
      <c r="AA614">
        <v>310131</v>
      </c>
      <c r="AB614">
        <v>303</v>
      </c>
      <c r="AC614">
        <v>193019</v>
      </c>
      <c r="AD614">
        <v>-60443</v>
      </c>
      <c r="AE614">
        <v>132576</v>
      </c>
      <c r="AG614" s="36">
        <f t="shared" si="318"/>
        <v>358</v>
      </c>
      <c r="AH614" s="37">
        <f t="shared" si="319"/>
        <v>1.1045199999999999</v>
      </c>
      <c r="AI614" s="36">
        <f t="shared" si="320"/>
        <v>223</v>
      </c>
      <c r="AJ614" s="37">
        <f t="shared" si="321"/>
        <v>1.1157300000000001</v>
      </c>
      <c r="AK614" s="37">
        <f t="shared" si="322"/>
        <v>-0.43060999999999999</v>
      </c>
      <c r="AL614" s="37">
        <f t="shared" si="323"/>
        <v>0.68511999999999995</v>
      </c>
      <c r="AM614" s="38">
        <f t="shared" si="324"/>
        <v>62.028754572121827</v>
      </c>
      <c r="AN614" s="36">
        <f t="shared" si="325"/>
        <v>175</v>
      </c>
      <c r="AO614" s="37">
        <f t="shared" si="326"/>
        <v>1.7623899999999999</v>
      </c>
      <c r="AP614" s="36">
        <f t="shared" si="327"/>
        <v>79</v>
      </c>
      <c r="AQ614" s="37">
        <f t="shared" si="328"/>
        <v>0.77446000000000004</v>
      </c>
      <c r="AR614" s="37">
        <f t="shared" si="329"/>
        <v>-0.17382</v>
      </c>
      <c r="AS614" s="37">
        <f t="shared" si="330"/>
        <v>0.60063999999999995</v>
      </c>
      <c r="AT614" s="38">
        <f t="shared" si="331"/>
        <v>34.080992288880438</v>
      </c>
      <c r="AU614" s="36">
        <f t="shared" si="332"/>
        <v>533</v>
      </c>
      <c r="AV614" s="37">
        <f t="shared" si="333"/>
        <v>2.8669099999999998</v>
      </c>
      <c r="AW614" s="36">
        <f t="shared" si="334"/>
        <v>302</v>
      </c>
      <c r="AX614" s="37">
        <f t="shared" si="335"/>
        <v>1.89019</v>
      </c>
      <c r="AY614" s="37">
        <f t="shared" si="336"/>
        <v>-0.60443000000000002</v>
      </c>
      <c r="AZ614" s="37">
        <f t="shared" si="337"/>
        <v>1.2857599999999998</v>
      </c>
      <c r="BA614" s="38">
        <f t="shared" si="338"/>
        <v>44.848286133851424</v>
      </c>
      <c r="BB614" s="36">
        <f t="shared" si="339"/>
        <v>3</v>
      </c>
      <c r="BC614" s="37">
        <f t="shared" si="340"/>
        <v>0.2344</v>
      </c>
      <c r="BD614" s="36">
        <f t="shared" si="341"/>
        <v>1</v>
      </c>
      <c r="BE614" s="37">
        <f t="shared" si="342"/>
        <v>0.04</v>
      </c>
      <c r="BF614" s="37">
        <f t="shared" si="343"/>
        <v>0</v>
      </c>
      <c r="BG614" s="37">
        <f t="shared" si="344"/>
        <v>0.04</v>
      </c>
      <c r="BH614" s="38">
        <f t="shared" si="345"/>
        <v>17.064846416382252</v>
      </c>
      <c r="BI614" s="36">
        <f t="shared" si="346"/>
        <v>536</v>
      </c>
      <c r="BJ614" s="37">
        <f t="shared" si="347"/>
        <v>3.1013099999999998</v>
      </c>
      <c r="BK614" s="36">
        <f t="shared" si="348"/>
        <v>303</v>
      </c>
      <c r="BL614" s="37">
        <f t="shared" si="349"/>
        <v>1.9301900000000001</v>
      </c>
      <c r="BM614" s="37">
        <f t="shared" si="350"/>
        <v>-0.60443000000000002</v>
      </c>
      <c r="BN614" s="37">
        <f t="shared" si="351"/>
        <v>1.32576</v>
      </c>
      <c r="BO614" s="38">
        <f t="shared" si="352"/>
        <v>42.748386971957011</v>
      </c>
    </row>
    <row r="615" spans="1:67" x14ac:dyDescent="0.25">
      <c r="A615" s="14" t="s">
        <v>37</v>
      </c>
      <c r="B615" s="4" t="s">
        <v>40</v>
      </c>
      <c r="C615" s="14">
        <v>1412129</v>
      </c>
      <c r="D615" s="14" t="s">
        <v>17</v>
      </c>
      <c r="E615">
        <v>6</v>
      </c>
      <c r="F615">
        <v>2297</v>
      </c>
      <c r="G615">
        <v>4</v>
      </c>
      <c r="H615">
        <v>1700</v>
      </c>
      <c r="I615">
        <v>-209</v>
      </c>
      <c r="J615">
        <v>1491</v>
      </c>
      <c r="L615">
        <v>5</v>
      </c>
      <c r="M615">
        <v>5975</v>
      </c>
      <c r="N615">
        <v>1</v>
      </c>
      <c r="O615">
        <v>4208</v>
      </c>
      <c r="P615">
        <v>-2316</v>
      </c>
      <c r="Q615">
        <v>1892</v>
      </c>
      <c r="Z615">
        <v>11</v>
      </c>
      <c r="AA615">
        <v>8272</v>
      </c>
      <c r="AB615">
        <v>5</v>
      </c>
      <c r="AC615">
        <v>5908</v>
      </c>
      <c r="AD615">
        <v>-2525</v>
      </c>
      <c r="AE615">
        <v>3383</v>
      </c>
      <c r="AG615" s="36">
        <f t="shared" si="318"/>
        <v>6</v>
      </c>
      <c r="AH615" s="37">
        <f t="shared" si="319"/>
        <v>2.2970000000000001E-2</v>
      </c>
      <c r="AI615" s="36">
        <f t="shared" si="320"/>
        <v>4</v>
      </c>
      <c r="AJ615" s="37">
        <f t="shared" si="321"/>
        <v>1.7000000000000001E-2</v>
      </c>
      <c r="AK615" s="37">
        <f t="shared" si="322"/>
        <v>-2.0899999999999998E-3</v>
      </c>
      <c r="AL615" s="37">
        <f t="shared" si="323"/>
        <v>1.491E-2</v>
      </c>
      <c r="AM615" s="38">
        <f t="shared" si="324"/>
        <v>64.910753156290809</v>
      </c>
      <c r="AN615" s="36">
        <f t="shared" si="325"/>
        <v>5</v>
      </c>
      <c r="AO615" s="37">
        <f t="shared" si="326"/>
        <v>5.9749999999999998E-2</v>
      </c>
      <c r="AP615" s="36">
        <f t="shared" si="327"/>
        <v>1</v>
      </c>
      <c r="AQ615" s="37">
        <f t="shared" si="328"/>
        <v>4.2079999999999999E-2</v>
      </c>
      <c r="AR615" s="37">
        <f t="shared" si="329"/>
        <v>-2.316E-2</v>
      </c>
      <c r="AS615" s="37">
        <f t="shared" si="330"/>
        <v>1.8919999999999999E-2</v>
      </c>
      <c r="AT615" s="38">
        <f t="shared" si="331"/>
        <v>31.665271966527197</v>
      </c>
      <c r="AU615" s="36">
        <f t="shared" si="332"/>
        <v>11</v>
      </c>
      <c r="AV615" s="37">
        <f t="shared" si="333"/>
        <v>8.2720000000000002E-2</v>
      </c>
      <c r="AW615" s="36">
        <f t="shared" si="334"/>
        <v>5</v>
      </c>
      <c r="AX615" s="37">
        <f t="shared" si="335"/>
        <v>5.9080000000000001E-2</v>
      </c>
      <c r="AY615" s="37">
        <f t="shared" si="336"/>
        <v>-2.5250000000000002E-2</v>
      </c>
      <c r="AZ615" s="37">
        <f t="shared" si="337"/>
        <v>3.3829999999999999E-2</v>
      </c>
      <c r="BA615" s="38">
        <f t="shared" si="338"/>
        <v>40.897001934235973</v>
      </c>
      <c r="BB615" s="36">
        <f t="shared" si="339"/>
        <v>0</v>
      </c>
      <c r="BC615" s="37">
        <f t="shared" si="340"/>
        <v>0</v>
      </c>
      <c r="BD615" s="36">
        <f t="shared" si="341"/>
        <v>0</v>
      </c>
      <c r="BE615" s="37">
        <f t="shared" si="342"/>
        <v>0</v>
      </c>
      <c r="BF615" s="37">
        <f t="shared" si="343"/>
        <v>0</v>
      </c>
      <c r="BG615" s="37">
        <f t="shared" si="344"/>
        <v>0</v>
      </c>
      <c r="BH615" s="38" t="e">
        <f t="shared" si="345"/>
        <v>#DIV/0!</v>
      </c>
      <c r="BI615" s="36">
        <f t="shared" si="346"/>
        <v>11</v>
      </c>
      <c r="BJ615" s="37">
        <f t="shared" si="347"/>
        <v>8.2720000000000002E-2</v>
      </c>
      <c r="BK615" s="36">
        <f t="shared" si="348"/>
        <v>5</v>
      </c>
      <c r="BL615" s="37">
        <f t="shared" si="349"/>
        <v>5.9080000000000001E-2</v>
      </c>
      <c r="BM615" s="37">
        <f t="shared" si="350"/>
        <v>-2.5250000000000002E-2</v>
      </c>
      <c r="BN615" s="37">
        <f t="shared" si="351"/>
        <v>3.3829999999999999E-2</v>
      </c>
      <c r="BO615" s="38">
        <f t="shared" si="352"/>
        <v>40.897001934235973</v>
      </c>
    </row>
    <row r="616" spans="1:67" x14ac:dyDescent="0.25">
      <c r="A616" s="14" t="s">
        <v>37</v>
      </c>
      <c r="B616" s="4" t="s">
        <v>40</v>
      </c>
      <c r="C616" s="14">
        <v>1412129</v>
      </c>
      <c r="D616" s="14" t="s">
        <v>18</v>
      </c>
      <c r="E616">
        <v>7</v>
      </c>
      <c r="F616">
        <v>2227</v>
      </c>
      <c r="G616">
        <v>6</v>
      </c>
      <c r="H616">
        <v>7920</v>
      </c>
      <c r="I616">
        <v>-5946</v>
      </c>
      <c r="J616">
        <v>1974</v>
      </c>
      <c r="L616">
        <v>3</v>
      </c>
      <c r="M616">
        <v>7069</v>
      </c>
      <c r="N616">
        <v>1</v>
      </c>
      <c r="O616">
        <v>3685</v>
      </c>
      <c r="P616">
        <v>-1254</v>
      </c>
      <c r="Q616">
        <v>2431</v>
      </c>
      <c r="Z616">
        <v>10</v>
      </c>
      <c r="AA616">
        <v>9296</v>
      </c>
      <c r="AB616">
        <v>7</v>
      </c>
      <c r="AC616">
        <v>11605</v>
      </c>
      <c r="AD616">
        <v>-7200</v>
      </c>
      <c r="AE616">
        <v>4405</v>
      </c>
      <c r="AG616" s="36">
        <f t="shared" si="318"/>
        <v>7</v>
      </c>
      <c r="AH616" s="37">
        <f t="shared" si="319"/>
        <v>2.2270000000000002E-2</v>
      </c>
      <c r="AI616" s="36">
        <f t="shared" si="320"/>
        <v>6</v>
      </c>
      <c r="AJ616" s="37">
        <f t="shared" si="321"/>
        <v>7.9200000000000007E-2</v>
      </c>
      <c r="AK616" s="37">
        <f t="shared" si="322"/>
        <v>-5.9459999999999999E-2</v>
      </c>
      <c r="AL616" s="37">
        <f t="shared" si="323"/>
        <v>1.9740000000000001E-2</v>
      </c>
      <c r="AM616" s="38">
        <f t="shared" si="324"/>
        <v>88.639425235743147</v>
      </c>
      <c r="AN616" s="36">
        <f t="shared" si="325"/>
        <v>3</v>
      </c>
      <c r="AO616" s="37">
        <f t="shared" si="326"/>
        <v>7.0690000000000003E-2</v>
      </c>
      <c r="AP616" s="36">
        <f t="shared" si="327"/>
        <v>1</v>
      </c>
      <c r="AQ616" s="37">
        <f t="shared" si="328"/>
        <v>3.6850000000000001E-2</v>
      </c>
      <c r="AR616" s="37">
        <f t="shared" si="329"/>
        <v>-1.2540000000000001E-2</v>
      </c>
      <c r="AS616" s="37">
        <f t="shared" si="330"/>
        <v>2.4309999999999998E-2</v>
      </c>
      <c r="AT616" s="38">
        <f t="shared" si="331"/>
        <v>34.389588343471488</v>
      </c>
      <c r="AU616" s="36">
        <f t="shared" si="332"/>
        <v>10</v>
      </c>
      <c r="AV616" s="37">
        <f t="shared" si="333"/>
        <v>9.2960000000000001E-2</v>
      </c>
      <c r="AW616" s="36">
        <f t="shared" si="334"/>
        <v>7</v>
      </c>
      <c r="AX616" s="37">
        <f t="shared" si="335"/>
        <v>0.11605000000000001</v>
      </c>
      <c r="AY616" s="37">
        <f t="shared" si="336"/>
        <v>-7.1999999999999995E-2</v>
      </c>
      <c r="AZ616" s="37">
        <f t="shared" si="337"/>
        <v>4.4049999999999999E-2</v>
      </c>
      <c r="BA616" s="38">
        <f t="shared" si="338"/>
        <v>47.38597246127366</v>
      </c>
      <c r="BB616" s="36">
        <f t="shared" si="339"/>
        <v>0</v>
      </c>
      <c r="BC616" s="37">
        <f t="shared" si="340"/>
        <v>0</v>
      </c>
      <c r="BD616" s="36">
        <f t="shared" si="341"/>
        <v>0</v>
      </c>
      <c r="BE616" s="37">
        <f t="shared" si="342"/>
        <v>0</v>
      </c>
      <c r="BF616" s="37">
        <f t="shared" si="343"/>
        <v>0</v>
      </c>
      <c r="BG616" s="37">
        <f t="shared" si="344"/>
        <v>0</v>
      </c>
      <c r="BH616" s="38" t="e">
        <f t="shared" si="345"/>
        <v>#DIV/0!</v>
      </c>
      <c r="BI616" s="36">
        <f t="shared" si="346"/>
        <v>10</v>
      </c>
      <c r="BJ616" s="37">
        <f t="shared" si="347"/>
        <v>9.2960000000000001E-2</v>
      </c>
      <c r="BK616" s="36">
        <f t="shared" si="348"/>
        <v>7</v>
      </c>
      <c r="BL616" s="37">
        <f t="shared" si="349"/>
        <v>0.11605</v>
      </c>
      <c r="BM616" s="37">
        <f t="shared" si="350"/>
        <v>-7.1999999999999995E-2</v>
      </c>
      <c r="BN616" s="37">
        <f t="shared" si="351"/>
        <v>4.4049999999999999E-2</v>
      </c>
      <c r="BO616" s="38">
        <f t="shared" si="352"/>
        <v>47.38597246127366</v>
      </c>
    </row>
    <row r="617" spans="1:67" x14ac:dyDescent="0.25">
      <c r="A617" s="34"/>
      <c r="B617" s="35"/>
      <c r="C617" s="34" t="s">
        <v>319</v>
      </c>
      <c r="D617" s="34"/>
      <c r="E617">
        <v>441</v>
      </c>
      <c r="F617">
        <v>138683</v>
      </c>
      <c r="G617">
        <v>238</v>
      </c>
      <c r="H617">
        <v>123849</v>
      </c>
      <c r="I617">
        <v>-50116</v>
      </c>
      <c r="J617">
        <v>73733</v>
      </c>
      <c r="L617">
        <v>242</v>
      </c>
      <c r="M617">
        <v>262437</v>
      </c>
      <c r="N617">
        <v>92</v>
      </c>
      <c r="O617">
        <v>94674</v>
      </c>
      <c r="P617">
        <v>-21008</v>
      </c>
      <c r="Q617">
        <v>73666</v>
      </c>
      <c r="S617">
        <v>4</v>
      </c>
      <c r="T617">
        <v>28765</v>
      </c>
      <c r="U617">
        <v>1</v>
      </c>
      <c r="V617">
        <v>4000</v>
      </c>
      <c r="W617">
        <v>0</v>
      </c>
      <c r="X617">
        <v>4000</v>
      </c>
      <c r="Z617">
        <v>687</v>
      </c>
      <c r="AA617">
        <v>429885</v>
      </c>
      <c r="AB617">
        <v>331</v>
      </c>
      <c r="AC617">
        <v>222523</v>
      </c>
      <c r="AD617">
        <v>-71124</v>
      </c>
      <c r="AE617">
        <v>151399</v>
      </c>
      <c r="AG617" s="39">
        <f t="shared" si="318"/>
        <v>441</v>
      </c>
      <c r="AH617" s="40">
        <f t="shared" si="319"/>
        <v>1.38683</v>
      </c>
      <c r="AI617" s="39">
        <f t="shared" si="320"/>
        <v>238</v>
      </c>
      <c r="AJ617" s="40">
        <f t="shared" si="321"/>
        <v>1.2384900000000001</v>
      </c>
      <c r="AK617" s="40">
        <f t="shared" si="322"/>
        <v>-0.50116000000000005</v>
      </c>
      <c r="AL617" s="40">
        <f t="shared" si="323"/>
        <v>0.73733000000000004</v>
      </c>
      <c r="AM617" s="40">
        <f t="shared" si="324"/>
        <v>53.166574129489561</v>
      </c>
      <c r="AN617" s="39">
        <f t="shared" si="325"/>
        <v>242</v>
      </c>
      <c r="AO617" s="40">
        <f t="shared" si="326"/>
        <v>2.6243699999999999</v>
      </c>
      <c r="AP617" s="39">
        <f t="shared" si="327"/>
        <v>92</v>
      </c>
      <c r="AQ617" s="40">
        <f t="shared" si="328"/>
        <v>0.94674000000000003</v>
      </c>
      <c r="AR617" s="40">
        <f t="shared" si="329"/>
        <v>-0.21007999999999999</v>
      </c>
      <c r="AS617" s="40">
        <f t="shared" si="330"/>
        <v>0.73665999999999998</v>
      </c>
      <c r="AT617" s="40">
        <f t="shared" si="331"/>
        <v>28.069974889211508</v>
      </c>
      <c r="AU617" s="39">
        <f t="shared" si="332"/>
        <v>683</v>
      </c>
      <c r="AV617" s="40">
        <f t="shared" si="333"/>
        <v>4.0111999999999997</v>
      </c>
      <c r="AW617" s="39">
        <f t="shared" si="334"/>
        <v>330</v>
      </c>
      <c r="AX617" s="40">
        <f t="shared" si="335"/>
        <v>2.1852300000000002</v>
      </c>
      <c r="AY617" s="40">
        <f t="shared" si="336"/>
        <v>-0.71124000000000009</v>
      </c>
      <c r="AZ617" s="40">
        <f t="shared" si="337"/>
        <v>1.4739900000000001</v>
      </c>
      <c r="BA617" s="40">
        <f t="shared" si="338"/>
        <v>36.746858795372958</v>
      </c>
      <c r="BB617" s="39">
        <f t="shared" si="339"/>
        <v>4</v>
      </c>
      <c r="BC617" s="40">
        <f t="shared" si="340"/>
        <v>0.28765000000000002</v>
      </c>
      <c r="BD617" s="39">
        <f t="shared" si="341"/>
        <v>1</v>
      </c>
      <c r="BE617" s="40">
        <f t="shared" si="342"/>
        <v>0.04</v>
      </c>
      <c r="BF617" s="40">
        <f t="shared" si="343"/>
        <v>0</v>
      </c>
      <c r="BG617" s="40">
        <f t="shared" si="344"/>
        <v>0.04</v>
      </c>
      <c r="BH617" s="40">
        <f t="shared" si="345"/>
        <v>13.905788284373369</v>
      </c>
      <c r="BI617" s="39">
        <f t="shared" si="346"/>
        <v>687</v>
      </c>
      <c r="BJ617" s="40">
        <f t="shared" si="347"/>
        <v>4.2988499999999998</v>
      </c>
      <c r="BK617" s="39">
        <f t="shared" si="348"/>
        <v>331</v>
      </c>
      <c r="BL617" s="40">
        <f t="shared" si="349"/>
        <v>2.2252299999999998</v>
      </c>
      <c r="BM617" s="40">
        <f t="shared" si="350"/>
        <v>-0.71123999999999998</v>
      </c>
      <c r="BN617" s="40">
        <f t="shared" si="351"/>
        <v>1.5139899999999999</v>
      </c>
      <c r="BO617" s="40">
        <f t="shared" si="352"/>
        <v>35.218488665573346</v>
      </c>
    </row>
    <row r="618" spans="1:67" x14ac:dyDescent="0.25">
      <c r="A618" s="14" t="s">
        <v>37</v>
      </c>
      <c r="B618" s="4" t="s">
        <v>40</v>
      </c>
      <c r="C618" s="14">
        <v>1412130</v>
      </c>
      <c r="D618" s="14" t="s">
        <v>15</v>
      </c>
      <c r="E618">
        <v>3</v>
      </c>
      <c r="F618">
        <v>1004</v>
      </c>
      <c r="G618">
        <v>2</v>
      </c>
      <c r="H618">
        <v>770</v>
      </c>
      <c r="I618">
        <v>-10</v>
      </c>
      <c r="J618">
        <v>760</v>
      </c>
      <c r="L618">
        <v>11</v>
      </c>
      <c r="M618">
        <v>14819</v>
      </c>
      <c r="N618">
        <v>0</v>
      </c>
      <c r="O618">
        <v>0</v>
      </c>
      <c r="P618">
        <v>0</v>
      </c>
      <c r="Q618">
        <v>0</v>
      </c>
      <c r="S618">
        <v>2</v>
      </c>
      <c r="T618">
        <v>22727</v>
      </c>
      <c r="U618">
        <v>0</v>
      </c>
      <c r="V618">
        <v>0</v>
      </c>
      <c r="W618">
        <v>0</v>
      </c>
      <c r="X618">
        <v>0</v>
      </c>
      <c r="Z618">
        <v>16</v>
      </c>
      <c r="AA618">
        <v>38550</v>
      </c>
      <c r="AB618">
        <v>2</v>
      </c>
      <c r="AC618">
        <v>770</v>
      </c>
      <c r="AD618">
        <v>-10</v>
      </c>
      <c r="AE618">
        <v>760</v>
      </c>
      <c r="AG618" s="36">
        <f t="shared" si="318"/>
        <v>3</v>
      </c>
      <c r="AH618" s="37">
        <f t="shared" si="319"/>
        <v>1.004E-2</v>
      </c>
      <c r="AI618" s="36">
        <f t="shared" si="320"/>
        <v>2</v>
      </c>
      <c r="AJ618" s="37">
        <f t="shared" si="321"/>
        <v>7.7000000000000002E-3</v>
      </c>
      <c r="AK618" s="37">
        <f t="shared" si="322"/>
        <v>-1E-4</v>
      </c>
      <c r="AL618" s="37">
        <f t="shared" si="323"/>
        <v>7.6E-3</v>
      </c>
      <c r="AM618" s="38">
        <f t="shared" si="324"/>
        <v>75.697211155378483</v>
      </c>
      <c r="AN618" s="36">
        <f t="shared" si="325"/>
        <v>11</v>
      </c>
      <c r="AO618" s="37">
        <f t="shared" si="326"/>
        <v>0.14818999999999999</v>
      </c>
      <c r="AP618" s="36">
        <f t="shared" si="327"/>
        <v>0</v>
      </c>
      <c r="AQ618" s="37">
        <f t="shared" si="328"/>
        <v>0</v>
      </c>
      <c r="AR618" s="37">
        <f t="shared" si="329"/>
        <v>0</v>
      </c>
      <c r="AS618" s="37">
        <f t="shared" si="330"/>
        <v>0</v>
      </c>
      <c r="AT618" s="38">
        <f t="shared" si="331"/>
        <v>0</v>
      </c>
      <c r="AU618" s="36">
        <f t="shared" si="332"/>
        <v>14</v>
      </c>
      <c r="AV618" s="37">
        <f t="shared" si="333"/>
        <v>0.15822999999999998</v>
      </c>
      <c r="AW618" s="36">
        <f t="shared" si="334"/>
        <v>2</v>
      </c>
      <c r="AX618" s="37">
        <f t="shared" si="335"/>
        <v>7.7000000000000002E-3</v>
      </c>
      <c r="AY618" s="37">
        <f t="shared" si="336"/>
        <v>-1E-4</v>
      </c>
      <c r="AZ618" s="37">
        <f t="shared" si="337"/>
        <v>7.6E-3</v>
      </c>
      <c r="BA618" s="38">
        <f t="shared" si="338"/>
        <v>4.8031346773683881</v>
      </c>
      <c r="BB618" s="36">
        <f t="shared" si="339"/>
        <v>2</v>
      </c>
      <c r="BC618" s="37">
        <f t="shared" si="340"/>
        <v>0.22727</v>
      </c>
      <c r="BD618" s="36">
        <f t="shared" si="341"/>
        <v>0</v>
      </c>
      <c r="BE618" s="37">
        <f t="shared" si="342"/>
        <v>0</v>
      </c>
      <c r="BF618" s="37">
        <f t="shared" si="343"/>
        <v>0</v>
      </c>
      <c r="BG618" s="37">
        <f t="shared" si="344"/>
        <v>0</v>
      </c>
      <c r="BH618" s="38">
        <f t="shared" si="345"/>
        <v>0</v>
      </c>
      <c r="BI618" s="36">
        <f t="shared" si="346"/>
        <v>16</v>
      </c>
      <c r="BJ618" s="37">
        <f t="shared" si="347"/>
        <v>0.38550000000000001</v>
      </c>
      <c r="BK618" s="36">
        <f t="shared" si="348"/>
        <v>2</v>
      </c>
      <c r="BL618" s="37">
        <f t="shared" si="349"/>
        <v>7.7000000000000002E-3</v>
      </c>
      <c r="BM618" s="37">
        <f t="shared" si="350"/>
        <v>-1E-4</v>
      </c>
      <c r="BN618" s="37">
        <f t="shared" si="351"/>
        <v>7.6E-3</v>
      </c>
      <c r="BO618" s="38">
        <f t="shared" si="352"/>
        <v>1.9714656290531776</v>
      </c>
    </row>
    <row r="619" spans="1:67" x14ac:dyDescent="0.25">
      <c r="A619" s="14" t="s">
        <v>37</v>
      </c>
      <c r="B619" s="4" t="s">
        <v>40</v>
      </c>
      <c r="C619" s="14">
        <v>1412130</v>
      </c>
      <c r="D619" s="14" t="s">
        <v>16</v>
      </c>
      <c r="E619">
        <v>212</v>
      </c>
      <c r="F619">
        <v>66089</v>
      </c>
      <c r="G619">
        <v>182</v>
      </c>
      <c r="H619">
        <v>99473</v>
      </c>
      <c r="I619">
        <v>-41915</v>
      </c>
      <c r="J619">
        <v>57558</v>
      </c>
      <c r="L619">
        <v>112</v>
      </c>
      <c r="M619">
        <v>141445</v>
      </c>
      <c r="N619">
        <v>56</v>
      </c>
      <c r="O619">
        <v>72799</v>
      </c>
      <c r="P619">
        <v>-24551</v>
      </c>
      <c r="Q619">
        <v>48248</v>
      </c>
      <c r="S619">
        <v>5</v>
      </c>
      <c r="T619">
        <v>36034</v>
      </c>
      <c r="U619">
        <v>2</v>
      </c>
      <c r="V619">
        <v>15660</v>
      </c>
      <c r="W619">
        <v>-8629</v>
      </c>
      <c r="X619">
        <v>7031</v>
      </c>
      <c r="Z619">
        <v>329</v>
      </c>
      <c r="AA619">
        <v>243568</v>
      </c>
      <c r="AB619">
        <v>240</v>
      </c>
      <c r="AC619">
        <v>187932</v>
      </c>
      <c r="AD619">
        <v>-75095</v>
      </c>
      <c r="AE619">
        <v>112837</v>
      </c>
      <c r="AG619" s="36">
        <f t="shared" si="318"/>
        <v>212</v>
      </c>
      <c r="AH619" s="37">
        <f t="shared" si="319"/>
        <v>0.66088999999999998</v>
      </c>
      <c r="AI619" s="36">
        <f t="shared" si="320"/>
        <v>182</v>
      </c>
      <c r="AJ619" s="37">
        <f t="shared" si="321"/>
        <v>0.99473</v>
      </c>
      <c r="AK619" s="37">
        <f t="shared" si="322"/>
        <v>-0.41915000000000002</v>
      </c>
      <c r="AL619" s="37">
        <f t="shared" si="323"/>
        <v>0.57557999999999998</v>
      </c>
      <c r="AM619" s="38">
        <f t="shared" si="324"/>
        <v>87.091649139796331</v>
      </c>
      <c r="AN619" s="36">
        <f t="shared" si="325"/>
        <v>112</v>
      </c>
      <c r="AO619" s="37">
        <f t="shared" si="326"/>
        <v>1.41445</v>
      </c>
      <c r="AP619" s="36">
        <f t="shared" si="327"/>
        <v>56</v>
      </c>
      <c r="AQ619" s="37">
        <f t="shared" si="328"/>
        <v>0.72799000000000003</v>
      </c>
      <c r="AR619" s="37">
        <f t="shared" si="329"/>
        <v>-0.24551000000000001</v>
      </c>
      <c r="AS619" s="37">
        <f t="shared" si="330"/>
        <v>0.48248000000000002</v>
      </c>
      <c r="AT619" s="38">
        <f t="shared" si="331"/>
        <v>34.110785110820466</v>
      </c>
      <c r="AU619" s="36">
        <f t="shared" si="332"/>
        <v>324</v>
      </c>
      <c r="AV619" s="37">
        <f t="shared" si="333"/>
        <v>2.0753399999999997</v>
      </c>
      <c r="AW619" s="36">
        <f t="shared" si="334"/>
        <v>238</v>
      </c>
      <c r="AX619" s="37">
        <f t="shared" si="335"/>
        <v>1.72272</v>
      </c>
      <c r="AY619" s="37">
        <f t="shared" si="336"/>
        <v>-0.66466000000000003</v>
      </c>
      <c r="AZ619" s="37">
        <f t="shared" si="337"/>
        <v>1.05806</v>
      </c>
      <c r="BA619" s="38">
        <f t="shared" si="338"/>
        <v>50.982489616159285</v>
      </c>
      <c r="BB619" s="36">
        <f t="shared" si="339"/>
        <v>5</v>
      </c>
      <c r="BC619" s="37">
        <f t="shared" si="340"/>
        <v>0.36033999999999999</v>
      </c>
      <c r="BD619" s="36">
        <f t="shared" si="341"/>
        <v>2</v>
      </c>
      <c r="BE619" s="37">
        <f t="shared" si="342"/>
        <v>0.15659999999999999</v>
      </c>
      <c r="BF619" s="37">
        <f t="shared" si="343"/>
        <v>-8.6290000000000006E-2</v>
      </c>
      <c r="BG619" s="37">
        <f t="shared" si="344"/>
        <v>7.0309999999999997E-2</v>
      </c>
      <c r="BH619" s="38">
        <f t="shared" si="345"/>
        <v>19.512127435200089</v>
      </c>
      <c r="BI619" s="36">
        <f t="shared" si="346"/>
        <v>329</v>
      </c>
      <c r="BJ619" s="37">
        <f t="shared" si="347"/>
        <v>2.4356800000000001</v>
      </c>
      <c r="BK619" s="36">
        <f t="shared" si="348"/>
        <v>240</v>
      </c>
      <c r="BL619" s="37">
        <f t="shared" si="349"/>
        <v>1.8793200000000001</v>
      </c>
      <c r="BM619" s="37">
        <f t="shared" si="350"/>
        <v>-0.75095000000000001</v>
      </c>
      <c r="BN619" s="37">
        <f t="shared" si="351"/>
        <v>1.1283700000000001</v>
      </c>
      <c r="BO619" s="38">
        <f t="shared" si="352"/>
        <v>46.326693161663272</v>
      </c>
    </row>
    <row r="620" spans="1:67" x14ac:dyDescent="0.25">
      <c r="A620" s="14" t="s">
        <v>37</v>
      </c>
      <c r="B620" s="4" t="s">
        <v>40</v>
      </c>
      <c r="C620" s="14">
        <v>1412130</v>
      </c>
      <c r="D620" s="14" t="s">
        <v>17</v>
      </c>
      <c r="E620">
        <v>28</v>
      </c>
      <c r="F620">
        <v>8490</v>
      </c>
      <c r="G620">
        <v>24</v>
      </c>
      <c r="H620">
        <v>25016</v>
      </c>
      <c r="I620">
        <v>-17618</v>
      </c>
      <c r="J620">
        <v>7398</v>
      </c>
      <c r="L620">
        <v>31</v>
      </c>
      <c r="M620">
        <v>35971</v>
      </c>
      <c r="N620">
        <v>25</v>
      </c>
      <c r="O620">
        <v>42293</v>
      </c>
      <c r="P620">
        <v>-12585</v>
      </c>
      <c r="Q620">
        <v>29708</v>
      </c>
      <c r="S620">
        <v>5</v>
      </c>
      <c r="T620">
        <v>40220</v>
      </c>
      <c r="U620">
        <v>3</v>
      </c>
      <c r="V620">
        <v>43516</v>
      </c>
      <c r="W620">
        <v>-18506</v>
      </c>
      <c r="X620">
        <v>25010</v>
      </c>
      <c r="Z620">
        <v>64</v>
      </c>
      <c r="AA620">
        <v>84681</v>
      </c>
      <c r="AB620">
        <v>52</v>
      </c>
      <c r="AC620">
        <v>110825</v>
      </c>
      <c r="AD620">
        <v>-48709</v>
      </c>
      <c r="AE620">
        <v>62116</v>
      </c>
      <c r="AG620" s="36">
        <f t="shared" si="318"/>
        <v>28</v>
      </c>
      <c r="AH620" s="37">
        <f t="shared" si="319"/>
        <v>8.4900000000000003E-2</v>
      </c>
      <c r="AI620" s="36">
        <f t="shared" si="320"/>
        <v>24</v>
      </c>
      <c r="AJ620" s="37">
        <f t="shared" si="321"/>
        <v>0.25015999999999999</v>
      </c>
      <c r="AK620" s="37">
        <f t="shared" si="322"/>
        <v>-0.17618</v>
      </c>
      <c r="AL620" s="37">
        <f t="shared" si="323"/>
        <v>7.3980000000000004E-2</v>
      </c>
      <c r="AM620" s="38">
        <f t="shared" si="324"/>
        <v>87.13780918727916</v>
      </c>
      <c r="AN620" s="36">
        <f t="shared" si="325"/>
        <v>31</v>
      </c>
      <c r="AO620" s="37">
        <f t="shared" si="326"/>
        <v>0.35970999999999997</v>
      </c>
      <c r="AP620" s="36">
        <f t="shared" si="327"/>
        <v>25</v>
      </c>
      <c r="AQ620" s="37">
        <f t="shared" si="328"/>
        <v>0.42292999999999997</v>
      </c>
      <c r="AR620" s="37">
        <f t="shared" si="329"/>
        <v>-0.12584999999999999</v>
      </c>
      <c r="AS620" s="37">
        <f t="shared" si="330"/>
        <v>0.29708000000000001</v>
      </c>
      <c r="AT620" s="38">
        <f t="shared" si="331"/>
        <v>82.588752050262727</v>
      </c>
      <c r="AU620" s="36">
        <f t="shared" si="332"/>
        <v>59</v>
      </c>
      <c r="AV620" s="37">
        <f t="shared" si="333"/>
        <v>0.44460999999999995</v>
      </c>
      <c r="AW620" s="36">
        <f t="shared" si="334"/>
        <v>49</v>
      </c>
      <c r="AX620" s="37">
        <f t="shared" si="335"/>
        <v>0.67308999999999997</v>
      </c>
      <c r="AY620" s="37">
        <f t="shared" si="336"/>
        <v>-0.30203000000000002</v>
      </c>
      <c r="AZ620" s="37">
        <f t="shared" si="337"/>
        <v>0.37106</v>
      </c>
      <c r="BA620" s="38">
        <f t="shared" si="338"/>
        <v>83.457412113987544</v>
      </c>
      <c r="BB620" s="36">
        <f t="shared" si="339"/>
        <v>5</v>
      </c>
      <c r="BC620" s="37">
        <f t="shared" si="340"/>
        <v>0.4022</v>
      </c>
      <c r="BD620" s="36">
        <f t="shared" si="341"/>
        <v>3</v>
      </c>
      <c r="BE620" s="37">
        <f t="shared" si="342"/>
        <v>0.43515999999999999</v>
      </c>
      <c r="BF620" s="37">
        <f t="shared" si="343"/>
        <v>-0.18506</v>
      </c>
      <c r="BG620" s="37">
        <f t="shared" si="344"/>
        <v>0.25009999999999999</v>
      </c>
      <c r="BH620" s="38">
        <f t="shared" si="345"/>
        <v>62.182993535554445</v>
      </c>
      <c r="BI620" s="36">
        <f t="shared" si="346"/>
        <v>64</v>
      </c>
      <c r="BJ620" s="37">
        <f t="shared" si="347"/>
        <v>0.84680999999999995</v>
      </c>
      <c r="BK620" s="36">
        <f t="shared" si="348"/>
        <v>52</v>
      </c>
      <c r="BL620" s="37">
        <f t="shared" si="349"/>
        <v>1.10825</v>
      </c>
      <c r="BM620" s="37">
        <f t="shared" si="350"/>
        <v>-0.48709000000000002</v>
      </c>
      <c r="BN620" s="37">
        <f t="shared" si="351"/>
        <v>0.62116000000000005</v>
      </c>
      <c r="BO620" s="38">
        <f t="shared" si="352"/>
        <v>73.35293631393111</v>
      </c>
    </row>
    <row r="621" spans="1:67" x14ac:dyDescent="0.25">
      <c r="A621" s="14" t="s">
        <v>37</v>
      </c>
      <c r="B621" s="4" t="s">
        <v>40</v>
      </c>
      <c r="C621" s="14">
        <v>1412130</v>
      </c>
      <c r="D621" s="14" t="s">
        <v>18</v>
      </c>
      <c r="E621">
        <v>9</v>
      </c>
      <c r="F621">
        <v>1734</v>
      </c>
      <c r="G621">
        <v>7</v>
      </c>
      <c r="H621">
        <v>5624</v>
      </c>
      <c r="I621">
        <v>-4472</v>
      </c>
      <c r="J621">
        <v>1152</v>
      </c>
      <c r="L621">
        <v>14</v>
      </c>
      <c r="M621">
        <v>29699</v>
      </c>
      <c r="N621">
        <v>9</v>
      </c>
      <c r="O621">
        <v>26942</v>
      </c>
      <c r="P621">
        <v>-8951</v>
      </c>
      <c r="Q621">
        <v>17991</v>
      </c>
      <c r="S621">
        <v>8</v>
      </c>
      <c r="T621">
        <v>137445</v>
      </c>
      <c r="U621">
        <v>2</v>
      </c>
      <c r="V621">
        <v>58100</v>
      </c>
      <c r="W621">
        <v>-20090</v>
      </c>
      <c r="X621">
        <v>38010</v>
      </c>
      <c r="Z621">
        <v>31</v>
      </c>
      <c r="AA621">
        <v>168878</v>
      </c>
      <c r="AB621">
        <v>18</v>
      </c>
      <c r="AC621">
        <v>90666</v>
      </c>
      <c r="AD621">
        <v>-33513</v>
      </c>
      <c r="AE621">
        <v>57153</v>
      </c>
      <c r="AG621" s="36">
        <f t="shared" si="318"/>
        <v>9</v>
      </c>
      <c r="AH621" s="37">
        <f t="shared" si="319"/>
        <v>1.7340000000000001E-2</v>
      </c>
      <c r="AI621" s="36">
        <f t="shared" si="320"/>
        <v>7</v>
      </c>
      <c r="AJ621" s="37">
        <f t="shared" si="321"/>
        <v>5.6239999999999998E-2</v>
      </c>
      <c r="AK621" s="37">
        <f t="shared" si="322"/>
        <v>-4.4720000000000003E-2</v>
      </c>
      <c r="AL621" s="37">
        <f t="shared" si="323"/>
        <v>1.1520000000000001E-2</v>
      </c>
      <c r="AM621" s="38">
        <f t="shared" si="324"/>
        <v>66.435986159169545</v>
      </c>
      <c r="AN621" s="36">
        <f t="shared" si="325"/>
        <v>14</v>
      </c>
      <c r="AO621" s="37">
        <f t="shared" si="326"/>
        <v>0.29698999999999998</v>
      </c>
      <c r="AP621" s="36">
        <f t="shared" si="327"/>
        <v>9</v>
      </c>
      <c r="AQ621" s="37">
        <f t="shared" si="328"/>
        <v>0.26941999999999999</v>
      </c>
      <c r="AR621" s="37">
        <f t="shared" si="329"/>
        <v>-8.9510000000000006E-2</v>
      </c>
      <c r="AS621" s="37">
        <f t="shared" si="330"/>
        <v>0.17990999999999999</v>
      </c>
      <c r="AT621" s="38">
        <f t="shared" si="331"/>
        <v>60.577797232230047</v>
      </c>
      <c r="AU621" s="36">
        <f t="shared" si="332"/>
        <v>23</v>
      </c>
      <c r="AV621" s="37">
        <f t="shared" si="333"/>
        <v>0.31433</v>
      </c>
      <c r="AW621" s="36">
        <f t="shared" si="334"/>
        <v>16</v>
      </c>
      <c r="AX621" s="37">
        <f t="shared" si="335"/>
        <v>0.32566000000000001</v>
      </c>
      <c r="AY621" s="37">
        <f t="shared" si="336"/>
        <v>-0.13423000000000002</v>
      </c>
      <c r="AZ621" s="37">
        <f t="shared" si="337"/>
        <v>0.19142999999999999</v>
      </c>
      <c r="BA621" s="38">
        <f t="shared" si="338"/>
        <v>60.900963955079057</v>
      </c>
      <c r="BB621" s="36">
        <f t="shared" si="339"/>
        <v>8</v>
      </c>
      <c r="BC621" s="37">
        <f t="shared" si="340"/>
        <v>1.3744499999999999</v>
      </c>
      <c r="BD621" s="36">
        <f t="shared" si="341"/>
        <v>2</v>
      </c>
      <c r="BE621" s="37">
        <f t="shared" si="342"/>
        <v>0.58099999999999996</v>
      </c>
      <c r="BF621" s="37">
        <f t="shared" si="343"/>
        <v>-0.2009</v>
      </c>
      <c r="BG621" s="37">
        <f t="shared" si="344"/>
        <v>0.38009999999999999</v>
      </c>
      <c r="BH621" s="38">
        <f t="shared" si="345"/>
        <v>27.654698242933542</v>
      </c>
      <c r="BI621" s="36">
        <f t="shared" si="346"/>
        <v>31</v>
      </c>
      <c r="BJ621" s="37">
        <f t="shared" si="347"/>
        <v>1.6887799999999999</v>
      </c>
      <c r="BK621" s="36">
        <f t="shared" si="348"/>
        <v>18</v>
      </c>
      <c r="BL621" s="37">
        <f t="shared" si="349"/>
        <v>0.90666000000000002</v>
      </c>
      <c r="BM621" s="37">
        <f t="shared" si="350"/>
        <v>-0.33512999999999998</v>
      </c>
      <c r="BN621" s="37">
        <f t="shared" si="351"/>
        <v>0.57152999999999998</v>
      </c>
      <c r="BO621" s="38">
        <f t="shared" si="352"/>
        <v>33.842774073591585</v>
      </c>
    </row>
    <row r="622" spans="1:67" x14ac:dyDescent="0.25">
      <c r="A622" s="34"/>
      <c r="B622" s="35"/>
      <c r="C622" s="34" t="s">
        <v>320</v>
      </c>
      <c r="D622" s="34"/>
      <c r="E622">
        <v>252</v>
      </c>
      <c r="F622">
        <v>77317</v>
      </c>
      <c r="G622">
        <v>215</v>
      </c>
      <c r="H622">
        <v>130883</v>
      </c>
      <c r="I622">
        <v>-64015</v>
      </c>
      <c r="J622">
        <v>66868</v>
      </c>
      <c r="L622">
        <v>168</v>
      </c>
      <c r="M622">
        <v>221934</v>
      </c>
      <c r="N622">
        <v>90</v>
      </c>
      <c r="O622">
        <v>142034</v>
      </c>
      <c r="P622">
        <v>-46087</v>
      </c>
      <c r="Q622">
        <v>95947</v>
      </c>
      <c r="S622">
        <v>20</v>
      </c>
      <c r="T622">
        <v>236426</v>
      </c>
      <c r="U622">
        <v>7</v>
      </c>
      <c r="V622">
        <v>117276</v>
      </c>
      <c r="W622">
        <v>-47225</v>
      </c>
      <c r="X622">
        <v>70051</v>
      </c>
      <c r="Z622">
        <v>440</v>
      </c>
      <c r="AA622">
        <v>535677</v>
      </c>
      <c r="AB622">
        <v>312</v>
      </c>
      <c r="AC622">
        <v>390193</v>
      </c>
      <c r="AD622">
        <v>-157327</v>
      </c>
      <c r="AE622">
        <v>232866</v>
      </c>
      <c r="AG622" s="39">
        <f t="shared" si="318"/>
        <v>252</v>
      </c>
      <c r="AH622" s="40">
        <f t="shared" si="319"/>
        <v>0.77317000000000002</v>
      </c>
      <c r="AI622" s="39">
        <f t="shared" si="320"/>
        <v>215</v>
      </c>
      <c r="AJ622" s="40">
        <f t="shared" si="321"/>
        <v>1.3088299999999999</v>
      </c>
      <c r="AK622" s="40">
        <f t="shared" si="322"/>
        <v>-0.64015</v>
      </c>
      <c r="AL622" s="40">
        <f t="shared" si="323"/>
        <v>0.66868000000000005</v>
      </c>
      <c r="AM622" s="40">
        <f t="shared" si="324"/>
        <v>86.485507714991527</v>
      </c>
      <c r="AN622" s="39">
        <f t="shared" si="325"/>
        <v>168</v>
      </c>
      <c r="AO622" s="40">
        <f t="shared" si="326"/>
        <v>2.2193399999999999</v>
      </c>
      <c r="AP622" s="39">
        <f t="shared" si="327"/>
        <v>90</v>
      </c>
      <c r="AQ622" s="40">
        <f t="shared" si="328"/>
        <v>1.4203399999999999</v>
      </c>
      <c r="AR622" s="40">
        <f t="shared" si="329"/>
        <v>-0.46087</v>
      </c>
      <c r="AS622" s="40">
        <f t="shared" si="330"/>
        <v>0.95947000000000005</v>
      </c>
      <c r="AT622" s="40">
        <f t="shared" si="331"/>
        <v>43.232222192183265</v>
      </c>
      <c r="AU622" s="39">
        <f t="shared" si="332"/>
        <v>420</v>
      </c>
      <c r="AV622" s="40">
        <f t="shared" si="333"/>
        <v>2.9925099999999998</v>
      </c>
      <c r="AW622" s="39">
        <f t="shared" si="334"/>
        <v>305</v>
      </c>
      <c r="AX622" s="40">
        <f t="shared" si="335"/>
        <v>2.7291699999999999</v>
      </c>
      <c r="AY622" s="40">
        <f t="shared" si="336"/>
        <v>-1.1010200000000001</v>
      </c>
      <c r="AZ622" s="40">
        <f t="shared" si="337"/>
        <v>1.6281500000000002</v>
      </c>
      <c r="BA622" s="40">
        <f t="shared" si="338"/>
        <v>54.407504068491008</v>
      </c>
      <c r="BB622" s="39">
        <f t="shared" si="339"/>
        <v>20</v>
      </c>
      <c r="BC622" s="40">
        <f t="shared" si="340"/>
        <v>2.3642599999999998</v>
      </c>
      <c r="BD622" s="39">
        <f t="shared" si="341"/>
        <v>7</v>
      </c>
      <c r="BE622" s="40">
        <f t="shared" si="342"/>
        <v>1.17276</v>
      </c>
      <c r="BF622" s="40">
        <f t="shared" si="343"/>
        <v>-0.47225</v>
      </c>
      <c r="BG622" s="40">
        <f t="shared" si="344"/>
        <v>0.70050999999999997</v>
      </c>
      <c r="BH622" s="40">
        <f t="shared" si="345"/>
        <v>29.629144002774655</v>
      </c>
      <c r="BI622" s="39">
        <f t="shared" si="346"/>
        <v>440</v>
      </c>
      <c r="BJ622" s="40">
        <f t="shared" si="347"/>
        <v>5.35677</v>
      </c>
      <c r="BK622" s="39">
        <f t="shared" si="348"/>
        <v>312</v>
      </c>
      <c r="BL622" s="40">
        <f t="shared" si="349"/>
        <v>3.9019300000000001</v>
      </c>
      <c r="BM622" s="40">
        <f t="shared" si="350"/>
        <v>-1.5732699999999999</v>
      </c>
      <c r="BN622" s="40">
        <f t="shared" si="351"/>
        <v>2.3286600000000002</v>
      </c>
      <c r="BO622" s="40">
        <f t="shared" si="352"/>
        <v>43.471345605654157</v>
      </c>
    </row>
    <row r="623" spans="1:67" x14ac:dyDescent="0.25">
      <c r="A623" s="16"/>
      <c r="B623" s="15" t="s">
        <v>41</v>
      </c>
      <c r="C623" s="16"/>
      <c r="D623" s="16"/>
      <c r="E623">
        <v>5598</v>
      </c>
      <c r="F623">
        <v>1795441</v>
      </c>
      <c r="G623">
        <v>3631</v>
      </c>
      <c r="H623">
        <v>2113297</v>
      </c>
      <c r="I623">
        <v>-954707</v>
      </c>
      <c r="J623">
        <v>1158590</v>
      </c>
      <c r="L623">
        <v>3811</v>
      </c>
      <c r="M623">
        <v>4376953.25</v>
      </c>
      <c r="N623">
        <v>2057</v>
      </c>
      <c r="O623">
        <v>2734412.07</v>
      </c>
      <c r="P623">
        <v>-851157</v>
      </c>
      <c r="Q623">
        <v>1883255.07</v>
      </c>
      <c r="S623">
        <v>157</v>
      </c>
      <c r="T623">
        <v>3080314.03</v>
      </c>
      <c r="U623">
        <v>59</v>
      </c>
      <c r="V623">
        <v>3071681.5</v>
      </c>
      <c r="W623">
        <v>-1414402</v>
      </c>
      <c r="X623">
        <v>1657279.5</v>
      </c>
      <c r="Z623">
        <v>9566</v>
      </c>
      <c r="AA623">
        <v>9252708.2799999993</v>
      </c>
      <c r="AB623">
        <v>5747</v>
      </c>
      <c r="AC623">
        <v>7919390.5700000003</v>
      </c>
      <c r="AD623">
        <v>-3220266</v>
      </c>
      <c r="AE623">
        <v>4699124.57</v>
      </c>
      <c r="AG623" s="41">
        <f t="shared" si="318"/>
        <v>5598</v>
      </c>
      <c r="AH623" s="42">
        <f t="shared" si="319"/>
        <v>17.954409999999999</v>
      </c>
      <c r="AI623" s="41">
        <f t="shared" si="320"/>
        <v>3631</v>
      </c>
      <c r="AJ623" s="42">
        <f t="shared" si="321"/>
        <v>21.13297</v>
      </c>
      <c r="AK623" s="42">
        <f t="shared" si="322"/>
        <v>-9.5470699999999997</v>
      </c>
      <c r="AL623" s="42">
        <f t="shared" si="323"/>
        <v>11.585900000000001</v>
      </c>
      <c r="AM623" s="42">
        <f t="shared" si="324"/>
        <v>64.529550121669274</v>
      </c>
      <c r="AN623" s="41">
        <f t="shared" si="325"/>
        <v>3811</v>
      </c>
      <c r="AO623" s="42">
        <f t="shared" si="326"/>
        <v>43.769532499999997</v>
      </c>
      <c r="AP623" s="41">
        <f t="shared" si="327"/>
        <v>2057</v>
      </c>
      <c r="AQ623" s="42">
        <f t="shared" si="328"/>
        <v>27.344120699999998</v>
      </c>
      <c r="AR623" s="42">
        <f t="shared" si="329"/>
        <v>-8.5115700000000007</v>
      </c>
      <c r="AS623" s="42">
        <f t="shared" si="330"/>
        <v>18.832550700000002</v>
      </c>
      <c r="AT623" s="42">
        <f t="shared" si="331"/>
        <v>43.026620629315616</v>
      </c>
      <c r="AU623" s="41">
        <f t="shared" si="332"/>
        <v>9409</v>
      </c>
      <c r="AV623" s="42">
        <f t="shared" si="333"/>
        <v>61.723942499999993</v>
      </c>
      <c r="AW623" s="41">
        <f t="shared" si="334"/>
        <v>5688</v>
      </c>
      <c r="AX623" s="42">
        <f t="shared" si="335"/>
        <v>48.477090699999998</v>
      </c>
      <c r="AY623" s="42">
        <f t="shared" si="336"/>
        <v>-18.05864</v>
      </c>
      <c r="AZ623" s="42">
        <f t="shared" si="337"/>
        <v>30.418450700000001</v>
      </c>
      <c r="BA623" s="42">
        <f t="shared" si="338"/>
        <v>49.281444878541265</v>
      </c>
      <c r="BB623" s="41">
        <f t="shared" si="339"/>
        <v>157</v>
      </c>
      <c r="BC623" s="42">
        <f t="shared" si="340"/>
        <v>30.803140299999999</v>
      </c>
      <c r="BD623" s="41">
        <f t="shared" si="341"/>
        <v>59</v>
      </c>
      <c r="BE623" s="42">
        <f t="shared" si="342"/>
        <v>30.716815</v>
      </c>
      <c r="BF623" s="42">
        <f t="shared" si="343"/>
        <v>-14.144019999999999</v>
      </c>
      <c r="BG623" s="42">
        <f t="shared" si="344"/>
        <v>16.572794999999999</v>
      </c>
      <c r="BH623" s="42">
        <f t="shared" si="345"/>
        <v>53.80229041127992</v>
      </c>
      <c r="BI623" s="41">
        <f t="shared" si="346"/>
        <v>9566</v>
      </c>
      <c r="BJ623" s="42">
        <f t="shared" si="347"/>
        <v>92.527082799999988</v>
      </c>
      <c r="BK623" s="41">
        <f t="shared" si="348"/>
        <v>5747</v>
      </c>
      <c r="BL623" s="42">
        <f t="shared" si="349"/>
        <v>79.193905700000002</v>
      </c>
      <c r="BM623" s="42">
        <f t="shared" si="350"/>
        <v>-32.202660000000002</v>
      </c>
      <c r="BN623" s="42">
        <f t="shared" si="351"/>
        <v>46.9912457</v>
      </c>
      <c r="BO623" s="42">
        <f t="shared" si="352"/>
        <v>50.786477081064973</v>
      </c>
    </row>
    <row r="624" spans="1:67" x14ac:dyDescent="0.25">
      <c r="A624" s="19" t="s">
        <v>42</v>
      </c>
      <c r="B624" s="18"/>
      <c r="C624" s="19"/>
      <c r="D624" s="19"/>
      <c r="E624">
        <v>8325</v>
      </c>
      <c r="F624">
        <v>2630681</v>
      </c>
      <c r="G624">
        <v>5493</v>
      </c>
      <c r="H624">
        <v>3049767</v>
      </c>
      <c r="I624">
        <v>-1328694</v>
      </c>
      <c r="J624">
        <v>1721073</v>
      </c>
      <c r="L624">
        <v>4761</v>
      </c>
      <c r="M624">
        <v>5479230.25</v>
      </c>
      <c r="N624">
        <v>2494</v>
      </c>
      <c r="O624">
        <v>3300490.07</v>
      </c>
      <c r="P624">
        <v>-1022088</v>
      </c>
      <c r="Q624">
        <v>2278402.0699999998</v>
      </c>
      <c r="S624">
        <v>203</v>
      </c>
      <c r="T624">
        <v>3896714.03</v>
      </c>
      <c r="U624">
        <v>82</v>
      </c>
      <c r="V624">
        <v>3605833.5</v>
      </c>
      <c r="W624">
        <v>-1555586</v>
      </c>
      <c r="X624">
        <v>2050247.5</v>
      </c>
      <c r="Z624">
        <v>13289</v>
      </c>
      <c r="AA624">
        <v>12006625.279999999</v>
      </c>
      <c r="AB624">
        <v>8069</v>
      </c>
      <c r="AC624">
        <v>9956090.5700000003</v>
      </c>
      <c r="AD624">
        <v>-3906368</v>
      </c>
      <c r="AE624">
        <v>6049722.5700000003</v>
      </c>
      <c r="AG624" s="43">
        <f t="shared" si="318"/>
        <v>8325</v>
      </c>
      <c r="AH624" s="44">
        <f t="shared" si="319"/>
        <v>26.306809999999999</v>
      </c>
      <c r="AI624" s="43">
        <f t="shared" si="320"/>
        <v>5493</v>
      </c>
      <c r="AJ624" s="44">
        <f t="shared" si="321"/>
        <v>30.497669999999999</v>
      </c>
      <c r="AK624" s="44">
        <f t="shared" si="322"/>
        <v>-13.28694</v>
      </c>
      <c r="AL624" s="44">
        <f t="shared" si="323"/>
        <v>17.210730000000002</v>
      </c>
      <c r="AM624" s="44">
        <f t="shared" si="324"/>
        <v>65.423097669386749</v>
      </c>
      <c r="AN624" s="43">
        <f t="shared" si="325"/>
        <v>4761</v>
      </c>
      <c r="AO624" s="44">
        <f t="shared" si="326"/>
        <v>54.792302499999998</v>
      </c>
      <c r="AP624" s="43">
        <f t="shared" si="327"/>
        <v>2494</v>
      </c>
      <c r="AQ624" s="44">
        <f t="shared" si="328"/>
        <v>33.0049007</v>
      </c>
      <c r="AR624" s="44">
        <f t="shared" si="329"/>
        <v>-10.220879999999999</v>
      </c>
      <c r="AS624" s="44">
        <f t="shared" si="330"/>
        <v>22.784020699999999</v>
      </c>
      <c r="AT624" s="44">
        <f t="shared" si="331"/>
        <v>41.582521011961489</v>
      </c>
      <c r="AU624" s="43">
        <f t="shared" si="332"/>
        <v>13086</v>
      </c>
      <c r="AV624" s="44">
        <f t="shared" si="333"/>
        <v>81.09911249999999</v>
      </c>
      <c r="AW624" s="43">
        <f t="shared" si="334"/>
        <v>7987</v>
      </c>
      <c r="AX624" s="44">
        <f t="shared" si="335"/>
        <v>63.5025707</v>
      </c>
      <c r="AY624" s="44">
        <f t="shared" si="336"/>
        <v>-23.507819999999999</v>
      </c>
      <c r="AZ624" s="44">
        <f t="shared" si="337"/>
        <v>39.994750699999997</v>
      </c>
      <c r="BA624" s="44">
        <f t="shared" si="338"/>
        <v>49.315891958743698</v>
      </c>
      <c r="BB624" s="43">
        <f t="shared" si="339"/>
        <v>203</v>
      </c>
      <c r="BC624" s="44">
        <f t="shared" si="340"/>
        <v>38.967140299999997</v>
      </c>
      <c r="BD624" s="43">
        <f t="shared" si="341"/>
        <v>82</v>
      </c>
      <c r="BE624" s="44">
        <f t="shared" si="342"/>
        <v>36.058335</v>
      </c>
      <c r="BF624" s="44">
        <f t="shared" si="343"/>
        <v>-15.555859999999999</v>
      </c>
      <c r="BG624" s="44">
        <f t="shared" si="344"/>
        <v>20.502475</v>
      </c>
      <c r="BH624" s="44">
        <f t="shared" si="345"/>
        <v>52.614779637806784</v>
      </c>
      <c r="BI624" s="43">
        <f t="shared" si="346"/>
        <v>13289</v>
      </c>
      <c r="BJ624" s="44">
        <f t="shared" si="347"/>
        <v>120.06625279999999</v>
      </c>
      <c r="BK624" s="43">
        <f t="shared" si="348"/>
        <v>8069</v>
      </c>
      <c r="BL624" s="44">
        <f t="shared" si="349"/>
        <v>99.560905700000006</v>
      </c>
      <c r="BM624" s="44">
        <f t="shared" si="350"/>
        <v>-39.063679999999998</v>
      </c>
      <c r="BN624" s="44">
        <f t="shared" si="351"/>
        <v>60.497225700000001</v>
      </c>
      <c r="BO624" s="44">
        <f t="shared" si="352"/>
        <v>50.38653600755999</v>
      </c>
    </row>
    <row r="625" spans="1:67" x14ac:dyDescent="0.25">
      <c r="A625" s="14" t="s">
        <v>43</v>
      </c>
      <c r="B625" s="4" t="s">
        <v>44</v>
      </c>
      <c r="C625" s="14">
        <v>1432101</v>
      </c>
      <c r="D625" s="14" t="s">
        <v>15</v>
      </c>
      <c r="E625">
        <v>2</v>
      </c>
      <c r="F625">
        <v>728</v>
      </c>
      <c r="G625">
        <v>1</v>
      </c>
      <c r="H625">
        <v>700</v>
      </c>
      <c r="I625">
        <v>-302</v>
      </c>
      <c r="J625">
        <v>398</v>
      </c>
      <c r="Z625">
        <v>2</v>
      </c>
      <c r="AA625">
        <v>728</v>
      </c>
      <c r="AB625">
        <v>1</v>
      </c>
      <c r="AC625">
        <v>700</v>
      </c>
      <c r="AD625">
        <v>-302</v>
      </c>
      <c r="AE625">
        <v>398</v>
      </c>
      <c r="AG625" s="36">
        <f t="shared" si="318"/>
        <v>2</v>
      </c>
      <c r="AH625" s="37">
        <f t="shared" si="319"/>
        <v>7.28E-3</v>
      </c>
      <c r="AI625" s="36">
        <f t="shared" si="320"/>
        <v>1</v>
      </c>
      <c r="AJ625" s="37">
        <f t="shared" si="321"/>
        <v>7.0000000000000001E-3</v>
      </c>
      <c r="AK625" s="37">
        <f t="shared" si="322"/>
        <v>-3.0200000000000001E-3</v>
      </c>
      <c r="AL625" s="37">
        <f t="shared" si="323"/>
        <v>3.98E-3</v>
      </c>
      <c r="AM625" s="38">
        <f t="shared" si="324"/>
        <v>54.670329670329679</v>
      </c>
      <c r="AN625" s="36">
        <f t="shared" si="325"/>
        <v>0</v>
      </c>
      <c r="AO625" s="37">
        <f t="shared" si="326"/>
        <v>0</v>
      </c>
      <c r="AP625" s="36">
        <f t="shared" si="327"/>
        <v>0</v>
      </c>
      <c r="AQ625" s="37">
        <f t="shared" si="328"/>
        <v>0</v>
      </c>
      <c r="AR625" s="37">
        <f t="shared" si="329"/>
        <v>0</v>
      </c>
      <c r="AS625" s="37">
        <f t="shared" si="330"/>
        <v>0</v>
      </c>
      <c r="AT625" s="38" t="e">
        <f t="shared" si="331"/>
        <v>#DIV/0!</v>
      </c>
      <c r="AU625" s="36">
        <f t="shared" si="332"/>
        <v>2</v>
      </c>
      <c r="AV625" s="37">
        <f t="shared" si="333"/>
        <v>7.28E-3</v>
      </c>
      <c r="AW625" s="36">
        <f t="shared" si="334"/>
        <v>1</v>
      </c>
      <c r="AX625" s="37">
        <f t="shared" si="335"/>
        <v>7.0000000000000001E-3</v>
      </c>
      <c r="AY625" s="37">
        <f t="shared" si="336"/>
        <v>-3.0200000000000001E-3</v>
      </c>
      <c r="AZ625" s="37">
        <f t="shared" si="337"/>
        <v>3.98E-3</v>
      </c>
      <c r="BA625" s="38">
        <f t="shared" si="338"/>
        <v>54.670329670329679</v>
      </c>
      <c r="BB625" s="36">
        <f t="shared" si="339"/>
        <v>0</v>
      </c>
      <c r="BC625" s="37">
        <f t="shared" si="340"/>
        <v>0</v>
      </c>
      <c r="BD625" s="36">
        <f t="shared" si="341"/>
        <v>0</v>
      </c>
      <c r="BE625" s="37">
        <f t="shared" si="342"/>
        <v>0</v>
      </c>
      <c r="BF625" s="37">
        <f t="shared" si="343"/>
        <v>0</v>
      </c>
      <c r="BG625" s="37">
        <f t="shared" si="344"/>
        <v>0</v>
      </c>
      <c r="BH625" s="38" t="e">
        <f t="shared" si="345"/>
        <v>#DIV/0!</v>
      </c>
      <c r="BI625" s="36">
        <f t="shared" si="346"/>
        <v>2</v>
      </c>
      <c r="BJ625" s="37">
        <f t="shared" si="347"/>
        <v>7.28E-3</v>
      </c>
      <c r="BK625" s="36">
        <f t="shared" si="348"/>
        <v>1</v>
      </c>
      <c r="BL625" s="37">
        <f t="shared" si="349"/>
        <v>7.0000000000000001E-3</v>
      </c>
      <c r="BM625" s="37">
        <f t="shared" si="350"/>
        <v>-3.0200000000000001E-3</v>
      </c>
      <c r="BN625" s="37">
        <f t="shared" si="351"/>
        <v>3.98E-3</v>
      </c>
      <c r="BO625" s="38">
        <f t="shared" si="352"/>
        <v>54.670329670329679</v>
      </c>
    </row>
    <row r="626" spans="1:67" x14ac:dyDescent="0.25">
      <c r="A626" s="14" t="s">
        <v>43</v>
      </c>
      <c r="B626" s="4" t="s">
        <v>44</v>
      </c>
      <c r="C626" s="14">
        <v>1432101</v>
      </c>
      <c r="D626" s="14" t="s">
        <v>16</v>
      </c>
      <c r="E626">
        <v>54</v>
      </c>
      <c r="F626">
        <v>14808</v>
      </c>
      <c r="G626">
        <v>43</v>
      </c>
      <c r="H626">
        <v>22596</v>
      </c>
      <c r="I626">
        <v>-10224</v>
      </c>
      <c r="J626">
        <v>12372</v>
      </c>
      <c r="L626">
        <v>19</v>
      </c>
      <c r="M626">
        <v>20233</v>
      </c>
      <c r="N626">
        <v>9</v>
      </c>
      <c r="O626">
        <v>28671</v>
      </c>
      <c r="P626">
        <v>-18445</v>
      </c>
      <c r="Q626">
        <v>10226</v>
      </c>
      <c r="Z626">
        <v>73</v>
      </c>
      <c r="AA626">
        <v>35041</v>
      </c>
      <c r="AB626">
        <v>52</v>
      </c>
      <c r="AC626">
        <v>51267</v>
      </c>
      <c r="AD626">
        <v>-28669</v>
      </c>
      <c r="AE626">
        <v>22598</v>
      </c>
      <c r="AG626" s="36">
        <f t="shared" si="318"/>
        <v>54</v>
      </c>
      <c r="AH626" s="37">
        <f t="shared" si="319"/>
        <v>0.14807999999999999</v>
      </c>
      <c r="AI626" s="36">
        <f t="shared" si="320"/>
        <v>43</v>
      </c>
      <c r="AJ626" s="37">
        <f t="shared" si="321"/>
        <v>0.22595999999999999</v>
      </c>
      <c r="AK626" s="37">
        <f t="shared" si="322"/>
        <v>-0.10224</v>
      </c>
      <c r="AL626" s="37">
        <f t="shared" si="323"/>
        <v>0.12372</v>
      </c>
      <c r="AM626" s="38">
        <f t="shared" si="324"/>
        <v>83.549432739059966</v>
      </c>
      <c r="AN626" s="36">
        <f t="shared" si="325"/>
        <v>19</v>
      </c>
      <c r="AO626" s="37">
        <f t="shared" si="326"/>
        <v>0.20233000000000001</v>
      </c>
      <c r="AP626" s="36">
        <f t="shared" si="327"/>
        <v>9</v>
      </c>
      <c r="AQ626" s="37">
        <f t="shared" si="328"/>
        <v>0.28671000000000002</v>
      </c>
      <c r="AR626" s="37">
        <f t="shared" si="329"/>
        <v>-0.18445</v>
      </c>
      <c r="AS626" s="37">
        <f t="shared" si="330"/>
        <v>0.10226</v>
      </c>
      <c r="AT626" s="38">
        <f t="shared" si="331"/>
        <v>50.541195077348888</v>
      </c>
      <c r="AU626" s="36">
        <f t="shared" si="332"/>
        <v>73</v>
      </c>
      <c r="AV626" s="37">
        <f t="shared" si="333"/>
        <v>0.35041</v>
      </c>
      <c r="AW626" s="36">
        <f t="shared" si="334"/>
        <v>52</v>
      </c>
      <c r="AX626" s="37">
        <f t="shared" si="335"/>
        <v>0.51266999999999996</v>
      </c>
      <c r="AY626" s="37">
        <f t="shared" si="336"/>
        <v>-0.28669</v>
      </c>
      <c r="AZ626" s="37">
        <f t="shared" si="337"/>
        <v>0.22598000000000001</v>
      </c>
      <c r="BA626" s="38">
        <f t="shared" si="338"/>
        <v>64.49016865957023</v>
      </c>
      <c r="BB626" s="36">
        <f t="shared" si="339"/>
        <v>0</v>
      </c>
      <c r="BC626" s="37">
        <f t="shared" si="340"/>
        <v>0</v>
      </c>
      <c r="BD626" s="36">
        <f t="shared" si="341"/>
        <v>0</v>
      </c>
      <c r="BE626" s="37">
        <f t="shared" si="342"/>
        <v>0</v>
      </c>
      <c r="BF626" s="37">
        <f t="shared" si="343"/>
        <v>0</v>
      </c>
      <c r="BG626" s="37">
        <f t="shared" si="344"/>
        <v>0</v>
      </c>
      <c r="BH626" s="38" t="e">
        <f t="shared" si="345"/>
        <v>#DIV/0!</v>
      </c>
      <c r="BI626" s="36">
        <f t="shared" si="346"/>
        <v>73</v>
      </c>
      <c r="BJ626" s="37">
        <f t="shared" si="347"/>
        <v>0.35041</v>
      </c>
      <c r="BK626" s="36">
        <f t="shared" si="348"/>
        <v>52</v>
      </c>
      <c r="BL626" s="37">
        <f t="shared" si="349"/>
        <v>0.51266999999999996</v>
      </c>
      <c r="BM626" s="37">
        <f t="shared" si="350"/>
        <v>-0.28669</v>
      </c>
      <c r="BN626" s="37">
        <f t="shared" si="351"/>
        <v>0.22597999999999999</v>
      </c>
      <c r="BO626" s="38">
        <f t="shared" si="352"/>
        <v>64.490168659570216</v>
      </c>
    </row>
    <row r="627" spans="1:67" x14ac:dyDescent="0.25">
      <c r="A627" s="14" t="s">
        <v>43</v>
      </c>
      <c r="B627" s="4" t="s">
        <v>44</v>
      </c>
      <c r="C627" s="14">
        <v>1432101</v>
      </c>
      <c r="D627" s="14" t="s">
        <v>17</v>
      </c>
      <c r="E627">
        <v>27</v>
      </c>
      <c r="F627">
        <v>8547</v>
      </c>
      <c r="G627">
        <v>24</v>
      </c>
      <c r="H627">
        <v>17746</v>
      </c>
      <c r="I627">
        <v>-10274</v>
      </c>
      <c r="J627">
        <v>7472</v>
      </c>
      <c r="L627">
        <v>10</v>
      </c>
      <c r="M627">
        <v>16293</v>
      </c>
      <c r="N627">
        <v>3</v>
      </c>
      <c r="O627">
        <v>10299</v>
      </c>
      <c r="P627">
        <v>-4919</v>
      </c>
      <c r="Q627">
        <v>5380</v>
      </c>
      <c r="S627">
        <v>2</v>
      </c>
      <c r="T627">
        <v>16309</v>
      </c>
      <c r="U627">
        <v>1</v>
      </c>
      <c r="V627">
        <v>7544</v>
      </c>
      <c r="W627">
        <v>0</v>
      </c>
      <c r="X627">
        <v>7544</v>
      </c>
      <c r="Z627">
        <v>39</v>
      </c>
      <c r="AA627">
        <v>41149</v>
      </c>
      <c r="AB627">
        <v>28</v>
      </c>
      <c r="AC627">
        <v>35589</v>
      </c>
      <c r="AD627">
        <v>-15193</v>
      </c>
      <c r="AE627">
        <v>20396</v>
      </c>
      <c r="AG627" s="36">
        <f t="shared" si="318"/>
        <v>27</v>
      </c>
      <c r="AH627" s="37">
        <f t="shared" si="319"/>
        <v>8.5470000000000004E-2</v>
      </c>
      <c r="AI627" s="36">
        <f t="shared" si="320"/>
        <v>24</v>
      </c>
      <c r="AJ627" s="37">
        <f t="shared" si="321"/>
        <v>0.17746000000000001</v>
      </c>
      <c r="AK627" s="37">
        <f t="shared" si="322"/>
        <v>-0.10274</v>
      </c>
      <c r="AL627" s="37">
        <f t="shared" si="323"/>
        <v>7.4719999999999995E-2</v>
      </c>
      <c r="AM627" s="38">
        <f t="shared" si="324"/>
        <v>87.422487422487421</v>
      </c>
      <c r="AN627" s="36">
        <f t="shared" si="325"/>
        <v>10</v>
      </c>
      <c r="AO627" s="37">
        <f t="shared" si="326"/>
        <v>0.16292999999999999</v>
      </c>
      <c r="AP627" s="36">
        <f t="shared" si="327"/>
        <v>3</v>
      </c>
      <c r="AQ627" s="37">
        <f t="shared" si="328"/>
        <v>0.10299</v>
      </c>
      <c r="AR627" s="37">
        <f t="shared" si="329"/>
        <v>-4.9189999999999998E-2</v>
      </c>
      <c r="AS627" s="37">
        <f t="shared" si="330"/>
        <v>5.3800000000000001E-2</v>
      </c>
      <c r="AT627" s="38">
        <f t="shared" si="331"/>
        <v>33.020315472902475</v>
      </c>
      <c r="AU627" s="36">
        <f t="shared" si="332"/>
        <v>37</v>
      </c>
      <c r="AV627" s="37">
        <f t="shared" si="333"/>
        <v>0.24840000000000001</v>
      </c>
      <c r="AW627" s="36">
        <f t="shared" si="334"/>
        <v>27</v>
      </c>
      <c r="AX627" s="37">
        <f t="shared" si="335"/>
        <v>0.28044999999999998</v>
      </c>
      <c r="AY627" s="37">
        <f t="shared" si="336"/>
        <v>-0.15193000000000001</v>
      </c>
      <c r="AZ627" s="37">
        <f t="shared" si="337"/>
        <v>0.12852</v>
      </c>
      <c r="BA627" s="38">
        <f t="shared" si="338"/>
        <v>51.739130434782609</v>
      </c>
      <c r="BB627" s="36">
        <f t="shared" si="339"/>
        <v>2</v>
      </c>
      <c r="BC627" s="37">
        <f t="shared" si="340"/>
        <v>0.16309000000000001</v>
      </c>
      <c r="BD627" s="36">
        <f t="shared" si="341"/>
        <v>1</v>
      </c>
      <c r="BE627" s="37">
        <f t="shared" si="342"/>
        <v>7.5439999999999993E-2</v>
      </c>
      <c r="BF627" s="37">
        <f t="shared" si="343"/>
        <v>0</v>
      </c>
      <c r="BG627" s="37">
        <f t="shared" si="344"/>
        <v>7.5439999999999993E-2</v>
      </c>
      <c r="BH627" s="38">
        <f t="shared" si="345"/>
        <v>46.256668097369541</v>
      </c>
      <c r="BI627" s="36">
        <f t="shared" si="346"/>
        <v>39</v>
      </c>
      <c r="BJ627" s="37">
        <f t="shared" si="347"/>
        <v>0.41149000000000002</v>
      </c>
      <c r="BK627" s="36">
        <f t="shared" si="348"/>
        <v>28</v>
      </c>
      <c r="BL627" s="37">
        <f t="shared" si="349"/>
        <v>0.35588999999999998</v>
      </c>
      <c r="BM627" s="37">
        <f t="shared" si="350"/>
        <v>-0.15193000000000001</v>
      </c>
      <c r="BN627" s="37">
        <f t="shared" si="351"/>
        <v>0.20396</v>
      </c>
      <c r="BO627" s="38">
        <f t="shared" si="352"/>
        <v>49.566210600500618</v>
      </c>
    </row>
    <row r="628" spans="1:67" x14ac:dyDescent="0.25">
      <c r="A628" s="34"/>
      <c r="B628" s="35"/>
      <c r="C628" s="34" t="s">
        <v>321</v>
      </c>
      <c r="D628" s="34"/>
      <c r="E628">
        <v>83</v>
      </c>
      <c r="F628">
        <v>24083</v>
      </c>
      <c r="G628">
        <v>68</v>
      </c>
      <c r="H628">
        <v>41042</v>
      </c>
      <c r="I628">
        <v>-20800</v>
      </c>
      <c r="J628">
        <v>20242</v>
      </c>
      <c r="L628">
        <v>29</v>
      </c>
      <c r="M628">
        <v>36526</v>
      </c>
      <c r="N628">
        <v>12</v>
      </c>
      <c r="O628">
        <v>38970</v>
      </c>
      <c r="P628">
        <v>-23364</v>
      </c>
      <c r="Q628">
        <v>15606</v>
      </c>
      <c r="S628">
        <v>2</v>
      </c>
      <c r="T628">
        <v>16309</v>
      </c>
      <c r="U628">
        <v>1</v>
      </c>
      <c r="V628">
        <v>7544</v>
      </c>
      <c r="W628">
        <v>0</v>
      </c>
      <c r="X628">
        <v>7544</v>
      </c>
      <c r="Z628">
        <v>114</v>
      </c>
      <c r="AA628">
        <v>76918</v>
      </c>
      <c r="AB628">
        <v>81</v>
      </c>
      <c r="AC628">
        <v>87556</v>
      </c>
      <c r="AD628">
        <v>-44164</v>
      </c>
      <c r="AE628">
        <v>43392</v>
      </c>
      <c r="AG628" s="39">
        <f t="shared" si="318"/>
        <v>83</v>
      </c>
      <c r="AH628" s="40">
        <f t="shared" si="319"/>
        <v>0.24082999999999999</v>
      </c>
      <c r="AI628" s="39">
        <f t="shared" si="320"/>
        <v>68</v>
      </c>
      <c r="AJ628" s="40">
        <f t="shared" si="321"/>
        <v>0.41042000000000001</v>
      </c>
      <c r="AK628" s="40">
        <f t="shared" si="322"/>
        <v>-0.20799999999999999</v>
      </c>
      <c r="AL628" s="40">
        <f t="shared" si="323"/>
        <v>0.20241999999999999</v>
      </c>
      <c r="AM628" s="40">
        <f t="shared" si="324"/>
        <v>84.050990325125611</v>
      </c>
      <c r="AN628" s="39">
        <f t="shared" si="325"/>
        <v>29</v>
      </c>
      <c r="AO628" s="40">
        <f t="shared" si="326"/>
        <v>0.36525999999999997</v>
      </c>
      <c r="AP628" s="39">
        <f t="shared" si="327"/>
        <v>12</v>
      </c>
      <c r="AQ628" s="40">
        <f t="shared" si="328"/>
        <v>0.38969999999999999</v>
      </c>
      <c r="AR628" s="40">
        <f t="shared" si="329"/>
        <v>-0.23363999999999999</v>
      </c>
      <c r="AS628" s="40">
        <f t="shared" si="330"/>
        <v>0.15606</v>
      </c>
      <c r="AT628" s="40">
        <f t="shared" si="331"/>
        <v>42.725729617258942</v>
      </c>
      <c r="AU628" s="39">
        <f t="shared" si="332"/>
        <v>112</v>
      </c>
      <c r="AV628" s="40">
        <f t="shared" si="333"/>
        <v>0.60609000000000002</v>
      </c>
      <c r="AW628" s="39">
        <f t="shared" si="334"/>
        <v>80</v>
      </c>
      <c r="AX628" s="40">
        <f t="shared" si="335"/>
        <v>0.80011999999999994</v>
      </c>
      <c r="AY628" s="40">
        <f t="shared" si="336"/>
        <v>-0.44163999999999998</v>
      </c>
      <c r="AZ628" s="40">
        <f t="shared" si="337"/>
        <v>0.35848000000000002</v>
      </c>
      <c r="BA628" s="40">
        <f t="shared" si="338"/>
        <v>59.146331402926954</v>
      </c>
      <c r="BB628" s="39">
        <f t="shared" si="339"/>
        <v>2</v>
      </c>
      <c r="BC628" s="40">
        <f t="shared" si="340"/>
        <v>0.16309000000000001</v>
      </c>
      <c r="BD628" s="39">
        <f t="shared" si="341"/>
        <v>1</v>
      </c>
      <c r="BE628" s="40">
        <f t="shared" si="342"/>
        <v>7.5439999999999993E-2</v>
      </c>
      <c r="BF628" s="40">
        <f t="shared" si="343"/>
        <v>0</v>
      </c>
      <c r="BG628" s="40">
        <f t="shared" si="344"/>
        <v>7.5439999999999993E-2</v>
      </c>
      <c r="BH628" s="40">
        <f t="shared" si="345"/>
        <v>46.256668097369541</v>
      </c>
      <c r="BI628" s="39">
        <f t="shared" si="346"/>
        <v>114</v>
      </c>
      <c r="BJ628" s="40">
        <f t="shared" si="347"/>
        <v>0.76917999999999997</v>
      </c>
      <c r="BK628" s="39">
        <f t="shared" si="348"/>
        <v>81</v>
      </c>
      <c r="BL628" s="40">
        <f t="shared" si="349"/>
        <v>0.87556</v>
      </c>
      <c r="BM628" s="40">
        <f t="shared" si="350"/>
        <v>-0.44163999999999998</v>
      </c>
      <c r="BN628" s="40">
        <f t="shared" si="351"/>
        <v>0.43391999999999997</v>
      </c>
      <c r="BO628" s="40">
        <f t="shared" si="352"/>
        <v>56.413323279336439</v>
      </c>
    </row>
    <row r="629" spans="1:67" x14ac:dyDescent="0.25">
      <c r="A629" s="14" t="s">
        <v>43</v>
      </c>
      <c r="B629" s="4" t="s">
        <v>44</v>
      </c>
      <c r="C629" s="14">
        <v>1432102</v>
      </c>
      <c r="D629" s="14" t="s">
        <v>15</v>
      </c>
      <c r="E629">
        <v>21</v>
      </c>
      <c r="F629">
        <v>6749</v>
      </c>
      <c r="G629">
        <v>11</v>
      </c>
      <c r="H629">
        <v>5140</v>
      </c>
      <c r="I629">
        <v>-1551</v>
      </c>
      <c r="J629">
        <v>3589</v>
      </c>
      <c r="L629">
        <v>4</v>
      </c>
      <c r="M629">
        <v>2362</v>
      </c>
      <c r="N629">
        <v>3</v>
      </c>
      <c r="O629">
        <v>2208</v>
      </c>
      <c r="P629">
        <v>-441</v>
      </c>
      <c r="Q629">
        <v>1767</v>
      </c>
      <c r="Z629">
        <v>25</v>
      </c>
      <c r="AA629">
        <v>9111</v>
      </c>
      <c r="AB629">
        <v>14</v>
      </c>
      <c r="AC629">
        <v>7348</v>
      </c>
      <c r="AD629">
        <v>-1992</v>
      </c>
      <c r="AE629">
        <v>5356</v>
      </c>
      <c r="AG629" s="36">
        <f t="shared" si="318"/>
        <v>21</v>
      </c>
      <c r="AH629" s="37">
        <f t="shared" si="319"/>
        <v>6.7489999999999994E-2</v>
      </c>
      <c r="AI629" s="36">
        <f t="shared" si="320"/>
        <v>11</v>
      </c>
      <c r="AJ629" s="37">
        <f t="shared" si="321"/>
        <v>5.1400000000000001E-2</v>
      </c>
      <c r="AK629" s="37">
        <f t="shared" si="322"/>
        <v>-1.5509999999999999E-2</v>
      </c>
      <c r="AL629" s="37">
        <f t="shared" si="323"/>
        <v>3.5889999999999998E-2</v>
      </c>
      <c r="AM629" s="38">
        <f t="shared" si="324"/>
        <v>53.178248629426584</v>
      </c>
      <c r="AN629" s="36">
        <f t="shared" si="325"/>
        <v>4</v>
      </c>
      <c r="AO629" s="37">
        <f t="shared" si="326"/>
        <v>2.3619999999999999E-2</v>
      </c>
      <c r="AP629" s="36">
        <f t="shared" si="327"/>
        <v>3</v>
      </c>
      <c r="AQ629" s="37">
        <f t="shared" si="328"/>
        <v>2.2079999999999999E-2</v>
      </c>
      <c r="AR629" s="37">
        <f t="shared" si="329"/>
        <v>-4.4099999999999999E-3</v>
      </c>
      <c r="AS629" s="37">
        <f t="shared" si="330"/>
        <v>1.7670000000000002E-2</v>
      </c>
      <c r="AT629" s="38">
        <f t="shared" si="331"/>
        <v>74.809483488569015</v>
      </c>
      <c r="AU629" s="36">
        <f t="shared" si="332"/>
        <v>25</v>
      </c>
      <c r="AV629" s="37">
        <f t="shared" si="333"/>
        <v>9.1109999999999997E-2</v>
      </c>
      <c r="AW629" s="36">
        <f t="shared" si="334"/>
        <v>14</v>
      </c>
      <c r="AX629" s="37">
        <f t="shared" si="335"/>
        <v>7.3480000000000004E-2</v>
      </c>
      <c r="AY629" s="37">
        <f t="shared" si="336"/>
        <v>-1.992E-2</v>
      </c>
      <c r="AZ629" s="37">
        <f t="shared" si="337"/>
        <v>5.3559999999999997E-2</v>
      </c>
      <c r="BA629" s="38">
        <f t="shared" si="338"/>
        <v>58.786082757106797</v>
      </c>
      <c r="BB629" s="36">
        <f t="shared" si="339"/>
        <v>0</v>
      </c>
      <c r="BC629" s="37">
        <f t="shared" si="340"/>
        <v>0</v>
      </c>
      <c r="BD629" s="36">
        <f t="shared" si="341"/>
        <v>0</v>
      </c>
      <c r="BE629" s="37">
        <f t="shared" si="342"/>
        <v>0</v>
      </c>
      <c r="BF629" s="37">
        <f t="shared" si="343"/>
        <v>0</v>
      </c>
      <c r="BG629" s="37">
        <f t="shared" si="344"/>
        <v>0</v>
      </c>
      <c r="BH629" s="38" t="e">
        <f t="shared" si="345"/>
        <v>#DIV/0!</v>
      </c>
      <c r="BI629" s="36">
        <f t="shared" si="346"/>
        <v>25</v>
      </c>
      <c r="BJ629" s="37">
        <f t="shared" si="347"/>
        <v>9.1109999999999997E-2</v>
      </c>
      <c r="BK629" s="36">
        <f t="shared" si="348"/>
        <v>14</v>
      </c>
      <c r="BL629" s="37">
        <f t="shared" si="349"/>
        <v>7.3480000000000004E-2</v>
      </c>
      <c r="BM629" s="37">
        <f t="shared" si="350"/>
        <v>-1.992E-2</v>
      </c>
      <c r="BN629" s="37">
        <f t="shared" si="351"/>
        <v>5.3560000000000003E-2</v>
      </c>
      <c r="BO629" s="38">
        <f t="shared" si="352"/>
        <v>58.786082757106797</v>
      </c>
    </row>
    <row r="630" spans="1:67" x14ac:dyDescent="0.25">
      <c r="A630" s="14" t="s">
        <v>43</v>
      </c>
      <c r="B630" s="4" t="s">
        <v>44</v>
      </c>
      <c r="C630" s="14">
        <v>1432102</v>
      </c>
      <c r="D630" s="14" t="s">
        <v>16</v>
      </c>
      <c r="E630">
        <v>166</v>
      </c>
      <c r="F630">
        <v>51968</v>
      </c>
      <c r="G630">
        <v>130</v>
      </c>
      <c r="H630">
        <v>70642</v>
      </c>
      <c r="I630">
        <v>-30308</v>
      </c>
      <c r="J630">
        <v>40334</v>
      </c>
      <c r="L630">
        <v>19</v>
      </c>
      <c r="M630">
        <v>19518</v>
      </c>
      <c r="N630">
        <v>15</v>
      </c>
      <c r="O630">
        <v>16664</v>
      </c>
      <c r="P630">
        <v>-3075</v>
      </c>
      <c r="Q630">
        <v>13589</v>
      </c>
      <c r="Z630">
        <v>185</v>
      </c>
      <c r="AA630">
        <v>71486</v>
      </c>
      <c r="AB630">
        <v>145</v>
      </c>
      <c r="AC630">
        <v>87306</v>
      </c>
      <c r="AD630">
        <v>-33383</v>
      </c>
      <c r="AE630">
        <v>53923</v>
      </c>
      <c r="AG630" s="36">
        <f t="shared" si="318"/>
        <v>166</v>
      </c>
      <c r="AH630" s="37">
        <f t="shared" si="319"/>
        <v>0.51968000000000003</v>
      </c>
      <c r="AI630" s="36">
        <f t="shared" si="320"/>
        <v>130</v>
      </c>
      <c r="AJ630" s="37">
        <f t="shared" si="321"/>
        <v>0.70642000000000005</v>
      </c>
      <c r="AK630" s="37">
        <f t="shared" si="322"/>
        <v>-0.30308000000000002</v>
      </c>
      <c r="AL630" s="37">
        <f t="shared" si="323"/>
        <v>0.40333999999999998</v>
      </c>
      <c r="AM630" s="38">
        <f t="shared" si="324"/>
        <v>77.613146551724128</v>
      </c>
      <c r="AN630" s="36">
        <f t="shared" si="325"/>
        <v>19</v>
      </c>
      <c r="AO630" s="37">
        <f t="shared" si="326"/>
        <v>0.19517999999999999</v>
      </c>
      <c r="AP630" s="36">
        <f t="shared" si="327"/>
        <v>15</v>
      </c>
      <c r="AQ630" s="37">
        <f t="shared" si="328"/>
        <v>0.16664000000000001</v>
      </c>
      <c r="AR630" s="37">
        <f t="shared" si="329"/>
        <v>-3.075E-2</v>
      </c>
      <c r="AS630" s="37">
        <f t="shared" si="330"/>
        <v>0.13589000000000001</v>
      </c>
      <c r="AT630" s="38">
        <f t="shared" si="331"/>
        <v>69.622912183625388</v>
      </c>
      <c r="AU630" s="36">
        <f t="shared" si="332"/>
        <v>185</v>
      </c>
      <c r="AV630" s="37">
        <f t="shared" si="333"/>
        <v>0.71486000000000005</v>
      </c>
      <c r="AW630" s="36">
        <f t="shared" si="334"/>
        <v>145</v>
      </c>
      <c r="AX630" s="37">
        <f t="shared" si="335"/>
        <v>0.87306000000000006</v>
      </c>
      <c r="AY630" s="37">
        <f t="shared" si="336"/>
        <v>-0.33383000000000002</v>
      </c>
      <c r="AZ630" s="37">
        <f t="shared" si="337"/>
        <v>0.53922999999999999</v>
      </c>
      <c r="BA630" s="38">
        <f t="shared" si="338"/>
        <v>75.431553031362768</v>
      </c>
      <c r="BB630" s="36">
        <f t="shared" si="339"/>
        <v>0</v>
      </c>
      <c r="BC630" s="37">
        <f t="shared" si="340"/>
        <v>0</v>
      </c>
      <c r="BD630" s="36">
        <f t="shared" si="341"/>
        <v>0</v>
      </c>
      <c r="BE630" s="37">
        <f t="shared" si="342"/>
        <v>0</v>
      </c>
      <c r="BF630" s="37">
        <f t="shared" si="343"/>
        <v>0</v>
      </c>
      <c r="BG630" s="37">
        <f t="shared" si="344"/>
        <v>0</v>
      </c>
      <c r="BH630" s="38" t="e">
        <f t="shared" si="345"/>
        <v>#DIV/0!</v>
      </c>
      <c r="BI630" s="36">
        <f t="shared" si="346"/>
        <v>185</v>
      </c>
      <c r="BJ630" s="37">
        <f t="shared" si="347"/>
        <v>0.71486000000000005</v>
      </c>
      <c r="BK630" s="36">
        <f t="shared" si="348"/>
        <v>145</v>
      </c>
      <c r="BL630" s="37">
        <f t="shared" si="349"/>
        <v>0.87305999999999995</v>
      </c>
      <c r="BM630" s="37">
        <f t="shared" si="350"/>
        <v>-0.33383000000000002</v>
      </c>
      <c r="BN630" s="37">
        <f t="shared" si="351"/>
        <v>0.53922999999999999</v>
      </c>
      <c r="BO630" s="38">
        <f t="shared" si="352"/>
        <v>75.431553031362768</v>
      </c>
    </row>
    <row r="631" spans="1:67" x14ac:dyDescent="0.25">
      <c r="A631" s="14" t="s">
        <v>43</v>
      </c>
      <c r="B631" s="4" t="s">
        <v>44</v>
      </c>
      <c r="C631" s="14">
        <v>1432102</v>
      </c>
      <c r="D631" s="14" t="s">
        <v>17</v>
      </c>
      <c r="E631">
        <v>4</v>
      </c>
      <c r="F631">
        <v>1302</v>
      </c>
      <c r="G631">
        <v>4</v>
      </c>
      <c r="H631">
        <v>1926</v>
      </c>
      <c r="I631">
        <v>-624</v>
      </c>
      <c r="J631">
        <v>1302</v>
      </c>
      <c r="L631">
        <v>2</v>
      </c>
      <c r="M631">
        <v>6150</v>
      </c>
      <c r="N631">
        <v>2</v>
      </c>
      <c r="O631">
        <v>7100</v>
      </c>
      <c r="P631">
        <v>-950</v>
      </c>
      <c r="Q631">
        <v>6150</v>
      </c>
      <c r="S631">
        <v>1</v>
      </c>
      <c r="T631">
        <v>7076</v>
      </c>
      <c r="U631">
        <v>0</v>
      </c>
      <c r="V631">
        <v>0</v>
      </c>
      <c r="W631">
        <v>0</v>
      </c>
      <c r="X631">
        <v>0</v>
      </c>
      <c r="Z631">
        <v>7</v>
      </c>
      <c r="AA631">
        <v>14528</v>
      </c>
      <c r="AB631">
        <v>6</v>
      </c>
      <c r="AC631">
        <v>9026</v>
      </c>
      <c r="AD631">
        <v>-1574</v>
      </c>
      <c r="AE631">
        <v>7452</v>
      </c>
      <c r="AG631" s="36">
        <f t="shared" si="318"/>
        <v>4</v>
      </c>
      <c r="AH631" s="37">
        <f t="shared" si="319"/>
        <v>1.302E-2</v>
      </c>
      <c r="AI631" s="36">
        <f t="shared" si="320"/>
        <v>4</v>
      </c>
      <c r="AJ631" s="37">
        <f t="shared" si="321"/>
        <v>1.9259999999999999E-2</v>
      </c>
      <c r="AK631" s="37">
        <f t="shared" si="322"/>
        <v>-6.2399999999999999E-3</v>
      </c>
      <c r="AL631" s="37">
        <f t="shared" si="323"/>
        <v>1.302E-2</v>
      </c>
      <c r="AM631" s="38">
        <f t="shared" si="324"/>
        <v>100</v>
      </c>
      <c r="AN631" s="36">
        <f t="shared" si="325"/>
        <v>2</v>
      </c>
      <c r="AO631" s="37">
        <f t="shared" si="326"/>
        <v>6.1499999999999999E-2</v>
      </c>
      <c r="AP631" s="36">
        <f t="shared" si="327"/>
        <v>2</v>
      </c>
      <c r="AQ631" s="37">
        <f t="shared" si="328"/>
        <v>7.0999999999999994E-2</v>
      </c>
      <c r="AR631" s="37">
        <f t="shared" si="329"/>
        <v>-9.4999999999999998E-3</v>
      </c>
      <c r="AS631" s="37">
        <f t="shared" si="330"/>
        <v>6.1499999999999999E-2</v>
      </c>
      <c r="AT631" s="38">
        <f t="shared" si="331"/>
        <v>100</v>
      </c>
      <c r="AU631" s="36">
        <f t="shared" si="332"/>
        <v>6</v>
      </c>
      <c r="AV631" s="37">
        <f t="shared" si="333"/>
        <v>7.4520000000000003E-2</v>
      </c>
      <c r="AW631" s="36">
        <f t="shared" si="334"/>
        <v>6</v>
      </c>
      <c r="AX631" s="37">
        <f t="shared" si="335"/>
        <v>9.0259999999999993E-2</v>
      </c>
      <c r="AY631" s="37">
        <f t="shared" si="336"/>
        <v>-1.5740000000000001E-2</v>
      </c>
      <c r="AZ631" s="37">
        <f t="shared" si="337"/>
        <v>7.4520000000000003E-2</v>
      </c>
      <c r="BA631" s="38">
        <f t="shared" si="338"/>
        <v>100</v>
      </c>
      <c r="BB631" s="36">
        <f t="shared" si="339"/>
        <v>1</v>
      </c>
      <c r="BC631" s="37">
        <f t="shared" si="340"/>
        <v>7.0760000000000003E-2</v>
      </c>
      <c r="BD631" s="36">
        <f t="shared" si="341"/>
        <v>0</v>
      </c>
      <c r="BE631" s="37">
        <f t="shared" si="342"/>
        <v>0</v>
      </c>
      <c r="BF631" s="37">
        <f t="shared" si="343"/>
        <v>0</v>
      </c>
      <c r="BG631" s="37">
        <f t="shared" si="344"/>
        <v>0</v>
      </c>
      <c r="BH631" s="38">
        <f t="shared" si="345"/>
        <v>0</v>
      </c>
      <c r="BI631" s="36">
        <f t="shared" si="346"/>
        <v>7</v>
      </c>
      <c r="BJ631" s="37">
        <f t="shared" si="347"/>
        <v>0.14527999999999999</v>
      </c>
      <c r="BK631" s="36">
        <f t="shared" si="348"/>
        <v>6</v>
      </c>
      <c r="BL631" s="37">
        <f t="shared" si="349"/>
        <v>9.0260000000000007E-2</v>
      </c>
      <c r="BM631" s="37">
        <f t="shared" si="350"/>
        <v>-1.5740000000000001E-2</v>
      </c>
      <c r="BN631" s="37">
        <f t="shared" si="351"/>
        <v>7.4520000000000003E-2</v>
      </c>
      <c r="BO631" s="38">
        <f t="shared" si="352"/>
        <v>51.294052863436121</v>
      </c>
    </row>
    <row r="632" spans="1:67" x14ac:dyDescent="0.25">
      <c r="A632" s="14" t="s">
        <v>43</v>
      </c>
      <c r="B632" s="4" t="s">
        <v>44</v>
      </c>
      <c r="C632" s="14">
        <v>1432102</v>
      </c>
      <c r="D632" s="14" t="s">
        <v>18</v>
      </c>
      <c r="E632">
        <v>1</v>
      </c>
      <c r="F632">
        <v>0</v>
      </c>
      <c r="G632">
        <v>1</v>
      </c>
      <c r="H632">
        <v>1823</v>
      </c>
      <c r="I632">
        <v>-1823</v>
      </c>
      <c r="J632">
        <v>0</v>
      </c>
      <c r="Z632">
        <v>1</v>
      </c>
      <c r="AA632">
        <v>0</v>
      </c>
      <c r="AB632">
        <v>1</v>
      </c>
      <c r="AC632">
        <v>1823</v>
      </c>
      <c r="AD632">
        <v>-1823</v>
      </c>
      <c r="AE632">
        <v>0</v>
      </c>
      <c r="AG632" s="36">
        <f t="shared" si="318"/>
        <v>1</v>
      </c>
      <c r="AH632" s="37">
        <f t="shared" si="319"/>
        <v>0</v>
      </c>
      <c r="AI632" s="36">
        <f t="shared" si="320"/>
        <v>1</v>
      </c>
      <c r="AJ632" s="37">
        <f t="shared" si="321"/>
        <v>1.823E-2</v>
      </c>
      <c r="AK632" s="37">
        <f t="shared" si="322"/>
        <v>-1.823E-2</v>
      </c>
      <c r="AL632" s="37">
        <f t="shared" si="323"/>
        <v>0</v>
      </c>
      <c r="AM632" s="38" t="e">
        <f t="shared" si="324"/>
        <v>#DIV/0!</v>
      </c>
      <c r="AN632" s="36">
        <f t="shared" si="325"/>
        <v>0</v>
      </c>
      <c r="AO632" s="37">
        <f t="shared" si="326"/>
        <v>0</v>
      </c>
      <c r="AP632" s="36">
        <f t="shared" si="327"/>
        <v>0</v>
      </c>
      <c r="AQ632" s="37">
        <f t="shared" si="328"/>
        <v>0</v>
      </c>
      <c r="AR632" s="37">
        <f t="shared" si="329"/>
        <v>0</v>
      </c>
      <c r="AS632" s="37">
        <f t="shared" si="330"/>
        <v>0</v>
      </c>
      <c r="AT632" s="38" t="e">
        <f t="shared" si="331"/>
        <v>#DIV/0!</v>
      </c>
      <c r="AU632" s="36">
        <f t="shared" si="332"/>
        <v>1</v>
      </c>
      <c r="AV632" s="37">
        <f t="shared" si="333"/>
        <v>0</v>
      </c>
      <c r="AW632" s="36">
        <f t="shared" si="334"/>
        <v>1</v>
      </c>
      <c r="AX632" s="37">
        <f t="shared" si="335"/>
        <v>1.823E-2</v>
      </c>
      <c r="AY632" s="37">
        <f t="shared" si="336"/>
        <v>-1.823E-2</v>
      </c>
      <c r="AZ632" s="37">
        <f t="shared" si="337"/>
        <v>0</v>
      </c>
      <c r="BA632" s="38" t="e">
        <f t="shared" si="338"/>
        <v>#DIV/0!</v>
      </c>
      <c r="BB632" s="36">
        <f t="shared" si="339"/>
        <v>0</v>
      </c>
      <c r="BC632" s="37">
        <f t="shared" si="340"/>
        <v>0</v>
      </c>
      <c r="BD632" s="36">
        <f t="shared" si="341"/>
        <v>0</v>
      </c>
      <c r="BE632" s="37">
        <f t="shared" si="342"/>
        <v>0</v>
      </c>
      <c r="BF632" s="37">
        <f t="shared" si="343"/>
        <v>0</v>
      </c>
      <c r="BG632" s="37">
        <f t="shared" si="344"/>
        <v>0</v>
      </c>
      <c r="BH632" s="38" t="e">
        <f t="shared" si="345"/>
        <v>#DIV/0!</v>
      </c>
      <c r="BI632" s="36">
        <f t="shared" si="346"/>
        <v>1</v>
      </c>
      <c r="BJ632" s="37">
        <f t="shared" si="347"/>
        <v>0</v>
      </c>
      <c r="BK632" s="36">
        <f t="shared" si="348"/>
        <v>1</v>
      </c>
      <c r="BL632" s="37">
        <f t="shared" si="349"/>
        <v>1.823E-2</v>
      </c>
      <c r="BM632" s="37">
        <f t="shared" si="350"/>
        <v>-1.823E-2</v>
      </c>
      <c r="BN632" s="37">
        <f t="shared" si="351"/>
        <v>0</v>
      </c>
      <c r="BO632" s="38" t="e">
        <f t="shared" si="352"/>
        <v>#DIV/0!</v>
      </c>
    </row>
    <row r="633" spans="1:67" x14ac:dyDescent="0.25">
      <c r="A633" s="34"/>
      <c r="B633" s="35"/>
      <c r="C633" s="34" t="s">
        <v>322</v>
      </c>
      <c r="D633" s="34"/>
      <c r="E633">
        <v>192</v>
      </c>
      <c r="F633">
        <v>60019</v>
      </c>
      <c r="G633">
        <v>146</v>
      </c>
      <c r="H633">
        <v>79531</v>
      </c>
      <c r="I633">
        <v>-34306</v>
      </c>
      <c r="J633">
        <v>45225</v>
      </c>
      <c r="L633">
        <v>25</v>
      </c>
      <c r="M633">
        <v>28030</v>
      </c>
      <c r="N633">
        <v>20</v>
      </c>
      <c r="O633">
        <v>25972</v>
      </c>
      <c r="P633">
        <v>-4466</v>
      </c>
      <c r="Q633">
        <v>21506</v>
      </c>
      <c r="S633">
        <v>1</v>
      </c>
      <c r="T633">
        <v>7076</v>
      </c>
      <c r="U633">
        <v>0</v>
      </c>
      <c r="V633">
        <v>0</v>
      </c>
      <c r="W633">
        <v>0</v>
      </c>
      <c r="X633">
        <v>0</v>
      </c>
      <c r="Z633">
        <v>218</v>
      </c>
      <c r="AA633">
        <v>95125</v>
      </c>
      <c r="AB633">
        <v>166</v>
      </c>
      <c r="AC633">
        <v>105503</v>
      </c>
      <c r="AD633">
        <v>-38772</v>
      </c>
      <c r="AE633">
        <v>66731</v>
      </c>
      <c r="AG633" s="39">
        <f t="shared" si="318"/>
        <v>192</v>
      </c>
      <c r="AH633" s="40">
        <f t="shared" si="319"/>
        <v>0.60019</v>
      </c>
      <c r="AI633" s="39">
        <f t="shared" si="320"/>
        <v>146</v>
      </c>
      <c r="AJ633" s="40">
        <f t="shared" si="321"/>
        <v>0.79530999999999996</v>
      </c>
      <c r="AK633" s="40">
        <f t="shared" si="322"/>
        <v>-0.34305999999999998</v>
      </c>
      <c r="AL633" s="40">
        <f t="shared" si="323"/>
        <v>0.45224999999999999</v>
      </c>
      <c r="AM633" s="40">
        <f t="shared" si="324"/>
        <v>75.351138806044744</v>
      </c>
      <c r="AN633" s="39">
        <f t="shared" si="325"/>
        <v>25</v>
      </c>
      <c r="AO633" s="40">
        <f t="shared" si="326"/>
        <v>0.28029999999999999</v>
      </c>
      <c r="AP633" s="39">
        <f t="shared" si="327"/>
        <v>20</v>
      </c>
      <c r="AQ633" s="40">
        <f t="shared" si="328"/>
        <v>0.25972000000000001</v>
      </c>
      <c r="AR633" s="40">
        <f t="shared" si="329"/>
        <v>-4.4659999999999998E-2</v>
      </c>
      <c r="AS633" s="40">
        <f t="shared" si="330"/>
        <v>0.21506</v>
      </c>
      <c r="AT633" s="40">
        <f t="shared" si="331"/>
        <v>76.724937566892621</v>
      </c>
      <c r="AU633" s="39">
        <f t="shared" si="332"/>
        <v>217</v>
      </c>
      <c r="AV633" s="40">
        <f t="shared" si="333"/>
        <v>0.88048999999999999</v>
      </c>
      <c r="AW633" s="39">
        <f t="shared" si="334"/>
        <v>166</v>
      </c>
      <c r="AX633" s="40">
        <f t="shared" si="335"/>
        <v>1.0550299999999999</v>
      </c>
      <c r="AY633" s="40">
        <f t="shared" si="336"/>
        <v>-0.38771999999999995</v>
      </c>
      <c r="AZ633" s="40">
        <f t="shared" si="337"/>
        <v>0.66730999999999996</v>
      </c>
      <c r="BA633" s="40">
        <f t="shared" si="338"/>
        <v>75.788481413758248</v>
      </c>
      <c r="BB633" s="39">
        <f t="shared" si="339"/>
        <v>1</v>
      </c>
      <c r="BC633" s="40">
        <f t="shared" si="340"/>
        <v>7.0760000000000003E-2</v>
      </c>
      <c r="BD633" s="39">
        <f t="shared" si="341"/>
        <v>0</v>
      </c>
      <c r="BE633" s="40">
        <f t="shared" si="342"/>
        <v>0</v>
      </c>
      <c r="BF633" s="40">
        <f t="shared" si="343"/>
        <v>0</v>
      </c>
      <c r="BG633" s="40">
        <f t="shared" si="344"/>
        <v>0</v>
      </c>
      <c r="BH633" s="40">
        <f t="shared" si="345"/>
        <v>0</v>
      </c>
      <c r="BI633" s="39">
        <f t="shared" si="346"/>
        <v>218</v>
      </c>
      <c r="BJ633" s="40">
        <f t="shared" si="347"/>
        <v>0.95125000000000004</v>
      </c>
      <c r="BK633" s="39">
        <f t="shared" si="348"/>
        <v>166</v>
      </c>
      <c r="BL633" s="40">
        <f t="shared" si="349"/>
        <v>1.0550299999999999</v>
      </c>
      <c r="BM633" s="40">
        <f t="shared" si="350"/>
        <v>-0.38772000000000001</v>
      </c>
      <c r="BN633" s="40">
        <f t="shared" si="351"/>
        <v>0.66730999999999996</v>
      </c>
      <c r="BO633" s="40">
        <f t="shared" si="352"/>
        <v>70.150854139290402</v>
      </c>
    </row>
    <row r="634" spans="1:67" x14ac:dyDescent="0.25">
      <c r="A634" s="14" t="s">
        <v>43</v>
      </c>
      <c r="B634" s="4" t="s">
        <v>44</v>
      </c>
      <c r="C634" s="14">
        <v>1432103</v>
      </c>
      <c r="D634" s="14" t="s">
        <v>15</v>
      </c>
      <c r="E634">
        <v>5</v>
      </c>
      <c r="F634">
        <v>1409</v>
      </c>
      <c r="G634">
        <v>1</v>
      </c>
      <c r="H634">
        <v>305</v>
      </c>
      <c r="I634">
        <v>-2</v>
      </c>
      <c r="J634">
        <v>303</v>
      </c>
      <c r="L634">
        <v>2</v>
      </c>
      <c r="M634">
        <v>2209</v>
      </c>
      <c r="N634">
        <v>0</v>
      </c>
      <c r="O634">
        <v>0</v>
      </c>
      <c r="P634">
        <v>0</v>
      </c>
      <c r="Q634">
        <v>0</v>
      </c>
      <c r="Z634">
        <v>7</v>
      </c>
      <c r="AA634">
        <v>3618</v>
      </c>
      <c r="AB634">
        <v>1</v>
      </c>
      <c r="AC634">
        <v>305</v>
      </c>
      <c r="AD634">
        <v>-2</v>
      </c>
      <c r="AE634">
        <v>303</v>
      </c>
      <c r="AG634" s="36">
        <f t="shared" si="318"/>
        <v>5</v>
      </c>
      <c r="AH634" s="37">
        <f t="shared" si="319"/>
        <v>1.409E-2</v>
      </c>
      <c r="AI634" s="36">
        <f t="shared" si="320"/>
        <v>1</v>
      </c>
      <c r="AJ634" s="37">
        <f t="shared" si="321"/>
        <v>3.0500000000000002E-3</v>
      </c>
      <c r="AK634" s="37">
        <f t="shared" si="322"/>
        <v>-2.0000000000000002E-5</v>
      </c>
      <c r="AL634" s="37">
        <f t="shared" si="323"/>
        <v>3.0300000000000001E-3</v>
      </c>
      <c r="AM634" s="38">
        <f t="shared" si="324"/>
        <v>21.504613200851669</v>
      </c>
      <c r="AN634" s="36">
        <f t="shared" si="325"/>
        <v>2</v>
      </c>
      <c r="AO634" s="37">
        <f t="shared" si="326"/>
        <v>2.2089999999999999E-2</v>
      </c>
      <c r="AP634" s="36">
        <f t="shared" si="327"/>
        <v>0</v>
      </c>
      <c r="AQ634" s="37">
        <f t="shared" si="328"/>
        <v>0</v>
      </c>
      <c r="AR634" s="37">
        <f t="shared" si="329"/>
        <v>0</v>
      </c>
      <c r="AS634" s="37">
        <f t="shared" si="330"/>
        <v>0</v>
      </c>
      <c r="AT634" s="38">
        <f t="shared" si="331"/>
        <v>0</v>
      </c>
      <c r="AU634" s="36">
        <f t="shared" si="332"/>
        <v>7</v>
      </c>
      <c r="AV634" s="37">
        <f t="shared" si="333"/>
        <v>3.6179999999999997E-2</v>
      </c>
      <c r="AW634" s="36">
        <f t="shared" si="334"/>
        <v>1</v>
      </c>
      <c r="AX634" s="37">
        <f t="shared" si="335"/>
        <v>3.0500000000000002E-3</v>
      </c>
      <c r="AY634" s="37">
        <f t="shared" si="336"/>
        <v>-2.0000000000000002E-5</v>
      </c>
      <c r="AZ634" s="37">
        <f t="shared" si="337"/>
        <v>3.0300000000000001E-3</v>
      </c>
      <c r="BA634" s="38">
        <f t="shared" si="338"/>
        <v>8.3747927031509128</v>
      </c>
      <c r="BB634" s="36">
        <f t="shared" si="339"/>
        <v>0</v>
      </c>
      <c r="BC634" s="37">
        <f t="shared" si="340"/>
        <v>0</v>
      </c>
      <c r="BD634" s="36">
        <f t="shared" si="341"/>
        <v>0</v>
      </c>
      <c r="BE634" s="37">
        <f t="shared" si="342"/>
        <v>0</v>
      </c>
      <c r="BF634" s="37">
        <f t="shared" si="343"/>
        <v>0</v>
      </c>
      <c r="BG634" s="37">
        <f t="shared" si="344"/>
        <v>0</v>
      </c>
      <c r="BH634" s="38" t="e">
        <f t="shared" si="345"/>
        <v>#DIV/0!</v>
      </c>
      <c r="BI634" s="36">
        <f t="shared" si="346"/>
        <v>7</v>
      </c>
      <c r="BJ634" s="37">
        <f t="shared" si="347"/>
        <v>3.6179999999999997E-2</v>
      </c>
      <c r="BK634" s="36">
        <f t="shared" si="348"/>
        <v>1</v>
      </c>
      <c r="BL634" s="37">
        <f t="shared" si="349"/>
        <v>3.0500000000000002E-3</v>
      </c>
      <c r="BM634" s="37">
        <f t="shared" si="350"/>
        <v>-2.0000000000000002E-5</v>
      </c>
      <c r="BN634" s="37">
        <f t="shared" si="351"/>
        <v>3.0300000000000001E-3</v>
      </c>
      <c r="BO634" s="38">
        <f t="shared" si="352"/>
        <v>8.3747927031509128</v>
      </c>
    </row>
    <row r="635" spans="1:67" x14ac:dyDescent="0.25">
      <c r="A635" s="14" t="s">
        <v>43</v>
      </c>
      <c r="B635" s="4" t="s">
        <v>44</v>
      </c>
      <c r="C635" s="14">
        <v>1432103</v>
      </c>
      <c r="D635" s="14" t="s">
        <v>16</v>
      </c>
      <c r="E635">
        <v>34</v>
      </c>
      <c r="F635">
        <v>9569</v>
      </c>
      <c r="G635">
        <v>25</v>
      </c>
      <c r="H635">
        <v>11929</v>
      </c>
      <c r="I635">
        <v>-5162</v>
      </c>
      <c r="J635">
        <v>6767</v>
      </c>
      <c r="L635">
        <v>8</v>
      </c>
      <c r="M635">
        <v>6577</v>
      </c>
      <c r="N635">
        <v>3</v>
      </c>
      <c r="O635">
        <v>2832</v>
      </c>
      <c r="P635">
        <v>-522</v>
      </c>
      <c r="Q635">
        <v>2310</v>
      </c>
      <c r="Z635">
        <v>42</v>
      </c>
      <c r="AA635">
        <v>16146</v>
      </c>
      <c r="AB635">
        <v>28</v>
      </c>
      <c r="AC635">
        <v>14761</v>
      </c>
      <c r="AD635">
        <v>-5684</v>
      </c>
      <c r="AE635">
        <v>9077</v>
      </c>
      <c r="AG635" s="36">
        <f t="shared" si="318"/>
        <v>34</v>
      </c>
      <c r="AH635" s="37">
        <f t="shared" si="319"/>
        <v>9.5689999999999997E-2</v>
      </c>
      <c r="AI635" s="36">
        <f t="shared" si="320"/>
        <v>25</v>
      </c>
      <c r="AJ635" s="37">
        <f t="shared" si="321"/>
        <v>0.11928999999999999</v>
      </c>
      <c r="AK635" s="37">
        <f t="shared" si="322"/>
        <v>-5.1619999999999999E-2</v>
      </c>
      <c r="AL635" s="37">
        <f t="shared" si="323"/>
        <v>6.7669999999999994E-2</v>
      </c>
      <c r="AM635" s="38">
        <f t="shared" si="324"/>
        <v>70.717943358762668</v>
      </c>
      <c r="AN635" s="36">
        <f t="shared" si="325"/>
        <v>8</v>
      </c>
      <c r="AO635" s="37">
        <f t="shared" si="326"/>
        <v>6.5769999999999995E-2</v>
      </c>
      <c r="AP635" s="36">
        <f t="shared" si="327"/>
        <v>3</v>
      </c>
      <c r="AQ635" s="37">
        <f t="shared" si="328"/>
        <v>2.8320000000000001E-2</v>
      </c>
      <c r="AR635" s="37">
        <f t="shared" si="329"/>
        <v>-5.2199999999999998E-3</v>
      </c>
      <c r="AS635" s="37">
        <f t="shared" si="330"/>
        <v>2.3099999999999999E-2</v>
      </c>
      <c r="AT635" s="38">
        <f t="shared" si="331"/>
        <v>35.122396229283872</v>
      </c>
      <c r="AU635" s="36">
        <f t="shared" si="332"/>
        <v>42</v>
      </c>
      <c r="AV635" s="37">
        <f t="shared" si="333"/>
        <v>0.16145999999999999</v>
      </c>
      <c r="AW635" s="36">
        <f t="shared" si="334"/>
        <v>28</v>
      </c>
      <c r="AX635" s="37">
        <f t="shared" si="335"/>
        <v>0.14760999999999999</v>
      </c>
      <c r="AY635" s="37">
        <f t="shared" si="336"/>
        <v>-5.6840000000000002E-2</v>
      </c>
      <c r="AZ635" s="37">
        <f t="shared" si="337"/>
        <v>9.076999999999999E-2</v>
      </c>
      <c r="BA635" s="38">
        <f t="shared" si="338"/>
        <v>56.218258392171428</v>
      </c>
      <c r="BB635" s="36">
        <f t="shared" si="339"/>
        <v>0</v>
      </c>
      <c r="BC635" s="37">
        <f t="shared" si="340"/>
        <v>0</v>
      </c>
      <c r="BD635" s="36">
        <f t="shared" si="341"/>
        <v>0</v>
      </c>
      <c r="BE635" s="37">
        <f t="shared" si="342"/>
        <v>0</v>
      </c>
      <c r="BF635" s="37">
        <f t="shared" si="343"/>
        <v>0</v>
      </c>
      <c r="BG635" s="37">
        <f t="shared" si="344"/>
        <v>0</v>
      </c>
      <c r="BH635" s="38" t="e">
        <f t="shared" si="345"/>
        <v>#DIV/0!</v>
      </c>
      <c r="BI635" s="36">
        <f t="shared" si="346"/>
        <v>42</v>
      </c>
      <c r="BJ635" s="37">
        <f t="shared" si="347"/>
        <v>0.16145999999999999</v>
      </c>
      <c r="BK635" s="36">
        <f t="shared" si="348"/>
        <v>28</v>
      </c>
      <c r="BL635" s="37">
        <f t="shared" si="349"/>
        <v>0.14760999999999999</v>
      </c>
      <c r="BM635" s="37">
        <f t="shared" si="350"/>
        <v>-5.6840000000000002E-2</v>
      </c>
      <c r="BN635" s="37">
        <f t="shared" si="351"/>
        <v>9.0770000000000003E-2</v>
      </c>
      <c r="BO635" s="38">
        <f t="shared" si="352"/>
        <v>56.218258392171435</v>
      </c>
    </row>
    <row r="636" spans="1:67" x14ac:dyDescent="0.25">
      <c r="A636" s="14" t="s">
        <v>43</v>
      </c>
      <c r="B636" s="4" t="s">
        <v>44</v>
      </c>
      <c r="C636" s="14">
        <v>1432103</v>
      </c>
      <c r="D636" s="14" t="s">
        <v>17</v>
      </c>
      <c r="L636">
        <v>1</v>
      </c>
      <c r="M636">
        <v>778</v>
      </c>
      <c r="N636">
        <v>1</v>
      </c>
      <c r="O636">
        <v>778</v>
      </c>
      <c r="P636">
        <v>0</v>
      </c>
      <c r="Q636">
        <v>778</v>
      </c>
      <c r="Z636">
        <v>1</v>
      </c>
      <c r="AA636">
        <v>778</v>
      </c>
      <c r="AB636">
        <v>1</v>
      </c>
      <c r="AC636">
        <v>778</v>
      </c>
      <c r="AD636">
        <v>0</v>
      </c>
      <c r="AE636">
        <v>778</v>
      </c>
      <c r="AG636" s="36">
        <f t="shared" si="318"/>
        <v>0</v>
      </c>
      <c r="AH636" s="37">
        <f t="shared" si="319"/>
        <v>0</v>
      </c>
      <c r="AI636" s="36">
        <f t="shared" si="320"/>
        <v>0</v>
      </c>
      <c r="AJ636" s="37">
        <f t="shared" si="321"/>
        <v>0</v>
      </c>
      <c r="AK636" s="37">
        <f t="shared" si="322"/>
        <v>0</v>
      </c>
      <c r="AL636" s="37">
        <f t="shared" si="323"/>
        <v>0</v>
      </c>
      <c r="AM636" s="38" t="e">
        <f t="shared" si="324"/>
        <v>#DIV/0!</v>
      </c>
      <c r="AN636" s="36">
        <f t="shared" si="325"/>
        <v>1</v>
      </c>
      <c r="AO636" s="37">
        <f t="shared" si="326"/>
        <v>7.7799999999999996E-3</v>
      </c>
      <c r="AP636" s="36">
        <f t="shared" si="327"/>
        <v>1</v>
      </c>
      <c r="AQ636" s="37">
        <f t="shared" si="328"/>
        <v>7.7799999999999996E-3</v>
      </c>
      <c r="AR636" s="37">
        <f t="shared" si="329"/>
        <v>0</v>
      </c>
      <c r="AS636" s="37">
        <f t="shared" si="330"/>
        <v>7.7799999999999996E-3</v>
      </c>
      <c r="AT636" s="38">
        <f t="shared" si="331"/>
        <v>100</v>
      </c>
      <c r="AU636" s="36">
        <f t="shared" si="332"/>
        <v>1</v>
      </c>
      <c r="AV636" s="37">
        <f t="shared" si="333"/>
        <v>7.7799999999999996E-3</v>
      </c>
      <c r="AW636" s="36">
        <f t="shared" si="334"/>
        <v>1</v>
      </c>
      <c r="AX636" s="37">
        <f t="shared" si="335"/>
        <v>7.7799999999999996E-3</v>
      </c>
      <c r="AY636" s="37">
        <f t="shared" si="336"/>
        <v>0</v>
      </c>
      <c r="AZ636" s="37">
        <f t="shared" si="337"/>
        <v>7.7799999999999996E-3</v>
      </c>
      <c r="BA636" s="38">
        <f t="shared" si="338"/>
        <v>100</v>
      </c>
      <c r="BB636" s="36">
        <f t="shared" si="339"/>
        <v>0</v>
      </c>
      <c r="BC636" s="37">
        <f t="shared" si="340"/>
        <v>0</v>
      </c>
      <c r="BD636" s="36">
        <f t="shared" si="341"/>
        <v>0</v>
      </c>
      <c r="BE636" s="37">
        <f t="shared" si="342"/>
        <v>0</v>
      </c>
      <c r="BF636" s="37">
        <f t="shared" si="343"/>
        <v>0</v>
      </c>
      <c r="BG636" s="37">
        <f t="shared" si="344"/>
        <v>0</v>
      </c>
      <c r="BH636" s="38" t="e">
        <f t="shared" si="345"/>
        <v>#DIV/0!</v>
      </c>
      <c r="BI636" s="36">
        <f t="shared" si="346"/>
        <v>1</v>
      </c>
      <c r="BJ636" s="37">
        <f t="shared" si="347"/>
        <v>7.7799999999999996E-3</v>
      </c>
      <c r="BK636" s="36">
        <f t="shared" si="348"/>
        <v>1</v>
      </c>
      <c r="BL636" s="37">
        <f t="shared" si="349"/>
        <v>7.7799999999999996E-3</v>
      </c>
      <c r="BM636" s="37">
        <f t="shared" si="350"/>
        <v>0</v>
      </c>
      <c r="BN636" s="37">
        <f t="shared" si="351"/>
        <v>7.7799999999999996E-3</v>
      </c>
      <c r="BO636" s="38">
        <f t="shared" si="352"/>
        <v>100</v>
      </c>
    </row>
    <row r="637" spans="1:67" x14ac:dyDescent="0.25">
      <c r="A637" s="34"/>
      <c r="B637" s="35"/>
      <c r="C637" s="34" t="s">
        <v>323</v>
      </c>
      <c r="D637" s="34"/>
      <c r="E637">
        <v>39</v>
      </c>
      <c r="F637">
        <v>10978</v>
      </c>
      <c r="G637">
        <v>26</v>
      </c>
      <c r="H637">
        <v>12234</v>
      </c>
      <c r="I637">
        <v>-5164</v>
      </c>
      <c r="J637">
        <v>7070</v>
      </c>
      <c r="L637">
        <v>11</v>
      </c>
      <c r="M637">
        <v>9564</v>
      </c>
      <c r="N637">
        <v>4</v>
      </c>
      <c r="O637">
        <v>3610</v>
      </c>
      <c r="P637">
        <v>-522</v>
      </c>
      <c r="Q637">
        <v>3088</v>
      </c>
      <c r="Z637">
        <v>50</v>
      </c>
      <c r="AA637">
        <v>20542</v>
      </c>
      <c r="AB637">
        <v>30</v>
      </c>
      <c r="AC637">
        <v>15844</v>
      </c>
      <c r="AD637">
        <v>-5686</v>
      </c>
      <c r="AE637">
        <v>10158</v>
      </c>
      <c r="AG637" s="39">
        <f t="shared" si="318"/>
        <v>39</v>
      </c>
      <c r="AH637" s="40">
        <f t="shared" si="319"/>
        <v>0.10978</v>
      </c>
      <c r="AI637" s="39">
        <f t="shared" si="320"/>
        <v>26</v>
      </c>
      <c r="AJ637" s="40">
        <f t="shared" si="321"/>
        <v>0.12234</v>
      </c>
      <c r="AK637" s="40">
        <f t="shared" si="322"/>
        <v>-5.1639999999999998E-2</v>
      </c>
      <c r="AL637" s="40">
        <f t="shared" si="323"/>
        <v>7.0699999999999999E-2</v>
      </c>
      <c r="AM637" s="40">
        <f t="shared" si="324"/>
        <v>64.401530333394064</v>
      </c>
      <c r="AN637" s="39">
        <f t="shared" si="325"/>
        <v>11</v>
      </c>
      <c r="AO637" s="40">
        <f t="shared" si="326"/>
        <v>9.5640000000000003E-2</v>
      </c>
      <c r="AP637" s="39">
        <f t="shared" si="327"/>
        <v>4</v>
      </c>
      <c r="AQ637" s="40">
        <f t="shared" si="328"/>
        <v>3.61E-2</v>
      </c>
      <c r="AR637" s="40">
        <f t="shared" si="329"/>
        <v>-5.2199999999999998E-3</v>
      </c>
      <c r="AS637" s="40">
        <f t="shared" si="330"/>
        <v>3.0880000000000001E-2</v>
      </c>
      <c r="AT637" s="40">
        <f t="shared" si="331"/>
        <v>32.287745713090757</v>
      </c>
      <c r="AU637" s="39">
        <f t="shared" si="332"/>
        <v>50</v>
      </c>
      <c r="AV637" s="40">
        <f t="shared" si="333"/>
        <v>0.20541999999999999</v>
      </c>
      <c r="AW637" s="39">
        <f t="shared" si="334"/>
        <v>30</v>
      </c>
      <c r="AX637" s="40">
        <f t="shared" si="335"/>
        <v>0.15844</v>
      </c>
      <c r="AY637" s="40">
        <f t="shared" si="336"/>
        <v>-5.6860000000000001E-2</v>
      </c>
      <c r="AZ637" s="40">
        <f t="shared" si="337"/>
        <v>0.10158</v>
      </c>
      <c r="BA637" s="40">
        <f t="shared" si="338"/>
        <v>49.449907506571904</v>
      </c>
      <c r="BB637" s="39">
        <f t="shared" si="339"/>
        <v>0</v>
      </c>
      <c r="BC637" s="40">
        <f t="shared" si="340"/>
        <v>0</v>
      </c>
      <c r="BD637" s="39">
        <f t="shared" si="341"/>
        <v>0</v>
      </c>
      <c r="BE637" s="40">
        <f t="shared" si="342"/>
        <v>0</v>
      </c>
      <c r="BF637" s="40">
        <f t="shared" si="343"/>
        <v>0</v>
      </c>
      <c r="BG637" s="40">
        <f t="shared" si="344"/>
        <v>0</v>
      </c>
      <c r="BH637" s="40" t="e">
        <f t="shared" si="345"/>
        <v>#DIV/0!</v>
      </c>
      <c r="BI637" s="39">
        <f t="shared" si="346"/>
        <v>50</v>
      </c>
      <c r="BJ637" s="40">
        <f t="shared" si="347"/>
        <v>0.20541999999999999</v>
      </c>
      <c r="BK637" s="39">
        <f t="shared" si="348"/>
        <v>30</v>
      </c>
      <c r="BL637" s="40">
        <f t="shared" si="349"/>
        <v>0.15844</v>
      </c>
      <c r="BM637" s="40">
        <f t="shared" si="350"/>
        <v>-5.6860000000000001E-2</v>
      </c>
      <c r="BN637" s="40">
        <f t="shared" si="351"/>
        <v>0.10158</v>
      </c>
      <c r="BO637" s="40">
        <f t="shared" si="352"/>
        <v>49.449907506571904</v>
      </c>
    </row>
    <row r="638" spans="1:67" x14ac:dyDescent="0.25">
      <c r="A638" s="14" t="s">
        <v>43</v>
      </c>
      <c r="B638" s="4" t="s">
        <v>44</v>
      </c>
      <c r="C638" s="14">
        <v>1432104</v>
      </c>
      <c r="D638" s="14" t="s">
        <v>15</v>
      </c>
      <c r="E638">
        <v>1</v>
      </c>
      <c r="F638">
        <v>293</v>
      </c>
      <c r="G638">
        <v>1</v>
      </c>
      <c r="H638">
        <v>300</v>
      </c>
      <c r="I638">
        <v>-7</v>
      </c>
      <c r="J638">
        <v>293</v>
      </c>
      <c r="Z638">
        <v>1</v>
      </c>
      <c r="AA638">
        <v>293</v>
      </c>
      <c r="AB638">
        <v>1</v>
      </c>
      <c r="AC638">
        <v>300</v>
      </c>
      <c r="AD638">
        <v>-7</v>
      </c>
      <c r="AE638">
        <v>293</v>
      </c>
      <c r="AG638" s="36">
        <f t="shared" si="318"/>
        <v>1</v>
      </c>
      <c r="AH638" s="37">
        <f t="shared" si="319"/>
        <v>2.9299999999999999E-3</v>
      </c>
      <c r="AI638" s="36">
        <f t="shared" si="320"/>
        <v>1</v>
      </c>
      <c r="AJ638" s="37">
        <f t="shared" si="321"/>
        <v>3.0000000000000001E-3</v>
      </c>
      <c r="AK638" s="37">
        <f t="shared" si="322"/>
        <v>-6.9999999999999994E-5</v>
      </c>
      <c r="AL638" s="37">
        <f t="shared" si="323"/>
        <v>2.9299999999999999E-3</v>
      </c>
      <c r="AM638" s="38">
        <f t="shared" si="324"/>
        <v>100</v>
      </c>
      <c r="AN638" s="36">
        <f t="shared" si="325"/>
        <v>0</v>
      </c>
      <c r="AO638" s="37">
        <f t="shared" si="326"/>
        <v>0</v>
      </c>
      <c r="AP638" s="36">
        <f t="shared" si="327"/>
        <v>0</v>
      </c>
      <c r="AQ638" s="37">
        <f t="shared" si="328"/>
        <v>0</v>
      </c>
      <c r="AR638" s="37">
        <f t="shared" si="329"/>
        <v>0</v>
      </c>
      <c r="AS638" s="37">
        <f t="shared" si="330"/>
        <v>0</v>
      </c>
      <c r="AT638" s="38" t="e">
        <f t="shared" si="331"/>
        <v>#DIV/0!</v>
      </c>
      <c r="AU638" s="36">
        <f t="shared" si="332"/>
        <v>1</v>
      </c>
      <c r="AV638" s="37">
        <f t="shared" si="333"/>
        <v>2.9299999999999999E-3</v>
      </c>
      <c r="AW638" s="36">
        <f t="shared" si="334"/>
        <v>1</v>
      </c>
      <c r="AX638" s="37">
        <f t="shared" si="335"/>
        <v>3.0000000000000001E-3</v>
      </c>
      <c r="AY638" s="37">
        <f t="shared" si="336"/>
        <v>-6.9999999999999994E-5</v>
      </c>
      <c r="AZ638" s="37">
        <f t="shared" si="337"/>
        <v>2.9299999999999999E-3</v>
      </c>
      <c r="BA638" s="38">
        <f t="shared" si="338"/>
        <v>100</v>
      </c>
      <c r="BB638" s="36">
        <f t="shared" si="339"/>
        <v>0</v>
      </c>
      <c r="BC638" s="37">
        <f t="shared" si="340"/>
        <v>0</v>
      </c>
      <c r="BD638" s="36">
        <f t="shared" si="341"/>
        <v>0</v>
      </c>
      <c r="BE638" s="37">
        <f t="shared" si="342"/>
        <v>0</v>
      </c>
      <c r="BF638" s="37">
        <f t="shared" si="343"/>
        <v>0</v>
      </c>
      <c r="BG638" s="37">
        <f t="shared" si="344"/>
        <v>0</v>
      </c>
      <c r="BH638" s="38" t="e">
        <f t="shared" si="345"/>
        <v>#DIV/0!</v>
      </c>
      <c r="BI638" s="36">
        <f t="shared" si="346"/>
        <v>1</v>
      </c>
      <c r="BJ638" s="37">
        <f t="shared" si="347"/>
        <v>2.9299999999999999E-3</v>
      </c>
      <c r="BK638" s="36">
        <f t="shared" si="348"/>
        <v>1</v>
      </c>
      <c r="BL638" s="37">
        <f t="shared" si="349"/>
        <v>3.0000000000000001E-3</v>
      </c>
      <c r="BM638" s="37">
        <f t="shared" si="350"/>
        <v>-6.9999999999999994E-5</v>
      </c>
      <c r="BN638" s="37">
        <f t="shared" si="351"/>
        <v>2.9299999999999999E-3</v>
      </c>
      <c r="BO638" s="38">
        <f t="shared" si="352"/>
        <v>100</v>
      </c>
    </row>
    <row r="639" spans="1:67" x14ac:dyDescent="0.25">
      <c r="A639" s="14" t="s">
        <v>43</v>
      </c>
      <c r="B639" s="4" t="s">
        <v>44</v>
      </c>
      <c r="C639" s="14">
        <v>1432104</v>
      </c>
      <c r="D639" s="14" t="s">
        <v>16</v>
      </c>
      <c r="E639">
        <v>75</v>
      </c>
      <c r="F639">
        <v>20943</v>
      </c>
      <c r="G639">
        <v>64</v>
      </c>
      <c r="H639">
        <v>30029</v>
      </c>
      <c r="I639">
        <v>-12334</v>
      </c>
      <c r="J639">
        <v>17695</v>
      </c>
      <c r="L639">
        <v>7</v>
      </c>
      <c r="M639">
        <v>6281</v>
      </c>
      <c r="N639">
        <v>3</v>
      </c>
      <c r="O639">
        <v>2260</v>
      </c>
      <c r="P639">
        <v>-545</v>
      </c>
      <c r="Q639">
        <v>1715</v>
      </c>
      <c r="Z639">
        <v>82</v>
      </c>
      <c r="AA639">
        <v>27224</v>
      </c>
      <c r="AB639">
        <v>67</v>
      </c>
      <c r="AC639">
        <v>32289</v>
      </c>
      <c r="AD639">
        <v>-12879</v>
      </c>
      <c r="AE639">
        <v>19410</v>
      </c>
      <c r="AG639" s="36">
        <f t="shared" si="318"/>
        <v>75</v>
      </c>
      <c r="AH639" s="37">
        <f t="shared" si="319"/>
        <v>0.20943000000000001</v>
      </c>
      <c r="AI639" s="36">
        <f t="shared" si="320"/>
        <v>64</v>
      </c>
      <c r="AJ639" s="37">
        <f t="shared" si="321"/>
        <v>0.30029</v>
      </c>
      <c r="AK639" s="37">
        <f t="shared" si="322"/>
        <v>-0.12334000000000001</v>
      </c>
      <c r="AL639" s="37">
        <f t="shared" si="323"/>
        <v>0.17695</v>
      </c>
      <c r="AM639" s="38">
        <f t="shared" si="324"/>
        <v>84.491238122523043</v>
      </c>
      <c r="AN639" s="36">
        <f t="shared" si="325"/>
        <v>7</v>
      </c>
      <c r="AO639" s="37">
        <f t="shared" si="326"/>
        <v>6.2810000000000005E-2</v>
      </c>
      <c r="AP639" s="36">
        <f t="shared" si="327"/>
        <v>3</v>
      </c>
      <c r="AQ639" s="37">
        <f t="shared" si="328"/>
        <v>2.2599999999999999E-2</v>
      </c>
      <c r="AR639" s="37">
        <f t="shared" si="329"/>
        <v>-5.45E-3</v>
      </c>
      <c r="AS639" s="37">
        <f t="shared" si="330"/>
        <v>1.7149999999999999E-2</v>
      </c>
      <c r="AT639" s="38">
        <f t="shared" si="331"/>
        <v>27.304569336092975</v>
      </c>
      <c r="AU639" s="36">
        <f t="shared" si="332"/>
        <v>82</v>
      </c>
      <c r="AV639" s="37">
        <f t="shared" si="333"/>
        <v>0.27224000000000004</v>
      </c>
      <c r="AW639" s="36">
        <f t="shared" si="334"/>
        <v>67</v>
      </c>
      <c r="AX639" s="37">
        <f t="shared" si="335"/>
        <v>0.32289000000000001</v>
      </c>
      <c r="AY639" s="37">
        <f t="shared" si="336"/>
        <v>-0.12879000000000002</v>
      </c>
      <c r="AZ639" s="37">
        <f t="shared" si="337"/>
        <v>0.19409999999999999</v>
      </c>
      <c r="BA639" s="38">
        <f t="shared" si="338"/>
        <v>71.297384660593579</v>
      </c>
      <c r="BB639" s="36">
        <f t="shared" si="339"/>
        <v>0</v>
      </c>
      <c r="BC639" s="37">
        <f t="shared" si="340"/>
        <v>0</v>
      </c>
      <c r="BD639" s="36">
        <f t="shared" si="341"/>
        <v>0</v>
      </c>
      <c r="BE639" s="37">
        <f t="shared" si="342"/>
        <v>0</v>
      </c>
      <c r="BF639" s="37">
        <f t="shared" si="343"/>
        <v>0</v>
      </c>
      <c r="BG639" s="37">
        <f t="shared" si="344"/>
        <v>0</v>
      </c>
      <c r="BH639" s="38" t="e">
        <f t="shared" si="345"/>
        <v>#DIV/0!</v>
      </c>
      <c r="BI639" s="36">
        <f t="shared" si="346"/>
        <v>82</v>
      </c>
      <c r="BJ639" s="37">
        <f t="shared" si="347"/>
        <v>0.27223999999999998</v>
      </c>
      <c r="BK639" s="36">
        <f t="shared" si="348"/>
        <v>67</v>
      </c>
      <c r="BL639" s="37">
        <f t="shared" si="349"/>
        <v>0.32289000000000001</v>
      </c>
      <c r="BM639" s="37">
        <f t="shared" si="350"/>
        <v>-0.12878999999999999</v>
      </c>
      <c r="BN639" s="37">
        <f t="shared" si="351"/>
        <v>0.19409999999999999</v>
      </c>
      <c r="BO639" s="38">
        <f t="shared" si="352"/>
        <v>71.297384660593593</v>
      </c>
    </row>
    <row r="640" spans="1:67" x14ac:dyDescent="0.25">
      <c r="A640" s="14" t="s">
        <v>43</v>
      </c>
      <c r="B640" s="4" t="s">
        <v>44</v>
      </c>
      <c r="C640" s="14">
        <v>1432104</v>
      </c>
      <c r="D640" s="14" t="s">
        <v>17</v>
      </c>
      <c r="L640">
        <v>2</v>
      </c>
      <c r="M640">
        <v>1262</v>
      </c>
      <c r="N640">
        <v>1</v>
      </c>
      <c r="O640">
        <v>1180</v>
      </c>
      <c r="P640">
        <v>-571</v>
      </c>
      <c r="Q640">
        <v>609</v>
      </c>
      <c r="Z640">
        <v>2</v>
      </c>
      <c r="AA640">
        <v>1262</v>
      </c>
      <c r="AB640">
        <v>1</v>
      </c>
      <c r="AC640">
        <v>1180</v>
      </c>
      <c r="AD640">
        <v>-571</v>
      </c>
      <c r="AE640">
        <v>609</v>
      </c>
      <c r="AG640" s="36">
        <f t="shared" si="318"/>
        <v>0</v>
      </c>
      <c r="AH640" s="37">
        <f t="shared" si="319"/>
        <v>0</v>
      </c>
      <c r="AI640" s="36">
        <f t="shared" si="320"/>
        <v>0</v>
      </c>
      <c r="AJ640" s="37">
        <f t="shared" si="321"/>
        <v>0</v>
      </c>
      <c r="AK640" s="37">
        <f t="shared" si="322"/>
        <v>0</v>
      </c>
      <c r="AL640" s="37">
        <f t="shared" si="323"/>
        <v>0</v>
      </c>
      <c r="AM640" s="38" t="e">
        <f t="shared" si="324"/>
        <v>#DIV/0!</v>
      </c>
      <c r="AN640" s="36">
        <f t="shared" si="325"/>
        <v>2</v>
      </c>
      <c r="AO640" s="37">
        <f t="shared" si="326"/>
        <v>1.2619999999999999E-2</v>
      </c>
      <c r="AP640" s="36">
        <f t="shared" si="327"/>
        <v>1</v>
      </c>
      <c r="AQ640" s="37">
        <f t="shared" si="328"/>
        <v>1.18E-2</v>
      </c>
      <c r="AR640" s="37">
        <f t="shared" si="329"/>
        <v>-5.7099999999999998E-3</v>
      </c>
      <c r="AS640" s="37">
        <f t="shared" si="330"/>
        <v>6.0899999999999999E-3</v>
      </c>
      <c r="AT640" s="38">
        <f t="shared" si="331"/>
        <v>48.256735340729001</v>
      </c>
      <c r="AU640" s="36">
        <f t="shared" si="332"/>
        <v>2</v>
      </c>
      <c r="AV640" s="37">
        <f t="shared" si="333"/>
        <v>1.2619999999999999E-2</v>
      </c>
      <c r="AW640" s="36">
        <f t="shared" si="334"/>
        <v>1</v>
      </c>
      <c r="AX640" s="37">
        <f t="shared" si="335"/>
        <v>1.18E-2</v>
      </c>
      <c r="AY640" s="37">
        <f t="shared" si="336"/>
        <v>-5.7099999999999998E-3</v>
      </c>
      <c r="AZ640" s="37">
        <f t="shared" si="337"/>
        <v>6.0899999999999999E-3</v>
      </c>
      <c r="BA640" s="38">
        <f t="shared" si="338"/>
        <v>48.256735340729001</v>
      </c>
      <c r="BB640" s="36">
        <f t="shared" si="339"/>
        <v>0</v>
      </c>
      <c r="BC640" s="37">
        <f t="shared" si="340"/>
        <v>0</v>
      </c>
      <c r="BD640" s="36">
        <f t="shared" si="341"/>
        <v>0</v>
      </c>
      <c r="BE640" s="37">
        <f t="shared" si="342"/>
        <v>0</v>
      </c>
      <c r="BF640" s="37">
        <f t="shared" si="343"/>
        <v>0</v>
      </c>
      <c r="BG640" s="37">
        <f t="shared" si="344"/>
        <v>0</v>
      </c>
      <c r="BH640" s="38" t="e">
        <f t="shared" si="345"/>
        <v>#DIV/0!</v>
      </c>
      <c r="BI640" s="36">
        <f t="shared" si="346"/>
        <v>2</v>
      </c>
      <c r="BJ640" s="37">
        <f t="shared" si="347"/>
        <v>1.2619999999999999E-2</v>
      </c>
      <c r="BK640" s="36">
        <f t="shared" si="348"/>
        <v>1</v>
      </c>
      <c r="BL640" s="37">
        <f t="shared" si="349"/>
        <v>1.18E-2</v>
      </c>
      <c r="BM640" s="37">
        <f t="shared" si="350"/>
        <v>-5.7099999999999998E-3</v>
      </c>
      <c r="BN640" s="37">
        <f t="shared" si="351"/>
        <v>6.0899999999999999E-3</v>
      </c>
      <c r="BO640" s="38">
        <f t="shared" si="352"/>
        <v>48.256735340729001</v>
      </c>
    </row>
    <row r="641" spans="1:67" x14ac:dyDescent="0.25">
      <c r="A641" s="34"/>
      <c r="B641" s="35"/>
      <c r="C641" s="34" t="s">
        <v>324</v>
      </c>
      <c r="D641" s="34"/>
      <c r="E641">
        <v>76</v>
      </c>
      <c r="F641">
        <v>21236</v>
      </c>
      <c r="G641">
        <v>65</v>
      </c>
      <c r="H641">
        <v>30329</v>
      </c>
      <c r="I641">
        <v>-12341</v>
      </c>
      <c r="J641">
        <v>17988</v>
      </c>
      <c r="L641">
        <v>9</v>
      </c>
      <c r="M641">
        <v>7543</v>
      </c>
      <c r="N641">
        <v>4</v>
      </c>
      <c r="O641">
        <v>3440</v>
      </c>
      <c r="P641">
        <v>-1116</v>
      </c>
      <c r="Q641">
        <v>2324</v>
      </c>
      <c r="Z641">
        <v>85</v>
      </c>
      <c r="AA641">
        <v>28779</v>
      </c>
      <c r="AB641">
        <v>69</v>
      </c>
      <c r="AC641">
        <v>33769</v>
      </c>
      <c r="AD641">
        <v>-13457</v>
      </c>
      <c r="AE641">
        <v>20312</v>
      </c>
      <c r="AG641" s="39">
        <f t="shared" si="318"/>
        <v>76</v>
      </c>
      <c r="AH641" s="40">
        <f t="shared" si="319"/>
        <v>0.21235999999999999</v>
      </c>
      <c r="AI641" s="39">
        <f t="shared" si="320"/>
        <v>65</v>
      </c>
      <c r="AJ641" s="40">
        <f t="shared" si="321"/>
        <v>0.30329</v>
      </c>
      <c r="AK641" s="40">
        <f t="shared" si="322"/>
        <v>-0.12341000000000001</v>
      </c>
      <c r="AL641" s="40">
        <f t="shared" si="323"/>
        <v>0.17988000000000001</v>
      </c>
      <c r="AM641" s="40">
        <f t="shared" si="324"/>
        <v>84.705217555095118</v>
      </c>
      <c r="AN641" s="39">
        <f t="shared" si="325"/>
        <v>9</v>
      </c>
      <c r="AO641" s="40">
        <f t="shared" si="326"/>
        <v>7.5429999999999997E-2</v>
      </c>
      <c r="AP641" s="39">
        <f t="shared" si="327"/>
        <v>4</v>
      </c>
      <c r="AQ641" s="40">
        <f t="shared" si="328"/>
        <v>3.44E-2</v>
      </c>
      <c r="AR641" s="40">
        <f t="shared" si="329"/>
        <v>-1.116E-2</v>
      </c>
      <c r="AS641" s="40">
        <f t="shared" si="330"/>
        <v>2.324E-2</v>
      </c>
      <c r="AT641" s="40">
        <f t="shared" si="331"/>
        <v>30.810022537451943</v>
      </c>
      <c r="AU641" s="39">
        <f t="shared" si="332"/>
        <v>85</v>
      </c>
      <c r="AV641" s="40">
        <f t="shared" si="333"/>
        <v>0.28778999999999999</v>
      </c>
      <c r="AW641" s="39">
        <f t="shared" si="334"/>
        <v>69</v>
      </c>
      <c r="AX641" s="40">
        <f t="shared" si="335"/>
        <v>0.33768999999999999</v>
      </c>
      <c r="AY641" s="40">
        <f t="shared" si="336"/>
        <v>-0.13457</v>
      </c>
      <c r="AZ641" s="40">
        <f t="shared" si="337"/>
        <v>0.20312000000000002</v>
      </c>
      <c r="BA641" s="40">
        <f t="shared" si="338"/>
        <v>70.579241808262978</v>
      </c>
      <c r="BB641" s="39">
        <f t="shared" si="339"/>
        <v>0</v>
      </c>
      <c r="BC641" s="40">
        <f t="shared" si="340"/>
        <v>0</v>
      </c>
      <c r="BD641" s="39">
        <f t="shared" si="341"/>
        <v>0</v>
      </c>
      <c r="BE641" s="40">
        <f t="shared" si="342"/>
        <v>0</v>
      </c>
      <c r="BF641" s="40">
        <f t="shared" si="343"/>
        <v>0</v>
      </c>
      <c r="BG641" s="40">
        <f t="shared" si="344"/>
        <v>0</v>
      </c>
      <c r="BH641" s="40" t="e">
        <f t="shared" si="345"/>
        <v>#DIV/0!</v>
      </c>
      <c r="BI641" s="39">
        <f t="shared" si="346"/>
        <v>85</v>
      </c>
      <c r="BJ641" s="40">
        <f t="shared" si="347"/>
        <v>0.28778999999999999</v>
      </c>
      <c r="BK641" s="39">
        <f t="shared" si="348"/>
        <v>69</v>
      </c>
      <c r="BL641" s="40">
        <f t="shared" si="349"/>
        <v>0.33768999999999999</v>
      </c>
      <c r="BM641" s="40">
        <f t="shared" si="350"/>
        <v>-0.13457</v>
      </c>
      <c r="BN641" s="40">
        <f t="shared" si="351"/>
        <v>0.20311999999999999</v>
      </c>
      <c r="BO641" s="40">
        <f t="shared" si="352"/>
        <v>70.579241808262978</v>
      </c>
    </row>
    <row r="642" spans="1:67" x14ac:dyDescent="0.25">
      <c r="A642" s="14" t="s">
        <v>43</v>
      </c>
      <c r="B642" s="4" t="s">
        <v>44</v>
      </c>
      <c r="C642" s="14">
        <v>1432105</v>
      </c>
      <c r="D642" s="14" t="s">
        <v>15</v>
      </c>
      <c r="E642">
        <v>41</v>
      </c>
      <c r="F642">
        <v>14558</v>
      </c>
      <c r="G642">
        <v>6</v>
      </c>
      <c r="H642">
        <v>2185</v>
      </c>
      <c r="I642">
        <v>-263</v>
      </c>
      <c r="J642">
        <v>1922</v>
      </c>
      <c r="L642">
        <v>27</v>
      </c>
      <c r="M642">
        <v>24435</v>
      </c>
      <c r="N642">
        <v>11</v>
      </c>
      <c r="O642">
        <v>8200</v>
      </c>
      <c r="P642">
        <v>-878</v>
      </c>
      <c r="Q642">
        <v>7322</v>
      </c>
      <c r="Z642">
        <v>68</v>
      </c>
      <c r="AA642">
        <v>38993</v>
      </c>
      <c r="AB642">
        <v>17</v>
      </c>
      <c r="AC642">
        <v>10385</v>
      </c>
      <c r="AD642">
        <v>-1141</v>
      </c>
      <c r="AE642">
        <v>9244</v>
      </c>
      <c r="AG642" s="36">
        <f t="shared" si="318"/>
        <v>41</v>
      </c>
      <c r="AH642" s="37">
        <f t="shared" si="319"/>
        <v>0.14557999999999999</v>
      </c>
      <c r="AI642" s="36">
        <f t="shared" si="320"/>
        <v>6</v>
      </c>
      <c r="AJ642" s="37">
        <f t="shared" si="321"/>
        <v>2.1850000000000001E-2</v>
      </c>
      <c r="AK642" s="37">
        <f t="shared" si="322"/>
        <v>-2.63E-3</v>
      </c>
      <c r="AL642" s="37">
        <f t="shared" si="323"/>
        <v>1.9220000000000001E-2</v>
      </c>
      <c r="AM642" s="38">
        <f t="shared" si="324"/>
        <v>13.202362961945324</v>
      </c>
      <c r="AN642" s="36">
        <f t="shared" si="325"/>
        <v>27</v>
      </c>
      <c r="AO642" s="37">
        <f t="shared" si="326"/>
        <v>0.24435000000000001</v>
      </c>
      <c r="AP642" s="36">
        <f t="shared" si="327"/>
        <v>11</v>
      </c>
      <c r="AQ642" s="37">
        <f t="shared" si="328"/>
        <v>8.2000000000000003E-2</v>
      </c>
      <c r="AR642" s="37">
        <f t="shared" si="329"/>
        <v>-8.7799999999999996E-3</v>
      </c>
      <c r="AS642" s="37">
        <f t="shared" si="330"/>
        <v>7.3219999999999993E-2</v>
      </c>
      <c r="AT642" s="38">
        <f t="shared" si="331"/>
        <v>29.965213832617145</v>
      </c>
      <c r="AU642" s="36">
        <f t="shared" si="332"/>
        <v>68</v>
      </c>
      <c r="AV642" s="37">
        <f t="shared" si="333"/>
        <v>0.38993</v>
      </c>
      <c r="AW642" s="36">
        <f t="shared" si="334"/>
        <v>17</v>
      </c>
      <c r="AX642" s="37">
        <f t="shared" si="335"/>
        <v>0.10385</v>
      </c>
      <c r="AY642" s="37">
        <f t="shared" si="336"/>
        <v>-1.141E-2</v>
      </c>
      <c r="AZ642" s="37">
        <f t="shared" si="337"/>
        <v>9.2439999999999994E-2</v>
      </c>
      <c r="BA642" s="38">
        <f t="shared" si="338"/>
        <v>23.706819172672017</v>
      </c>
      <c r="BB642" s="36">
        <f t="shared" si="339"/>
        <v>0</v>
      </c>
      <c r="BC642" s="37">
        <f t="shared" si="340"/>
        <v>0</v>
      </c>
      <c r="BD642" s="36">
        <f t="shared" si="341"/>
        <v>0</v>
      </c>
      <c r="BE642" s="37">
        <f t="shared" si="342"/>
        <v>0</v>
      </c>
      <c r="BF642" s="37">
        <f t="shared" si="343"/>
        <v>0</v>
      </c>
      <c r="BG642" s="37">
        <f t="shared" si="344"/>
        <v>0</v>
      </c>
      <c r="BH642" s="38" t="e">
        <f t="shared" si="345"/>
        <v>#DIV/0!</v>
      </c>
      <c r="BI642" s="36">
        <f t="shared" si="346"/>
        <v>68</v>
      </c>
      <c r="BJ642" s="37">
        <f t="shared" si="347"/>
        <v>0.38993</v>
      </c>
      <c r="BK642" s="36">
        <f t="shared" si="348"/>
        <v>17</v>
      </c>
      <c r="BL642" s="37">
        <f t="shared" si="349"/>
        <v>0.10385</v>
      </c>
      <c r="BM642" s="37">
        <f t="shared" si="350"/>
        <v>-1.141E-2</v>
      </c>
      <c r="BN642" s="37">
        <f t="shared" si="351"/>
        <v>9.2439999999999994E-2</v>
      </c>
      <c r="BO642" s="38">
        <f t="shared" si="352"/>
        <v>23.706819172672017</v>
      </c>
    </row>
    <row r="643" spans="1:67" x14ac:dyDescent="0.25">
      <c r="A643" s="14" t="s">
        <v>43</v>
      </c>
      <c r="B643" s="4" t="s">
        <v>44</v>
      </c>
      <c r="C643" s="14">
        <v>1432105</v>
      </c>
      <c r="D643" s="14" t="s">
        <v>16</v>
      </c>
      <c r="E643">
        <v>180</v>
      </c>
      <c r="F643">
        <v>54756</v>
      </c>
      <c r="G643">
        <v>114</v>
      </c>
      <c r="H643">
        <v>56020</v>
      </c>
      <c r="I643">
        <v>-21227</v>
      </c>
      <c r="J643">
        <v>34793</v>
      </c>
      <c r="L643">
        <v>43</v>
      </c>
      <c r="M643">
        <v>41707</v>
      </c>
      <c r="N643">
        <v>19</v>
      </c>
      <c r="O643">
        <v>14562</v>
      </c>
      <c r="P643">
        <v>-2374</v>
      </c>
      <c r="Q643">
        <v>12188</v>
      </c>
      <c r="S643">
        <v>1</v>
      </c>
      <c r="T643">
        <v>5672</v>
      </c>
      <c r="U643">
        <v>0</v>
      </c>
      <c r="V643">
        <v>0</v>
      </c>
      <c r="W643">
        <v>0</v>
      </c>
      <c r="X643">
        <v>0</v>
      </c>
      <c r="Z643">
        <v>224</v>
      </c>
      <c r="AA643">
        <v>102135</v>
      </c>
      <c r="AB643">
        <v>133</v>
      </c>
      <c r="AC643">
        <v>70582</v>
      </c>
      <c r="AD643">
        <v>-23601</v>
      </c>
      <c r="AE643">
        <v>46981</v>
      </c>
      <c r="AG643" s="36">
        <f t="shared" si="318"/>
        <v>180</v>
      </c>
      <c r="AH643" s="37">
        <f t="shared" si="319"/>
        <v>0.54756000000000005</v>
      </c>
      <c r="AI643" s="36">
        <f t="shared" si="320"/>
        <v>114</v>
      </c>
      <c r="AJ643" s="37">
        <f t="shared" si="321"/>
        <v>0.56020000000000003</v>
      </c>
      <c r="AK643" s="37">
        <f t="shared" si="322"/>
        <v>-0.21226999999999999</v>
      </c>
      <c r="AL643" s="37">
        <f t="shared" si="323"/>
        <v>0.34793000000000002</v>
      </c>
      <c r="AM643" s="38">
        <f t="shared" si="324"/>
        <v>63.54189495215136</v>
      </c>
      <c r="AN643" s="36">
        <f t="shared" si="325"/>
        <v>43</v>
      </c>
      <c r="AO643" s="37">
        <f t="shared" si="326"/>
        <v>0.41707</v>
      </c>
      <c r="AP643" s="36">
        <f t="shared" si="327"/>
        <v>19</v>
      </c>
      <c r="AQ643" s="37">
        <f t="shared" si="328"/>
        <v>0.14562</v>
      </c>
      <c r="AR643" s="37">
        <f t="shared" si="329"/>
        <v>-2.3740000000000001E-2</v>
      </c>
      <c r="AS643" s="37">
        <f t="shared" si="330"/>
        <v>0.12188</v>
      </c>
      <c r="AT643" s="38">
        <f t="shared" si="331"/>
        <v>29.222912220970105</v>
      </c>
      <c r="AU643" s="36">
        <f t="shared" si="332"/>
        <v>223</v>
      </c>
      <c r="AV643" s="37">
        <f t="shared" si="333"/>
        <v>0.9646300000000001</v>
      </c>
      <c r="AW643" s="36">
        <f t="shared" si="334"/>
        <v>133</v>
      </c>
      <c r="AX643" s="37">
        <f t="shared" si="335"/>
        <v>0.70582</v>
      </c>
      <c r="AY643" s="37">
        <f t="shared" si="336"/>
        <v>-0.23601</v>
      </c>
      <c r="AZ643" s="37">
        <f t="shared" si="337"/>
        <v>0.46981000000000001</v>
      </c>
      <c r="BA643" s="38">
        <f t="shared" si="338"/>
        <v>48.703648030851205</v>
      </c>
      <c r="BB643" s="36">
        <f t="shared" si="339"/>
        <v>1</v>
      </c>
      <c r="BC643" s="37">
        <f t="shared" si="340"/>
        <v>5.672E-2</v>
      </c>
      <c r="BD643" s="36">
        <f t="shared" si="341"/>
        <v>0</v>
      </c>
      <c r="BE643" s="37">
        <f t="shared" si="342"/>
        <v>0</v>
      </c>
      <c r="BF643" s="37">
        <f t="shared" si="343"/>
        <v>0</v>
      </c>
      <c r="BG643" s="37">
        <f t="shared" si="344"/>
        <v>0</v>
      </c>
      <c r="BH643" s="38">
        <f t="shared" si="345"/>
        <v>0</v>
      </c>
      <c r="BI643" s="36">
        <f t="shared" si="346"/>
        <v>224</v>
      </c>
      <c r="BJ643" s="37">
        <f t="shared" si="347"/>
        <v>1.02135</v>
      </c>
      <c r="BK643" s="36">
        <f t="shared" si="348"/>
        <v>133</v>
      </c>
      <c r="BL643" s="37">
        <f t="shared" si="349"/>
        <v>0.70582</v>
      </c>
      <c r="BM643" s="37">
        <f t="shared" si="350"/>
        <v>-0.23601</v>
      </c>
      <c r="BN643" s="37">
        <f t="shared" si="351"/>
        <v>0.46981000000000001</v>
      </c>
      <c r="BO643" s="38">
        <f t="shared" si="352"/>
        <v>45.998922994076466</v>
      </c>
    </row>
    <row r="644" spans="1:67" x14ac:dyDescent="0.25">
      <c r="A644" s="14" t="s">
        <v>43</v>
      </c>
      <c r="B644" s="4" t="s">
        <v>44</v>
      </c>
      <c r="C644" s="14">
        <v>1432105</v>
      </c>
      <c r="D644" s="14" t="s">
        <v>17</v>
      </c>
      <c r="E644">
        <v>4</v>
      </c>
      <c r="F644">
        <v>1481</v>
      </c>
      <c r="G644">
        <v>4</v>
      </c>
      <c r="H644">
        <v>2088</v>
      </c>
      <c r="I644">
        <v>-657</v>
      </c>
      <c r="J644">
        <v>1431</v>
      </c>
      <c r="L644">
        <v>2</v>
      </c>
      <c r="M644">
        <v>2277</v>
      </c>
      <c r="N644">
        <v>1</v>
      </c>
      <c r="O644">
        <v>750</v>
      </c>
      <c r="P644">
        <v>-199</v>
      </c>
      <c r="Q644">
        <v>551</v>
      </c>
      <c r="Z644">
        <v>6</v>
      </c>
      <c r="AA644">
        <v>3758</v>
      </c>
      <c r="AB644">
        <v>5</v>
      </c>
      <c r="AC644">
        <v>2838</v>
      </c>
      <c r="AD644">
        <v>-856</v>
      </c>
      <c r="AE644">
        <v>1982</v>
      </c>
      <c r="AG644" s="36">
        <f t="shared" si="318"/>
        <v>4</v>
      </c>
      <c r="AH644" s="37">
        <f t="shared" si="319"/>
        <v>1.481E-2</v>
      </c>
      <c r="AI644" s="36">
        <f t="shared" si="320"/>
        <v>4</v>
      </c>
      <c r="AJ644" s="37">
        <f t="shared" si="321"/>
        <v>2.0879999999999999E-2</v>
      </c>
      <c r="AK644" s="37">
        <f t="shared" si="322"/>
        <v>-6.5700000000000003E-3</v>
      </c>
      <c r="AL644" s="37">
        <f t="shared" si="323"/>
        <v>1.431E-2</v>
      </c>
      <c r="AM644" s="38">
        <f t="shared" si="324"/>
        <v>96.623902768399731</v>
      </c>
      <c r="AN644" s="36">
        <f t="shared" si="325"/>
        <v>2</v>
      </c>
      <c r="AO644" s="37">
        <f t="shared" si="326"/>
        <v>2.2769999999999999E-2</v>
      </c>
      <c r="AP644" s="36">
        <f t="shared" si="327"/>
        <v>1</v>
      </c>
      <c r="AQ644" s="37">
        <f t="shared" si="328"/>
        <v>7.4999999999999997E-3</v>
      </c>
      <c r="AR644" s="37">
        <f t="shared" si="329"/>
        <v>-1.99E-3</v>
      </c>
      <c r="AS644" s="37">
        <f t="shared" si="330"/>
        <v>5.5100000000000001E-3</v>
      </c>
      <c r="AT644" s="38">
        <f t="shared" si="331"/>
        <v>24.19850680720246</v>
      </c>
      <c r="AU644" s="36">
        <f t="shared" si="332"/>
        <v>6</v>
      </c>
      <c r="AV644" s="37">
        <f t="shared" si="333"/>
        <v>3.7580000000000002E-2</v>
      </c>
      <c r="AW644" s="36">
        <f t="shared" si="334"/>
        <v>5</v>
      </c>
      <c r="AX644" s="37">
        <f t="shared" si="335"/>
        <v>2.8379999999999999E-2</v>
      </c>
      <c r="AY644" s="37">
        <f t="shared" si="336"/>
        <v>-8.5599999999999999E-3</v>
      </c>
      <c r="AZ644" s="37">
        <f t="shared" si="337"/>
        <v>1.9820000000000001E-2</v>
      </c>
      <c r="BA644" s="38">
        <f t="shared" si="338"/>
        <v>52.740819584885578</v>
      </c>
      <c r="BB644" s="36">
        <f t="shared" si="339"/>
        <v>0</v>
      </c>
      <c r="BC644" s="37">
        <f t="shared" si="340"/>
        <v>0</v>
      </c>
      <c r="BD644" s="36">
        <f t="shared" si="341"/>
        <v>0</v>
      </c>
      <c r="BE644" s="37">
        <f t="shared" si="342"/>
        <v>0</v>
      </c>
      <c r="BF644" s="37">
        <f t="shared" si="343"/>
        <v>0</v>
      </c>
      <c r="BG644" s="37">
        <f t="shared" si="344"/>
        <v>0</v>
      </c>
      <c r="BH644" s="38" t="e">
        <f t="shared" si="345"/>
        <v>#DIV/0!</v>
      </c>
      <c r="BI644" s="36">
        <f t="shared" si="346"/>
        <v>6</v>
      </c>
      <c r="BJ644" s="37">
        <f t="shared" si="347"/>
        <v>3.7580000000000002E-2</v>
      </c>
      <c r="BK644" s="36">
        <f t="shared" si="348"/>
        <v>5</v>
      </c>
      <c r="BL644" s="37">
        <f t="shared" si="349"/>
        <v>2.8379999999999999E-2</v>
      </c>
      <c r="BM644" s="37">
        <f t="shared" si="350"/>
        <v>-8.5599999999999999E-3</v>
      </c>
      <c r="BN644" s="37">
        <f t="shared" si="351"/>
        <v>1.9820000000000001E-2</v>
      </c>
      <c r="BO644" s="38">
        <f t="shared" si="352"/>
        <v>52.740819584885578</v>
      </c>
    </row>
    <row r="645" spans="1:67" x14ac:dyDescent="0.25">
      <c r="A645" s="14" t="s">
        <v>43</v>
      </c>
      <c r="B645" s="4" t="s">
        <v>44</v>
      </c>
      <c r="C645" s="14">
        <v>1432105</v>
      </c>
      <c r="D645" s="14" t="s">
        <v>18</v>
      </c>
      <c r="L645">
        <v>2</v>
      </c>
      <c r="M645">
        <v>3237</v>
      </c>
      <c r="N645">
        <v>2</v>
      </c>
      <c r="O645">
        <v>5302</v>
      </c>
      <c r="P645">
        <v>-2065</v>
      </c>
      <c r="Q645">
        <v>3237</v>
      </c>
      <c r="S645">
        <v>1</v>
      </c>
      <c r="T645">
        <v>5704</v>
      </c>
      <c r="U645">
        <v>0</v>
      </c>
      <c r="V645">
        <v>0</v>
      </c>
      <c r="W645">
        <v>0</v>
      </c>
      <c r="X645">
        <v>0</v>
      </c>
      <c r="Z645">
        <v>3</v>
      </c>
      <c r="AA645">
        <v>8941</v>
      </c>
      <c r="AB645">
        <v>2</v>
      </c>
      <c r="AC645">
        <v>5302</v>
      </c>
      <c r="AD645">
        <v>-2065</v>
      </c>
      <c r="AE645">
        <v>3237</v>
      </c>
      <c r="AG645" s="36">
        <f t="shared" ref="AG645:AG708" si="353">E645</f>
        <v>0</v>
      </c>
      <c r="AH645" s="37">
        <f t="shared" ref="AH645:AH708" si="354">F645/100000</f>
        <v>0</v>
      </c>
      <c r="AI645" s="36">
        <f t="shared" ref="AI645:AI708" si="355">G645</f>
        <v>0</v>
      </c>
      <c r="AJ645" s="37">
        <f t="shared" ref="AJ645:AJ708" si="356">H645/100000</f>
        <v>0</v>
      </c>
      <c r="AK645" s="37">
        <f t="shared" ref="AK645:AK708" si="357">I645/100000</f>
        <v>0</v>
      </c>
      <c r="AL645" s="37">
        <f t="shared" ref="AL645:AL708" si="358">J645/100000</f>
        <v>0</v>
      </c>
      <c r="AM645" s="38" t="e">
        <f t="shared" ref="AM645:AM708" si="359">AL645/AH645*100</f>
        <v>#DIV/0!</v>
      </c>
      <c r="AN645" s="36">
        <f t="shared" ref="AN645:AN708" si="360">L645</f>
        <v>2</v>
      </c>
      <c r="AO645" s="37">
        <f t="shared" ref="AO645:AO708" si="361">M645/100000</f>
        <v>3.2370000000000003E-2</v>
      </c>
      <c r="AP645" s="36">
        <f t="shared" ref="AP645:AP708" si="362">N645</f>
        <v>2</v>
      </c>
      <c r="AQ645" s="37">
        <f t="shared" ref="AQ645:AQ708" si="363">O645/100000</f>
        <v>5.3019999999999998E-2</v>
      </c>
      <c r="AR645" s="37">
        <f t="shared" ref="AR645:AR708" si="364">P645/100000</f>
        <v>-2.0650000000000002E-2</v>
      </c>
      <c r="AS645" s="37">
        <f t="shared" ref="AS645:AS708" si="365">Q645/100000</f>
        <v>3.2370000000000003E-2</v>
      </c>
      <c r="AT645" s="38">
        <f t="shared" ref="AT645:AT708" si="366">AS645/AO645*100</f>
        <v>100</v>
      </c>
      <c r="AU645" s="36">
        <f t="shared" ref="AU645:AU708" si="367">AG645+AN645</f>
        <v>2</v>
      </c>
      <c r="AV645" s="37">
        <f t="shared" ref="AV645:AV708" si="368">AH645+AO645</f>
        <v>3.2370000000000003E-2</v>
      </c>
      <c r="AW645" s="36">
        <f t="shared" ref="AW645:AW708" si="369">AI645+AP645</f>
        <v>2</v>
      </c>
      <c r="AX645" s="37">
        <f t="shared" ref="AX645:AX708" si="370">AJ645+AQ645</f>
        <v>5.3019999999999998E-2</v>
      </c>
      <c r="AY645" s="37">
        <f t="shared" ref="AY645:AY708" si="371">AK645+AR645</f>
        <v>-2.0650000000000002E-2</v>
      </c>
      <c r="AZ645" s="37">
        <f t="shared" ref="AZ645:AZ708" si="372">AL645+AS645</f>
        <v>3.2370000000000003E-2</v>
      </c>
      <c r="BA645" s="38">
        <f t="shared" ref="BA645:BA708" si="373">AZ645/AV645*100</f>
        <v>100</v>
      </c>
      <c r="BB645" s="36">
        <f t="shared" ref="BB645:BB708" si="374">S645</f>
        <v>1</v>
      </c>
      <c r="BC645" s="37">
        <f t="shared" ref="BC645:BC708" si="375">T645/100000</f>
        <v>5.704E-2</v>
      </c>
      <c r="BD645" s="36">
        <f t="shared" ref="BD645:BD708" si="376">U645</f>
        <v>0</v>
      </c>
      <c r="BE645" s="37">
        <f t="shared" ref="BE645:BE708" si="377">V645/100000</f>
        <v>0</v>
      </c>
      <c r="BF645" s="37">
        <f t="shared" ref="BF645:BF708" si="378">W645/100000</f>
        <v>0</v>
      </c>
      <c r="BG645" s="37">
        <f t="shared" ref="BG645:BG708" si="379">X645/100000</f>
        <v>0</v>
      </c>
      <c r="BH645" s="38">
        <f t="shared" ref="BH645:BH708" si="380">BG645/BC645*100</f>
        <v>0</v>
      </c>
      <c r="BI645" s="36">
        <f t="shared" ref="BI645:BI708" si="381">Z645</f>
        <v>3</v>
      </c>
      <c r="BJ645" s="37">
        <f t="shared" ref="BJ645:BJ708" si="382">AA645/100000</f>
        <v>8.9410000000000003E-2</v>
      </c>
      <c r="BK645" s="36">
        <f t="shared" ref="BK645:BK708" si="383">AB645</f>
        <v>2</v>
      </c>
      <c r="BL645" s="37">
        <f t="shared" ref="BL645:BL708" si="384">AC645/100000</f>
        <v>5.3019999999999998E-2</v>
      </c>
      <c r="BM645" s="37">
        <f t="shared" ref="BM645:BM708" si="385">AD645/100000</f>
        <v>-2.0650000000000002E-2</v>
      </c>
      <c r="BN645" s="37">
        <f t="shared" ref="BN645:BN708" si="386">AE645/100000</f>
        <v>3.2370000000000003E-2</v>
      </c>
      <c r="BO645" s="38">
        <f t="shared" ref="BO645:BO708" si="387">BN645/BJ645*100</f>
        <v>36.20400402639526</v>
      </c>
    </row>
    <row r="646" spans="1:67" x14ac:dyDescent="0.25">
      <c r="A646" s="34"/>
      <c r="B646" s="35"/>
      <c r="C646" s="34" t="s">
        <v>325</v>
      </c>
      <c r="D646" s="34"/>
      <c r="E646">
        <v>225</v>
      </c>
      <c r="F646">
        <v>70795</v>
      </c>
      <c r="G646">
        <v>124</v>
      </c>
      <c r="H646">
        <v>60293</v>
      </c>
      <c r="I646">
        <v>-22147</v>
      </c>
      <c r="J646">
        <v>38146</v>
      </c>
      <c r="L646">
        <v>74</v>
      </c>
      <c r="M646">
        <v>71656</v>
      </c>
      <c r="N646">
        <v>33</v>
      </c>
      <c r="O646">
        <v>28814</v>
      </c>
      <c r="P646">
        <v>-5516</v>
      </c>
      <c r="Q646">
        <v>23298</v>
      </c>
      <c r="S646">
        <v>2</v>
      </c>
      <c r="T646">
        <v>11376</v>
      </c>
      <c r="U646">
        <v>0</v>
      </c>
      <c r="V646">
        <v>0</v>
      </c>
      <c r="W646">
        <v>0</v>
      </c>
      <c r="X646">
        <v>0</v>
      </c>
      <c r="Z646">
        <v>301</v>
      </c>
      <c r="AA646">
        <v>153827</v>
      </c>
      <c r="AB646">
        <v>157</v>
      </c>
      <c r="AC646">
        <v>89107</v>
      </c>
      <c r="AD646">
        <v>-27663</v>
      </c>
      <c r="AE646">
        <v>61444</v>
      </c>
      <c r="AG646" s="39">
        <f t="shared" si="353"/>
        <v>225</v>
      </c>
      <c r="AH646" s="40">
        <f t="shared" si="354"/>
        <v>0.70794999999999997</v>
      </c>
      <c r="AI646" s="39">
        <f t="shared" si="355"/>
        <v>124</v>
      </c>
      <c r="AJ646" s="40">
        <f t="shared" si="356"/>
        <v>0.60292999999999997</v>
      </c>
      <c r="AK646" s="40">
        <f t="shared" si="357"/>
        <v>-0.22147</v>
      </c>
      <c r="AL646" s="40">
        <f t="shared" si="358"/>
        <v>0.38146000000000002</v>
      </c>
      <c r="AM646" s="40">
        <f t="shared" si="359"/>
        <v>53.882336323186678</v>
      </c>
      <c r="AN646" s="39">
        <f t="shared" si="360"/>
        <v>74</v>
      </c>
      <c r="AO646" s="40">
        <f t="shared" si="361"/>
        <v>0.71655999999999997</v>
      </c>
      <c r="AP646" s="39">
        <f t="shared" si="362"/>
        <v>33</v>
      </c>
      <c r="AQ646" s="40">
        <f t="shared" si="363"/>
        <v>0.28814000000000001</v>
      </c>
      <c r="AR646" s="40">
        <f t="shared" si="364"/>
        <v>-5.5160000000000001E-2</v>
      </c>
      <c r="AS646" s="40">
        <f t="shared" si="365"/>
        <v>0.23297999999999999</v>
      </c>
      <c r="AT646" s="40">
        <f t="shared" si="366"/>
        <v>32.513676454169918</v>
      </c>
      <c r="AU646" s="39">
        <f t="shared" si="367"/>
        <v>299</v>
      </c>
      <c r="AV646" s="40">
        <f t="shared" si="368"/>
        <v>1.4245099999999999</v>
      </c>
      <c r="AW646" s="39">
        <f t="shared" si="369"/>
        <v>157</v>
      </c>
      <c r="AX646" s="40">
        <f t="shared" si="370"/>
        <v>0.89107000000000003</v>
      </c>
      <c r="AY646" s="40">
        <f t="shared" si="371"/>
        <v>-0.27662999999999999</v>
      </c>
      <c r="AZ646" s="40">
        <f t="shared" si="372"/>
        <v>0.61443999999999999</v>
      </c>
      <c r="BA646" s="40">
        <f t="shared" si="373"/>
        <v>43.133428336761412</v>
      </c>
      <c r="BB646" s="39">
        <f t="shared" si="374"/>
        <v>2</v>
      </c>
      <c r="BC646" s="40">
        <f t="shared" si="375"/>
        <v>0.11376</v>
      </c>
      <c r="BD646" s="39">
        <f t="shared" si="376"/>
        <v>0</v>
      </c>
      <c r="BE646" s="40">
        <f t="shared" si="377"/>
        <v>0</v>
      </c>
      <c r="BF646" s="40">
        <f t="shared" si="378"/>
        <v>0</v>
      </c>
      <c r="BG646" s="40">
        <f t="shared" si="379"/>
        <v>0</v>
      </c>
      <c r="BH646" s="40">
        <f t="shared" si="380"/>
        <v>0</v>
      </c>
      <c r="BI646" s="39">
        <f t="shared" si="381"/>
        <v>301</v>
      </c>
      <c r="BJ646" s="40">
        <f t="shared" si="382"/>
        <v>1.53827</v>
      </c>
      <c r="BK646" s="39">
        <f t="shared" si="383"/>
        <v>157</v>
      </c>
      <c r="BL646" s="40">
        <f t="shared" si="384"/>
        <v>0.89107000000000003</v>
      </c>
      <c r="BM646" s="40">
        <f t="shared" si="385"/>
        <v>-0.27662999999999999</v>
      </c>
      <c r="BN646" s="40">
        <f t="shared" si="386"/>
        <v>0.61443999999999999</v>
      </c>
      <c r="BO646" s="40">
        <f t="shared" si="387"/>
        <v>39.943572974835369</v>
      </c>
    </row>
    <row r="647" spans="1:67" x14ac:dyDescent="0.25">
      <c r="A647" s="14" t="s">
        <v>43</v>
      </c>
      <c r="B647" s="4" t="s">
        <v>44</v>
      </c>
      <c r="C647" s="14">
        <v>1432106</v>
      </c>
      <c r="D647" s="14" t="s">
        <v>15</v>
      </c>
      <c r="E647">
        <v>35</v>
      </c>
      <c r="F647">
        <v>11785</v>
      </c>
      <c r="G647">
        <v>4</v>
      </c>
      <c r="H647">
        <v>1350</v>
      </c>
      <c r="I647">
        <v>-115</v>
      </c>
      <c r="J647">
        <v>1235</v>
      </c>
      <c r="L647">
        <v>10</v>
      </c>
      <c r="M647">
        <v>11548</v>
      </c>
      <c r="N647">
        <v>6</v>
      </c>
      <c r="O647">
        <v>6369</v>
      </c>
      <c r="P647">
        <v>-1986</v>
      </c>
      <c r="Q647">
        <v>4383</v>
      </c>
      <c r="Z647">
        <v>45</v>
      </c>
      <c r="AA647">
        <v>23333</v>
      </c>
      <c r="AB647">
        <v>10</v>
      </c>
      <c r="AC647">
        <v>7719</v>
      </c>
      <c r="AD647">
        <v>-2101</v>
      </c>
      <c r="AE647">
        <v>5618</v>
      </c>
      <c r="AG647" s="36">
        <f t="shared" si="353"/>
        <v>35</v>
      </c>
      <c r="AH647" s="37">
        <f t="shared" si="354"/>
        <v>0.11785</v>
      </c>
      <c r="AI647" s="36">
        <f t="shared" si="355"/>
        <v>4</v>
      </c>
      <c r="AJ647" s="37">
        <f t="shared" si="356"/>
        <v>1.35E-2</v>
      </c>
      <c r="AK647" s="37">
        <f t="shared" si="357"/>
        <v>-1.15E-3</v>
      </c>
      <c r="AL647" s="37">
        <f t="shared" si="358"/>
        <v>1.235E-2</v>
      </c>
      <c r="AM647" s="38">
        <f t="shared" si="359"/>
        <v>10.479422995333049</v>
      </c>
      <c r="AN647" s="36">
        <f t="shared" si="360"/>
        <v>10</v>
      </c>
      <c r="AO647" s="37">
        <f t="shared" si="361"/>
        <v>0.11548</v>
      </c>
      <c r="AP647" s="36">
        <f t="shared" si="362"/>
        <v>6</v>
      </c>
      <c r="AQ647" s="37">
        <f t="shared" si="363"/>
        <v>6.3689999999999997E-2</v>
      </c>
      <c r="AR647" s="37">
        <f t="shared" si="364"/>
        <v>-1.9859999999999999E-2</v>
      </c>
      <c r="AS647" s="37">
        <f t="shared" si="365"/>
        <v>4.3830000000000001E-2</v>
      </c>
      <c r="AT647" s="38">
        <f t="shared" si="366"/>
        <v>37.95462417734673</v>
      </c>
      <c r="AU647" s="36">
        <f t="shared" si="367"/>
        <v>45</v>
      </c>
      <c r="AV647" s="37">
        <f t="shared" si="368"/>
        <v>0.23332999999999998</v>
      </c>
      <c r="AW647" s="36">
        <f t="shared" si="369"/>
        <v>10</v>
      </c>
      <c r="AX647" s="37">
        <f t="shared" si="370"/>
        <v>7.7189999999999995E-2</v>
      </c>
      <c r="AY647" s="37">
        <f t="shared" si="371"/>
        <v>-2.1010000000000001E-2</v>
      </c>
      <c r="AZ647" s="37">
        <f t="shared" si="372"/>
        <v>5.6180000000000001E-2</v>
      </c>
      <c r="BA647" s="38">
        <f t="shared" si="373"/>
        <v>24.077486821240303</v>
      </c>
      <c r="BB647" s="36">
        <f t="shared" si="374"/>
        <v>0</v>
      </c>
      <c r="BC647" s="37">
        <f t="shared" si="375"/>
        <v>0</v>
      </c>
      <c r="BD647" s="36">
        <f t="shared" si="376"/>
        <v>0</v>
      </c>
      <c r="BE647" s="37">
        <f t="shared" si="377"/>
        <v>0</v>
      </c>
      <c r="BF647" s="37">
        <f t="shared" si="378"/>
        <v>0</v>
      </c>
      <c r="BG647" s="37">
        <f t="shared" si="379"/>
        <v>0</v>
      </c>
      <c r="BH647" s="38" t="e">
        <f t="shared" si="380"/>
        <v>#DIV/0!</v>
      </c>
      <c r="BI647" s="36">
        <f t="shared" si="381"/>
        <v>45</v>
      </c>
      <c r="BJ647" s="37">
        <f t="shared" si="382"/>
        <v>0.23333000000000001</v>
      </c>
      <c r="BK647" s="36">
        <f t="shared" si="383"/>
        <v>10</v>
      </c>
      <c r="BL647" s="37">
        <f t="shared" si="384"/>
        <v>7.7189999999999995E-2</v>
      </c>
      <c r="BM647" s="37">
        <f t="shared" si="385"/>
        <v>-2.1010000000000001E-2</v>
      </c>
      <c r="BN647" s="37">
        <f t="shared" si="386"/>
        <v>5.6180000000000001E-2</v>
      </c>
      <c r="BO647" s="38">
        <f t="shared" si="387"/>
        <v>24.077486821240303</v>
      </c>
    </row>
    <row r="648" spans="1:67" x14ac:dyDescent="0.25">
      <c r="A648" s="14" t="s">
        <v>43</v>
      </c>
      <c r="B648" s="4" t="s">
        <v>44</v>
      </c>
      <c r="C648" s="14">
        <v>1432106</v>
      </c>
      <c r="D648" s="14" t="s">
        <v>16</v>
      </c>
      <c r="E648">
        <v>197</v>
      </c>
      <c r="F648">
        <v>60248</v>
      </c>
      <c r="G648">
        <v>143</v>
      </c>
      <c r="H648">
        <v>66678</v>
      </c>
      <c r="I648">
        <v>-23488</v>
      </c>
      <c r="J648">
        <v>43190</v>
      </c>
      <c r="L648">
        <v>30</v>
      </c>
      <c r="M648">
        <v>25456</v>
      </c>
      <c r="N648">
        <v>20</v>
      </c>
      <c r="O648">
        <v>17443</v>
      </c>
      <c r="P648">
        <v>-3486</v>
      </c>
      <c r="Q648">
        <v>13957</v>
      </c>
      <c r="Z648">
        <v>227</v>
      </c>
      <c r="AA648">
        <v>85704</v>
      </c>
      <c r="AB648">
        <v>163</v>
      </c>
      <c r="AC648">
        <v>84121</v>
      </c>
      <c r="AD648">
        <v>-26974</v>
      </c>
      <c r="AE648">
        <v>57147</v>
      </c>
      <c r="AG648" s="36">
        <f t="shared" si="353"/>
        <v>197</v>
      </c>
      <c r="AH648" s="37">
        <f t="shared" si="354"/>
        <v>0.60248000000000002</v>
      </c>
      <c r="AI648" s="36">
        <f t="shared" si="355"/>
        <v>143</v>
      </c>
      <c r="AJ648" s="37">
        <f t="shared" si="356"/>
        <v>0.66678000000000004</v>
      </c>
      <c r="AK648" s="37">
        <f t="shared" si="357"/>
        <v>-0.23488000000000001</v>
      </c>
      <c r="AL648" s="37">
        <f t="shared" si="358"/>
        <v>0.43190000000000001</v>
      </c>
      <c r="AM648" s="38">
        <f t="shared" si="359"/>
        <v>71.687026955251625</v>
      </c>
      <c r="AN648" s="36">
        <f t="shared" si="360"/>
        <v>30</v>
      </c>
      <c r="AO648" s="37">
        <f t="shared" si="361"/>
        <v>0.25456000000000001</v>
      </c>
      <c r="AP648" s="36">
        <f t="shared" si="362"/>
        <v>20</v>
      </c>
      <c r="AQ648" s="37">
        <f t="shared" si="363"/>
        <v>0.17443</v>
      </c>
      <c r="AR648" s="37">
        <f t="shared" si="364"/>
        <v>-3.4860000000000002E-2</v>
      </c>
      <c r="AS648" s="37">
        <f t="shared" si="365"/>
        <v>0.13957</v>
      </c>
      <c r="AT648" s="38">
        <f t="shared" si="366"/>
        <v>54.827938403519795</v>
      </c>
      <c r="AU648" s="36">
        <f t="shared" si="367"/>
        <v>227</v>
      </c>
      <c r="AV648" s="37">
        <f t="shared" si="368"/>
        <v>0.85704000000000002</v>
      </c>
      <c r="AW648" s="36">
        <f t="shared" si="369"/>
        <v>163</v>
      </c>
      <c r="AX648" s="37">
        <f t="shared" si="370"/>
        <v>0.84121000000000001</v>
      </c>
      <c r="AY648" s="37">
        <f t="shared" si="371"/>
        <v>-0.26973999999999998</v>
      </c>
      <c r="AZ648" s="37">
        <f t="shared" si="372"/>
        <v>0.57147000000000003</v>
      </c>
      <c r="BA648" s="38">
        <f t="shared" si="373"/>
        <v>66.67950154018483</v>
      </c>
      <c r="BB648" s="36">
        <f t="shared" si="374"/>
        <v>0</v>
      </c>
      <c r="BC648" s="37">
        <f t="shared" si="375"/>
        <v>0</v>
      </c>
      <c r="BD648" s="36">
        <f t="shared" si="376"/>
        <v>0</v>
      </c>
      <c r="BE648" s="37">
        <f t="shared" si="377"/>
        <v>0</v>
      </c>
      <c r="BF648" s="37">
        <f t="shared" si="378"/>
        <v>0</v>
      </c>
      <c r="BG648" s="37">
        <f t="shared" si="379"/>
        <v>0</v>
      </c>
      <c r="BH648" s="38" t="e">
        <f t="shared" si="380"/>
        <v>#DIV/0!</v>
      </c>
      <c r="BI648" s="36">
        <f t="shared" si="381"/>
        <v>227</v>
      </c>
      <c r="BJ648" s="37">
        <f t="shared" si="382"/>
        <v>0.85704000000000002</v>
      </c>
      <c r="BK648" s="36">
        <f t="shared" si="383"/>
        <v>163</v>
      </c>
      <c r="BL648" s="37">
        <f t="shared" si="384"/>
        <v>0.84121000000000001</v>
      </c>
      <c r="BM648" s="37">
        <f t="shared" si="385"/>
        <v>-0.26973999999999998</v>
      </c>
      <c r="BN648" s="37">
        <f t="shared" si="386"/>
        <v>0.57147000000000003</v>
      </c>
      <c r="BO648" s="38">
        <f t="shared" si="387"/>
        <v>66.67950154018483</v>
      </c>
    </row>
    <row r="649" spans="1:67" x14ac:dyDescent="0.25">
      <c r="A649" s="14" t="s">
        <v>43</v>
      </c>
      <c r="B649" s="4" t="s">
        <v>44</v>
      </c>
      <c r="C649" s="14">
        <v>1432106</v>
      </c>
      <c r="D649" s="14" t="s">
        <v>17</v>
      </c>
      <c r="E649">
        <v>4</v>
      </c>
      <c r="F649">
        <v>1478</v>
      </c>
      <c r="G649">
        <v>2</v>
      </c>
      <c r="H649">
        <v>1159</v>
      </c>
      <c r="I649">
        <v>-381</v>
      </c>
      <c r="J649">
        <v>778</v>
      </c>
      <c r="Z649">
        <v>4</v>
      </c>
      <c r="AA649">
        <v>1478</v>
      </c>
      <c r="AB649">
        <v>2</v>
      </c>
      <c r="AC649">
        <v>1159</v>
      </c>
      <c r="AD649">
        <v>-381</v>
      </c>
      <c r="AE649">
        <v>778</v>
      </c>
      <c r="AG649" s="36">
        <f t="shared" si="353"/>
        <v>4</v>
      </c>
      <c r="AH649" s="37">
        <f t="shared" si="354"/>
        <v>1.478E-2</v>
      </c>
      <c r="AI649" s="36">
        <f t="shared" si="355"/>
        <v>2</v>
      </c>
      <c r="AJ649" s="37">
        <f t="shared" si="356"/>
        <v>1.159E-2</v>
      </c>
      <c r="AK649" s="37">
        <f t="shared" si="357"/>
        <v>-3.81E-3</v>
      </c>
      <c r="AL649" s="37">
        <f t="shared" si="358"/>
        <v>7.7799999999999996E-3</v>
      </c>
      <c r="AM649" s="38">
        <f t="shared" si="359"/>
        <v>52.638700947225978</v>
      </c>
      <c r="AN649" s="36">
        <f t="shared" si="360"/>
        <v>0</v>
      </c>
      <c r="AO649" s="37">
        <f t="shared" si="361"/>
        <v>0</v>
      </c>
      <c r="AP649" s="36">
        <f t="shared" si="362"/>
        <v>0</v>
      </c>
      <c r="AQ649" s="37">
        <f t="shared" si="363"/>
        <v>0</v>
      </c>
      <c r="AR649" s="37">
        <f t="shared" si="364"/>
        <v>0</v>
      </c>
      <c r="AS649" s="37">
        <f t="shared" si="365"/>
        <v>0</v>
      </c>
      <c r="AT649" s="38" t="e">
        <f t="shared" si="366"/>
        <v>#DIV/0!</v>
      </c>
      <c r="AU649" s="36">
        <f t="shared" si="367"/>
        <v>4</v>
      </c>
      <c r="AV649" s="37">
        <f t="shared" si="368"/>
        <v>1.478E-2</v>
      </c>
      <c r="AW649" s="36">
        <f t="shared" si="369"/>
        <v>2</v>
      </c>
      <c r="AX649" s="37">
        <f t="shared" si="370"/>
        <v>1.159E-2</v>
      </c>
      <c r="AY649" s="37">
        <f t="shared" si="371"/>
        <v>-3.81E-3</v>
      </c>
      <c r="AZ649" s="37">
        <f t="shared" si="372"/>
        <v>7.7799999999999996E-3</v>
      </c>
      <c r="BA649" s="38">
        <f t="shared" si="373"/>
        <v>52.638700947225978</v>
      </c>
      <c r="BB649" s="36">
        <f t="shared" si="374"/>
        <v>0</v>
      </c>
      <c r="BC649" s="37">
        <f t="shared" si="375"/>
        <v>0</v>
      </c>
      <c r="BD649" s="36">
        <f t="shared" si="376"/>
        <v>0</v>
      </c>
      <c r="BE649" s="37">
        <f t="shared" si="377"/>
        <v>0</v>
      </c>
      <c r="BF649" s="37">
        <f t="shared" si="378"/>
        <v>0</v>
      </c>
      <c r="BG649" s="37">
        <f t="shared" si="379"/>
        <v>0</v>
      </c>
      <c r="BH649" s="38" t="e">
        <f t="shared" si="380"/>
        <v>#DIV/0!</v>
      </c>
      <c r="BI649" s="36">
        <f t="shared" si="381"/>
        <v>4</v>
      </c>
      <c r="BJ649" s="37">
        <f t="shared" si="382"/>
        <v>1.478E-2</v>
      </c>
      <c r="BK649" s="36">
        <f t="shared" si="383"/>
        <v>2</v>
      </c>
      <c r="BL649" s="37">
        <f t="shared" si="384"/>
        <v>1.159E-2</v>
      </c>
      <c r="BM649" s="37">
        <f t="shared" si="385"/>
        <v>-3.81E-3</v>
      </c>
      <c r="BN649" s="37">
        <f t="shared" si="386"/>
        <v>7.7799999999999996E-3</v>
      </c>
      <c r="BO649" s="38">
        <f t="shared" si="387"/>
        <v>52.638700947225978</v>
      </c>
    </row>
    <row r="650" spans="1:67" x14ac:dyDescent="0.25">
      <c r="A650" s="14" t="s">
        <v>43</v>
      </c>
      <c r="B650" s="4" t="s">
        <v>44</v>
      </c>
      <c r="C650" s="14">
        <v>1432106</v>
      </c>
      <c r="D650" s="14" t="s">
        <v>18</v>
      </c>
      <c r="L650">
        <v>4</v>
      </c>
      <c r="M650">
        <v>7698</v>
      </c>
      <c r="N650">
        <v>3</v>
      </c>
      <c r="O650">
        <v>7810</v>
      </c>
      <c r="P650">
        <v>-3213</v>
      </c>
      <c r="Q650">
        <v>4597</v>
      </c>
      <c r="Z650">
        <v>4</v>
      </c>
      <c r="AA650">
        <v>7698</v>
      </c>
      <c r="AB650">
        <v>3</v>
      </c>
      <c r="AC650">
        <v>7810</v>
      </c>
      <c r="AD650">
        <v>-3213</v>
      </c>
      <c r="AE650">
        <v>4597</v>
      </c>
      <c r="AG650" s="36">
        <f t="shared" si="353"/>
        <v>0</v>
      </c>
      <c r="AH650" s="37">
        <f t="shared" si="354"/>
        <v>0</v>
      </c>
      <c r="AI650" s="36">
        <f t="shared" si="355"/>
        <v>0</v>
      </c>
      <c r="AJ650" s="37">
        <f t="shared" si="356"/>
        <v>0</v>
      </c>
      <c r="AK650" s="37">
        <f t="shared" si="357"/>
        <v>0</v>
      </c>
      <c r="AL650" s="37">
        <f t="shared" si="358"/>
        <v>0</v>
      </c>
      <c r="AM650" s="38" t="e">
        <f t="shared" si="359"/>
        <v>#DIV/0!</v>
      </c>
      <c r="AN650" s="36">
        <f t="shared" si="360"/>
        <v>4</v>
      </c>
      <c r="AO650" s="37">
        <f t="shared" si="361"/>
        <v>7.6980000000000007E-2</v>
      </c>
      <c r="AP650" s="36">
        <f t="shared" si="362"/>
        <v>3</v>
      </c>
      <c r="AQ650" s="37">
        <f t="shared" si="363"/>
        <v>7.8100000000000003E-2</v>
      </c>
      <c r="AR650" s="37">
        <f t="shared" si="364"/>
        <v>-3.2129999999999999E-2</v>
      </c>
      <c r="AS650" s="37">
        <f t="shared" si="365"/>
        <v>4.5969999999999997E-2</v>
      </c>
      <c r="AT650" s="38">
        <f t="shared" si="366"/>
        <v>59.716809560924908</v>
      </c>
      <c r="AU650" s="36">
        <f t="shared" si="367"/>
        <v>4</v>
      </c>
      <c r="AV650" s="37">
        <f t="shared" si="368"/>
        <v>7.6980000000000007E-2</v>
      </c>
      <c r="AW650" s="36">
        <f t="shared" si="369"/>
        <v>3</v>
      </c>
      <c r="AX650" s="37">
        <f t="shared" si="370"/>
        <v>7.8100000000000003E-2</v>
      </c>
      <c r="AY650" s="37">
        <f t="shared" si="371"/>
        <v>-3.2129999999999999E-2</v>
      </c>
      <c r="AZ650" s="37">
        <f t="shared" si="372"/>
        <v>4.5969999999999997E-2</v>
      </c>
      <c r="BA650" s="38">
        <f t="shared" si="373"/>
        <v>59.716809560924908</v>
      </c>
      <c r="BB650" s="36">
        <f t="shared" si="374"/>
        <v>0</v>
      </c>
      <c r="BC650" s="37">
        <f t="shared" si="375"/>
        <v>0</v>
      </c>
      <c r="BD650" s="36">
        <f t="shared" si="376"/>
        <v>0</v>
      </c>
      <c r="BE650" s="37">
        <f t="shared" si="377"/>
        <v>0</v>
      </c>
      <c r="BF650" s="37">
        <f t="shared" si="378"/>
        <v>0</v>
      </c>
      <c r="BG650" s="37">
        <f t="shared" si="379"/>
        <v>0</v>
      </c>
      <c r="BH650" s="38" t="e">
        <f t="shared" si="380"/>
        <v>#DIV/0!</v>
      </c>
      <c r="BI650" s="36">
        <f t="shared" si="381"/>
        <v>4</v>
      </c>
      <c r="BJ650" s="37">
        <f t="shared" si="382"/>
        <v>7.6980000000000007E-2</v>
      </c>
      <c r="BK650" s="36">
        <f t="shared" si="383"/>
        <v>3</v>
      </c>
      <c r="BL650" s="37">
        <f t="shared" si="384"/>
        <v>7.8100000000000003E-2</v>
      </c>
      <c r="BM650" s="37">
        <f t="shared" si="385"/>
        <v>-3.2129999999999999E-2</v>
      </c>
      <c r="BN650" s="37">
        <f t="shared" si="386"/>
        <v>4.5969999999999997E-2</v>
      </c>
      <c r="BO650" s="38">
        <f t="shared" si="387"/>
        <v>59.716809560924908</v>
      </c>
    </row>
    <row r="651" spans="1:67" x14ac:dyDescent="0.25">
      <c r="A651" s="34"/>
      <c r="B651" s="35"/>
      <c r="C651" s="34" t="s">
        <v>326</v>
      </c>
      <c r="D651" s="34"/>
      <c r="E651">
        <v>236</v>
      </c>
      <c r="F651">
        <v>73511</v>
      </c>
      <c r="G651">
        <v>149</v>
      </c>
      <c r="H651">
        <v>69187</v>
      </c>
      <c r="I651">
        <v>-23984</v>
      </c>
      <c r="J651">
        <v>45203</v>
      </c>
      <c r="L651">
        <v>44</v>
      </c>
      <c r="M651">
        <v>44702</v>
      </c>
      <c r="N651">
        <v>29</v>
      </c>
      <c r="O651">
        <v>31622</v>
      </c>
      <c r="P651">
        <v>-8685</v>
      </c>
      <c r="Q651">
        <v>22937</v>
      </c>
      <c r="Z651">
        <v>280</v>
      </c>
      <c r="AA651">
        <v>118213</v>
      </c>
      <c r="AB651">
        <v>178</v>
      </c>
      <c r="AC651">
        <v>100809</v>
      </c>
      <c r="AD651">
        <v>-32669</v>
      </c>
      <c r="AE651">
        <v>68140</v>
      </c>
      <c r="AG651" s="39">
        <f t="shared" si="353"/>
        <v>236</v>
      </c>
      <c r="AH651" s="40">
        <f t="shared" si="354"/>
        <v>0.73511000000000004</v>
      </c>
      <c r="AI651" s="39">
        <f t="shared" si="355"/>
        <v>149</v>
      </c>
      <c r="AJ651" s="40">
        <f t="shared" si="356"/>
        <v>0.69186999999999999</v>
      </c>
      <c r="AK651" s="40">
        <f t="shared" si="357"/>
        <v>-0.23984</v>
      </c>
      <c r="AL651" s="40">
        <f t="shared" si="358"/>
        <v>0.45202999999999999</v>
      </c>
      <c r="AM651" s="40">
        <f t="shared" si="359"/>
        <v>61.491477465957466</v>
      </c>
      <c r="AN651" s="39">
        <f t="shared" si="360"/>
        <v>44</v>
      </c>
      <c r="AO651" s="40">
        <f t="shared" si="361"/>
        <v>0.44701999999999997</v>
      </c>
      <c r="AP651" s="39">
        <f t="shared" si="362"/>
        <v>29</v>
      </c>
      <c r="AQ651" s="40">
        <f t="shared" si="363"/>
        <v>0.31622</v>
      </c>
      <c r="AR651" s="40">
        <f t="shared" si="364"/>
        <v>-8.6849999999999997E-2</v>
      </c>
      <c r="AS651" s="40">
        <f t="shared" si="365"/>
        <v>0.22936999999999999</v>
      </c>
      <c r="AT651" s="40">
        <f t="shared" si="366"/>
        <v>51.310903315287902</v>
      </c>
      <c r="AU651" s="39">
        <f t="shared" si="367"/>
        <v>280</v>
      </c>
      <c r="AV651" s="40">
        <f t="shared" si="368"/>
        <v>1.1821299999999999</v>
      </c>
      <c r="AW651" s="39">
        <f t="shared" si="369"/>
        <v>178</v>
      </c>
      <c r="AX651" s="40">
        <f t="shared" si="370"/>
        <v>1.0080899999999999</v>
      </c>
      <c r="AY651" s="40">
        <f t="shared" si="371"/>
        <v>-0.32668999999999998</v>
      </c>
      <c r="AZ651" s="40">
        <f t="shared" si="372"/>
        <v>0.68140000000000001</v>
      </c>
      <c r="BA651" s="40">
        <f t="shared" si="373"/>
        <v>57.641714532242652</v>
      </c>
      <c r="BB651" s="39">
        <f t="shared" si="374"/>
        <v>0</v>
      </c>
      <c r="BC651" s="40">
        <f t="shared" si="375"/>
        <v>0</v>
      </c>
      <c r="BD651" s="39">
        <f t="shared" si="376"/>
        <v>0</v>
      </c>
      <c r="BE651" s="40">
        <f t="shared" si="377"/>
        <v>0</v>
      </c>
      <c r="BF651" s="40">
        <f t="shared" si="378"/>
        <v>0</v>
      </c>
      <c r="BG651" s="40">
        <f t="shared" si="379"/>
        <v>0</v>
      </c>
      <c r="BH651" s="40" t="e">
        <f t="shared" si="380"/>
        <v>#DIV/0!</v>
      </c>
      <c r="BI651" s="39">
        <f t="shared" si="381"/>
        <v>280</v>
      </c>
      <c r="BJ651" s="40">
        <f t="shared" si="382"/>
        <v>1.1821299999999999</v>
      </c>
      <c r="BK651" s="39">
        <f t="shared" si="383"/>
        <v>178</v>
      </c>
      <c r="BL651" s="40">
        <f t="shared" si="384"/>
        <v>1.0080899999999999</v>
      </c>
      <c r="BM651" s="40">
        <f t="shared" si="385"/>
        <v>-0.32668999999999998</v>
      </c>
      <c r="BN651" s="40">
        <f t="shared" si="386"/>
        <v>0.68140000000000001</v>
      </c>
      <c r="BO651" s="40">
        <f t="shared" si="387"/>
        <v>57.641714532242652</v>
      </c>
    </row>
    <row r="652" spans="1:67" x14ac:dyDescent="0.25">
      <c r="A652" s="14" t="s">
        <v>43</v>
      </c>
      <c r="B652" s="4" t="s">
        <v>44</v>
      </c>
      <c r="C652" s="14">
        <v>1432107</v>
      </c>
      <c r="D652" s="14" t="s">
        <v>15</v>
      </c>
      <c r="E652">
        <v>7</v>
      </c>
      <c r="F652">
        <v>2170</v>
      </c>
      <c r="G652">
        <v>2</v>
      </c>
      <c r="H652">
        <v>670</v>
      </c>
      <c r="I652">
        <v>0</v>
      </c>
      <c r="J652">
        <v>670</v>
      </c>
      <c r="L652">
        <v>2</v>
      </c>
      <c r="M652">
        <v>1277</v>
      </c>
      <c r="N652">
        <v>0</v>
      </c>
      <c r="O652">
        <v>0</v>
      </c>
      <c r="P652">
        <v>0</v>
      </c>
      <c r="Q652">
        <v>0</v>
      </c>
      <c r="Z652">
        <v>9</v>
      </c>
      <c r="AA652">
        <v>3447</v>
      </c>
      <c r="AB652">
        <v>2</v>
      </c>
      <c r="AC652">
        <v>670</v>
      </c>
      <c r="AD652">
        <v>0</v>
      </c>
      <c r="AE652">
        <v>670</v>
      </c>
      <c r="AG652" s="36">
        <f t="shared" si="353"/>
        <v>7</v>
      </c>
      <c r="AH652" s="37">
        <f t="shared" si="354"/>
        <v>2.1700000000000001E-2</v>
      </c>
      <c r="AI652" s="36">
        <f t="shared" si="355"/>
        <v>2</v>
      </c>
      <c r="AJ652" s="37">
        <f t="shared" si="356"/>
        <v>6.7000000000000002E-3</v>
      </c>
      <c r="AK652" s="37">
        <f t="shared" si="357"/>
        <v>0</v>
      </c>
      <c r="AL652" s="37">
        <f t="shared" si="358"/>
        <v>6.7000000000000002E-3</v>
      </c>
      <c r="AM652" s="38">
        <f t="shared" si="359"/>
        <v>30.875576036866359</v>
      </c>
      <c r="AN652" s="36">
        <f t="shared" si="360"/>
        <v>2</v>
      </c>
      <c r="AO652" s="37">
        <f t="shared" si="361"/>
        <v>1.277E-2</v>
      </c>
      <c r="AP652" s="36">
        <f t="shared" si="362"/>
        <v>0</v>
      </c>
      <c r="AQ652" s="37">
        <f t="shared" si="363"/>
        <v>0</v>
      </c>
      <c r="AR652" s="37">
        <f t="shared" si="364"/>
        <v>0</v>
      </c>
      <c r="AS652" s="37">
        <f t="shared" si="365"/>
        <v>0</v>
      </c>
      <c r="AT652" s="38">
        <f t="shared" si="366"/>
        <v>0</v>
      </c>
      <c r="AU652" s="36">
        <f t="shared" si="367"/>
        <v>9</v>
      </c>
      <c r="AV652" s="37">
        <f t="shared" si="368"/>
        <v>3.4470000000000001E-2</v>
      </c>
      <c r="AW652" s="36">
        <f t="shared" si="369"/>
        <v>2</v>
      </c>
      <c r="AX652" s="37">
        <f t="shared" si="370"/>
        <v>6.7000000000000002E-3</v>
      </c>
      <c r="AY652" s="37">
        <f t="shared" si="371"/>
        <v>0</v>
      </c>
      <c r="AZ652" s="37">
        <f t="shared" si="372"/>
        <v>6.7000000000000002E-3</v>
      </c>
      <c r="BA652" s="38">
        <f t="shared" si="373"/>
        <v>19.437191760951553</v>
      </c>
      <c r="BB652" s="36">
        <f t="shared" si="374"/>
        <v>0</v>
      </c>
      <c r="BC652" s="37">
        <f t="shared" si="375"/>
        <v>0</v>
      </c>
      <c r="BD652" s="36">
        <f t="shared" si="376"/>
        <v>0</v>
      </c>
      <c r="BE652" s="37">
        <f t="shared" si="377"/>
        <v>0</v>
      </c>
      <c r="BF652" s="37">
        <f t="shared" si="378"/>
        <v>0</v>
      </c>
      <c r="BG652" s="37">
        <f t="shared" si="379"/>
        <v>0</v>
      </c>
      <c r="BH652" s="38" t="e">
        <f t="shared" si="380"/>
        <v>#DIV/0!</v>
      </c>
      <c r="BI652" s="36">
        <f t="shared" si="381"/>
        <v>9</v>
      </c>
      <c r="BJ652" s="37">
        <f t="shared" si="382"/>
        <v>3.4470000000000001E-2</v>
      </c>
      <c r="BK652" s="36">
        <f t="shared" si="383"/>
        <v>2</v>
      </c>
      <c r="BL652" s="37">
        <f t="shared" si="384"/>
        <v>6.7000000000000002E-3</v>
      </c>
      <c r="BM652" s="37">
        <f t="shared" si="385"/>
        <v>0</v>
      </c>
      <c r="BN652" s="37">
        <f t="shared" si="386"/>
        <v>6.7000000000000002E-3</v>
      </c>
      <c r="BO652" s="38">
        <f t="shared" si="387"/>
        <v>19.437191760951553</v>
      </c>
    </row>
    <row r="653" spans="1:67" x14ac:dyDescent="0.25">
      <c r="A653" s="14" t="s">
        <v>43</v>
      </c>
      <c r="B653" s="4" t="s">
        <v>44</v>
      </c>
      <c r="C653" s="14">
        <v>1432107</v>
      </c>
      <c r="D653" s="14" t="s">
        <v>16</v>
      </c>
      <c r="E653">
        <v>58</v>
      </c>
      <c r="F653">
        <v>16535</v>
      </c>
      <c r="G653">
        <v>42</v>
      </c>
      <c r="H653">
        <v>18423</v>
      </c>
      <c r="I653">
        <v>-6208</v>
      </c>
      <c r="J653">
        <v>12215</v>
      </c>
      <c r="L653">
        <v>18</v>
      </c>
      <c r="M653">
        <v>17578</v>
      </c>
      <c r="N653">
        <v>10</v>
      </c>
      <c r="O653">
        <v>6906</v>
      </c>
      <c r="P653">
        <v>-1227</v>
      </c>
      <c r="Q653">
        <v>5679</v>
      </c>
      <c r="Z653">
        <v>76</v>
      </c>
      <c r="AA653">
        <v>34113</v>
      </c>
      <c r="AB653">
        <v>52</v>
      </c>
      <c r="AC653">
        <v>25329</v>
      </c>
      <c r="AD653">
        <v>-7435</v>
      </c>
      <c r="AE653">
        <v>17894</v>
      </c>
      <c r="AG653" s="36">
        <f t="shared" si="353"/>
        <v>58</v>
      </c>
      <c r="AH653" s="37">
        <f t="shared" si="354"/>
        <v>0.16535</v>
      </c>
      <c r="AI653" s="36">
        <f t="shared" si="355"/>
        <v>42</v>
      </c>
      <c r="AJ653" s="37">
        <f t="shared" si="356"/>
        <v>0.18423</v>
      </c>
      <c r="AK653" s="37">
        <f t="shared" si="357"/>
        <v>-6.2080000000000003E-2</v>
      </c>
      <c r="AL653" s="37">
        <f t="shared" si="358"/>
        <v>0.12214999999999999</v>
      </c>
      <c r="AM653" s="38">
        <f t="shared" si="359"/>
        <v>73.873601451466584</v>
      </c>
      <c r="AN653" s="36">
        <f t="shared" si="360"/>
        <v>18</v>
      </c>
      <c r="AO653" s="37">
        <f t="shared" si="361"/>
        <v>0.17577999999999999</v>
      </c>
      <c r="AP653" s="36">
        <f t="shared" si="362"/>
        <v>10</v>
      </c>
      <c r="AQ653" s="37">
        <f t="shared" si="363"/>
        <v>6.9059999999999996E-2</v>
      </c>
      <c r="AR653" s="37">
        <f t="shared" si="364"/>
        <v>-1.227E-2</v>
      </c>
      <c r="AS653" s="37">
        <f t="shared" si="365"/>
        <v>5.679E-2</v>
      </c>
      <c r="AT653" s="38">
        <f t="shared" si="366"/>
        <v>32.307429741722608</v>
      </c>
      <c r="AU653" s="36">
        <f t="shared" si="367"/>
        <v>76</v>
      </c>
      <c r="AV653" s="37">
        <f t="shared" si="368"/>
        <v>0.34112999999999999</v>
      </c>
      <c r="AW653" s="36">
        <f t="shared" si="369"/>
        <v>52</v>
      </c>
      <c r="AX653" s="37">
        <f t="shared" si="370"/>
        <v>0.25329000000000002</v>
      </c>
      <c r="AY653" s="37">
        <f t="shared" si="371"/>
        <v>-7.4349999999999999E-2</v>
      </c>
      <c r="AZ653" s="37">
        <f t="shared" si="372"/>
        <v>0.17893999999999999</v>
      </c>
      <c r="BA653" s="38">
        <f t="shared" si="373"/>
        <v>52.455075777562811</v>
      </c>
      <c r="BB653" s="36">
        <f t="shared" si="374"/>
        <v>0</v>
      </c>
      <c r="BC653" s="37">
        <f t="shared" si="375"/>
        <v>0</v>
      </c>
      <c r="BD653" s="36">
        <f t="shared" si="376"/>
        <v>0</v>
      </c>
      <c r="BE653" s="37">
        <f t="shared" si="377"/>
        <v>0</v>
      </c>
      <c r="BF653" s="37">
        <f t="shared" si="378"/>
        <v>0</v>
      </c>
      <c r="BG653" s="37">
        <f t="shared" si="379"/>
        <v>0</v>
      </c>
      <c r="BH653" s="38" t="e">
        <f t="shared" si="380"/>
        <v>#DIV/0!</v>
      </c>
      <c r="BI653" s="36">
        <f t="shared" si="381"/>
        <v>76</v>
      </c>
      <c r="BJ653" s="37">
        <f t="shared" si="382"/>
        <v>0.34112999999999999</v>
      </c>
      <c r="BK653" s="36">
        <f t="shared" si="383"/>
        <v>52</v>
      </c>
      <c r="BL653" s="37">
        <f t="shared" si="384"/>
        <v>0.25329000000000002</v>
      </c>
      <c r="BM653" s="37">
        <f t="shared" si="385"/>
        <v>-7.4349999999999999E-2</v>
      </c>
      <c r="BN653" s="37">
        <f t="shared" si="386"/>
        <v>0.17893999999999999</v>
      </c>
      <c r="BO653" s="38">
        <f t="shared" si="387"/>
        <v>52.455075777562811</v>
      </c>
    </row>
    <row r="654" spans="1:67" x14ac:dyDescent="0.25">
      <c r="A654" s="14" t="s">
        <v>43</v>
      </c>
      <c r="B654" s="4" t="s">
        <v>44</v>
      </c>
      <c r="C654" s="14">
        <v>1432107</v>
      </c>
      <c r="D654" s="14" t="s">
        <v>17</v>
      </c>
      <c r="E654">
        <v>2</v>
      </c>
      <c r="F654">
        <v>530</v>
      </c>
      <c r="G654">
        <v>1</v>
      </c>
      <c r="H654">
        <v>533</v>
      </c>
      <c r="I654">
        <v>-235</v>
      </c>
      <c r="J654">
        <v>298</v>
      </c>
      <c r="L654">
        <v>1</v>
      </c>
      <c r="M654">
        <v>549</v>
      </c>
      <c r="N654">
        <v>1</v>
      </c>
      <c r="O654">
        <v>830</v>
      </c>
      <c r="P654">
        <v>-281</v>
      </c>
      <c r="Q654">
        <v>549</v>
      </c>
      <c r="Z654">
        <v>3</v>
      </c>
      <c r="AA654">
        <v>1079</v>
      </c>
      <c r="AB654">
        <v>2</v>
      </c>
      <c r="AC654">
        <v>1363</v>
      </c>
      <c r="AD654">
        <v>-516</v>
      </c>
      <c r="AE654">
        <v>847</v>
      </c>
      <c r="AG654" s="36">
        <f t="shared" si="353"/>
        <v>2</v>
      </c>
      <c r="AH654" s="37">
        <f t="shared" si="354"/>
        <v>5.3E-3</v>
      </c>
      <c r="AI654" s="36">
        <f t="shared" si="355"/>
        <v>1</v>
      </c>
      <c r="AJ654" s="37">
        <f t="shared" si="356"/>
        <v>5.3299999999999997E-3</v>
      </c>
      <c r="AK654" s="37">
        <f t="shared" si="357"/>
        <v>-2.3500000000000001E-3</v>
      </c>
      <c r="AL654" s="37">
        <f t="shared" si="358"/>
        <v>2.98E-3</v>
      </c>
      <c r="AM654" s="38">
        <f t="shared" si="359"/>
        <v>56.226415094339622</v>
      </c>
      <c r="AN654" s="36">
        <f t="shared" si="360"/>
        <v>1</v>
      </c>
      <c r="AO654" s="37">
        <f t="shared" si="361"/>
        <v>5.4900000000000001E-3</v>
      </c>
      <c r="AP654" s="36">
        <f t="shared" si="362"/>
        <v>1</v>
      </c>
      <c r="AQ654" s="37">
        <f t="shared" si="363"/>
        <v>8.3000000000000001E-3</v>
      </c>
      <c r="AR654" s="37">
        <f t="shared" si="364"/>
        <v>-2.81E-3</v>
      </c>
      <c r="AS654" s="37">
        <f t="shared" si="365"/>
        <v>5.4900000000000001E-3</v>
      </c>
      <c r="AT654" s="38">
        <f t="shared" si="366"/>
        <v>100</v>
      </c>
      <c r="AU654" s="36">
        <f t="shared" si="367"/>
        <v>3</v>
      </c>
      <c r="AV654" s="37">
        <f t="shared" si="368"/>
        <v>1.0790000000000001E-2</v>
      </c>
      <c r="AW654" s="36">
        <f t="shared" si="369"/>
        <v>2</v>
      </c>
      <c r="AX654" s="37">
        <f t="shared" si="370"/>
        <v>1.363E-2</v>
      </c>
      <c r="AY654" s="37">
        <f t="shared" si="371"/>
        <v>-5.1599999999999997E-3</v>
      </c>
      <c r="AZ654" s="37">
        <f t="shared" si="372"/>
        <v>8.4700000000000001E-3</v>
      </c>
      <c r="BA654" s="38">
        <f t="shared" si="373"/>
        <v>78.498609823911025</v>
      </c>
      <c r="BB654" s="36">
        <f t="shared" si="374"/>
        <v>0</v>
      </c>
      <c r="BC654" s="37">
        <f t="shared" si="375"/>
        <v>0</v>
      </c>
      <c r="BD654" s="36">
        <f t="shared" si="376"/>
        <v>0</v>
      </c>
      <c r="BE654" s="37">
        <f t="shared" si="377"/>
        <v>0</v>
      </c>
      <c r="BF654" s="37">
        <f t="shared" si="378"/>
        <v>0</v>
      </c>
      <c r="BG654" s="37">
        <f t="shared" si="379"/>
        <v>0</v>
      </c>
      <c r="BH654" s="38" t="e">
        <f t="shared" si="380"/>
        <v>#DIV/0!</v>
      </c>
      <c r="BI654" s="36">
        <f t="shared" si="381"/>
        <v>3</v>
      </c>
      <c r="BJ654" s="37">
        <f t="shared" si="382"/>
        <v>1.0789999999999999E-2</v>
      </c>
      <c r="BK654" s="36">
        <f t="shared" si="383"/>
        <v>2</v>
      </c>
      <c r="BL654" s="37">
        <f t="shared" si="384"/>
        <v>1.363E-2</v>
      </c>
      <c r="BM654" s="37">
        <f t="shared" si="385"/>
        <v>-5.1599999999999997E-3</v>
      </c>
      <c r="BN654" s="37">
        <f t="shared" si="386"/>
        <v>8.4700000000000001E-3</v>
      </c>
      <c r="BO654" s="38">
        <f t="shared" si="387"/>
        <v>78.498609823911039</v>
      </c>
    </row>
    <row r="655" spans="1:67" x14ac:dyDescent="0.25">
      <c r="A655" s="34"/>
      <c r="B655" s="35"/>
      <c r="C655" s="34" t="s">
        <v>327</v>
      </c>
      <c r="D655" s="34"/>
      <c r="E655">
        <v>67</v>
      </c>
      <c r="F655">
        <v>19235</v>
      </c>
      <c r="G655">
        <v>45</v>
      </c>
      <c r="H655">
        <v>19626</v>
      </c>
      <c r="I655">
        <v>-6443</v>
      </c>
      <c r="J655">
        <v>13183</v>
      </c>
      <c r="L655">
        <v>21</v>
      </c>
      <c r="M655">
        <v>19404</v>
      </c>
      <c r="N655">
        <v>11</v>
      </c>
      <c r="O655">
        <v>7736</v>
      </c>
      <c r="P655">
        <v>-1508</v>
      </c>
      <c r="Q655">
        <v>6228</v>
      </c>
      <c r="Z655">
        <v>88</v>
      </c>
      <c r="AA655">
        <v>38639</v>
      </c>
      <c r="AB655">
        <v>56</v>
      </c>
      <c r="AC655">
        <v>27362</v>
      </c>
      <c r="AD655">
        <v>-7951</v>
      </c>
      <c r="AE655">
        <v>19411</v>
      </c>
      <c r="AG655" s="39">
        <f t="shared" si="353"/>
        <v>67</v>
      </c>
      <c r="AH655" s="40">
        <f t="shared" si="354"/>
        <v>0.19234999999999999</v>
      </c>
      <c r="AI655" s="39">
        <f t="shared" si="355"/>
        <v>45</v>
      </c>
      <c r="AJ655" s="40">
        <f t="shared" si="356"/>
        <v>0.19625999999999999</v>
      </c>
      <c r="AK655" s="40">
        <f t="shared" si="357"/>
        <v>-6.4430000000000001E-2</v>
      </c>
      <c r="AL655" s="40">
        <f t="shared" si="358"/>
        <v>0.13183</v>
      </c>
      <c r="AM655" s="40">
        <f t="shared" si="359"/>
        <v>68.536521965167665</v>
      </c>
      <c r="AN655" s="39">
        <f t="shared" si="360"/>
        <v>21</v>
      </c>
      <c r="AO655" s="40">
        <f t="shared" si="361"/>
        <v>0.19403999999999999</v>
      </c>
      <c r="AP655" s="39">
        <f t="shared" si="362"/>
        <v>11</v>
      </c>
      <c r="AQ655" s="40">
        <f t="shared" si="363"/>
        <v>7.7359999999999998E-2</v>
      </c>
      <c r="AR655" s="40">
        <f t="shared" si="364"/>
        <v>-1.508E-2</v>
      </c>
      <c r="AS655" s="40">
        <f t="shared" si="365"/>
        <v>6.2280000000000002E-2</v>
      </c>
      <c r="AT655" s="40">
        <f t="shared" si="366"/>
        <v>32.096474953617815</v>
      </c>
      <c r="AU655" s="39">
        <f t="shared" si="367"/>
        <v>88</v>
      </c>
      <c r="AV655" s="40">
        <f t="shared" si="368"/>
        <v>0.38639000000000001</v>
      </c>
      <c r="AW655" s="39">
        <f t="shared" si="369"/>
        <v>56</v>
      </c>
      <c r="AX655" s="40">
        <f t="shared" si="370"/>
        <v>0.27361999999999997</v>
      </c>
      <c r="AY655" s="40">
        <f t="shared" si="371"/>
        <v>-7.9509999999999997E-2</v>
      </c>
      <c r="AZ655" s="40">
        <f t="shared" si="372"/>
        <v>0.19411</v>
      </c>
      <c r="BA655" s="40">
        <f t="shared" si="373"/>
        <v>50.236807370791169</v>
      </c>
      <c r="BB655" s="39">
        <f t="shared" si="374"/>
        <v>0</v>
      </c>
      <c r="BC655" s="40">
        <f t="shared" si="375"/>
        <v>0</v>
      </c>
      <c r="BD655" s="39">
        <f t="shared" si="376"/>
        <v>0</v>
      </c>
      <c r="BE655" s="40">
        <f t="shared" si="377"/>
        <v>0</v>
      </c>
      <c r="BF655" s="40">
        <f t="shared" si="378"/>
        <v>0</v>
      </c>
      <c r="BG655" s="40">
        <f t="shared" si="379"/>
        <v>0</v>
      </c>
      <c r="BH655" s="40" t="e">
        <f t="shared" si="380"/>
        <v>#DIV/0!</v>
      </c>
      <c r="BI655" s="39">
        <f t="shared" si="381"/>
        <v>88</v>
      </c>
      <c r="BJ655" s="40">
        <f t="shared" si="382"/>
        <v>0.38639000000000001</v>
      </c>
      <c r="BK655" s="39">
        <f t="shared" si="383"/>
        <v>56</v>
      </c>
      <c r="BL655" s="40">
        <f t="shared" si="384"/>
        <v>0.27361999999999997</v>
      </c>
      <c r="BM655" s="40">
        <f t="shared" si="385"/>
        <v>-7.9509999999999997E-2</v>
      </c>
      <c r="BN655" s="40">
        <f t="shared" si="386"/>
        <v>0.19411</v>
      </c>
      <c r="BO655" s="40">
        <f t="shared" si="387"/>
        <v>50.236807370791169</v>
      </c>
    </row>
    <row r="656" spans="1:67" x14ac:dyDescent="0.25">
      <c r="A656" s="14" t="s">
        <v>43</v>
      </c>
      <c r="B656" s="4" t="s">
        <v>44</v>
      </c>
      <c r="C656" s="14">
        <v>1432108</v>
      </c>
      <c r="D656" s="14" t="s">
        <v>15</v>
      </c>
      <c r="E656">
        <v>8</v>
      </c>
      <c r="F656">
        <v>2307</v>
      </c>
      <c r="G656">
        <v>1</v>
      </c>
      <c r="H656">
        <v>500</v>
      </c>
      <c r="I656">
        <v>-143</v>
      </c>
      <c r="J656">
        <v>357</v>
      </c>
      <c r="L656">
        <v>1</v>
      </c>
      <c r="M656">
        <v>631</v>
      </c>
      <c r="N656">
        <v>1</v>
      </c>
      <c r="O656">
        <v>650</v>
      </c>
      <c r="P656">
        <v>-19</v>
      </c>
      <c r="Q656">
        <v>631</v>
      </c>
      <c r="Z656">
        <v>9</v>
      </c>
      <c r="AA656">
        <v>2938</v>
      </c>
      <c r="AB656">
        <v>2</v>
      </c>
      <c r="AC656">
        <v>1150</v>
      </c>
      <c r="AD656">
        <v>-162</v>
      </c>
      <c r="AE656">
        <v>988</v>
      </c>
      <c r="AG656" s="36">
        <f t="shared" si="353"/>
        <v>8</v>
      </c>
      <c r="AH656" s="37">
        <f t="shared" si="354"/>
        <v>2.307E-2</v>
      </c>
      <c r="AI656" s="36">
        <f t="shared" si="355"/>
        <v>1</v>
      </c>
      <c r="AJ656" s="37">
        <f t="shared" si="356"/>
        <v>5.0000000000000001E-3</v>
      </c>
      <c r="AK656" s="37">
        <f t="shared" si="357"/>
        <v>-1.4300000000000001E-3</v>
      </c>
      <c r="AL656" s="37">
        <f t="shared" si="358"/>
        <v>3.5699999999999998E-3</v>
      </c>
      <c r="AM656" s="38">
        <f t="shared" si="359"/>
        <v>15.474642392717813</v>
      </c>
      <c r="AN656" s="36">
        <f t="shared" si="360"/>
        <v>1</v>
      </c>
      <c r="AO656" s="37">
        <f t="shared" si="361"/>
        <v>6.3099999999999996E-3</v>
      </c>
      <c r="AP656" s="36">
        <f t="shared" si="362"/>
        <v>1</v>
      </c>
      <c r="AQ656" s="37">
        <f t="shared" si="363"/>
        <v>6.4999999999999997E-3</v>
      </c>
      <c r="AR656" s="37">
        <f t="shared" si="364"/>
        <v>-1.9000000000000001E-4</v>
      </c>
      <c r="AS656" s="37">
        <f t="shared" si="365"/>
        <v>6.3099999999999996E-3</v>
      </c>
      <c r="AT656" s="38">
        <f t="shared" si="366"/>
        <v>100</v>
      </c>
      <c r="AU656" s="36">
        <f t="shared" si="367"/>
        <v>9</v>
      </c>
      <c r="AV656" s="37">
        <f t="shared" si="368"/>
        <v>2.938E-2</v>
      </c>
      <c r="AW656" s="36">
        <f t="shared" si="369"/>
        <v>2</v>
      </c>
      <c r="AX656" s="37">
        <f t="shared" si="370"/>
        <v>1.15E-2</v>
      </c>
      <c r="AY656" s="37">
        <f t="shared" si="371"/>
        <v>-1.6200000000000001E-3</v>
      </c>
      <c r="AZ656" s="37">
        <f t="shared" si="372"/>
        <v>9.8799999999999999E-3</v>
      </c>
      <c r="BA656" s="38">
        <f t="shared" si="373"/>
        <v>33.628318584070797</v>
      </c>
      <c r="BB656" s="36">
        <f t="shared" si="374"/>
        <v>0</v>
      </c>
      <c r="BC656" s="37">
        <f t="shared" si="375"/>
        <v>0</v>
      </c>
      <c r="BD656" s="36">
        <f t="shared" si="376"/>
        <v>0</v>
      </c>
      <c r="BE656" s="37">
        <f t="shared" si="377"/>
        <v>0</v>
      </c>
      <c r="BF656" s="37">
        <f t="shared" si="378"/>
        <v>0</v>
      </c>
      <c r="BG656" s="37">
        <f t="shared" si="379"/>
        <v>0</v>
      </c>
      <c r="BH656" s="38" t="e">
        <f t="shared" si="380"/>
        <v>#DIV/0!</v>
      </c>
      <c r="BI656" s="36">
        <f t="shared" si="381"/>
        <v>9</v>
      </c>
      <c r="BJ656" s="37">
        <f t="shared" si="382"/>
        <v>2.938E-2</v>
      </c>
      <c r="BK656" s="36">
        <f t="shared" si="383"/>
        <v>2</v>
      </c>
      <c r="BL656" s="37">
        <f t="shared" si="384"/>
        <v>1.15E-2</v>
      </c>
      <c r="BM656" s="37">
        <f t="shared" si="385"/>
        <v>-1.6199999999999999E-3</v>
      </c>
      <c r="BN656" s="37">
        <f t="shared" si="386"/>
        <v>9.8799999999999999E-3</v>
      </c>
      <c r="BO656" s="38">
        <f t="shared" si="387"/>
        <v>33.628318584070797</v>
      </c>
    </row>
    <row r="657" spans="1:67" x14ac:dyDescent="0.25">
      <c r="A657" s="14" t="s">
        <v>43</v>
      </c>
      <c r="B657" s="4" t="s">
        <v>44</v>
      </c>
      <c r="C657" s="14">
        <v>1432108</v>
      </c>
      <c r="D657" s="14" t="s">
        <v>16</v>
      </c>
      <c r="E657">
        <v>34</v>
      </c>
      <c r="F657">
        <v>9751</v>
      </c>
      <c r="G657">
        <v>23</v>
      </c>
      <c r="H657">
        <v>10866</v>
      </c>
      <c r="I657">
        <v>-4582</v>
      </c>
      <c r="J657">
        <v>6284</v>
      </c>
      <c r="L657">
        <v>3</v>
      </c>
      <c r="M657">
        <v>2457</v>
      </c>
      <c r="N657">
        <v>3</v>
      </c>
      <c r="O657">
        <v>5306</v>
      </c>
      <c r="P657">
        <v>-2849</v>
      </c>
      <c r="Q657">
        <v>2457</v>
      </c>
      <c r="Z657">
        <v>37</v>
      </c>
      <c r="AA657">
        <v>12208</v>
      </c>
      <c r="AB657">
        <v>26</v>
      </c>
      <c r="AC657">
        <v>16172</v>
      </c>
      <c r="AD657">
        <v>-7431</v>
      </c>
      <c r="AE657">
        <v>8741</v>
      </c>
      <c r="AG657" s="36">
        <f t="shared" si="353"/>
        <v>34</v>
      </c>
      <c r="AH657" s="37">
        <f t="shared" si="354"/>
        <v>9.7509999999999999E-2</v>
      </c>
      <c r="AI657" s="36">
        <f t="shared" si="355"/>
        <v>23</v>
      </c>
      <c r="AJ657" s="37">
        <f t="shared" si="356"/>
        <v>0.10866000000000001</v>
      </c>
      <c r="AK657" s="37">
        <f t="shared" si="357"/>
        <v>-4.582E-2</v>
      </c>
      <c r="AL657" s="37">
        <f t="shared" si="358"/>
        <v>6.2839999999999993E-2</v>
      </c>
      <c r="AM657" s="38">
        <f t="shared" si="359"/>
        <v>64.444672341298329</v>
      </c>
      <c r="AN657" s="36">
        <f t="shared" si="360"/>
        <v>3</v>
      </c>
      <c r="AO657" s="37">
        <f t="shared" si="361"/>
        <v>2.4570000000000002E-2</v>
      </c>
      <c r="AP657" s="36">
        <f t="shared" si="362"/>
        <v>3</v>
      </c>
      <c r="AQ657" s="37">
        <f t="shared" si="363"/>
        <v>5.3060000000000003E-2</v>
      </c>
      <c r="AR657" s="37">
        <f t="shared" si="364"/>
        <v>-2.8490000000000001E-2</v>
      </c>
      <c r="AS657" s="37">
        <f t="shared" si="365"/>
        <v>2.4570000000000002E-2</v>
      </c>
      <c r="AT657" s="38">
        <f t="shared" si="366"/>
        <v>100</v>
      </c>
      <c r="AU657" s="36">
        <f t="shared" si="367"/>
        <v>37</v>
      </c>
      <c r="AV657" s="37">
        <f t="shared" si="368"/>
        <v>0.12207999999999999</v>
      </c>
      <c r="AW657" s="36">
        <f t="shared" si="369"/>
        <v>26</v>
      </c>
      <c r="AX657" s="37">
        <f t="shared" si="370"/>
        <v>0.16172</v>
      </c>
      <c r="AY657" s="37">
        <f t="shared" si="371"/>
        <v>-7.4310000000000001E-2</v>
      </c>
      <c r="AZ657" s="37">
        <f t="shared" si="372"/>
        <v>8.7409999999999988E-2</v>
      </c>
      <c r="BA657" s="38">
        <f t="shared" si="373"/>
        <v>71.600589777195282</v>
      </c>
      <c r="BB657" s="36">
        <f t="shared" si="374"/>
        <v>0</v>
      </c>
      <c r="BC657" s="37">
        <f t="shared" si="375"/>
        <v>0</v>
      </c>
      <c r="BD657" s="36">
        <f t="shared" si="376"/>
        <v>0</v>
      </c>
      <c r="BE657" s="37">
        <f t="shared" si="377"/>
        <v>0</v>
      </c>
      <c r="BF657" s="37">
        <f t="shared" si="378"/>
        <v>0</v>
      </c>
      <c r="BG657" s="37">
        <f t="shared" si="379"/>
        <v>0</v>
      </c>
      <c r="BH657" s="38" t="e">
        <f t="shared" si="380"/>
        <v>#DIV/0!</v>
      </c>
      <c r="BI657" s="36">
        <f t="shared" si="381"/>
        <v>37</v>
      </c>
      <c r="BJ657" s="37">
        <f t="shared" si="382"/>
        <v>0.12207999999999999</v>
      </c>
      <c r="BK657" s="36">
        <f t="shared" si="383"/>
        <v>26</v>
      </c>
      <c r="BL657" s="37">
        <f t="shared" si="384"/>
        <v>0.16172</v>
      </c>
      <c r="BM657" s="37">
        <f t="shared" si="385"/>
        <v>-7.4310000000000001E-2</v>
      </c>
      <c r="BN657" s="37">
        <f t="shared" si="386"/>
        <v>8.7410000000000002E-2</v>
      </c>
      <c r="BO657" s="38">
        <f t="shared" si="387"/>
        <v>71.600589777195296</v>
      </c>
    </row>
    <row r="658" spans="1:67" x14ac:dyDescent="0.25">
      <c r="A658" s="14" t="s">
        <v>43</v>
      </c>
      <c r="B658" s="4" t="s">
        <v>44</v>
      </c>
      <c r="C658" s="14">
        <v>1432108</v>
      </c>
      <c r="D658" s="14" t="s">
        <v>17</v>
      </c>
      <c r="E658">
        <v>6</v>
      </c>
      <c r="F658">
        <v>2096</v>
      </c>
      <c r="G658">
        <v>6</v>
      </c>
      <c r="H658">
        <v>3053</v>
      </c>
      <c r="I658">
        <v>-1053</v>
      </c>
      <c r="J658">
        <v>2000</v>
      </c>
      <c r="L658">
        <v>5</v>
      </c>
      <c r="M658">
        <v>3000</v>
      </c>
      <c r="N658">
        <v>4</v>
      </c>
      <c r="O658">
        <v>2922</v>
      </c>
      <c r="P658">
        <v>-516</v>
      </c>
      <c r="Q658">
        <v>2406</v>
      </c>
      <c r="Z658">
        <v>11</v>
      </c>
      <c r="AA658">
        <v>5096</v>
      </c>
      <c r="AB658">
        <v>10</v>
      </c>
      <c r="AC658">
        <v>5975</v>
      </c>
      <c r="AD658">
        <v>-1569</v>
      </c>
      <c r="AE658">
        <v>4406</v>
      </c>
      <c r="AG658" s="36">
        <f t="shared" si="353"/>
        <v>6</v>
      </c>
      <c r="AH658" s="37">
        <f t="shared" si="354"/>
        <v>2.0959999999999999E-2</v>
      </c>
      <c r="AI658" s="36">
        <f t="shared" si="355"/>
        <v>6</v>
      </c>
      <c r="AJ658" s="37">
        <f t="shared" si="356"/>
        <v>3.0530000000000002E-2</v>
      </c>
      <c r="AK658" s="37">
        <f t="shared" si="357"/>
        <v>-1.0529999999999999E-2</v>
      </c>
      <c r="AL658" s="37">
        <f t="shared" si="358"/>
        <v>0.02</v>
      </c>
      <c r="AM658" s="38">
        <f t="shared" si="359"/>
        <v>95.419847328244273</v>
      </c>
      <c r="AN658" s="36">
        <f t="shared" si="360"/>
        <v>5</v>
      </c>
      <c r="AO658" s="37">
        <f t="shared" si="361"/>
        <v>0.03</v>
      </c>
      <c r="AP658" s="36">
        <f t="shared" si="362"/>
        <v>4</v>
      </c>
      <c r="AQ658" s="37">
        <f t="shared" si="363"/>
        <v>2.9219999999999999E-2</v>
      </c>
      <c r="AR658" s="37">
        <f t="shared" si="364"/>
        <v>-5.1599999999999997E-3</v>
      </c>
      <c r="AS658" s="37">
        <f t="shared" si="365"/>
        <v>2.4060000000000002E-2</v>
      </c>
      <c r="AT658" s="38">
        <f t="shared" si="366"/>
        <v>80.2</v>
      </c>
      <c r="AU658" s="36">
        <f t="shared" si="367"/>
        <v>11</v>
      </c>
      <c r="AV658" s="37">
        <f t="shared" si="368"/>
        <v>5.0959999999999998E-2</v>
      </c>
      <c r="AW658" s="36">
        <f t="shared" si="369"/>
        <v>10</v>
      </c>
      <c r="AX658" s="37">
        <f t="shared" si="370"/>
        <v>5.9749999999999998E-2</v>
      </c>
      <c r="AY658" s="37">
        <f t="shared" si="371"/>
        <v>-1.5689999999999999E-2</v>
      </c>
      <c r="AZ658" s="37">
        <f t="shared" si="372"/>
        <v>4.4060000000000002E-2</v>
      </c>
      <c r="BA658" s="38">
        <f t="shared" si="373"/>
        <v>86.459968602825754</v>
      </c>
      <c r="BB658" s="36">
        <f t="shared" si="374"/>
        <v>0</v>
      </c>
      <c r="BC658" s="37">
        <f t="shared" si="375"/>
        <v>0</v>
      </c>
      <c r="BD658" s="36">
        <f t="shared" si="376"/>
        <v>0</v>
      </c>
      <c r="BE658" s="37">
        <f t="shared" si="377"/>
        <v>0</v>
      </c>
      <c r="BF658" s="37">
        <f t="shared" si="378"/>
        <v>0</v>
      </c>
      <c r="BG658" s="37">
        <f t="shared" si="379"/>
        <v>0</v>
      </c>
      <c r="BH658" s="38" t="e">
        <f t="shared" si="380"/>
        <v>#DIV/0!</v>
      </c>
      <c r="BI658" s="36">
        <f t="shared" si="381"/>
        <v>11</v>
      </c>
      <c r="BJ658" s="37">
        <f t="shared" si="382"/>
        <v>5.0959999999999998E-2</v>
      </c>
      <c r="BK658" s="36">
        <f t="shared" si="383"/>
        <v>10</v>
      </c>
      <c r="BL658" s="37">
        <f t="shared" si="384"/>
        <v>5.9749999999999998E-2</v>
      </c>
      <c r="BM658" s="37">
        <f t="shared" si="385"/>
        <v>-1.5689999999999999E-2</v>
      </c>
      <c r="BN658" s="37">
        <f t="shared" si="386"/>
        <v>4.4060000000000002E-2</v>
      </c>
      <c r="BO658" s="38">
        <f t="shared" si="387"/>
        <v>86.459968602825754</v>
      </c>
    </row>
    <row r="659" spans="1:67" x14ac:dyDescent="0.25">
      <c r="A659" s="34"/>
      <c r="B659" s="35"/>
      <c r="C659" s="34" t="s">
        <v>328</v>
      </c>
      <c r="D659" s="34"/>
      <c r="E659">
        <v>48</v>
      </c>
      <c r="F659">
        <v>14154</v>
      </c>
      <c r="G659">
        <v>30</v>
      </c>
      <c r="H659">
        <v>14419</v>
      </c>
      <c r="I659">
        <v>-5778</v>
      </c>
      <c r="J659">
        <v>8641</v>
      </c>
      <c r="L659">
        <v>9</v>
      </c>
      <c r="M659">
        <v>6088</v>
      </c>
      <c r="N659">
        <v>8</v>
      </c>
      <c r="O659">
        <v>8878</v>
      </c>
      <c r="P659">
        <v>-3384</v>
      </c>
      <c r="Q659">
        <v>5494</v>
      </c>
      <c r="Z659">
        <v>57</v>
      </c>
      <c r="AA659">
        <v>20242</v>
      </c>
      <c r="AB659">
        <v>38</v>
      </c>
      <c r="AC659">
        <v>23297</v>
      </c>
      <c r="AD659">
        <v>-9162</v>
      </c>
      <c r="AE659">
        <v>14135</v>
      </c>
      <c r="AG659" s="39">
        <f t="shared" si="353"/>
        <v>48</v>
      </c>
      <c r="AH659" s="40">
        <f t="shared" si="354"/>
        <v>0.14154</v>
      </c>
      <c r="AI659" s="39">
        <f t="shared" si="355"/>
        <v>30</v>
      </c>
      <c r="AJ659" s="40">
        <f t="shared" si="356"/>
        <v>0.14419000000000001</v>
      </c>
      <c r="AK659" s="40">
        <f t="shared" si="357"/>
        <v>-5.7779999999999998E-2</v>
      </c>
      <c r="AL659" s="40">
        <f t="shared" si="358"/>
        <v>8.6410000000000001E-2</v>
      </c>
      <c r="AM659" s="40">
        <f t="shared" si="359"/>
        <v>61.049879892609859</v>
      </c>
      <c r="AN659" s="39">
        <f t="shared" si="360"/>
        <v>9</v>
      </c>
      <c r="AO659" s="40">
        <f t="shared" si="361"/>
        <v>6.0879999999999997E-2</v>
      </c>
      <c r="AP659" s="39">
        <f t="shared" si="362"/>
        <v>8</v>
      </c>
      <c r="AQ659" s="40">
        <f t="shared" si="363"/>
        <v>8.8779999999999998E-2</v>
      </c>
      <c r="AR659" s="40">
        <f t="shared" si="364"/>
        <v>-3.3840000000000002E-2</v>
      </c>
      <c r="AS659" s="40">
        <f t="shared" si="365"/>
        <v>5.4940000000000003E-2</v>
      </c>
      <c r="AT659" s="40">
        <f t="shared" si="366"/>
        <v>90.243101182654399</v>
      </c>
      <c r="AU659" s="39">
        <f t="shared" si="367"/>
        <v>57</v>
      </c>
      <c r="AV659" s="40">
        <f t="shared" si="368"/>
        <v>0.20241999999999999</v>
      </c>
      <c r="AW659" s="39">
        <f t="shared" si="369"/>
        <v>38</v>
      </c>
      <c r="AX659" s="40">
        <f t="shared" si="370"/>
        <v>0.23297000000000001</v>
      </c>
      <c r="AY659" s="40">
        <f t="shared" si="371"/>
        <v>-9.1620000000000007E-2</v>
      </c>
      <c r="AZ659" s="40">
        <f t="shared" si="372"/>
        <v>0.14135</v>
      </c>
      <c r="BA659" s="40">
        <f t="shared" si="373"/>
        <v>69.830056318545601</v>
      </c>
      <c r="BB659" s="39">
        <f t="shared" si="374"/>
        <v>0</v>
      </c>
      <c r="BC659" s="40">
        <f t="shared" si="375"/>
        <v>0</v>
      </c>
      <c r="BD659" s="39">
        <f t="shared" si="376"/>
        <v>0</v>
      </c>
      <c r="BE659" s="40">
        <f t="shared" si="377"/>
        <v>0</v>
      </c>
      <c r="BF659" s="40">
        <f t="shared" si="378"/>
        <v>0</v>
      </c>
      <c r="BG659" s="40">
        <f t="shared" si="379"/>
        <v>0</v>
      </c>
      <c r="BH659" s="40" t="e">
        <f t="shared" si="380"/>
        <v>#DIV/0!</v>
      </c>
      <c r="BI659" s="39">
        <f t="shared" si="381"/>
        <v>57</v>
      </c>
      <c r="BJ659" s="40">
        <f t="shared" si="382"/>
        <v>0.20241999999999999</v>
      </c>
      <c r="BK659" s="39">
        <f t="shared" si="383"/>
        <v>38</v>
      </c>
      <c r="BL659" s="40">
        <f t="shared" si="384"/>
        <v>0.23297000000000001</v>
      </c>
      <c r="BM659" s="40">
        <f t="shared" si="385"/>
        <v>-9.1619999999999993E-2</v>
      </c>
      <c r="BN659" s="40">
        <f t="shared" si="386"/>
        <v>0.14135</v>
      </c>
      <c r="BO659" s="40">
        <f t="shared" si="387"/>
        <v>69.830056318545601</v>
      </c>
    </row>
    <row r="660" spans="1:67" x14ac:dyDescent="0.25">
      <c r="A660" s="14" t="s">
        <v>43</v>
      </c>
      <c r="B660" s="4" t="s">
        <v>44</v>
      </c>
      <c r="C660" s="14">
        <v>1432109</v>
      </c>
      <c r="D660" s="14" t="s">
        <v>15</v>
      </c>
      <c r="E660">
        <v>16</v>
      </c>
      <c r="F660">
        <v>6087</v>
      </c>
      <c r="G660">
        <v>1</v>
      </c>
      <c r="H660">
        <v>1250</v>
      </c>
      <c r="I660">
        <v>-839</v>
      </c>
      <c r="J660">
        <v>411</v>
      </c>
      <c r="L660">
        <v>1</v>
      </c>
      <c r="M660">
        <v>911</v>
      </c>
      <c r="N660">
        <v>1</v>
      </c>
      <c r="O660">
        <v>910</v>
      </c>
      <c r="P660">
        <v>0</v>
      </c>
      <c r="Q660">
        <v>910</v>
      </c>
      <c r="Z660">
        <v>17</v>
      </c>
      <c r="AA660">
        <v>6998</v>
      </c>
      <c r="AB660">
        <v>2</v>
      </c>
      <c r="AC660">
        <v>2160</v>
      </c>
      <c r="AD660">
        <v>-839</v>
      </c>
      <c r="AE660">
        <v>1321</v>
      </c>
      <c r="AG660" s="36">
        <f t="shared" si="353"/>
        <v>16</v>
      </c>
      <c r="AH660" s="37">
        <f t="shared" si="354"/>
        <v>6.087E-2</v>
      </c>
      <c r="AI660" s="36">
        <f t="shared" si="355"/>
        <v>1</v>
      </c>
      <c r="AJ660" s="37">
        <f t="shared" si="356"/>
        <v>1.2500000000000001E-2</v>
      </c>
      <c r="AK660" s="37">
        <f t="shared" si="357"/>
        <v>-8.3899999999999999E-3</v>
      </c>
      <c r="AL660" s="37">
        <f t="shared" si="358"/>
        <v>4.1099999999999999E-3</v>
      </c>
      <c r="AM660" s="38">
        <f t="shared" si="359"/>
        <v>6.7520946278955147</v>
      </c>
      <c r="AN660" s="36">
        <f t="shared" si="360"/>
        <v>1</v>
      </c>
      <c r="AO660" s="37">
        <f t="shared" si="361"/>
        <v>9.11E-3</v>
      </c>
      <c r="AP660" s="36">
        <f t="shared" si="362"/>
        <v>1</v>
      </c>
      <c r="AQ660" s="37">
        <f t="shared" si="363"/>
        <v>9.1000000000000004E-3</v>
      </c>
      <c r="AR660" s="37">
        <f t="shared" si="364"/>
        <v>0</v>
      </c>
      <c r="AS660" s="37">
        <f t="shared" si="365"/>
        <v>9.1000000000000004E-3</v>
      </c>
      <c r="AT660" s="38">
        <f t="shared" si="366"/>
        <v>99.890230515916585</v>
      </c>
      <c r="AU660" s="36">
        <f t="shared" si="367"/>
        <v>17</v>
      </c>
      <c r="AV660" s="37">
        <f t="shared" si="368"/>
        <v>6.9980000000000001E-2</v>
      </c>
      <c r="AW660" s="36">
        <f t="shared" si="369"/>
        <v>2</v>
      </c>
      <c r="AX660" s="37">
        <f t="shared" si="370"/>
        <v>2.1600000000000001E-2</v>
      </c>
      <c r="AY660" s="37">
        <f t="shared" si="371"/>
        <v>-8.3899999999999999E-3</v>
      </c>
      <c r="AZ660" s="37">
        <f t="shared" si="372"/>
        <v>1.321E-2</v>
      </c>
      <c r="BA660" s="38">
        <f t="shared" si="373"/>
        <v>18.876821949128324</v>
      </c>
      <c r="BB660" s="36">
        <f t="shared" si="374"/>
        <v>0</v>
      </c>
      <c r="BC660" s="37">
        <f t="shared" si="375"/>
        <v>0</v>
      </c>
      <c r="BD660" s="36">
        <f t="shared" si="376"/>
        <v>0</v>
      </c>
      <c r="BE660" s="37">
        <f t="shared" si="377"/>
        <v>0</v>
      </c>
      <c r="BF660" s="37">
        <f t="shared" si="378"/>
        <v>0</v>
      </c>
      <c r="BG660" s="37">
        <f t="shared" si="379"/>
        <v>0</v>
      </c>
      <c r="BH660" s="38" t="e">
        <f t="shared" si="380"/>
        <v>#DIV/0!</v>
      </c>
      <c r="BI660" s="36">
        <f t="shared" si="381"/>
        <v>17</v>
      </c>
      <c r="BJ660" s="37">
        <f t="shared" si="382"/>
        <v>6.9980000000000001E-2</v>
      </c>
      <c r="BK660" s="36">
        <f t="shared" si="383"/>
        <v>2</v>
      </c>
      <c r="BL660" s="37">
        <f t="shared" si="384"/>
        <v>2.1600000000000001E-2</v>
      </c>
      <c r="BM660" s="37">
        <f t="shared" si="385"/>
        <v>-8.3899999999999999E-3</v>
      </c>
      <c r="BN660" s="37">
        <f t="shared" si="386"/>
        <v>1.321E-2</v>
      </c>
      <c r="BO660" s="38">
        <f t="shared" si="387"/>
        <v>18.876821949128324</v>
      </c>
    </row>
    <row r="661" spans="1:67" x14ac:dyDescent="0.25">
      <c r="A661" s="14" t="s">
        <v>43</v>
      </c>
      <c r="B661" s="4" t="s">
        <v>44</v>
      </c>
      <c r="C661" s="14">
        <v>1432109</v>
      </c>
      <c r="D661" s="14" t="s">
        <v>16</v>
      </c>
      <c r="E661">
        <v>36</v>
      </c>
      <c r="F661">
        <v>10748</v>
      </c>
      <c r="G661">
        <v>31</v>
      </c>
      <c r="H661">
        <v>13679</v>
      </c>
      <c r="I661">
        <v>-4591</v>
      </c>
      <c r="J661">
        <v>9088</v>
      </c>
      <c r="L661">
        <v>7</v>
      </c>
      <c r="M661">
        <v>5384</v>
      </c>
      <c r="N661">
        <v>7</v>
      </c>
      <c r="O661">
        <v>5820</v>
      </c>
      <c r="P661">
        <v>-467</v>
      </c>
      <c r="Q661">
        <v>5353</v>
      </c>
      <c r="Z661">
        <v>43</v>
      </c>
      <c r="AA661">
        <v>16132</v>
      </c>
      <c r="AB661">
        <v>38</v>
      </c>
      <c r="AC661">
        <v>19499</v>
      </c>
      <c r="AD661">
        <v>-5058</v>
      </c>
      <c r="AE661">
        <v>14441</v>
      </c>
      <c r="AG661" s="36">
        <f t="shared" si="353"/>
        <v>36</v>
      </c>
      <c r="AH661" s="37">
        <f t="shared" si="354"/>
        <v>0.10748000000000001</v>
      </c>
      <c r="AI661" s="36">
        <f t="shared" si="355"/>
        <v>31</v>
      </c>
      <c r="AJ661" s="37">
        <f t="shared" si="356"/>
        <v>0.13678999999999999</v>
      </c>
      <c r="AK661" s="37">
        <f t="shared" si="357"/>
        <v>-4.5909999999999999E-2</v>
      </c>
      <c r="AL661" s="37">
        <f t="shared" si="358"/>
        <v>9.0880000000000002E-2</v>
      </c>
      <c r="AM661" s="38">
        <f t="shared" si="359"/>
        <v>84.55526609601786</v>
      </c>
      <c r="AN661" s="36">
        <f t="shared" si="360"/>
        <v>7</v>
      </c>
      <c r="AO661" s="37">
        <f t="shared" si="361"/>
        <v>5.3839999999999999E-2</v>
      </c>
      <c r="AP661" s="36">
        <f t="shared" si="362"/>
        <v>7</v>
      </c>
      <c r="AQ661" s="37">
        <f t="shared" si="363"/>
        <v>5.8200000000000002E-2</v>
      </c>
      <c r="AR661" s="37">
        <f t="shared" si="364"/>
        <v>-4.6699999999999997E-3</v>
      </c>
      <c r="AS661" s="37">
        <f t="shared" si="365"/>
        <v>5.3530000000000001E-2</v>
      </c>
      <c r="AT661" s="38">
        <f t="shared" si="366"/>
        <v>99.424219910846958</v>
      </c>
      <c r="AU661" s="36">
        <f t="shared" si="367"/>
        <v>43</v>
      </c>
      <c r="AV661" s="37">
        <f t="shared" si="368"/>
        <v>0.16132000000000002</v>
      </c>
      <c r="AW661" s="36">
        <f t="shared" si="369"/>
        <v>38</v>
      </c>
      <c r="AX661" s="37">
        <f t="shared" si="370"/>
        <v>0.19499</v>
      </c>
      <c r="AY661" s="37">
        <f t="shared" si="371"/>
        <v>-5.058E-2</v>
      </c>
      <c r="AZ661" s="37">
        <f t="shared" si="372"/>
        <v>0.14441000000000001</v>
      </c>
      <c r="BA661" s="38">
        <f t="shared" si="373"/>
        <v>89.517728737912222</v>
      </c>
      <c r="BB661" s="36">
        <f t="shared" si="374"/>
        <v>0</v>
      </c>
      <c r="BC661" s="37">
        <f t="shared" si="375"/>
        <v>0</v>
      </c>
      <c r="BD661" s="36">
        <f t="shared" si="376"/>
        <v>0</v>
      </c>
      <c r="BE661" s="37">
        <f t="shared" si="377"/>
        <v>0</v>
      </c>
      <c r="BF661" s="37">
        <f t="shared" si="378"/>
        <v>0</v>
      </c>
      <c r="BG661" s="37">
        <f t="shared" si="379"/>
        <v>0</v>
      </c>
      <c r="BH661" s="38" t="e">
        <f t="shared" si="380"/>
        <v>#DIV/0!</v>
      </c>
      <c r="BI661" s="36">
        <f t="shared" si="381"/>
        <v>43</v>
      </c>
      <c r="BJ661" s="37">
        <f t="shared" si="382"/>
        <v>0.16131999999999999</v>
      </c>
      <c r="BK661" s="36">
        <f t="shared" si="383"/>
        <v>38</v>
      </c>
      <c r="BL661" s="37">
        <f t="shared" si="384"/>
        <v>0.19499</v>
      </c>
      <c r="BM661" s="37">
        <f t="shared" si="385"/>
        <v>-5.058E-2</v>
      </c>
      <c r="BN661" s="37">
        <f t="shared" si="386"/>
        <v>0.14441000000000001</v>
      </c>
      <c r="BO661" s="38">
        <f t="shared" si="387"/>
        <v>89.517728737912236</v>
      </c>
    </row>
    <row r="662" spans="1:67" x14ac:dyDescent="0.25">
      <c r="A662" s="34"/>
      <c r="B662" s="35"/>
      <c r="C662" s="34" t="s">
        <v>329</v>
      </c>
      <c r="D662" s="34"/>
      <c r="E662">
        <v>52</v>
      </c>
      <c r="F662">
        <v>16835</v>
      </c>
      <c r="G662">
        <v>32</v>
      </c>
      <c r="H662">
        <v>14929</v>
      </c>
      <c r="I662">
        <v>-5430</v>
      </c>
      <c r="J662">
        <v>9499</v>
      </c>
      <c r="L662">
        <v>8</v>
      </c>
      <c r="M662">
        <v>6295</v>
      </c>
      <c r="N662">
        <v>8</v>
      </c>
      <c r="O662">
        <v>6730</v>
      </c>
      <c r="P662">
        <v>-467</v>
      </c>
      <c r="Q662">
        <v>6263</v>
      </c>
      <c r="Z662">
        <v>60</v>
      </c>
      <c r="AA662">
        <v>23130</v>
      </c>
      <c r="AB662">
        <v>40</v>
      </c>
      <c r="AC662">
        <v>21659</v>
      </c>
      <c r="AD662">
        <v>-5897</v>
      </c>
      <c r="AE662">
        <v>15762</v>
      </c>
      <c r="AG662" s="39">
        <f t="shared" si="353"/>
        <v>52</v>
      </c>
      <c r="AH662" s="40">
        <f t="shared" si="354"/>
        <v>0.16835</v>
      </c>
      <c r="AI662" s="39">
        <f t="shared" si="355"/>
        <v>32</v>
      </c>
      <c r="AJ662" s="40">
        <f t="shared" si="356"/>
        <v>0.14929000000000001</v>
      </c>
      <c r="AK662" s="40">
        <f t="shared" si="357"/>
        <v>-5.4300000000000001E-2</v>
      </c>
      <c r="AL662" s="40">
        <f t="shared" si="358"/>
        <v>9.4990000000000005E-2</v>
      </c>
      <c r="AM662" s="40">
        <f t="shared" si="359"/>
        <v>56.42411642411642</v>
      </c>
      <c r="AN662" s="39">
        <f t="shared" si="360"/>
        <v>8</v>
      </c>
      <c r="AO662" s="40">
        <f t="shared" si="361"/>
        <v>6.2950000000000006E-2</v>
      </c>
      <c r="AP662" s="39">
        <f t="shared" si="362"/>
        <v>8</v>
      </c>
      <c r="AQ662" s="40">
        <f t="shared" si="363"/>
        <v>6.7299999999999999E-2</v>
      </c>
      <c r="AR662" s="40">
        <f t="shared" si="364"/>
        <v>-4.6699999999999997E-3</v>
      </c>
      <c r="AS662" s="40">
        <f t="shared" si="365"/>
        <v>6.2630000000000005E-2</v>
      </c>
      <c r="AT662" s="40">
        <f t="shared" si="366"/>
        <v>99.491660047656865</v>
      </c>
      <c r="AU662" s="39">
        <f t="shared" si="367"/>
        <v>60</v>
      </c>
      <c r="AV662" s="40">
        <f t="shared" si="368"/>
        <v>0.23130000000000001</v>
      </c>
      <c r="AW662" s="39">
        <f t="shared" si="369"/>
        <v>40</v>
      </c>
      <c r="AX662" s="40">
        <f t="shared" si="370"/>
        <v>0.21659</v>
      </c>
      <c r="AY662" s="40">
        <f t="shared" si="371"/>
        <v>-5.8970000000000002E-2</v>
      </c>
      <c r="AZ662" s="40">
        <f t="shared" si="372"/>
        <v>0.15762000000000001</v>
      </c>
      <c r="BA662" s="40">
        <f t="shared" si="373"/>
        <v>68.145265888456549</v>
      </c>
      <c r="BB662" s="39">
        <f t="shared" si="374"/>
        <v>0</v>
      </c>
      <c r="BC662" s="40">
        <f t="shared" si="375"/>
        <v>0</v>
      </c>
      <c r="BD662" s="39">
        <f t="shared" si="376"/>
        <v>0</v>
      </c>
      <c r="BE662" s="40">
        <f t="shared" si="377"/>
        <v>0</v>
      </c>
      <c r="BF662" s="40">
        <f t="shared" si="378"/>
        <v>0</v>
      </c>
      <c r="BG662" s="40">
        <f t="shared" si="379"/>
        <v>0</v>
      </c>
      <c r="BH662" s="40" t="e">
        <f t="shared" si="380"/>
        <v>#DIV/0!</v>
      </c>
      <c r="BI662" s="39">
        <f t="shared" si="381"/>
        <v>60</v>
      </c>
      <c r="BJ662" s="40">
        <f t="shared" si="382"/>
        <v>0.23130000000000001</v>
      </c>
      <c r="BK662" s="39">
        <f t="shared" si="383"/>
        <v>40</v>
      </c>
      <c r="BL662" s="40">
        <f t="shared" si="384"/>
        <v>0.21659</v>
      </c>
      <c r="BM662" s="40">
        <f t="shared" si="385"/>
        <v>-5.8970000000000002E-2</v>
      </c>
      <c r="BN662" s="40">
        <f t="shared" si="386"/>
        <v>0.15762000000000001</v>
      </c>
      <c r="BO662" s="40">
        <f t="shared" si="387"/>
        <v>68.145265888456549</v>
      </c>
    </row>
    <row r="663" spans="1:67" x14ac:dyDescent="0.25">
      <c r="A663" s="14" t="s">
        <v>43</v>
      </c>
      <c r="B663" s="4" t="s">
        <v>44</v>
      </c>
      <c r="C663" s="14">
        <v>1432110</v>
      </c>
      <c r="D663" s="14" t="s">
        <v>16</v>
      </c>
      <c r="L663">
        <v>1</v>
      </c>
      <c r="M663">
        <v>3044</v>
      </c>
      <c r="N663">
        <v>1</v>
      </c>
      <c r="O663">
        <v>5500</v>
      </c>
      <c r="P663">
        <v>-2456</v>
      </c>
      <c r="Q663">
        <v>3044</v>
      </c>
      <c r="Z663">
        <v>1</v>
      </c>
      <c r="AA663">
        <v>3044</v>
      </c>
      <c r="AB663">
        <v>1</v>
      </c>
      <c r="AC663">
        <v>5500</v>
      </c>
      <c r="AD663">
        <v>-2456</v>
      </c>
      <c r="AE663">
        <v>3044</v>
      </c>
      <c r="AG663" s="36">
        <f t="shared" si="353"/>
        <v>0</v>
      </c>
      <c r="AH663" s="37">
        <f t="shared" si="354"/>
        <v>0</v>
      </c>
      <c r="AI663" s="36">
        <f t="shared" si="355"/>
        <v>0</v>
      </c>
      <c r="AJ663" s="37">
        <f t="shared" si="356"/>
        <v>0</v>
      </c>
      <c r="AK663" s="37">
        <f t="shared" si="357"/>
        <v>0</v>
      </c>
      <c r="AL663" s="37">
        <f t="shared" si="358"/>
        <v>0</v>
      </c>
      <c r="AM663" s="38" t="e">
        <f t="shared" si="359"/>
        <v>#DIV/0!</v>
      </c>
      <c r="AN663" s="36">
        <f t="shared" si="360"/>
        <v>1</v>
      </c>
      <c r="AO663" s="37">
        <f t="shared" si="361"/>
        <v>3.0439999999999998E-2</v>
      </c>
      <c r="AP663" s="36">
        <f t="shared" si="362"/>
        <v>1</v>
      </c>
      <c r="AQ663" s="37">
        <f t="shared" si="363"/>
        <v>5.5E-2</v>
      </c>
      <c r="AR663" s="37">
        <f t="shared" si="364"/>
        <v>-2.4559999999999998E-2</v>
      </c>
      <c r="AS663" s="37">
        <f t="shared" si="365"/>
        <v>3.0439999999999998E-2</v>
      </c>
      <c r="AT663" s="38">
        <f t="shared" si="366"/>
        <v>100</v>
      </c>
      <c r="AU663" s="36">
        <f t="shared" si="367"/>
        <v>1</v>
      </c>
      <c r="AV663" s="37">
        <f t="shared" si="368"/>
        <v>3.0439999999999998E-2</v>
      </c>
      <c r="AW663" s="36">
        <f t="shared" si="369"/>
        <v>1</v>
      </c>
      <c r="AX663" s="37">
        <f t="shared" si="370"/>
        <v>5.5E-2</v>
      </c>
      <c r="AY663" s="37">
        <f t="shared" si="371"/>
        <v>-2.4559999999999998E-2</v>
      </c>
      <c r="AZ663" s="37">
        <f t="shared" si="372"/>
        <v>3.0439999999999998E-2</v>
      </c>
      <c r="BA663" s="38">
        <f t="shared" si="373"/>
        <v>100</v>
      </c>
      <c r="BB663" s="36">
        <f t="shared" si="374"/>
        <v>0</v>
      </c>
      <c r="BC663" s="37">
        <f t="shared" si="375"/>
        <v>0</v>
      </c>
      <c r="BD663" s="36">
        <f t="shared" si="376"/>
        <v>0</v>
      </c>
      <c r="BE663" s="37">
        <f t="shared" si="377"/>
        <v>0</v>
      </c>
      <c r="BF663" s="37">
        <f t="shared" si="378"/>
        <v>0</v>
      </c>
      <c r="BG663" s="37">
        <f t="shared" si="379"/>
        <v>0</v>
      </c>
      <c r="BH663" s="38" t="e">
        <f t="shared" si="380"/>
        <v>#DIV/0!</v>
      </c>
      <c r="BI663" s="36">
        <f t="shared" si="381"/>
        <v>1</v>
      </c>
      <c r="BJ663" s="37">
        <f t="shared" si="382"/>
        <v>3.0439999999999998E-2</v>
      </c>
      <c r="BK663" s="36">
        <f t="shared" si="383"/>
        <v>1</v>
      </c>
      <c r="BL663" s="37">
        <f t="shared" si="384"/>
        <v>5.5E-2</v>
      </c>
      <c r="BM663" s="37">
        <f t="shared" si="385"/>
        <v>-2.4559999999999998E-2</v>
      </c>
      <c r="BN663" s="37">
        <f t="shared" si="386"/>
        <v>3.0439999999999998E-2</v>
      </c>
      <c r="BO663" s="38">
        <f t="shared" si="387"/>
        <v>100</v>
      </c>
    </row>
    <row r="664" spans="1:67" x14ac:dyDescent="0.25">
      <c r="A664" s="34"/>
      <c r="B664" s="35"/>
      <c r="C664" s="34" t="s">
        <v>330</v>
      </c>
      <c r="D664" s="34"/>
      <c r="L664">
        <v>1</v>
      </c>
      <c r="M664">
        <v>3044</v>
      </c>
      <c r="N664">
        <v>1</v>
      </c>
      <c r="O664">
        <v>5500</v>
      </c>
      <c r="P664">
        <v>-2456</v>
      </c>
      <c r="Q664">
        <v>3044</v>
      </c>
      <c r="Z664">
        <v>1</v>
      </c>
      <c r="AA664">
        <v>3044</v>
      </c>
      <c r="AB664">
        <v>1</v>
      </c>
      <c r="AC664">
        <v>5500</v>
      </c>
      <c r="AD664">
        <v>-2456</v>
      </c>
      <c r="AE664">
        <v>3044</v>
      </c>
      <c r="AG664" s="39">
        <f t="shared" si="353"/>
        <v>0</v>
      </c>
      <c r="AH664" s="40">
        <f t="shared" si="354"/>
        <v>0</v>
      </c>
      <c r="AI664" s="39">
        <f t="shared" si="355"/>
        <v>0</v>
      </c>
      <c r="AJ664" s="40">
        <f t="shared" si="356"/>
        <v>0</v>
      </c>
      <c r="AK664" s="40">
        <f t="shared" si="357"/>
        <v>0</v>
      </c>
      <c r="AL664" s="40">
        <f t="shared" si="358"/>
        <v>0</v>
      </c>
      <c r="AM664" s="40" t="e">
        <f t="shared" si="359"/>
        <v>#DIV/0!</v>
      </c>
      <c r="AN664" s="39">
        <f t="shared" si="360"/>
        <v>1</v>
      </c>
      <c r="AO664" s="40">
        <f t="shared" si="361"/>
        <v>3.0439999999999998E-2</v>
      </c>
      <c r="AP664" s="39">
        <f t="shared" si="362"/>
        <v>1</v>
      </c>
      <c r="AQ664" s="40">
        <f t="shared" si="363"/>
        <v>5.5E-2</v>
      </c>
      <c r="AR664" s="40">
        <f t="shared" si="364"/>
        <v>-2.4559999999999998E-2</v>
      </c>
      <c r="AS664" s="40">
        <f t="shared" si="365"/>
        <v>3.0439999999999998E-2</v>
      </c>
      <c r="AT664" s="40">
        <f t="shared" si="366"/>
        <v>100</v>
      </c>
      <c r="AU664" s="39">
        <f t="shared" si="367"/>
        <v>1</v>
      </c>
      <c r="AV664" s="40">
        <f t="shared" si="368"/>
        <v>3.0439999999999998E-2</v>
      </c>
      <c r="AW664" s="39">
        <f t="shared" si="369"/>
        <v>1</v>
      </c>
      <c r="AX664" s="40">
        <f t="shared" si="370"/>
        <v>5.5E-2</v>
      </c>
      <c r="AY664" s="40">
        <f t="shared" si="371"/>
        <v>-2.4559999999999998E-2</v>
      </c>
      <c r="AZ664" s="40">
        <f t="shared" si="372"/>
        <v>3.0439999999999998E-2</v>
      </c>
      <c r="BA664" s="40">
        <f t="shared" si="373"/>
        <v>100</v>
      </c>
      <c r="BB664" s="39">
        <f t="shared" si="374"/>
        <v>0</v>
      </c>
      <c r="BC664" s="40">
        <f t="shared" si="375"/>
        <v>0</v>
      </c>
      <c r="BD664" s="39">
        <f t="shared" si="376"/>
        <v>0</v>
      </c>
      <c r="BE664" s="40">
        <f t="shared" si="377"/>
        <v>0</v>
      </c>
      <c r="BF664" s="40">
        <f t="shared" si="378"/>
        <v>0</v>
      </c>
      <c r="BG664" s="40">
        <f t="shared" si="379"/>
        <v>0</v>
      </c>
      <c r="BH664" s="40" t="e">
        <f t="shared" si="380"/>
        <v>#DIV/0!</v>
      </c>
      <c r="BI664" s="39">
        <f t="shared" si="381"/>
        <v>1</v>
      </c>
      <c r="BJ664" s="40">
        <f t="shared" si="382"/>
        <v>3.0439999999999998E-2</v>
      </c>
      <c r="BK664" s="39">
        <f t="shared" si="383"/>
        <v>1</v>
      </c>
      <c r="BL664" s="40">
        <f t="shared" si="384"/>
        <v>5.5E-2</v>
      </c>
      <c r="BM664" s="40">
        <f t="shared" si="385"/>
        <v>-2.4559999999999998E-2</v>
      </c>
      <c r="BN664" s="40">
        <f t="shared" si="386"/>
        <v>3.0439999999999998E-2</v>
      </c>
      <c r="BO664" s="40">
        <f t="shared" si="387"/>
        <v>100</v>
      </c>
    </row>
    <row r="665" spans="1:67" x14ac:dyDescent="0.25">
      <c r="A665" s="14" t="s">
        <v>43</v>
      </c>
      <c r="B665" s="4" t="s">
        <v>44</v>
      </c>
      <c r="C665" s="14">
        <v>1432111</v>
      </c>
      <c r="D665" s="14" t="s">
        <v>18</v>
      </c>
      <c r="E665">
        <v>2</v>
      </c>
      <c r="F665">
        <v>0</v>
      </c>
      <c r="G665">
        <v>2</v>
      </c>
      <c r="H665">
        <v>177165</v>
      </c>
      <c r="I665">
        <v>-177165</v>
      </c>
      <c r="J665">
        <v>0</v>
      </c>
      <c r="S665">
        <v>2</v>
      </c>
      <c r="T665">
        <v>18289</v>
      </c>
      <c r="U665">
        <v>1</v>
      </c>
      <c r="V665">
        <v>13000</v>
      </c>
      <c r="W665">
        <v>-142</v>
      </c>
      <c r="X665">
        <v>12858</v>
      </c>
      <c r="Z665">
        <v>4</v>
      </c>
      <c r="AA665">
        <v>18289</v>
      </c>
      <c r="AB665">
        <v>3</v>
      </c>
      <c r="AC665">
        <v>190165</v>
      </c>
      <c r="AD665">
        <v>-177307</v>
      </c>
      <c r="AE665">
        <v>12858</v>
      </c>
      <c r="AG665" s="36">
        <f t="shared" si="353"/>
        <v>2</v>
      </c>
      <c r="AH665" s="37">
        <f t="shared" si="354"/>
        <v>0</v>
      </c>
      <c r="AI665" s="36">
        <f t="shared" si="355"/>
        <v>2</v>
      </c>
      <c r="AJ665" s="37">
        <f t="shared" si="356"/>
        <v>1.7716499999999999</v>
      </c>
      <c r="AK665" s="37">
        <f t="shared" si="357"/>
        <v>-1.7716499999999999</v>
      </c>
      <c r="AL665" s="37">
        <f t="shared" si="358"/>
        <v>0</v>
      </c>
      <c r="AM665" s="38" t="e">
        <f t="shared" si="359"/>
        <v>#DIV/0!</v>
      </c>
      <c r="AN665" s="36">
        <f t="shared" si="360"/>
        <v>0</v>
      </c>
      <c r="AO665" s="37">
        <f t="shared" si="361"/>
        <v>0</v>
      </c>
      <c r="AP665" s="36">
        <f t="shared" si="362"/>
        <v>0</v>
      </c>
      <c r="AQ665" s="37">
        <f t="shared" si="363"/>
        <v>0</v>
      </c>
      <c r="AR665" s="37">
        <f t="shared" si="364"/>
        <v>0</v>
      </c>
      <c r="AS665" s="37">
        <f t="shared" si="365"/>
        <v>0</v>
      </c>
      <c r="AT665" s="38" t="e">
        <f t="shared" si="366"/>
        <v>#DIV/0!</v>
      </c>
      <c r="AU665" s="36">
        <f t="shared" si="367"/>
        <v>2</v>
      </c>
      <c r="AV665" s="37">
        <f t="shared" si="368"/>
        <v>0</v>
      </c>
      <c r="AW665" s="36">
        <f t="shared" si="369"/>
        <v>2</v>
      </c>
      <c r="AX665" s="37">
        <f t="shared" si="370"/>
        <v>1.7716499999999999</v>
      </c>
      <c r="AY665" s="37">
        <f t="shared" si="371"/>
        <v>-1.7716499999999999</v>
      </c>
      <c r="AZ665" s="37">
        <f t="shared" si="372"/>
        <v>0</v>
      </c>
      <c r="BA665" s="38" t="e">
        <f t="shared" si="373"/>
        <v>#DIV/0!</v>
      </c>
      <c r="BB665" s="36">
        <f t="shared" si="374"/>
        <v>2</v>
      </c>
      <c r="BC665" s="37">
        <f t="shared" si="375"/>
        <v>0.18289</v>
      </c>
      <c r="BD665" s="36">
        <f t="shared" si="376"/>
        <v>1</v>
      </c>
      <c r="BE665" s="37">
        <f t="shared" si="377"/>
        <v>0.13</v>
      </c>
      <c r="BF665" s="37">
        <f t="shared" si="378"/>
        <v>-1.42E-3</v>
      </c>
      <c r="BG665" s="37">
        <f t="shared" si="379"/>
        <v>0.12858</v>
      </c>
      <c r="BH665" s="38">
        <f t="shared" si="380"/>
        <v>70.304554650336271</v>
      </c>
      <c r="BI665" s="36">
        <f t="shared" si="381"/>
        <v>4</v>
      </c>
      <c r="BJ665" s="37">
        <f t="shared" si="382"/>
        <v>0.18289</v>
      </c>
      <c r="BK665" s="36">
        <f t="shared" si="383"/>
        <v>3</v>
      </c>
      <c r="BL665" s="37">
        <f t="shared" si="384"/>
        <v>1.9016500000000001</v>
      </c>
      <c r="BM665" s="37">
        <f t="shared" si="385"/>
        <v>-1.7730699999999999</v>
      </c>
      <c r="BN665" s="37">
        <f t="shared" si="386"/>
        <v>0.12858</v>
      </c>
      <c r="BO665" s="38">
        <f t="shared" si="387"/>
        <v>70.304554650336271</v>
      </c>
    </row>
    <row r="666" spans="1:67" x14ac:dyDescent="0.25">
      <c r="A666" s="34"/>
      <c r="B666" s="35"/>
      <c r="C666" s="34" t="s">
        <v>331</v>
      </c>
      <c r="D666" s="34"/>
      <c r="E666">
        <v>2</v>
      </c>
      <c r="F666">
        <v>0</v>
      </c>
      <c r="G666">
        <v>2</v>
      </c>
      <c r="H666">
        <v>177165</v>
      </c>
      <c r="I666">
        <v>-177165</v>
      </c>
      <c r="J666">
        <v>0</v>
      </c>
      <c r="S666">
        <v>2</v>
      </c>
      <c r="T666">
        <v>18289</v>
      </c>
      <c r="U666">
        <v>1</v>
      </c>
      <c r="V666">
        <v>13000</v>
      </c>
      <c r="W666">
        <v>-142</v>
      </c>
      <c r="X666">
        <v>12858</v>
      </c>
      <c r="Z666">
        <v>4</v>
      </c>
      <c r="AA666">
        <v>18289</v>
      </c>
      <c r="AB666">
        <v>3</v>
      </c>
      <c r="AC666">
        <v>190165</v>
      </c>
      <c r="AD666">
        <v>-177307</v>
      </c>
      <c r="AE666">
        <v>12858</v>
      </c>
      <c r="AG666" s="39">
        <f t="shared" si="353"/>
        <v>2</v>
      </c>
      <c r="AH666" s="40">
        <f t="shared" si="354"/>
        <v>0</v>
      </c>
      <c r="AI666" s="39">
        <f t="shared" si="355"/>
        <v>2</v>
      </c>
      <c r="AJ666" s="40">
        <f t="shared" si="356"/>
        <v>1.7716499999999999</v>
      </c>
      <c r="AK666" s="40">
        <f t="shared" si="357"/>
        <v>-1.7716499999999999</v>
      </c>
      <c r="AL666" s="40">
        <f t="shared" si="358"/>
        <v>0</v>
      </c>
      <c r="AM666" s="40" t="e">
        <f t="shared" si="359"/>
        <v>#DIV/0!</v>
      </c>
      <c r="AN666" s="39">
        <f t="shared" si="360"/>
        <v>0</v>
      </c>
      <c r="AO666" s="40">
        <f t="shared" si="361"/>
        <v>0</v>
      </c>
      <c r="AP666" s="39">
        <f t="shared" si="362"/>
        <v>0</v>
      </c>
      <c r="AQ666" s="40">
        <f t="shared" si="363"/>
        <v>0</v>
      </c>
      <c r="AR666" s="40">
        <f t="shared" si="364"/>
        <v>0</v>
      </c>
      <c r="AS666" s="40">
        <f t="shared" si="365"/>
        <v>0</v>
      </c>
      <c r="AT666" s="40" t="e">
        <f t="shared" si="366"/>
        <v>#DIV/0!</v>
      </c>
      <c r="AU666" s="39">
        <f t="shared" si="367"/>
        <v>2</v>
      </c>
      <c r="AV666" s="40">
        <f t="shared" si="368"/>
        <v>0</v>
      </c>
      <c r="AW666" s="39">
        <f t="shared" si="369"/>
        <v>2</v>
      </c>
      <c r="AX666" s="40">
        <f t="shared" si="370"/>
        <v>1.7716499999999999</v>
      </c>
      <c r="AY666" s="40">
        <f t="shared" si="371"/>
        <v>-1.7716499999999999</v>
      </c>
      <c r="AZ666" s="40">
        <f t="shared" si="372"/>
        <v>0</v>
      </c>
      <c r="BA666" s="40" t="e">
        <f t="shared" si="373"/>
        <v>#DIV/0!</v>
      </c>
      <c r="BB666" s="39">
        <f t="shared" si="374"/>
        <v>2</v>
      </c>
      <c r="BC666" s="40">
        <f t="shared" si="375"/>
        <v>0.18289</v>
      </c>
      <c r="BD666" s="39">
        <f t="shared" si="376"/>
        <v>1</v>
      </c>
      <c r="BE666" s="40">
        <f t="shared" si="377"/>
        <v>0.13</v>
      </c>
      <c r="BF666" s="40">
        <f t="shared" si="378"/>
        <v>-1.42E-3</v>
      </c>
      <c r="BG666" s="40">
        <f t="shared" si="379"/>
        <v>0.12858</v>
      </c>
      <c r="BH666" s="40">
        <f t="shared" si="380"/>
        <v>70.304554650336271</v>
      </c>
      <c r="BI666" s="39">
        <f t="shared" si="381"/>
        <v>4</v>
      </c>
      <c r="BJ666" s="40">
        <f t="shared" si="382"/>
        <v>0.18289</v>
      </c>
      <c r="BK666" s="39">
        <f t="shared" si="383"/>
        <v>3</v>
      </c>
      <c r="BL666" s="40">
        <f t="shared" si="384"/>
        <v>1.9016500000000001</v>
      </c>
      <c r="BM666" s="40">
        <f t="shared" si="385"/>
        <v>-1.7730699999999999</v>
      </c>
      <c r="BN666" s="40">
        <f t="shared" si="386"/>
        <v>0.12858</v>
      </c>
      <c r="BO666" s="40">
        <f t="shared" si="387"/>
        <v>70.304554650336271</v>
      </c>
    </row>
    <row r="667" spans="1:67" x14ac:dyDescent="0.25">
      <c r="A667" s="14" t="s">
        <v>43</v>
      </c>
      <c r="B667" s="4" t="s">
        <v>44</v>
      </c>
      <c r="C667" s="14">
        <v>1432112</v>
      </c>
      <c r="D667" s="14" t="s">
        <v>15</v>
      </c>
      <c r="E667">
        <v>4</v>
      </c>
      <c r="F667">
        <v>873</v>
      </c>
      <c r="G667">
        <v>3</v>
      </c>
      <c r="H667">
        <v>1509</v>
      </c>
      <c r="I667">
        <v>-639</v>
      </c>
      <c r="J667">
        <v>870</v>
      </c>
      <c r="L667">
        <v>2</v>
      </c>
      <c r="M667">
        <v>1154</v>
      </c>
      <c r="N667">
        <v>2</v>
      </c>
      <c r="O667">
        <v>2229</v>
      </c>
      <c r="P667">
        <v>-1075</v>
      </c>
      <c r="Q667">
        <v>1154</v>
      </c>
      <c r="Z667">
        <v>6</v>
      </c>
      <c r="AA667">
        <v>2027</v>
      </c>
      <c r="AB667">
        <v>5</v>
      </c>
      <c r="AC667">
        <v>3738</v>
      </c>
      <c r="AD667">
        <v>-1714</v>
      </c>
      <c r="AE667">
        <v>2024</v>
      </c>
      <c r="AG667" s="36">
        <f t="shared" si="353"/>
        <v>4</v>
      </c>
      <c r="AH667" s="37">
        <f t="shared" si="354"/>
        <v>8.7299999999999999E-3</v>
      </c>
      <c r="AI667" s="36">
        <f t="shared" si="355"/>
        <v>3</v>
      </c>
      <c r="AJ667" s="37">
        <f t="shared" si="356"/>
        <v>1.5089999999999999E-2</v>
      </c>
      <c r="AK667" s="37">
        <f t="shared" si="357"/>
        <v>-6.3899999999999998E-3</v>
      </c>
      <c r="AL667" s="37">
        <f t="shared" si="358"/>
        <v>8.6999999999999994E-3</v>
      </c>
      <c r="AM667" s="38">
        <f t="shared" si="359"/>
        <v>99.656357388316138</v>
      </c>
      <c r="AN667" s="36">
        <f t="shared" si="360"/>
        <v>2</v>
      </c>
      <c r="AO667" s="37">
        <f t="shared" si="361"/>
        <v>1.154E-2</v>
      </c>
      <c r="AP667" s="36">
        <f t="shared" si="362"/>
        <v>2</v>
      </c>
      <c r="AQ667" s="37">
        <f t="shared" si="363"/>
        <v>2.2290000000000001E-2</v>
      </c>
      <c r="AR667" s="37">
        <f t="shared" si="364"/>
        <v>-1.0749999999999999E-2</v>
      </c>
      <c r="AS667" s="37">
        <f t="shared" si="365"/>
        <v>1.154E-2</v>
      </c>
      <c r="AT667" s="38">
        <f t="shared" si="366"/>
        <v>100</v>
      </c>
      <c r="AU667" s="36">
        <f t="shared" si="367"/>
        <v>6</v>
      </c>
      <c r="AV667" s="37">
        <f t="shared" si="368"/>
        <v>2.027E-2</v>
      </c>
      <c r="AW667" s="36">
        <f t="shared" si="369"/>
        <v>5</v>
      </c>
      <c r="AX667" s="37">
        <f t="shared" si="370"/>
        <v>3.7379999999999997E-2</v>
      </c>
      <c r="AY667" s="37">
        <f t="shared" si="371"/>
        <v>-1.7139999999999999E-2</v>
      </c>
      <c r="AZ667" s="37">
        <f t="shared" si="372"/>
        <v>2.0240000000000001E-2</v>
      </c>
      <c r="BA667" s="38">
        <f t="shared" si="373"/>
        <v>99.851998026640359</v>
      </c>
      <c r="BB667" s="36">
        <f t="shared" si="374"/>
        <v>0</v>
      </c>
      <c r="BC667" s="37">
        <f t="shared" si="375"/>
        <v>0</v>
      </c>
      <c r="BD667" s="36">
        <f t="shared" si="376"/>
        <v>0</v>
      </c>
      <c r="BE667" s="37">
        <f t="shared" si="377"/>
        <v>0</v>
      </c>
      <c r="BF667" s="37">
        <f t="shared" si="378"/>
        <v>0</v>
      </c>
      <c r="BG667" s="37">
        <f t="shared" si="379"/>
        <v>0</v>
      </c>
      <c r="BH667" s="38" t="e">
        <f t="shared" si="380"/>
        <v>#DIV/0!</v>
      </c>
      <c r="BI667" s="36">
        <f t="shared" si="381"/>
        <v>6</v>
      </c>
      <c r="BJ667" s="37">
        <f t="shared" si="382"/>
        <v>2.027E-2</v>
      </c>
      <c r="BK667" s="36">
        <f t="shared" si="383"/>
        <v>5</v>
      </c>
      <c r="BL667" s="37">
        <f t="shared" si="384"/>
        <v>3.7379999999999997E-2</v>
      </c>
      <c r="BM667" s="37">
        <f t="shared" si="385"/>
        <v>-1.7139999999999999E-2</v>
      </c>
      <c r="BN667" s="37">
        <f t="shared" si="386"/>
        <v>2.0240000000000001E-2</v>
      </c>
      <c r="BO667" s="38">
        <f t="shared" si="387"/>
        <v>99.851998026640359</v>
      </c>
    </row>
    <row r="668" spans="1:67" x14ac:dyDescent="0.25">
      <c r="A668" s="14" t="s">
        <v>43</v>
      </c>
      <c r="B668" s="4" t="s">
        <v>44</v>
      </c>
      <c r="C668" s="14">
        <v>1432112</v>
      </c>
      <c r="D668" s="14" t="s">
        <v>16</v>
      </c>
      <c r="E668">
        <v>66</v>
      </c>
      <c r="F668">
        <v>18720</v>
      </c>
      <c r="G668">
        <v>57</v>
      </c>
      <c r="H668">
        <v>30929</v>
      </c>
      <c r="I668">
        <v>-14050</v>
      </c>
      <c r="J668">
        <v>16879</v>
      </c>
      <c r="L668">
        <v>8</v>
      </c>
      <c r="M668">
        <v>6665</v>
      </c>
      <c r="N668">
        <v>6</v>
      </c>
      <c r="O668">
        <v>7050</v>
      </c>
      <c r="P668">
        <v>-2176</v>
      </c>
      <c r="Q668">
        <v>4874</v>
      </c>
      <c r="S668">
        <v>1</v>
      </c>
      <c r="T668">
        <v>19843</v>
      </c>
      <c r="U668">
        <v>0</v>
      </c>
      <c r="V668">
        <v>0</v>
      </c>
      <c r="W668">
        <v>0</v>
      </c>
      <c r="X668">
        <v>0</v>
      </c>
      <c r="Z668">
        <v>75</v>
      </c>
      <c r="AA668">
        <v>45228</v>
      </c>
      <c r="AB668">
        <v>63</v>
      </c>
      <c r="AC668">
        <v>37979</v>
      </c>
      <c r="AD668">
        <v>-16226</v>
      </c>
      <c r="AE668">
        <v>21753</v>
      </c>
      <c r="AG668" s="36">
        <f t="shared" si="353"/>
        <v>66</v>
      </c>
      <c r="AH668" s="37">
        <f t="shared" si="354"/>
        <v>0.18720000000000001</v>
      </c>
      <c r="AI668" s="36">
        <f t="shared" si="355"/>
        <v>57</v>
      </c>
      <c r="AJ668" s="37">
        <f t="shared" si="356"/>
        <v>0.30929000000000001</v>
      </c>
      <c r="AK668" s="37">
        <f t="shared" si="357"/>
        <v>-0.14050000000000001</v>
      </c>
      <c r="AL668" s="37">
        <f t="shared" si="358"/>
        <v>0.16879</v>
      </c>
      <c r="AM668" s="38">
        <f t="shared" si="359"/>
        <v>90.165598290598282</v>
      </c>
      <c r="AN668" s="36">
        <f t="shared" si="360"/>
        <v>8</v>
      </c>
      <c r="AO668" s="37">
        <f t="shared" si="361"/>
        <v>6.6650000000000001E-2</v>
      </c>
      <c r="AP668" s="36">
        <f t="shared" si="362"/>
        <v>6</v>
      </c>
      <c r="AQ668" s="37">
        <f t="shared" si="363"/>
        <v>7.0499999999999993E-2</v>
      </c>
      <c r="AR668" s="37">
        <f t="shared" si="364"/>
        <v>-2.1760000000000002E-2</v>
      </c>
      <c r="AS668" s="37">
        <f t="shared" si="365"/>
        <v>4.8739999999999999E-2</v>
      </c>
      <c r="AT668" s="38">
        <f t="shared" si="366"/>
        <v>73.128282070517628</v>
      </c>
      <c r="AU668" s="36">
        <f t="shared" si="367"/>
        <v>74</v>
      </c>
      <c r="AV668" s="37">
        <f t="shared" si="368"/>
        <v>0.25385000000000002</v>
      </c>
      <c r="AW668" s="36">
        <f t="shared" si="369"/>
        <v>63</v>
      </c>
      <c r="AX668" s="37">
        <f t="shared" si="370"/>
        <v>0.37979000000000002</v>
      </c>
      <c r="AY668" s="37">
        <f t="shared" si="371"/>
        <v>-0.16226000000000002</v>
      </c>
      <c r="AZ668" s="37">
        <f t="shared" si="372"/>
        <v>0.21753</v>
      </c>
      <c r="BA668" s="38">
        <f t="shared" si="373"/>
        <v>85.692337994878869</v>
      </c>
      <c r="BB668" s="36">
        <f t="shared" si="374"/>
        <v>1</v>
      </c>
      <c r="BC668" s="37">
        <f t="shared" si="375"/>
        <v>0.19843</v>
      </c>
      <c r="BD668" s="36">
        <f t="shared" si="376"/>
        <v>0</v>
      </c>
      <c r="BE668" s="37">
        <f t="shared" si="377"/>
        <v>0</v>
      </c>
      <c r="BF668" s="37">
        <f t="shared" si="378"/>
        <v>0</v>
      </c>
      <c r="BG668" s="37">
        <f t="shared" si="379"/>
        <v>0</v>
      </c>
      <c r="BH668" s="38">
        <f t="shared" si="380"/>
        <v>0</v>
      </c>
      <c r="BI668" s="36">
        <f t="shared" si="381"/>
        <v>75</v>
      </c>
      <c r="BJ668" s="37">
        <f t="shared" si="382"/>
        <v>0.45228000000000002</v>
      </c>
      <c r="BK668" s="36">
        <f t="shared" si="383"/>
        <v>63</v>
      </c>
      <c r="BL668" s="37">
        <f t="shared" si="384"/>
        <v>0.37979000000000002</v>
      </c>
      <c r="BM668" s="37">
        <f t="shared" si="385"/>
        <v>-0.16225999999999999</v>
      </c>
      <c r="BN668" s="37">
        <f t="shared" si="386"/>
        <v>0.21753</v>
      </c>
      <c r="BO668" s="38">
        <f t="shared" si="387"/>
        <v>48.096312019103209</v>
      </c>
    </row>
    <row r="669" spans="1:67" x14ac:dyDescent="0.25">
      <c r="A669" s="14" t="s">
        <v>43</v>
      </c>
      <c r="B669" s="4" t="s">
        <v>44</v>
      </c>
      <c r="C669" s="14">
        <v>1432112</v>
      </c>
      <c r="D669" s="14" t="s">
        <v>17</v>
      </c>
      <c r="E669">
        <v>10</v>
      </c>
      <c r="F669">
        <v>3258</v>
      </c>
      <c r="G669">
        <v>8</v>
      </c>
      <c r="H669">
        <v>4445</v>
      </c>
      <c r="I669">
        <v>-1783</v>
      </c>
      <c r="J669">
        <v>2662</v>
      </c>
      <c r="L669">
        <v>3</v>
      </c>
      <c r="M669">
        <v>2394</v>
      </c>
      <c r="N669">
        <v>2</v>
      </c>
      <c r="O669">
        <v>3981</v>
      </c>
      <c r="P669">
        <v>-2161</v>
      </c>
      <c r="Q669">
        <v>1820</v>
      </c>
      <c r="Z669">
        <v>13</v>
      </c>
      <c r="AA669">
        <v>5652</v>
      </c>
      <c r="AB669">
        <v>10</v>
      </c>
      <c r="AC669">
        <v>8426</v>
      </c>
      <c r="AD669">
        <v>-3944</v>
      </c>
      <c r="AE669">
        <v>4482</v>
      </c>
      <c r="AG669" s="36">
        <f t="shared" si="353"/>
        <v>10</v>
      </c>
      <c r="AH669" s="37">
        <f t="shared" si="354"/>
        <v>3.2579999999999998E-2</v>
      </c>
      <c r="AI669" s="36">
        <f t="shared" si="355"/>
        <v>8</v>
      </c>
      <c r="AJ669" s="37">
        <f t="shared" si="356"/>
        <v>4.4450000000000003E-2</v>
      </c>
      <c r="AK669" s="37">
        <f t="shared" si="357"/>
        <v>-1.7829999999999999E-2</v>
      </c>
      <c r="AL669" s="37">
        <f t="shared" si="358"/>
        <v>2.6620000000000001E-2</v>
      </c>
      <c r="AM669" s="38">
        <f t="shared" si="359"/>
        <v>81.706568446899951</v>
      </c>
      <c r="AN669" s="36">
        <f t="shared" si="360"/>
        <v>3</v>
      </c>
      <c r="AO669" s="37">
        <f t="shared" si="361"/>
        <v>2.3939999999999999E-2</v>
      </c>
      <c r="AP669" s="36">
        <f t="shared" si="362"/>
        <v>2</v>
      </c>
      <c r="AQ669" s="37">
        <f t="shared" si="363"/>
        <v>3.9809999999999998E-2</v>
      </c>
      <c r="AR669" s="37">
        <f t="shared" si="364"/>
        <v>-2.1610000000000001E-2</v>
      </c>
      <c r="AS669" s="37">
        <f t="shared" si="365"/>
        <v>1.8200000000000001E-2</v>
      </c>
      <c r="AT669" s="38">
        <f t="shared" si="366"/>
        <v>76.023391812865498</v>
      </c>
      <c r="AU669" s="36">
        <f t="shared" si="367"/>
        <v>13</v>
      </c>
      <c r="AV669" s="37">
        <f t="shared" si="368"/>
        <v>5.6520000000000001E-2</v>
      </c>
      <c r="AW669" s="36">
        <f t="shared" si="369"/>
        <v>10</v>
      </c>
      <c r="AX669" s="37">
        <f t="shared" si="370"/>
        <v>8.4260000000000002E-2</v>
      </c>
      <c r="AY669" s="37">
        <f t="shared" si="371"/>
        <v>-3.9440000000000003E-2</v>
      </c>
      <c r="AZ669" s="37">
        <f t="shared" si="372"/>
        <v>4.4819999999999999E-2</v>
      </c>
      <c r="BA669" s="38">
        <f t="shared" si="373"/>
        <v>79.29936305732484</v>
      </c>
      <c r="BB669" s="36">
        <f t="shared" si="374"/>
        <v>0</v>
      </c>
      <c r="BC669" s="37">
        <f t="shared" si="375"/>
        <v>0</v>
      </c>
      <c r="BD669" s="36">
        <f t="shared" si="376"/>
        <v>0</v>
      </c>
      <c r="BE669" s="37">
        <f t="shared" si="377"/>
        <v>0</v>
      </c>
      <c r="BF669" s="37">
        <f t="shared" si="378"/>
        <v>0</v>
      </c>
      <c r="BG669" s="37">
        <f t="shared" si="379"/>
        <v>0</v>
      </c>
      <c r="BH669" s="38" t="e">
        <f t="shared" si="380"/>
        <v>#DIV/0!</v>
      </c>
      <c r="BI669" s="36">
        <f t="shared" si="381"/>
        <v>13</v>
      </c>
      <c r="BJ669" s="37">
        <f t="shared" si="382"/>
        <v>5.6520000000000001E-2</v>
      </c>
      <c r="BK669" s="36">
        <f t="shared" si="383"/>
        <v>10</v>
      </c>
      <c r="BL669" s="37">
        <f t="shared" si="384"/>
        <v>8.4260000000000002E-2</v>
      </c>
      <c r="BM669" s="37">
        <f t="shared" si="385"/>
        <v>-3.9440000000000003E-2</v>
      </c>
      <c r="BN669" s="37">
        <f t="shared" si="386"/>
        <v>4.4819999999999999E-2</v>
      </c>
      <c r="BO669" s="38">
        <f t="shared" si="387"/>
        <v>79.29936305732484</v>
      </c>
    </row>
    <row r="670" spans="1:67" x14ac:dyDescent="0.25">
      <c r="A670" s="34"/>
      <c r="B670" s="35"/>
      <c r="C670" s="34" t="s">
        <v>332</v>
      </c>
      <c r="D670" s="34"/>
      <c r="E670">
        <v>80</v>
      </c>
      <c r="F670">
        <v>22851</v>
      </c>
      <c r="G670">
        <v>68</v>
      </c>
      <c r="H670">
        <v>36883</v>
      </c>
      <c r="I670">
        <v>-16472</v>
      </c>
      <c r="J670">
        <v>20411</v>
      </c>
      <c r="L670">
        <v>13</v>
      </c>
      <c r="M670">
        <v>10213</v>
      </c>
      <c r="N670">
        <v>10</v>
      </c>
      <c r="O670">
        <v>13260</v>
      </c>
      <c r="P670">
        <v>-5412</v>
      </c>
      <c r="Q670">
        <v>7848</v>
      </c>
      <c r="S670">
        <v>1</v>
      </c>
      <c r="T670">
        <v>19843</v>
      </c>
      <c r="U670">
        <v>0</v>
      </c>
      <c r="V670">
        <v>0</v>
      </c>
      <c r="W670">
        <v>0</v>
      </c>
      <c r="X670">
        <v>0</v>
      </c>
      <c r="Z670">
        <v>94</v>
      </c>
      <c r="AA670">
        <v>52907</v>
      </c>
      <c r="AB670">
        <v>78</v>
      </c>
      <c r="AC670">
        <v>50143</v>
      </c>
      <c r="AD670">
        <v>-21884</v>
      </c>
      <c r="AE670">
        <v>28259</v>
      </c>
      <c r="AG670" s="39">
        <f t="shared" si="353"/>
        <v>80</v>
      </c>
      <c r="AH670" s="40">
        <f t="shared" si="354"/>
        <v>0.22850999999999999</v>
      </c>
      <c r="AI670" s="39">
        <f t="shared" si="355"/>
        <v>68</v>
      </c>
      <c r="AJ670" s="40">
        <f t="shared" si="356"/>
        <v>0.36882999999999999</v>
      </c>
      <c r="AK670" s="40">
        <f t="shared" si="357"/>
        <v>-0.16472000000000001</v>
      </c>
      <c r="AL670" s="40">
        <f t="shared" si="358"/>
        <v>0.20411000000000001</v>
      </c>
      <c r="AM670" s="40">
        <f t="shared" si="359"/>
        <v>89.322130322524188</v>
      </c>
      <c r="AN670" s="39">
        <f t="shared" si="360"/>
        <v>13</v>
      </c>
      <c r="AO670" s="40">
        <f t="shared" si="361"/>
        <v>0.10213</v>
      </c>
      <c r="AP670" s="39">
        <f t="shared" si="362"/>
        <v>10</v>
      </c>
      <c r="AQ670" s="40">
        <f t="shared" si="363"/>
        <v>0.1326</v>
      </c>
      <c r="AR670" s="40">
        <f t="shared" si="364"/>
        <v>-5.4120000000000001E-2</v>
      </c>
      <c r="AS670" s="40">
        <f t="shared" si="365"/>
        <v>7.8479999999999994E-2</v>
      </c>
      <c r="AT670" s="40">
        <f t="shared" si="366"/>
        <v>76.843239009106028</v>
      </c>
      <c r="AU670" s="39">
        <f t="shared" si="367"/>
        <v>93</v>
      </c>
      <c r="AV670" s="40">
        <f t="shared" si="368"/>
        <v>0.33063999999999999</v>
      </c>
      <c r="AW670" s="39">
        <f t="shared" si="369"/>
        <v>78</v>
      </c>
      <c r="AX670" s="40">
        <f t="shared" si="370"/>
        <v>0.50143000000000004</v>
      </c>
      <c r="AY670" s="40">
        <f t="shared" si="371"/>
        <v>-0.21884000000000001</v>
      </c>
      <c r="AZ670" s="40">
        <f t="shared" si="372"/>
        <v>0.28259000000000001</v>
      </c>
      <c r="BA670" s="40">
        <f t="shared" si="373"/>
        <v>85.467578030486337</v>
      </c>
      <c r="BB670" s="39">
        <f t="shared" si="374"/>
        <v>1</v>
      </c>
      <c r="BC670" s="40">
        <f t="shared" si="375"/>
        <v>0.19843</v>
      </c>
      <c r="BD670" s="39">
        <f t="shared" si="376"/>
        <v>0</v>
      </c>
      <c r="BE670" s="40">
        <f t="shared" si="377"/>
        <v>0</v>
      </c>
      <c r="BF670" s="40">
        <f t="shared" si="378"/>
        <v>0</v>
      </c>
      <c r="BG670" s="40">
        <f t="shared" si="379"/>
        <v>0</v>
      </c>
      <c r="BH670" s="40">
        <f t="shared" si="380"/>
        <v>0</v>
      </c>
      <c r="BI670" s="39">
        <f t="shared" si="381"/>
        <v>94</v>
      </c>
      <c r="BJ670" s="40">
        <f t="shared" si="382"/>
        <v>0.52907000000000004</v>
      </c>
      <c r="BK670" s="39">
        <f t="shared" si="383"/>
        <v>78</v>
      </c>
      <c r="BL670" s="40">
        <f t="shared" si="384"/>
        <v>0.50143000000000004</v>
      </c>
      <c r="BM670" s="40">
        <f t="shared" si="385"/>
        <v>-0.21884000000000001</v>
      </c>
      <c r="BN670" s="40">
        <f t="shared" si="386"/>
        <v>0.28259000000000001</v>
      </c>
      <c r="BO670" s="40">
        <f t="shared" si="387"/>
        <v>53.412591906553011</v>
      </c>
    </row>
    <row r="671" spans="1:67" x14ac:dyDescent="0.25">
      <c r="A671" s="14" t="s">
        <v>43</v>
      </c>
      <c r="B671" s="4" t="s">
        <v>44</v>
      </c>
      <c r="C671" s="14">
        <v>1432114</v>
      </c>
      <c r="D671" s="14" t="s">
        <v>15</v>
      </c>
      <c r="E671">
        <v>1</v>
      </c>
      <c r="F671">
        <v>231</v>
      </c>
      <c r="G671">
        <v>1</v>
      </c>
      <c r="H671">
        <v>240</v>
      </c>
      <c r="I671">
        <v>-9</v>
      </c>
      <c r="J671">
        <v>231</v>
      </c>
      <c r="L671">
        <v>1</v>
      </c>
      <c r="M671">
        <v>576</v>
      </c>
      <c r="N671">
        <v>1</v>
      </c>
      <c r="O671">
        <v>600</v>
      </c>
      <c r="P671">
        <v>-24</v>
      </c>
      <c r="Q671">
        <v>576</v>
      </c>
      <c r="Z671">
        <v>2</v>
      </c>
      <c r="AA671">
        <v>807</v>
      </c>
      <c r="AB671">
        <v>2</v>
      </c>
      <c r="AC671">
        <v>840</v>
      </c>
      <c r="AD671">
        <v>-33</v>
      </c>
      <c r="AE671">
        <v>807</v>
      </c>
      <c r="AG671" s="36">
        <f t="shared" si="353"/>
        <v>1</v>
      </c>
      <c r="AH671" s="37">
        <f t="shared" si="354"/>
        <v>2.31E-3</v>
      </c>
      <c r="AI671" s="36">
        <f t="shared" si="355"/>
        <v>1</v>
      </c>
      <c r="AJ671" s="37">
        <f t="shared" si="356"/>
        <v>2.3999999999999998E-3</v>
      </c>
      <c r="AK671" s="37">
        <f t="shared" si="357"/>
        <v>-9.0000000000000006E-5</v>
      </c>
      <c r="AL671" s="37">
        <f t="shared" si="358"/>
        <v>2.31E-3</v>
      </c>
      <c r="AM671" s="38">
        <f t="shared" si="359"/>
        <v>100</v>
      </c>
      <c r="AN671" s="36">
        <f t="shared" si="360"/>
        <v>1</v>
      </c>
      <c r="AO671" s="37">
        <f t="shared" si="361"/>
        <v>5.7600000000000004E-3</v>
      </c>
      <c r="AP671" s="36">
        <f t="shared" si="362"/>
        <v>1</v>
      </c>
      <c r="AQ671" s="37">
        <f t="shared" si="363"/>
        <v>6.0000000000000001E-3</v>
      </c>
      <c r="AR671" s="37">
        <f t="shared" si="364"/>
        <v>-2.4000000000000001E-4</v>
      </c>
      <c r="AS671" s="37">
        <f t="shared" si="365"/>
        <v>5.7600000000000004E-3</v>
      </c>
      <c r="AT671" s="38">
        <f t="shared" si="366"/>
        <v>100</v>
      </c>
      <c r="AU671" s="36">
        <f t="shared" si="367"/>
        <v>2</v>
      </c>
      <c r="AV671" s="37">
        <f t="shared" si="368"/>
        <v>8.0700000000000008E-3</v>
      </c>
      <c r="AW671" s="36">
        <f t="shared" si="369"/>
        <v>2</v>
      </c>
      <c r="AX671" s="37">
        <f t="shared" si="370"/>
        <v>8.3999999999999995E-3</v>
      </c>
      <c r="AY671" s="37">
        <f t="shared" si="371"/>
        <v>-3.3E-4</v>
      </c>
      <c r="AZ671" s="37">
        <f t="shared" si="372"/>
        <v>8.0700000000000008E-3</v>
      </c>
      <c r="BA671" s="38">
        <f t="shared" si="373"/>
        <v>100</v>
      </c>
      <c r="BB671" s="36">
        <f t="shared" si="374"/>
        <v>0</v>
      </c>
      <c r="BC671" s="37">
        <f t="shared" si="375"/>
        <v>0</v>
      </c>
      <c r="BD671" s="36">
        <f t="shared" si="376"/>
        <v>0</v>
      </c>
      <c r="BE671" s="37">
        <f t="shared" si="377"/>
        <v>0</v>
      </c>
      <c r="BF671" s="37">
        <f t="shared" si="378"/>
        <v>0</v>
      </c>
      <c r="BG671" s="37">
        <f t="shared" si="379"/>
        <v>0</v>
      </c>
      <c r="BH671" s="38" t="e">
        <f t="shared" si="380"/>
        <v>#DIV/0!</v>
      </c>
      <c r="BI671" s="36">
        <f t="shared" si="381"/>
        <v>2</v>
      </c>
      <c r="BJ671" s="37">
        <f t="shared" si="382"/>
        <v>8.0700000000000008E-3</v>
      </c>
      <c r="BK671" s="36">
        <f t="shared" si="383"/>
        <v>2</v>
      </c>
      <c r="BL671" s="37">
        <f t="shared" si="384"/>
        <v>8.3999999999999995E-3</v>
      </c>
      <c r="BM671" s="37">
        <f t="shared" si="385"/>
        <v>-3.3E-4</v>
      </c>
      <c r="BN671" s="37">
        <f t="shared" si="386"/>
        <v>8.0700000000000008E-3</v>
      </c>
      <c r="BO671" s="38">
        <f t="shared" si="387"/>
        <v>100</v>
      </c>
    </row>
    <row r="672" spans="1:67" x14ac:dyDescent="0.25">
      <c r="A672" s="14" t="s">
        <v>43</v>
      </c>
      <c r="B672" s="4" t="s">
        <v>44</v>
      </c>
      <c r="C672" s="14">
        <v>1432114</v>
      </c>
      <c r="D672" s="14" t="s">
        <v>16</v>
      </c>
      <c r="E672">
        <v>75</v>
      </c>
      <c r="F672">
        <v>21979</v>
      </c>
      <c r="G672">
        <v>55</v>
      </c>
      <c r="H672">
        <v>32288</v>
      </c>
      <c r="I672">
        <v>-16808</v>
      </c>
      <c r="J672">
        <v>15480</v>
      </c>
      <c r="L672">
        <v>23</v>
      </c>
      <c r="M672">
        <v>39110</v>
      </c>
      <c r="N672">
        <v>13</v>
      </c>
      <c r="O672">
        <v>20072</v>
      </c>
      <c r="P672">
        <v>-5324</v>
      </c>
      <c r="Q672">
        <v>14748</v>
      </c>
      <c r="Z672">
        <v>98</v>
      </c>
      <c r="AA672">
        <v>61089</v>
      </c>
      <c r="AB672">
        <v>68</v>
      </c>
      <c r="AC672">
        <v>52360</v>
      </c>
      <c r="AD672">
        <v>-22132</v>
      </c>
      <c r="AE672">
        <v>30228</v>
      </c>
      <c r="AG672" s="36">
        <f t="shared" si="353"/>
        <v>75</v>
      </c>
      <c r="AH672" s="37">
        <f t="shared" si="354"/>
        <v>0.21979000000000001</v>
      </c>
      <c r="AI672" s="36">
        <f t="shared" si="355"/>
        <v>55</v>
      </c>
      <c r="AJ672" s="37">
        <f t="shared" si="356"/>
        <v>0.32288</v>
      </c>
      <c r="AK672" s="37">
        <f t="shared" si="357"/>
        <v>-0.16808000000000001</v>
      </c>
      <c r="AL672" s="37">
        <f t="shared" si="358"/>
        <v>0.15479999999999999</v>
      </c>
      <c r="AM672" s="38">
        <f t="shared" si="359"/>
        <v>70.430865826470708</v>
      </c>
      <c r="AN672" s="36">
        <f t="shared" si="360"/>
        <v>23</v>
      </c>
      <c r="AO672" s="37">
        <f t="shared" si="361"/>
        <v>0.3911</v>
      </c>
      <c r="AP672" s="36">
        <f t="shared" si="362"/>
        <v>13</v>
      </c>
      <c r="AQ672" s="37">
        <f t="shared" si="363"/>
        <v>0.20072000000000001</v>
      </c>
      <c r="AR672" s="37">
        <f t="shared" si="364"/>
        <v>-5.3240000000000003E-2</v>
      </c>
      <c r="AS672" s="37">
        <f t="shared" si="365"/>
        <v>0.14748</v>
      </c>
      <c r="AT672" s="38">
        <f t="shared" si="366"/>
        <v>37.70902582459729</v>
      </c>
      <c r="AU672" s="36">
        <f t="shared" si="367"/>
        <v>98</v>
      </c>
      <c r="AV672" s="37">
        <f t="shared" si="368"/>
        <v>0.61089000000000004</v>
      </c>
      <c r="AW672" s="36">
        <f t="shared" si="369"/>
        <v>68</v>
      </c>
      <c r="AX672" s="37">
        <f t="shared" si="370"/>
        <v>0.52360000000000007</v>
      </c>
      <c r="AY672" s="37">
        <f t="shared" si="371"/>
        <v>-0.22132000000000002</v>
      </c>
      <c r="AZ672" s="37">
        <f t="shared" si="372"/>
        <v>0.30227999999999999</v>
      </c>
      <c r="BA672" s="38">
        <f t="shared" si="373"/>
        <v>49.481903452340028</v>
      </c>
      <c r="BB672" s="36">
        <f t="shared" si="374"/>
        <v>0</v>
      </c>
      <c r="BC672" s="37">
        <f t="shared" si="375"/>
        <v>0</v>
      </c>
      <c r="BD672" s="36">
        <f t="shared" si="376"/>
        <v>0</v>
      </c>
      <c r="BE672" s="37">
        <f t="shared" si="377"/>
        <v>0</v>
      </c>
      <c r="BF672" s="37">
        <f t="shared" si="378"/>
        <v>0</v>
      </c>
      <c r="BG672" s="37">
        <f t="shared" si="379"/>
        <v>0</v>
      </c>
      <c r="BH672" s="38" t="e">
        <f t="shared" si="380"/>
        <v>#DIV/0!</v>
      </c>
      <c r="BI672" s="36">
        <f t="shared" si="381"/>
        <v>98</v>
      </c>
      <c r="BJ672" s="37">
        <f t="shared" si="382"/>
        <v>0.61089000000000004</v>
      </c>
      <c r="BK672" s="36">
        <f t="shared" si="383"/>
        <v>68</v>
      </c>
      <c r="BL672" s="37">
        <f t="shared" si="384"/>
        <v>0.52359999999999995</v>
      </c>
      <c r="BM672" s="37">
        <f t="shared" si="385"/>
        <v>-0.22131999999999999</v>
      </c>
      <c r="BN672" s="37">
        <f t="shared" si="386"/>
        <v>0.30227999999999999</v>
      </c>
      <c r="BO672" s="38">
        <f t="shared" si="387"/>
        <v>49.481903452340028</v>
      </c>
    </row>
    <row r="673" spans="1:67" x14ac:dyDescent="0.25">
      <c r="A673" s="14" t="s">
        <v>43</v>
      </c>
      <c r="B673" s="4" t="s">
        <v>44</v>
      </c>
      <c r="C673" s="14">
        <v>1432114</v>
      </c>
      <c r="D673" s="14" t="s">
        <v>17</v>
      </c>
      <c r="E673">
        <v>7</v>
      </c>
      <c r="F673">
        <v>831</v>
      </c>
      <c r="G673">
        <v>4</v>
      </c>
      <c r="H673">
        <v>6495</v>
      </c>
      <c r="I673">
        <v>-6251</v>
      </c>
      <c r="J673">
        <v>244</v>
      </c>
      <c r="L673">
        <v>7</v>
      </c>
      <c r="M673">
        <v>16497</v>
      </c>
      <c r="N673">
        <v>3</v>
      </c>
      <c r="O673">
        <v>6800</v>
      </c>
      <c r="P673">
        <v>-136</v>
      </c>
      <c r="Q673">
        <v>6664</v>
      </c>
      <c r="Z673">
        <v>14</v>
      </c>
      <c r="AA673">
        <v>17328</v>
      </c>
      <c r="AB673">
        <v>7</v>
      </c>
      <c r="AC673">
        <v>13295</v>
      </c>
      <c r="AD673">
        <v>-6387</v>
      </c>
      <c r="AE673">
        <v>6908</v>
      </c>
      <c r="AG673" s="36">
        <f t="shared" si="353"/>
        <v>7</v>
      </c>
      <c r="AH673" s="37">
        <f t="shared" si="354"/>
        <v>8.3099999999999997E-3</v>
      </c>
      <c r="AI673" s="36">
        <f t="shared" si="355"/>
        <v>4</v>
      </c>
      <c r="AJ673" s="37">
        <f t="shared" si="356"/>
        <v>6.4949999999999994E-2</v>
      </c>
      <c r="AK673" s="37">
        <f t="shared" si="357"/>
        <v>-6.2509999999999996E-2</v>
      </c>
      <c r="AL673" s="37">
        <f t="shared" si="358"/>
        <v>2.4399999999999999E-3</v>
      </c>
      <c r="AM673" s="38">
        <f t="shared" si="359"/>
        <v>29.362214199759322</v>
      </c>
      <c r="AN673" s="36">
        <f t="shared" si="360"/>
        <v>7</v>
      </c>
      <c r="AO673" s="37">
        <f t="shared" si="361"/>
        <v>0.16497000000000001</v>
      </c>
      <c r="AP673" s="36">
        <f t="shared" si="362"/>
        <v>3</v>
      </c>
      <c r="AQ673" s="37">
        <f t="shared" si="363"/>
        <v>6.8000000000000005E-2</v>
      </c>
      <c r="AR673" s="37">
        <f t="shared" si="364"/>
        <v>-1.3600000000000001E-3</v>
      </c>
      <c r="AS673" s="37">
        <f t="shared" si="365"/>
        <v>6.6640000000000005E-2</v>
      </c>
      <c r="AT673" s="38">
        <f t="shared" si="366"/>
        <v>40.395223373946784</v>
      </c>
      <c r="AU673" s="36">
        <f t="shared" si="367"/>
        <v>14</v>
      </c>
      <c r="AV673" s="37">
        <f t="shared" si="368"/>
        <v>0.17328000000000002</v>
      </c>
      <c r="AW673" s="36">
        <f t="shared" si="369"/>
        <v>7</v>
      </c>
      <c r="AX673" s="37">
        <f t="shared" si="370"/>
        <v>0.13295000000000001</v>
      </c>
      <c r="AY673" s="37">
        <f t="shared" si="371"/>
        <v>-6.3869999999999996E-2</v>
      </c>
      <c r="AZ673" s="37">
        <f t="shared" si="372"/>
        <v>6.9080000000000003E-2</v>
      </c>
      <c r="BA673" s="38">
        <f t="shared" si="373"/>
        <v>39.866112650046162</v>
      </c>
      <c r="BB673" s="36">
        <f t="shared" si="374"/>
        <v>0</v>
      </c>
      <c r="BC673" s="37">
        <f t="shared" si="375"/>
        <v>0</v>
      </c>
      <c r="BD673" s="36">
        <f t="shared" si="376"/>
        <v>0</v>
      </c>
      <c r="BE673" s="37">
        <f t="shared" si="377"/>
        <v>0</v>
      </c>
      <c r="BF673" s="37">
        <f t="shared" si="378"/>
        <v>0</v>
      </c>
      <c r="BG673" s="37">
        <f t="shared" si="379"/>
        <v>0</v>
      </c>
      <c r="BH673" s="38" t="e">
        <f t="shared" si="380"/>
        <v>#DIV/0!</v>
      </c>
      <c r="BI673" s="36">
        <f t="shared" si="381"/>
        <v>14</v>
      </c>
      <c r="BJ673" s="37">
        <f t="shared" si="382"/>
        <v>0.17327999999999999</v>
      </c>
      <c r="BK673" s="36">
        <f t="shared" si="383"/>
        <v>7</v>
      </c>
      <c r="BL673" s="37">
        <f t="shared" si="384"/>
        <v>0.13295000000000001</v>
      </c>
      <c r="BM673" s="37">
        <f t="shared" si="385"/>
        <v>-6.3869999999999996E-2</v>
      </c>
      <c r="BN673" s="37">
        <f t="shared" si="386"/>
        <v>6.9080000000000003E-2</v>
      </c>
      <c r="BO673" s="38">
        <f t="shared" si="387"/>
        <v>39.866112650046169</v>
      </c>
    </row>
    <row r="674" spans="1:67" x14ac:dyDescent="0.25">
      <c r="A674" s="34"/>
      <c r="B674" s="35"/>
      <c r="C674" s="34" t="s">
        <v>333</v>
      </c>
      <c r="D674" s="34"/>
      <c r="E674">
        <v>83</v>
      </c>
      <c r="F674">
        <v>23041</v>
      </c>
      <c r="G674">
        <v>60</v>
      </c>
      <c r="H674">
        <v>39023</v>
      </c>
      <c r="I674">
        <v>-23068</v>
      </c>
      <c r="J674">
        <v>15955</v>
      </c>
      <c r="L674">
        <v>31</v>
      </c>
      <c r="M674">
        <v>56183</v>
      </c>
      <c r="N674">
        <v>17</v>
      </c>
      <c r="O674">
        <v>27472</v>
      </c>
      <c r="P674">
        <v>-5484</v>
      </c>
      <c r="Q674">
        <v>21988</v>
      </c>
      <c r="Z674">
        <v>114</v>
      </c>
      <c r="AA674">
        <v>79224</v>
      </c>
      <c r="AB674">
        <v>77</v>
      </c>
      <c r="AC674">
        <v>66495</v>
      </c>
      <c r="AD674">
        <v>-28552</v>
      </c>
      <c r="AE674">
        <v>37943</v>
      </c>
      <c r="AG674" s="39">
        <f t="shared" si="353"/>
        <v>83</v>
      </c>
      <c r="AH674" s="40">
        <f t="shared" si="354"/>
        <v>0.23041</v>
      </c>
      <c r="AI674" s="39">
        <f t="shared" si="355"/>
        <v>60</v>
      </c>
      <c r="AJ674" s="40">
        <f t="shared" si="356"/>
        <v>0.39023000000000002</v>
      </c>
      <c r="AK674" s="40">
        <f t="shared" si="357"/>
        <v>-0.23068</v>
      </c>
      <c r="AL674" s="40">
        <f t="shared" si="358"/>
        <v>0.15955</v>
      </c>
      <c r="AM674" s="40">
        <f t="shared" si="359"/>
        <v>69.246126470205283</v>
      </c>
      <c r="AN674" s="39">
        <f t="shared" si="360"/>
        <v>31</v>
      </c>
      <c r="AO674" s="40">
        <f t="shared" si="361"/>
        <v>0.56183000000000005</v>
      </c>
      <c r="AP674" s="39">
        <f t="shared" si="362"/>
        <v>17</v>
      </c>
      <c r="AQ674" s="40">
        <f t="shared" si="363"/>
        <v>0.27472000000000002</v>
      </c>
      <c r="AR674" s="40">
        <f t="shared" si="364"/>
        <v>-5.484E-2</v>
      </c>
      <c r="AS674" s="40">
        <f t="shared" si="365"/>
        <v>0.21987999999999999</v>
      </c>
      <c r="AT674" s="40">
        <f t="shared" si="366"/>
        <v>39.136393571009023</v>
      </c>
      <c r="AU674" s="39">
        <f t="shared" si="367"/>
        <v>114</v>
      </c>
      <c r="AV674" s="40">
        <f t="shared" si="368"/>
        <v>0.79224000000000006</v>
      </c>
      <c r="AW674" s="39">
        <f t="shared" si="369"/>
        <v>77</v>
      </c>
      <c r="AX674" s="40">
        <f t="shared" si="370"/>
        <v>0.66495000000000004</v>
      </c>
      <c r="AY674" s="40">
        <f t="shared" si="371"/>
        <v>-0.28552</v>
      </c>
      <c r="AZ674" s="40">
        <f t="shared" si="372"/>
        <v>0.37942999999999999</v>
      </c>
      <c r="BA674" s="40">
        <f t="shared" si="373"/>
        <v>47.893315157023117</v>
      </c>
      <c r="BB674" s="39">
        <f t="shared" si="374"/>
        <v>0</v>
      </c>
      <c r="BC674" s="40">
        <f t="shared" si="375"/>
        <v>0</v>
      </c>
      <c r="BD674" s="39">
        <f t="shared" si="376"/>
        <v>0</v>
      </c>
      <c r="BE674" s="40">
        <f t="shared" si="377"/>
        <v>0</v>
      </c>
      <c r="BF674" s="40">
        <f t="shared" si="378"/>
        <v>0</v>
      </c>
      <c r="BG674" s="40">
        <f t="shared" si="379"/>
        <v>0</v>
      </c>
      <c r="BH674" s="40" t="e">
        <f t="shared" si="380"/>
        <v>#DIV/0!</v>
      </c>
      <c r="BI674" s="39">
        <f t="shared" si="381"/>
        <v>114</v>
      </c>
      <c r="BJ674" s="40">
        <f t="shared" si="382"/>
        <v>0.79224000000000006</v>
      </c>
      <c r="BK674" s="39">
        <f t="shared" si="383"/>
        <v>77</v>
      </c>
      <c r="BL674" s="40">
        <f t="shared" si="384"/>
        <v>0.66495000000000004</v>
      </c>
      <c r="BM674" s="40">
        <f t="shared" si="385"/>
        <v>-0.28552</v>
      </c>
      <c r="BN674" s="40">
        <f t="shared" si="386"/>
        <v>0.37942999999999999</v>
      </c>
      <c r="BO674" s="40">
        <f t="shared" si="387"/>
        <v>47.893315157023117</v>
      </c>
    </row>
    <row r="675" spans="1:67" x14ac:dyDescent="0.25">
      <c r="A675" s="14" t="s">
        <v>43</v>
      </c>
      <c r="B675" s="4" t="s">
        <v>44</v>
      </c>
      <c r="C675" s="14">
        <v>1432116</v>
      </c>
      <c r="D675" s="14" t="s">
        <v>15</v>
      </c>
      <c r="E675">
        <v>8</v>
      </c>
      <c r="F675">
        <v>2609</v>
      </c>
      <c r="G675">
        <v>7</v>
      </c>
      <c r="H675">
        <v>3180</v>
      </c>
      <c r="I675">
        <v>-945</v>
      </c>
      <c r="J675">
        <v>2235</v>
      </c>
      <c r="L675">
        <v>1</v>
      </c>
      <c r="M675">
        <v>534</v>
      </c>
      <c r="N675">
        <v>1</v>
      </c>
      <c r="O675">
        <v>950</v>
      </c>
      <c r="P675">
        <v>-416</v>
      </c>
      <c r="Q675">
        <v>534</v>
      </c>
      <c r="S675">
        <v>1</v>
      </c>
      <c r="T675">
        <v>5000</v>
      </c>
      <c r="U675">
        <v>1</v>
      </c>
      <c r="V675">
        <v>1000</v>
      </c>
      <c r="W675">
        <v>0</v>
      </c>
      <c r="X675">
        <v>1000</v>
      </c>
      <c r="Z675">
        <v>10</v>
      </c>
      <c r="AA675">
        <v>8143</v>
      </c>
      <c r="AB675">
        <v>9</v>
      </c>
      <c r="AC675">
        <v>5130</v>
      </c>
      <c r="AD675">
        <v>-1361</v>
      </c>
      <c r="AE675">
        <v>3769</v>
      </c>
      <c r="AG675" s="36">
        <f t="shared" si="353"/>
        <v>8</v>
      </c>
      <c r="AH675" s="37">
        <f t="shared" si="354"/>
        <v>2.6089999999999999E-2</v>
      </c>
      <c r="AI675" s="36">
        <f t="shared" si="355"/>
        <v>7</v>
      </c>
      <c r="AJ675" s="37">
        <f t="shared" si="356"/>
        <v>3.1800000000000002E-2</v>
      </c>
      <c r="AK675" s="37">
        <f t="shared" si="357"/>
        <v>-9.4500000000000001E-3</v>
      </c>
      <c r="AL675" s="37">
        <f t="shared" si="358"/>
        <v>2.2349999999999998E-2</v>
      </c>
      <c r="AM675" s="38">
        <f t="shared" si="359"/>
        <v>85.665005749329254</v>
      </c>
      <c r="AN675" s="36">
        <f t="shared" si="360"/>
        <v>1</v>
      </c>
      <c r="AO675" s="37">
        <f t="shared" si="361"/>
        <v>5.3400000000000001E-3</v>
      </c>
      <c r="AP675" s="36">
        <f t="shared" si="362"/>
        <v>1</v>
      </c>
      <c r="AQ675" s="37">
        <f t="shared" si="363"/>
        <v>9.4999999999999998E-3</v>
      </c>
      <c r="AR675" s="37">
        <f t="shared" si="364"/>
        <v>-4.1599999999999996E-3</v>
      </c>
      <c r="AS675" s="37">
        <f t="shared" si="365"/>
        <v>5.3400000000000001E-3</v>
      </c>
      <c r="AT675" s="38">
        <f t="shared" si="366"/>
        <v>100</v>
      </c>
      <c r="AU675" s="36">
        <f t="shared" si="367"/>
        <v>9</v>
      </c>
      <c r="AV675" s="37">
        <f t="shared" si="368"/>
        <v>3.143E-2</v>
      </c>
      <c r="AW675" s="36">
        <f t="shared" si="369"/>
        <v>8</v>
      </c>
      <c r="AX675" s="37">
        <f t="shared" si="370"/>
        <v>4.1300000000000003E-2</v>
      </c>
      <c r="AY675" s="37">
        <f t="shared" si="371"/>
        <v>-1.3610000000000001E-2</v>
      </c>
      <c r="AZ675" s="37">
        <f t="shared" si="372"/>
        <v>2.7689999999999999E-2</v>
      </c>
      <c r="BA675" s="38">
        <f t="shared" si="373"/>
        <v>88.10054088450525</v>
      </c>
      <c r="BB675" s="36">
        <f t="shared" si="374"/>
        <v>1</v>
      </c>
      <c r="BC675" s="37">
        <f t="shared" si="375"/>
        <v>0.05</v>
      </c>
      <c r="BD675" s="36">
        <f t="shared" si="376"/>
        <v>1</v>
      </c>
      <c r="BE675" s="37">
        <f t="shared" si="377"/>
        <v>0.01</v>
      </c>
      <c r="BF675" s="37">
        <f t="shared" si="378"/>
        <v>0</v>
      </c>
      <c r="BG675" s="37">
        <f t="shared" si="379"/>
        <v>0.01</v>
      </c>
      <c r="BH675" s="38">
        <f t="shared" si="380"/>
        <v>20</v>
      </c>
      <c r="BI675" s="36">
        <f t="shared" si="381"/>
        <v>10</v>
      </c>
      <c r="BJ675" s="37">
        <f t="shared" si="382"/>
        <v>8.1430000000000002E-2</v>
      </c>
      <c r="BK675" s="36">
        <f t="shared" si="383"/>
        <v>9</v>
      </c>
      <c r="BL675" s="37">
        <f t="shared" si="384"/>
        <v>5.1299999999999998E-2</v>
      </c>
      <c r="BM675" s="37">
        <f t="shared" si="385"/>
        <v>-1.3610000000000001E-2</v>
      </c>
      <c r="BN675" s="37">
        <f t="shared" si="386"/>
        <v>3.7690000000000001E-2</v>
      </c>
      <c r="BO675" s="38">
        <f t="shared" si="387"/>
        <v>46.285152892054526</v>
      </c>
    </row>
    <row r="676" spans="1:67" x14ac:dyDescent="0.25">
      <c r="A676" s="14" t="s">
        <v>43</v>
      </c>
      <c r="B676" s="4" t="s">
        <v>44</v>
      </c>
      <c r="C676" s="14">
        <v>1432116</v>
      </c>
      <c r="D676" s="14" t="s">
        <v>16</v>
      </c>
      <c r="E676">
        <v>40</v>
      </c>
      <c r="F676">
        <v>11963</v>
      </c>
      <c r="G676">
        <v>28</v>
      </c>
      <c r="H676">
        <v>13883</v>
      </c>
      <c r="I676">
        <v>-5420</v>
      </c>
      <c r="J676">
        <v>8463</v>
      </c>
      <c r="L676">
        <v>11</v>
      </c>
      <c r="M676">
        <v>14807</v>
      </c>
      <c r="N676">
        <v>7</v>
      </c>
      <c r="O676">
        <v>13394</v>
      </c>
      <c r="P676">
        <v>-6104</v>
      </c>
      <c r="Q676">
        <v>7290</v>
      </c>
      <c r="S676">
        <v>1</v>
      </c>
      <c r="T676">
        <v>16930</v>
      </c>
      <c r="U676">
        <v>0</v>
      </c>
      <c r="V676">
        <v>0</v>
      </c>
      <c r="W676">
        <v>0</v>
      </c>
      <c r="X676">
        <v>0</v>
      </c>
      <c r="Z676">
        <v>52</v>
      </c>
      <c r="AA676">
        <v>43700</v>
      </c>
      <c r="AB676">
        <v>35</v>
      </c>
      <c r="AC676">
        <v>27277</v>
      </c>
      <c r="AD676">
        <v>-11524</v>
      </c>
      <c r="AE676">
        <v>15753</v>
      </c>
      <c r="AG676" s="36">
        <f t="shared" si="353"/>
        <v>40</v>
      </c>
      <c r="AH676" s="37">
        <f t="shared" si="354"/>
        <v>0.11963</v>
      </c>
      <c r="AI676" s="36">
        <f t="shared" si="355"/>
        <v>28</v>
      </c>
      <c r="AJ676" s="37">
        <f t="shared" si="356"/>
        <v>0.13883000000000001</v>
      </c>
      <c r="AK676" s="37">
        <f t="shared" si="357"/>
        <v>-5.4199999999999998E-2</v>
      </c>
      <c r="AL676" s="37">
        <f t="shared" si="358"/>
        <v>8.4629999999999997E-2</v>
      </c>
      <c r="AM676" s="38">
        <f t="shared" si="359"/>
        <v>70.74312463428906</v>
      </c>
      <c r="AN676" s="36">
        <f t="shared" si="360"/>
        <v>11</v>
      </c>
      <c r="AO676" s="37">
        <f t="shared" si="361"/>
        <v>0.14807000000000001</v>
      </c>
      <c r="AP676" s="36">
        <f t="shared" si="362"/>
        <v>7</v>
      </c>
      <c r="AQ676" s="37">
        <f t="shared" si="363"/>
        <v>0.13394</v>
      </c>
      <c r="AR676" s="37">
        <f t="shared" si="364"/>
        <v>-6.1039999999999997E-2</v>
      </c>
      <c r="AS676" s="37">
        <f t="shared" si="365"/>
        <v>7.2900000000000006E-2</v>
      </c>
      <c r="AT676" s="38">
        <f t="shared" si="366"/>
        <v>49.233470655770923</v>
      </c>
      <c r="AU676" s="36">
        <f t="shared" si="367"/>
        <v>51</v>
      </c>
      <c r="AV676" s="37">
        <f t="shared" si="368"/>
        <v>0.26769999999999999</v>
      </c>
      <c r="AW676" s="36">
        <f t="shared" si="369"/>
        <v>35</v>
      </c>
      <c r="AX676" s="37">
        <f t="shared" si="370"/>
        <v>0.27277000000000001</v>
      </c>
      <c r="AY676" s="37">
        <f t="shared" si="371"/>
        <v>-0.11524</v>
      </c>
      <c r="AZ676" s="37">
        <f t="shared" si="372"/>
        <v>0.15753</v>
      </c>
      <c r="BA676" s="38">
        <f t="shared" si="373"/>
        <v>58.845722824056779</v>
      </c>
      <c r="BB676" s="36">
        <f t="shared" si="374"/>
        <v>1</v>
      </c>
      <c r="BC676" s="37">
        <f t="shared" si="375"/>
        <v>0.16930000000000001</v>
      </c>
      <c r="BD676" s="36">
        <f t="shared" si="376"/>
        <v>0</v>
      </c>
      <c r="BE676" s="37">
        <f t="shared" si="377"/>
        <v>0</v>
      </c>
      <c r="BF676" s="37">
        <f t="shared" si="378"/>
        <v>0</v>
      </c>
      <c r="BG676" s="37">
        <f t="shared" si="379"/>
        <v>0</v>
      </c>
      <c r="BH676" s="38">
        <f t="shared" si="380"/>
        <v>0</v>
      </c>
      <c r="BI676" s="36">
        <f t="shared" si="381"/>
        <v>52</v>
      </c>
      <c r="BJ676" s="37">
        <f t="shared" si="382"/>
        <v>0.437</v>
      </c>
      <c r="BK676" s="36">
        <f t="shared" si="383"/>
        <v>35</v>
      </c>
      <c r="BL676" s="37">
        <f t="shared" si="384"/>
        <v>0.27277000000000001</v>
      </c>
      <c r="BM676" s="37">
        <f t="shared" si="385"/>
        <v>-0.11524</v>
      </c>
      <c r="BN676" s="37">
        <f t="shared" si="386"/>
        <v>0.15753</v>
      </c>
      <c r="BO676" s="38">
        <f t="shared" si="387"/>
        <v>36.048054919908466</v>
      </c>
    </row>
    <row r="677" spans="1:67" x14ac:dyDescent="0.25">
      <c r="A677" s="14" t="s">
        <v>43</v>
      </c>
      <c r="B677" s="4" t="s">
        <v>44</v>
      </c>
      <c r="C677" s="14">
        <v>1432116</v>
      </c>
      <c r="D677" s="14" t="s">
        <v>17</v>
      </c>
      <c r="L677">
        <v>2</v>
      </c>
      <c r="M677">
        <v>1702</v>
      </c>
      <c r="N677">
        <v>2</v>
      </c>
      <c r="O677">
        <v>2841</v>
      </c>
      <c r="P677">
        <v>-1139</v>
      </c>
      <c r="Q677">
        <v>1702</v>
      </c>
      <c r="Z677">
        <v>2</v>
      </c>
      <c r="AA677">
        <v>1702</v>
      </c>
      <c r="AB677">
        <v>2</v>
      </c>
      <c r="AC677">
        <v>2841</v>
      </c>
      <c r="AD677">
        <v>-1139</v>
      </c>
      <c r="AE677">
        <v>1702</v>
      </c>
      <c r="AG677" s="36">
        <f t="shared" si="353"/>
        <v>0</v>
      </c>
      <c r="AH677" s="37">
        <f t="shared" si="354"/>
        <v>0</v>
      </c>
      <c r="AI677" s="36">
        <f t="shared" si="355"/>
        <v>0</v>
      </c>
      <c r="AJ677" s="37">
        <f t="shared" si="356"/>
        <v>0</v>
      </c>
      <c r="AK677" s="37">
        <f t="shared" si="357"/>
        <v>0</v>
      </c>
      <c r="AL677" s="37">
        <f t="shared" si="358"/>
        <v>0</v>
      </c>
      <c r="AM677" s="38" t="e">
        <f t="shared" si="359"/>
        <v>#DIV/0!</v>
      </c>
      <c r="AN677" s="36">
        <f t="shared" si="360"/>
        <v>2</v>
      </c>
      <c r="AO677" s="37">
        <f t="shared" si="361"/>
        <v>1.702E-2</v>
      </c>
      <c r="AP677" s="36">
        <f t="shared" si="362"/>
        <v>2</v>
      </c>
      <c r="AQ677" s="37">
        <f t="shared" si="363"/>
        <v>2.8410000000000001E-2</v>
      </c>
      <c r="AR677" s="37">
        <f t="shared" si="364"/>
        <v>-1.1390000000000001E-2</v>
      </c>
      <c r="AS677" s="37">
        <f t="shared" si="365"/>
        <v>1.702E-2</v>
      </c>
      <c r="AT677" s="38">
        <f t="shared" si="366"/>
        <v>100</v>
      </c>
      <c r="AU677" s="36">
        <f t="shared" si="367"/>
        <v>2</v>
      </c>
      <c r="AV677" s="37">
        <f t="shared" si="368"/>
        <v>1.702E-2</v>
      </c>
      <c r="AW677" s="36">
        <f t="shared" si="369"/>
        <v>2</v>
      </c>
      <c r="AX677" s="37">
        <f t="shared" si="370"/>
        <v>2.8410000000000001E-2</v>
      </c>
      <c r="AY677" s="37">
        <f t="shared" si="371"/>
        <v>-1.1390000000000001E-2</v>
      </c>
      <c r="AZ677" s="37">
        <f t="shared" si="372"/>
        <v>1.702E-2</v>
      </c>
      <c r="BA677" s="38">
        <f t="shared" si="373"/>
        <v>100</v>
      </c>
      <c r="BB677" s="36">
        <f t="shared" si="374"/>
        <v>0</v>
      </c>
      <c r="BC677" s="37">
        <f t="shared" si="375"/>
        <v>0</v>
      </c>
      <c r="BD677" s="36">
        <f t="shared" si="376"/>
        <v>0</v>
      </c>
      <c r="BE677" s="37">
        <f t="shared" si="377"/>
        <v>0</v>
      </c>
      <c r="BF677" s="37">
        <f t="shared" si="378"/>
        <v>0</v>
      </c>
      <c r="BG677" s="37">
        <f t="shared" si="379"/>
        <v>0</v>
      </c>
      <c r="BH677" s="38" t="e">
        <f t="shared" si="380"/>
        <v>#DIV/0!</v>
      </c>
      <c r="BI677" s="36">
        <f t="shared" si="381"/>
        <v>2</v>
      </c>
      <c r="BJ677" s="37">
        <f t="shared" si="382"/>
        <v>1.702E-2</v>
      </c>
      <c r="BK677" s="36">
        <f t="shared" si="383"/>
        <v>2</v>
      </c>
      <c r="BL677" s="37">
        <f t="shared" si="384"/>
        <v>2.8410000000000001E-2</v>
      </c>
      <c r="BM677" s="37">
        <f t="shared" si="385"/>
        <v>-1.1390000000000001E-2</v>
      </c>
      <c r="BN677" s="37">
        <f t="shared" si="386"/>
        <v>1.702E-2</v>
      </c>
      <c r="BO677" s="38">
        <f t="shared" si="387"/>
        <v>100</v>
      </c>
    </row>
    <row r="678" spans="1:67" x14ac:dyDescent="0.25">
      <c r="A678" s="34"/>
      <c r="B678" s="35"/>
      <c r="C678" s="34" t="s">
        <v>334</v>
      </c>
      <c r="D678" s="34"/>
      <c r="E678">
        <v>48</v>
      </c>
      <c r="F678">
        <v>14572</v>
      </c>
      <c r="G678">
        <v>35</v>
      </c>
      <c r="H678">
        <v>17063</v>
      </c>
      <c r="I678">
        <v>-6365</v>
      </c>
      <c r="J678">
        <v>10698</v>
      </c>
      <c r="L678">
        <v>14</v>
      </c>
      <c r="M678">
        <v>17043</v>
      </c>
      <c r="N678">
        <v>10</v>
      </c>
      <c r="O678">
        <v>17185</v>
      </c>
      <c r="P678">
        <v>-7659</v>
      </c>
      <c r="Q678">
        <v>9526</v>
      </c>
      <c r="S678">
        <v>2</v>
      </c>
      <c r="T678">
        <v>21930</v>
      </c>
      <c r="U678">
        <v>1</v>
      </c>
      <c r="V678">
        <v>1000</v>
      </c>
      <c r="W678">
        <v>0</v>
      </c>
      <c r="X678">
        <v>1000</v>
      </c>
      <c r="Z678">
        <v>64</v>
      </c>
      <c r="AA678">
        <v>53545</v>
      </c>
      <c r="AB678">
        <v>46</v>
      </c>
      <c r="AC678">
        <v>35248</v>
      </c>
      <c r="AD678">
        <v>-14024</v>
      </c>
      <c r="AE678">
        <v>21224</v>
      </c>
      <c r="AG678" s="39">
        <f t="shared" si="353"/>
        <v>48</v>
      </c>
      <c r="AH678" s="40">
        <f t="shared" si="354"/>
        <v>0.14571999999999999</v>
      </c>
      <c r="AI678" s="39">
        <f t="shared" si="355"/>
        <v>35</v>
      </c>
      <c r="AJ678" s="40">
        <f t="shared" si="356"/>
        <v>0.17063</v>
      </c>
      <c r="AK678" s="40">
        <f t="shared" si="357"/>
        <v>-6.3649999999999998E-2</v>
      </c>
      <c r="AL678" s="40">
        <f t="shared" si="358"/>
        <v>0.10698000000000001</v>
      </c>
      <c r="AM678" s="40">
        <f t="shared" si="359"/>
        <v>73.414768048311842</v>
      </c>
      <c r="AN678" s="39">
        <f t="shared" si="360"/>
        <v>14</v>
      </c>
      <c r="AO678" s="40">
        <f t="shared" si="361"/>
        <v>0.17043</v>
      </c>
      <c r="AP678" s="39">
        <f t="shared" si="362"/>
        <v>10</v>
      </c>
      <c r="AQ678" s="40">
        <f t="shared" si="363"/>
        <v>0.17185</v>
      </c>
      <c r="AR678" s="40">
        <f t="shared" si="364"/>
        <v>-7.6590000000000005E-2</v>
      </c>
      <c r="AS678" s="40">
        <f t="shared" si="365"/>
        <v>9.5259999999999997E-2</v>
      </c>
      <c r="AT678" s="40">
        <f t="shared" si="366"/>
        <v>55.893915390482896</v>
      </c>
      <c r="AU678" s="39">
        <f t="shared" si="367"/>
        <v>62</v>
      </c>
      <c r="AV678" s="40">
        <f t="shared" si="368"/>
        <v>0.31614999999999999</v>
      </c>
      <c r="AW678" s="39">
        <f t="shared" si="369"/>
        <v>45</v>
      </c>
      <c r="AX678" s="40">
        <f t="shared" si="370"/>
        <v>0.34248000000000001</v>
      </c>
      <c r="AY678" s="40">
        <f t="shared" si="371"/>
        <v>-0.14024</v>
      </c>
      <c r="AZ678" s="40">
        <f t="shared" si="372"/>
        <v>0.20224</v>
      </c>
      <c r="BA678" s="40">
        <f t="shared" si="373"/>
        <v>63.969634667088414</v>
      </c>
      <c r="BB678" s="39">
        <f t="shared" si="374"/>
        <v>2</v>
      </c>
      <c r="BC678" s="40">
        <f t="shared" si="375"/>
        <v>0.21929999999999999</v>
      </c>
      <c r="BD678" s="39">
        <f t="shared" si="376"/>
        <v>1</v>
      </c>
      <c r="BE678" s="40">
        <f t="shared" si="377"/>
        <v>0.01</v>
      </c>
      <c r="BF678" s="40">
        <f t="shared" si="378"/>
        <v>0</v>
      </c>
      <c r="BG678" s="40">
        <f t="shared" si="379"/>
        <v>0.01</v>
      </c>
      <c r="BH678" s="40">
        <f t="shared" si="380"/>
        <v>4.5599635202918378</v>
      </c>
      <c r="BI678" s="39">
        <f t="shared" si="381"/>
        <v>64</v>
      </c>
      <c r="BJ678" s="40">
        <f t="shared" si="382"/>
        <v>0.53544999999999998</v>
      </c>
      <c r="BK678" s="39">
        <f t="shared" si="383"/>
        <v>46</v>
      </c>
      <c r="BL678" s="40">
        <f t="shared" si="384"/>
        <v>0.35248000000000002</v>
      </c>
      <c r="BM678" s="40">
        <f t="shared" si="385"/>
        <v>-0.14024</v>
      </c>
      <c r="BN678" s="40">
        <f t="shared" si="386"/>
        <v>0.21224000000000001</v>
      </c>
      <c r="BO678" s="40">
        <f t="shared" si="387"/>
        <v>39.637687926043519</v>
      </c>
    </row>
    <row r="679" spans="1:67" x14ac:dyDescent="0.25">
      <c r="A679" s="14" t="s">
        <v>43</v>
      </c>
      <c r="B679" s="4" t="s">
        <v>44</v>
      </c>
      <c r="C679" s="14">
        <v>1432117</v>
      </c>
      <c r="D679" s="14" t="s">
        <v>15</v>
      </c>
      <c r="E679">
        <v>14</v>
      </c>
      <c r="F679">
        <v>4607</v>
      </c>
      <c r="G679">
        <v>4</v>
      </c>
      <c r="H679">
        <v>1535</v>
      </c>
      <c r="I679">
        <v>-37</v>
      </c>
      <c r="J679">
        <v>1498</v>
      </c>
      <c r="L679">
        <v>1</v>
      </c>
      <c r="M679">
        <v>1948</v>
      </c>
      <c r="N679">
        <v>0</v>
      </c>
      <c r="O679">
        <v>0</v>
      </c>
      <c r="P679">
        <v>0</v>
      </c>
      <c r="Q679">
        <v>0</v>
      </c>
      <c r="Z679">
        <v>15</v>
      </c>
      <c r="AA679">
        <v>6555</v>
      </c>
      <c r="AB679">
        <v>4</v>
      </c>
      <c r="AC679">
        <v>1535</v>
      </c>
      <c r="AD679">
        <v>-37</v>
      </c>
      <c r="AE679">
        <v>1498</v>
      </c>
      <c r="AG679" s="36">
        <f t="shared" si="353"/>
        <v>14</v>
      </c>
      <c r="AH679" s="37">
        <f t="shared" si="354"/>
        <v>4.607E-2</v>
      </c>
      <c r="AI679" s="36">
        <f t="shared" si="355"/>
        <v>4</v>
      </c>
      <c r="AJ679" s="37">
        <f t="shared" si="356"/>
        <v>1.5350000000000001E-2</v>
      </c>
      <c r="AK679" s="37">
        <f t="shared" si="357"/>
        <v>-3.6999999999999999E-4</v>
      </c>
      <c r="AL679" s="37">
        <f t="shared" si="358"/>
        <v>1.498E-2</v>
      </c>
      <c r="AM679" s="38">
        <f t="shared" si="359"/>
        <v>32.515736922075106</v>
      </c>
      <c r="AN679" s="36">
        <f t="shared" si="360"/>
        <v>1</v>
      </c>
      <c r="AO679" s="37">
        <f t="shared" si="361"/>
        <v>1.9480000000000001E-2</v>
      </c>
      <c r="AP679" s="36">
        <f t="shared" si="362"/>
        <v>0</v>
      </c>
      <c r="AQ679" s="37">
        <f t="shared" si="363"/>
        <v>0</v>
      </c>
      <c r="AR679" s="37">
        <f t="shared" si="364"/>
        <v>0</v>
      </c>
      <c r="AS679" s="37">
        <f t="shared" si="365"/>
        <v>0</v>
      </c>
      <c r="AT679" s="38">
        <f t="shared" si="366"/>
        <v>0</v>
      </c>
      <c r="AU679" s="36">
        <f t="shared" si="367"/>
        <v>15</v>
      </c>
      <c r="AV679" s="37">
        <f t="shared" si="368"/>
        <v>6.5549999999999997E-2</v>
      </c>
      <c r="AW679" s="36">
        <f t="shared" si="369"/>
        <v>4</v>
      </c>
      <c r="AX679" s="37">
        <f t="shared" si="370"/>
        <v>1.5350000000000001E-2</v>
      </c>
      <c r="AY679" s="37">
        <f t="shared" si="371"/>
        <v>-3.6999999999999999E-4</v>
      </c>
      <c r="AZ679" s="37">
        <f t="shared" si="372"/>
        <v>1.498E-2</v>
      </c>
      <c r="BA679" s="38">
        <f t="shared" si="373"/>
        <v>22.852784134248665</v>
      </c>
      <c r="BB679" s="36">
        <f t="shared" si="374"/>
        <v>0</v>
      </c>
      <c r="BC679" s="37">
        <f t="shared" si="375"/>
        <v>0</v>
      </c>
      <c r="BD679" s="36">
        <f t="shared" si="376"/>
        <v>0</v>
      </c>
      <c r="BE679" s="37">
        <f t="shared" si="377"/>
        <v>0</v>
      </c>
      <c r="BF679" s="37">
        <f t="shared" si="378"/>
        <v>0</v>
      </c>
      <c r="BG679" s="37">
        <f t="shared" si="379"/>
        <v>0</v>
      </c>
      <c r="BH679" s="38" t="e">
        <f t="shared" si="380"/>
        <v>#DIV/0!</v>
      </c>
      <c r="BI679" s="36">
        <f t="shared" si="381"/>
        <v>15</v>
      </c>
      <c r="BJ679" s="37">
        <f t="shared" si="382"/>
        <v>6.5549999999999997E-2</v>
      </c>
      <c r="BK679" s="36">
        <f t="shared" si="383"/>
        <v>4</v>
      </c>
      <c r="BL679" s="37">
        <f t="shared" si="384"/>
        <v>1.5350000000000001E-2</v>
      </c>
      <c r="BM679" s="37">
        <f t="shared" si="385"/>
        <v>-3.6999999999999999E-4</v>
      </c>
      <c r="BN679" s="37">
        <f t="shared" si="386"/>
        <v>1.498E-2</v>
      </c>
      <c r="BO679" s="38">
        <f t="shared" si="387"/>
        <v>22.852784134248665</v>
      </c>
    </row>
    <row r="680" spans="1:67" x14ac:dyDescent="0.25">
      <c r="A680" s="14" t="s">
        <v>43</v>
      </c>
      <c r="B680" s="4" t="s">
        <v>44</v>
      </c>
      <c r="C680" s="14">
        <v>1432117</v>
      </c>
      <c r="D680" s="14" t="s">
        <v>16</v>
      </c>
      <c r="E680">
        <v>84</v>
      </c>
      <c r="F680">
        <v>23956</v>
      </c>
      <c r="G680">
        <v>65</v>
      </c>
      <c r="H680">
        <v>29884</v>
      </c>
      <c r="I680">
        <v>-11660</v>
      </c>
      <c r="J680">
        <v>18224</v>
      </c>
      <c r="L680">
        <v>21</v>
      </c>
      <c r="M680">
        <v>19645</v>
      </c>
      <c r="N680">
        <v>10</v>
      </c>
      <c r="O680">
        <v>7368</v>
      </c>
      <c r="P680">
        <v>-1414</v>
      </c>
      <c r="Q680">
        <v>5954</v>
      </c>
      <c r="Z680">
        <v>105</v>
      </c>
      <c r="AA680">
        <v>43601</v>
      </c>
      <c r="AB680">
        <v>75</v>
      </c>
      <c r="AC680">
        <v>37252</v>
      </c>
      <c r="AD680">
        <v>-13074</v>
      </c>
      <c r="AE680">
        <v>24178</v>
      </c>
      <c r="AG680" s="36">
        <f t="shared" si="353"/>
        <v>84</v>
      </c>
      <c r="AH680" s="37">
        <f t="shared" si="354"/>
        <v>0.23956</v>
      </c>
      <c r="AI680" s="36">
        <f t="shared" si="355"/>
        <v>65</v>
      </c>
      <c r="AJ680" s="37">
        <f t="shared" si="356"/>
        <v>0.29883999999999999</v>
      </c>
      <c r="AK680" s="37">
        <f t="shared" si="357"/>
        <v>-0.1166</v>
      </c>
      <c r="AL680" s="37">
        <f t="shared" si="358"/>
        <v>0.18224000000000001</v>
      </c>
      <c r="AM680" s="38">
        <f t="shared" si="359"/>
        <v>76.072800133578227</v>
      </c>
      <c r="AN680" s="36">
        <f t="shared" si="360"/>
        <v>21</v>
      </c>
      <c r="AO680" s="37">
        <f t="shared" si="361"/>
        <v>0.19645000000000001</v>
      </c>
      <c r="AP680" s="36">
        <f t="shared" si="362"/>
        <v>10</v>
      </c>
      <c r="AQ680" s="37">
        <f t="shared" si="363"/>
        <v>7.3679999999999995E-2</v>
      </c>
      <c r="AR680" s="37">
        <f t="shared" si="364"/>
        <v>-1.414E-2</v>
      </c>
      <c r="AS680" s="37">
        <f t="shared" si="365"/>
        <v>5.9540000000000003E-2</v>
      </c>
      <c r="AT680" s="38">
        <f t="shared" si="366"/>
        <v>30.307966403665056</v>
      </c>
      <c r="AU680" s="36">
        <f t="shared" si="367"/>
        <v>105</v>
      </c>
      <c r="AV680" s="37">
        <f t="shared" si="368"/>
        <v>0.43601000000000001</v>
      </c>
      <c r="AW680" s="36">
        <f t="shared" si="369"/>
        <v>75</v>
      </c>
      <c r="AX680" s="37">
        <f t="shared" si="370"/>
        <v>0.37251999999999996</v>
      </c>
      <c r="AY680" s="37">
        <f t="shared" si="371"/>
        <v>-0.13074</v>
      </c>
      <c r="AZ680" s="37">
        <f t="shared" si="372"/>
        <v>0.24178000000000002</v>
      </c>
      <c r="BA680" s="38">
        <f t="shared" si="373"/>
        <v>55.452856585858122</v>
      </c>
      <c r="BB680" s="36">
        <f t="shared" si="374"/>
        <v>0</v>
      </c>
      <c r="BC680" s="37">
        <f t="shared" si="375"/>
        <v>0</v>
      </c>
      <c r="BD680" s="36">
        <f t="shared" si="376"/>
        <v>0</v>
      </c>
      <c r="BE680" s="37">
        <f t="shared" si="377"/>
        <v>0</v>
      </c>
      <c r="BF680" s="37">
        <f t="shared" si="378"/>
        <v>0</v>
      </c>
      <c r="BG680" s="37">
        <f t="shared" si="379"/>
        <v>0</v>
      </c>
      <c r="BH680" s="38" t="e">
        <f t="shared" si="380"/>
        <v>#DIV/0!</v>
      </c>
      <c r="BI680" s="36">
        <f t="shared" si="381"/>
        <v>105</v>
      </c>
      <c r="BJ680" s="37">
        <f t="shared" si="382"/>
        <v>0.43601000000000001</v>
      </c>
      <c r="BK680" s="36">
        <f t="shared" si="383"/>
        <v>75</v>
      </c>
      <c r="BL680" s="37">
        <f t="shared" si="384"/>
        <v>0.37252000000000002</v>
      </c>
      <c r="BM680" s="37">
        <f t="shared" si="385"/>
        <v>-0.13074</v>
      </c>
      <c r="BN680" s="37">
        <f t="shared" si="386"/>
        <v>0.24177999999999999</v>
      </c>
      <c r="BO680" s="38">
        <f t="shared" si="387"/>
        <v>55.452856585858122</v>
      </c>
    </row>
    <row r="681" spans="1:67" x14ac:dyDescent="0.25">
      <c r="A681" s="14" t="s">
        <v>43</v>
      </c>
      <c r="B681" s="4" t="s">
        <v>44</v>
      </c>
      <c r="C681" s="14">
        <v>1432117</v>
      </c>
      <c r="D681" s="14" t="s">
        <v>17</v>
      </c>
      <c r="E681">
        <v>1</v>
      </c>
      <c r="F681">
        <v>375</v>
      </c>
      <c r="G681">
        <v>1</v>
      </c>
      <c r="H681">
        <v>2000</v>
      </c>
      <c r="I681">
        <v>-1625</v>
      </c>
      <c r="J681">
        <v>375</v>
      </c>
      <c r="L681">
        <v>1</v>
      </c>
      <c r="M681">
        <v>684</v>
      </c>
      <c r="N681">
        <v>1</v>
      </c>
      <c r="O681">
        <v>1100</v>
      </c>
      <c r="P681">
        <v>-416</v>
      </c>
      <c r="Q681">
        <v>684</v>
      </c>
      <c r="Z681">
        <v>2</v>
      </c>
      <c r="AA681">
        <v>1059</v>
      </c>
      <c r="AB681">
        <v>2</v>
      </c>
      <c r="AC681">
        <v>3100</v>
      </c>
      <c r="AD681">
        <v>-2041</v>
      </c>
      <c r="AE681">
        <v>1059</v>
      </c>
      <c r="AG681" s="36">
        <f t="shared" si="353"/>
        <v>1</v>
      </c>
      <c r="AH681" s="37">
        <f t="shared" si="354"/>
        <v>3.7499999999999999E-3</v>
      </c>
      <c r="AI681" s="36">
        <f t="shared" si="355"/>
        <v>1</v>
      </c>
      <c r="AJ681" s="37">
        <f t="shared" si="356"/>
        <v>0.02</v>
      </c>
      <c r="AK681" s="37">
        <f t="shared" si="357"/>
        <v>-1.6250000000000001E-2</v>
      </c>
      <c r="AL681" s="37">
        <f t="shared" si="358"/>
        <v>3.7499999999999999E-3</v>
      </c>
      <c r="AM681" s="38">
        <f t="shared" si="359"/>
        <v>100</v>
      </c>
      <c r="AN681" s="36">
        <f t="shared" si="360"/>
        <v>1</v>
      </c>
      <c r="AO681" s="37">
        <f t="shared" si="361"/>
        <v>6.8399999999999997E-3</v>
      </c>
      <c r="AP681" s="36">
        <f t="shared" si="362"/>
        <v>1</v>
      </c>
      <c r="AQ681" s="37">
        <f t="shared" si="363"/>
        <v>1.0999999999999999E-2</v>
      </c>
      <c r="AR681" s="37">
        <f t="shared" si="364"/>
        <v>-4.1599999999999996E-3</v>
      </c>
      <c r="AS681" s="37">
        <f t="shared" si="365"/>
        <v>6.8399999999999997E-3</v>
      </c>
      <c r="AT681" s="38">
        <f t="shared" si="366"/>
        <v>100</v>
      </c>
      <c r="AU681" s="36">
        <f t="shared" si="367"/>
        <v>2</v>
      </c>
      <c r="AV681" s="37">
        <f t="shared" si="368"/>
        <v>1.0589999999999999E-2</v>
      </c>
      <c r="AW681" s="36">
        <f t="shared" si="369"/>
        <v>2</v>
      </c>
      <c r="AX681" s="37">
        <f t="shared" si="370"/>
        <v>3.1E-2</v>
      </c>
      <c r="AY681" s="37">
        <f t="shared" si="371"/>
        <v>-2.0410000000000001E-2</v>
      </c>
      <c r="AZ681" s="37">
        <f t="shared" si="372"/>
        <v>1.0589999999999999E-2</v>
      </c>
      <c r="BA681" s="38">
        <f t="shared" si="373"/>
        <v>100</v>
      </c>
      <c r="BB681" s="36">
        <f t="shared" si="374"/>
        <v>0</v>
      </c>
      <c r="BC681" s="37">
        <f t="shared" si="375"/>
        <v>0</v>
      </c>
      <c r="BD681" s="36">
        <f t="shared" si="376"/>
        <v>0</v>
      </c>
      <c r="BE681" s="37">
        <f t="shared" si="377"/>
        <v>0</v>
      </c>
      <c r="BF681" s="37">
        <f t="shared" si="378"/>
        <v>0</v>
      </c>
      <c r="BG681" s="37">
        <f t="shared" si="379"/>
        <v>0</v>
      </c>
      <c r="BH681" s="38" t="e">
        <f t="shared" si="380"/>
        <v>#DIV/0!</v>
      </c>
      <c r="BI681" s="36">
        <f t="shared" si="381"/>
        <v>2</v>
      </c>
      <c r="BJ681" s="37">
        <f t="shared" si="382"/>
        <v>1.059E-2</v>
      </c>
      <c r="BK681" s="36">
        <f t="shared" si="383"/>
        <v>2</v>
      </c>
      <c r="BL681" s="37">
        <f t="shared" si="384"/>
        <v>3.1E-2</v>
      </c>
      <c r="BM681" s="37">
        <f t="shared" si="385"/>
        <v>-2.0410000000000001E-2</v>
      </c>
      <c r="BN681" s="37">
        <f t="shared" si="386"/>
        <v>1.059E-2</v>
      </c>
      <c r="BO681" s="38">
        <f t="shared" si="387"/>
        <v>100</v>
      </c>
    </row>
    <row r="682" spans="1:67" x14ac:dyDescent="0.25">
      <c r="A682" s="14" t="s">
        <v>43</v>
      </c>
      <c r="B682" s="4" t="s">
        <v>44</v>
      </c>
      <c r="C682" s="14">
        <v>1432117</v>
      </c>
      <c r="D682" s="14" t="s">
        <v>18</v>
      </c>
      <c r="E682">
        <v>1</v>
      </c>
      <c r="F682">
        <v>407</v>
      </c>
      <c r="G682">
        <v>1</v>
      </c>
      <c r="H682">
        <v>700</v>
      </c>
      <c r="I682">
        <v>-293</v>
      </c>
      <c r="J682">
        <v>407</v>
      </c>
      <c r="Z682">
        <v>1</v>
      </c>
      <c r="AA682">
        <v>407</v>
      </c>
      <c r="AB682">
        <v>1</v>
      </c>
      <c r="AC682">
        <v>700</v>
      </c>
      <c r="AD682">
        <v>-293</v>
      </c>
      <c r="AE682">
        <v>407</v>
      </c>
      <c r="AG682" s="36">
        <f t="shared" si="353"/>
        <v>1</v>
      </c>
      <c r="AH682" s="37">
        <f t="shared" si="354"/>
        <v>4.0699999999999998E-3</v>
      </c>
      <c r="AI682" s="36">
        <f t="shared" si="355"/>
        <v>1</v>
      </c>
      <c r="AJ682" s="37">
        <f t="shared" si="356"/>
        <v>7.0000000000000001E-3</v>
      </c>
      <c r="AK682" s="37">
        <f t="shared" si="357"/>
        <v>-2.9299999999999999E-3</v>
      </c>
      <c r="AL682" s="37">
        <f t="shared" si="358"/>
        <v>4.0699999999999998E-3</v>
      </c>
      <c r="AM682" s="38">
        <f t="shared" si="359"/>
        <v>100</v>
      </c>
      <c r="AN682" s="36">
        <f t="shared" si="360"/>
        <v>0</v>
      </c>
      <c r="AO682" s="37">
        <f t="shared" si="361"/>
        <v>0</v>
      </c>
      <c r="AP682" s="36">
        <f t="shared" si="362"/>
        <v>0</v>
      </c>
      <c r="AQ682" s="37">
        <f t="shared" si="363"/>
        <v>0</v>
      </c>
      <c r="AR682" s="37">
        <f t="shared" si="364"/>
        <v>0</v>
      </c>
      <c r="AS682" s="37">
        <f t="shared" si="365"/>
        <v>0</v>
      </c>
      <c r="AT682" s="38" t="e">
        <f t="shared" si="366"/>
        <v>#DIV/0!</v>
      </c>
      <c r="AU682" s="36">
        <f t="shared" si="367"/>
        <v>1</v>
      </c>
      <c r="AV682" s="37">
        <f t="shared" si="368"/>
        <v>4.0699999999999998E-3</v>
      </c>
      <c r="AW682" s="36">
        <f t="shared" si="369"/>
        <v>1</v>
      </c>
      <c r="AX682" s="37">
        <f t="shared" si="370"/>
        <v>7.0000000000000001E-3</v>
      </c>
      <c r="AY682" s="37">
        <f t="shared" si="371"/>
        <v>-2.9299999999999999E-3</v>
      </c>
      <c r="AZ682" s="37">
        <f t="shared" si="372"/>
        <v>4.0699999999999998E-3</v>
      </c>
      <c r="BA682" s="38">
        <f t="shared" si="373"/>
        <v>100</v>
      </c>
      <c r="BB682" s="36">
        <f t="shared" si="374"/>
        <v>0</v>
      </c>
      <c r="BC682" s="37">
        <f t="shared" si="375"/>
        <v>0</v>
      </c>
      <c r="BD682" s="36">
        <f t="shared" si="376"/>
        <v>0</v>
      </c>
      <c r="BE682" s="37">
        <f t="shared" si="377"/>
        <v>0</v>
      </c>
      <c r="BF682" s="37">
        <f t="shared" si="378"/>
        <v>0</v>
      </c>
      <c r="BG682" s="37">
        <f t="shared" si="379"/>
        <v>0</v>
      </c>
      <c r="BH682" s="38" t="e">
        <f t="shared" si="380"/>
        <v>#DIV/0!</v>
      </c>
      <c r="BI682" s="36">
        <f t="shared" si="381"/>
        <v>1</v>
      </c>
      <c r="BJ682" s="37">
        <f t="shared" si="382"/>
        <v>4.0699999999999998E-3</v>
      </c>
      <c r="BK682" s="36">
        <f t="shared" si="383"/>
        <v>1</v>
      </c>
      <c r="BL682" s="37">
        <f t="shared" si="384"/>
        <v>7.0000000000000001E-3</v>
      </c>
      <c r="BM682" s="37">
        <f t="shared" si="385"/>
        <v>-2.9299999999999999E-3</v>
      </c>
      <c r="BN682" s="37">
        <f t="shared" si="386"/>
        <v>4.0699999999999998E-3</v>
      </c>
      <c r="BO682" s="38">
        <f t="shared" si="387"/>
        <v>100</v>
      </c>
    </row>
    <row r="683" spans="1:67" x14ac:dyDescent="0.25">
      <c r="A683" s="34"/>
      <c r="B683" s="35"/>
      <c r="C683" s="34" t="s">
        <v>335</v>
      </c>
      <c r="D683" s="34"/>
      <c r="E683">
        <v>100</v>
      </c>
      <c r="F683">
        <v>29345</v>
      </c>
      <c r="G683">
        <v>71</v>
      </c>
      <c r="H683">
        <v>34119</v>
      </c>
      <c r="I683">
        <v>-13615</v>
      </c>
      <c r="J683">
        <v>20504</v>
      </c>
      <c r="L683">
        <v>23</v>
      </c>
      <c r="M683">
        <v>22277</v>
      </c>
      <c r="N683">
        <v>11</v>
      </c>
      <c r="O683">
        <v>8468</v>
      </c>
      <c r="P683">
        <v>-1830</v>
      </c>
      <c r="Q683">
        <v>6638</v>
      </c>
      <c r="Z683">
        <v>123</v>
      </c>
      <c r="AA683">
        <v>51622</v>
      </c>
      <c r="AB683">
        <v>82</v>
      </c>
      <c r="AC683">
        <v>42587</v>
      </c>
      <c r="AD683">
        <v>-15445</v>
      </c>
      <c r="AE683">
        <v>27142</v>
      </c>
      <c r="AG683" s="39">
        <f t="shared" si="353"/>
        <v>100</v>
      </c>
      <c r="AH683" s="40">
        <f t="shared" si="354"/>
        <v>0.29344999999999999</v>
      </c>
      <c r="AI683" s="39">
        <f t="shared" si="355"/>
        <v>71</v>
      </c>
      <c r="AJ683" s="40">
        <f t="shared" si="356"/>
        <v>0.34118999999999999</v>
      </c>
      <c r="AK683" s="40">
        <f t="shared" si="357"/>
        <v>-0.13614999999999999</v>
      </c>
      <c r="AL683" s="40">
        <f t="shared" si="358"/>
        <v>0.20504</v>
      </c>
      <c r="AM683" s="40">
        <f t="shared" si="359"/>
        <v>69.872209916510485</v>
      </c>
      <c r="AN683" s="39">
        <f t="shared" si="360"/>
        <v>23</v>
      </c>
      <c r="AO683" s="40">
        <f t="shared" si="361"/>
        <v>0.22277</v>
      </c>
      <c r="AP683" s="39">
        <f t="shared" si="362"/>
        <v>11</v>
      </c>
      <c r="AQ683" s="40">
        <f t="shared" si="363"/>
        <v>8.4680000000000005E-2</v>
      </c>
      <c r="AR683" s="40">
        <f t="shared" si="364"/>
        <v>-1.83E-2</v>
      </c>
      <c r="AS683" s="40">
        <f t="shared" si="365"/>
        <v>6.6379999999999995E-2</v>
      </c>
      <c r="AT683" s="40">
        <f t="shared" si="366"/>
        <v>29.797549041612427</v>
      </c>
      <c r="AU683" s="39">
        <f t="shared" si="367"/>
        <v>123</v>
      </c>
      <c r="AV683" s="40">
        <f t="shared" si="368"/>
        <v>0.51622000000000001</v>
      </c>
      <c r="AW683" s="39">
        <f t="shared" si="369"/>
        <v>82</v>
      </c>
      <c r="AX683" s="40">
        <f t="shared" si="370"/>
        <v>0.42586999999999997</v>
      </c>
      <c r="AY683" s="40">
        <f t="shared" si="371"/>
        <v>-0.15445</v>
      </c>
      <c r="AZ683" s="40">
        <f t="shared" si="372"/>
        <v>0.27141999999999999</v>
      </c>
      <c r="BA683" s="40">
        <f t="shared" si="373"/>
        <v>52.578358064391153</v>
      </c>
      <c r="BB683" s="39">
        <f t="shared" si="374"/>
        <v>0</v>
      </c>
      <c r="BC683" s="40">
        <f t="shared" si="375"/>
        <v>0</v>
      </c>
      <c r="BD683" s="39">
        <f t="shared" si="376"/>
        <v>0</v>
      </c>
      <c r="BE683" s="40">
        <f t="shared" si="377"/>
        <v>0</v>
      </c>
      <c r="BF683" s="40">
        <f t="shared" si="378"/>
        <v>0</v>
      </c>
      <c r="BG683" s="40">
        <f t="shared" si="379"/>
        <v>0</v>
      </c>
      <c r="BH683" s="40" t="e">
        <f t="shared" si="380"/>
        <v>#DIV/0!</v>
      </c>
      <c r="BI683" s="39">
        <f t="shared" si="381"/>
        <v>123</v>
      </c>
      <c r="BJ683" s="40">
        <f t="shared" si="382"/>
        <v>0.51622000000000001</v>
      </c>
      <c r="BK683" s="39">
        <f t="shared" si="383"/>
        <v>82</v>
      </c>
      <c r="BL683" s="40">
        <f t="shared" si="384"/>
        <v>0.42587000000000003</v>
      </c>
      <c r="BM683" s="40">
        <f t="shared" si="385"/>
        <v>-0.15445</v>
      </c>
      <c r="BN683" s="40">
        <f t="shared" si="386"/>
        <v>0.27141999999999999</v>
      </c>
      <c r="BO683" s="40">
        <f t="shared" si="387"/>
        <v>52.578358064391153</v>
      </c>
    </row>
    <row r="684" spans="1:67" x14ac:dyDescent="0.25">
      <c r="A684" s="14" t="s">
        <v>43</v>
      </c>
      <c r="B684" s="4" t="s">
        <v>44</v>
      </c>
      <c r="C684" s="14">
        <v>1432118</v>
      </c>
      <c r="D684" s="14" t="s">
        <v>15</v>
      </c>
      <c r="E684">
        <v>10</v>
      </c>
      <c r="F684">
        <v>3469</v>
      </c>
      <c r="G684">
        <v>3</v>
      </c>
      <c r="H684">
        <v>924</v>
      </c>
      <c r="I684">
        <v>-6</v>
      </c>
      <c r="J684">
        <v>918</v>
      </c>
      <c r="L684">
        <v>6</v>
      </c>
      <c r="M684">
        <v>5320</v>
      </c>
      <c r="N684">
        <v>5</v>
      </c>
      <c r="O684">
        <v>3642</v>
      </c>
      <c r="P684">
        <v>-1</v>
      </c>
      <c r="Q684">
        <v>3641</v>
      </c>
      <c r="Z684">
        <v>16</v>
      </c>
      <c r="AA684">
        <v>8789</v>
      </c>
      <c r="AB684">
        <v>8</v>
      </c>
      <c r="AC684">
        <v>4566</v>
      </c>
      <c r="AD684">
        <v>-7</v>
      </c>
      <c r="AE684">
        <v>4559</v>
      </c>
      <c r="AG684" s="36">
        <f t="shared" si="353"/>
        <v>10</v>
      </c>
      <c r="AH684" s="37">
        <f t="shared" si="354"/>
        <v>3.4689999999999999E-2</v>
      </c>
      <c r="AI684" s="36">
        <f t="shared" si="355"/>
        <v>3</v>
      </c>
      <c r="AJ684" s="37">
        <f t="shared" si="356"/>
        <v>9.2399999999999999E-3</v>
      </c>
      <c r="AK684" s="37">
        <f t="shared" si="357"/>
        <v>-6.0000000000000002E-5</v>
      </c>
      <c r="AL684" s="37">
        <f t="shared" si="358"/>
        <v>9.1800000000000007E-3</v>
      </c>
      <c r="AM684" s="38">
        <f t="shared" si="359"/>
        <v>26.462957624675703</v>
      </c>
      <c r="AN684" s="36">
        <f t="shared" si="360"/>
        <v>6</v>
      </c>
      <c r="AO684" s="37">
        <f t="shared" si="361"/>
        <v>5.3199999999999997E-2</v>
      </c>
      <c r="AP684" s="36">
        <f t="shared" si="362"/>
        <v>5</v>
      </c>
      <c r="AQ684" s="37">
        <f t="shared" si="363"/>
        <v>3.6420000000000001E-2</v>
      </c>
      <c r="AR684" s="37">
        <f t="shared" si="364"/>
        <v>-1.0000000000000001E-5</v>
      </c>
      <c r="AS684" s="37">
        <f t="shared" si="365"/>
        <v>3.6409999999999998E-2</v>
      </c>
      <c r="AT684" s="38">
        <f t="shared" si="366"/>
        <v>68.439849624060145</v>
      </c>
      <c r="AU684" s="36">
        <f t="shared" si="367"/>
        <v>16</v>
      </c>
      <c r="AV684" s="37">
        <f t="shared" si="368"/>
        <v>8.7889999999999996E-2</v>
      </c>
      <c r="AW684" s="36">
        <f t="shared" si="369"/>
        <v>8</v>
      </c>
      <c r="AX684" s="37">
        <f t="shared" si="370"/>
        <v>4.5659999999999999E-2</v>
      </c>
      <c r="AY684" s="37">
        <f t="shared" si="371"/>
        <v>-7.0000000000000007E-5</v>
      </c>
      <c r="AZ684" s="37">
        <f t="shared" si="372"/>
        <v>4.5589999999999999E-2</v>
      </c>
      <c r="BA684" s="38">
        <f t="shared" si="373"/>
        <v>51.871657754010691</v>
      </c>
      <c r="BB684" s="36">
        <f t="shared" si="374"/>
        <v>0</v>
      </c>
      <c r="BC684" s="37">
        <f t="shared" si="375"/>
        <v>0</v>
      </c>
      <c r="BD684" s="36">
        <f t="shared" si="376"/>
        <v>0</v>
      </c>
      <c r="BE684" s="37">
        <f t="shared" si="377"/>
        <v>0</v>
      </c>
      <c r="BF684" s="37">
        <f t="shared" si="378"/>
        <v>0</v>
      </c>
      <c r="BG684" s="37">
        <f t="shared" si="379"/>
        <v>0</v>
      </c>
      <c r="BH684" s="38" t="e">
        <f t="shared" si="380"/>
        <v>#DIV/0!</v>
      </c>
      <c r="BI684" s="36">
        <f t="shared" si="381"/>
        <v>16</v>
      </c>
      <c r="BJ684" s="37">
        <f t="shared" si="382"/>
        <v>8.7889999999999996E-2</v>
      </c>
      <c r="BK684" s="36">
        <f t="shared" si="383"/>
        <v>8</v>
      </c>
      <c r="BL684" s="37">
        <f t="shared" si="384"/>
        <v>4.5659999999999999E-2</v>
      </c>
      <c r="BM684" s="37">
        <f t="shared" si="385"/>
        <v>-6.9999999999999994E-5</v>
      </c>
      <c r="BN684" s="37">
        <f t="shared" si="386"/>
        <v>4.5589999999999999E-2</v>
      </c>
      <c r="BO684" s="38">
        <f t="shared" si="387"/>
        <v>51.871657754010691</v>
      </c>
    </row>
    <row r="685" spans="1:67" x14ac:dyDescent="0.25">
      <c r="A685" s="14" t="s">
        <v>43</v>
      </c>
      <c r="B685" s="4" t="s">
        <v>44</v>
      </c>
      <c r="C685" s="14">
        <v>1432118</v>
      </c>
      <c r="D685" s="14" t="s">
        <v>16</v>
      </c>
      <c r="E685">
        <v>152</v>
      </c>
      <c r="F685">
        <v>45167</v>
      </c>
      <c r="G685">
        <v>92</v>
      </c>
      <c r="H685">
        <v>46137.85</v>
      </c>
      <c r="I685">
        <v>-19285.849999999999</v>
      </c>
      <c r="J685">
        <v>26852</v>
      </c>
      <c r="L685">
        <v>32</v>
      </c>
      <c r="M685">
        <v>20385</v>
      </c>
      <c r="N685">
        <v>23</v>
      </c>
      <c r="O685">
        <v>19663</v>
      </c>
      <c r="P685">
        <v>-5575</v>
      </c>
      <c r="Q685">
        <v>14088</v>
      </c>
      <c r="S685">
        <v>1</v>
      </c>
      <c r="T685">
        <v>17833</v>
      </c>
      <c r="U685">
        <v>1</v>
      </c>
      <c r="V685">
        <v>28000</v>
      </c>
      <c r="W685">
        <v>-10167</v>
      </c>
      <c r="X685">
        <v>17833</v>
      </c>
      <c r="Z685">
        <v>185</v>
      </c>
      <c r="AA685">
        <v>83385</v>
      </c>
      <c r="AB685">
        <v>116</v>
      </c>
      <c r="AC685">
        <v>93800.85</v>
      </c>
      <c r="AD685">
        <v>-35027.85</v>
      </c>
      <c r="AE685">
        <v>58773</v>
      </c>
      <c r="AG685" s="36">
        <f t="shared" si="353"/>
        <v>152</v>
      </c>
      <c r="AH685" s="37">
        <f t="shared" si="354"/>
        <v>0.45167000000000002</v>
      </c>
      <c r="AI685" s="36">
        <f t="shared" si="355"/>
        <v>92</v>
      </c>
      <c r="AJ685" s="37">
        <f t="shared" si="356"/>
        <v>0.46137849999999997</v>
      </c>
      <c r="AK685" s="37">
        <f t="shared" si="357"/>
        <v>-0.19285849999999999</v>
      </c>
      <c r="AL685" s="37">
        <f t="shared" si="358"/>
        <v>0.26851999999999998</v>
      </c>
      <c r="AM685" s="38">
        <f t="shared" si="359"/>
        <v>59.450483760267446</v>
      </c>
      <c r="AN685" s="36">
        <f t="shared" si="360"/>
        <v>32</v>
      </c>
      <c r="AO685" s="37">
        <f t="shared" si="361"/>
        <v>0.20385</v>
      </c>
      <c r="AP685" s="36">
        <f t="shared" si="362"/>
        <v>23</v>
      </c>
      <c r="AQ685" s="37">
        <f t="shared" si="363"/>
        <v>0.19663</v>
      </c>
      <c r="AR685" s="37">
        <f t="shared" si="364"/>
        <v>-5.5750000000000001E-2</v>
      </c>
      <c r="AS685" s="37">
        <f t="shared" si="365"/>
        <v>0.14088000000000001</v>
      </c>
      <c r="AT685" s="38">
        <f t="shared" si="366"/>
        <v>69.109639440765264</v>
      </c>
      <c r="AU685" s="36">
        <f t="shared" si="367"/>
        <v>184</v>
      </c>
      <c r="AV685" s="37">
        <f t="shared" si="368"/>
        <v>0.65551999999999999</v>
      </c>
      <c r="AW685" s="36">
        <f t="shared" si="369"/>
        <v>115</v>
      </c>
      <c r="AX685" s="37">
        <f t="shared" si="370"/>
        <v>0.6580085</v>
      </c>
      <c r="AY685" s="37">
        <f t="shared" si="371"/>
        <v>-0.24860849999999998</v>
      </c>
      <c r="AZ685" s="37">
        <f t="shared" si="372"/>
        <v>0.40939999999999999</v>
      </c>
      <c r="BA685" s="38">
        <f t="shared" si="373"/>
        <v>62.454234805955579</v>
      </c>
      <c r="BB685" s="36">
        <f t="shared" si="374"/>
        <v>1</v>
      </c>
      <c r="BC685" s="37">
        <f t="shared" si="375"/>
        <v>0.17832999999999999</v>
      </c>
      <c r="BD685" s="36">
        <f t="shared" si="376"/>
        <v>1</v>
      </c>
      <c r="BE685" s="37">
        <f t="shared" si="377"/>
        <v>0.28000000000000003</v>
      </c>
      <c r="BF685" s="37">
        <f t="shared" si="378"/>
        <v>-0.10167</v>
      </c>
      <c r="BG685" s="37">
        <f t="shared" si="379"/>
        <v>0.17832999999999999</v>
      </c>
      <c r="BH685" s="38">
        <f t="shared" si="380"/>
        <v>100</v>
      </c>
      <c r="BI685" s="36">
        <f t="shared" si="381"/>
        <v>185</v>
      </c>
      <c r="BJ685" s="37">
        <f t="shared" si="382"/>
        <v>0.83384999999999998</v>
      </c>
      <c r="BK685" s="36">
        <f t="shared" si="383"/>
        <v>116</v>
      </c>
      <c r="BL685" s="37">
        <f t="shared" si="384"/>
        <v>0.93800850000000002</v>
      </c>
      <c r="BM685" s="37">
        <f t="shared" si="385"/>
        <v>-0.35027849999999999</v>
      </c>
      <c r="BN685" s="37">
        <f t="shared" si="386"/>
        <v>0.58772999999999997</v>
      </c>
      <c r="BO685" s="38">
        <f t="shared" si="387"/>
        <v>70.483899982011152</v>
      </c>
    </row>
    <row r="686" spans="1:67" x14ac:dyDescent="0.25">
      <c r="A686" s="14" t="s">
        <v>43</v>
      </c>
      <c r="B686" s="4" t="s">
        <v>44</v>
      </c>
      <c r="C686" s="14">
        <v>1432118</v>
      </c>
      <c r="D686" s="14" t="s">
        <v>17</v>
      </c>
      <c r="E686">
        <v>18</v>
      </c>
      <c r="F686">
        <v>5501</v>
      </c>
      <c r="G686">
        <v>10</v>
      </c>
      <c r="H686">
        <v>5303</v>
      </c>
      <c r="I686">
        <v>-2070</v>
      </c>
      <c r="J686">
        <v>3233</v>
      </c>
      <c r="L686">
        <v>6</v>
      </c>
      <c r="M686">
        <v>4766.12</v>
      </c>
      <c r="N686">
        <v>5</v>
      </c>
      <c r="O686">
        <v>6055.43</v>
      </c>
      <c r="P686">
        <v>-2197</v>
      </c>
      <c r="Q686">
        <v>3858.43</v>
      </c>
      <c r="Z686">
        <v>24</v>
      </c>
      <c r="AA686">
        <v>10267.120000000001</v>
      </c>
      <c r="AB686">
        <v>15</v>
      </c>
      <c r="AC686">
        <v>11358.43</v>
      </c>
      <c r="AD686">
        <v>-4267</v>
      </c>
      <c r="AE686">
        <v>7091.43</v>
      </c>
      <c r="AG686" s="36">
        <f t="shared" si="353"/>
        <v>18</v>
      </c>
      <c r="AH686" s="37">
        <f t="shared" si="354"/>
        <v>5.5010000000000003E-2</v>
      </c>
      <c r="AI686" s="36">
        <f t="shared" si="355"/>
        <v>10</v>
      </c>
      <c r="AJ686" s="37">
        <f t="shared" si="356"/>
        <v>5.3030000000000001E-2</v>
      </c>
      <c r="AK686" s="37">
        <f t="shared" si="357"/>
        <v>-2.07E-2</v>
      </c>
      <c r="AL686" s="37">
        <f t="shared" si="358"/>
        <v>3.2329999999999998E-2</v>
      </c>
      <c r="AM686" s="38">
        <f t="shared" si="359"/>
        <v>58.771132521359746</v>
      </c>
      <c r="AN686" s="36">
        <f t="shared" si="360"/>
        <v>6</v>
      </c>
      <c r="AO686" s="37">
        <f t="shared" si="361"/>
        <v>4.7661200000000001E-2</v>
      </c>
      <c r="AP686" s="36">
        <f t="shared" si="362"/>
        <v>5</v>
      </c>
      <c r="AQ686" s="37">
        <f t="shared" si="363"/>
        <v>6.0554300000000005E-2</v>
      </c>
      <c r="AR686" s="37">
        <f t="shared" si="364"/>
        <v>-2.197E-2</v>
      </c>
      <c r="AS686" s="37">
        <f t="shared" si="365"/>
        <v>3.8584299999999995E-2</v>
      </c>
      <c r="AT686" s="38">
        <f t="shared" si="366"/>
        <v>80.955368307973771</v>
      </c>
      <c r="AU686" s="36">
        <f t="shared" si="367"/>
        <v>24</v>
      </c>
      <c r="AV686" s="37">
        <f t="shared" si="368"/>
        <v>0.1026712</v>
      </c>
      <c r="AW686" s="36">
        <f t="shared" si="369"/>
        <v>15</v>
      </c>
      <c r="AX686" s="37">
        <f t="shared" si="370"/>
        <v>0.1135843</v>
      </c>
      <c r="AY686" s="37">
        <f t="shared" si="371"/>
        <v>-4.267E-2</v>
      </c>
      <c r="AZ686" s="37">
        <f t="shared" si="372"/>
        <v>7.0914299999999986E-2</v>
      </c>
      <c r="BA686" s="38">
        <f t="shared" si="373"/>
        <v>69.069320315726301</v>
      </c>
      <c r="BB686" s="36">
        <f t="shared" si="374"/>
        <v>0</v>
      </c>
      <c r="BC686" s="37">
        <f t="shared" si="375"/>
        <v>0</v>
      </c>
      <c r="BD686" s="36">
        <f t="shared" si="376"/>
        <v>0</v>
      </c>
      <c r="BE686" s="37">
        <f t="shared" si="377"/>
        <v>0</v>
      </c>
      <c r="BF686" s="37">
        <f t="shared" si="378"/>
        <v>0</v>
      </c>
      <c r="BG686" s="37">
        <f t="shared" si="379"/>
        <v>0</v>
      </c>
      <c r="BH686" s="38" t="e">
        <f t="shared" si="380"/>
        <v>#DIV/0!</v>
      </c>
      <c r="BI686" s="36">
        <f t="shared" si="381"/>
        <v>24</v>
      </c>
      <c r="BJ686" s="37">
        <f t="shared" si="382"/>
        <v>0.1026712</v>
      </c>
      <c r="BK686" s="36">
        <f t="shared" si="383"/>
        <v>15</v>
      </c>
      <c r="BL686" s="37">
        <f t="shared" si="384"/>
        <v>0.1135843</v>
      </c>
      <c r="BM686" s="37">
        <f t="shared" si="385"/>
        <v>-4.267E-2</v>
      </c>
      <c r="BN686" s="37">
        <f t="shared" si="386"/>
        <v>7.09143E-2</v>
      </c>
      <c r="BO686" s="38">
        <f t="shared" si="387"/>
        <v>69.069320315726316</v>
      </c>
    </row>
    <row r="687" spans="1:67" x14ac:dyDescent="0.25">
      <c r="A687" s="14" t="s">
        <v>43</v>
      </c>
      <c r="B687" s="4" t="s">
        <v>44</v>
      </c>
      <c r="C687" s="14">
        <v>1432118</v>
      </c>
      <c r="D687" s="14" t="s">
        <v>18</v>
      </c>
      <c r="L687">
        <v>1</v>
      </c>
      <c r="M687">
        <v>686</v>
      </c>
      <c r="N687">
        <v>1</v>
      </c>
      <c r="O687">
        <v>1000</v>
      </c>
      <c r="P687">
        <v>-314</v>
      </c>
      <c r="Q687">
        <v>686</v>
      </c>
      <c r="Z687">
        <v>1</v>
      </c>
      <c r="AA687">
        <v>686</v>
      </c>
      <c r="AB687">
        <v>1</v>
      </c>
      <c r="AC687">
        <v>1000</v>
      </c>
      <c r="AD687">
        <v>-314</v>
      </c>
      <c r="AE687">
        <v>686</v>
      </c>
      <c r="AG687" s="36">
        <f t="shared" si="353"/>
        <v>0</v>
      </c>
      <c r="AH687" s="37">
        <f t="shared" si="354"/>
        <v>0</v>
      </c>
      <c r="AI687" s="36">
        <f t="shared" si="355"/>
        <v>0</v>
      </c>
      <c r="AJ687" s="37">
        <f t="shared" si="356"/>
        <v>0</v>
      </c>
      <c r="AK687" s="37">
        <f t="shared" si="357"/>
        <v>0</v>
      </c>
      <c r="AL687" s="37">
        <f t="shared" si="358"/>
        <v>0</v>
      </c>
      <c r="AM687" s="38" t="e">
        <f t="shared" si="359"/>
        <v>#DIV/0!</v>
      </c>
      <c r="AN687" s="36">
        <f t="shared" si="360"/>
        <v>1</v>
      </c>
      <c r="AO687" s="37">
        <f t="shared" si="361"/>
        <v>6.8599999999999998E-3</v>
      </c>
      <c r="AP687" s="36">
        <f t="shared" si="362"/>
        <v>1</v>
      </c>
      <c r="AQ687" s="37">
        <f t="shared" si="363"/>
        <v>0.01</v>
      </c>
      <c r="AR687" s="37">
        <f t="shared" si="364"/>
        <v>-3.14E-3</v>
      </c>
      <c r="AS687" s="37">
        <f t="shared" si="365"/>
        <v>6.8599999999999998E-3</v>
      </c>
      <c r="AT687" s="38">
        <f t="shared" si="366"/>
        <v>100</v>
      </c>
      <c r="AU687" s="36">
        <f t="shared" si="367"/>
        <v>1</v>
      </c>
      <c r="AV687" s="37">
        <f t="shared" si="368"/>
        <v>6.8599999999999998E-3</v>
      </c>
      <c r="AW687" s="36">
        <f t="shared" si="369"/>
        <v>1</v>
      </c>
      <c r="AX687" s="37">
        <f t="shared" si="370"/>
        <v>0.01</v>
      </c>
      <c r="AY687" s="37">
        <f t="shared" si="371"/>
        <v>-3.14E-3</v>
      </c>
      <c r="AZ687" s="37">
        <f t="shared" si="372"/>
        <v>6.8599999999999998E-3</v>
      </c>
      <c r="BA687" s="38">
        <f t="shared" si="373"/>
        <v>100</v>
      </c>
      <c r="BB687" s="36">
        <f t="shared" si="374"/>
        <v>0</v>
      </c>
      <c r="BC687" s="37">
        <f t="shared" si="375"/>
        <v>0</v>
      </c>
      <c r="BD687" s="36">
        <f t="shared" si="376"/>
        <v>0</v>
      </c>
      <c r="BE687" s="37">
        <f t="shared" si="377"/>
        <v>0</v>
      </c>
      <c r="BF687" s="37">
        <f t="shared" si="378"/>
        <v>0</v>
      </c>
      <c r="BG687" s="37">
        <f t="shared" si="379"/>
        <v>0</v>
      </c>
      <c r="BH687" s="38" t="e">
        <f t="shared" si="380"/>
        <v>#DIV/0!</v>
      </c>
      <c r="BI687" s="36">
        <f t="shared" si="381"/>
        <v>1</v>
      </c>
      <c r="BJ687" s="37">
        <f t="shared" si="382"/>
        <v>6.8599999999999998E-3</v>
      </c>
      <c r="BK687" s="36">
        <f t="shared" si="383"/>
        <v>1</v>
      </c>
      <c r="BL687" s="37">
        <f t="shared" si="384"/>
        <v>0.01</v>
      </c>
      <c r="BM687" s="37">
        <f t="shared" si="385"/>
        <v>-3.14E-3</v>
      </c>
      <c r="BN687" s="37">
        <f t="shared" si="386"/>
        <v>6.8599999999999998E-3</v>
      </c>
      <c r="BO687" s="38">
        <f t="shared" si="387"/>
        <v>100</v>
      </c>
    </row>
    <row r="688" spans="1:67" x14ac:dyDescent="0.25">
      <c r="A688" s="34"/>
      <c r="B688" s="35"/>
      <c r="C688" s="34" t="s">
        <v>336</v>
      </c>
      <c r="D688" s="34"/>
      <c r="E688">
        <v>180</v>
      </c>
      <c r="F688">
        <v>54137</v>
      </c>
      <c r="G688">
        <v>105</v>
      </c>
      <c r="H688">
        <v>52364.85</v>
      </c>
      <c r="I688">
        <v>-21361.85</v>
      </c>
      <c r="J688">
        <v>31003</v>
      </c>
      <c r="L688">
        <v>45</v>
      </c>
      <c r="M688">
        <v>31157.119999999999</v>
      </c>
      <c r="N688">
        <v>34</v>
      </c>
      <c r="O688">
        <v>30360.43</v>
      </c>
      <c r="P688">
        <v>-8087</v>
      </c>
      <c r="Q688">
        <v>22273.43</v>
      </c>
      <c r="S688">
        <v>1</v>
      </c>
      <c r="T688">
        <v>17833</v>
      </c>
      <c r="U688">
        <v>1</v>
      </c>
      <c r="V688">
        <v>28000</v>
      </c>
      <c r="W688">
        <v>-10167</v>
      </c>
      <c r="X688">
        <v>17833</v>
      </c>
      <c r="Z688">
        <v>226</v>
      </c>
      <c r="AA688">
        <v>103127.12</v>
      </c>
      <c r="AB688">
        <v>140</v>
      </c>
      <c r="AC688">
        <v>110725.28</v>
      </c>
      <c r="AD688">
        <v>-39615.85</v>
      </c>
      <c r="AE688">
        <v>71109.429999999993</v>
      </c>
      <c r="AG688" s="39">
        <f t="shared" si="353"/>
        <v>180</v>
      </c>
      <c r="AH688" s="40">
        <f t="shared" si="354"/>
        <v>0.54137000000000002</v>
      </c>
      <c r="AI688" s="39">
        <f t="shared" si="355"/>
        <v>105</v>
      </c>
      <c r="AJ688" s="40">
        <f t="shared" si="356"/>
        <v>0.52364849999999996</v>
      </c>
      <c r="AK688" s="40">
        <f t="shared" si="357"/>
        <v>-0.21361849999999999</v>
      </c>
      <c r="AL688" s="40">
        <f t="shared" si="358"/>
        <v>0.31002999999999997</v>
      </c>
      <c r="AM688" s="40">
        <f t="shared" si="359"/>
        <v>57.267672756155676</v>
      </c>
      <c r="AN688" s="39">
        <f t="shared" si="360"/>
        <v>45</v>
      </c>
      <c r="AO688" s="40">
        <f t="shared" si="361"/>
        <v>0.31157119999999999</v>
      </c>
      <c r="AP688" s="39">
        <f t="shared" si="362"/>
        <v>34</v>
      </c>
      <c r="AQ688" s="40">
        <f t="shared" si="363"/>
        <v>0.30360429999999999</v>
      </c>
      <c r="AR688" s="40">
        <f t="shared" si="364"/>
        <v>-8.0869999999999997E-2</v>
      </c>
      <c r="AS688" s="40">
        <f t="shared" si="365"/>
        <v>0.2227343</v>
      </c>
      <c r="AT688" s="40">
        <f t="shared" si="366"/>
        <v>71.48744813384549</v>
      </c>
      <c r="AU688" s="39">
        <f t="shared" si="367"/>
        <v>225</v>
      </c>
      <c r="AV688" s="40">
        <f t="shared" si="368"/>
        <v>0.85294120000000007</v>
      </c>
      <c r="AW688" s="39">
        <f t="shared" si="369"/>
        <v>139</v>
      </c>
      <c r="AX688" s="40">
        <f t="shared" si="370"/>
        <v>0.8272527999999999</v>
      </c>
      <c r="AY688" s="40">
        <f t="shared" si="371"/>
        <v>-0.29448849999999999</v>
      </c>
      <c r="AZ688" s="40">
        <f t="shared" si="372"/>
        <v>0.53276429999999997</v>
      </c>
      <c r="BA688" s="40">
        <f t="shared" si="373"/>
        <v>62.462019656220136</v>
      </c>
      <c r="BB688" s="39">
        <f t="shared" si="374"/>
        <v>1</v>
      </c>
      <c r="BC688" s="40">
        <f t="shared" si="375"/>
        <v>0.17832999999999999</v>
      </c>
      <c r="BD688" s="39">
        <f t="shared" si="376"/>
        <v>1</v>
      </c>
      <c r="BE688" s="40">
        <f t="shared" si="377"/>
        <v>0.28000000000000003</v>
      </c>
      <c r="BF688" s="40">
        <f t="shared" si="378"/>
        <v>-0.10167</v>
      </c>
      <c r="BG688" s="40">
        <f t="shared" si="379"/>
        <v>0.17832999999999999</v>
      </c>
      <c r="BH688" s="40">
        <f t="shared" si="380"/>
        <v>100</v>
      </c>
      <c r="BI688" s="39">
        <f t="shared" si="381"/>
        <v>226</v>
      </c>
      <c r="BJ688" s="40">
        <f t="shared" si="382"/>
        <v>1.0312711999999999</v>
      </c>
      <c r="BK688" s="39">
        <f t="shared" si="383"/>
        <v>140</v>
      </c>
      <c r="BL688" s="40">
        <f t="shared" si="384"/>
        <v>1.1072527999999999</v>
      </c>
      <c r="BM688" s="40">
        <f t="shared" si="385"/>
        <v>-0.39615849999999997</v>
      </c>
      <c r="BN688" s="40">
        <f t="shared" si="386"/>
        <v>0.71109429999999996</v>
      </c>
      <c r="BO688" s="40">
        <f t="shared" si="387"/>
        <v>68.953181277630947</v>
      </c>
    </row>
    <row r="689" spans="1:67" x14ac:dyDescent="0.25">
      <c r="A689" s="14" t="s">
        <v>43</v>
      </c>
      <c r="B689" s="4" t="s">
        <v>44</v>
      </c>
      <c r="C689" s="14">
        <v>1432119</v>
      </c>
      <c r="D689" s="14" t="s">
        <v>15</v>
      </c>
      <c r="E689">
        <v>13</v>
      </c>
      <c r="F689">
        <v>4221</v>
      </c>
      <c r="G689">
        <v>1</v>
      </c>
      <c r="H689">
        <v>420</v>
      </c>
      <c r="I689">
        <v>-2</v>
      </c>
      <c r="J689">
        <v>418</v>
      </c>
      <c r="L689">
        <v>4</v>
      </c>
      <c r="M689">
        <v>3647</v>
      </c>
      <c r="N689">
        <v>3</v>
      </c>
      <c r="O689">
        <v>2945</v>
      </c>
      <c r="P689">
        <v>-463</v>
      </c>
      <c r="Q689">
        <v>2482</v>
      </c>
      <c r="Z689">
        <v>17</v>
      </c>
      <c r="AA689">
        <v>7868</v>
      </c>
      <c r="AB689">
        <v>4</v>
      </c>
      <c r="AC689">
        <v>3365</v>
      </c>
      <c r="AD689">
        <v>-465</v>
      </c>
      <c r="AE689">
        <v>2900</v>
      </c>
      <c r="AG689" s="36">
        <f t="shared" si="353"/>
        <v>13</v>
      </c>
      <c r="AH689" s="37">
        <f t="shared" si="354"/>
        <v>4.2209999999999998E-2</v>
      </c>
      <c r="AI689" s="36">
        <f t="shared" si="355"/>
        <v>1</v>
      </c>
      <c r="AJ689" s="37">
        <f t="shared" si="356"/>
        <v>4.1999999999999997E-3</v>
      </c>
      <c r="AK689" s="37">
        <f t="shared" si="357"/>
        <v>-2.0000000000000002E-5</v>
      </c>
      <c r="AL689" s="37">
        <f t="shared" si="358"/>
        <v>4.1799999999999997E-3</v>
      </c>
      <c r="AM689" s="38">
        <f t="shared" si="359"/>
        <v>9.9028666192845289</v>
      </c>
      <c r="AN689" s="36">
        <f t="shared" si="360"/>
        <v>4</v>
      </c>
      <c r="AO689" s="37">
        <f t="shared" si="361"/>
        <v>3.6470000000000002E-2</v>
      </c>
      <c r="AP689" s="36">
        <f t="shared" si="362"/>
        <v>3</v>
      </c>
      <c r="AQ689" s="37">
        <f t="shared" si="363"/>
        <v>2.945E-2</v>
      </c>
      <c r="AR689" s="37">
        <f t="shared" si="364"/>
        <v>-4.6299999999999996E-3</v>
      </c>
      <c r="AS689" s="37">
        <f t="shared" si="365"/>
        <v>2.4819999999999998E-2</v>
      </c>
      <c r="AT689" s="38">
        <f t="shared" si="366"/>
        <v>68.055936386070741</v>
      </c>
      <c r="AU689" s="36">
        <f t="shared" si="367"/>
        <v>17</v>
      </c>
      <c r="AV689" s="37">
        <f t="shared" si="368"/>
        <v>7.868E-2</v>
      </c>
      <c r="AW689" s="36">
        <f t="shared" si="369"/>
        <v>4</v>
      </c>
      <c r="AX689" s="37">
        <f t="shared" si="370"/>
        <v>3.3649999999999999E-2</v>
      </c>
      <c r="AY689" s="37">
        <f t="shared" si="371"/>
        <v>-4.6499999999999996E-3</v>
      </c>
      <c r="AZ689" s="37">
        <f t="shared" si="372"/>
        <v>2.8999999999999998E-2</v>
      </c>
      <c r="BA689" s="38">
        <f t="shared" si="373"/>
        <v>36.858159633960341</v>
      </c>
      <c r="BB689" s="36">
        <f t="shared" si="374"/>
        <v>0</v>
      </c>
      <c r="BC689" s="37">
        <f t="shared" si="375"/>
        <v>0</v>
      </c>
      <c r="BD689" s="36">
        <f t="shared" si="376"/>
        <v>0</v>
      </c>
      <c r="BE689" s="37">
        <f t="shared" si="377"/>
        <v>0</v>
      </c>
      <c r="BF689" s="37">
        <f t="shared" si="378"/>
        <v>0</v>
      </c>
      <c r="BG689" s="37">
        <f t="shared" si="379"/>
        <v>0</v>
      </c>
      <c r="BH689" s="38" t="e">
        <f t="shared" si="380"/>
        <v>#DIV/0!</v>
      </c>
      <c r="BI689" s="36">
        <f t="shared" si="381"/>
        <v>17</v>
      </c>
      <c r="BJ689" s="37">
        <f t="shared" si="382"/>
        <v>7.868E-2</v>
      </c>
      <c r="BK689" s="36">
        <f t="shared" si="383"/>
        <v>4</v>
      </c>
      <c r="BL689" s="37">
        <f t="shared" si="384"/>
        <v>3.3649999999999999E-2</v>
      </c>
      <c r="BM689" s="37">
        <f t="shared" si="385"/>
        <v>-4.6499999999999996E-3</v>
      </c>
      <c r="BN689" s="37">
        <f t="shared" si="386"/>
        <v>2.9000000000000001E-2</v>
      </c>
      <c r="BO689" s="38">
        <f t="shared" si="387"/>
        <v>36.858159633960348</v>
      </c>
    </row>
    <row r="690" spans="1:67" x14ac:dyDescent="0.25">
      <c r="A690" s="14" t="s">
        <v>43</v>
      </c>
      <c r="B690" s="4" t="s">
        <v>44</v>
      </c>
      <c r="C690" s="14">
        <v>1432119</v>
      </c>
      <c r="D690" s="14" t="s">
        <v>16</v>
      </c>
      <c r="E690">
        <v>119</v>
      </c>
      <c r="F690">
        <v>36170</v>
      </c>
      <c r="G690">
        <v>83</v>
      </c>
      <c r="H690">
        <v>39533</v>
      </c>
      <c r="I690">
        <v>-15540</v>
      </c>
      <c r="J690">
        <v>23993</v>
      </c>
      <c r="L690">
        <v>22</v>
      </c>
      <c r="M690">
        <v>17695</v>
      </c>
      <c r="N690">
        <v>15</v>
      </c>
      <c r="O690">
        <v>14604</v>
      </c>
      <c r="P690">
        <v>-2929</v>
      </c>
      <c r="Q690">
        <v>11675</v>
      </c>
      <c r="Z690">
        <v>141</v>
      </c>
      <c r="AA690">
        <v>53865</v>
      </c>
      <c r="AB690">
        <v>98</v>
      </c>
      <c r="AC690">
        <v>54137</v>
      </c>
      <c r="AD690">
        <v>-18469</v>
      </c>
      <c r="AE690">
        <v>35668</v>
      </c>
      <c r="AG690" s="36">
        <f t="shared" si="353"/>
        <v>119</v>
      </c>
      <c r="AH690" s="37">
        <f t="shared" si="354"/>
        <v>0.36170000000000002</v>
      </c>
      <c r="AI690" s="36">
        <f t="shared" si="355"/>
        <v>83</v>
      </c>
      <c r="AJ690" s="37">
        <f t="shared" si="356"/>
        <v>0.39533000000000001</v>
      </c>
      <c r="AK690" s="37">
        <f t="shared" si="357"/>
        <v>-0.15540000000000001</v>
      </c>
      <c r="AL690" s="37">
        <f t="shared" si="358"/>
        <v>0.23993</v>
      </c>
      <c r="AM690" s="38">
        <f t="shared" si="359"/>
        <v>66.333978435167268</v>
      </c>
      <c r="AN690" s="36">
        <f t="shared" si="360"/>
        <v>22</v>
      </c>
      <c r="AO690" s="37">
        <f t="shared" si="361"/>
        <v>0.17695</v>
      </c>
      <c r="AP690" s="36">
        <f t="shared" si="362"/>
        <v>15</v>
      </c>
      <c r="AQ690" s="37">
        <f t="shared" si="363"/>
        <v>0.14604</v>
      </c>
      <c r="AR690" s="37">
        <f t="shared" si="364"/>
        <v>-2.929E-2</v>
      </c>
      <c r="AS690" s="37">
        <f t="shared" si="365"/>
        <v>0.11675000000000001</v>
      </c>
      <c r="AT690" s="38">
        <f t="shared" si="366"/>
        <v>65.979090138457195</v>
      </c>
      <c r="AU690" s="36">
        <f t="shared" si="367"/>
        <v>141</v>
      </c>
      <c r="AV690" s="37">
        <f t="shared" si="368"/>
        <v>0.53865000000000007</v>
      </c>
      <c r="AW690" s="36">
        <f t="shared" si="369"/>
        <v>98</v>
      </c>
      <c r="AX690" s="37">
        <f t="shared" si="370"/>
        <v>0.54137000000000002</v>
      </c>
      <c r="AY690" s="37">
        <f t="shared" si="371"/>
        <v>-0.18469000000000002</v>
      </c>
      <c r="AZ690" s="37">
        <f t="shared" si="372"/>
        <v>0.35668</v>
      </c>
      <c r="BA690" s="38">
        <f t="shared" si="373"/>
        <v>66.217395340202344</v>
      </c>
      <c r="BB690" s="36">
        <f t="shared" si="374"/>
        <v>0</v>
      </c>
      <c r="BC690" s="37">
        <f t="shared" si="375"/>
        <v>0</v>
      </c>
      <c r="BD690" s="36">
        <f t="shared" si="376"/>
        <v>0</v>
      </c>
      <c r="BE690" s="37">
        <f t="shared" si="377"/>
        <v>0</v>
      </c>
      <c r="BF690" s="37">
        <f t="shared" si="378"/>
        <v>0</v>
      </c>
      <c r="BG690" s="37">
        <f t="shared" si="379"/>
        <v>0</v>
      </c>
      <c r="BH690" s="38" t="e">
        <f t="shared" si="380"/>
        <v>#DIV/0!</v>
      </c>
      <c r="BI690" s="36">
        <f t="shared" si="381"/>
        <v>141</v>
      </c>
      <c r="BJ690" s="37">
        <f t="shared" si="382"/>
        <v>0.53864999999999996</v>
      </c>
      <c r="BK690" s="36">
        <f t="shared" si="383"/>
        <v>98</v>
      </c>
      <c r="BL690" s="37">
        <f t="shared" si="384"/>
        <v>0.54137000000000002</v>
      </c>
      <c r="BM690" s="37">
        <f t="shared" si="385"/>
        <v>-0.18468999999999999</v>
      </c>
      <c r="BN690" s="37">
        <f t="shared" si="386"/>
        <v>0.35668</v>
      </c>
      <c r="BO690" s="38">
        <f t="shared" si="387"/>
        <v>66.217395340202373</v>
      </c>
    </row>
    <row r="691" spans="1:67" x14ac:dyDescent="0.25">
      <c r="A691" s="14" t="s">
        <v>43</v>
      </c>
      <c r="B691" s="4" t="s">
        <v>44</v>
      </c>
      <c r="C691" s="14">
        <v>1432119</v>
      </c>
      <c r="D691" s="14" t="s">
        <v>17</v>
      </c>
      <c r="E691">
        <v>1</v>
      </c>
      <c r="F691">
        <v>310</v>
      </c>
      <c r="G691">
        <v>1</v>
      </c>
      <c r="H691">
        <v>650</v>
      </c>
      <c r="I691">
        <v>-340</v>
      </c>
      <c r="J691">
        <v>310</v>
      </c>
      <c r="Z691">
        <v>1</v>
      </c>
      <c r="AA691">
        <v>310</v>
      </c>
      <c r="AB691">
        <v>1</v>
      </c>
      <c r="AC691">
        <v>650</v>
      </c>
      <c r="AD691">
        <v>-340</v>
      </c>
      <c r="AE691">
        <v>310</v>
      </c>
      <c r="AG691" s="36">
        <f t="shared" si="353"/>
        <v>1</v>
      </c>
      <c r="AH691" s="37">
        <f t="shared" si="354"/>
        <v>3.0999999999999999E-3</v>
      </c>
      <c r="AI691" s="36">
        <f t="shared" si="355"/>
        <v>1</v>
      </c>
      <c r="AJ691" s="37">
        <f t="shared" si="356"/>
        <v>6.4999999999999997E-3</v>
      </c>
      <c r="AK691" s="37">
        <f t="shared" si="357"/>
        <v>-3.3999999999999998E-3</v>
      </c>
      <c r="AL691" s="37">
        <f t="shared" si="358"/>
        <v>3.0999999999999999E-3</v>
      </c>
      <c r="AM691" s="38">
        <f t="shared" si="359"/>
        <v>100</v>
      </c>
      <c r="AN691" s="36">
        <f t="shared" si="360"/>
        <v>0</v>
      </c>
      <c r="AO691" s="37">
        <f t="shared" si="361"/>
        <v>0</v>
      </c>
      <c r="AP691" s="36">
        <f t="shared" si="362"/>
        <v>0</v>
      </c>
      <c r="AQ691" s="37">
        <f t="shared" si="363"/>
        <v>0</v>
      </c>
      <c r="AR691" s="37">
        <f t="shared" si="364"/>
        <v>0</v>
      </c>
      <c r="AS691" s="37">
        <f t="shared" si="365"/>
        <v>0</v>
      </c>
      <c r="AT691" s="38" t="e">
        <f t="shared" si="366"/>
        <v>#DIV/0!</v>
      </c>
      <c r="AU691" s="36">
        <f t="shared" si="367"/>
        <v>1</v>
      </c>
      <c r="AV691" s="37">
        <f t="shared" si="368"/>
        <v>3.0999999999999999E-3</v>
      </c>
      <c r="AW691" s="36">
        <f t="shared" si="369"/>
        <v>1</v>
      </c>
      <c r="AX691" s="37">
        <f t="shared" si="370"/>
        <v>6.4999999999999997E-3</v>
      </c>
      <c r="AY691" s="37">
        <f t="shared" si="371"/>
        <v>-3.3999999999999998E-3</v>
      </c>
      <c r="AZ691" s="37">
        <f t="shared" si="372"/>
        <v>3.0999999999999999E-3</v>
      </c>
      <c r="BA691" s="38">
        <f t="shared" si="373"/>
        <v>100</v>
      </c>
      <c r="BB691" s="36">
        <f t="shared" si="374"/>
        <v>0</v>
      </c>
      <c r="BC691" s="37">
        <f t="shared" si="375"/>
        <v>0</v>
      </c>
      <c r="BD691" s="36">
        <f t="shared" si="376"/>
        <v>0</v>
      </c>
      <c r="BE691" s="37">
        <f t="shared" si="377"/>
        <v>0</v>
      </c>
      <c r="BF691" s="37">
        <f t="shared" si="378"/>
        <v>0</v>
      </c>
      <c r="BG691" s="37">
        <f t="shared" si="379"/>
        <v>0</v>
      </c>
      <c r="BH691" s="38" t="e">
        <f t="shared" si="380"/>
        <v>#DIV/0!</v>
      </c>
      <c r="BI691" s="36">
        <f t="shared" si="381"/>
        <v>1</v>
      </c>
      <c r="BJ691" s="37">
        <f t="shared" si="382"/>
        <v>3.0999999999999999E-3</v>
      </c>
      <c r="BK691" s="36">
        <f t="shared" si="383"/>
        <v>1</v>
      </c>
      <c r="BL691" s="37">
        <f t="shared" si="384"/>
        <v>6.4999999999999997E-3</v>
      </c>
      <c r="BM691" s="37">
        <f t="shared" si="385"/>
        <v>-3.3999999999999998E-3</v>
      </c>
      <c r="BN691" s="37">
        <f t="shared" si="386"/>
        <v>3.0999999999999999E-3</v>
      </c>
      <c r="BO691" s="38">
        <f t="shared" si="387"/>
        <v>100</v>
      </c>
    </row>
    <row r="692" spans="1:67" x14ac:dyDescent="0.25">
      <c r="A692" s="14" t="s">
        <v>43</v>
      </c>
      <c r="B692" s="4" t="s">
        <v>44</v>
      </c>
      <c r="C692" s="14">
        <v>1432119</v>
      </c>
      <c r="D692" s="14" t="s">
        <v>18</v>
      </c>
      <c r="E692">
        <v>2</v>
      </c>
      <c r="F692">
        <v>636.91</v>
      </c>
      <c r="G692">
        <v>1</v>
      </c>
      <c r="H692">
        <v>20861.93</v>
      </c>
      <c r="I692">
        <v>-20529.02</v>
      </c>
      <c r="J692">
        <v>332.91</v>
      </c>
      <c r="Z692">
        <v>2</v>
      </c>
      <c r="AA692">
        <v>636.91</v>
      </c>
      <c r="AB692">
        <v>1</v>
      </c>
      <c r="AC692">
        <v>20861.93</v>
      </c>
      <c r="AD692">
        <v>-20529.02</v>
      </c>
      <c r="AE692">
        <v>332.91</v>
      </c>
      <c r="AG692" s="36">
        <f t="shared" si="353"/>
        <v>2</v>
      </c>
      <c r="AH692" s="37">
        <f t="shared" si="354"/>
        <v>6.3690999999999999E-3</v>
      </c>
      <c r="AI692" s="36">
        <f t="shared" si="355"/>
        <v>1</v>
      </c>
      <c r="AJ692" s="37">
        <f t="shared" si="356"/>
        <v>0.20861930000000001</v>
      </c>
      <c r="AK692" s="37">
        <f t="shared" si="357"/>
        <v>-0.20529020000000001</v>
      </c>
      <c r="AL692" s="37">
        <f t="shared" si="358"/>
        <v>3.3291000000000002E-3</v>
      </c>
      <c r="AM692" s="38">
        <f t="shared" si="359"/>
        <v>52.269551427988262</v>
      </c>
      <c r="AN692" s="36">
        <f t="shared" si="360"/>
        <v>0</v>
      </c>
      <c r="AO692" s="37">
        <f t="shared" si="361"/>
        <v>0</v>
      </c>
      <c r="AP692" s="36">
        <f t="shared" si="362"/>
        <v>0</v>
      </c>
      <c r="AQ692" s="37">
        <f t="shared" si="363"/>
        <v>0</v>
      </c>
      <c r="AR692" s="37">
        <f t="shared" si="364"/>
        <v>0</v>
      </c>
      <c r="AS692" s="37">
        <f t="shared" si="365"/>
        <v>0</v>
      </c>
      <c r="AT692" s="38" t="e">
        <f t="shared" si="366"/>
        <v>#DIV/0!</v>
      </c>
      <c r="AU692" s="36">
        <f t="shared" si="367"/>
        <v>2</v>
      </c>
      <c r="AV692" s="37">
        <f t="shared" si="368"/>
        <v>6.3690999999999999E-3</v>
      </c>
      <c r="AW692" s="36">
        <f t="shared" si="369"/>
        <v>1</v>
      </c>
      <c r="AX692" s="37">
        <f t="shared" si="370"/>
        <v>0.20861930000000001</v>
      </c>
      <c r="AY692" s="37">
        <f t="shared" si="371"/>
        <v>-0.20529020000000001</v>
      </c>
      <c r="AZ692" s="37">
        <f t="shared" si="372"/>
        <v>3.3291000000000002E-3</v>
      </c>
      <c r="BA692" s="38">
        <f t="shared" si="373"/>
        <v>52.269551427988262</v>
      </c>
      <c r="BB692" s="36">
        <f t="shared" si="374"/>
        <v>0</v>
      </c>
      <c r="BC692" s="37">
        <f t="shared" si="375"/>
        <v>0</v>
      </c>
      <c r="BD692" s="36">
        <f t="shared" si="376"/>
        <v>0</v>
      </c>
      <c r="BE692" s="37">
        <f t="shared" si="377"/>
        <v>0</v>
      </c>
      <c r="BF692" s="37">
        <f t="shared" si="378"/>
        <v>0</v>
      </c>
      <c r="BG692" s="37">
        <f t="shared" si="379"/>
        <v>0</v>
      </c>
      <c r="BH692" s="38" t="e">
        <f t="shared" si="380"/>
        <v>#DIV/0!</v>
      </c>
      <c r="BI692" s="36">
        <f t="shared" si="381"/>
        <v>2</v>
      </c>
      <c r="BJ692" s="37">
        <f t="shared" si="382"/>
        <v>6.3690999999999999E-3</v>
      </c>
      <c r="BK692" s="36">
        <f t="shared" si="383"/>
        <v>1</v>
      </c>
      <c r="BL692" s="37">
        <f t="shared" si="384"/>
        <v>0.20861930000000001</v>
      </c>
      <c r="BM692" s="37">
        <f t="shared" si="385"/>
        <v>-0.20529020000000001</v>
      </c>
      <c r="BN692" s="37">
        <f t="shared" si="386"/>
        <v>3.3291000000000002E-3</v>
      </c>
      <c r="BO692" s="38">
        <f t="shared" si="387"/>
        <v>52.269551427988262</v>
      </c>
    </row>
    <row r="693" spans="1:67" x14ac:dyDescent="0.25">
      <c r="A693" s="34"/>
      <c r="B693" s="35"/>
      <c r="C693" s="34" t="s">
        <v>337</v>
      </c>
      <c r="D693" s="34"/>
      <c r="E693">
        <v>135</v>
      </c>
      <c r="F693">
        <v>41337.910000000003</v>
      </c>
      <c r="G693">
        <v>86</v>
      </c>
      <c r="H693">
        <v>61464.93</v>
      </c>
      <c r="I693">
        <v>-36411.019999999997</v>
      </c>
      <c r="J693">
        <v>25053.91</v>
      </c>
      <c r="L693">
        <v>26</v>
      </c>
      <c r="M693">
        <v>21342</v>
      </c>
      <c r="N693">
        <v>18</v>
      </c>
      <c r="O693">
        <v>17549</v>
      </c>
      <c r="P693">
        <v>-3392</v>
      </c>
      <c r="Q693">
        <v>14157</v>
      </c>
      <c r="Z693">
        <v>161</v>
      </c>
      <c r="AA693">
        <v>62679.91</v>
      </c>
      <c r="AB693">
        <v>104</v>
      </c>
      <c r="AC693">
        <v>79013.929999999993</v>
      </c>
      <c r="AD693">
        <v>-39803.019999999997</v>
      </c>
      <c r="AE693">
        <v>39210.910000000003</v>
      </c>
      <c r="AG693" s="39">
        <f t="shared" si="353"/>
        <v>135</v>
      </c>
      <c r="AH693" s="40">
        <f t="shared" si="354"/>
        <v>0.41337910000000005</v>
      </c>
      <c r="AI693" s="39">
        <f t="shared" si="355"/>
        <v>86</v>
      </c>
      <c r="AJ693" s="40">
        <f t="shared" si="356"/>
        <v>0.61464929999999995</v>
      </c>
      <c r="AK693" s="40">
        <f t="shared" si="357"/>
        <v>-0.36411019999999999</v>
      </c>
      <c r="AL693" s="40">
        <f t="shared" si="358"/>
        <v>0.25053910000000001</v>
      </c>
      <c r="AM693" s="40">
        <f t="shared" si="359"/>
        <v>60.60758756308676</v>
      </c>
      <c r="AN693" s="39">
        <f t="shared" si="360"/>
        <v>26</v>
      </c>
      <c r="AO693" s="40">
        <f t="shared" si="361"/>
        <v>0.21342</v>
      </c>
      <c r="AP693" s="39">
        <f t="shared" si="362"/>
        <v>18</v>
      </c>
      <c r="AQ693" s="40">
        <f t="shared" si="363"/>
        <v>0.17549000000000001</v>
      </c>
      <c r="AR693" s="40">
        <f t="shared" si="364"/>
        <v>-3.3919999999999999E-2</v>
      </c>
      <c r="AS693" s="40">
        <f t="shared" si="365"/>
        <v>0.14157</v>
      </c>
      <c r="AT693" s="40">
        <f t="shared" si="366"/>
        <v>66.333989316840032</v>
      </c>
      <c r="AU693" s="39">
        <f t="shared" si="367"/>
        <v>161</v>
      </c>
      <c r="AV693" s="40">
        <f t="shared" si="368"/>
        <v>0.62679910000000005</v>
      </c>
      <c r="AW693" s="39">
        <f t="shared" si="369"/>
        <v>104</v>
      </c>
      <c r="AX693" s="40">
        <f t="shared" si="370"/>
        <v>0.79013929999999999</v>
      </c>
      <c r="AY693" s="40">
        <f t="shared" si="371"/>
        <v>-0.3980302</v>
      </c>
      <c r="AZ693" s="40">
        <f t="shared" si="372"/>
        <v>0.39210909999999999</v>
      </c>
      <c r="BA693" s="40">
        <f t="shared" si="373"/>
        <v>62.557380825849926</v>
      </c>
      <c r="BB693" s="39">
        <f t="shared" si="374"/>
        <v>0</v>
      </c>
      <c r="BC693" s="40">
        <f t="shared" si="375"/>
        <v>0</v>
      </c>
      <c r="BD693" s="39">
        <f t="shared" si="376"/>
        <v>0</v>
      </c>
      <c r="BE693" s="40">
        <f t="shared" si="377"/>
        <v>0</v>
      </c>
      <c r="BF693" s="40">
        <f t="shared" si="378"/>
        <v>0</v>
      </c>
      <c r="BG693" s="40">
        <f t="shared" si="379"/>
        <v>0</v>
      </c>
      <c r="BH693" s="40" t="e">
        <f t="shared" si="380"/>
        <v>#DIV/0!</v>
      </c>
      <c r="BI693" s="39">
        <f t="shared" si="381"/>
        <v>161</v>
      </c>
      <c r="BJ693" s="40">
        <f t="shared" si="382"/>
        <v>0.62679910000000005</v>
      </c>
      <c r="BK693" s="39">
        <f t="shared" si="383"/>
        <v>104</v>
      </c>
      <c r="BL693" s="40">
        <f t="shared" si="384"/>
        <v>0.79013929999999988</v>
      </c>
      <c r="BM693" s="40">
        <f t="shared" si="385"/>
        <v>-0.39803019999999995</v>
      </c>
      <c r="BN693" s="40">
        <f t="shared" si="386"/>
        <v>0.39210910000000004</v>
      </c>
      <c r="BO693" s="40">
        <f t="shared" si="387"/>
        <v>62.55738082584994</v>
      </c>
    </row>
    <row r="694" spans="1:67" x14ac:dyDescent="0.25">
      <c r="A694" s="14" t="s">
        <v>43</v>
      </c>
      <c r="B694" s="4" t="s">
        <v>44</v>
      </c>
      <c r="C694" s="14">
        <v>1432120</v>
      </c>
      <c r="D694" s="14" t="s">
        <v>15</v>
      </c>
      <c r="E694">
        <v>17</v>
      </c>
      <c r="F694">
        <v>5552</v>
      </c>
      <c r="G694">
        <v>6</v>
      </c>
      <c r="H694">
        <v>2540</v>
      </c>
      <c r="I694">
        <v>-492</v>
      </c>
      <c r="J694">
        <v>2048</v>
      </c>
      <c r="L694">
        <v>2</v>
      </c>
      <c r="M694">
        <v>2019</v>
      </c>
      <c r="N694">
        <v>0</v>
      </c>
      <c r="O694">
        <v>0</v>
      </c>
      <c r="P694">
        <v>0</v>
      </c>
      <c r="Q694">
        <v>0</v>
      </c>
      <c r="Z694">
        <v>19</v>
      </c>
      <c r="AA694">
        <v>7571</v>
      </c>
      <c r="AB694">
        <v>6</v>
      </c>
      <c r="AC694">
        <v>2540</v>
      </c>
      <c r="AD694">
        <v>-492</v>
      </c>
      <c r="AE694">
        <v>2048</v>
      </c>
      <c r="AG694" s="36">
        <f t="shared" si="353"/>
        <v>17</v>
      </c>
      <c r="AH694" s="37">
        <f t="shared" si="354"/>
        <v>5.552E-2</v>
      </c>
      <c r="AI694" s="36">
        <f t="shared" si="355"/>
        <v>6</v>
      </c>
      <c r="AJ694" s="37">
        <f t="shared" si="356"/>
        <v>2.5399999999999999E-2</v>
      </c>
      <c r="AK694" s="37">
        <f t="shared" si="357"/>
        <v>-4.9199999999999999E-3</v>
      </c>
      <c r="AL694" s="37">
        <f t="shared" si="358"/>
        <v>2.0480000000000002E-2</v>
      </c>
      <c r="AM694" s="38">
        <f t="shared" si="359"/>
        <v>36.887608069164266</v>
      </c>
      <c r="AN694" s="36">
        <f t="shared" si="360"/>
        <v>2</v>
      </c>
      <c r="AO694" s="37">
        <f t="shared" si="361"/>
        <v>2.019E-2</v>
      </c>
      <c r="AP694" s="36">
        <f t="shared" si="362"/>
        <v>0</v>
      </c>
      <c r="AQ694" s="37">
        <f t="shared" si="363"/>
        <v>0</v>
      </c>
      <c r="AR694" s="37">
        <f t="shared" si="364"/>
        <v>0</v>
      </c>
      <c r="AS694" s="37">
        <f t="shared" si="365"/>
        <v>0</v>
      </c>
      <c r="AT694" s="38">
        <f t="shared" si="366"/>
        <v>0</v>
      </c>
      <c r="AU694" s="36">
        <f t="shared" si="367"/>
        <v>19</v>
      </c>
      <c r="AV694" s="37">
        <f t="shared" si="368"/>
        <v>7.571E-2</v>
      </c>
      <c r="AW694" s="36">
        <f t="shared" si="369"/>
        <v>6</v>
      </c>
      <c r="AX694" s="37">
        <f t="shared" si="370"/>
        <v>2.5399999999999999E-2</v>
      </c>
      <c r="AY694" s="37">
        <f t="shared" si="371"/>
        <v>-4.9199999999999999E-3</v>
      </c>
      <c r="AZ694" s="37">
        <f t="shared" si="372"/>
        <v>2.0480000000000002E-2</v>
      </c>
      <c r="BA694" s="38">
        <f t="shared" si="373"/>
        <v>27.050587769119012</v>
      </c>
      <c r="BB694" s="36">
        <f t="shared" si="374"/>
        <v>0</v>
      </c>
      <c r="BC694" s="37">
        <f t="shared" si="375"/>
        <v>0</v>
      </c>
      <c r="BD694" s="36">
        <f t="shared" si="376"/>
        <v>0</v>
      </c>
      <c r="BE694" s="37">
        <f t="shared" si="377"/>
        <v>0</v>
      </c>
      <c r="BF694" s="37">
        <f t="shared" si="378"/>
        <v>0</v>
      </c>
      <c r="BG694" s="37">
        <f t="shared" si="379"/>
        <v>0</v>
      </c>
      <c r="BH694" s="38" t="e">
        <f t="shared" si="380"/>
        <v>#DIV/0!</v>
      </c>
      <c r="BI694" s="36">
        <f t="shared" si="381"/>
        <v>19</v>
      </c>
      <c r="BJ694" s="37">
        <f t="shared" si="382"/>
        <v>7.571E-2</v>
      </c>
      <c r="BK694" s="36">
        <f t="shared" si="383"/>
        <v>6</v>
      </c>
      <c r="BL694" s="37">
        <f t="shared" si="384"/>
        <v>2.5399999999999999E-2</v>
      </c>
      <c r="BM694" s="37">
        <f t="shared" si="385"/>
        <v>-4.9199999999999999E-3</v>
      </c>
      <c r="BN694" s="37">
        <f t="shared" si="386"/>
        <v>2.0480000000000002E-2</v>
      </c>
      <c r="BO694" s="38">
        <f t="shared" si="387"/>
        <v>27.050587769119012</v>
      </c>
    </row>
    <row r="695" spans="1:67" x14ac:dyDescent="0.25">
      <c r="A695" s="14" t="s">
        <v>43</v>
      </c>
      <c r="B695" s="4" t="s">
        <v>44</v>
      </c>
      <c r="C695" s="14">
        <v>1432120</v>
      </c>
      <c r="D695" s="14" t="s">
        <v>16</v>
      </c>
      <c r="E695">
        <v>30</v>
      </c>
      <c r="F695">
        <v>7715</v>
      </c>
      <c r="G695">
        <v>18</v>
      </c>
      <c r="H695">
        <v>7617</v>
      </c>
      <c r="I695">
        <v>-3131</v>
      </c>
      <c r="J695">
        <v>4486</v>
      </c>
      <c r="L695">
        <v>10</v>
      </c>
      <c r="M695">
        <v>12343</v>
      </c>
      <c r="N695">
        <v>3</v>
      </c>
      <c r="O695">
        <v>13001</v>
      </c>
      <c r="P695">
        <v>-7589</v>
      </c>
      <c r="Q695">
        <v>5412</v>
      </c>
      <c r="Z695">
        <v>40</v>
      </c>
      <c r="AA695">
        <v>20058</v>
      </c>
      <c r="AB695">
        <v>21</v>
      </c>
      <c r="AC695">
        <v>20618</v>
      </c>
      <c r="AD695">
        <v>-10720</v>
      </c>
      <c r="AE695">
        <v>9898</v>
      </c>
      <c r="AG695" s="36">
        <f t="shared" si="353"/>
        <v>30</v>
      </c>
      <c r="AH695" s="37">
        <f t="shared" si="354"/>
        <v>7.7149999999999996E-2</v>
      </c>
      <c r="AI695" s="36">
        <f t="shared" si="355"/>
        <v>18</v>
      </c>
      <c r="AJ695" s="37">
        <f t="shared" si="356"/>
        <v>7.6170000000000002E-2</v>
      </c>
      <c r="AK695" s="37">
        <f t="shared" si="357"/>
        <v>-3.1309999999999998E-2</v>
      </c>
      <c r="AL695" s="37">
        <f t="shared" si="358"/>
        <v>4.4859999999999997E-2</v>
      </c>
      <c r="AM695" s="38">
        <f t="shared" si="359"/>
        <v>58.146467919637068</v>
      </c>
      <c r="AN695" s="36">
        <f t="shared" si="360"/>
        <v>10</v>
      </c>
      <c r="AO695" s="37">
        <f t="shared" si="361"/>
        <v>0.12343</v>
      </c>
      <c r="AP695" s="36">
        <f t="shared" si="362"/>
        <v>3</v>
      </c>
      <c r="AQ695" s="37">
        <f t="shared" si="363"/>
        <v>0.13000999999999999</v>
      </c>
      <c r="AR695" s="37">
        <f t="shared" si="364"/>
        <v>-7.5889999999999999E-2</v>
      </c>
      <c r="AS695" s="37">
        <f t="shared" si="365"/>
        <v>5.4120000000000001E-2</v>
      </c>
      <c r="AT695" s="38">
        <f t="shared" si="366"/>
        <v>43.846714737097955</v>
      </c>
      <c r="AU695" s="36">
        <f t="shared" si="367"/>
        <v>40</v>
      </c>
      <c r="AV695" s="37">
        <f t="shared" si="368"/>
        <v>0.20057999999999998</v>
      </c>
      <c r="AW695" s="36">
        <f t="shared" si="369"/>
        <v>21</v>
      </c>
      <c r="AX695" s="37">
        <f t="shared" si="370"/>
        <v>0.20617999999999997</v>
      </c>
      <c r="AY695" s="37">
        <f t="shared" si="371"/>
        <v>-0.10719999999999999</v>
      </c>
      <c r="AZ695" s="37">
        <f t="shared" si="372"/>
        <v>9.8979999999999999E-2</v>
      </c>
      <c r="BA695" s="38">
        <f t="shared" si="373"/>
        <v>49.346894007378609</v>
      </c>
      <c r="BB695" s="36">
        <f t="shared" si="374"/>
        <v>0</v>
      </c>
      <c r="BC695" s="37">
        <f t="shared" si="375"/>
        <v>0</v>
      </c>
      <c r="BD695" s="36">
        <f t="shared" si="376"/>
        <v>0</v>
      </c>
      <c r="BE695" s="37">
        <f t="shared" si="377"/>
        <v>0</v>
      </c>
      <c r="BF695" s="37">
        <f t="shared" si="378"/>
        <v>0</v>
      </c>
      <c r="BG695" s="37">
        <f t="shared" si="379"/>
        <v>0</v>
      </c>
      <c r="BH695" s="38" t="e">
        <f t="shared" si="380"/>
        <v>#DIV/0!</v>
      </c>
      <c r="BI695" s="36">
        <f t="shared" si="381"/>
        <v>40</v>
      </c>
      <c r="BJ695" s="37">
        <f t="shared" si="382"/>
        <v>0.20058000000000001</v>
      </c>
      <c r="BK695" s="36">
        <f t="shared" si="383"/>
        <v>21</v>
      </c>
      <c r="BL695" s="37">
        <f t="shared" si="384"/>
        <v>0.20618</v>
      </c>
      <c r="BM695" s="37">
        <f t="shared" si="385"/>
        <v>-0.1072</v>
      </c>
      <c r="BN695" s="37">
        <f t="shared" si="386"/>
        <v>9.8979999999999999E-2</v>
      </c>
      <c r="BO695" s="38">
        <f t="shared" si="387"/>
        <v>49.346894007378602</v>
      </c>
    </row>
    <row r="696" spans="1:67" x14ac:dyDescent="0.25">
      <c r="A696" s="14" t="s">
        <v>43</v>
      </c>
      <c r="B696" s="4" t="s">
        <v>44</v>
      </c>
      <c r="C696" s="14">
        <v>1432120</v>
      </c>
      <c r="D696" s="14" t="s">
        <v>17</v>
      </c>
      <c r="E696">
        <v>1</v>
      </c>
      <c r="F696">
        <v>303</v>
      </c>
      <c r="G696">
        <v>1</v>
      </c>
      <c r="H696">
        <v>420</v>
      </c>
      <c r="I696">
        <v>-117</v>
      </c>
      <c r="J696">
        <v>303</v>
      </c>
      <c r="Z696">
        <v>1</v>
      </c>
      <c r="AA696">
        <v>303</v>
      </c>
      <c r="AB696">
        <v>1</v>
      </c>
      <c r="AC696">
        <v>420</v>
      </c>
      <c r="AD696">
        <v>-117</v>
      </c>
      <c r="AE696">
        <v>303</v>
      </c>
      <c r="AG696" s="36">
        <f t="shared" si="353"/>
        <v>1</v>
      </c>
      <c r="AH696" s="37">
        <f t="shared" si="354"/>
        <v>3.0300000000000001E-3</v>
      </c>
      <c r="AI696" s="36">
        <f t="shared" si="355"/>
        <v>1</v>
      </c>
      <c r="AJ696" s="37">
        <f t="shared" si="356"/>
        <v>4.1999999999999997E-3</v>
      </c>
      <c r="AK696" s="37">
        <f t="shared" si="357"/>
        <v>-1.17E-3</v>
      </c>
      <c r="AL696" s="37">
        <f t="shared" si="358"/>
        <v>3.0300000000000001E-3</v>
      </c>
      <c r="AM696" s="38">
        <f t="shared" si="359"/>
        <v>100</v>
      </c>
      <c r="AN696" s="36">
        <f t="shared" si="360"/>
        <v>0</v>
      </c>
      <c r="AO696" s="37">
        <f t="shared" si="361"/>
        <v>0</v>
      </c>
      <c r="AP696" s="36">
        <f t="shared" si="362"/>
        <v>0</v>
      </c>
      <c r="AQ696" s="37">
        <f t="shared" si="363"/>
        <v>0</v>
      </c>
      <c r="AR696" s="37">
        <f t="shared" si="364"/>
        <v>0</v>
      </c>
      <c r="AS696" s="37">
        <f t="shared" si="365"/>
        <v>0</v>
      </c>
      <c r="AT696" s="38" t="e">
        <f t="shared" si="366"/>
        <v>#DIV/0!</v>
      </c>
      <c r="AU696" s="36">
        <f t="shared" si="367"/>
        <v>1</v>
      </c>
      <c r="AV696" s="37">
        <f t="shared" si="368"/>
        <v>3.0300000000000001E-3</v>
      </c>
      <c r="AW696" s="36">
        <f t="shared" si="369"/>
        <v>1</v>
      </c>
      <c r="AX696" s="37">
        <f t="shared" si="370"/>
        <v>4.1999999999999997E-3</v>
      </c>
      <c r="AY696" s="37">
        <f t="shared" si="371"/>
        <v>-1.17E-3</v>
      </c>
      <c r="AZ696" s="37">
        <f t="shared" si="372"/>
        <v>3.0300000000000001E-3</v>
      </c>
      <c r="BA696" s="38">
        <f t="shared" si="373"/>
        <v>100</v>
      </c>
      <c r="BB696" s="36">
        <f t="shared" si="374"/>
        <v>0</v>
      </c>
      <c r="BC696" s="37">
        <f t="shared" si="375"/>
        <v>0</v>
      </c>
      <c r="BD696" s="36">
        <f t="shared" si="376"/>
        <v>0</v>
      </c>
      <c r="BE696" s="37">
        <f t="shared" si="377"/>
        <v>0</v>
      </c>
      <c r="BF696" s="37">
        <f t="shared" si="378"/>
        <v>0</v>
      </c>
      <c r="BG696" s="37">
        <f t="shared" si="379"/>
        <v>0</v>
      </c>
      <c r="BH696" s="38" t="e">
        <f t="shared" si="380"/>
        <v>#DIV/0!</v>
      </c>
      <c r="BI696" s="36">
        <f t="shared" si="381"/>
        <v>1</v>
      </c>
      <c r="BJ696" s="37">
        <f t="shared" si="382"/>
        <v>3.0300000000000001E-3</v>
      </c>
      <c r="BK696" s="36">
        <f t="shared" si="383"/>
        <v>1</v>
      </c>
      <c r="BL696" s="37">
        <f t="shared" si="384"/>
        <v>4.1999999999999997E-3</v>
      </c>
      <c r="BM696" s="37">
        <f t="shared" si="385"/>
        <v>-1.17E-3</v>
      </c>
      <c r="BN696" s="37">
        <f t="shared" si="386"/>
        <v>3.0300000000000001E-3</v>
      </c>
      <c r="BO696" s="38">
        <f t="shared" si="387"/>
        <v>100</v>
      </c>
    </row>
    <row r="697" spans="1:67" x14ac:dyDescent="0.25">
      <c r="A697" s="14" t="s">
        <v>43</v>
      </c>
      <c r="B697" s="4" t="s">
        <v>44</v>
      </c>
      <c r="C697" s="14">
        <v>1432120</v>
      </c>
      <c r="D697" s="14" t="s">
        <v>18</v>
      </c>
      <c r="L697">
        <v>1</v>
      </c>
      <c r="M697">
        <v>1202</v>
      </c>
      <c r="N697">
        <v>1</v>
      </c>
      <c r="O697">
        <v>2505</v>
      </c>
      <c r="P697">
        <v>-1303</v>
      </c>
      <c r="Q697">
        <v>1202</v>
      </c>
      <c r="Z697">
        <v>1</v>
      </c>
      <c r="AA697">
        <v>1202</v>
      </c>
      <c r="AB697">
        <v>1</v>
      </c>
      <c r="AC697">
        <v>2505</v>
      </c>
      <c r="AD697">
        <v>-1303</v>
      </c>
      <c r="AE697">
        <v>1202</v>
      </c>
      <c r="AG697" s="36">
        <f t="shared" si="353"/>
        <v>0</v>
      </c>
      <c r="AH697" s="37">
        <f t="shared" si="354"/>
        <v>0</v>
      </c>
      <c r="AI697" s="36">
        <f t="shared" si="355"/>
        <v>0</v>
      </c>
      <c r="AJ697" s="37">
        <f t="shared" si="356"/>
        <v>0</v>
      </c>
      <c r="AK697" s="37">
        <f t="shared" si="357"/>
        <v>0</v>
      </c>
      <c r="AL697" s="37">
        <f t="shared" si="358"/>
        <v>0</v>
      </c>
      <c r="AM697" s="38" t="e">
        <f t="shared" si="359"/>
        <v>#DIV/0!</v>
      </c>
      <c r="AN697" s="36">
        <f t="shared" si="360"/>
        <v>1</v>
      </c>
      <c r="AO697" s="37">
        <f t="shared" si="361"/>
        <v>1.2019999999999999E-2</v>
      </c>
      <c r="AP697" s="36">
        <f t="shared" si="362"/>
        <v>1</v>
      </c>
      <c r="AQ697" s="37">
        <f t="shared" si="363"/>
        <v>2.5049999999999999E-2</v>
      </c>
      <c r="AR697" s="37">
        <f t="shared" si="364"/>
        <v>-1.303E-2</v>
      </c>
      <c r="AS697" s="37">
        <f t="shared" si="365"/>
        <v>1.2019999999999999E-2</v>
      </c>
      <c r="AT697" s="38">
        <f t="shared" si="366"/>
        <v>100</v>
      </c>
      <c r="AU697" s="36">
        <f t="shared" si="367"/>
        <v>1</v>
      </c>
      <c r="AV697" s="37">
        <f t="shared" si="368"/>
        <v>1.2019999999999999E-2</v>
      </c>
      <c r="AW697" s="36">
        <f t="shared" si="369"/>
        <v>1</v>
      </c>
      <c r="AX697" s="37">
        <f t="shared" si="370"/>
        <v>2.5049999999999999E-2</v>
      </c>
      <c r="AY697" s="37">
        <f t="shared" si="371"/>
        <v>-1.303E-2</v>
      </c>
      <c r="AZ697" s="37">
        <f t="shared" si="372"/>
        <v>1.2019999999999999E-2</v>
      </c>
      <c r="BA697" s="38">
        <f t="shared" si="373"/>
        <v>100</v>
      </c>
      <c r="BB697" s="36">
        <f t="shared" si="374"/>
        <v>0</v>
      </c>
      <c r="BC697" s="37">
        <f t="shared" si="375"/>
        <v>0</v>
      </c>
      <c r="BD697" s="36">
        <f t="shared" si="376"/>
        <v>0</v>
      </c>
      <c r="BE697" s="37">
        <f t="shared" si="377"/>
        <v>0</v>
      </c>
      <c r="BF697" s="37">
        <f t="shared" si="378"/>
        <v>0</v>
      </c>
      <c r="BG697" s="37">
        <f t="shared" si="379"/>
        <v>0</v>
      </c>
      <c r="BH697" s="38" t="e">
        <f t="shared" si="380"/>
        <v>#DIV/0!</v>
      </c>
      <c r="BI697" s="36">
        <f t="shared" si="381"/>
        <v>1</v>
      </c>
      <c r="BJ697" s="37">
        <f t="shared" si="382"/>
        <v>1.2019999999999999E-2</v>
      </c>
      <c r="BK697" s="36">
        <f t="shared" si="383"/>
        <v>1</v>
      </c>
      <c r="BL697" s="37">
        <f t="shared" si="384"/>
        <v>2.5049999999999999E-2</v>
      </c>
      <c r="BM697" s="37">
        <f t="shared" si="385"/>
        <v>-1.303E-2</v>
      </c>
      <c r="BN697" s="37">
        <f t="shared" si="386"/>
        <v>1.2019999999999999E-2</v>
      </c>
      <c r="BO697" s="38">
        <f t="shared" si="387"/>
        <v>100</v>
      </c>
    </row>
    <row r="698" spans="1:67" x14ac:dyDescent="0.25">
      <c r="A698" s="34"/>
      <c r="B698" s="35"/>
      <c r="C698" s="34" t="s">
        <v>338</v>
      </c>
      <c r="D698" s="34"/>
      <c r="E698">
        <v>48</v>
      </c>
      <c r="F698">
        <v>13570</v>
      </c>
      <c r="G698">
        <v>25</v>
      </c>
      <c r="H698">
        <v>10577</v>
      </c>
      <c r="I698">
        <v>-3740</v>
      </c>
      <c r="J698">
        <v>6837</v>
      </c>
      <c r="L698">
        <v>13</v>
      </c>
      <c r="M698">
        <v>15564</v>
      </c>
      <c r="N698">
        <v>4</v>
      </c>
      <c r="O698">
        <v>15506</v>
      </c>
      <c r="P698">
        <v>-8892</v>
      </c>
      <c r="Q698">
        <v>6614</v>
      </c>
      <c r="Z698">
        <v>61</v>
      </c>
      <c r="AA698">
        <v>29134</v>
      </c>
      <c r="AB698">
        <v>29</v>
      </c>
      <c r="AC698">
        <v>26083</v>
      </c>
      <c r="AD698">
        <v>-12632</v>
      </c>
      <c r="AE698">
        <v>13451</v>
      </c>
      <c r="AG698" s="39">
        <f t="shared" si="353"/>
        <v>48</v>
      </c>
      <c r="AH698" s="40">
        <f t="shared" si="354"/>
        <v>0.13569999999999999</v>
      </c>
      <c r="AI698" s="39">
        <f t="shared" si="355"/>
        <v>25</v>
      </c>
      <c r="AJ698" s="40">
        <f t="shared" si="356"/>
        <v>0.10577</v>
      </c>
      <c r="AK698" s="40">
        <f t="shared" si="357"/>
        <v>-3.7400000000000003E-2</v>
      </c>
      <c r="AL698" s="40">
        <f t="shared" si="358"/>
        <v>6.837E-2</v>
      </c>
      <c r="AM698" s="40">
        <f t="shared" si="359"/>
        <v>50.383198231392775</v>
      </c>
      <c r="AN698" s="39">
        <f t="shared" si="360"/>
        <v>13</v>
      </c>
      <c r="AO698" s="40">
        <f t="shared" si="361"/>
        <v>0.15564</v>
      </c>
      <c r="AP698" s="39">
        <f t="shared" si="362"/>
        <v>4</v>
      </c>
      <c r="AQ698" s="40">
        <f t="shared" si="363"/>
        <v>0.15506</v>
      </c>
      <c r="AR698" s="40">
        <f t="shared" si="364"/>
        <v>-8.8919999999999999E-2</v>
      </c>
      <c r="AS698" s="40">
        <f t="shared" si="365"/>
        <v>6.6140000000000004E-2</v>
      </c>
      <c r="AT698" s="40">
        <f t="shared" si="366"/>
        <v>42.495502441531741</v>
      </c>
      <c r="AU698" s="39">
        <f t="shared" si="367"/>
        <v>61</v>
      </c>
      <c r="AV698" s="40">
        <f t="shared" si="368"/>
        <v>0.29133999999999999</v>
      </c>
      <c r="AW698" s="39">
        <f t="shared" si="369"/>
        <v>29</v>
      </c>
      <c r="AX698" s="40">
        <f t="shared" si="370"/>
        <v>0.26083000000000001</v>
      </c>
      <c r="AY698" s="40">
        <f t="shared" si="371"/>
        <v>-0.12631999999999999</v>
      </c>
      <c r="AZ698" s="40">
        <f t="shared" si="372"/>
        <v>0.13451000000000002</v>
      </c>
      <c r="BA698" s="40">
        <f t="shared" si="373"/>
        <v>46.169424040639811</v>
      </c>
      <c r="BB698" s="39">
        <f t="shared" si="374"/>
        <v>0</v>
      </c>
      <c r="BC698" s="40">
        <f t="shared" si="375"/>
        <v>0</v>
      </c>
      <c r="BD698" s="39">
        <f t="shared" si="376"/>
        <v>0</v>
      </c>
      <c r="BE698" s="40">
        <f t="shared" si="377"/>
        <v>0</v>
      </c>
      <c r="BF698" s="40">
        <f t="shared" si="378"/>
        <v>0</v>
      </c>
      <c r="BG698" s="40">
        <f t="shared" si="379"/>
        <v>0</v>
      </c>
      <c r="BH698" s="40" t="e">
        <f t="shared" si="380"/>
        <v>#DIV/0!</v>
      </c>
      <c r="BI698" s="39">
        <f t="shared" si="381"/>
        <v>61</v>
      </c>
      <c r="BJ698" s="40">
        <f t="shared" si="382"/>
        <v>0.29133999999999999</v>
      </c>
      <c r="BK698" s="39">
        <f t="shared" si="383"/>
        <v>29</v>
      </c>
      <c r="BL698" s="40">
        <f t="shared" si="384"/>
        <v>0.26083000000000001</v>
      </c>
      <c r="BM698" s="40">
        <f t="shared" si="385"/>
        <v>-0.12631999999999999</v>
      </c>
      <c r="BN698" s="40">
        <f t="shared" si="386"/>
        <v>0.13450999999999999</v>
      </c>
      <c r="BO698" s="40">
        <f t="shared" si="387"/>
        <v>46.169424040639804</v>
      </c>
    </row>
    <row r="699" spans="1:67" x14ac:dyDescent="0.25">
      <c r="A699" s="14" t="s">
        <v>43</v>
      </c>
      <c r="B699" s="4" t="s">
        <v>44</v>
      </c>
      <c r="C699" s="14">
        <v>1432121</v>
      </c>
      <c r="D699" s="14" t="s">
        <v>15</v>
      </c>
      <c r="E699">
        <v>2</v>
      </c>
      <c r="F699">
        <v>782</v>
      </c>
      <c r="G699">
        <v>0</v>
      </c>
      <c r="H699">
        <v>0</v>
      </c>
      <c r="I699">
        <v>0</v>
      </c>
      <c r="J699">
        <v>0</v>
      </c>
      <c r="Z699">
        <v>2</v>
      </c>
      <c r="AA699">
        <v>782</v>
      </c>
      <c r="AB699">
        <v>0</v>
      </c>
      <c r="AC699">
        <v>0</v>
      </c>
      <c r="AD699">
        <v>0</v>
      </c>
      <c r="AE699">
        <v>0</v>
      </c>
      <c r="AG699" s="36">
        <f t="shared" si="353"/>
        <v>2</v>
      </c>
      <c r="AH699" s="37">
        <f t="shared" si="354"/>
        <v>7.8200000000000006E-3</v>
      </c>
      <c r="AI699" s="36">
        <f t="shared" si="355"/>
        <v>0</v>
      </c>
      <c r="AJ699" s="37">
        <f t="shared" si="356"/>
        <v>0</v>
      </c>
      <c r="AK699" s="37">
        <f t="shared" si="357"/>
        <v>0</v>
      </c>
      <c r="AL699" s="37">
        <f t="shared" si="358"/>
        <v>0</v>
      </c>
      <c r="AM699" s="38">
        <f t="shared" si="359"/>
        <v>0</v>
      </c>
      <c r="AN699" s="36">
        <f t="shared" si="360"/>
        <v>0</v>
      </c>
      <c r="AO699" s="37">
        <f t="shared" si="361"/>
        <v>0</v>
      </c>
      <c r="AP699" s="36">
        <f t="shared" si="362"/>
        <v>0</v>
      </c>
      <c r="AQ699" s="37">
        <f t="shared" si="363"/>
        <v>0</v>
      </c>
      <c r="AR699" s="37">
        <f t="shared" si="364"/>
        <v>0</v>
      </c>
      <c r="AS699" s="37">
        <f t="shared" si="365"/>
        <v>0</v>
      </c>
      <c r="AT699" s="38" t="e">
        <f t="shared" si="366"/>
        <v>#DIV/0!</v>
      </c>
      <c r="AU699" s="36">
        <f t="shared" si="367"/>
        <v>2</v>
      </c>
      <c r="AV699" s="37">
        <f t="shared" si="368"/>
        <v>7.8200000000000006E-3</v>
      </c>
      <c r="AW699" s="36">
        <f t="shared" si="369"/>
        <v>0</v>
      </c>
      <c r="AX699" s="37">
        <f t="shared" si="370"/>
        <v>0</v>
      </c>
      <c r="AY699" s="37">
        <f t="shared" si="371"/>
        <v>0</v>
      </c>
      <c r="AZ699" s="37">
        <f t="shared" si="372"/>
        <v>0</v>
      </c>
      <c r="BA699" s="38">
        <f t="shared" si="373"/>
        <v>0</v>
      </c>
      <c r="BB699" s="36">
        <f t="shared" si="374"/>
        <v>0</v>
      </c>
      <c r="BC699" s="37">
        <f t="shared" si="375"/>
        <v>0</v>
      </c>
      <c r="BD699" s="36">
        <f t="shared" si="376"/>
        <v>0</v>
      </c>
      <c r="BE699" s="37">
        <f t="shared" si="377"/>
        <v>0</v>
      </c>
      <c r="BF699" s="37">
        <f t="shared" si="378"/>
        <v>0</v>
      </c>
      <c r="BG699" s="37">
        <f t="shared" si="379"/>
        <v>0</v>
      </c>
      <c r="BH699" s="38" t="e">
        <f t="shared" si="380"/>
        <v>#DIV/0!</v>
      </c>
      <c r="BI699" s="36">
        <f t="shared" si="381"/>
        <v>2</v>
      </c>
      <c r="BJ699" s="37">
        <f t="shared" si="382"/>
        <v>7.8200000000000006E-3</v>
      </c>
      <c r="BK699" s="36">
        <f t="shared" si="383"/>
        <v>0</v>
      </c>
      <c r="BL699" s="37">
        <f t="shared" si="384"/>
        <v>0</v>
      </c>
      <c r="BM699" s="37">
        <f t="shared" si="385"/>
        <v>0</v>
      </c>
      <c r="BN699" s="37">
        <f t="shared" si="386"/>
        <v>0</v>
      </c>
      <c r="BO699" s="38">
        <f t="shared" si="387"/>
        <v>0</v>
      </c>
    </row>
    <row r="700" spans="1:67" x14ac:dyDescent="0.25">
      <c r="A700" s="14" t="s">
        <v>43</v>
      </c>
      <c r="B700" s="4" t="s">
        <v>44</v>
      </c>
      <c r="C700" s="14">
        <v>1432121</v>
      </c>
      <c r="D700" s="14" t="s">
        <v>16</v>
      </c>
      <c r="E700">
        <v>22</v>
      </c>
      <c r="F700">
        <v>4758</v>
      </c>
      <c r="G700">
        <v>18</v>
      </c>
      <c r="H700">
        <v>9103</v>
      </c>
      <c r="I700">
        <v>-5911</v>
      </c>
      <c r="J700">
        <v>3192</v>
      </c>
      <c r="L700">
        <v>11</v>
      </c>
      <c r="M700">
        <v>15919</v>
      </c>
      <c r="N700">
        <v>7</v>
      </c>
      <c r="O700">
        <v>31509</v>
      </c>
      <c r="P700">
        <v>-21518</v>
      </c>
      <c r="Q700">
        <v>9991</v>
      </c>
      <c r="Z700">
        <v>33</v>
      </c>
      <c r="AA700">
        <v>20677</v>
      </c>
      <c r="AB700">
        <v>25</v>
      </c>
      <c r="AC700">
        <v>40612</v>
      </c>
      <c r="AD700">
        <v>-27429</v>
      </c>
      <c r="AE700">
        <v>13183</v>
      </c>
      <c r="AG700" s="36">
        <f t="shared" si="353"/>
        <v>22</v>
      </c>
      <c r="AH700" s="37">
        <f t="shared" si="354"/>
        <v>4.7579999999999997E-2</v>
      </c>
      <c r="AI700" s="36">
        <f t="shared" si="355"/>
        <v>18</v>
      </c>
      <c r="AJ700" s="37">
        <f t="shared" si="356"/>
        <v>9.103E-2</v>
      </c>
      <c r="AK700" s="37">
        <f t="shared" si="357"/>
        <v>-5.9110000000000003E-2</v>
      </c>
      <c r="AL700" s="37">
        <f t="shared" si="358"/>
        <v>3.1919999999999997E-2</v>
      </c>
      <c r="AM700" s="38">
        <f t="shared" si="359"/>
        <v>67.087011349306422</v>
      </c>
      <c r="AN700" s="36">
        <f t="shared" si="360"/>
        <v>11</v>
      </c>
      <c r="AO700" s="37">
        <f t="shared" si="361"/>
        <v>0.15919</v>
      </c>
      <c r="AP700" s="36">
        <f t="shared" si="362"/>
        <v>7</v>
      </c>
      <c r="AQ700" s="37">
        <f t="shared" si="363"/>
        <v>0.31508999999999998</v>
      </c>
      <c r="AR700" s="37">
        <f t="shared" si="364"/>
        <v>-0.21518000000000001</v>
      </c>
      <c r="AS700" s="37">
        <f t="shared" si="365"/>
        <v>9.9909999999999999E-2</v>
      </c>
      <c r="AT700" s="38">
        <f t="shared" si="366"/>
        <v>62.76147999246183</v>
      </c>
      <c r="AU700" s="36">
        <f t="shared" si="367"/>
        <v>33</v>
      </c>
      <c r="AV700" s="37">
        <f t="shared" si="368"/>
        <v>0.20677000000000001</v>
      </c>
      <c r="AW700" s="36">
        <f t="shared" si="369"/>
        <v>25</v>
      </c>
      <c r="AX700" s="37">
        <f t="shared" si="370"/>
        <v>0.40611999999999998</v>
      </c>
      <c r="AY700" s="37">
        <f t="shared" si="371"/>
        <v>-0.27429000000000003</v>
      </c>
      <c r="AZ700" s="37">
        <f t="shared" si="372"/>
        <v>0.13183</v>
      </c>
      <c r="BA700" s="38">
        <f t="shared" si="373"/>
        <v>63.756831261788463</v>
      </c>
      <c r="BB700" s="36">
        <f t="shared" si="374"/>
        <v>0</v>
      </c>
      <c r="BC700" s="37">
        <f t="shared" si="375"/>
        <v>0</v>
      </c>
      <c r="BD700" s="36">
        <f t="shared" si="376"/>
        <v>0</v>
      </c>
      <c r="BE700" s="37">
        <f t="shared" si="377"/>
        <v>0</v>
      </c>
      <c r="BF700" s="37">
        <f t="shared" si="378"/>
        <v>0</v>
      </c>
      <c r="BG700" s="37">
        <f t="shared" si="379"/>
        <v>0</v>
      </c>
      <c r="BH700" s="38" t="e">
        <f t="shared" si="380"/>
        <v>#DIV/0!</v>
      </c>
      <c r="BI700" s="36">
        <f t="shared" si="381"/>
        <v>33</v>
      </c>
      <c r="BJ700" s="37">
        <f t="shared" si="382"/>
        <v>0.20677000000000001</v>
      </c>
      <c r="BK700" s="36">
        <f t="shared" si="383"/>
        <v>25</v>
      </c>
      <c r="BL700" s="37">
        <f t="shared" si="384"/>
        <v>0.40611999999999998</v>
      </c>
      <c r="BM700" s="37">
        <f t="shared" si="385"/>
        <v>-0.27428999999999998</v>
      </c>
      <c r="BN700" s="37">
        <f t="shared" si="386"/>
        <v>0.13183</v>
      </c>
      <c r="BO700" s="38">
        <f t="shared" si="387"/>
        <v>63.756831261788463</v>
      </c>
    </row>
    <row r="701" spans="1:67" x14ac:dyDescent="0.25">
      <c r="A701" s="14" t="s">
        <v>43</v>
      </c>
      <c r="B701" s="4" t="s">
        <v>44</v>
      </c>
      <c r="C701" s="14">
        <v>1432121</v>
      </c>
      <c r="D701" s="14" t="s">
        <v>17</v>
      </c>
      <c r="E701">
        <v>15</v>
      </c>
      <c r="F701">
        <v>4118</v>
      </c>
      <c r="G701">
        <v>9</v>
      </c>
      <c r="H701">
        <v>4695</v>
      </c>
      <c r="I701">
        <v>-2639</v>
      </c>
      <c r="J701">
        <v>2056</v>
      </c>
      <c r="L701">
        <v>12</v>
      </c>
      <c r="M701">
        <v>19685</v>
      </c>
      <c r="N701">
        <v>8</v>
      </c>
      <c r="O701">
        <v>40750</v>
      </c>
      <c r="P701">
        <v>-26423</v>
      </c>
      <c r="Q701">
        <v>14327</v>
      </c>
      <c r="Z701">
        <v>27</v>
      </c>
      <c r="AA701">
        <v>23803</v>
      </c>
      <c r="AB701">
        <v>17</v>
      </c>
      <c r="AC701">
        <v>45445</v>
      </c>
      <c r="AD701">
        <v>-29062</v>
      </c>
      <c r="AE701">
        <v>16383</v>
      </c>
      <c r="AG701" s="36">
        <f t="shared" si="353"/>
        <v>15</v>
      </c>
      <c r="AH701" s="37">
        <f t="shared" si="354"/>
        <v>4.1180000000000001E-2</v>
      </c>
      <c r="AI701" s="36">
        <f t="shared" si="355"/>
        <v>9</v>
      </c>
      <c r="AJ701" s="37">
        <f t="shared" si="356"/>
        <v>4.6949999999999999E-2</v>
      </c>
      <c r="AK701" s="37">
        <f t="shared" si="357"/>
        <v>-2.639E-2</v>
      </c>
      <c r="AL701" s="37">
        <f t="shared" si="358"/>
        <v>2.0559999999999998E-2</v>
      </c>
      <c r="AM701" s="38">
        <f t="shared" si="359"/>
        <v>49.927149101505577</v>
      </c>
      <c r="AN701" s="36">
        <f t="shared" si="360"/>
        <v>12</v>
      </c>
      <c r="AO701" s="37">
        <f t="shared" si="361"/>
        <v>0.19685</v>
      </c>
      <c r="AP701" s="36">
        <f t="shared" si="362"/>
        <v>8</v>
      </c>
      <c r="AQ701" s="37">
        <f t="shared" si="363"/>
        <v>0.40749999999999997</v>
      </c>
      <c r="AR701" s="37">
        <f t="shared" si="364"/>
        <v>-0.26423000000000002</v>
      </c>
      <c r="AS701" s="37">
        <f t="shared" si="365"/>
        <v>0.14327000000000001</v>
      </c>
      <c r="AT701" s="38">
        <f t="shared" si="366"/>
        <v>72.781305562611138</v>
      </c>
      <c r="AU701" s="36">
        <f t="shared" si="367"/>
        <v>27</v>
      </c>
      <c r="AV701" s="37">
        <f t="shared" si="368"/>
        <v>0.23802999999999999</v>
      </c>
      <c r="AW701" s="36">
        <f t="shared" si="369"/>
        <v>17</v>
      </c>
      <c r="AX701" s="37">
        <f t="shared" si="370"/>
        <v>0.45444999999999997</v>
      </c>
      <c r="AY701" s="37">
        <f t="shared" si="371"/>
        <v>-0.29062000000000004</v>
      </c>
      <c r="AZ701" s="37">
        <f t="shared" si="372"/>
        <v>0.16383</v>
      </c>
      <c r="BA701" s="38">
        <f t="shared" si="373"/>
        <v>68.827458723690299</v>
      </c>
      <c r="BB701" s="36">
        <f t="shared" si="374"/>
        <v>0</v>
      </c>
      <c r="BC701" s="37">
        <f t="shared" si="375"/>
        <v>0</v>
      </c>
      <c r="BD701" s="36">
        <f t="shared" si="376"/>
        <v>0</v>
      </c>
      <c r="BE701" s="37">
        <f t="shared" si="377"/>
        <v>0</v>
      </c>
      <c r="BF701" s="37">
        <f t="shared" si="378"/>
        <v>0</v>
      </c>
      <c r="BG701" s="37">
        <f t="shared" si="379"/>
        <v>0</v>
      </c>
      <c r="BH701" s="38" t="e">
        <f t="shared" si="380"/>
        <v>#DIV/0!</v>
      </c>
      <c r="BI701" s="36">
        <f t="shared" si="381"/>
        <v>27</v>
      </c>
      <c r="BJ701" s="37">
        <f t="shared" si="382"/>
        <v>0.23802999999999999</v>
      </c>
      <c r="BK701" s="36">
        <f t="shared" si="383"/>
        <v>17</v>
      </c>
      <c r="BL701" s="37">
        <f t="shared" si="384"/>
        <v>0.45445000000000002</v>
      </c>
      <c r="BM701" s="37">
        <f t="shared" si="385"/>
        <v>-0.29061999999999999</v>
      </c>
      <c r="BN701" s="37">
        <f t="shared" si="386"/>
        <v>0.16383</v>
      </c>
      <c r="BO701" s="38">
        <f t="shared" si="387"/>
        <v>68.827458723690299</v>
      </c>
    </row>
    <row r="702" spans="1:67" x14ac:dyDescent="0.25">
      <c r="A702" s="14" t="s">
        <v>43</v>
      </c>
      <c r="B702" s="4" t="s">
        <v>44</v>
      </c>
      <c r="C702" s="14">
        <v>1432121</v>
      </c>
      <c r="D702" s="14" t="s">
        <v>18</v>
      </c>
      <c r="E702">
        <v>1</v>
      </c>
      <c r="F702">
        <v>408</v>
      </c>
      <c r="G702">
        <v>1</v>
      </c>
      <c r="H702">
        <v>3720</v>
      </c>
      <c r="I702">
        <v>-3312</v>
      </c>
      <c r="J702">
        <v>408</v>
      </c>
      <c r="Z702">
        <v>1</v>
      </c>
      <c r="AA702">
        <v>408</v>
      </c>
      <c r="AB702">
        <v>1</v>
      </c>
      <c r="AC702">
        <v>3720</v>
      </c>
      <c r="AD702">
        <v>-3312</v>
      </c>
      <c r="AE702">
        <v>408</v>
      </c>
      <c r="AG702" s="36">
        <f t="shared" si="353"/>
        <v>1</v>
      </c>
      <c r="AH702" s="37">
        <f t="shared" si="354"/>
        <v>4.0800000000000003E-3</v>
      </c>
      <c r="AI702" s="36">
        <f t="shared" si="355"/>
        <v>1</v>
      </c>
      <c r="AJ702" s="37">
        <f t="shared" si="356"/>
        <v>3.7199999999999997E-2</v>
      </c>
      <c r="AK702" s="37">
        <f t="shared" si="357"/>
        <v>-3.3119999999999997E-2</v>
      </c>
      <c r="AL702" s="37">
        <f t="shared" si="358"/>
        <v>4.0800000000000003E-3</v>
      </c>
      <c r="AM702" s="38">
        <f t="shared" si="359"/>
        <v>100</v>
      </c>
      <c r="AN702" s="36">
        <f t="shared" si="360"/>
        <v>0</v>
      </c>
      <c r="AO702" s="37">
        <f t="shared" si="361"/>
        <v>0</v>
      </c>
      <c r="AP702" s="36">
        <f t="shared" si="362"/>
        <v>0</v>
      </c>
      <c r="AQ702" s="37">
        <f t="shared" si="363"/>
        <v>0</v>
      </c>
      <c r="AR702" s="37">
        <f t="shared" si="364"/>
        <v>0</v>
      </c>
      <c r="AS702" s="37">
        <f t="shared" si="365"/>
        <v>0</v>
      </c>
      <c r="AT702" s="38" t="e">
        <f t="shared" si="366"/>
        <v>#DIV/0!</v>
      </c>
      <c r="AU702" s="36">
        <f t="shared" si="367"/>
        <v>1</v>
      </c>
      <c r="AV702" s="37">
        <f t="shared" si="368"/>
        <v>4.0800000000000003E-3</v>
      </c>
      <c r="AW702" s="36">
        <f t="shared" si="369"/>
        <v>1</v>
      </c>
      <c r="AX702" s="37">
        <f t="shared" si="370"/>
        <v>3.7199999999999997E-2</v>
      </c>
      <c r="AY702" s="37">
        <f t="shared" si="371"/>
        <v>-3.3119999999999997E-2</v>
      </c>
      <c r="AZ702" s="37">
        <f t="shared" si="372"/>
        <v>4.0800000000000003E-3</v>
      </c>
      <c r="BA702" s="38">
        <f t="shared" si="373"/>
        <v>100</v>
      </c>
      <c r="BB702" s="36">
        <f t="shared" si="374"/>
        <v>0</v>
      </c>
      <c r="BC702" s="37">
        <f t="shared" si="375"/>
        <v>0</v>
      </c>
      <c r="BD702" s="36">
        <f t="shared" si="376"/>
        <v>0</v>
      </c>
      <c r="BE702" s="37">
        <f t="shared" si="377"/>
        <v>0</v>
      </c>
      <c r="BF702" s="37">
        <f t="shared" si="378"/>
        <v>0</v>
      </c>
      <c r="BG702" s="37">
        <f t="shared" si="379"/>
        <v>0</v>
      </c>
      <c r="BH702" s="38" t="e">
        <f t="shared" si="380"/>
        <v>#DIV/0!</v>
      </c>
      <c r="BI702" s="36">
        <f t="shared" si="381"/>
        <v>1</v>
      </c>
      <c r="BJ702" s="37">
        <f t="shared" si="382"/>
        <v>4.0800000000000003E-3</v>
      </c>
      <c r="BK702" s="36">
        <f t="shared" si="383"/>
        <v>1</v>
      </c>
      <c r="BL702" s="37">
        <f t="shared" si="384"/>
        <v>3.7199999999999997E-2</v>
      </c>
      <c r="BM702" s="37">
        <f t="shared" si="385"/>
        <v>-3.3119999999999997E-2</v>
      </c>
      <c r="BN702" s="37">
        <f t="shared" si="386"/>
        <v>4.0800000000000003E-3</v>
      </c>
      <c r="BO702" s="38">
        <f t="shared" si="387"/>
        <v>100</v>
      </c>
    </row>
    <row r="703" spans="1:67" x14ac:dyDescent="0.25">
      <c r="A703" s="34"/>
      <c r="B703" s="35"/>
      <c r="C703" s="34" t="s">
        <v>339</v>
      </c>
      <c r="D703" s="34"/>
      <c r="E703">
        <v>40</v>
      </c>
      <c r="F703">
        <v>10066</v>
      </c>
      <c r="G703">
        <v>28</v>
      </c>
      <c r="H703">
        <v>17518</v>
      </c>
      <c r="I703">
        <v>-11862</v>
      </c>
      <c r="J703">
        <v>5656</v>
      </c>
      <c r="L703">
        <v>23</v>
      </c>
      <c r="M703">
        <v>35604</v>
      </c>
      <c r="N703">
        <v>15</v>
      </c>
      <c r="O703">
        <v>72259</v>
      </c>
      <c r="P703">
        <v>-47941</v>
      </c>
      <c r="Q703">
        <v>24318</v>
      </c>
      <c r="Z703">
        <v>63</v>
      </c>
      <c r="AA703">
        <v>45670</v>
      </c>
      <c r="AB703">
        <v>43</v>
      </c>
      <c r="AC703">
        <v>89777</v>
      </c>
      <c r="AD703">
        <v>-59803</v>
      </c>
      <c r="AE703">
        <v>29974</v>
      </c>
      <c r="AG703" s="39">
        <f t="shared" si="353"/>
        <v>40</v>
      </c>
      <c r="AH703" s="40">
        <f t="shared" si="354"/>
        <v>0.10066</v>
      </c>
      <c r="AI703" s="39">
        <f t="shared" si="355"/>
        <v>28</v>
      </c>
      <c r="AJ703" s="40">
        <f t="shared" si="356"/>
        <v>0.17518</v>
      </c>
      <c r="AK703" s="40">
        <f t="shared" si="357"/>
        <v>-0.11862</v>
      </c>
      <c r="AL703" s="40">
        <f t="shared" si="358"/>
        <v>5.6559999999999999E-2</v>
      </c>
      <c r="AM703" s="40">
        <f t="shared" si="359"/>
        <v>56.189151599443676</v>
      </c>
      <c r="AN703" s="39">
        <f t="shared" si="360"/>
        <v>23</v>
      </c>
      <c r="AO703" s="40">
        <f t="shared" si="361"/>
        <v>0.35604000000000002</v>
      </c>
      <c r="AP703" s="39">
        <f t="shared" si="362"/>
        <v>15</v>
      </c>
      <c r="AQ703" s="40">
        <f t="shared" si="363"/>
        <v>0.72258999999999995</v>
      </c>
      <c r="AR703" s="40">
        <f t="shared" si="364"/>
        <v>-0.47941</v>
      </c>
      <c r="AS703" s="40">
        <f t="shared" si="365"/>
        <v>0.24318000000000001</v>
      </c>
      <c r="AT703" s="40">
        <f t="shared" si="366"/>
        <v>68.30131445904955</v>
      </c>
      <c r="AU703" s="39">
        <f t="shared" si="367"/>
        <v>63</v>
      </c>
      <c r="AV703" s="40">
        <f t="shared" si="368"/>
        <v>0.45669999999999999</v>
      </c>
      <c r="AW703" s="39">
        <f t="shared" si="369"/>
        <v>43</v>
      </c>
      <c r="AX703" s="40">
        <f t="shared" si="370"/>
        <v>0.89776999999999996</v>
      </c>
      <c r="AY703" s="40">
        <f t="shared" si="371"/>
        <v>-0.59803000000000006</v>
      </c>
      <c r="AZ703" s="40">
        <f t="shared" si="372"/>
        <v>0.29974000000000001</v>
      </c>
      <c r="BA703" s="40">
        <f t="shared" si="373"/>
        <v>65.63170571491132</v>
      </c>
      <c r="BB703" s="39">
        <f t="shared" si="374"/>
        <v>0</v>
      </c>
      <c r="BC703" s="40">
        <f t="shared" si="375"/>
        <v>0</v>
      </c>
      <c r="BD703" s="39">
        <f t="shared" si="376"/>
        <v>0</v>
      </c>
      <c r="BE703" s="40">
        <f t="shared" si="377"/>
        <v>0</v>
      </c>
      <c r="BF703" s="40">
        <f t="shared" si="378"/>
        <v>0</v>
      </c>
      <c r="BG703" s="40">
        <f t="shared" si="379"/>
        <v>0</v>
      </c>
      <c r="BH703" s="40" t="e">
        <f t="shared" si="380"/>
        <v>#DIV/0!</v>
      </c>
      <c r="BI703" s="39">
        <f t="shared" si="381"/>
        <v>63</v>
      </c>
      <c r="BJ703" s="40">
        <f t="shared" si="382"/>
        <v>0.45669999999999999</v>
      </c>
      <c r="BK703" s="39">
        <f t="shared" si="383"/>
        <v>43</v>
      </c>
      <c r="BL703" s="40">
        <f t="shared" si="384"/>
        <v>0.89776999999999996</v>
      </c>
      <c r="BM703" s="40">
        <f t="shared" si="385"/>
        <v>-0.59802999999999995</v>
      </c>
      <c r="BN703" s="40">
        <f t="shared" si="386"/>
        <v>0.29974000000000001</v>
      </c>
      <c r="BO703" s="40">
        <f t="shared" si="387"/>
        <v>65.63170571491132</v>
      </c>
    </row>
    <row r="704" spans="1:67" x14ac:dyDescent="0.25">
      <c r="A704" s="16"/>
      <c r="B704" s="15" t="s">
        <v>45</v>
      </c>
      <c r="C704" s="16"/>
      <c r="D704" s="16"/>
      <c r="E704">
        <v>1734</v>
      </c>
      <c r="F704">
        <v>519765.91</v>
      </c>
      <c r="G704">
        <v>1165</v>
      </c>
      <c r="H704">
        <v>787767.78</v>
      </c>
      <c r="I704">
        <v>-446452.87</v>
      </c>
      <c r="J704">
        <v>341314.91</v>
      </c>
      <c r="L704">
        <v>419</v>
      </c>
      <c r="M704">
        <v>442235.12</v>
      </c>
      <c r="N704">
        <v>249</v>
      </c>
      <c r="O704">
        <v>363331.43</v>
      </c>
      <c r="P704">
        <v>-140181</v>
      </c>
      <c r="Q704">
        <v>223150.43</v>
      </c>
      <c r="S704">
        <v>11</v>
      </c>
      <c r="T704">
        <v>112656</v>
      </c>
      <c r="U704">
        <v>4</v>
      </c>
      <c r="V704">
        <v>49544</v>
      </c>
      <c r="W704">
        <v>-10309</v>
      </c>
      <c r="X704">
        <v>39235</v>
      </c>
      <c r="Z704">
        <v>2164</v>
      </c>
      <c r="AA704">
        <v>1074657.03</v>
      </c>
      <c r="AB704">
        <v>1418</v>
      </c>
      <c r="AC704">
        <v>1200643.21</v>
      </c>
      <c r="AD704">
        <v>-596942.87</v>
      </c>
      <c r="AE704">
        <v>603700.34</v>
      </c>
      <c r="AG704" s="41">
        <f t="shared" si="353"/>
        <v>1734</v>
      </c>
      <c r="AH704" s="42">
        <f t="shared" si="354"/>
        <v>5.1976591000000001</v>
      </c>
      <c r="AI704" s="41">
        <f t="shared" si="355"/>
        <v>1165</v>
      </c>
      <c r="AJ704" s="42">
        <f t="shared" si="356"/>
        <v>7.8776777999999998</v>
      </c>
      <c r="AK704" s="42">
        <f t="shared" si="357"/>
        <v>-4.4645286999999998</v>
      </c>
      <c r="AL704" s="42">
        <f t="shared" si="358"/>
        <v>3.4131490999999996</v>
      </c>
      <c r="AM704" s="42">
        <f t="shared" si="359"/>
        <v>65.667044227660099</v>
      </c>
      <c r="AN704" s="41">
        <f t="shared" si="360"/>
        <v>419</v>
      </c>
      <c r="AO704" s="42">
        <f t="shared" si="361"/>
        <v>4.4223511999999996</v>
      </c>
      <c r="AP704" s="41">
        <f t="shared" si="362"/>
        <v>249</v>
      </c>
      <c r="AQ704" s="42">
        <f t="shared" si="363"/>
        <v>3.6333142999999999</v>
      </c>
      <c r="AR704" s="42">
        <f t="shared" si="364"/>
        <v>-1.40181</v>
      </c>
      <c r="AS704" s="42">
        <f t="shared" si="365"/>
        <v>2.2315043000000001</v>
      </c>
      <c r="AT704" s="42">
        <f t="shared" si="366"/>
        <v>50.459680814133442</v>
      </c>
      <c r="AU704" s="41">
        <f t="shared" si="367"/>
        <v>2153</v>
      </c>
      <c r="AV704" s="42">
        <f t="shared" si="368"/>
        <v>9.6200103000000006</v>
      </c>
      <c r="AW704" s="41">
        <f t="shared" si="369"/>
        <v>1414</v>
      </c>
      <c r="AX704" s="42">
        <f t="shared" si="370"/>
        <v>11.510992099999999</v>
      </c>
      <c r="AY704" s="42">
        <f t="shared" si="371"/>
        <v>-5.8663387</v>
      </c>
      <c r="AZ704" s="42">
        <f t="shared" si="372"/>
        <v>5.6446533999999993</v>
      </c>
      <c r="BA704" s="42">
        <f t="shared" si="373"/>
        <v>58.676167945475058</v>
      </c>
      <c r="BB704" s="41">
        <f t="shared" si="374"/>
        <v>11</v>
      </c>
      <c r="BC704" s="42">
        <f t="shared" si="375"/>
        <v>1.12656</v>
      </c>
      <c r="BD704" s="41">
        <f t="shared" si="376"/>
        <v>4</v>
      </c>
      <c r="BE704" s="42">
        <f t="shared" si="377"/>
        <v>0.49543999999999999</v>
      </c>
      <c r="BF704" s="42">
        <f t="shared" si="378"/>
        <v>-0.10309</v>
      </c>
      <c r="BG704" s="42">
        <f t="shared" si="379"/>
        <v>0.39234999999999998</v>
      </c>
      <c r="BH704" s="42">
        <f t="shared" si="380"/>
        <v>34.827261752591959</v>
      </c>
      <c r="BI704" s="41">
        <f t="shared" si="381"/>
        <v>2164</v>
      </c>
      <c r="BJ704" s="42">
        <f t="shared" si="382"/>
        <v>10.7465703</v>
      </c>
      <c r="BK704" s="41">
        <f t="shared" si="383"/>
        <v>1418</v>
      </c>
      <c r="BL704" s="42">
        <f t="shared" si="384"/>
        <v>12.0064321</v>
      </c>
      <c r="BM704" s="42">
        <f t="shared" si="385"/>
        <v>-5.9694286999999999</v>
      </c>
      <c r="BN704" s="42">
        <f t="shared" si="386"/>
        <v>6.0370033999999997</v>
      </c>
      <c r="BO704" s="42">
        <f t="shared" si="387"/>
        <v>56.176093688234651</v>
      </c>
    </row>
    <row r="705" spans="1:67" x14ac:dyDescent="0.25">
      <c r="A705" s="14" t="s">
        <v>43</v>
      </c>
      <c r="B705" s="4" t="s">
        <v>46</v>
      </c>
      <c r="C705" s="14">
        <v>1433102</v>
      </c>
      <c r="D705" s="14" t="s">
        <v>15</v>
      </c>
      <c r="E705">
        <v>19</v>
      </c>
      <c r="F705">
        <v>6347</v>
      </c>
      <c r="G705">
        <v>15</v>
      </c>
      <c r="H705">
        <v>5837</v>
      </c>
      <c r="I705">
        <v>-971</v>
      </c>
      <c r="J705">
        <v>4866</v>
      </c>
      <c r="L705">
        <v>3</v>
      </c>
      <c r="M705">
        <v>4213</v>
      </c>
      <c r="N705">
        <v>1</v>
      </c>
      <c r="O705">
        <v>300</v>
      </c>
      <c r="P705">
        <v>0</v>
      </c>
      <c r="Q705">
        <v>300</v>
      </c>
      <c r="Z705">
        <v>22</v>
      </c>
      <c r="AA705">
        <v>10560</v>
      </c>
      <c r="AB705">
        <v>16</v>
      </c>
      <c r="AC705">
        <v>6137</v>
      </c>
      <c r="AD705">
        <v>-971</v>
      </c>
      <c r="AE705">
        <v>5166</v>
      </c>
      <c r="AG705" s="36">
        <f t="shared" si="353"/>
        <v>19</v>
      </c>
      <c r="AH705" s="37">
        <f t="shared" si="354"/>
        <v>6.3469999999999999E-2</v>
      </c>
      <c r="AI705" s="36">
        <f t="shared" si="355"/>
        <v>15</v>
      </c>
      <c r="AJ705" s="37">
        <f t="shared" si="356"/>
        <v>5.8369999999999998E-2</v>
      </c>
      <c r="AK705" s="37">
        <f t="shared" si="357"/>
        <v>-9.7099999999999999E-3</v>
      </c>
      <c r="AL705" s="37">
        <f t="shared" si="358"/>
        <v>4.8660000000000002E-2</v>
      </c>
      <c r="AM705" s="38">
        <f t="shared" si="359"/>
        <v>76.666141484165749</v>
      </c>
      <c r="AN705" s="36">
        <f t="shared" si="360"/>
        <v>3</v>
      </c>
      <c r="AO705" s="37">
        <f t="shared" si="361"/>
        <v>4.2130000000000001E-2</v>
      </c>
      <c r="AP705" s="36">
        <f t="shared" si="362"/>
        <v>1</v>
      </c>
      <c r="AQ705" s="37">
        <f t="shared" si="363"/>
        <v>3.0000000000000001E-3</v>
      </c>
      <c r="AR705" s="37">
        <f t="shared" si="364"/>
        <v>0</v>
      </c>
      <c r="AS705" s="37">
        <f t="shared" si="365"/>
        <v>3.0000000000000001E-3</v>
      </c>
      <c r="AT705" s="38">
        <f t="shared" si="366"/>
        <v>7.1208165202943281</v>
      </c>
      <c r="AU705" s="36">
        <f t="shared" si="367"/>
        <v>22</v>
      </c>
      <c r="AV705" s="37">
        <f t="shared" si="368"/>
        <v>0.1056</v>
      </c>
      <c r="AW705" s="36">
        <f t="shared" si="369"/>
        <v>16</v>
      </c>
      <c r="AX705" s="37">
        <f t="shared" si="370"/>
        <v>6.1370000000000001E-2</v>
      </c>
      <c r="AY705" s="37">
        <f t="shared" si="371"/>
        <v>-9.7099999999999999E-3</v>
      </c>
      <c r="AZ705" s="37">
        <f t="shared" si="372"/>
        <v>5.1660000000000005E-2</v>
      </c>
      <c r="BA705" s="38">
        <f t="shared" si="373"/>
        <v>48.920454545454547</v>
      </c>
      <c r="BB705" s="36">
        <f t="shared" si="374"/>
        <v>0</v>
      </c>
      <c r="BC705" s="37">
        <f t="shared" si="375"/>
        <v>0</v>
      </c>
      <c r="BD705" s="36">
        <f t="shared" si="376"/>
        <v>0</v>
      </c>
      <c r="BE705" s="37">
        <f t="shared" si="377"/>
        <v>0</v>
      </c>
      <c r="BF705" s="37">
        <f t="shared" si="378"/>
        <v>0</v>
      </c>
      <c r="BG705" s="37">
        <f t="shared" si="379"/>
        <v>0</v>
      </c>
      <c r="BH705" s="38" t="e">
        <f t="shared" si="380"/>
        <v>#DIV/0!</v>
      </c>
      <c r="BI705" s="36">
        <f t="shared" si="381"/>
        <v>22</v>
      </c>
      <c r="BJ705" s="37">
        <f t="shared" si="382"/>
        <v>0.1056</v>
      </c>
      <c r="BK705" s="36">
        <f t="shared" si="383"/>
        <v>16</v>
      </c>
      <c r="BL705" s="37">
        <f t="shared" si="384"/>
        <v>6.1370000000000001E-2</v>
      </c>
      <c r="BM705" s="37">
        <f t="shared" si="385"/>
        <v>-9.7099999999999999E-3</v>
      </c>
      <c r="BN705" s="37">
        <f t="shared" si="386"/>
        <v>5.1659999999999998E-2</v>
      </c>
      <c r="BO705" s="38">
        <f t="shared" si="387"/>
        <v>48.920454545454547</v>
      </c>
    </row>
    <row r="706" spans="1:67" x14ac:dyDescent="0.25">
      <c r="A706" s="14" t="s">
        <v>43</v>
      </c>
      <c r="B706" s="4" t="s">
        <v>46</v>
      </c>
      <c r="C706" s="14">
        <v>1433102</v>
      </c>
      <c r="D706" s="14" t="s">
        <v>16</v>
      </c>
      <c r="E706">
        <v>100</v>
      </c>
      <c r="F706">
        <v>29700</v>
      </c>
      <c r="G706">
        <v>75</v>
      </c>
      <c r="H706">
        <v>37578</v>
      </c>
      <c r="I706">
        <v>-15579</v>
      </c>
      <c r="J706">
        <v>21999</v>
      </c>
      <c r="L706">
        <v>18</v>
      </c>
      <c r="M706">
        <v>13005</v>
      </c>
      <c r="N706">
        <v>12</v>
      </c>
      <c r="O706">
        <v>8940</v>
      </c>
      <c r="P706">
        <v>-1460</v>
      </c>
      <c r="Q706">
        <v>7480</v>
      </c>
      <c r="Z706">
        <v>118</v>
      </c>
      <c r="AA706">
        <v>42705</v>
      </c>
      <c r="AB706">
        <v>87</v>
      </c>
      <c r="AC706">
        <v>46518</v>
      </c>
      <c r="AD706">
        <v>-17039</v>
      </c>
      <c r="AE706">
        <v>29479</v>
      </c>
      <c r="AG706" s="36">
        <f t="shared" si="353"/>
        <v>100</v>
      </c>
      <c r="AH706" s="37">
        <f t="shared" si="354"/>
        <v>0.29699999999999999</v>
      </c>
      <c r="AI706" s="36">
        <f t="shared" si="355"/>
        <v>75</v>
      </c>
      <c r="AJ706" s="37">
        <f t="shared" si="356"/>
        <v>0.37578</v>
      </c>
      <c r="AK706" s="37">
        <f t="shared" si="357"/>
        <v>-0.15579000000000001</v>
      </c>
      <c r="AL706" s="37">
        <f t="shared" si="358"/>
        <v>0.21998999999999999</v>
      </c>
      <c r="AM706" s="38">
        <f t="shared" si="359"/>
        <v>74.070707070707073</v>
      </c>
      <c r="AN706" s="36">
        <f t="shared" si="360"/>
        <v>18</v>
      </c>
      <c r="AO706" s="37">
        <f t="shared" si="361"/>
        <v>0.13005</v>
      </c>
      <c r="AP706" s="36">
        <f t="shared" si="362"/>
        <v>12</v>
      </c>
      <c r="AQ706" s="37">
        <f t="shared" si="363"/>
        <v>8.9399999999999993E-2</v>
      </c>
      <c r="AR706" s="37">
        <f t="shared" si="364"/>
        <v>-1.46E-2</v>
      </c>
      <c r="AS706" s="37">
        <f t="shared" si="365"/>
        <v>7.4800000000000005E-2</v>
      </c>
      <c r="AT706" s="38">
        <f t="shared" si="366"/>
        <v>57.516339869281055</v>
      </c>
      <c r="AU706" s="36">
        <f t="shared" si="367"/>
        <v>118</v>
      </c>
      <c r="AV706" s="37">
        <f t="shared" si="368"/>
        <v>0.42704999999999999</v>
      </c>
      <c r="AW706" s="36">
        <f t="shared" si="369"/>
        <v>87</v>
      </c>
      <c r="AX706" s="37">
        <f t="shared" si="370"/>
        <v>0.46517999999999998</v>
      </c>
      <c r="AY706" s="37">
        <f t="shared" si="371"/>
        <v>-0.17039000000000001</v>
      </c>
      <c r="AZ706" s="37">
        <f t="shared" si="372"/>
        <v>0.29479</v>
      </c>
      <c r="BA706" s="38">
        <f t="shared" si="373"/>
        <v>69.029387659524645</v>
      </c>
      <c r="BB706" s="36">
        <f t="shared" si="374"/>
        <v>0</v>
      </c>
      <c r="BC706" s="37">
        <f t="shared" si="375"/>
        <v>0</v>
      </c>
      <c r="BD706" s="36">
        <f t="shared" si="376"/>
        <v>0</v>
      </c>
      <c r="BE706" s="37">
        <f t="shared" si="377"/>
        <v>0</v>
      </c>
      <c r="BF706" s="37">
        <f t="shared" si="378"/>
        <v>0</v>
      </c>
      <c r="BG706" s="37">
        <f t="shared" si="379"/>
        <v>0</v>
      </c>
      <c r="BH706" s="38" t="e">
        <f t="shared" si="380"/>
        <v>#DIV/0!</v>
      </c>
      <c r="BI706" s="36">
        <f t="shared" si="381"/>
        <v>118</v>
      </c>
      <c r="BJ706" s="37">
        <f t="shared" si="382"/>
        <v>0.42704999999999999</v>
      </c>
      <c r="BK706" s="36">
        <f t="shared" si="383"/>
        <v>87</v>
      </c>
      <c r="BL706" s="37">
        <f t="shared" si="384"/>
        <v>0.46517999999999998</v>
      </c>
      <c r="BM706" s="37">
        <f t="shared" si="385"/>
        <v>-0.17039000000000001</v>
      </c>
      <c r="BN706" s="37">
        <f t="shared" si="386"/>
        <v>0.29479</v>
      </c>
      <c r="BO706" s="38">
        <f t="shared" si="387"/>
        <v>69.029387659524645</v>
      </c>
    </row>
    <row r="707" spans="1:67" x14ac:dyDescent="0.25">
      <c r="A707" s="34"/>
      <c r="B707" s="35"/>
      <c r="C707" s="34" t="s">
        <v>340</v>
      </c>
      <c r="D707" s="34"/>
      <c r="E707">
        <v>119</v>
      </c>
      <c r="F707">
        <v>36047</v>
      </c>
      <c r="G707">
        <v>90</v>
      </c>
      <c r="H707">
        <v>43415</v>
      </c>
      <c r="I707">
        <v>-16550</v>
      </c>
      <c r="J707">
        <v>26865</v>
      </c>
      <c r="L707">
        <v>21</v>
      </c>
      <c r="M707">
        <v>17218</v>
      </c>
      <c r="N707">
        <v>13</v>
      </c>
      <c r="O707">
        <v>9240</v>
      </c>
      <c r="P707">
        <v>-1460</v>
      </c>
      <c r="Q707">
        <v>7780</v>
      </c>
      <c r="Z707">
        <v>140</v>
      </c>
      <c r="AA707">
        <v>53265</v>
      </c>
      <c r="AB707">
        <v>103</v>
      </c>
      <c r="AC707">
        <v>52655</v>
      </c>
      <c r="AD707">
        <v>-18010</v>
      </c>
      <c r="AE707">
        <v>34645</v>
      </c>
      <c r="AG707" s="39">
        <f t="shared" si="353"/>
        <v>119</v>
      </c>
      <c r="AH707" s="40">
        <f t="shared" si="354"/>
        <v>0.36047000000000001</v>
      </c>
      <c r="AI707" s="39">
        <f t="shared" si="355"/>
        <v>90</v>
      </c>
      <c r="AJ707" s="40">
        <f t="shared" si="356"/>
        <v>0.43414999999999998</v>
      </c>
      <c r="AK707" s="40">
        <f t="shared" si="357"/>
        <v>-0.16550000000000001</v>
      </c>
      <c r="AL707" s="40">
        <f t="shared" si="358"/>
        <v>0.26865</v>
      </c>
      <c r="AM707" s="40">
        <f t="shared" si="359"/>
        <v>74.52769994729104</v>
      </c>
      <c r="AN707" s="39">
        <f t="shared" si="360"/>
        <v>21</v>
      </c>
      <c r="AO707" s="40">
        <f t="shared" si="361"/>
        <v>0.17218</v>
      </c>
      <c r="AP707" s="39">
        <f t="shared" si="362"/>
        <v>13</v>
      </c>
      <c r="AQ707" s="40">
        <f t="shared" si="363"/>
        <v>9.2399999999999996E-2</v>
      </c>
      <c r="AR707" s="40">
        <f t="shared" si="364"/>
        <v>-1.46E-2</v>
      </c>
      <c r="AS707" s="40">
        <f t="shared" si="365"/>
        <v>7.7799999999999994E-2</v>
      </c>
      <c r="AT707" s="40">
        <f t="shared" si="366"/>
        <v>45.185271227784874</v>
      </c>
      <c r="AU707" s="39">
        <f t="shared" si="367"/>
        <v>140</v>
      </c>
      <c r="AV707" s="40">
        <f t="shared" si="368"/>
        <v>0.53265000000000007</v>
      </c>
      <c r="AW707" s="39">
        <f t="shared" si="369"/>
        <v>103</v>
      </c>
      <c r="AX707" s="40">
        <f t="shared" si="370"/>
        <v>0.52654999999999996</v>
      </c>
      <c r="AY707" s="40">
        <f t="shared" si="371"/>
        <v>-0.18010000000000001</v>
      </c>
      <c r="AZ707" s="40">
        <f t="shared" si="372"/>
        <v>0.34644999999999998</v>
      </c>
      <c r="BA707" s="40">
        <f t="shared" si="373"/>
        <v>65.042710973434708</v>
      </c>
      <c r="BB707" s="39">
        <f t="shared" si="374"/>
        <v>0</v>
      </c>
      <c r="BC707" s="40">
        <f t="shared" si="375"/>
        <v>0</v>
      </c>
      <c r="BD707" s="39">
        <f t="shared" si="376"/>
        <v>0</v>
      </c>
      <c r="BE707" s="40">
        <f t="shared" si="377"/>
        <v>0</v>
      </c>
      <c r="BF707" s="40">
        <f t="shared" si="378"/>
        <v>0</v>
      </c>
      <c r="BG707" s="40">
        <f t="shared" si="379"/>
        <v>0</v>
      </c>
      <c r="BH707" s="40" t="e">
        <f t="shared" si="380"/>
        <v>#DIV/0!</v>
      </c>
      <c r="BI707" s="39">
        <f t="shared" si="381"/>
        <v>140</v>
      </c>
      <c r="BJ707" s="40">
        <f t="shared" si="382"/>
        <v>0.53264999999999996</v>
      </c>
      <c r="BK707" s="39">
        <f t="shared" si="383"/>
        <v>103</v>
      </c>
      <c r="BL707" s="40">
        <f t="shared" si="384"/>
        <v>0.52654999999999996</v>
      </c>
      <c r="BM707" s="40">
        <f t="shared" si="385"/>
        <v>-0.18010000000000001</v>
      </c>
      <c r="BN707" s="40">
        <f t="shared" si="386"/>
        <v>0.34644999999999998</v>
      </c>
      <c r="BO707" s="40">
        <f t="shared" si="387"/>
        <v>65.042710973434708</v>
      </c>
    </row>
    <row r="708" spans="1:67" x14ac:dyDescent="0.25">
      <c r="A708" s="14" t="s">
        <v>43</v>
      </c>
      <c r="B708" s="4" t="s">
        <v>46</v>
      </c>
      <c r="C708" s="14">
        <v>1433103</v>
      </c>
      <c r="D708" s="14" t="s">
        <v>15</v>
      </c>
      <c r="E708">
        <v>21</v>
      </c>
      <c r="F708">
        <v>6991</v>
      </c>
      <c r="G708">
        <v>9</v>
      </c>
      <c r="H708">
        <v>3844</v>
      </c>
      <c r="I708">
        <v>-780</v>
      </c>
      <c r="J708">
        <v>3064</v>
      </c>
      <c r="L708">
        <v>3</v>
      </c>
      <c r="M708">
        <v>2412</v>
      </c>
      <c r="N708">
        <v>2</v>
      </c>
      <c r="O708">
        <v>2153</v>
      </c>
      <c r="P708">
        <v>-962</v>
      </c>
      <c r="Q708">
        <v>1191</v>
      </c>
      <c r="Z708">
        <v>24</v>
      </c>
      <c r="AA708">
        <v>9403</v>
      </c>
      <c r="AB708">
        <v>11</v>
      </c>
      <c r="AC708">
        <v>5997</v>
      </c>
      <c r="AD708">
        <v>-1742</v>
      </c>
      <c r="AE708">
        <v>4255</v>
      </c>
      <c r="AG708" s="36">
        <f t="shared" si="353"/>
        <v>21</v>
      </c>
      <c r="AH708" s="37">
        <f t="shared" si="354"/>
        <v>6.991E-2</v>
      </c>
      <c r="AI708" s="36">
        <f t="shared" si="355"/>
        <v>9</v>
      </c>
      <c r="AJ708" s="37">
        <f t="shared" si="356"/>
        <v>3.8440000000000002E-2</v>
      </c>
      <c r="AK708" s="37">
        <f t="shared" si="357"/>
        <v>-7.7999999999999996E-3</v>
      </c>
      <c r="AL708" s="37">
        <f t="shared" si="358"/>
        <v>3.0640000000000001E-2</v>
      </c>
      <c r="AM708" s="38">
        <f t="shared" si="359"/>
        <v>43.827778572450292</v>
      </c>
      <c r="AN708" s="36">
        <f t="shared" si="360"/>
        <v>3</v>
      </c>
      <c r="AO708" s="37">
        <f t="shared" si="361"/>
        <v>2.4119999999999999E-2</v>
      </c>
      <c r="AP708" s="36">
        <f t="shared" si="362"/>
        <v>2</v>
      </c>
      <c r="AQ708" s="37">
        <f t="shared" si="363"/>
        <v>2.1530000000000001E-2</v>
      </c>
      <c r="AR708" s="37">
        <f t="shared" si="364"/>
        <v>-9.6200000000000001E-3</v>
      </c>
      <c r="AS708" s="37">
        <f t="shared" si="365"/>
        <v>1.191E-2</v>
      </c>
      <c r="AT708" s="38">
        <f t="shared" si="366"/>
        <v>49.378109452736325</v>
      </c>
      <c r="AU708" s="36">
        <f t="shared" si="367"/>
        <v>24</v>
      </c>
      <c r="AV708" s="37">
        <f t="shared" si="368"/>
        <v>9.4030000000000002E-2</v>
      </c>
      <c r="AW708" s="36">
        <f t="shared" si="369"/>
        <v>11</v>
      </c>
      <c r="AX708" s="37">
        <f t="shared" si="370"/>
        <v>5.9970000000000002E-2</v>
      </c>
      <c r="AY708" s="37">
        <f t="shared" si="371"/>
        <v>-1.7419999999999998E-2</v>
      </c>
      <c r="AZ708" s="37">
        <f t="shared" si="372"/>
        <v>4.2550000000000004E-2</v>
      </c>
      <c r="BA708" s="38">
        <f t="shared" si="373"/>
        <v>45.251515473784963</v>
      </c>
      <c r="BB708" s="36">
        <f t="shared" si="374"/>
        <v>0</v>
      </c>
      <c r="BC708" s="37">
        <f t="shared" si="375"/>
        <v>0</v>
      </c>
      <c r="BD708" s="36">
        <f t="shared" si="376"/>
        <v>0</v>
      </c>
      <c r="BE708" s="37">
        <f t="shared" si="377"/>
        <v>0</v>
      </c>
      <c r="BF708" s="37">
        <f t="shared" si="378"/>
        <v>0</v>
      </c>
      <c r="BG708" s="37">
        <f t="shared" si="379"/>
        <v>0</v>
      </c>
      <c r="BH708" s="38" t="e">
        <f t="shared" si="380"/>
        <v>#DIV/0!</v>
      </c>
      <c r="BI708" s="36">
        <f t="shared" si="381"/>
        <v>24</v>
      </c>
      <c r="BJ708" s="37">
        <f t="shared" si="382"/>
        <v>9.4030000000000002E-2</v>
      </c>
      <c r="BK708" s="36">
        <f t="shared" si="383"/>
        <v>11</v>
      </c>
      <c r="BL708" s="37">
        <f t="shared" si="384"/>
        <v>5.9970000000000002E-2</v>
      </c>
      <c r="BM708" s="37">
        <f t="shared" si="385"/>
        <v>-1.7420000000000001E-2</v>
      </c>
      <c r="BN708" s="37">
        <f t="shared" si="386"/>
        <v>4.2549999999999998E-2</v>
      </c>
      <c r="BO708" s="38">
        <f t="shared" si="387"/>
        <v>45.251515473784956</v>
      </c>
    </row>
    <row r="709" spans="1:67" x14ac:dyDescent="0.25">
      <c r="A709" s="14" t="s">
        <v>43</v>
      </c>
      <c r="B709" s="4" t="s">
        <v>46</v>
      </c>
      <c r="C709" s="14">
        <v>1433103</v>
      </c>
      <c r="D709" s="14" t="s">
        <v>16</v>
      </c>
      <c r="E709">
        <v>128</v>
      </c>
      <c r="F709">
        <v>40158</v>
      </c>
      <c r="G709">
        <v>105</v>
      </c>
      <c r="H709">
        <v>54137</v>
      </c>
      <c r="I709">
        <v>-21304</v>
      </c>
      <c r="J709">
        <v>32833</v>
      </c>
      <c r="L709">
        <v>36</v>
      </c>
      <c r="M709">
        <v>33583</v>
      </c>
      <c r="N709">
        <v>16</v>
      </c>
      <c r="O709">
        <v>33303</v>
      </c>
      <c r="P709">
        <v>-21152</v>
      </c>
      <c r="Q709">
        <v>12151</v>
      </c>
      <c r="S709">
        <v>2</v>
      </c>
      <c r="T709">
        <v>40205</v>
      </c>
      <c r="U709">
        <v>1</v>
      </c>
      <c r="V709">
        <v>2000</v>
      </c>
      <c r="W709">
        <v>0</v>
      </c>
      <c r="X709">
        <v>2000</v>
      </c>
      <c r="Z709">
        <v>166</v>
      </c>
      <c r="AA709">
        <v>113946</v>
      </c>
      <c r="AB709">
        <v>122</v>
      </c>
      <c r="AC709">
        <v>89440</v>
      </c>
      <c r="AD709">
        <v>-42456</v>
      </c>
      <c r="AE709">
        <v>46984</v>
      </c>
      <c r="AG709" s="36">
        <f t="shared" ref="AG709:AG772" si="388">E709</f>
        <v>128</v>
      </c>
      <c r="AH709" s="37">
        <f t="shared" ref="AH709:AH772" si="389">F709/100000</f>
        <v>0.40157999999999999</v>
      </c>
      <c r="AI709" s="36">
        <f t="shared" ref="AI709:AI772" si="390">G709</f>
        <v>105</v>
      </c>
      <c r="AJ709" s="37">
        <f t="shared" ref="AJ709:AJ772" si="391">H709/100000</f>
        <v>0.54137000000000002</v>
      </c>
      <c r="AK709" s="37">
        <f t="shared" ref="AK709:AK772" si="392">I709/100000</f>
        <v>-0.21304000000000001</v>
      </c>
      <c r="AL709" s="37">
        <f t="shared" ref="AL709:AL772" si="393">J709/100000</f>
        <v>0.32833000000000001</v>
      </c>
      <c r="AM709" s="38">
        <f t="shared" ref="AM709:AM772" si="394">AL709/AH709*100</f>
        <v>81.759549778375415</v>
      </c>
      <c r="AN709" s="36">
        <f t="shared" ref="AN709:AN772" si="395">L709</f>
        <v>36</v>
      </c>
      <c r="AO709" s="37">
        <f t="shared" ref="AO709:AO772" si="396">M709/100000</f>
        <v>0.33583000000000002</v>
      </c>
      <c r="AP709" s="36">
        <f t="shared" ref="AP709:AP772" si="397">N709</f>
        <v>16</v>
      </c>
      <c r="AQ709" s="37">
        <f t="shared" ref="AQ709:AQ772" si="398">O709/100000</f>
        <v>0.33302999999999999</v>
      </c>
      <c r="AR709" s="37">
        <f t="shared" ref="AR709:AR772" si="399">P709/100000</f>
        <v>-0.21152000000000001</v>
      </c>
      <c r="AS709" s="37">
        <f t="shared" ref="AS709:AS772" si="400">Q709/100000</f>
        <v>0.12151000000000001</v>
      </c>
      <c r="AT709" s="38">
        <f t="shared" ref="AT709:AT772" si="401">AS709/AO709*100</f>
        <v>36.18199684364113</v>
      </c>
      <c r="AU709" s="36">
        <f t="shared" ref="AU709:AU772" si="402">AG709+AN709</f>
        <v>164</v>
      </c>
      <c r="AV709" s="37">
        <f t="shared" ref="AV709:AV772" si="403">AH709+AO709</f>
        <v>0.73741000000000001</v>
      </c>
      <c r="AW709" s="36">
        <f t="shared" ref="AW709:AW772" si="404">AI709+AP709</f>
        <v>121</v>
      </c>
      <c r="AX709" s="37">
        <f t="shared" ref="AX709:AX772" si="405">AJ709+AQ709</f>
        <v>0.87440000000000007</v>
      </c>
      <c r="AY709" s="37">
        <f t="shared" ref="AY709:AY772" si="406">AK709+AR709</f>
        <v>-0.42456000000000005</v>
      </c>
      <c r="AZ709" s="37">
        <f t="shared" ref="AZ709:AZ772" si="407">AL709+AS709</f>
        <v>0.44984000000000002</v>
      </c>
      <c r="BA709" s="38">
        <f t="shared" ref="BA709:BA772" si="408">AZ709/AV709*100</f>
        <v>61.002698634409626</v>
      </c>
      <c r="BB709" s="36">
        <f t="shared" ref="BB709:BB772" si="409">S709</f>
        <v>2</v>
      </c>
      <c r="BC709" s="37">
        <f t="shared" ref="BC709:BC772" si="410">T709/100000</f>
        <v>0.40205000000000002</v>
      </c>
      <c r="BD709" s="36">
        <f t="shared" ref="BD709:BD772" si="411">U709</f>
        <v>1</v>
      </c>
      <c r="BE709" s="37">
        <f t="shared" ref="BE709:BE772" si="412">V709/100000</f>
        <v>0.02</v>
      </c>
      <c r="BF709" s="37">
        <f t="shared" ref="BF709:BF772" si="413">W709/100000</f>
        <v>0</v>
      </c>
      <c r="BG709" s="37">
        <f t="shared" ref="BG709:BG772" si="414">X709/100000</f>
        <v>0.02</v>
      </c>
      <c r="BH709" s="38">
        <f t="shared" ref="BH709:BH772" si="415">BG709/BC709*100</f>
        <v>4.9745056585001866</v>
      </c>
      <c r="BI709" s="36">
        <f t="shared" ref="BI709:BI772" si="416">Z709</f>
        <v>166</v>
      </c>
      <c r="BJ709" s="37">
        <f t="shared" ref="BJ709:BJ772" si="417">AA709/100000</f>
        <v>1.1394599999999999</v>
      </c>
      <c r="BK709" s="36">
        <f t="shared" ref="BK709:BK772" si="418">AB709</f>
        <v>122</v>
      </c>
      <c r="BL709" s="37">
        <f t="shared" ref="BL709:BL772" si="419">AC709/100000</f>
        <v>0.89439999999999997</v>
      </c>
      <c r="BM709" s="37">
        <f t="shared" ref="BM709:BM772" si="420">AD709/100000</f>
        <v>-0.42455999999999999</v>
      </c>
      <c r="BN709" s="37">
        <f t="shared" ref="BN709:BN772" si="421">AE709/100000</f>
        <v>0.46983999999999998</v>
      </c>
      <c r="BO709" s="38">
        <f t="shared" ref="BO709:BO772" si="422">BN709/BJ709*100</f>
        <v>41.233566777245365</v>
      </c>
    </row>
    <row r="710" spans="1:67" x14ac:dyDescent="0.25">
      <c r="A710" s="14" t="s">
        <v>43</v>
      </c>
      <c r="B710" s="4" t="s">
        <v>46</v>
      </c>
      <c r="C710" s="14">
        <v>1433103</v>
      </c>
      <c r="D710" s="14" t="s">
        <v>17</v>
      </c>
      <c r="E710">
        <v>2</v>
      </c>
      <c r="F710">
        <v>294</v>
      </c>
      <c r="G710">
        <v>2</v>
      </c>
      <c r="H710">
        <v>1275</v>
      </c>
      <c r="I710">
        <v>-981</v>
      </c>
      <c r="J710">
        <v>294</v>
      </c>
      <c r="L710">
        <v>2</v>
      </c>
      <c r="M710">
        <v>1465</v>
      </c>
      <c r="N710">
        <v>2</v>
      </c>
      <c r="O710">
        <v>2465</v>
      </c>
      <c r="P710">
        <v>-1000</v>
      </c>
      <c r="Q710">
        <v>1465</v>
      </c>
      <c r="Z710">
        <v>4</v>
      </c>
      <c r="AA710">
        <v>1759</v>
      </c>
      <c r="AB710">
        <v>4</v>
      </c>
      <c r="AC710">
        <v>3740</v>
      </c>
      <c r="AD710">
        <v>-1981</v>
      </c>
      <c r="AE710">
        <v>1759</v>
      </c>
      <c r="AG710" s="36">
        <f t="shared" si="388"/>
        <v>2</v>
      </c>
      <c r="AH710" s="37">
        <f t="shared" si="389"/>
        <v>2.9399999999999999E-3</v>
      </c>
      <c r="AI710" s="36">
        <f t="shared" si="390"/>
        <v>2</v>
      </c>
      <c r="AJ710" s="37">
        <f t="shared" si="391"/>
        <v>1.2749999999999999E-2</v>
      </c>
      <c r="AK710" s="37">
        <f t="shared" si="392"/>
        <v>-9.8099999999999993E-3</v>
      </c>
      <c r="AL710" s="37">
        <f t="shared" si="393"/>
        <v>2.9399999999999999E-3</v>
      </c>
      <c r="AM710" s="38">
        <f t="shared" si="394"/>
        <v>100</v>
      </c>
      <c r="AN710" s="36">
        <f t="shared" si="395"/>
        <v>2</v>
      </c>
      <c r="AO710" s="37">
        <f t="shared" si="396"/>
        <v>1.465E-2</v>
      </c>
      <c r="AP710" s="36">
        <f t="shared" si="397"/>
        <v>2</v>
      </c>
      <c r="AQ710" s="37">
        <f t="shared" si="398"/>
        <v>2.4649999999999998E-2</v>
      </c>
      <c r="AR710" s="37">
        <f t="shared" si="399"/>
        <v>-0.01</v>
      </c>
      <c r="AS710" s="37">
        <f t="shared" si="400"/>
        <v>1.465E-2</v>
      </c>
      <c r="AT710" s="38">
        <f t="shared" si="401"/>
        <v>100</v>
      </c>
      <c r="AU710" s="36">
        <f t="shared" si="402"/>
        <v>4</v>
      </c>
      <c r="AV710" s="37">
        <f t="shared" si="403"/>
        <v>1.7590000000000001E-2</v>
      </c>
      <c r="AW710" s="36">
        <f t="shared" si="404"/>
        <v>4</v>
      </c>
      <c r="AX710" s="37">
        <f t="shared" si="405"/>
        <v>3.7399999999999996E-2</v>
      </c>
      <c r="AY710" s="37">
        <f t="shared" si="406"/>
        <v>-1.9810000000000001E-2</v>
      </c>
      <c r="AZ710" s="37">
        <f t="shared" si="407"/>
        <v>1.7590000000000001E-2</v>
      </c>
      <c r="BA710" s="38">
        <f t="shared" si="408"/>
        <v>100</v>
      </c>
      <c r="BB710" s="36">
        <f t="shared" si="409"/>
        <v>0</v>
      </c>
      <c r="BC710" s="37">
        <f t="shared" si="410"/>
        <v>0</v>
      </c>
      <c r="BD710" s="36">
        <f t="shared" si="411"/>
        <v>0</v>
      </c>
      <c r="BE710" s="37">
        <f t="shared" si="412"/>
        <v>0</v>
      </c>
      <c r="BF710" s="37">
        <f t="shared" si="413"/>
        <v>0</v>
      </c>
      <c r="BG710" s="37">
        <f t="shared" si="414"/>
        <v>0</v>
      </c>
      <c r="BH710" s="38" t="e">
        <f t="shared" si="415"/>
        <v>#DIV/0!</v>
      </c>
      <c r="BI710" s="36">
        <f t="shared" si="416"/>
        <v>4</v>
      </c>
      <c r="BJ710" s="37">
        <f t="shared" si="417"/>
        <v>1.7590000000000001E-2</v>
      </c>
      <c r="BK710" s="36">
        <f t="shared" si="418"/>
        <v>4</v>
      </c>
      <c r="BL710" s="37">
        <f t="shared" si="419"/>
        <v>3.7400000000000003E-2</v>
      </c>
      <c r="BM710" s="37">
        <f t="shared" si="420"/>
        <v>-1.9810000000000001E-2</v>
      </c>
      <c r="BN710" s="37">
        <f t="shared" si="421"/>
        <v>1.7590000000000001E-2</v>
      </c>
      <c r="BO710" s="38">
        <f t="shared" si="422"/>
        <v>100</v>
      </c>
    </row>
    <row r="711" spans="1:67" x14ac:dyDescent="0.25">
      <c r="A711" s="14" t="s">
        <v>43</v>
      </c>
      <c r="B711" s="4" t="s">
        <v>46</v>
      </c>
      <c r="C711" s="14">
        <v>1433103</v>
      </c>
      <c r="D711" s="14" t="s">
        <v>18</v>
      </c>
      <c r="E711">
        <v>1</v>
      </c>
      <c r="F711">
        <v>0</v>
      </c>
      <c r="G711">
        <v>1</v>
      </c>
      <c r="H711">
        <v>2800</v>
      </c>
      <c r="I711">
        <v>-2800</v>
      </c>
      <c r="J711">
        <v>0</v>
      </c>
      <c r="L711">
        <v>2</v>
      </c>
      <c r="M711">
        <v>2701</v>
      </c>
      <c r="N711">
        <v>2</v>
      </c>
      <c r="O711">
        <v>4270</v>
      </c>
      <c r="P711">
        <v>-1569</v>
      </c>
      <c r="Q711">
        <v>2701</v>
      </c>
      <c r="Z711">
        <v>3</v>
      </c>
      <c r="AA711">
        <v>2701</v>
      </c>
      <c r="AB711">
        <v>3</v>
      </c>
      <c r="AC711">
        <v>7070</v>
      </c>
      <c r="AD711">
        <v>-4369</v>
      </c>
      <c r="AE711">
        <v>2701</v>
      </c>
      <c r="AG711" s="36">
        <f t="shared" si="388"/>
        <v>1</v>
      </c>
      <c r="AH711" s="37">
        <f t="shared" si="389"/>
        <v>0</v>
      </c>
      <c r="AI711" s="36">
        <f t="shared" si="390"/>
        <v>1</v>
      </c>
      <c r="AJ711" s="37">
        <f t="shared" si="391"/>
        <v>2.8000000000000001E-2</v>
      </c>
      <c r="AK711" s="37">
        <f t="shared" si="392"/>
        <v>-2.8000000000000001E-2</v>
      </c>
      <c r="AL711" s="37">
        <f t="shared" si="393"/>
        <v>0</v>
      </c>
      <c r="AM711" s="38" t="e">
        <f t="shared" si="394"/>
        <v>#DIV/0!</v>
      </c>
      <c r="AN711" s="36">
        <f t="shared" si="395"/>
        <v>2</v>
      </c>
      <c r="AO711" s="37">
        <f t="shared" si="396"/>
        <v>2.7009999999999999E-2</v>
      </c>
      <c r="AP711" s="36">
        <f t="shared" si="397"/>
        <v>2</v>
      </c>
      <c r="AQ711" s="37">
        <f t="shared" si="398"/>
        <v>4.2700000000000002E-2</v>
      </c>
      <c r="AR711" s="37">
        <f t="shared" si="399"/>
        <v>-1.5689999999999999E-2</v>
      </c>
      <c r="AS711" s="37">
        <f t="shared" si="400"/>
        <v>2.7009999999999999E-2</v>
      </c>
      <c r="AT711" s="38">
        <f t="shared" si="401"/>
        <v>100</v>
      </c>
      <c r="AU711" s="36">
        <f t="shared" si="402"/>
        <v>3</v>
      </c>
      <c r="AV711" s="37">
        <f t="shared" si="403"/>
        <v>2.7009999999999999E-2</v>
      </c>
      <c r="AW711" s="36">
        <f t="shared" si="404"/>
        <v>3</v>
      </c>
      <c r="AX711" s="37">
        <f t="shared" si="405"/>
        <v>7.0699999999999999E-2</v>
      </c>
      <c r="AY711" s="37">
        <f t="shared" si="406"/>
        <v>-4.369E-2</v>
      </c>
      <c r="AZ711" s="37">
        <f t="shared" si="407"/>
        <v>2.7009999999999999E-2</v>
      </c>
      <c r="BA711" s="38">
        <f t="shared" si="408"/>
        <v>100</v>
      </c>
      <c r="BB711" s="36">
        <f t="shared" si="409"/>
        <v>0</v>
      </c>
      <c r="BC711" s="37">
        <f t="shared" si="410"/>
        <v>0</v>
      </c>
      <c r="BD711" s="36">
        <f t="shared" si="411"/>
        <v>0</v>
      </c>
      <c r="BE711" s="37">
        <f t="shared" si="412"/>
        <v>0</v>
      </c>
      <c r="BF711" s="37">
        <f t="shared" si="413"/>
        <v>0</v>
      </c>
      <c r="BG711" s="37">
        <f t="shared" si="414"/>
        <v>0</v>
      </c>
      <c r="BH711" s="38" t="e">
        <f t="shared" si="415"/>
        <v>#DIV/0!</v>
      </c>
      <c r="BI711" s="36">
        <f t="shared" si="416"/>
        <v>3</v>
      </c>
      <c r="BJ711" s="37">
        <f t="shared" si="417"/>
        <v>2.7009999999999999E-2</v>
      </c>
      <c r="BK711" s="36">
        <f t="shared" si="418"/>
        <v>3</v>
      </c>
      <c r="BL711" s="37">
        <f t="shared" si="419"/>
        <v>7.0699999999999999E-2</v>
      </c>
      <c r="BM711" s="37">
        <f t="shared" si="420"/>
        <v>-4.369E-2</v>
      </c>
      <c r="BN711" s="37">
        <f t="shared" si="421"/>
        <v>2.7009999999999999E-2</v>
      </c>
      <c r="BO711" s="38">
        <f t="shared" si="422"/>
        <v>100</v>
      </c>
    </row>
    <row r="712" spans="1:67" x14ac:dyDescent="0.25">
      <c r="A712" s="34"/>
      <c r="B712" s="35"/>
      <c r="C712" s="34" t="s">
        <v>341</v>
      </c>
      <c r="D712" s="34"/>
      <c r="E712">
        <v>152</v>
      </c>
      <c r="F712">
        <v>47443</v>
      </c>
      <c r="G712">
        <v>117</v>
      </c>
      <c r="H712">
        <v>62056</v>
      </c>
      <c r="I712">
        <v>-25865</v>
      </c>
      <c r="J712">
        <v>36191</v>
      </c>
      <c r="L712">
        <v>43</v>
      </c>
      <c r="M712">
        <v>40161</v>
      </c>
      <c r="N712">
        <v>22</v>
      </c>
      <c r="O712">
        <v>42191</v>
      </c>
      <c r="P712">
        <v>-24683</v>
      </c>
      <c r="Q712">
        <v>17508</v>
      </c>
      <c r="S712">
        <v>2</v>
      </c>
      <c r="T712">
        <v>40205</v>
      </c>
      <c r="U712">
        <v>1</v>
      </c>
      <c r="V712">
        <v>2000</v>
      </c>
      <c r="W712">
        <v>0</v>
      </c>
      <c r="X712">
        <v>2000</v>
      </c>
      <c r="Z712">
        <v>197</v>
      </c>
      <c r="AA712">
        <v>127809</v>
      </c>
      <c r="AB712">
        <v>140</v>
      </c>
      <c r="AC712">
        <v>106247</v>
      </c>
      <c r="AD712">
        <v>-50548</v>
      </c>
      <c r="AE712">
        <v>55699</v>
      </c>
      <c r="AG712" s="39">
        <f t="shared" si="388"/>
        <v>152</v>
      </c>
      <c r="AH712" s="40">
        <f t="shared" si="389"/>
        <v>0.47443000000000002</v>
      </c>
      <c r="AI712" s="39">
        <f t="shared" si="390"/>
        <v>117</v>
      </c>
      <c r="AJ712" s="40">
        <f t="shared" si="391"/>
        <v>0.62056</v>
      </c>
      <c r="AK712" s="40">
        <f t="shared" si="392"/>
        <v>-0.25864999999999999</v>
      </c>
      <c r="AL712" s="40">
        <f t="shared" si="393"/>
        <v>0.36191000000000001</v>
      </c>
      <c r="AM712" s="40">
        <f t="shared" si="394"/>
        <v>76.283118689796183</v>
      </c>
      <c r="AN712" s="39">
        <f t="shared" si="395"/>
        <v>43</v>
      </c>
      <c r="AO712" s="40">
        <f t="shared" si="396"/>
        <v>0.40161000000000002</v>
      </c>
      <c r="AP712" s="39">
        <f t="shared" si="397"/>
        <v>22</v>
      </c>
      <c r="AQ712" s="40">
        <f t="shared" si="398"/>
        <v>0.42191000000000001</v>
      </c>
      <c r="AR712" s="40">
        <f t="shared" si="399"/>
        <v>-0.24682999999999999</v>
      </c>
      <c r="AS712" s="40">
        <f t="shared" si="400"/>
        <v>0.17508000000000001</v>
      </c>
      <c r="AT712" s="40">
        <f t="shared" si="401"/>
        <v>43.594532008665119</v>
      </c>
      <c r="AU712" s="39">
        <f t="shared" si="402"/>
        <v>195</v>
      </c>
      <c r="AV712" s="40">
        <f t="shared" si="403"/>
        <v>0.87604000000000004</v>
      </c>
      <c r="AW712" s="39">
        <f t="shared" si="404"/>
        <v>139</v>
      </c>
      <c r="AX712" s="40">
        <f t="shared" si="405"/>
        <v>1.04247</v>
      </c>
      <c r="AY712" s="40">
        <f t="shared" si="406"/>
        <v>-0.50547999999999993</v>
      </c>
      <c r="AZ712" s="40">
        <f t="shared" si="407"/>
        <v>0.53699000000000008</v>
      </c>
      <c r="BA712" s="40">
        <f t="shared" si="408"/>
        <v>61.297429341125984</v>
      </c>
      <c r="BB712" s="39">
        <f t="shared" si="409"/>
        <v>2</v>
      </c>
      <c r="BC712" s="40">
        <f t="shared" si="410"/>
        <v>0.40205000000000002</v>
      </c>
      <c r="BD712" s="39">
        <f t="shared" si="411"/>
        <v>1</v>
      </c>
      <c r="BE712" s="40">
        <f t="shared" si="412"/>
        <v>0.02</v>
      </c>
      <c r="BF712" s="40">
        <f t="shared" si="413"/>
        <v>0</v>
      </c>
      <c r="BG712" s="40">
        <f t="shared" si="414"/>
        <v>0.02</v>
      </c>
      <c r="BH712" s="40">
        <f t="shared" si="415"/>
        <v>4.9745056585001866</v>
      </c>
      <c r="BI712" s="39">
        <f t="shared" si="416"/>
        <v>197</v>
      </c>
      <c r="BJ712" s="40">
        <f t="shared" si="417"/>
        <v>1.2780899999999999</v>
      </c>
      <c r="BK712" s="39">
        <f t="shared" si="418"/>
        <v>140</v>
      </c>
      <c r="BL712" s="40">
        <f t="shared" si="419"/>
        <v>1.06247</v>
      </c>
      <c r="BM712" s="40">
        <f t="shared" si="420"/>
        <v>-0.50548000000000004</v>
      </c>
      <c r="BN712" s="40">
        <f t="shared" si="421"/>
        <v>0.55698999999999999</v>
      </c>
      <c r="BO712" s="40">
        <f t="shared" si="422"/>
        <v>43.579873091879293</v>
      </c>
    </row>
    <row r="713" spans="1:67" x14ac:dyDescent="0.25">
      <c r="A713" s="14" t="s">
        <v>43</v>
      </c>
      <c r="B713" s="4" t="s">
        <v>46</v>
      </c>
      <c r="C713" s="14">
        <v>1433106</v>
      </c>
      <c r="D713" s="14" t="s">
        <v>18</v>
      </c>
      <c r="L713">
        <v>1</v>
      </c>
      <c r="M713">
        <v>2041</v>
      </c>
      <c r="N713">
        <v>1</v>
      </c>
      <c r="O713">
        <v>8800</v>
      </c>
      <c r="P713">
        <v>-6759</v>
      </c>
      <c r="Q713">
        <v>2041</v>
      </c>
      <c r="Z713">
        <v>1</v>
      </c>
      <c r="AA713">
        <v>2041</v>
      </c>
      <c r="AB713">
        <v>1</v>
      </c>
      <c r="AC713">
        <v>8800</v>
      </c>
      <c r="AD713">
        <v>-6759</v>
      </c>
      <c r="AE713">
        <v>2041</v>
      </c>
      <c r="AG713" s="36">
        <f t="shared" si="388"/>
        <v>0</v>
      </c>
      <c r="AH713" s="37">
        <f t="shared" si="389"/>
        <v>0</v>
      </c>
      <c r="AI713" s="36">
        <f t="shared" si="390"/>
        <v>0</v>
      </c>
      <c r="AJ713" s="37">
        <f t="shared" si="391"/>
        <v>0</v>
      </c>
      <c r="AK713" s="37">
        <f t="shared" si="392"/>
        <v>0</v>
      </c>
      <c r="AL713" s="37">
        <f t="shared" si="393"/>
        <v>0</v>
      </c>
      <c r="AM713" s="38" t="e">
        <f t="shared" si="394"/>
        <v>#DIV/0!</v>
      </c>
      <c r="AN713" s="36">
        <f t="shared" si="395"/>
        <v>1</v>
      </c>
      <c r="AO713" s="37">
        <f t="shared" si="396"/>
        <v>2.0410000000000001E-2</v>
      </c>
      <c r="AP713" s="36">
        <f t="shared" si="397"/>
        <v>1</v>
      </c>
      <c r="AQ713" s="37">
        <f t="shared" si="398"/>
        <v>8.7999999999999995E-2</v>
      </c>
      <c r="AR713" s="37">
        <f t="shared" si="399"/>
        <v>-6.7589999999999997E-2</v>
      </c>
      <c r="AS713" s="37">
        <f t="shared" si="400"/>
        <v>2.0410000000000001E-2</v>
      </c>
      <c r="AT713" s="38">
        <f t="shared" si="401"/>
        <v>100</v>
      </c>
      <c r="AU713" s="36">
        <f t="shared" si="402"/>
        <v>1</v>
      </c>
      <c r="AV713" s="37">
        <f t="shared" si="403"/>
        <v>2.0410000000000001E-2</v>
      </c>
      <c r="AW713" s="36">
        <f t="shared" si="404"/>
        <v>1</v>
      </c>
      <c r="AX713" s="37">
        <f t="shared" si="405"/>
        <v>8.7999999999999995E-2</v>
      </c>
      <c r="AY713" s="37">
        <f t="shared" si="406"/>
        <v>-6.7589999999999997E-2</v>
      </c>
      <c r="AZ713" s="37">
        <f t="shared" si="407"/>
        <v>2.0410000000000001E-2</v>
      </c>
      <c r="BA713" s="38">
        <f t="shared" si="408"/>
        <v>100</v>
      </c>
      <c r="BB713" s="36">
        <f t="shared" si="409"/>
        <v>0</v>
      </c>
      <c r="BC713" s="37">
        <f t="shared" si="410"/>
        <v>0</v>
      </c>
      <c r="BD713" s="36">
        <f t="shared" si="411"/>
        <v>0</v>
      </c>
      <c r="BE713" s="37">
        <f t="shared" si="412"/>
        <v>0</v>
      </c>
      <c r="BF713" s="37">
        <f t="shared" si="413"/>
        <v>0</v>
      </c>
      <c r="BG713" s="37">
        <f t="shared" si="414"/>
        <v>0</v>
      </c>
      <c r="BH713" s="38" t="e">
        <f t="shared" si="415"/>
        <v>#DIV/0!</v>
      </c>
      <c r="BI713" s="36">
        <f t="shared" si="416"/>
        <v>1</v>
      </c>
      <c r="BJ713" s="37">
        <f t="shared" si="417"/>
        <v>2.0410000000000001E-2</v>
      </c>
      <c r="BK713" s="36">
        <f t="shared" si="418"/>
        <v>1</v>
      </c>
      <c r="BL713" s="37">
        <f t="shared" si="419"/>
        <v>8.7999999999999995E-2</v>
      </c>
      <c r="BM713" s="37">
        <f t="shared" si="420"/>
        <v>-6.7589999999999997E-2</v>
      </c>
      <c r="BN713" s="37">
        <f t="shared" si="421"/>
        <v>2.0410000000000001E-2</v>
      </c>
      <c r="BO713" s="38">
        <f t="shared" si="422"/>
        <v>100</v>
      </c>
    </row>
    <row r="714" spans="1:67" x14ac:dyDescent="0.25">
      <c r="A714" s="34"/>
      <c r="B714" s="35"/>
      <c r="C714" s="34" t="s">
        <v>342</v>
      </c>
      <c r="D714" s="34"/>
      <c r="L714">
        <v>1</v>
      </c>
      <c r="M714">
        <v>2041</v>
      </c>
      <c r="N714">
        <v>1</v>
      </c>
      <c r="O714">
        <v>8800</v>
      </c>
      <c r="P714">
        <v>-6759</v>
      </c>
      <c r="Q714">
        <v>2041</v>
      </c>
      <c r="Z714">
        <v>1</v>
      </c>
      <c r="AA714">
        <v>2041</v>
      </c>
      <c r="AB714">
        <v>1</v>
      </c>
      <c r="AC714">
        <v>8800</v>
      </c>
      <c r="AD714">
        <v>-6759</v>
      </c>
      <c r="AE714">
        <v>2041</v>
      </c>
      <c r="AG714" s="39">
        <f t="shared" si="388"/>
        <v>0</v>
      </c>
      <c r="AH714" s="40">
        <f t="shared" si="389"/>
        <v>0</v>
      </c>
      <c r="AI714" s="39">
        <f t="shared" si="390"/>
        <v>0</v>
      </c>
      <c r="AJ714" s="40">
        <f t="shared" si="391"/>
        <v>0</v>
      </c>
      <c r="AK714" s="40">
        <f t="shared" si="392"/>
        <v>0</v>
      </c>
      <c r="AL714" s="40">
        <f t="shared" si="393"/>
        <v>0</v>
      </c>
      <c r="AM714" s="40" t="e">
        <f t="shared" si="394"/>
        <v>#DIV/0!</v>
      </c>
      <c r="AN714" s="39">
        <f t="shared" si="395"/>
        <v>1</v>
      </c>
      <c r="AO714" s="40">
        <f t="shared" si="396"/>
        <v>2.0410000000000001E-2</v>
      </c>
      <c r="AP714" s="39">
        <f t="shared" si="397"/>
        <v>1</v>
      </c>
      <c r="AQ714" s="40">
        <f t="shared" si="398"/>
        <v>8.7999999999999995E-2</v>
      </c>
      <c r="AR714" s="40">
        <f t="shared" si="399"/>
        <v>-6.7589999999999997E-2</v>
      </c>
      <c r="AS714" s="40">
        <f t="shared" si="400"/>
        <v>2.0410000000000001E-2</v>
      </c>
      <c r="AT714" s="40">
        <f t="shared" si="401"/>
        <v>100</v>
      </c>
      <c r="AU714" s="39">
        <f t="shared" si="402"/>
        <v>1</v>
      </c>
      <c r="AV714" s="40">
        <f t="shared" si="403"/>
        <v>2.0410000000000001E-2</v>
      </c>
      <c r="AW714" s="39">
        <f t="shared" si="404"/>
        <v>1</v>
      </c>
      <c r="AX714" s="40">
        <f t="shared" si="405"/>
        <v>8.7999999999999995E-2</v>
      </c>
      <c r="AY714" s="40">
        <f t="shared" si="406"/>
        <v>-6.7589999999999997E-2</v>
      </c>
      <c r="AZ714" s="40">
        <f t="shared" si="407"/>
        <v>2.0410000000000001E-2</v>
      </c>
      <c r="BA714" s="40">
        <f t="shared" si="408"/>
        <v>100</v>
      </c>
      <c r="BB714" s="39">
        <f t="shared" si="409"/>
        <v>0</v>
      </c>
      <c r="BC714" s="40">
        <f t="shared" si="410"/>
        <v>0</v>
      </c>
      <c r="BD714" s="39">
        <f t="shared" si="411"/>
        <v>0</v>
      </c>
      <c r="BE714" s="40">
        <f t="shared" si="412"/>
        <v>0</v>
      </c>
      <c r="BF714" s="40">
        <f t="shared" si="413"/>
        <v>0</v>
      </c>
      <c r="BG714" s="40">
        <f t="shared" si="414"/>
        <v>0</v>
      </c>
      <c r="BH714" s="40" t="e">
        <f t="shared" si="415"/>
        <v>#DIV/0!</v>
      </c>
      <c r="BI714" s="39">
        <f t="shared" si="416"/>
        <v>1</v>
      </c>
      <c r="BJ714" s="40">
        <f t="shared" si="417"/>
        <v>2.0410000000000001E-2</v>
      </c>
      <c r="BK714" s="39">
        <f t="shared" si="418"/>
        <v>1</v>
      </c>
      <c r="BL714" s="40">
        <f t="shared" si="419"/>
        <v>8.7999999999999995E-2</v>
      </c>
      <c r="BM714" s="40">
        <f t="shared" si="420"/>
        <v>-6.7589999999999997E-2</v>
      </c>
      <c r="BN714" s="40">
        <f t="shared" si="421"/>
        <v>2.0410000000000001E-2</v>
      </c>
      <c r="BO714" s="40">
        <f t="shared" si="422"/>
        <v>100</v>
      </c>
    </row>
    <row r="715" spans="1:67" x14ac:dyDescent="0.25">
      <c r="A715" s="14" t="s">
        <v>43</v>
      </c>
      <c r="B715" s="4" t="s">
        <v>46</v>
      </c>
      <c r="C715" s="14">
        <v>1433107</v>
      </c>
      <c r="D715" s="14" t="s">
        <v>18</v>
      </c>
      <c r="E715">
        <v>1</v>
      </c>
      <c r="F715">
        <v>0</v>
      </c>
      <c r="G715">
        <v>1</v>
      </c>
      <c r="H715">
        <v>10822</v>
      </c>
      <c r="I715">
        <v>-10822</v>
      </c>
      <c r="J715">
        <v>0</v>
      </c>
      <c r="L715">
        <v>1</v>
      </c>
      <c r="M715">
        <v>2955</v>
      </c>
      <c r="N715">
        <v>1</v>
      </c>
      <c r="O715">
        <v>5916</v>
      </c>
      <c r="P715">
        <v>-2961</v>
      </c>
      <c r="Q715">
        <v>2955</v>
      </c>
      <c r="Z715">
        <v>2</v>
      </c>
      <c r="AA715">
        <v>2955</v>
      </c>
      <c r="AB715">
        <v>2</v>
      </c>
      <c r="AC715">
        <v>16738</v>
      </c>
      <c r="AD715">
        <v>-13783</v>
      </c>
      <c r="AE715">
        <v>2955</v>
      </c>
      <c r="AG715" s="36">
        <f t="shared" si="388"/>
        <v>1</v>
      </c>
      <c r="AH715" s="37">
        <f t="shared" si="389"/>
        <v>0</v>
      </c>
      <c r="AI715" s="36">
        <f t="shared" si="390"/>
        <v>1</v>
      </c>
      <c r="AJ715" s="37">
        <f t="shared" si="391"/>
        <v>0.10822</v>
      </c>
      <c r="AK715" s="37">
        <f t="shared" si="392"/>
        <v>-0.10822</v>
      </c>
      <c r="AL715" s="37">
        <f t="shared" si="393"/>
        <v>0</v>
      </c>
      <c r="AM715" s="38" t="e">
        <f t="shared" si="394"/>
        <v>#DIV/0!</v>
      </c>
      <c r="AN715" s="36">
        <f t="shared" si="395"/>
        <v>1</v>
      </c>
      <c r="AO715" s="37">
        <f t="shared" si="396"/>
        <v>2.955E-2</v>
      </c>
      <c r="AP715" s="36">
        <f t="shared" si="397"/>
        <v>1</v>
      </c>
      <c r="AQ715" s="37">
        <f t="shared" si="398"/>
        <v>5.9159999999999997E-2</v>
      </c>
      <c r="AR715" s="37">
        <f t="shared" si="399"/>
        <v>-2.9610000000000001E-2</v>
      </c>
      <c r="AS715" s="37">
        <f t="shared" si="400"/>
        <v>2.955E-2</v>
      </c>
      <c r="AT715" s="38">
        <f t="shared" si="401"/>
        <v>100</v>
      </c>
      <c r="AU715" s="36">
        <f t="shared" si="402"/>
        <v>2</v>
      </c>
      <c r="AV715" s="37">
        <f t="shared" si="403"/>
        <v>2.955E-2</v>
      </c>
      <c r="AW715" s="36">
        <f t="shared" si="404"/>
        <v>2</v>
      </c>
      <c r="AX715" s="37">
        <f t="shared" si="405"/>
        <v>0.16738</v>
      </c>
      <c r="AY715" s="37">
        <f t="shared" si="406"/>
        <v>-0.13783000000000001</v>
      </c>
      <c r="AZ715" s="37">
        <f t="shared" si="407"/>
        <v>2.955E-2</v>
      </c>
      <c r="BA715" s="38">
        <f t="shared" si="408"/>
        <v>100</v>
      </c>
      <c r="BB715" s="36">
        <f t="shared" si="409"/>
        <v>0</v>
      </c>
      <c r="BC715" s="37">
        <f t="shared" si="410"/>
        <v>0</v>
      </c>
      <c r="BD715" s="36">
        <f t="shared" si="411"/>
        <v>0</v>
      </c>
      <c r="BE715" s="37">
        <f t="shared" si="412"/>
        <v>0</v>
      </c>
      <c r="BF715" s="37">
        <f t="shared" si="413"/>
        <v>0</v>
      </c>
      <c r="BG715" s="37">
        <f t="shared" si="414"/>
        <v>0</v>
      </c>
      <c r="BH715" s="38" t="e">
        <f t="shared" si="415"/>
        <v>#DIV/0!</v>
      </c>
      <c r="BI715" s="36">
        <f t="shared" si="416"/>
        <v>2</v>
      </c>
      <c r="BJ715" s="37">
        <f t="shared" si="417"/>
        <v>2.955E-2</v>
      </c>
      <c r="BK715" s="36">
        <f t="shared" si="418"/>
        <v>2</v>
      </c>
      <c r="BL715" s="37">
        <f t="shared" si="419"/>
        <v>0.16738</v>
      </c>
      <c r="BM715" s="37">
        <f t="shared" si="420"/>
        <v>-0.13783000000000001</v>
      </c>
      <c r="BN715" s="37">
        <f t="shared" si="421"/>
        <v>2.955E-2</v>
      </c>
      <c r="BO715" s="38">
        <f t="shared" si="422"/>
        <v>100</v>
      </c>
    </row>
    <row r="716" spans="1:67" x14ac:dyDescent="0.25">
      <c r="A716" s="34"/>
      <c r="B716" s="35"/>
      <c r="C716" s="34" t="s">
        <v>343</v>
      </c>
      <c r="D716" s="34"/>
      <c r="E716">
        <v>1</v>
      </c>
      <c r="F716">
        <v>0</v>
      </c>
      <c r="G716">
        <v>1</v>
      </c>
      <c r="H716">
        <v>10822</v>
      </c>
      <c r="I716">
        <v>-10822</v>
      </c>
      <c r="J716">
        <v>0</v>
      </c>
      <c r="L716">
        <v>1</v>
      </c>
      <c r="M716">
        <v>2955</v>
      </c>
      <c r="N716">
        <v>1</v>
      </c>
      <c r="O716">
        <v>5916</v>
      </c>
      <c r="P716">
        <v>-2961</v>
      </c>
      <c r="Q716">
        <v>2955</v>
      </c>
      <c r="Z716">
        <v>2</v>
      </c>
      <c r="AA716">
        <v>2955</v>
      </c>
      <c r="AB716">
        <v>2</v>
      </c>
      <c r="AC716">
        <v>16738</v>
      </c>
      <c r="AD716">
        <v>-13783</v>
      </c>
      <c r="AE716">
        <v>2955</v>
      </c>
      <c r="AG716" s="39">
        <f t="shared" si="388"/>
        <v>1</v>
      </c>
      <c r="AH716" s="40">
        <f t="shared" si="389"/>
        <v>0</v>
      </c>
      <c r="AI716" s="39">
        <f t="shared" si="390"/>
        <v>1</v>
      </c>
      <c r="AJ716" s="40">
        <f t="shared" si="391"/>
        <v>0.10822</v>
      </c>
      <c r="AK716" s="40">
        <f t="shared" si="392"/>
        <v>-0.10822</v>
      </c>
      <c r="AL716" s="40">
        <f t="shared" si="393"/>
        <v>0</v>
      </c>
      <c r="AM716" s="40" t="e">
        <f t="shared" si="394"/>
        <v>#DIV/0!</v>
      </c>
      <c r="AN716" s="39">
        <f t="shared" si="395"/>
        <v>1</v>
      </c>
      <c r="AO716" s="40">
        <f t="shared" si="396"/>
        <v>2.955E-2</v>
      </c>
      <c r="AP716" s="39">
        <f t="shared" si="397"/>
        <v>1</v>
      </c>
      <c r="AQ716" s="40">
        <f t="shared" si="398"/>
        <v>5.9159999999999997E-2</v>
      </c>
      <c r="AR716" s="40">
        <f t="shared" si="399"/>
        <v>-2.9610000000000001E-2</v>
      </c>
      <c r="AS716" s="40">
        <f t="shared" si="400"/>
        <v>2.955E-2</v>
      </c>
      <c r="AT716" s="40">
        <f t="shared" si="401"/>
        <v>100</v>
      </c>
      <c r="AU716" s="39">
        <f t="shared" si="402"/>
        <v>2</v>
      </c>
      <c r="AV716" s="40">
        <f t="shared" si="403"/>
        <v>2.955E-2</v>
      </c>
      <c r="AW716" s="39">
        <f t="shared" si="404"/>
        <v>2</v>
      </c>
      <c r="AX716" s="40">
        <f t="shared" si="405"/>
        <v>0.16738</v>
      </c>
      <c r="AY716" s="40">
        <f t="shared" si="406"/>
        <v>-0.13783000000000001</v>
      </c>
      <c r="AZ716" s="40">
        <f t="shared" si="407"/>
        <v>2.955E-2</v>
      </c>
      <c r="BA716" s="40">
        <f t="shared" si="408"/>
        <v>100</v>
      </c>
      <c r="BB716" s="39">
        <f t="shared" si="409"/>
        <v>0</v>
      </c>
      <c r="BC716" s="40">
        <f t="shared" si="410"/>
        <v>0</v>
      </c>
      <c r="BD716" s="39">
        <f t="shared" si="411"/>
        <v>0</v>
      </c>
      <c r="BE716" s="40">
        <f t="shared" si="412"/>
        <v>0</v>
      </c>
      <c r="BF716" s="40">
        <f t="shared" si="413"/>
        <v>0</v>
      </c>
      <c r="BG716" s="40">
        <f t="shared" si="414"/>
        <v>0</v>
      </c>
      <c r="BH716" s="40" t="e">
        <f t="shared" si="415"/>
        <v>#DIV/0!</v>
      </c>
      <c r="BI716" s="39">
        <f t="shared" si="416"/>
        <v>2</v>
      </c>
      <c r="BJ716" s="40">
        <f t="shared" si="417"/>
        <v>2.955E-2</v>
      </c>
      <c r="BK716" s="39">
        <f t="shared" si="418"/>
        <v>2</v>
      </c>
      <c r="BL716" s="40">
        <f t="shared" si="419"/>
        <v>0.16738</v>
      </c>
      <c r="BM716" s="40">
        <f t="shared" si="420"/>
        <v>-0.13783000000000001</v>
      </c>
      <c r="BN716" s="40">
        <f t="shared" si="421"/>
        <v>2.955E-2</v>
      </c>
      <c r="BO716" s="40">
        <f t="shared" si="422"/>
        <v>100</v>
      </c>
    </row>
    <row r="717" spans="1:67" x14ac:dyDescent="0.25">
      <c r="A717" s="14" t="s">
        <v>43</v>
      </c>
      <c r="B717" s="4" t="s">
        <v>46</v>
      </c>
      <c r="C717" s="14">
        <v>1433111</v>
      </c>
      <c r="D717" s="14" t="s">
        <v>15</v>
      </c>
      <c r="E717">
        <v>62</v>
      </c>
      <c r="F717">
        <v>20409</v>
      </c>
      <c r="G717">
        <v>25</v>
      </c>
      <c r="H717">
        <v>11060</v>
      </c>
      <c r="I717">
        <v>-2998</v>
      </c>
      <c r="J717">
        <v>8062</v>
      </c>
      <c r="L717">
        <v>32</v>
      </c>
      <c r="M717">
        <v>38047</v>
      </c>
      <c r="N717">
        <v>11</v>
      </c>
      <c r="O717">
        <v>7410</v>
      </c>
      <c r="P717">
        <v>-1013</v>
      </c>
      <c r="Q717">
        <v>6397</v>
      </c>
      <c r="Z717">
        <v>94</v>
      </c>
      <c r="AA717">
        <v>58456</v>
      </c>
      <c r="AB717">
        <v>36</v>
      </c>
      <c r="AC717">
        <v>18470</v>
      </c>
      <c r="AD717">
        <v>-4011</v>
      </c>
      <c r="AE717">
        <v>14459</v>
      </c>
      <c r="AG717" s="36">
        <f t="shared" si="388"/>
        <v>62</v>
      </c>
      <c r="AH717" s="37">
        <f t="shared" si="389"/>
        <v>0.20408999999999999</v>
      </c>
      <c r="AI717" s="36">
        <f t="shared" si="390"/>
        <v>25</v>
      </c>
      <c r="AJ717" s="37">
        <f t="shared" si="391"/>
        <v>0.1106</v>
      </c>
      <c r="AK717" s="37">
        <f t="shared" si="392"/>
        <v>-2.998E-2</v>
      </c>
      <c r="AL717" s="37">
        <f t="shared" si="393"/>
        <v>8.0619999999999997E-2</v>
      </c>
      <c r="AM717" s="38">
        <f t="shared" si="394"/>
        <v>39.502180410603167</v>
      </c>
      <c r="AN717" s="36">
        <f t="shared" si="395"/>
        <v>32</v>
      </c>
      <c r="AO717" s="37">
        <f t="shared" si="396"/>
        <v>0.38046999999999997</v>
      </c>
      <c r="AP717" s="36">
        <f t="shared" si="397"/>
        <v>11</v>
      </c>
      <c r="AQ717" s="37">
        <f t="shared" si="398"/>
        <v>7.4099999999999999E-2</v>
      </c>
      <c r="AR717" s="37">
        <f t="shared" si="399"/>
        <v>-1.013E-2</v>
      </c>
      <c r="AS717" s="37">
        <f t="shared" si="400"/>
        <v>6.3969999999999999E-2</v>
      </c>
      <c r="AT717" s="38">
        <f t="shared" si="401"/>
        <v>16.813414986726944</v>
      </c>
      <c r="AU717" s="36">
        <f t="shared" si="402"/>
        <v>94</v>
      </c>
      <c r="AV717" s="37">
        <f t="shared" si="403"/>
        <v>0.58455999999999997</v>
      </c>
      <c r="AW717" s="36">
        <f t="shared" si="404"/>
        <v>36</v>
      </c>
      <c r="AX717" s="37">
        <f t="shared" si="405"/>
        <v>0.1847</v>
      </c>
      <c r="AY717" s="37">
        <f t="shared" si="406"/>
        <v>-4.011E-2</v>
      </c>
      <c r="AZ717" s="37">
        <f t="shared" si="407"/>
        <v>0.14459</v>
      </c>
      <c r="BA717" s="38">
        <f t="shared" si="408"/>
        <v>24.734843300944302</v>
      </c>
      <c r="BB717" s="36">
        <f t="shared" si="409"/>
        <v>0</v>
      </c>
      <c r="BC717" s="37">
        <f t="shared" si="410"/>
        <v>0</v>
      </c>
      <c r="BD717" s="36">
        <f t="shared" si="411"/>
        <v>0</v>
      </c>
      <c r="BE717" s="37">
        <f t="shared" si="412"/>
        <v>0</v>
      </c>
      <c r="BF717" s="37">
        <f t="shared" si="413"/>
        <v>0</v>
      </c>
      <c r="BG717" s="37">
        <f t="shared" si="414"/>
        <v>0</v>
      </c>
      <c r="BH717" s="38" t="e">
        <f t="shared" si="415"/>
        <v>#DIV/0!</v>
      </c>
      <c r="BI717" s="36">
        <f t="shared" si="416"/>
        <v>94</v>
      </c>
      <c r="BJ717" s="37">
        <f t="shared" si="417"/>
        <v>0.58455999999999997</v>
      </c>
      <c r="BK717" s="36">
        <f t="shared" si="418"/>
        <v>36</v>
      </c>
      <c r="BL717" s="37">
        <f t="shared" si="419"/>
        <v>0.1847</v>
      </c>
      <c r="BM717" s="37">
        <f t="shared" si="420"/>
        <v>-4.011E-2</v>
      </c>
      <c r="BN717" s="37">
        <f t="shared" si="421"/>
        <v>0.14459</v>
      </c>
      <c r="BO717" s="38">
        <f t="shared" si="422"/>
        <v>24.734843300944302</v>
      </c>
    </row>
    <row r="718" spans="1:67" x14ac:dyDescent="0.25">
      <c r="A718" s="14" t="s">
        <v>43</v>
      </c>
      <c r="B718" s="4" t="s">
        <v>46</v>
      </c>
      <c r="C718" s="14">
        <v>1433111</v>
      </c>
      <c r="D718" s="14" t="s">
        <v>16</v>
      </c>
      <c r="E718">
        <v>168</v>
      </c>
      <c r="F718">
        <v>50872</v>
      </c>
      <c r="G718">
        <v>117</v>
      </c>
      <c r="H718">
        <v>59039</v>
      </c>
      <c r="I718">
        <v>-22882</v>
      </c>
      <c r="J718">
        <v>36157</v>
      </c>
      <c r="L718">
        <v>48</v>
      </c>
      <c r="M718">
        <v>52222</v>
      </c>
      <c r="N718">
        <v>24</v>
      </c>
      <c r="O718">
        <v>26206</v>
      </c>
      <c r="P718">
        <v>-7262</v>
      </c>
      <c r="Q718">
        <v>18944</v>
      </c>
      <c r="S718">
        <v>2</v>
      </c>
      <c r="T718">
        <v>16118</v>
      </c>
      <c r="U718">
        <v>2</v>
      </c>
      <c r="V718">
        <v>12953</v>
      </c>
      <c r="W718">
        <v>-1615</v>
      </c>
      <c r="X718">
        <v>11338</v>
      </c>
      <c r="Z718">
        <v>218</v>
      </c>
      <c r="AA718">
        <v>119212</v>
      </c>
      <c r="AB718">
        <v>143</v>
      </c>
      <c r="AC718">
        <v>98198</v>
      </c>
      <c r="AD718">
        <v>-31759</v>
      </c>
      <c r="AE718">
        <v>66439</v>
      </c>
      <c r="AG718" s="36">
        <f t="shared" si="388"/>
        <v>168</v>
      </c>
      <c r="AH718" s="37">
        <f t="shared" si="389"/>
        <v>0.50871999999999995</v>
      </c>
      <c r="AI718" s="36">
        <f t="shared" si="390"/>
        <v>117</v>
      </c>
      <c r="AJ718" s="37">
        <f t="shared" si="391"/>
        <v>0.59038999999999997</v>
      </c>
      <c r="AK718" s="37">
        <f t="shared" si="392"/>
        <v>-0.22882</v>
      </c>
      <c r="AL718" s="37">
        <f t="shared" si="393"/>
        <v>0.36157</v>
      </c>
      <c r="AM718" s="38">
        <f t="shared" si="394"/>
        <v>71.074461393300837</v>
      </c>
      <c r="AN718" s="36">
        <f t="shared" si="395"/>
        <v>48</v>
      </c>
      <c r="AO718" s="37">
        <f t="shared" si="396"/>
        <v>0.52222000000000002</v>
      </c>
      <c r="AP718" s="36">
        <f t="shared" si="397"/>
        <v>24</v>
      </c>
      <c r="AQ718" s="37">
        <f t="shared" si="398"/>
        <v>0.26206000000000002</v>
      </c>
      <c r="AR718" s="37">
        <f t="shared" si="399"/>
        <v>-7.2620000000000004E-2</v>
      </c>
      <c r="AS718" s="37">
        <f t="shared" si="400"/>
        <v>0.18944</v>
      </c>
      <c r="AT718" s="38">
        <f t="shared" si="401"/>
        <v>36.275899046378917</v>
      </c>
      <c r="AU718" s="36">
        <f t="shared" si="402"/>
        <v>216</v>
      </c>
      <c r="AV718" s="37">
        <f t="shared" si="403"/>
        <v>1.03094</v>
      </c>
      <c r="AW718" s="36">
        <f t="shared" si="404"/>
        <v>141</v>
      </c>
      <c r="AX718" s="37">
        <f t="shared" si="405"/>
        <v>0.85244999999999993</v>
      </c>
      <c r="AY718" s="37">
        <f t="shared" si="406"/>
        <v>-0.30143999999999999</v>
      </c>
      <c r="AZ718" s="37">
        <f t="shared" si="407"/>
        <v>0.55101</v>
      </c>
      <c r="BA718" s="38">
        <f t="shared" si="408"/>
        <v>53.447339321396015</v>
      </c>
      <c r="BB718" s="36">
        <f t="shared" si="409"/>
        <v>2</v>
      </c>
      <c r="BC718" s="37">
        <f t="shared" si="410"/>
        <v>0.16117999999999999</v>
      </c>
      <c r="BD718" s="36">
        <f t="shared" si="411"/>
        <v>2</v>
      </c>
      <c r="BE718" s="37">
        <f t="shared" si="412"/>
        <v>0.12953000000000001</v>
      </c>
      <c r="BF718" s="37">
        <f t="shared" si="413"/>
        <v>-1.6150000000000001E-2</v>
      </c>
      <c r="BG718" s="37">
        <f t="shared" si="414"/>
        <v>0.11337999999999999</v>
      </c>
      <c r="BH718" s="38">
        <f t="shared" si="415"/>
        <v>70.343715101129177</v>
      </c>
      <c r="BI718" s="36">
        <f t="shared" si="416"/>
        <v>218</v>
      </c>
      <c r="BJ718" s="37">
        <f t="shared" si="417"/>
        <v>1.1921200000000001</v>
      </c>
      <c r="BK718" s="36">
        <f t="shared" si="418"/>
        <v>143</v>
      </c>
      <c r="BL718" s="37">
        <f t="shared" si="419"/>
        <v>0.98197999999999996</v>
      </c>
      <c r="BM718" s="37">
        <f t="shared" si="420"/>
        <v>-0.31758999999999998</v>
      </c>
      <c r="BN718" s="37">
        <f t="shared" si="421"/>
        <v>0.66439000000000004</v>
      </c>
      <c r="BO718" s="38">
        <f t="shared" si="422"/>
        <v>55.731805522933932</v>
      </c>
    </row>
    <row r="719" spans="1:67" x14ac:dyDescent="0.25">
      <c r="A719" s="14" t="s">
        <v>43</v>
      </c>
      <c r="B719" s="4" t="s">
        <v>46</v>
      </c>
      <c r="C719" s="14">
        <v>1433111</v>
      </c>
      <c r="D719" s="14" t="s">
        <v>17</v>
      </c>
      <c r="E719">
        <v>5</v>
      </c>
      <c r="F719">
        <v>1285</v>
      </c>
      <c r="G719">
        <v>4</v>
      </c>
      <c r="H719">
        <v>1621</v>
      </c>
      <c r="I719">
        <v>-568</v>
      </c>
      <c r="J719">
        <v>1053</v>
      </c>
      <c r="Z719">
        <v>5</v>
      </c>
      <c r="AA719">
        <v>1285</v>
      </c>
      <c r="AB719">
        <v>4</v>
      </c>
      <c r="AC719">
        <v>1621</v>
      </c>
      <c r="AD719">
        <v>-568</v>
      </c>
      <c r="AE719">
        <v>1053</v>
      </c>
      <c r="AG719" s="36">
        <f t="shared" si="388"/>
        <v>5</v>
      </c>
      <c r="AH719" s="37">
        <f t="shared" si="389"/>
        <v>1.285E-2</v>
      </c>
      <c r="AI719" s="36">
        <f t="shared" si="390"/>
        <v>4</v>
      </c>
      <c r="AJ719" s="37">
        <f t="shared" si="391"/>
        <v>1.6209999999999999E-2</v>
      </c>
      <c r="AK719" s="37">
        <f t="shared" si="392"/>
        <v>-5.6800000000000002E-3</v>
      </c>
      <c r="AL719" s="37">
        <f t="shared" si="393"/>
        <v>1.0529999999999999E-2</v>
      </c>
      <c r="AM719" s="38">
        <f t="shared" si="394"/>
        <v>81.945525291828787</v>
      </c>
      <c r="AN719" s="36">
        <f t="shared" si="395"/>
        <v>0</v>
      </c>
      <c r="AO719" s="37">
        <f t="shared" si="396"/>
        <v>0</v>
      </c>
      <c r="AP719" s="36">
        <f t="shared" si="397"/>
        <v>0</v>
      </c>
      <c r="AQ719" s="37">
        <f t="shared" si="398"/>
        <v>0</v>
      </c>
      <c r="AR719" s="37">
        <f t="shared" si="399"/>
        <v>0</v>
      </c>
      <c r="AS719" s="37">
        <f t="shared" si="400"/>
        <v>0</v>
      </c>
      <c r="AT719" s="38" t="e">
        <f t="shared" si="401"/>
        <v>#DIV/0!</v>
      </c>
      <c r="AU719" s="36">
        <f t="shared" si="402"/>
        <v>5</v>
      </c>
      <c r="AV719" s="37">
        <f t="shared" si="403"/>
        <v>1.285E-2</v>
      </c>
      <c r="AW719" s="36">
        <f t="shared" si="404"/>
        <v>4</v>
      </c>
      <c r="AX719" s="37">
        <f t="shared" si="405"/>
        <v>1.6209999999999999E-2</v>
      </c>
      <c r="AY719" s="37">
        <f t="shared" si="406"/>
        <v>-5.6800000000000002E-3</v>
      </c>
      <c r="AZ719" s="37">
        <f t="shared" si="407"/>
        <v>1.0529999999999999E-2</v>
      </c>
      <c r="BA719" s="38">
        <f t="shared" si="408"/>
        <v>81.945525291828787</v>
      </c>
      <c r="BB719" s="36">
        <f t="shared" si="409"/>
        <v>0</v>
      </c>
      <c r="BC719" s="37">
        <f t="shared" si="410"/>
        <v>0</v>
      </c>
      <c r="BD719" s="36">
        <f t="shared" si="411"/>
        <v>0</v>
      </c>
      <c r="BE719" s="37">
        <f t="shared" si="412"/>
        <v>0</v>
      </c>
      <c r="BF719" s="37">
        <f t="shared" si="413"/>
        <v>0</v>
      </c>
      <c r="BG719" s="37">
        <f t="shared" si="414"/>
        <v>0</v>
      </c>
      <c r="BH719" s="38" t="e">
        <f t="shared" si="415"/>
        <v>#DIV/0!</v>
      </c>
      <c r="BI719" s="36">
        <f t="shared" si="416"/>
        <v>5</v>
      </c>
      <c r="BJ719" s="37">
        <f t="shared" si="417"/>
        <v>1.285E-2</v>
      </c>
      <c r="BK719" s="36">
        <f t="shared" si="418"/>
        <v>4</v>
      </c>
      <c r="BL719" s="37">
        <f t="shared" si="419"/>
        <v>1.6209999999999999E-2</v>
      </c>
      <c r="BM719" s="37">
        <f t="shared" si="420"/>
        <v>-5.6800000000000002E-3</v>
      </c>
      <c r="BN719" s="37">
        <f t="shared" si="421"/>
        <v>1.0529999999999999E-2</v>
      </c>
      <c r="BO719" s="38">
        <f t="shared" si="422"/>
        <v>81.945525291828787</v>
      </c>
    </row>
    <row r="720" spans="1:67" x14ac:dyDescent="0.25">
      <c r="A720" s="14" t="s">
        <v>43</v>
      </c>
      <c r="B720" s="4" t="s">
        <v>46</v>
      </c>
      <c r="C720" s="14">
        <v>1433111</v>
      </c>
      <c r="D720" s="14" t="s">
        <v>18</v>
      </c>
      <c r="E720">
        <v>1</v>
      </c>
      <c r="F720">
        <v>0</v>
      </c>
      <c r="G720">
        <v>1</v>
      </c>
      <c r="H720">
        <v>2481</v>
      </c>
      <c r="I720">
        <v>-2481</v>
      </c>
      <c r="J720">
        <v>0</v>
      </c>
      <c r="L720">
        <v>3</v>
      </c>
      <c r="M720">
        <v>3546</v>
      </c>
      <c r="N720">
        <v>3</v>
      </c>
      <c r="O720">
        <v>2875</v>
      </c>
      <c r="P720">
        <v>-10</v>
      </c>
      <c r="Q720">
        <v>2865</v>
      </c>
      <c r="Z720">
        <v>4</v>
      </c>
      <c r="AA720">
        <v>3546</v>
      </c>
      <c r="AB720">
        <v>4</v>
      </c>
      <c r="AC720">
        <v>5356</v>
      </c>
      <c r="AD720">
        <v>-2491</v>
      </c>
      <c r="AE720">
        <v>2865</v>
      </c>
      <c r="AG720" s="36">
        <f t="shared" si="388"/>
        <v>1</v>
      </c>
      <c r="AH720" s="37">
        <f t="shared" si="389"/>
        <v>0</v>
      </c>
      <c r="AI720" s="36">
        <f t="shared" si="390"/>
        <v>1</v>
      </c>
      <c r="AJ720" s="37">
        <f t="shared" si="391"/>
        <v>2.4809999999999999E-2</v>
      </c>
      <c r="AK720" s="37">
        <f t="shared" si="392"/>
        <v>-2.4809999999999999E-2</v>
      </c>
      <c r="AL720" s="37">
        <f t="shared" si="393"/>
        <v>0</v>
      </c>
      <c r="AM720" s="38" t="e">
        <f t="shared" si="394"/>
        <v>#DIV/0!</v>
      </c>
      <c r="AN720" s="36">
        <f t="shared" si="395"/>
        <v>3</v>
      </c>
      <c r="AO720" s="37">
        <f t="shared" si="396"/>
        <v>3.5459999999999998E-2</v>
      </c>
      <c r="AP720" s="36">
        <f t="shared" si="397"/>
        <v>3</v>
      </c>
      <c r="AQ720" s="37">
        <f t="shared" si="398"/>
        <v>2.8750000000000001E-2</v>
      </c>
      <c r="AR720" s="37">
        <f t="shared" si="399"/>
        <v>-1E-4</v>
      </c>
      <c r="AS720" s="37">
        <f t="shared" si="400"/>
        <v>2.8649999999999998E-2</v>
      </c>
      <c r="AT720" s="38">
        <f t="shared" si="401"/>
        <v>80.795262267343475</v>
      </c>
      <c r="AU720" s="36">
        <f t="shared" si="402"/>
        <v>4</v>
      </c>
      <c r="AV720" s="37">
        <f t="shared" si="403"/>
        <v>3.5459999999999998E-2</v>
      </c>
      <c r="AW720" s="36">
        <f t="shared" si="404"/>
        <v>4</v>
      </c>
      <c r="AX720" s="37">
        <f t="shared" si="405"/>
        <v>5.3559999999999997E-2</v>
      </c>
      <c r="AY720" s="37">
        <f t="shared" si="406"/>
        <v>-2.4909999999999998E-2</v>
      </c>
      <c r="AZ720" s="37">
        <f t="shared" si="407"/>
        <v>2.8649999999999998E-2</v>
      </c>
      <c r="BA720" s="38">
        <f t="shared" si="408"/>
        <v>80.795262267343475</v>
      </c>
      <c r="BB720" s="36">
        <f t="shared" si="409"/>
        <v>0</v>
      </c>
      <c r="BC720" s="37">
        <f t="shared" si="410"/>
        <v>0</v>
      </c>
      <c r="BD720" s="36">
        <f t="shared" si="411"/>
        <v>0</v>
      </c>
      <c r="BE720" s="37">
        <f t="shared" si="412"/>
        <v>0</v>
      </c>
      <c r="BF720" s="37">
        <f t="shared" si="413"/>
        <v>0</v>
      </c>
      <c r="BG720" s="37">
        <f t="shared" si="414"/>
        <v>0</v>
      </c>
      <c r="BH720" s="38" t="e">
        <f t="shared" si="415"/>
        <v>#DIV/0!</v>
      </c>
      <c r="BI720" s="36">
        <f t="shared" si="416"/>
        <v>4</v>
      </c>
      <c r="BJ720" s="37">
        <f t="shared" si="417"/>
        <v>3.5459999999999998E-2</v>
      </c>
      <c r="BK720" s="36">
        <f t="shared" si="418"/>
        <v>4</v>
      </c>
      <c r="BL720" s="37">
        <f t="shared" si="419"/>
        <v>5.3560000000000003E-2</v>
      </c>
      <c r="BM720" s="37">
        <f t="shared" si="420"/>
        <v>-2.4910000000000002E-2</v>
      </c>
      <c r="BN720" s="37">
        <f t="shared" si="421"/>
        <v>2.8649999999999998E-2</v>
      </c>
      <c r="BO720" s="38">
        <f t="shared" si="422"/>
        <v>80.795262267343475</v>
      </c>
    </row>
    <row r="721" spans="1:67" x14ac:dyDescent="0.25">
      <c r="A721" s="34"/>
      <c r="B721" s="35"/>
      <c r="C721" s="34" t="s">
        <v>344</v>
      </c>
      <c r="D721" s="34"/>
      <c r="E721">
        <v>236</v>
      </c>
      <c r="F721">
        <v>72566</v>
      </c>
      <c r="G721">
        <v>147</v>
      </c>
      <c r="H721">
        <v>74201</v>
      </c>
      <c r="I721">
        <v>-28929</v>
      </c>
      <c r="J721">
        <v>45272</v>
      </c>
      <c r="L721">
        <v>83</v>
      </c>
      <c r="M721">
        <v>93815</v>
      </c>
      <c r="N721">
        <v>38</v>
      </c>
      <c r="O721">
        <v>36491</v>
      </c>
      <c r="P721">
        <v>-8285</v>
      </c>
      <c r="Q721">
        <v>28206</v>
      </c>
      <c r="S721">
        <v>2</v>
      </c>
      <c r="T721">
        <v>16118</v>
      </c>
      <c r="U721">
        <v>2</v>
      </c>
      <c r="V721">
        <v>12953</v>
      </c>
      <c r="W721">
        <v>-1615</v>
      </c>
      <c r="X721">
        <v>11338</v>
      </c>
      <c r="Z721">
        <v>321</v>
      </c>
      <c r="AA721">
        <v>182499</v>
      </c>
      <c r="AB721">
        <v>187</v>
      </c>
      <c r="AC721">
        <v>123645</v>
      </c>
      <c r="AD721">
        <v>-38829</v>
      </c>
      <c r="AE721">
        <v>84816</v>
      </c>
      <c r="AG721" s="39">
        <f t="shared" si="388"/>
        <v>236</v>
      </c>
      <c r="AH721" s="40">
        <f t="shared" si="389"/>
        <v>0.72565999999999997</v>
      </c>
      <c r="AI721" s="39">
        <f t="shared" si="390"/>
        <v>147</v>
      </c>
      <c r="AJ721" s="40">
        <f t="shared" si="391"/>
        <v>0.74200999999999995</v>
      </c>
      <c r="AK721" s="40">
        <f t="shared" si="392"/>
        <v>-0.28928999999999999</v>
      </c>
      <c r="AL721" s="40">
        <f t="shared" si="393"/>
        <v>0.45272000000000001</v>
      </c>
      <c r="AM721" s="40">
        <f t="shared" si="394"/>
        <v>62.387343935176254</v>
      </c>
      <c r="AN721" s="39">
        <f t="shared" si="395"/>
        <v>83</v>
      </c>
      <c r="AO721" s="40">
        <f t="shared" si="396"/>
        <v>0.93815000000000004</v>
      </c>
      <c r="AP721" s="39">
        <f t="shared" si="397"/>
        <v>38</v>
      </c>
      <c r="AQ721" s="40">
        <f t="shared" si="398"/>
        <v>0.36491000000000001</v>
      </c>
      <c r="AR721" s="40">
        <f t="shared" si="399"/>
        <v>-8.2849999999999993E-2</v>
      </c>
      <c r="AS721" s="40">
        <f t="shared" si="400"/>
        <v>0.28205999999999998</v>
      </c>
      <c r="AT721" s="40">
        <f t="shared" si="401"/>
        <v>30.06555454884613</v>
      </c>
      <c r="AU721" s="39">
        <f t="shared" si="402"/>
        <v>319</v>
      </c>
      <c r="AV721" s="40">
        <f t="shared" si="403"/>
        <v>1.66381</v>
      </c>
      <c r="AW721" s="39">
        <f t="shared" si="404"/>
        <v>185</v>
      </c>
      <c r="AX721" s="40">
        <f t="shared" si="405"/>
        <v>1.1069199999999999</v>
      </c>
      <c r="AY721" s="40">
        <f t="shared" si="406"/>
        <v>-0.37213999999999997</v>
      </c>
      <c r="AZ721" s="40">
        <f t="shared" si="407"/>
        <v>0.73477999999999999</v>
      </c>
      <c r="BA721" s="40">
        <f t="shared" si="408"/>
        <v>44.162494515599739</v>
      </c>
      <c r="BB721" s="39">
        <f t="shared" si="409"/>
        <v>2</v>
      </c>
      <c r="BC721" s="40">
        <f t="shared" si="410"/>
        <v>0.16117999999999999</v>
      </c>
      <c r="BD721" s="39">
        <f t="shared" si="411"/>
        <v>2</v>
      </c>
      <c r="BE721" s="40">
        <f t="shared" si="412"/>
        <v>0.12953000000000001</v>
      </c>
      <c r="BF721" s="40">
        <f t="shared" si="413"/>
        <v>-1.6150000000000001E-2</v>
      </c>
      <c r="BG721" s="40">
        <f t="shared" si="414"/>
        <v>0.11337999999999999</v>
      </c>
      <c r="BH721" s="40">
        <f t="shared" si="415"/>
        <v>70.343715101129177</v>
      </c>
      <c r="BI721" s="39">
        <f t="shared" si="416"/>
        <v>321</v>
      </c>
      <c r="BJ721" s="40">
        <f t="shared" si="417"/>
        <v>1.8249899999999999</v>
      </c>
      <c r="BK721" s="39">
        <f t="shared" si="418"/>
        <v>187</v>
      </c>
      <c r="BL721" s="40">
        <f t="shared" si="419"/>
        <v>1.23645</v>
      </c>
      <c r="BM721" s="40">
        <f t="shared" si="420"/>
        <v>-0.38829000000000002</v>
      </c>
      <c r="BN721" s="40">
        <f t="shared" si="421"/>
        <v>0.84816000000000003</v>
      </c>
      <c r="BO721" s="40">
        <f t="shared" si="422"/>
        <v>46.474775204247699</v>
      </c>
    </row>
    <row r="722" spans="1:67" x14ac:dyDescent="0.25">
      <c r="A722" s="14" t="s">
        <v>43</v>
      </c>
      <c r="B722" s="4" t="s">
        <v>46</v>
      </c>
      <c r="C722" s="14">
        <v>1433112</v>
      </c>
      <c r="D722" s="14" t="s">
        <v>15</v>
      </c>
      <c r="E722">
        <v>11</v>
      </c>
      <c r="F722">
        <v>3474</v>
      </c>
      <c r="G722">
        <v>5</v>
      </c>
      <c r="H722">
        <v>1576</v>
      </c>
      <c r="I722">
        <v>-47</v>
      </c>
      <c r="J722">
        <v>1529</v>
      </c>
      <c r="L722">
        <v>1</v>
      </c>
      <c r="M722">
        <v>1438</v>
      </c>
      <c r="N722">
        <v>0</v>
      </c>
      <c r="O722">
        <v>0</v>
      </c>
      <c r="P722">
        <v>0</v>
      </c>
      <c r="Q722">
        <v>0</v>
      </c>
      <c r="Z722">
        <v>12</v>
      </c>
      <c r="AA722">
        <v>4912</v>
      </c>
      <c r="AB722">
        <v>5</v>
      </c>
      <c r="AC722">
        <v>1576</v>
      </c>
      <c r="AD722">
        <v>-47</v>
      </c>
      <c r="AE722">
        <v>1529</v>
      </c>
      <c r="AG722" s="36">
        <f t="shared" si="388"/>
        <v>11</v>
      </c>
      <c r="AH722" s="37">
        <f t="shared" si="389"/>
        <v>3.474E-2</v>
      </c>
      <c r="AI722" s="36">
        <f t="shared" si="390"/>
        <v>5</v>
      </c>
      <c r="AJ722" s="37">
        <f t="shared" si="391"/>
        <v>1.576E-2</v>
      </c>
      <c r="AK722" s="37">
        <f t="shared" si="392"/>
        <v>-4.6999999999999999E-4</v>
      </c>
      <c r="AL722" s="37">
        <f t="shared" si="393"/>
        <v>1.529E-2</v>
      </c>
      <c r="AM722" s="38">
        <f t="shared" si="394"/>
        <v>44.012665515256188</v>
      </c>
      <c r="AN722" s="36">
        <f t="shared" si="395"/>
        <v>1</v>
      </c>
      <c r="AO722" s="37">
        <f t="shared" si="396"/>
        <v>1.438E-2</v>
      </c>
      <c r="AP722" s="36">
        <f t="shared" si="397"/>
        <v>0</v>
      </c>
      <c r="AQ722" s="37">
        <f t="shared" si="398"/>
        <v>0</v>
      </c>
      <c r="AR722" s="37">
        <f t="shared" si="399"/>
        <v>0</v>
      </c>
      <c r="AS722" s="37">
        <f t="shared" si="400"/>
        <v>0</v>
      </c>
      <c r="AT722" s="38">
        <f t="shared" si="401"/>
        <v>0</v>
      </c>
      <c r="AU722" s="36">
        <f t="shared" si="402"/>
        <v>12</v>
      </c>
      <c r="AV722" s="37">
        <f t="shared" si="403"/>
        <v>4.9119999999999997E-2</v>
      </c>
      <c r="AW722" s="36">
        <f t="shared" si="404"/>
        <v>5</v>
      </c>
      <c r="AX722" s="37">
        <f t="shared" si="405"/>
        <v>1.576E-2</v>
      </c>
      <c r="AY722" s="37">
        <f t="shared" si="406"/>
        <v>-4.6999999999999999E-4</v>
      </c>
      <c r="AZ722" s="37">
        <f t="shared" si="407"/>
        <v>1.529E-2</v>
      </c>
      <c r="BA722" s="38">
        <f t="shared" si="408"/>
        <v>31.127850162866448</v>
      </c>
      <c r="BB722" s="36">
        <f t="shared" si="409"/>
        <v>0</v>
      </c>
      <c r="BC722" s="37">
        <f t="shared" si="410"/>
        <v>0</v>
      </c>
      <c r="BD722" s="36">
        <f t="shared" si="411"/>
        <v>0</v>
      </c>
      <c r="BE722" s="37">
        <f t="shared" si="412"/>
        <v>0</v>
      </c>
      <c r="BF722" s="37">
        <f t="shared" si="413"/>
        <v>0</v>
      </c>
      <c r="BG722" s="37">
        <f t="shared" si="414"/>
        <v>0</v>
      </c>
      <c r="BH722" s="38" t="e">
        <f t="shared" si="415"/>
        <v>#DIV/0!</v>
      </c>
      <c r="BI722" s="36">
        <f t="shared" si="416"/>
        <v>12</v>
      </c>
      <c r="BJ722" s="37">
        <f t="shared" si="417"/>
        <v>4.9119999999999997E-2</v>
      </c>
      <c r="BK722" s="36">
        <f t="shared" si="418"/>
        <v>5</v>
      </c>
      <c r="BL722" s="37">
        <f t="shared" si="419"/>
        <v>1.576E-2</v>
      </c>
      <c r="BM722" s="37">
        <f t="shared" si="420"/>
        <v>-4.6999999999999999E-4</v>
      </c>
      <c r="BN722" s="37">
        <f t="shared" si="421"/>
        <v>1.529E-2</v>
      </c>
      <c r="BO722" s="38">
        <f t="shared" si="422"/>
        <v>31.127850162866448</v>
      </c>
    </row>
    <row r="723" spans="1:67" x14ac:dyDescent="0.25">
      <c r="A723" s="14" t="s">
        <v>43</v>
      </c>
      <c r="B723" s="4" t="s">
        <v>46</v>
      </c>
      <c r="C723" s="14">
        <v>1433112</v>
      </c>
      <c r="D723" s="14" t="s">
        <v>16</v>
      </c>
      <c r="E723">
        <v>80</v>
      </c>
      <c r="F723">
        <v>24160</v>
      </c>
      <c r="G723">
        <v>66</v>
      </c>
      <c r="H723">
        <v>29371</v>
      </c>
      <c r="I723">
        <v>-9410</v>
      </c>
      <c r="J723">
        <v>19961</v>
      </c>
      <c r="L723">
        <v>31</v>
      </c>
      <c r="M723">
        <v>25170</v>
      </c>
      <c r="N723">
        <v>14</v>
      </c>
      <c r="O723">
        <v>10371</v>
      </c>
      <c r="P723">
        <v>-2159</v>
      </c>
      <c r="Q723">
        <v>8212</v>
      </c>
      <c r="Z723">
        <v>111</v>
      </c>
      <c r="AA723">
        <v>49330</v>
      </c>
      <c r="AB723">
        <v>80</v>
      </c>
      <c r="AC723">
        <v>39742</v>
      </c>
      <c r="AD723">
        <v>-11569</v>
      </c>
      <c r="AE723">
        <v>28173</v>
      </c>
      <c r="AG723" s="36">
        <f t="shared" si="388"/>
        <v>80</v>
      </c>
      <c r="AH723" s="37">
        <f t="shared" si="389"/>
        <v>0.24160000000000001</v>
      </c>
      <c r="AI723" s="36">
        <f t="shared" si="390"/>
        <v>66</v>
      </c>
      <c r="AJ723" s="37">
        <f t="shared" si="391"/>
        <v>0.29371000000000003</v>
      </c>
      <c r="AK723" s="37">
        <f t="shared" si="392"/>
        <v>-9.4100000000000003E-2</v>
      </c>
      <c r="AL723" s="37">
        <f t="shared" si="393"/>
        <v>0.19961000000000001</v>
      </c>
      <c r="AM723" s="38">
        <f t="shared" si="394"/>
        <v>82.620033112582774</v>
      </c>
      <c r="AN723" s="36">
        <f t="shared" si="395"/>
        <v>31</v>
      </c>
      <c r="AO723" s="37">
        <f t="shared" si="396"/>
        <v>0.25169999999999998</v>
      </c>
      <c r="AP723" s="36">
        <f t="shared" si="397"/>
        <v>14</v>
      </c>
      <c r="AQ723" s="37">
        <f t="shared" si="398"/>
        <v>0.10371</v>
      </c>
      <c r="AR723" s="37">
        <f t="shared" si="399"/>
        <v>-2.1590000000000002E-2</v>
      </c>
      <c r="AS723" s="37">
        <f t="shared" si="400"/>
        <v>8.2119999999999999E-2</v>
      </c>
      <c r="AT723" s="38">
        <f t="shared" si="401"/>
        <v>32.626142232816846</v>
      </c>
      <c r="AU723" s="36">
        <f t="shared" si="402"/>
        <v>111</v>
      </c>
      <c r="AV723" s="37">
        <f t="shared" si="403"/>
        <v>0.49329999999999996</v>
      </c>
      <c r="AW723" s="36">
        <f t="shared" si="404"/>
        <v>80</v>
      </c>
      <c r="AX723" s="37">
        <f t="shared" si="405"/>
        <v>0.39742</v>
      </c>
      <c r="AY723" s="37">
        <f t="shared" si="406"/>
        <v>-0.11569</v>
      </c>
      <c r="AZ723" s="37">
        <f t="shared" si="407"/>
        <v>0.28173000000000004</v>
      </c>
      <c r="BA723" s="38">
        <f t="shared" si="408"/>
        <v>57.111291303466459</v>
      </c>
      <c r="BB723" s="36">
        <f t="shared" si="409"/>
        <v>0</v>
      </c>
      <c r="BC723" s="37">
        <f t="shared" si="410"/>
        <v>0</v>
      </c>
      <c r="BD723" s="36">
        <f t="shared" si="411"/>
        <v>0</v>
      </c>
      <c r="BE723" s="37">
        <f t="shared" si="412"/>
        <v>0</v>
      </c>
      <c r="BF723" s="37">
        <f t="shared" si="413"/>
        <v>0</v>
      </c>
      <c r="BG723" s="37">
        <f t="shared" si="414"/>
        <v>0</v>
      </c>
      <c r="BH723" s="38" t="e">
        <f t="shared" si="415"/>
        <v>#DIV/0!</v>
      </c>
      <c r="BI723" s="36">
        <f t="shared" si="416"/>
        <v>111</v>
      </c>
      <c r="BJ723" s="37">
        <f t="shared" si="417"/>
        <v>0.49330000000000002</v>
      </c>
      <c r="BK723" s="36">
        <f t="shared" si="418"/>
        <v>80</v>
      </c>
      <c r="BL723" s="37">
        <f t="shared" si="419"/>
        <v>0.39742</v>
      </c>
      <c r="BM723" s="37">
        <f t="shared" si="420"/>
        <v>-0.11569</v>
      </c>
      <c r="BN723" s="37">
        <f t="shared" si="421"/>
        <v>0.28172999999999998</v>
      </c>
      <c r="BO723" s="38">
        <f t="shared" si="422"/>
        <v>57.111291303466452</v>
      </c>
    </row>
    <row r="724" spans="1:67" x14ac:dyDescent="0.25">
      <c r="A724" s="14" t="s">
        <v>43</v>
      </c>
      <c r="B724" s="4" t="s">
        <v>46</v>
      </c>
      <c r="C724" s="14">
        <v>1433112</v>
      </c>
      <c r="D724" s="14" t="s">
        <v>17</v>
      </c>
      <c r="E724">
        <v>2</v>
      </c>
      <c r="F724">
        <v>669</v>
      </c>
      <c r="G724">
        <v>2</v>
      </c>
      <c r="H724">
        <v>1293</v>
      </c>
      <c r="I724">
        <v>-624</v>
      </c>
      <c r="J724">
        <v>669</v>
      </c>
      <c r="Z724">
        <v>2</v>
      </c>
      <c r="AA724">
        <v>669</v>
      </c>
      <c r="AB724">
        <v>2</v>
      </c>
      <c r="AC724">
        <v>1293</v>
      </c>
      <c r="AD724">
        <v>-624</v>
      </c>
      <c r="AE724">
        <v>669</v>
      </c>
      <c r="AG724" s="36">
        <f t="shared" si="388"/>
        <v>2</v>
      </c>
      <c r="AH724" s="37">
        <f t="shared" si="389"/>
        <v>6.6899999999999998E-3</v>
      </c>
      <c r="AI724" s="36">
        <f t="shared" si="390"/>
        <v>2</v>
      </c>
      <c r="AJ724" s="37">
        <f t="shared" si="391"/>
        <v>1.2930000000000001E-2</v>
      </c>
      <c r="AK724" s="37">
        <f t="shared" si="392"/>
        <v>-6.2399999999999999E-3</v>
      </c>
      <c r="AL724" s="37">
        <f t="shared" si="393"/>
        <v>6.6899999999999998E-3</v>
      </c>
      <c r="AM724" s="38">
        <f t="shared" si="394"/>
        <v>100</v>
      </c>
      <c r="AN724" s="36">
        <f t="shared" si="395"/>
        <v>0</v>
      </c>
      <c r="AO724" s="37">
        <f t="shared" si="396"/>
        <v>0</v>
      </c>
      <c r="AP724" s="36">
        <f t="shared" si="397"/>
        <v>0</v>
      </c>
      <c r="AQ724" s="37">
        <f t="shared" si="398"/>
        <v>0</v>
      </c>
      <c r="AR724" s="37">
        <f t="shared" si="399"/>
        <v>0</v>
      </c>
      <c r="AS724" s="37">
        <f t="shared" si="400"/>
        <v>0</v>
      </c>
      <c r="AT724" s="38" t="e">
        <f t="shared" si="401"/>
        <v>#DIV/0!</v>
      </c>
      <c r="AU724" s="36">
        <f t="shared" si="402"/>
        <v>2</v>
      </c>
      <c r="AV724" s="37">
        <f t="shared" si="403"/>
        <v>6.6899999999999998E-3</v>
      </c>
      <c r="AW724" s="36">
        <f t="shared" si="404"/>
        <v>2</v>
      </c>
      <c r="AX724" s="37">
        <f t="shared" si="405"/>
        <v>1.2930000000000001E-2</v>
      </c>
      <c r="AY724" s="37">
        <f t="shared" si="406"/>
        <v>-6.2399999999999999E-3</v>
      </c>
      <c r="AZ724" s="37">
        <f t="shared" si="407"/>
        <v>6.6899999999999998E-3</v>
      </c>
      <c r="BA724" s="38">
        <f t="shared" si="408"/>
        <v>100</v>
      </c>
      <c r="BB724" s="36">
        <f t="shared" si="409"/>
        <v>0</v>
      </c>
      <c r="BC724" s="37">
        <f t="shared" si="410"/>
        <v>0</v>
      </c>
      <c r="BD724" s="36">
        <f t="shared" si="411"/>
        <v>0</v>
      </c>
      <c r="BE724" s="37">
        <f t="shared" si="412"/>
        <v>0</v>
      </c>
      <c r="BF724" s="37">
        <f t="shared" si="413"/>
        <v>0</v>
      </c>
      <c r="BG724" s="37">
        <f t="shared" si="414"/>
        <v>0</v>
      </c>
      <c r="BH724" s="38" t="e">
        <f t="shared" si="415"/>
        <v>#DIV/0!</v>
      </c>
      <c r="BI724" s="36">
        <f t="shared" si="416"/>
        <v>2</v>
      </c>
      <c r="BJ724" s="37">
        <f t="shared" si="417"/>
        <v>6.6899999999999998E-3</v>
      </c>
      <c r="BK724" s="36">
        <f t="shared" si="418"/>
        <v>2</v>
      </c>
      <c r="BL724" s="37">
        <f t="shared" si="419"/>
        <v>1.2930000000000001E-2</v>
      </c>
      <c r="BM724" s="37">
        <f t="shared" si="420"/>
        <v>-6.2399999999999999E-3</v>
      </c>
      <c r="BN724" s="37">
        <f t="shared" si="421"/>
        <v>6.6899999999999998E-3</v>
      </c>
      <c r="BO724" s="38">
        <f t="shared" si="422"/>
        <v>100</v>
      </c>
    </row>
    <row r="725" spans="1:67" x14ac:dyDescent="0.25">
      <c r="A725" s="34"/>
      <c r="B725" s="35"/>
      <c r="C725" s="34" t="s">
        <v>345</v>
      </c>
      <c r="D725" s="34"/>
      <c r="E725">
        <v>93</v>
      </c>
      <c r="F725">
        <v>28303</v>
      </c>
      <c r="G725">
        <v>73</v>
      </c>
      <c r="H725">
        <v>32240</v>
      </c>
      <c r="I725">
        <v>-10081</v>
      </c>
      <c r="J725">
        <v>22159</v>
      </c>
      <c r="L725">
        <v>32</v>
      </c>
      <c r="M725">
        <v>26608</v>
      </c>
      <c r="N725">
        <v>14</v>
      </c>
      <c r="O725">
        <v>10371</v>
      </c>
      <c r="P725">
        <v>-2159</v>
      </c>
      <c r="Q725">
        <v>8212</v>
      </c>
      <c r="Z725">
        <v>125</v>
      </c>
      <c r="AA725">
        <v>54911</v>
      </c>
      <c r="AB725">
        <v>87</v>
      </c>
      <c r="AC725">
        <v>42611</v>
      </c>
      <c r="AD725">
        <v>-12240</v>
      </c>
      <c r="AE725">
        <v>30371</v>
      </c>
      <c r="AG725" s="39">
        <f t="shared" si="388"/>
        <v>93</v>
      </c>
      <c r="AH725" s="40">
        <f t="shared" si="389"/>
        <v>0.28303</v>
      </c>
      <c r="AI725" s="39">
        <f t="shared" si="390"/>
        <v>73</v>
      </c>
      <c r="AJ725" s="40">
        <f t="shared" si="391"/>
        <v>0.32240000000000002</v>
      </c>
      <c r="AK725" s="40">
        <f t="shared" si="392"/>
        <v>-0.10081</v>
      </c>
      <c r="AL725" s="40">
        <f t="shared" si="393"/>
        <v>0.22159000000000001</v>
      </c>
      <c r="AM725" s="40">
        <f t="shared" si="394"/>
        <v>78.292053845882066</v>
      </c>
      <c r="AN725" s="39">
        <f t="shared" si="395"/>
        <v>32</v>
      </c>
      <c r="AO725" s="40">
        <f t="shared" si="396"/>
        <v>0.26607999999999998</v>
      </c>
      <c r="AP725" s="39">
        <f t="shared" si="397"/>
        <v>14</v>
      </c>
      <c r="AQ725" s="40">
        <f t="shared" si="398"/>
        <v>0.10371</v>
      </c>
      <c r="AR725" s="40">
        <f t="shared" si="399"/>
        <v>-2.1590000000000002E-2</v>
      </c>
      <c r="AS725" s="40">
        <f t="shared" si="400"/>
        <v>8.2119999999999999E-2</v>
      </c>
      <c r="AT725" s="40">
        <f t="shared" si="401"/>
        <v>30.862898376428145</v>
      </c>
      <c r="AU725" s="39">
        <f t="shared" si="402"/>
        <v>125</v>
      </c>
      <c r="AV725" s="40">
        <f t="shared" si="403"/>
        <v>0.54910999999999999</v>
      </c>
      <c r="AW725" s="39">
        <f t="shared" si="404"/>
        <v>87</v>
      </c>
      <c r="AX725" s="40">
        <f t="shared" si="405"/>
        <v>0.42610999999999999</v>
      </c>
      <c r="AY725" s="40">
        <f t="shared" si="406"/>
        <v>-0.12239999999999999</v>
      </c>
      <c r="AZ725" s="40">
        <f t="shared" si="407"/>
        <v>0.30371000000000004</v>
      </c>
      <c r="BA725" s="40">
        <f t="shared" si="408"/>
        <v>55.309500828613579</v>
      </c>
      <c r="BB725" s="39">
        <f t="shared" si="409"/>
        <v>0</v>
      </c>
      <c r="BC725" s="40">
        <f t="shared" si="410"/>
        <v>0</v>
      </c>
      <c r="BD725" s="39">
        <f t="shared" si="411"/>
        <v>0</v>
      </c>
      <c r="BE725" s="40">
        <f t="shared" si="412"/>
        <v>0</v>
      </c>
      <c r="BF725" s="40">
        <f t="shared" si="413"/>
        <v>0</v>
      </c>
      <c r="BG725" s="40">
        <f t="shared" si="414"/>
        <v>0</v>
      </c>
      <c r="BH725" s="40" t="e">
        <f t="shared" si="415"/>
        <v>#DIV/0!</v>
      </c>
      <c r="BI725" s="39">
        <f t="shared" si="416"/>
        <v>125</v>
      </c>
      <c r="BJ725" s="40">
        <f t="shared" si="417"/>
        <v>0.54910999999999999</v>
      </c>
      <c r="BK725" s="39">
        <f t="shared" si="418"/>
        <v>87</v>
      </c>
      <c r="BL725" s="40">
        <f t="shared" si="419"/>
        <v>0.42610999999999999</v>
      </c>
      <c r="BM725" s="40">
        <f t="shared" si="420"/>
        <v>-0.12239999999999999</v>
      </c>
      <c r="BN725" s="40">
        <f t="shared" si="421"/>
        <v>0.30370999999999998</v>
      </c>
      <c r="BO725" s="40">
        <f t="shared" si="422"/>
        <v>55.309500828613565</v>
      </c>
    </row>
    <row r="726" spans="1:67" x14ac:dyDescent="0.25">
      <c r="A726" s="14" t="s">
        <v>43</v>
      </c>
      <c r="B726" s="4" t="s">
        <v>46</v>
      </c>
      <c r="C726" s="14">
        <v>1433113</v>
      </c>
      <c r="D726" s="14" t="s">
        <v>15</v>
      </c>
      <c r="E726">
        <v>12</v>
      </c>
      <c r="F726">
        <v>4090</v>
      </c>
      <c r="G726">
        <v>10</v>
      </c>
      <c r="H726">
        <v>3948</v>
      </c>
      <c r="I726">
        <v>-786</v>
      </c>
      <c r="J726">
        <v>3162</v>
      </c>
      <c r="L726">
        <v>2</v>
      </c>
      <c r="M726">
        <v>1232</v>
      </c>
      <c r="N726">
        <v>2</v>
      </c>
      <c r="O726">
        <v>1244</v>
      </c>
      <c r="P726">
        <v>-12</v>
      </c>
      <c r="Q726">
        <v>1232</v>
      </c>
      <c r="S726">
        <v>1</v>
      </c>
      <c r="T726">
        <v>8933</v>
      </c>
      <c r="U726">
        <v>0</v>
      </c>
      <c r="V726">
        <v>0</v>
      </c>
      <c r="W726">
        <v>0</v>
      </c>
      <c r="X726">
        <v>0</v>
      </c>
      <c r="Z726">
        <v>15</v>
      </c>
      <c r="AA726">
        <v>14255</v>
      </c>
      <c r="AB726">
        <v>12</v>
      </c>
      <c r="AC726">
        <v>5192</v>
      </c>
      <c r="AD726">
        <v>-798</v>
      </c>
      <c r="AE726">
        <v>4394</v>
      </c>
      <c r="AG726" s="36">
        <f t="shared" si="388"/>
        <v>12</v>
      </c>
      <c r="AH726" s="37">
        <f t="shared" si="389"/>
        <v>4.0899999999999999E-2</v>
      </c>
      <c r="AI726" s="36">
        <f t="shared" si="390"/>
        <v>10</v>
      </c>
      <c r="AJ726" s="37">
        <f t="shared" si="391"/>
        <v>3.9480000000000001E-2</v>
      </c>
      <c r="AK726" s="37">
        <f t="shared" si="392"/>
        <v>-7.8600000000000007E-3</v>
      </c>
      <c r="AL726" s="37">
        <f t="shared" si="393"/>
        <v>3.1620000000000002E-2</v>
      </c>
      <c r="AM726" s="38">
        <f t="shared" si="394"/>
        <v>77.310513447432768</v>
      </c>
      <c r="AN726" s="36">
        <f t="shared" si="395"/>
        <v>2</v>
      </c>
      <c r="AO726" s="37">
        <f t="shared" si="396"/>
        <v>1.2319999999999999E-2</v>
      </c>
      <c r="AP726" s="36">
        <f t="shared" si="397"/>
        <v>2</v>
      </c>
      <c r="AQ726" s="37">
        <f t="shared" si="398"/>
        <v>1.244E-2</v>
      </c>
      <c r="AR726" s="37">
        <f t="shared" si="399"/>
        <v>-1.2E-4</v>
      </c>
      <c r="AS726" s="37">
        <f t="shared" si="400"/>
        <v>1.2319999999999999E-2</v>
      </c>
      <c r="AT726" s="38">
        <f t="shared" si="401"/>
        <v>100</v>
      </c>
      <c r="AU726" s="36">
        <f t="shared" si="402"/>
        <v>14</v>
      </c>
      <c r="AV726" s="37">
        <f t="shared" si="403"/>
        <v>5.3219999999999996E-2</v>
      </c>
      <c r="AW726" s="36">
        <f t="shared" si="404"/>
        <v>12</v>
      </c>
      <c r="AX726" s="37">
        <f t="shared" si="405"/>
        <v>5.1920000000000001E-2</v>
      </c>
      <c r="AY726" s="37">
        <f t="shared" si="406"/>
        <v>-7.980000000000001E-3</v>
      </c>
      <c r="AZ726" s="37">
        <f t="shared" si="407"/>
        <v>4.394E-2</v>
      </c>
      <c r="BA726" s="38">
        <f t="shared" si="408"/>
        <v>82.56294626080421</v>
      </c>
      <c r="BB726" s="36">
        <f t="shared" si="409"/>
        <v>1</v>
      </c>
      <c r="BC726" s="37">
        <f t="shared" si="410"/>
        <v>8.9330000000000007E-2</v>
      </c>
      <c r="BD726" s="36">
        <f t="shared" si="411"/>
        <v>0</v>
      </c>
      <c r="BE726" s="37">
        <f t="shared" si="412"/>
        <v>0</v>
      </c>
      <c r="BF726" s="37">
        <f t="shared" si="413"/>
        <v>0</v>
      </c>
      <c r="BG726" s="37">
        <f t="shared" si="414"/>
        <v>0</v>
      </c>
      <c r="BH726" s="38">
        <f t="shared" si="415"/>
        <v>0</v>
      </c>
      <c r="BI726" s="36">
        <f t="shared" si="416"/>
        <v>15</v>
      </c>
      <c r="BJ726" s="37">
        <f t="shared" si="417"/>
        <v>0.14255000000000001</v>
      </c>
      <c r="BK726" s="36">
        <f t="shared" si="418"/>
        <v>12</v>
      </c>
      <c r="BL726" s="37">
        <f t="shared" si="419"/>
        <v>5.1920000000000001E-2</v>
      </c>
      <c r="BM726" s="37">
        <f t="shared" si="420"/>
        <v>-7.9799999999999992E-3</v>
      </c>
      <c r="BN726" s="37">
        <f t="shared" si="421"/>
        <v>4.394E-2</v>
      </c>
      <c r="BO726" s="38">
        <f t="shared" si="422"/>
        <v>30.824272185198176</v>
      </c>
    </row>
    <row r="727" spans="1:67" x14ac:dyDescent="0.25">
      <c r="A727" s="14" t="s">
        <v>43</v>
      </c>
      <c r="B727" s="4" t="s">
        <v>46</v>
      </c>
      <c r="C727" s="14">
        <v>1433113</v>
      </c>
      <c r="D727" s="14" t="s">
        <v>16</v>
      </c>
      <c r="E727">
        <v>37</v>
      </c>
      <c r="F727">
        <v>10300</v>
      </c>
      <c r="G727">
        <v>31</v>
      </c>
      <c r="H727">
        <v>13764</v>
      </c>
      <c r="I727">
        <v>-5141</v>
      </c>
      <c r="J727">
        <v>8623</v>
      </c>
      <c r="L727">
        <v>9</v>
      </c>
      <c r="M727">
        <v>13777</v>
      </c>
      <c r="N727">
        <v>4</v>
      </c>
      <c r="O727">
        <v>6543</v>
      </c>
      <c r="P727">
        <v>-1069</v>
      </c>
      <c r="Q727">
        <v>5474</v>
      </c>
      <c r="S727">
        <v>1</v>
      </c>
      <c r="T727">
        <v>6614</v>
      </c>
      <c r="U727">
        <v>1</v>
      </c>
      <c r="V727">
        <v>7986</v>
      </c>
      <c r="W727">
        <v>-1372</v>
      </c>
      <c r="X727">
        <v>6614</v>
      </c>
      <c r="Z727">
        <v>47</v>
      </c>
      <c r="AA727">
        <v>30691</v>
      </c>
      <c r="AB727">
        <v>36</v>
      </c>
      <c r="AC727">
        <v>28293</v>
      </c>
      <c r="AD727">
        <v>-7582</v>
      </c>
      <c r="AE727">
        <v>20711</v>
      </c>
      <c r="AG727" s="36">
        <f t="shared" si="388"/>
        <v>37</v>
      </c>
      <c r="AH727" s="37">
        <f t="shared" si="389"/>
        <v>0.10299999999999999</v>
      </c>
      <c r="AI727" s="36">
        <f t="shared" si="390"/>
        <v>31</v>
      </c>
      <c r="AJ727" s="37">
        <f t="shared" si="391"/>
        <v>0.13764000000000001</v>
      </c>
      <c r="AK727" s="37">
        <f t="shared" si="392"/>
        <v>-5.1409999999999997E-2</v>
      </c>
      <c r="AL727" s="37">
        <f t="shared" si="393"/>
        <v>8.6230000000000001E-2</v>
      </c>
      <c r="AM727" s="38">
        <f t="shared" si="394"/>
        <v>83.71844660194175</v>
      </c>
      <c r="AN727" s="36">
        <f t="shared" si="395"/>
        <v>9</v>
      </c>
      <c r="AO727" s="37">
        <f t="shared" si="396"/>
        <v>0.13777</v>
      </c>
      <c r="AP727" s="36">
        <f t="shared" si="397"/>
        <v>4</v>
      </c>
      <c r="AQ727" s="37">
        <f t="shared" si="398"/>
        <v>6.5430000000000002E-2</v>
      </c>
      <c r="AR727" s="37">
        <f t="shared" si="399"/>
        <v>-1.069E-2</v>
      </c>
      <c r="AS727" s="37">
        <f t="shared" si="400"/>
        <v>5.4739999999999997E-2</v>
      </c>
      <c r="AT727" s="38">
        <f t="shared" si="401"/>
        <v>39.732888146911513</v>
      </c>
      <c r="AU727" s="36">
        <f t="shared" si="402"/>
        <v>46</v>
      </c>
      <c r="AV727" s="37">
        <f t="shared" si="403"/>
        <v>0.24076999999999998</v>
      </c>
      <c r="AW727" s="36">
        <f t="shared" si="404"/>
        <v>35</v>
      </c>
      <c r="AX727" s="37">
        <f t="shared" si="405"/>
        <v>0.20307000000000003</v>
      </c>
      <c r="AY727" s="37">
        <f t="shared" si="406"/>
        <v>-6.2099999999999995E-2</v>
      </c>
      <c r="AZ727" s="37">
        <f t="shared" si="407"/>
        <v>0.14096999999999998</v>
      </c>
      <c r="BA727" s="38">
        <f t="shared" si="408"/>
        <v>58.549653195996179</v>
      </c>
      <c r="BB727" s="36">
        <f t="shared" si="409"/>
        <v>1</v>
      </c>
      <c r="BC727" s="37">
        <f t="shared" si="410"/>
        <v>6.6140000000000004E-2</v>
      </c>
      <c r="BD727" s="36">
        <f t="shared" si="411"/>
        <v>1</v>
      </c>
      <c r="BE727" s="37">
        <f t="shared" si="412"/>
        <v>7.986E-2</v>
      </c>
      <c r="BF727" s="37">
        <f t="shared" si="413"/>
        <v>-1.372E-2</v>
      </c>
      <c r="BG727" s="37">
        <f t="shared" si="414"/>
        <v>6.6140000000000004E-2</v>
      </c>
      <c r="BH727" s="38">
        <f t="shared" si="415"/>
        <v>100</v>
      </c>
      <c r="BI727" s="36">
        <f t="shared" si="416"/>
        <v>47</v>
      </c>
      <c r="BJ727" s="37">
        <f t="shared" si="417"/>
        <v>0.30691000000000002</v>
      </c>
      <c r="BK727" s="36">
        <f t="shared" si="418"/>
        <v>36</v>
      </c>
      <c r="BL727" s="37">
        <f t="shared" si="419"/>
        <v>0.28293000000000001</v>
      </c>
      <c r="BM727" s="37">
        <f t="shared" si="420"/>
        <v>-7.5819999999999999E-2</v>
      </c>
      <c r="BN727" s="37">
        <f t="shared" si="421"/>
        <v>0.20710999999999999</v>
      </c>
      <c r="BO727" s="38">
        <f t="shared" si="422"/>
        <v>67.482323808282558</v>
      </c>
    </row>
    <row r="728" spans="1:67" x14ac:dyDescent="0.25">
      <c r="A728" s="14" t="s">
        <v>43</v>
      </c>
      <c r="B728" s="4" t="s">
        <v>46</v>
      </c>
      <c r="C728" s="14">
        <v>1433113</v>
      </c>
      <c r="D728" s="14" t="s">
        <v>17</v>
      </c>
      <c r="E728">
        <v>4</v>
      </c>
      <c r="F728">
        <v>1024</v>
      </c>
      <c r="G728">
        <v>3</v>
      </c>
      <c r="H728">
        <v>1160</v>
      </c>
      <c r="I728">
        <v>-379</v>
      </c>
      <c r="J728">
        <v>781</v>
      </c>
      <c r="L728">
        <v>2</v>
      </c>
      <c r="M728">
        <v>2395.94</v>
      </c>
      <c r="N728">
        <v>2</v>
      </c>
      <c r="O728">
        <v>1420.47</v>
      </c>
      <c r="P728">
        <v>-506</v>
      </c>
      <c r="Q728">
        <v>914.47</v>
      </c>
      <c r="Z728">
        <v>6</v>
      </c>
      <c r="AA728">
        <v>3419.94</v>
      </c>
      <c r="AB728">
        <v>5</v>
      </c>
      <c r="AC728">
        <v>2580.4699999999998</v>
      </c>
      <c r="AD728">
        <v>-885</v>
      </c>
      <c r="AE728">
        <v>1695.47</v>
      </c>
      <c r="AG728" s="36">
        <f t="shared" si="388"/>
        <v>4</v>
      </c>
      <c r="AH728" s="37">
        <f t="shared" si="389"/>
        <v>1.0240000000000001E-2</v>
      </c>
      <c r="AI728" s="36">
        <f t="shared" si="390"/>
        <v>3</v>
      </c>
      <c r="AJ728" s="37">
        <f t="shared" si="391"/>
        <v>1.1599999999999999E-2</v>
      </c>
      <c r="AK728" s="37">
        <f t="shared" si="392"/>
        <v>-3.79E-3</v>
      </c>
      <c r="AL728" s="37">
        <f t="shared" si="393"/>
        <v>7.8100000000000001E-3</v>
      </c>
      <c r="AM728" s="38">
        <f t="shared" si="394"/>
        <v>76.26953125</v>
      </c>
      <c r="AN728" s="36">
        <f t="shared" si="395"/>
        <v>2</v>
      </c>
      <c r="AO728" s="37">
        <f t="shared" si="396"/>
        <v>2.3959400000000002E-2</v>
      </c>
      <c r="AP728" s="36">
        <f t="shared" si="397"/>
        <v>2</v>
      </c>
      <c r="AQ728" s="37">
        <f t="shared" si="398"/>
        <v>1.4204700000000001E-2</v>
      </c>
      <c r="AR728" s="37">
        <f t="shared" si="399"/>
        <v>-5.0600000000000003E-3</v>
      </c>
      <c r="AS728" s="37">
        <f t="shared" si="400"/>
        <v>9.1447000000000004E-3</v>
      </c>
      <c r="AT728" s="38">
        <f t="shared" si="401"/>
        <v>38.167483325959743</v>
      </c>
      <c r="AU728" s="36">
        <f t="shared" si="402"/>
        <v>6</v>
      </c>
      <c r="AV728" s="37">
        <f t="shared" si="403"/>
        <v>3.4199400000000005E-2</v>
      </c>
      <c r="AW728" s="36">
        <f t="shared" si="404"/>
        <v>5</v>
      </c>
      <c r="AX728" s="37">
        <f t="shared" si="405"/>
        <v>2.58047E-2</v>
      </c>
      <c r="AY728" s="37">
        <f t="shared" si="406"/>
        <v>-8.8500000000000002E-3</v>
      </c>
      <c r="AZ728" s="37">
        <f t="shared" si="407"/>
        <v>1.69547E-2</v>
      </c>
      <c r="BA728" s="38">
        <f t="shared" si="408"/>
        <v>49.576015953496253</v>
      </c>
      <c r="BB728" s="36">
        <f t="shared" si="409"/>
        <v>0</v>
      </c>
      <c r="BC728" s="37">
        <f t="shared" si="410"/>
        <v>0</v>
      </c>
      <c r="BD728" s="36">
        <f t="shared" si="411"/>
        <v>0</v>
      </c>
      <c r="BE728" s="37">
        <f t="shared" si="412"/>
        <v>0</v>
      </c>
      <c r="BF728" s="37">
        <f t="shared" si="413"/>
        <v>0</v>
      </c>
      <c r="BG728" s="37">
        <f t="shared" si="414"/>
        <v>0</v>
      </c>
      <c r="BH728" s="38" t="e">
        <f t="shared" si="415"/>
        <v>#DIV/0!</v>
      </c>
      <c r="BI728" s="36">
        <f t="shared" si="416"/>
        <v>6</v>
      </c>
      <c r="BJ728" s="37">
        <f t="shared" si="417"/>
        <v>3.4199399999999998E-2</v>
      </c>
      <c r="BK728" s="36">
        <f t="shared" si="418"/>
        <v>5</v>
      </c>
      <c r="BL728" s="37">
        <f t="shared" si="419"/>
        <v>2.5804699999999996E-2</v>
      </c>
      <c r="BM728" s="37">
        <f t="shared" si="420"/>
        <v>-8.8500000000000002E-3</v>
      </c>
      <c r="BN728" s="37">
        <f t="shared" si="421"/>
        <v>1.69547E-2</v>
      </c>
      <c r="BO728" s="38">
        <f t="shared" si="422"/>
        <v>49.57601595349626</v>
      </c>
    </row>
    <row r="729" spans="1:67" x14ac:dyDescent="0.25">
      <c r="A729" s="14" t="s">
        <v>43</v>
      </c>
      <c r="B729" s="4" t="s">
        <v>46</v>
      </c>
      <c r="C729" s="14">
        <v>1433113</v>
      </c>
      <c r="D729" s="14" t="s">
        <v>18</v>
      </c>
      <c r="S729">
        <v>1</v>
      </c>
      <c r="T729">
        <v>10549</v>
      </c>
      <c r="U729">
        <v>1</v>
      </c>
      <c r="V729">
        <v>16095</v>
      </c>
      <c r="W729">
        <v>-5546</v>
      </c>
      <c r="X729">
        <v>10549</v>
      </c>
      <c r="Z729">
        <v>1</v>
      </c>
      <c r="AA729">
        <v>10549</v>
      </c>
      <c r="AB729">
        <v>1</v>
      </c>
      <c r="AC729">
        <v>16095</v>
      </c>
      <c r="AD729">
        <v>-5546</v>
      </c>
      <c r="AE729">
        <v>10549</v>
      </c>
      <c r="AG729" s="36">
        <f t="shared" si="388"/>
        <v>0</v>
      </c>
      <c r="AH729" s="37">
        <f t="shared" si="389"/>
        <v>0</v>
      </c>
      <c r="AI729" s="36">
        <f t="shared" si="390"/>
        <v>0</v>
      </c>
      <c r="AJ729" s="37">
        <f t="shared" si="391"/>
        <v>0</v>
      </c>
      <c r="AK729" s="37">
        <f t="shared" si="392"/>
        <v>0</v>
      </c>
      <c r="AL729" s="37">
        <f t="shared" si="393"/>
        <v>0</v>
      </c>
      <c r="AM729" s="38" t="e">
        <f t="shared" si="394"/>
        <v>#DIV/0!</v>
      </c>
      <c r="AN729" s="36">
        <f t="shared" si="395"/>
        <v>0</v>
      </c>
      <c r="AO729" s="37">
        <f t="shared" si="396"/>
        <v>0</v>
      </c>
      <c r="AP729" s="36">
        <f t="shared" si="397"/>
        <v>0</v>
      </c>
      <c r="AQ729" s="37">
        <f t="shared" si="398"/>
        <v>0</v>
      </c>
      <c r="AR729" s="37">
        <f t="shared" si="399"/>
        <v>0</v>
      </c>
      <c r="AS729" s="37">
        <f t="shared" si="400"/>
        <v>0</v>
      </c>
      <c r="AT729" s="38" t="e">
        <f t="shared" si="401"/>
        <v>#DIV/0!</v>
      </c>
      <c r="AU729" s="36">
        <f t="shared" si="402"/>
        <v>0</v>
      </c>
      <c r="AV729" s="37">
        <f t="shared" si="403"/>
        <v>0</v>
      </c>
      <c r="AW729" s="36">
        <f t="shared" si="404"/>
        <v>0</v>
      </c>
      <c r="AX729" s="37">
        <f t="shared" si="405"/>
        <v>0</v>
      </c>
      <c r="AY729" s="37">
        <f t="shared" si="406"/>
        <v>0</v>
      </c>
      <c r="AZ729" s="37">
        <f t="shared" si="407"/>
        <v>0</v>
      </c>
      <c r="BA729" s="38" t="e">
        <f t="shared" si="408"/>
        <v>#DIV/0!</v>
      </c>
      <c r="BB729" s="36">
        <f t="shared" si="409"/>
        <v>1</v>
      </c>
      <c r="BC729" s="37">
        <f t="shared" si="410"/>
        <v>0.10549</v>
      </c>
      <c r="BD729" s="36">
        <f t="shared" si="411"/>
        <v>1</v>
      </c>
      <c r="BE729" s="37">
        <f t="shared" si="412"/>
        <v>0.16095000000000001</v>
      </c>
      <c r="BF729" s="37">
        <f t="shared" si="413"/>
        <v>-5.5460000000000002E-2</v>
      </c>
      <c r="BG729" s="37">
        <f t="shared" si="414"/>
        <v>0.10549</v>
      </c>
      <c r="BH729" s="38">
        <f t="shared" si="415"/>
        <v>100</v>
      </c>
      <c r="BI729" s="36">
        <f t="shared" si="416"/>
        <v>1</v>
      </c>
      <c r="BJ729" s="37">
        <f t="shared" si="417"/>
        <v>0.10549</v>
      </c>
      <c r="BK729" s="36">
        <f t="shared" si="418"/>
        <v>1</v>
      </c>
      <c r="BL729" s="37">
        <f t="shared" si="419"/>
        <v>0.16095000000000001</v>
      </c>
      <c r="BM729" s="37">
        <f t="shared" si="420"/>
        <v>-5.5460000000000002E-2</v>
      </c>
      <c r="BN729" s="37">
        <f t="shared" si="421"/>
        <v>0.10549</v>
      </c>
      <c r="BO729" s="38">
        <f t="shared" si="422"/>
        <v>100</v>
      </c>
    </row>
    <row r="730" spans="1:67" x14ac:dyDescent="0.25">
      <c r="A730" s="34"/>
      <c r="B730" s="35"/>
      <c r="C730" s="34" t="s">
        <v>346</v>
      </c>
      <c r="D730" s="34"/>
      <c r="E730">
        <v>53</v>
      </c>
      <c r="F730">
        <v>15414</v>
      </c>
      <c r="G730">
        <v>44</v>
      </c>
      <c r="H730">
        <v>18872</v>
      </c>
      <c r="I730">
        <v>-6306</v>
      </c>
      <c r="J730">
        <v>12566</v>
      </c>
      <c r="L730">
        <v>13</v>
      </c>
      <c r="M730">
        <v>17404.939999999999</v>
      </c>
      <c r="N730">
        <v>8</v>
      </c>
      <c r="O730">
        <v>9207.4699999999993</v>
      </c>
      <c r="P730">
        <v>-1587</v>
      </c>
      <c r="Q730">
        <v>7620.47</v>
      </c>
      <c r="S730">
        <v>3</v>
      </c>
      <c r="T730">
        <v>26096</v>
      </c>
      <c r="U730">
        <v>2</v>
      </c>
      <c r="V730">
        <v>24081</v>
      </c>
      <c r="W730">
        <v>-6918</v>
      </c>
      <c r="X730">
        <v>17163</v>
      </c>
      <c r="Z730">
        <v>69</v>
      </c>
      <c r="AA730">
        <v>58914.94</v>
      </c>
      <c r="AB730">
        <v>54</v>
      </c>
      <c r="AC730">
        <v>52160.47</v>
      </c>
      <c r="AD730">
        <v>-14811</v>
      </c>
      <c r="AE730">
        <v>37349.47</v>
      </c>
      <c r="AG730" s="39">
        <f t="shared" si="388"/>
        <v>53</v>
      </c>
      <c r="AH730" s="40">
        <f t="shared" si="389"/>
        <v>0.15414</v>
      </c>
      <c r="AI730" s="39">
        <f t="shared" si="390"/>
        <v>44</v>
      </c>
      <c r="AJ730" s="40">
        <f t="shared" si="391"/>
        <v>0.18872</v>
      </c>
      <c r="AK730" s="40">
        <f t="shared" si="392"/>
        <v>-6.3060000000000005E-2</v>
      </c>
      <c r="AL730" s="40">
        <f t="shared" si="393"/>
        <v>0.12565999999999999</v>
      </c>
      <c r="AM730" s="40">
        <f t="shared" si="394"/>
        <v>81.523290515116116</v>
      </c>
      <c r="AN730" s="39">
        <f t="shared" si="395"/>
        <v>13</v>
      </c>
      <c r="AO730" s="40">
        <f t="shared" si="396"/>
        <v>0.17404939999999999</v>
      </c>
      <c r="AP730" s="39">
        <f t="shared" si="397"/>
        <v>8</v>
      </c>
      <c r="AQ730" s="40">
        <f t="shared" si="398"/>
        <v>9.2074699999999995E-2</v>
      </c>
      <c r="AR730" s="40">
        <f t="shared" si="399"/>
        <v>-1.5869999999999999E-2</v>
      </c>
      <c r="AS730" s="40">
        <f t="shared" si="400"/>
        <v>7.62047E-2</v>
      </c>
      <c r="AT730" s="40">
        <f t="shared" si="401"/>
        <v>43.78337414550122</v>
      </c>
      <c r="AU730" s="39">
        <f t="shared" si="402"/>
        <v>66</v>
      </c>
      <c r="AV730" s="40">
        <f t="shared" si="403"/>
        <v>0.32818939999999996</v>
      </c>
      <c r="AW730" s="39">
        <f t="shared" si="404"/>
        <v>52</v>
      </c>
      <c r="AX730" s="40">
        <f t="shared" si="405"/>
        <v>0.28079470000000001</v>
      </c>
      <c r="AY730" s="40">
        <f t="shared" si="406"/>
        <v>-7.893E-2</v>
      </c>
      <c r="AZ730" s="40">
        <f t="shared" si="407"/>
        <v>0.20186470000000001</v>
      </c>
      <c r="BA730" s="40">
        <f t="shared" si="408"/>
        <v>61.508598388613414</v>
      </c>
      <c r="BB730" s="39">
        <f t="shared" si="409"/>
        <v>3</v>
      </c>
      <c r="BC730" s="40">
        <f t="shared" si="410"/>
        <v>0.26096000000000003</v>
      </c>
      <c r="BD730" s="39">
        <f t="shared" si="411"/>
        <v>2</v>
      </c>
      <c r="BE730" s="40">
        <f t="shared" si="412"/>
        <v>0.24081</v>
      </c>
      <c r="BF730" s="40">
        <f t="shared" si="413"/>
        <v>-6.9180000000000005E-2</v>
      </c>
      <c r="BG730" s="40">
        <f t="shared" si="414"/>
        <v>0.17163</v>
      </c>
      <c r="BH730" s="40">
        <f t="shared" si="415"/>
        <v>65.768700183936232</v>
      </c>
      <c r="BI730" s="39">
        <f t="shared" si="416"/>
        <v>69</v>
      </c>
      <c r="BJ730" s="40">
        <f t="shared" si="417"/>
        <v>0.58914940000000005</v>
      </c>
      <c r="BK730" s="39">
        <f t="shared" si="418"/>
        <v>54</v>
      </c>
      <c r="BL730" s="40">
        <f t="shared" si="419"/>
        <v>0.52160470000000003</v>
      </c>
      <c r="BM730" s="40">
        <f t="shared" si="420"/>
        <v>-0.14810999999999999</v>
      </c>
      <c r="BN730" s="40">
        <f t="shared" si="421"/>
        <v>0.37349470000000001</v>
      </c>
      <c r="BO730" s="40">
        <f t="shared" si="422"/>
        <v>63.395583531104329</v>
      </c>
    </row>
    <row r="731" spans="1:67" x14ac:dyDescent="0.25">
      <c r="A731" s="14" t="s">
        <v>43</v>
      </c>
      <c r="B731" s="4" t="s">
        <v>46</v>
      </c>
      <c r="C731" s="14">
        <v>1433114</v>
      </c>
      <c r="D731" s="14" t="s">
        <v>15</v>
      </c>
      <c r="E731">
        <v>15</v>
      </c>
      <c r="F731">
        <v>4821</v>
      </c>
      <c r="G731">
        <v>7</v>
      </c>
      <c r="H731">
        <v>2595</v>
      </c>
      <c r="I731">
        <v>-255</v>
      </c>
      <c r="J731">
        <v>2340</v>
      </c>
      <c r="L731">
        <v>7</v>
      </c>
      <c r="M731">
        <v>9769</v>
      </c>
      <c r="N731">
        <v>2</v>
      </c>
      <c r="O731">
        <v>2135</v>
      </c>
      <c r="P731">
        <v>-5</v>
      </c>
      <c r="Q731">
        <v>2130</v>
      </c>
      <c r="Z731">
        <v>22</v>
      </c>
      <c r="AA731">
        <v>14590</v>
      </c>
      <c r="AB731">
        <v>9</v>
      </c>
      <c r="AC731">
        <v>4730</v>
      </c>
      <c r="AD731">
        <v>-260</v>
      </c>
      <c r="AE731">
        <v>4470</v>
      </c>
      <c r="AG731" s="36">
        <f t="shared" si="388"/>
        <v>15</v>
      </c>
      <c r="AH731" s="37">
        <f t="shared" si="389"/>
        <v>4.8210000000000003E-2</v>
      </c>
      <c r="AI731" s="36">
        <f t="shared" si="390"/>
        <v>7</v>
      </c>
      <c r="AJ731" s="37">
        <f t="shared" si="391"/>
        <v>2.5950000000000001E-2</v>
      </c>
      <c r="AK731" s="37">
        <f t="shared" si="392"/>
        <v>-2.5500000000000002E-3</v>
      </c>
      <c r="AL731" s="37">
        <f t="shared" si="393"/>
        <v>2.3400000000000001E-2</v>
      </c>
      <c r="AM731" s="38">
        <f t="shared" si="394"/>
        <v>48.537647790914747</v>
      </c>
      <c r="AN731" s="36">
        <f t="shared" si="395"/>
        <v>7</v>
      </c>
      <c r="AO731" s="37">
        <f t="shared" si="396"/>
        <v>9.7689999999999999E-2</v>
      </c>
      <c r="AP731" s="36">
        <f t="shared" si="397"/>
        <v>2</v>
      </c>
      <c r="AQ731" s="37">
        <f t="shared" si="398"/>
        <v>2.1350000000000001E-2</v>
      </c>
      <c r="AR731" s="37">
        <f t="shared" si="399"/>
        <v>-5.0000000000000002E-5</v>
      </c>
      <c r="AS731" s="37">
        <f t="shared" si="400"/>
        <v>2.1299999999999999E-2</v>
      </c>
      <c r="AT731" s="38">
        <f t="shared" si="401"/>
        <v>21.803664653495751</v>
      </c>
      <c r="AU731" s="36">
        <f t="shared" si="402"/>
        <v>22</v>
      </c>
      <c r="AV731" s="37">
        <f t="shared" si="403"/>
        <v>0.1459</v>
      </c>
      <c r="AW731" s="36">
        <f t="shared" si="404"/>
        <v>9</v>
      </c>
      <c r="AX731" s="37">
        <f t="shared" si="405"/>
        <v>4.7300000000000002E-2</v>
      </c>
      <c r="AY731" s="37">
        <f t="shared" si="406"/>
        <v>-2.6000000000000003E-3</v>
      </c>
      <c r="AZ731" s="37">
        <f t="shared" si="407"/>
        <v>4.4700000000000004E-2</v>
      </c>
      <c r="BA731" s="38">
        <f t="shared" si="408"/>
        <v>30.637422892392053</v>
      </c>
      <c r="BB731" s="36">
        <f t="shared" si="409"/>
        <v>0</v>
      </c>
      <c r="BC731" s="37">
        <f t="shared" si="410"/>
        <v>0</v>
      </c>
      <c r="BD731" s="36">
        <f t="shared" si="411"/>
        <v>0</v>
      </c>
      <c r="BE731" s="37">
        <f t="shared" si="412"/>
        <v>0</v>
      </c>
      <c r="BF731" s="37">
        <f t="shared" si="413"/>
        <v>0</v>
      </c>
      <c r="BG731" s="37">
        <f t="shared" si="414"/>
        <v>0</v>
      </c>
      <c r="BH731" s="38" t="e">
        <f t="shared" si="415"/>
        <v>#DIV/0!</v>
      </c>
      <c r="BI731" s="36">
        <f t="shared" si="416"/>
        <v>22</v>
      </c>
      <c r="BJ731" s="37">
        <f t="shared" si="417"/>
        <v>0.1459</v>
      </c>
      <c r="BK731" s="36">
        <f t="shared" si="418"/>
        <v>9</v>
      </c>
      <c r="BL731" s="37">
        <f t="shared" si="419"/>
        <v>4.7300000000000002E-2</v>
      </c>
      <c r="BM731" s="37">
        <f t="shared" si="420"/>
        <v>-2.5999999999999999E-3</v>
      </c>
      <c r="BN731" s="37">
        <f t="shared" si="421"/>
        <v>4.4699999999999997E-2</v>
      </c>
      <c r="BO731" s="38">
        <f t="shared" si="422"/>
        <v>30.637422892392046</v>
      </c>
    </row>
    <row r="732" spans="1:67" x14ac:dyDescent="0.25">
      <c r="A732" s="14" t="s">
        <v>43</v>
      </c>
      <c r="B732" s="4" t="s">
        <v>46</v>
      </c>
      <c r="C732" s="14">
        <v>1433114</v>
      </c>
      <c r="D732" s="14" t="s">
        <v>16</v>
      </c>
      <c r="E732">
        <v>83</v>
      </c>
      <c r="F732">
        <v>24510</v>
      </c>
      <c r="G732">
        <v>65</v>
      </c>
      <c r="H732">
        <v>30722</v>
      </c>
      <c r="I732">
        <v>-11515</v>
      </c>
      <c r="J732">
        <v>19207</v>
      </c>
      <c r="L732">
        <v>18</v>
      </c>
      <c r="M732">
        <v>20738</v>
      </c>
      <c r="N732">
        <v>7</v>
      </c>
      <c r="O732">
        <v>9579</v>
      </c>
      <c r="P732">
        <v>-1796</v>
      </c>
      <c r="Q732">
        <v>7783</v>
      </c>
      <c r="S732">
        <v>3</v>
      </c>
      <c r="T732">
        <v>21846</v>
      </c>
      <c r="U732">
        <v>1</v>
      </c>
      <c r="V732">
        <v>13223</v>
      </c>
      <c r="W732">
        <v>-2714</v>
      </c>
      <c r="X732">
        <v>10509</v>
      </c>
      <c r="Z732">
        <v>104</v>
      </c>
      <c r="AA732">
        <v>67094</v>
      </c>
      <c r="AB732">
        <v>73</v>
      </c>
      <c r="AC732">
        <v>53524</v>
      </c>
      <c r="AD732">
        <v>-16025</v>
      </c>
      <c r="AE732">
        <v>37499</v>
      </c>
      <c r="AG732" s="36">
        <f t="shared" si="388"/>
        <v>83</v>
      </c>
      <c r="AH732" s="37">
        <f t="shared" si="389"/>
        <v>0.24510000000000001</v>
      </c>
      <c r="AI732" s="36">
        <f t="shared" si="390"/>
        <v>65</v>
      </c>
      <c r="AJ732" s="37">
        <f t="shared" si="391"/>
        <v>0.30721999999999999</v>
      </c>
      <c r="AK732" s="37">
        <f t="shared" si="392"/>
        <v>-0.11515</v>
      </c>
      <c r="AL732" s="37">
        <f t="shared" si="393"/>
        <v>0.19206999999999999</v>
      </c>
      <c r="AM732" s="38">
        <f t="shared" si="394"/>
        <v>78.36393308853529</v>
      </c>
      <c r="AN732" s="36">
        <f t="shared" si="395"/>
        <v>18</v>
      </c>
      <c r="AO732" s="37">
        <f t="shared" si="396"/>
        <v>0.20738000000000001</v>
      </c>
      <c r="AP732" s="36">
        <f t="shared" si="397"/>
        <v>7</v>
      </c>
      <c r="AQ732" s="37">
        <f t="shared" si="398"/>
        <v>9.579E-2</v>
      </c>
      <c r="AR732" s="37">
        <f t="shared" si="399"/>
        <v>-1.796E-2</v>
      </c>
      <c r="AS732" s="37">
        <f t="shared" si="400"/>
        <v>7.7829999999999996E-2</v>
      </c>
      <c r="AT732" s="38">
        <f t="shared" si="401"/>
        <v>37.530137911081098</v>
      </c>
      <c r="AU732" s="36">
        <f t="shared" si="402"/>
        <v>101</v>
      </c>
      <c r="AV732" s="37">
        <f t="shared" si="403"/>
        <v>0.45247999999999999</v>
      </c>
      <c r="AW732" s="36">
        <f t="shared" si="404"/>
        <v>72</v>
      </c>
      <c r="AX732" s="37">
        <f t="shared" si="405"/>
        <v>0.40300999999999998</v>
      </c>
      <c r="AY732" s="37">
        <f t="shared" si="406"/>
        <v>-0.13311000000000001</v>
      </c>
      <c r="AZ732" s="37">
        <f t="shared" si="407"/>
        <v>0.26989999999999997</v>
      </c>
      <c r="BA732" s="38">
        <f t="shared" si="408"/>
        <v>59.649045261669023</v>
      </c>
      <c r="BB732" s="36">
        <f t="shared" si="409"/>
        <v>3</v>
      </c>
      <c r="BC732" s="37">
        <f t="shared" si="410"/>
        <v>0.21845999999999999</v>
      </c>
      <c r="BD732" s="36">
        <f t="shared" si="411"/>
        <v>1</v>
      </c>
      <c r="BE732" s="37">
        <f t="shared" si="412"/>
        <v>0.13222999999999999</v>
      </c>
      <c r="BF732" s="37">
        <f t="shared" si="413"/>
        <v>-2.7140000000000001E-2</v>
      </c>
      <c r="BG732" s="37">
        <f t="shared" si="414"/>
        <v>0.10509</v>
      </c>
      <c r="BH732" s="38">
        <f t="shared" si="415"/>
        <v>48.104916231804452</v>
      </c>
      <c r="BI732" s="36">
        <f t="shared" si="416"/>
        <v>104</v>
      </c>
      <c r="BJ732" s="37">
        <f t="shared" si="417"/>
        <v>0.67093999999999998</v>
      </c>
      <c r="BK732" s="36">
        <f t="shared" si="418"/>
        <v>73</v>
      </c>
      <c r="BL732" s="37">
        <f t="shared" si="419"/>
        <v>0.53524000000000005</v>
      </c>
      <c r="BM732" s="37">
        <f t="shared" si="420"/>
        <v>-0.16025</v>
      </c>
      <c r="BN732" s="37">
        <f t="shared" si="421"/>
        <v>0.37498999999999999</v>
      </c>
      <c r="BO732" s="38">
        <f t="shared" si="422"/>
        <v>55.890243538915549</v>
      </c>
    </row>
    <row r="733" spans="1:67" x14ac:dyDescent="0.25">
      <c r="A733" s="14" t="s">
        <v>43</v>
      </c>
      <c r="B733" s="4" t="s">
        <v>46</v>
      </c>
      <c r="C733" s="14">
        <v>1433114</v>
      </c>
      <c r="D733" s="14" t="s">
        <v>17</v>
      </c>
      <c r="E733">
        <v>4</v>
      </c>
      <c r="F733">
        <v>1066</v>
      </c>
      <c r="G733">
        <v>4</v>
      </c>
      <c r="H733">
        <v>1942</v>
      </c>
      <c r="I733">
        <v>-876</v>
      </c>
      <c r="J733">
        <v>1066</v>
      </c>
      <c r="Z733">
        <v>4</v>
      </c>
      <c r="AA733">
        <v>1066</v>
      </c>
      <c r="AB733">
        <v>4</v>
      </c>
      <c r="AC733">
        <v>1942</v>
      </c>
      <c r="AD733">
        <v>-876</v>
      </c>
      <c r="AE733">
        <v>1066</v>
      </c>
      <c r="AG733" s="36">
        <f t="shared" si="388"/>
        <v>4</v>
      </c>
      <c r="AH733" s="37">
        <f t="shared" si="389"/>
        <v>1.0659999999999999E-2</v>
      </c>
      <c r="AI733" s="36">
        <f t="shared" si="390"/>
        <v>4</v>
      </c>
      <c r="AJ733" s="37">
        <f t="shared" si="391"/>
        <v>1.942E-2</v>
      </c>
      <c r="AK733" s="37">
        <f t="shared" si="392"/>
        <v>-8.7600000000000004E-3</v>
      </c>
      <c r="AL733" s="37">
        <f t="shared" si="393"/>
        <v>1.0659999999999999E-2</v>
      </c>
      <c r="AM733" s="38">
        <f t="shared" si="394"/>
        <v>100</v>
      </c>
      <c r="AN733" s="36">
        <f t="shared" si="395"/>
        <v>0</v>
      </c>
      <c r="AO733" s="37">
        <f t="shared" si="396"/>
        <v>0</v>
      </c>
      <c r="AP733" s="36">
        <f t="shared" si="397"/>
        <v>0</v>
      </c>
      <c r="AQ733" s="37">
        <f t="shared" si="398"/>
        <v>0</v>
      </c>
      <c r="AR733" s="37">
        <f t="shared" si="399"/>
        <v>0</v>
      </c>
      <c r="AS733" s="37">
        <f t="shared" si="400"/>
        <v>0</v>
      </c>
      <c r="AT733" s="38" t="e">
        <f t="shared" si="401"/>
        <v>#DIV/0!</v>
      </c>
      <c r="AU733" s="36">
        <f t="shared" si="402"/>
        <v>4</v>
      </c>
      <c r="AV733" s="37">
        <f t="shared" si="403"/>
        <v>1.0659999999999999E-2</v>
      </c>
      <c r="AW733" s="36">
        <f t="shared" si="404"/>
        <v>4</v>
      </c>
      <c r="AX733" s="37">
        <f t="shared" si="405"/>
        <v>1.942E-2</v>
      </c>
      <c r="AY733" s="37">
        <f t="shared" si="406"/>
        <v>-8.7600000000000004E-3</v>
      </c>
      <c r="AZ733" s="37">
        <f t="shared" si="407"/>
        <v>1.0659999999999999E-2</v>
      </c>
      <c r="BA733" s="38">
        <f t="shared" si="408"/>
        <v>100</v>
      </c>
      <c r="BB733" s="36">
        <f t="shared" si="409"/>
        <v>0</v>
      </c>
      <c r="BC733" s="37">
        <f t="shared" si="410"/>
        <v>0</v>
      </c>
      <c r="BD733" s="36">
        <f t="shared" si="411"/>
        <v>0</v>
      </c>
      <c r="BE733" s="37">
        <f t="shared" si="412"/>
        <v>0</v>
      </c>
      <c r="BF733" s="37">
        <f t="shared" si="413"/>
        <v>0</v>
      </c>
      <c r="BG733" s="37">
        <f t="shared" si="414"/>
        <v>0</v>
      </c>
      <c r="BH733" s="38" t="e">
        <f t="shared" si="415"/>
        <v>#DIV/0!</v>
      </c>
      <c r="BI733" s="36">
        <f t="shared" si="416"/>
        <v>4</v>
      </c>
      <c r="BJ733" s="37">
        <f t="shared" si="417"/>
        <v>1.0659999999999999E-2</v>
      </c>
      <c r="BK733" s="36">
        <f t="shared" si="418"/>
        <v>4</v>
      </c>
      <c r="BL733" s="37">
        <f t="shared" si="419"/>
        <v>1.942E-2</v>
      </c>
      <c r="BM733" s="37">
        <f t="shared" si="420"/>
        <v>-8.7600000000000004E-3</v>
      </c>
      <c r="BN733" s="37">
        <f t="shared" si="421"/>
        <v>1.0659999999999999E-2</v>
      </c>
      <c r="BO733" s="38">
        <f t="shared" si="422"/>
        <v>100</v>
      </c>
    </row>
    <row r="734" spans="1:67" x14ac:dyDescent="0.25">
      <c r="A734" s="34"/>
      <c r="B734" s="35"/>
      <c r="C734" s="34" t="s">
        <v>347</v>
      </c>
      <c r="D734" s="34"/>
      <c r="E734">
        <v>102</v>
      </c>
      <c r="F734">
        <v>30397</v>
      </c>
      <c r="G734">
        <v>76</v>
      </c>
      <c r="H734">
        <v>35259</v>
      </c>
      <c r="I734">
        <v>-12646</v>
      </c>
      <c r="J734">
        <v>22613</v>
      </c>
      <c r="L734">
        <v>25</v>
      </c>
      <c r="M734">
        <v>30507</v>
      </c>
      <c r="N734">
        <v>9</v>
      </c>
      <c r="O734">
        <v>11714</v>
      </c>
      <c r="P734">
        <v>-1801</v>
      </c>
      <c r="Q734">
        <v>9913</v>
      </c>
      <c r="S734">
        <v>3</v>
      </c>
      <c r="T734">
        <v>21846</v>
      </c>
      <c r="U734">
        <v>1</v>
      </c>
      <c r="V734">
        <v>13223</v>
      </c>
      <c r="W734">
        <v>-2714</v>
      </c>
      <c r="X734">
        <v>10509</v>
      </c>
      <c r="Z734">
        <v>130</v>
      </c>
      <c r="AA734">
        <v>82750</v>
      </c>
      <c r="AB734">
        <v>86</v>
      </c>
      <c r="AC734">
        <v>60196</v>
      </c>
      <c r="AD734">
        <v>-17161</v>
      </c>
      <c r="AE734">
        <v>43035</v>
      </c>
      <c r="AG734" s="39">
        <f t="shared" si="388"/>
        <v>102</v>
      </c>
      <c r="AH734" s="40">
        <f t="shared" si="389"/>
        <v>0.30397000000000002</v>
      </c>
      <c r="AI734" s="39">
        <f t="shared" si="390"/>
        <v>76</v>
      </c>
      <c r="AJ734" s="40">
        <f t="shared" si="391"/>
        <v>0.35259000000000001</v>
      </c>
      <c r="AK734" s="40">
        <f t="shared" si="392"/>
        <v>-0.12645999999999999</v>
      </c>
      <c r="AL734" s="40">
        <f t="shared" si="393"/>
        <v>0.22613</v>
      </c>
      <c r="AM734" s="40">
        <f t="shared" si="394"/>
        <v>74.392209757541863</v>
      </c>
      <c r="AN734" s="39">
        <f t="shared" si="395"/>
        <v>25</v>
      </c>
      <c r="AO734" s="40">
        <f t="shared" si="396"/>
        <v>0.30507000000000001</v>
      </c>
      <c r="AP734" s="39">
        <f t="shared" si="397"/>
        <v>9</v>
      </c>
      <c r="AQ734" s="40">
        <f t="shared" si="398"/>
        <v>0.11713999999999999</v>
      </c>
      <c r="AR734" s="40">
        <f t="shared" si="399"/>
        <v>-1.8010000000000002E-2</v>
      </c>
      <c r="AS734" s="40">
        <f t="shared" si="400"/>
        <v>9.9129999999999996E-2</v>
      </c>
      <c r="AT734" s="40">
        <f t="shared" si="401"/>
        <v>32.494181663224829</v>
      </c>
      <c r="AU734" s="39">
        <f t="shared" si="402"/>
        <v>127</v>
      </c>
      <c r="AV734" s="40">
        <f t="shared" si="403"/>
        <v>0.60904000000000003</v>
      </c>
      <c r="AW734" s="39">
        <f t="shared" si="404"/>
        <v>85</v>
      </c>
      <c r="AX734" s="40">
        <f t="shared" si="405"/>
        <v>0.46972999999999998</v>
      </c>
      <c r="AY734" s="40">
        <f t="shared" si="406"/>
        <v>-0.14446999999999999</v>
      </c>
      <c r="AZ734" s="40">
        <f t="shared" si="407"/>
        <v>0.32525999999999999</v>
      </c>
      <c r="BA734" s="40">
        <f t="shared" si="408"/>
        <v>53.40535925390779</v>
      </c>
      <c r="BB734" s="39">
        <f t="shared" si="409"/>
        <v>3</v>
      </c>
      <c r="BC734" s="40">
        <f t="shared" si="410"/>
        <v>0.21845999999999999</v>
      </c>
      <c r="BD734" s="39">
        <f t="shared" si="411"/>
        <v>1</v>
      </c>
      <c r="BE734" s="40">
        <f t="shared" si="412"/>
        <v>0.13222999999999999</v>
      </c>
      <c r="BF734" s="40">
        <f t="shared" si="413"/>
        <v>-2.7140000000000001E-2</v>
      </c>
      <c r="BG734" s="40">
        <f t="shared" si="414"/>
        <v>0.10509</v>
      </c>
      <c r="BH734" s="40">
        <f t="shared" si="415"/>
        <v>48.104916231804452</v>
      </c>
      <c r="BI734" s="39">
        <f t="shared" si="416"/>
        <v>130</v>
      </c>
      <c r="BJ734" s="40">
        <f t="shared" si="417"/>
        <v>0.82750000000000001</v>
      </c>
      <c r="BK734" s="39">
        <f t="shared" si="418"/>
        <v>86</v>
      </c>
      <c r="BL734" s="40">
        <f t="shared" si="419"/>
        <v>0.60196000000000005</v>
      </c>
      <c r="BM734" s="40">
        <f t="shared" si="420"/>
        <v>-0.17161000000000001</v>
      </c>
      <c r="BN734" s="40">
        <f t="shared" si="421"/>
        <v>0.43035000000000001</v>
      </c>
      <c r="BO734" s="40">
        <f t="shared" si="422"/>
        <v>52.006042296072508</v>
      </c>
    </row>
    <row r="735" spans="1:67" x14ac:dyDescent="0.25">
      <c r="A735" s="14" t="s">
        <v>43</v>
      </c>
      <c r="B735" s="4" t="s">
        <v>46</v>
      </c>
      <c r="C735" s="14">
        <v>1433115</v>
      </c>
      <c r="D735" s="14" t="s">
        <v>15</v>
      </c>
      <c r="E735">
        <v>5</v>
      </c>
      <c r="F735">
        <v>1319</v>
      </c>
      <c r="G735">
        <v>0</v>
      </c>
      <c r="H735">
        <v>0</v>
      </c>
      <c r="I735">
        <v>0</v>
      </c>
      <c r="J735">
        <v>0</v>
      </c>
      <c r="L735">
        <v>1</v>
      </c>
      <c r="M735">
        <v>814</v>
      </c>
      <c r="N735">
        <v>1</v>
      </c>
      <c r="O735">
        <v>1450</v>
      </c>
      <c r="P735">
        <v>-636</v>
      </c>
      <c r="Q735">
        <v>814</v>
      </c>
      <c r="Z735">
        <v>6</v>
      </c>
      <c r="AA735">
        <v>2133</v>
      </c>
      <c r="AB735">
        <v>1</v>
      </c>
      <c r="AC735">
        <v>1450</v>
      </c>
      <c r="AD735">
        <v>-636</v>
      </c>
      <c r="AE735">
        <v>814</v>
      </c>
      <c r="AG735" s="36">
        <f t="shared" si="388"/>
        <v>5</v>
      </c>
      <c r="AH735" s="37">
        <f t="shared" si="389"/>
        <v>1.319E-2</v>
      </c>
      <c r="AI735" s="36">
        <f t="shared" si="390"/>
        <v>0</v>
      </c>
      <c r="AJ735" s="37">
        <f t="shared" si="391"/>
        <v>0</v>
      </c>
      <c r="AK735" s="37">
        <f t="shared" si="392"/>
        <v>0</v>
      </c>
      <c r="AL735" s="37">
        <f t="shared" si="393"/>
        <v>0</v>
      </c>
      <c r="AM735" s="38">
        <f t="shared" si="394"/>
        <v>0</v>
      </c>
      <c r="AN735" s="36">
        <f t="shared" si="395"/>
        <v>1</v>
      </c>
      <c r="AO735" s="37">
        <f t="shared" si="396"/>
        <v>8.1399999999999997E-3</v>
      </c>
      <c r="AP735" s="36">
        <f t="shared" si="397"/>
        <v>1</v>
      </c>
      <c r="AQ735" s="37">
        <f t="shared" si="398"/>
        <v>1.4500000000000001E-2</v>
      </c>
      <c r="AR735" s="37">
        <f t="shared" si="399"/>
        <v>-6.3600000000000002E-3</v>
      </c>
      <c r="AS735" s="37">
        <f t="shared" si="400"/>
        <v>8.1399999999999997E-3</v>
      </c>
      <c r="AT735" s="38">
        <f t="shared" si="401"/>
        <v>100</v>
      </c>
      <c r="AU735" s="36">
        <f t="shared" si="402"/>
        <v>6</v>
      </c>
      <c r="AV735" s="37">
        <f t="shared" si="403"/>
        <v>2.1330000000000002E-2</v>
      </c>
      <c r="AW735" s="36">
        <f t="shared" si="404"/>
        <v>1</v>
      </c>
      <c r="AX735" s="37">
        <f t="shared" si="405"/>
        <v>1.4500000000000001E-2</v>
      </c>
      <c r="AY735" s="37">
        <f t="shared" si="406"/>
        <v>-6.3600000000000002E-3</v>
      </c>
      <c r="AZ735" s="37">
        <f t="shared" si="407"/>
        <v>8.1399999999999997E-3</v>
      </c>
      <c r="BA735" s="38">
        <f t="shared" si="408"/>
        <v>38.162212845757146</v>
      </c>
      <c r="BB735" s="36">
        <f t="shared" si="409"/>
        <v>0</v>
      </c>
      <c r="BC735" s="37">
        <f t="shared" si="410"/>
        <v>0</v>
      </c>
      <c r="BD735" s="36">
        <f t="shared" si="411"/>
        <v>0</v>
      </c>
      <c r="BE735" s="37">
        <f t="shared" si="412"/>
        <v>0</v>
      </c>
      <c r="BF735" s="37">
        <f t="shared" si="413"/>
        <v>0</v>
      </c>
      <c r="BG735" s="37">
        <f t="shared" si="414"/>
        <v>0</v>
      </c>
      <c r="BH735" s="38" t="e">
        <f t="shared" si="415"/>
        <v>#DIV/0!</v>
      </c>
      <c r="BI735" s="36">
        <f t="shared" si="416"/>
        <v>6</v>
      </c>
      <c r="BJ735" s="37">
        <f t="shared" si="417"/>
        <v>2.1329999999999998E-2</v>
      </c>
      <c r="BK735" s="36">
        <f t="shared" si="418"/>
        <v>1</v>
      </c>
      <c r="BL735" s="37">
        <f t="shared" si="419"/>
        <v>1.4500000000000001E-2</v>
      </c>
      <c r="BM735" s="37">
        <f t="shared" si="420"/>
        <v>-6.3600000000000002E-3</v>
      </c>
      <c r="BN735" s="37">
        <f t="shared" si="421"/>
        <v>8.1399999999999997E-3</v>
      </c>
      <c r="BO735" s="38">
        <f t="shared" si="422"/>
        <v>38.162212845757146</v>
      </c>
    </row>
    <row r="736" spans="1:67" x14ac:dyDescent="0.25">
      <c r="A736" s="14" t="s">
        <v>43</v>
      </c>
      <c r="B736" s="4" t="s">
        <v>46</v>
      </c>
      <c r="C736" s="14">
        <v>1433115</v>
      </c>
      <c r="D736" s="14" t="s">
        <v>16</v>
      </c>
      <c r="E736">
        <v>78</v>
      </c>
      <c r="F736">
        <v>24002</v>
      </c>
      <c r="G736">
        <v>63</v>
      </c>
      <c r="H736">
        <v>31499</v>
      </c>
      <c r="I736">
        <v>-12149</v>
      </c>
      <c r="J736">
        <v>19350</v>
      </c>
      <c r="L736">
        <v>22</v>
      </c>
      <c r="M736">
        <v>20052</v>
      </c>
      <c r="N736">
        <v>14</v>
      </c>
      <c r="O736">
        <v>13466</v>
      </c>
      <c r="P736">
        <v>-3867</v>
      </c>
      <c r="Q736">
        <v>9599</v>
      </c>
      <c r="S736">
        <v>1</v>
      </c>
      <c r="T736">
        <v>7746</v>
      </c>
      <c r="U736">
        <v>0</v>
      </c>
      <c r="V736">
        <v>0</v>
      </c>
      <c r="W736">
        <v>0</v>
      </c>
      <c r="X736">
        <v>0</v>
      </c>
      <c r="Z736">
        <v>101</v>
      </c>
      <c r="AA736">
        <v>51800</v>
      </c>
      <c r="AB736">
        <v>77</v>
      </c>
      <c r="AC736">
        <v>44965</v>
      </c>
      <c r="AD736">
        <v>-16016</v>
      </c>
      <c r="AE736">
        <v>28949</v>
      </c>
      <c r="AG736" s="36">
        <f t="shared" si="388"/>
        <v>78</v>
      </c>
      <c r="AH736" s="37">
        <f t="shared" si="389"/>
        <v>0.24002000000000001</v>
      </c>
      <c r="AI736" s="36">
        <f t="shared" si="390"/>
        <v>63</v>
      </c>
      <c r="AJ736" s="37">
        <f t="shared" si="391"/>
        <v>0.31498999999999999</v>
      </c>
      <c r="AK736" s="37">
        <f t="shared" si="392"/>
        <v>-0.12149</v>
      </c>
      <c r="AL736" s="37">
        <f t="shared" si="393"/>
        <v>0.19350000000000001</v>
      </c>
      <c r="AM736" s="38">
        <f t="shared" si="394"/>
        <v>80.618281809849179</v>
      </c>
      <c r="AN736" s="36">
        <f t="shared" si="395"/>
        <v>22</v>
      </c>
      <c r="AO736" s="37">
        <f t="shared" si="396"/>
        <v>0.20052</v>
      </c>
      <c r="AP736" s="36">
        <f t="shared" si="397"/>
        <v>14</v>
      </c>
      <c r="AQ736" s="37">
        <f t="shared" si="398"/>
        <v>0.13466</v>
      </c>
      <c r="AR736" s="37">
        <f t="shared" si="399"/>
        <v>-3.8670000000000003E-2</v>
      </c>
      <c r="AS736" s="37">
        <f t="shared" si="400"/>
        <v>9.5990000000000006E-2</v>
      </c>
      <c r="AT736" s="38">
        <f t="shared" si="401"/>
        <v>47.87053660482745</v>
      </c>
      <c r="AU736" s="36">
        <f t="shared" si="402"/>
        <v>100</v>
      </c>
      <c r="AV736" s="37">
        <f t="shared" si="403"/>
        <v>0.44054000000000004</v>
      </c>
      <c r="AW736" s="36">
        <f t="shared" si="404"/>
        <v>77</v>
      </c>
      <c r="AX736" s="37">
        <f t="shared" si="405"/>
        <v>0.44964999999999999</v>
      </c>
      <c r="AY736" s="37">
        <f t="shared" si="406"/>
        <v>-0.16016</v>
      </c>
      <c r="AZ736" s="37">
        <f t="shared" si="407"/>
        <v>0.28949000000000003</v>
      </c>
      <c r="BA736" s="38">
        <f t="shared" si="408"/>
        <v>65.712534616606888</v>
      </c>
      <c r="BB736" s="36">
        <f t="shared" si="409"/>
        <v>1</v>
      </c>
      <c r="BC736" s="37">
        <f t="shared" si="410"/>
        <v>7.7460000000000001E-2</v>
      </c>
      <c r="BD736" s="36">
        <f t="shared" si="411"/>
        <v>0</v>
      </c>
      <c r="BE736" s="37">
        <f t="shared" si="412"/>
        <v>0</v>
      </c>
      <c r="BF736" s="37">
        <f t="shared" si="413"/>
        <v>0</v>
      </c>
      <c r="BG736" s="37">
        <f t="shared" si="414"/>
        <v>0</v>
      </c>
      <c r="BH736" s="38">
        <f t="shared" si="415"/>
        <v>0</v>
      </c>
      <c r="BI736" s="36">
        <f t="shared" si="416"/>
        <v>101</v>
      </c>
      <c r="BJ736" s="37">
        <f t="shared" si="417"/>
        <v>0.51800000000000002</v>
      </c>
      <c r="BK736" s="36">
        <f t="shared" si="418"/>
        <v>77</v>
      </c>
      <c r="BL736" s="37">
        <f t="shared" si="419"/>
        <v>0.44964999999999999</v>
      </c>
      <c r="BM736" s="37">
        <f t="shared" si="420"/>
        <v>-0.16016</v>
      </c>
      <c r="BN736" s="37">
        <f t="shared" si="421"/>
        <v>0.28949000000000003</v>
      </c>
      <c r="BO736" s="38">
        <f t="shared" si="422"/>
        <v>55.886100386100388</v>
      </c>
    </row>
    <row r="737" spans="1:67" x14ac:dyDescent="0.25">
      <c r="A737" s="14" t="s">
        <v>43</v>
      </c>
      <c r="B737" s="4" t="s">
        <v>46</v>
      </c>
      <c r="C737" s="14">
        <v>1433115</v>
      </c>
      <c r="D737" s="14" t="s">
        <v>17</v>
      </c>
      <c r="E737">
        <v>9</v>
      </c>
      <c r="F737">
        <v>3246.29</v>
      </c>
      <c r="G737">
        <v>5</v>
      </c>
      <c r="H737">
        <v>3724.25</v>
      </c>
      <c r="I737">
        <v>-1812.96</v>
      </c>
      <c r="J737">
        <v>1911.29</v>
      </c>
      <c r="L737">
        <v>8</v>
      </c>
      <c r="M737">
        <v>5408</v>
      </c>
      <c r="N737">
        <v>6</v>
      </c>
      <c r="O737">
        <v>5891</v>
      </c>
      <c r="P737">
        <v>-1754</v>
      </c>
      <c r="Q737">
        <v>4137</v>
      </c>
      <c r="Z737">
        <v>17</v>
      </c>
      <c r="AA737">
        <v>8654.2900000000009</v>
      </c>
      <c r="AB737">
        <v>11</v>
      </c>
      <c r="AC737">
        <v>9615.25</v>
      </c>
      <c r="AD737">
        <v>-3566.96</v>
      </c>
      <c r="AE737">
        <v>6048.29</v>
      </c>
      <c r="AG737" s="36">
        <f t="shared" si="388"/>
        <v>9</v>
      </c>
      <c r="AH737" s="37">
        <f t="shared" si="389"/>
        <v>3.2462900000000003E-2</v>
      </c>
      <c r="AI737" s="36">
        <f t="shared" si="390"/>
        <v>5</v>
      </c>
      <c r="AJ737" s="37">
        <f t="shared" si="391"/>
        <v>3.7242499999999998E-2</v>
      </c>
      <c r="AK737" s="37">
        <f t="shared" si="392"/>
        <v>-1.8129599999999999E-2</v>
      </c>
      <c r="AL737" s="37">
        <f t="shared" si="393"/>
        <v>1.9112899999999999E-2</v>
      </c>
      <c r="AM737" s="38">
        <f t="shared" si="394"/>
        <v>58.876132446577465</v>
      </c>
      <c r="AN737" s="36">
        <f t="shared" si="395"/>
        <v>8</v>
      </c>
      <c r="AO737" s="37">
        <f t="shared" si="396"/>
        <v>5.4080000000000003E-2</v>
      </c>
      <c r="AP737" s="36">
        <f t="shared" si="397"/>
        <v>6</v>
      </c>
      <c r="AQ737" s="37">
        <f t="shared" si="398"/>
        <v>5.8909999999999997E-2</v>
      </c>
      <c r="AR737" s="37">
        <f t="shared" si="399"/>
        <v>-1.754E-2</v>
      </c>
      <c r="AS737" s="37">
        <f t="shared" si="400"/>
        <v>4.1369999999999997E-2</v>
      </c>
      <c r="AT737" s="38">
        <f t="shared" si="401"/>
        <v>76.497781065088745</v>
      </c>
      <c r="AU737" s="36">
        <f t="shared" si="402"/>
        <v>17</v>
      </c>
      <c r="AV737" s="37">
        <f t="shared" si="403"/>
        <v>8.6542900000000006E-2</v>
      </c>
      <c r="AW737" s="36">
        <f t="shared" si="404"/>
        <v>11</v>
      </c>
      <c r="AX737" s="37">
        <f t="shared" si="405"/>
        <v>9.6152500000000002E-2</v>
      </c>
      <c r="AY737" s="37">
        <f t="shared" si="406"/>
        <v>-3.5669599999999996E-2</v>
      </c>
      <c r="AZ737" s="37">
        <f t="shared" si="407"/>
        <v>6.0482899999999992E-2</v>
      </c>
      <c r="BA737" s="38">
        <f t="shared" si="408"/>
        <v>69.887766645212935</v>
      </c>
      <c r="BB737" s="36">
        <f t="shared" si="409"/>
        <v>0</v>
      </c>
      <c r="BC737" s="37">
        <f t="shared" si="410"/>
        <v>0</v>
      </c>
      <c r="BD737" s="36">
        <f t="shared" si="411"/>
        <v>0</v>
      </c>
      <c r="BE737" s="37">
        <f t="shared" si="412"/>
        <v>0</v>
      </c>
      <c r="BF737" s="37">
        <f t="shared" si="413"/>
        <v>0</v>
      </c>
      <c r="BG737" s="37">
        <f t="shared" si="414"/>
        <v>0</v>
      </c>
      <c r="BH737" s="38" t="e">
        <f t="shared" si="415"/>
        <v>#DIV/0!</v>
      </c>
      <c r="BI737" s="36">
        <f t="shared" si="416"/>
        <v>17</v>
      </c>
      <c r="BJ737" s="37">
        <f t="shared" si="417"/>
        <v>8.6542900000000006E-2</v>
      </c>
      <c r="BK737" s="36">
        <f t="shared" si="418"/>
        <v>11</v>
      </c>
      <c r="BL737" s="37">
        <f t="shared" si="419"/>
        <v>9.6152500000000002E-2</v>
      </c>
      <c r="BM737" s="37">
        <f t="shared" si="420"/>
        <v>-3.5669600000000003E-2</v>
      </c>
      <c r="BN737" s="37">
        <f t="shared" si="421"/>
        <v>6.0482899999999999E-2</v>
      </c>
      <c r="BO737" s="38">
        <f t="shared" si="422"/>
        <v>69.887766645212949</v>
      </c>
    </row>
    <row r="738" spans="1:67" x14ac:dyDescent="0.25">
      <c r="A738" s="34"/>
      <c r="B738" s="35"/>
      <c r="C738" s="34" t="s">
        <v>348</v>
      </c>
      <c r="D738" s="34"/>
      <c r="E738">
        <v>92</v>
      </c>
      <c r="F738">
        <v>28567.29</v>
      </c>
      <c r="G738">
        <v>68</v>
      </c>
      <c r="H738">
        <v>35223.25</v>
      </c>
      <c r="I738">
        <v>-13961.96</v>
      </c>
      <c r="J738">
        <v>21261.29</v>
      </c>
      <c r="L738">
        <v>31</v>
      </c>
      <c r="M738">
        <v>26274</v>
      </c>
      <c r="N738">
        <v>21</v>
      </c>
      <c r="O738">
        <v>20807</v>
      </c>
      <c r="P738">
        <v>-6257</v>
      </c>
      <c r="Q738">
        <v>14550</v>
      </c>
      <c r="S738">
        <v>1</v>
      </c>
      <c r="T738">
        <v>7746</v>
      </c>
      <c r="U738">
        <v>0</v>
      </c>
      <c r="V738">
        <v>0</v>
      </c>
      <c r="W738">
        <v>0</v>
      </c>
      <c r="X738">
        <v>0</v>
      </c>
      <c r="Z738">
        <v>124</v>
      </c>
      <c r="AA738">
        <v>62587.29</v>
      </c>
      <c r="AB738">
        <v>89</v>
      </c>
      <c r="AC738">
        <v>56030.25</v>
      </c>
      <c r="AD738">
        <v>-20218.96</v>
      </c>
      <c r="AE738">
        <v>35811.29</v>
      </c>
      <c r="AG738" s="39">
        <f t="shared" si="388"/>
        <v>92</v>
      </c>
      <c r="AH738" s="40">
        <f t="shared" si="389"/>
        <v>0.28567290000000001</v>
      </c>
      <c r="AI738" s="39">
        <f t="shared" si="390"/>
        <v>68</v>
      </c>
      <c r="AJ738" s="40">
        <f t="shared" si="391"/>
        <v>0.3522325</v>
      </c>
      <c r="AK738" s="40">
        <f t="shared" si="392"/>
        <v>-0.13961959999999998</v>
      </c>
      <c r="AL738" s="40">
        <f t="shared" si="393"/>
        <v>0.21261290000000002</v>
      </c>
      <c r="AM738" s="40">
        <f t="shared" si="394"/>
        <v>74.425295504053764</v>
      </c>
      <c r="AN738" s="39">
        <f t="shared" si="395"/>
        <v>31</v>
      </c>
      <c r="AO738" s="40">
        <f t="shared" si="396"/>
        <v>0.26273999999999997</v>
      </c>
      <c r="AP738" s="39">
        <f t="shared" si="397"/>
        <v>21</v>
      </c>
      <c r="AQ738" s="40">
        <f t="shared" si="398"/>
        <v>0.20807</v>
      </c>
      <c r="AR738" s="40">
        <f t="shared" si="399"/>
        <v>-6.2570000000000001E-2</v>
      </c>
      <c r="AS738" s="40">
        <f t="shared" si="400"/>
        <v>0.14549999999999999</v>
      </c>
      <c r="AT738" s="40">
        <f t="shared" si="401"/>
        <v>55.37794016898836</v>
      </c>
      <c r="AU738" s="39">
        <f t="shared" si="402"/>
        <v>123</v>
      </c>
      <c r="AV738" s="40">
        <f t="shared" si="403"/>
        <v>0.54841289999999998</v>
      </c>
      <c r="AW738" s="39">
        <f t="shared" si="404"/>
        <v>89</v>
      </c>
      <c r="AX738" s="40">
        <f t="shared" si="405"/>
        <v>0.56030250000000004</v>
      </c>
      <c r="AY738" s="40">
        <f t="shared" si="406"/>
        <v>-0.20218959999999997</v>
      </c>
      <c r="AZ738" s="40">
        <f t="shared" si="407"/>
        <v>0.35811290000000001</v>
      </c>
      <c r="BA738" s="40">
        <f t="shared" si="408"/>
        <v>65.299868037385693</v>
      </c>
      <c r="BB738" s="39">
        <f t="shared" si="409"/>
        <v>1</v>
      </c>
      <c r="BC738" s="40">
        <f t="shared" si="410"/>
        <v>7.7460000000000001E-2</v>
      </c>
      <c r="BD738" s="39">
        <f t="shared" si="411"/>
        <v>0</v>
      </c>
      <c r="BE738" s="40">
        <f t="shared" si="412"/>
        <v>0</v>
      </c>
      <c r="BF738" s="40">
        <f t="shared" si="413"/>
        <v>0</v>
      </c>
      <c r="BG738" s="40">
        <f t="shared" si="414"/>
        <v>0</v>
      </c>
      <c r="BH738" s="40">
        <f t="shared" si="415"/>
        <v>0</v>
      </c>
      <c r="BI738" s="39">
        <f t="shared" si="416"/>
        <v>124</v>
      </c>
      <c r="BJ738" s="40">
        <f t="shared" si="417"/>
        <v>0.62587289999999995</v>
      </c>
      <c r="BK738" s="39">
        <f t="shared" si="418"/>
        <v>89</v>
      </c>
      <c r="BL738" s="40">
        <f t="shared" si="419"/>
        <v>0.56030250000000004</v>
      </c>
      <c r="BM738" s="40">
        <f t="shared" si="420"/>
        <v>-0.2021896</v>
      </c>
      <c r="BN738" s="40">
        <f t="shared" si="421"/>
        <v>0.35811290000000001</v>
      </c>
      <c r="BO738" s="40">
        <f t="shared" si="422"/>
        <v>57.218150841808303</v>
      </c>
    </row>
    <row r="739" spans="1:67" x14ac:dyDescent="0.25">
      <c r="A739" s="14" t="s">
        <v>43</v>
      </c>
      <c r="B739" s="4" t="s">
        <v>46</v>
      </c>
      <c r="C739" s="14">
        <v>1433117</v>
      </c>
      <c r="D739" s="14" t="s">
        <v>15</v>
      </c>
      <c r="E739">
        <v>11</v>
      </c>
      <c r="F739">
        <v>2868</v>
      </c>
      <c r="G739">
        <v>6</v>
      </c>
      <c r="H739">
        <v>1627</v>
      </c>
      <c r="I739">
        <v>-39</v>
      </c>
      <c r="J739">
        <v>1588</v>
      </c>
      <c r="L739">
        <v>3</v>
      </c>
      <c r="M739">
        <v>2601</v>
      </c>
      <c r="N739">
        <v>1</v>
      </c>
      <c r="O739">
        <v>1326</v>
      </c>
      <c r="P739">
        <v>-701</v>
      </c>
      <c r="Q739">
        <v>625</v>
      </c>
      <c r="Z739">
        <v>14</v>
      </c>
      <c r="AA739">
        <v>5469</v>
      </c>
      <c r="AB739">
        <v>7</v>
      </c>
      <c r="AC739">
        <v>2953</v>
      </c>
      <c r="AD739">
        <v>-740</v>
      </c>
      <c r="AE739">
        <v>2213</v>
      </c>
      <c r="AG739" s="36">
        <f t="shared" si="388"/>
        <v>11</v>
      </c>
      <c r="AH739" s="37">
        <f t="shared" si="389"/>
        <v>2.8680000000000001E-2</v>
      </c>
      <c r="AI739" s="36">
        <f t="shared" si="390"/>
        <v>6</v>
      </c>
      <c r="AJ739" s="37">
        <f t="shared" si="391"/>
        <v>1.627E-2</v>
      </c>
      <c r="AK739" s="37">
        <f t="shared" si="392"/>
        <v>-3.8999999999999999E-4</v>
      </c>
      <c r="AL739" s="37">
        <f t="shared" si="393"/>
        <v>1.5879999999999998E-2</v>
      </c>
      <c r="AM739" s="38">
        <f t="shared" si="394"/>
        <v>55.369595536959551</v>
      </c>
      <c r="AN739" s="36">
        <f t="shared" si="395"/>
        <v>3</v>
      </c>
      <c r="AO739" s="37">
        <f t="shared" si="396"/>
        <v>2.6009999999999998E-2</v>
      </c>
      <c r="AP739" s="36">
        <f t="shared" si="397"/>
        <v>1</v>
      </c>
      <c r="AQ739" s="37">
        <f t="shared" si="398"/>
        <v>1.3259999999999999E-2</v>
      </c>
      <c r="AR739" s="37">
        <f t="shared" si="399"/>
        <v>-7.0099999999999997E-3</v>
      </c>
      <c r="AS739" s="37">
        <f t="shared" si="400"/>
        <v>6.2500000000000003E-3</v>
      </c>
      <c r="AT739" s="38">
        <f t="shared" si="401"/>
        <v>24.029219530949639</v>
      </c>
      <c r="AU739" s="36">
        <f t="shared" si="402"/>
        <v>14</v>
      </c>
      <c r="AV739" s="37">
        <f t="shared" si="403"/>
        <v>5.4690000000000003E-2</v>
      </c>
      <c r="AW739" s="36">
        <f t="shared" si="404"/>
        <v>7</v>
      </c>
      <c r="AX739" s="37">
        <f t="shared" si="405"/>
        <v>2.9530000000000001E-2</v>
      </c>
      <c r="AY739" s="37">
        <f t="shared" si="406"/>
        <v>-7.3999999999999995E-3</v>
      </c>
      <c r="AZ739" s="37">
        <f t="shared" si="407"/>
        <v>2.2129999999999997E-2</v>
      </c>
      <c r="BA739" s="38">
        <f t="shared" si="408"/>
        <v>40.464435911501177</v>
      </c>
      <c r="BB739" s="36">
        <f t="shared" si="409"/>
        <v>0</v>
      </c>
      <c r="BC739" s="37">
        <f t="shared" si="410"/>
        <v>0</v>
      </c>
      <c r="BD739" s="36">
        <f t="shared" si="411"/>
        <v>0</v>
      </c>
      <c r="BE739" s="37">
        <f t="shared" si="412"/>
        <v>0</v>
      </c>
      <c r="BF739" s="37">
        <f t="shared" si="413"/>
        <v>0</v>
      </c>
      <c r="BG739" s="37">
        <f t="shared" si="414"/>
        <v>0</v>
      </c>
      <c r="BH739" s="38" t="e">
        <f t="shared" si="415"/>
        <v>#DIV/0!</v>
      </c>
      <c r="BI739" s="36">
        <f t="shared" si="416"/>
        <v>14</v>
      </c>
      <c r="BJ739" s="37">
        <f t="shared" si="417"/>
        <v>5.4690000000000003E-2</v>
      </c>
      <c r="BK739" s="36">
        <f t="shared" si="418"/>
        <v>7</v>
      </c>
      <c r="BL739" s="37">
        <f t="shared" si="419"/>
        <v>2.9530000000000001E-2</v>
      </c>
      <c r="BM739" s="37">
        <f t="shared" si="420"/>
        <v>-7.4000000000000003E-3</v>
      </c>
      <c r="BN739" s="37">
        <f t="shared" si="421"/>
        <v>2.213E-2</v>
      </c>
      <c r="BO739" s="38">
        <f t="shared" si="422"/>
        <v>40.464435911501191</v>
      </c>
    </row>
    <row r="740" spans="1:67" x14ac:dyDescent="0.25">
      <c r="A740" s="14" t="s">
        <v>43</v>
      </c>
      <c r="B740" s="4" t="s">
        <v>46</v>
      </c>
      <c r="C740" s="14">
        <v>1433117</v>
      </c>
      <c r="D740" s="14" t="s">
        <v>16</v>
      </c>
      <c r="E740">
        <v>96</v>
      </c>
      <c r="F740">
        <v>24702</v>
      </c>
      <c r="G740">
        <v>77</v>
      </c>
      <c r="H740">
        <v>35834</v>
      </c>
      <c r="I740">
        <v>-15826</v>
      </c>
      <c r="J740">
        <v>20008</v>
      </c>
      <c r="L740">
        <v>21</v>
      </c>
      <c r="M740">
        <v>25664</v>
      </c>
      <c r="N740">
        <v>12</v>
      </c>
      <c r="O740">
        <v>12911</v>
      </c>
      <c r="P740">
        <v>-2965</v>
      </c>
      <c r="Q740">
        <v>9946</v>
      </c>
      <c r="Z740">
        <v>117</v>
      </c>
      <c r="AA740">
        <v>50366</v>
      </c>
      <c r="AB740">
        <v>89</v>
      </c>
      <c r="AC740">
        <v>48745</v>
      </c>
      <c r="AD740">
        <v>-18791</v>
      </c>
      <c r="AE740">
        <v>29954</v>
      </c>
      <c r="AG740" s="36">
        <f t="shared" si="388"/>
        <v>96</v>
      </c>
      <c r="AH740" s="37">
        <f t="shared" si="389"/>
        <v>0.24701999999999999</v>
      </c>
      <c r="AI740" s="36">
        <f t="shared" si="390"/>
        <v>77</v>
      </c>
      <c r="AJ740" s="37">
        <f t="shared" si="391"/>
        <v>0.35833999999999999</v>
      </c>
      <c r="AK740" s="37">
        <f t="shared" si="392"/>
        <v>-0.15826000000000001</v>
      </c>
      <c r="AL740" s="37">
        <f t="shared" si="393"/>
        <v>0.20008000000000001</v>
      </c>
      <c r="AM740" s="38">
        <f t="shared" si="394"/>
        <v>80.997490081774757</v>
      </c>
      <c r="AN740" s="36">
        <f t="shared" si="395"/>
        <v>21</v>
      </c>
      <c r="AO740" s="37">
        <f t="shared" si="396"/>
        <v>0.25663999999999998</v>
      </c>
      <c r="AP740" s="36">
        <f t="shared" si="397"/>
        <v>12</v>
      </c>
      <c r="AQ740" s="37">
        <f t="shared" si="398"/>
        <v>0.12911</v>
      </c>
      <c r="AR740" s="37">
        <f t="shared" si="399"/>
        <v>-2.9649999999999999E-2</v>
      </c>
      <c r="AS740" s="37">
        <f t="shared" si="400"/>
        <v>9.9460000000000007E-2</v>
      </c>
      <c r="AT740" s="38">
        <f t="shared" si="401"/>
        <v>38.75467581047382</v>
      </c>
      <c r="AU740" s="36">
        <f t="shared" si="402"/>
        <v>117</v>
      </c>
      <c r="AV740" s="37">
        <f t="shared" si="403"/>
        <v>0.50366</v>
      </c>
      <c r="AW740" s="36">
        <f t="shared" si="404"/>
        <v>89</v>
      </c>
      <c r="AX740" s="37">
        <f t="shared" si="405"/>
        <v>0.48744999999999999</v>
      </c>
      <c r="AY740" s="37">
        <f t="shared" si="406"/>
        <v>-0.18791000000000002</v>
      </c>
      <c r="AZ740" s="37">
        <f t="shared" si="407"/>
        <v>0.29954000000000003</v>
      </c>
      <c r="BA740" s="38">
        <f t="shared" si="408"/>
        <v>59.472660127864039</v>
      </c>
      <c r="BB740" s="36">
        <f t="shared" si="409"/>
        <v>0</v>
      </c>
      <c r="BC740" s="37">
        <f t="shared" si="410"/>
        <v>0</v>
      </c>
      <c r="BD740" s="36">
        <f t="shared" si="411"/>
        <v>0</v>
      </c>
      <c r="BE740" s="37">
        <f t="shared" si="412"/>
        <v>0</v>
      </c>
      <c r="BF740" s="37">
        <f t="shared" si="413"/>
        <v>0</v>
      </c>
      <c r="BG740" s="37">
        <f t="shared" si="414"/>
        <v>0</v>
      </c>
      <c r="BH740" s="38" t="e">
        <f t="shared" si="415"/>
        <v>#DIV/0!</v>
      </c>
      <c r="BI740" s="36">
        <f t="shared" si="416"/>
        <v>117</v>
      </c>
      <c r="BJ740" s="37">
        <f t="shared" si="417"/>
        <v>0.50366</v>
      </c>
      <c r="BK740" s="36">
        <f t="shared" si="418"/>
        <v>89</v>
      </c>
      <c r="BL740" s="37">
        <f t="shared" si="419"/>
        <v>0.48744999999999999</v>
      </c>
      <c r="BM740" s="37">
        <f t="shared" si="420"/>
        <v>-0.18790999999999999</v>
      </c>
      <c r="BN740" s="37">
        <f t="shared" si="421"/>
        <v>0.29953999999999997</v>
      </c>
      <c r="BO740" s="38">
        <f t="shared" si="422"/>
        <v>59.472660127864032</v>
      </c>
    </row>
    <row r="741" spans="1:67" x14ac:dyDescent="0.25">
      <c r="A741" s="14" t="s">
        <v>43</v>
      </c>
      <c r="B741" s="4" t="s">
        <v>46</v>
      </c>
      <c r="C741" s="14">
        <v>1433117</v>
      </c>
      <c r="D741" s="14" t="s">
        <v>17</v>
      </c>
      <c r="L741">
        <v>1</v>
      </c>
      <c r="M741">
        <v>1243</v>
      </c>
      <c r="N741">
        <v>1</v>
      </c>
      <c r="O741">
        <v>2333</v>
      </c>
      <c r="P741">
        <v>-1090</v>
      </c>
      <c r="Q741">
        <v>1243</v>
      </c>
      <c r="Z741">
        <v>1</v>
      </c>
      <c r="AA741">
        <v>1243</v>
      </c>
      <c r="AB741">
        <v>1</v>
      </c>
      <c r="AC741">
        <v>2333</v>
      </c>
      <c r="AD741">
        <v>-1090</v>
      </c>
      <c r="AE741">
        <v>1243</v>
      </c>
      <c r="AG741" s="36">
        <f t="shared" si="388"/>
        <v>0</v>
      </c>
      <c r="AH741" s="37">
        <f t="shared" si="389"/>
        <v>0</v>
      </c>
      <c r="AI741" s="36">
        <f t="shared" si="390"/>
        <v>0</v>
      </c>
      <c r="AJ741" s="37">
        <f t="shared" si="391"/>
        <v>0</v>
      </c>
      <c r="AK741" s="37">
        <f t="shared" si="392"/>
        <v>0</v>
      </c>
      <c r="AL741" s="37">
        <f t="shared" si="393"/>
        <v>0</v>
      </c>
      <c r="AM741" s="38" t="e">
        <f t="shared" si="394"/>
        <v>#DIV/0!</v>
      </c>
      <c r="AN741" s="36">
        <f t="shared" si="395"/>
        <v>1</v>
      </c>
      <c r="AO741" s="37">
        <f t="shared" si="396"/>
        <v>1.243E-2</v>
      </c>
      <c r="AP741" s="36">
        <f t="shared" si="397"/>
        <v>1</v>
      </c>
      <c r="AQ741" s="37">
        <f t="shared" si="398"/>
        <v>2.333E-2</v>
      </c>
      <c r="AR741" s="37">
        <f t="shared" si="399"/>
        <v>-1.09E-2</v>
      </c>
      <c r="AS741" s="37">
        <f t="shared" si="400"/>
        <v>1.243E-2</v>
      </c>
      <c r="AT741" s="38">
        <f t="shared" si="401"/>
        <v>100</v>
      </c>
      <c r="AU741" s="36">
        <f t="shared" si="402"/>
        <v>1</v>
      </c>
      <c r="AV741" s="37">
        <f t="shared" si="403"/>
        <v>1.243E-2</v>
      </c>
      <c r="AW741" s="36">
        <f t="shared" si="404"/>
        <v>1</v>
      </c>
      <c r="AX741" s="37">
        <f t="shared" si="405"/>
        <v>2.333E-2</v>
      </c>
      <c r="AY741" s="37">
        <f t="shared" si="406"/>
        <v>-1.09E-2</v>
      </c>
      <c r="AZ741" s="37">
        <f t="shared" si="407"/>
        <v>1.243E-2</v>
      </c>
      <c r="BA741" s="38">
        <f t="shared" si="408"/>
        <v>100</v>
      </c>
      <c r="BB741" s="36">
        <f t="shared" si="409"/>
        <v>0</v>
      </c>
      <c r="BC741" s="37">
        <f t="shared" si="410"/>
        <v>0</v>
      </c>
      <c r="BD741" s="36">
        <f t="shared" si="411"/>
        <v>0</v>
      </c>
      <c r="BE741" s="37">
        <f t="shared" si="412"/>
        <v>0</v>
      </c>
      <c r="BF741" s="37">
        <f t="shared" si="413"/>
        <v>0</v>
      </c>
      <c r="BG741" s="37">
        <f t="shared" si="414"/>
        <v>0</v>
      </c>
      <c r="BH741" s="38" t="e">
        <f t="shared" si="415"/>
        <v>#DIV/0!</v>
      </c>
      <c r="BI741" s="36">
        <f t="shared" si="416"/>
        <v>1</v>
      </c>
      <c r="BJ741" s="37">
        <f t="shared" si="417"/>
        <v>1.243E-2</v>
      </c>
      <c r="BK741" s="36">
        <f t="shared" si="418"/>
        <v>1</v>
      </c>
      <c r="BL741" s="37">
        <f t="shared" si="419"/>
        <v>2.333E-2</v>
      </c>
      <c r="BM741" s="37">
        <f t="shared" si="420"/>
        <v>-1.09E-2</v>
      </c>
      <c r="BN741" s="37">
        <f t="shared" si="421"/>
        <v>1.243E-2</v>
      </c>
      <c r="BO741" s="38">
        <f t="shared" si="422"/>
        <v>100</v>
      </c>
    </row>
    <row r="742" spans="1:67" x14ac:dyDescent="0.25">
      <c r="A742" s="14" t="s">
        <v>43</v>
      </c>
      <c r="B742" s="4" t="s">
        <v>46</v>
      </c>
      <c r="C742" s="14">
        <v>1433117</v>
      </c>
      <c r="D742" s="14" t="s">
        <v>18</v>
      </c>
      <c r="E742">
        <v>1</v>
      </c>
      <c r="F742">
        <v>0</v>
      </c>
      <c r="G742">
        <v>1</v>
      </c>
      <c r="H742">
        <v>3440</v>
      </c>
      <c r="I742">
        <v>-3440</v>
      </c>
      <c r="J742">
        <v>0</v>
      </c>
      <c r="L742">
        <v>2</v>
      </c>
      <c r="M742">
        <v>4457</v>
      </c>
      <c r="N742">
        <v>2</v>
      </c>
      <c r="O742">
        <v>7274</v>
      </c>
      <c r="P742">
        <v>-2817</v>
      </c>
      <c r="Q742">
        <v>4457</v>
      </c>
      <c r="Z742">
        <v>3</v>
      </c>
      <c r="AA742">
        <v>4457</v>
      </c>
      <c r="AB742">
        <v>3</v>
      </c>
      <c r="AC742">
        <v>10714</v>
      </c>
      <c r="AD742">
        <v>-6257</v>
      </c>
      <c r="AE742">
        <v>4457</v>
      </c>
      <c r="AG742" s="36">
        <f t="shared" si="388"/>
        <v>1</v>
      </c>
      <c r="AH742" s="37">
        <f t="shared" si="389"/>
        <v>0</v>
      </c>
      <c r="AI742" s="36">
        <f t="shared" si="390"/>
        <v>1</v>
      </c>
      <c r="AJ742" s="37">
        <f t="shared" si="391"/>
        <v>3.44E-2</v>
      </c>
      <c r="AK742" s="37">
        <f t="shared" si="392"/>
        <v>-3.44E-2</v>
      </c>
      <c r="AL742" s="37">
        <f t="shared" si="393"/>
        <v>0</v>
      </c>
      <c r="AM742" s="38" t="e">
        <f t="shared" si="394"/>
        <v>#DIV/0!</v>
      </c>
      <c r="AN742" s="36">
        <f t="shared" si="395"/>
        <v>2</v>
      </c>
      <c r="AO742" s="37">
        <f t="shared" si="396"/>
        <v>4.4569999999999999E-2</v>
      </c>
      <c r="AP742" s="36">
        <f t="shared" si="397"/>
        <v>2</v>
      </c>
      <c r="AQ742" s="37">
        <f t="shared" si="398"/>
        <v>7.2739999999999999E-2</v>
      </c>
      <c r="AR742" s="37">
        <f t="shared" si="399"/>
        <v>-2.8170000000000001E-2</v>
      </c>
      <c r="AS742" s="37">
        <f t="shared" si="400"/>
        <v>4.4569999999999999E-2</v>
      </c>
      <c r="AT742" s="38">
        <f t="shared" si="401"/>
        <v>100</v>
      </c>
      <c r="AU742" s="36">
        <f t="shared" si="402"/>
        <v>3</v>
      </c>
      <c r="AV742" s="37">
        <f t="shared" si="403"/>
        <v>4.4569999999999999E-2</v>
      </c>
      <c r="AW742" s="36">
        <f t="shared" si="404"/>
        <v>3</v>
      </c>
      <c r="AX742" s="37">
        <f t="shared" si="405"/>
        <v>0.10714</v>
      </c>
      <c r="AY742" s="37">
        <f t="shared" si="406"/>
        <v>-6.2570000000000001E-2</v>
      </c>
      <c r="AZ742" s="37">
        <f t="shared" si="407"/>
        <v>4.4569999999999999E-2</v>
      </c>
      <c r="BA742" s="38">
        <f t="shared" si="408"/>
        <v>100</v>
      </c>
      <c r="BB742" s="36">
        <f t="shared" si="409"/>
        <v>0</v>
      </c>
      <c r="BC742" s="37">
        <f t="shared" si="410"/>
        <v>0</v>
      </c>
      <c r="BD742" s="36">
        <f t="shared" si="411"/>
        <v>0</v>
      </c>
      <c r="BE742" s="37">
        <f t="shared" si="412"/>
        <v>0</v>
      </c>
      <c r="BF742" s="37">
        <f t="shared" si="413"/>
        <v>0</v>
      </c>
      <c r="BG742" s="37">
        <f t="shared" si="414"/>
        <v>0</v>
      </c>
      <c r="BH742" s="38" t="e">
        <f t="shared" si="415"/>
        <v>#DIV/0!</v>
      </c>
      <c r="BI742" s="36">
        <f t="shared" si="416"/>
        <v>3</v>
      </c>
      <c r="BJ742" s="37">
        <f t="shared" si="417"/>
        <v>4.4569999999999999E-2</v>
      </c>
      <c r="BK742" s="36">
        <f t="shared" si="418"/>
        <v>3</v>
      </c>
      <c r="BL742" s="37">
        <f t="shared" si="419"/>
        <v>0.10714</v>
      </c>
      <c r="BM742" s="37">
        <f t="shared" si="420"/>
        <v>-6.2570000000000001E-2</v>
      </c>
      <c r="BN742" s="37">
        <f t="shared" si="421"/>
        <v>4.4569999999999999E-2</v>
      </c>
      <c r="BO742" s="38">
        <f t="shared" si="422"/>
        <v>100</v>
      </c>
    </row>
    <row r="743" spans="1:67" x14ac:dyDescent="0.25">
      <c r="A743" s="34"/>
      <c r="B743" s="35"/>
      <c r="C743" s="34" t="s">
        <v>349</v>
      </c>
      <c r="D743" s="34"/>
      <c r="E743">
        <v>108</v>
      </c>
      <c r="F743">
        <v>27570</v>
      </c>
      <c r="G743">
        <v>84</v>
      </c>
      <c r="H743">
        <v>40901</v>
      </c>
      <c r="I743">
        <v>-19305</v>
      </c>
      <c r="J743">
        <v>21596</v>
      </c>
      <c r="L743">
        <v>27</v>
      </c>
      <c r="M743">
        <v>33965</v>
      </c>
      <c r="N743">
        <v>16</v>
      </c>
      <c r="O743">
        <v>23844</v>
      </c>
      <c r="P743">
        <v>-7573</v>
      </c>
      <c r="Q743">
        <v>16271</v>
      </c>
      <c r="Z743">
        <v>135</v>
      </c>
      <c r="AA743">
        <v>61535</v>
      </c>
      <c r="AB743">
        <v>100</v>
      </c>
      <c r="AC743">
        <v>64745</v>
      </c>
      <c r="AD743">
        <v>-26878</v>
      </c>
      <c r="AE743">
        <v>37867</v>
      </c>
      <c r="AG743" s="39">
        <f t="shared" si="388"/>
        <v>108</v>
      </c>
      <c r="AH743" s="40">
        <f t="shared" si="389"/>
        <v>0.2757</v>
      </c>
      <c r="AI743" s="39">
        <f t="shared" si="390"/>
        <v>84</v>
      </c>
      <c r="AJ743" s="40">
        <f t="shared" si="391"/>
        <v>0.40900999999999998</v>
      </c>
      <c r="AK743" s="40">
        <f t="shared" si="392"/>
        <v>-0.19305</v>
      </c>
      <c r="AL743" s="40">
        <f t="shared" si="393"/>
        <v>0.21596000000000001</v>
      </c>
      <c r="AM743" s="40">
        <f t="shared" si="394"/>
        <v>78.331519767863625</v>
      </c>
      <c r="AN743" s="39">
        <f t="shared" si="395"/>
        <v>27</v>
      </c>
      <c r="AO743" s="40">
        <f t="shared" si="396"/>
        <v>0.33965000000000001</v>
      </c>
      <c r="AP743" s="39">
        <f t="shared" si="397"/>
        <v>16</v>
      </c>
      <c r="AQ743" s="40">
        <f t="shared" si="398"/>
        <v>0.23844000000000001</v>
      </c>
      <c r="AR743" s="40">
        <f t="shared" si="399"/>
        <v>-7.5730000000000006E-2</v>
      </c>
      <c r="AS743" s="40">
        <f t="shared" si="400"/>
        <v>0.16270999999999999</v>
      </c>
      <c r="AT743" s="40">
        <f t="shared" si="401"/>
        <v>47.905196525835414</v>
      </c>
      <c r="AU743" s="39">
        <f t="shared" si="402"/>
        <v>135</v>
      </c>
      <c r="AV743" s="40">
        <f t="shared" si="403"/>
        <v>0.61535000000000006</v>
      </c>
      <c r="AW743" s="39">
        <f t="shared" si="404"/>
        <v>100</v>
      </c>
      <c r="AX743" s="40">
        <f t="shared" si="405"/>
        <v>0.64744999999999997</v>
      </c>
      <c r="AY743" s="40">
        <f t="shared" si="406"/>
        <v>-0.26878000000000002</v>
      </c>
      <c r="AZ743" s="40">
        <f t="shared" si="407"/>
        <v>0.37867000000000001</v>
      </c>
      <c r="BA743" s="40">
        <f t="shared" si="408"/>
        <v>61.537336475176716</v>
      </c>
      <c r="BB743" s="39">
        <f t="shared" si="409"/>
        <v>0</v>
      </c>
      <c r="BC743" s="40">
        <f t="shared" si="410"/>
        <v>0</v>
      </c>
      <c r="BD743" s="39">
        <f t="shared" si="411"/>
        <v>0</v>
      </c>
      <c r="BE743" s="40">
        <f t="shared" si="412"/>
        <v>0</v>
      </c>
      <c r="BF743" s="40">
        <f t="shared" si="413"/>
        <v>0</v>
      </c>
      <c r="BG743" s="40">
        <f t="shared" si="414"/>
        <v>0</v>
      </c>
      <c r="BH743" s="40" t="e">
        <f t="shared" si="415"/>
        <v>#DIV/0!</v>
      </c>
      <c r="BI743" s="39">
        <f t="shared" si="416"/>
        <v>135</v>
      </c>
      <c r="BJ743" s="40">
        <f t="shared" si="417"/>
        <v>0.61534999999999995</v>
      </c>
      <c r="BK743" s="39">
        <f t="shared" si="418"/>
        <v>100</v>
      </c>
      <c r="BL743" s="40">
        <f t="shared" si="419"/>
        <v>0.64744999999999997</v>
      </c>
      <c r="BM743" s="40">
        <f t="shared" si="420"/>
        <v>-0.26878000000000002</v>
      </c>
      <c r="BN743" s="40">
        <f t="shared" si="421"/>
        <v>0.37867000000000001</v>
      </c>
      <c r="BO743" s="40">
        <f t="shared" si="422"/>
        <v>61.53733647517673</v>
      </c>
    </row>
    <row r="744" spans="1:67" x14ac:dyDescent="0.25">
      <c r="A744" s="14" t="s">
        <v>43</v>
      </c>
      <c r="B744" s="4" t="s">
        <v>46</v>
      </c>
      <c r="C744" s="14">
        <v>1433118</v>
      </c>
      <c r="D744" s="14" t="s">
        <v>15</v>
      </c>
      <c r="E744">
        <v>42</v>
      </c>
      <c r="F744">
        <v>13578</v>
      </c>
      <c r="G744">
        <v>19</v>
      </c>
      <c r="H744">
        <v>6001</v>
      </c>
      <c r="I744">
        <v>-131</v>
      </c>
      <c r="J744">
        <v>5870</v>
      </c>
      <c r="L744">
        <v>12</v>
      </c>
      <c r="M744">
        <v>15432</v>
      </c>
      <c r="N744">
        <v>9</v>
      </c>
      <c r="O744">
        <v>5787</v>
      </c>
      <c r="P744">
        <v>-527</v>
      </c>
      <c r="Q744">
        <v>5260</v>
      </c>
      <c r="S744">
        <v>1</v>
      </c>
      <c r="T744">
        <v>9761</v>
      </c>
      <c r="U744">
        <v>0</v>
      </c>
      <c r="V744">
        <v>0</v>
      </c>
      <c r="W744">
        <v>0</v>
      </c>
      <c r="X744">
        <v>0</v>
      </c>
      <c r="Z744">
        <v>55</v>
      </c>
      <c r="AA744">
        <v>38771</v>
      </c>
      <c r="AB744">
        <v>28</v>
      </c>
      <c r="AC744">
        <v>11788</v>
      </c>
      <c r="AD744">
        <v>-658</v>
      </c>
      <c r="AE744">
        <v>11130</v>
      </c>
      <c r="AG744" s="36">
        <f t="shared" si="388"/>
        <v>42</v>
      </c>
      <c r="AH744" s="37">
        <f t="shared" si="389"/>
        <v>0.13578000000000001</v>
      </c>
      <c r="AI744" s="36">
        <f t="shared" si="390"/>
        <v>19</v>
      </c>
      <c r="AJ744" s="37">
        <f t="shared" si="391"/>
        <v>6.0010000000000001E-2</v>
      </c>
      <c r="AK744" s="37">
        <f t="shared" si="392"/>
        <v>-1.31E-3</v>
      </c>
      <c r="AL744" s="37">
        <f t="shared" si="393"/>
        <v>5.8700000000000002E-2</v>
      </c>
      <c r="AM744" s="38">
        <f t="shared" si="394"/>
        <v>43.231698335542788</v>
      </c>
      <c r="AN744" s="36">
        <f t="shared" si="395"/>
        <v>12</v>
      </c>
      <c r="AO744" s="37">
        <f t="shared" si="396"/>
        <v>0.15432000000000001</v>
      </c>
      <c r="AP744" s="36">
        <f t="shared" si="397"/>
        <v>9</v>
      </c>
      <c r="AQ744" s="37">
        <f t="shared" si="398"/>
        <v>5.7869999999999998E-2</v>
      </c>
      <c r="AR744" s="37">
        <f t="shared" si="399"/>
        <v>-5.2700000000000004E-3</v>
      </c>
      <c r="AS744" s="37">
        <f t="shared" si="400"/>
        <v>5.2600000000000001E-2</v>
      </c>
      <c r="AT744" s="38">
        <f t="shared" si="401"/>
        <v>34.08501814411612</v>
      </c>
      <c r="AU744" s="36">
        <f t="shared" si="402"/>
        <v>54</v>
      </c>
      <c r="AV744" s="37">
        <f t="shared" si="403"/>
        <v>0.29010000000000002</v>
      </c>
      <c r="AW744" s="36">
        <f t="shared" si="404"/>
        <v>28</v>
      </c>
      <c r="AX744" s="37">
        <f t="shared" si="405"/>
        <v>0.11788</v>
      </c>
      <c r="AY744" s="37">
        <f t="shared" si="406"/>
        <v>-6.5800000000000008E-3</v>
      </c>
      <c r="AZ744" s="37">
        <f t="shared" si="407"/>
        <v>0.11130000000000001</v>
      </c>
      <c r="BA744" s="38">
        <f t="shared" si="408"/>
        <v>38.366080661840748</v>
      </c>
      <c r="BB744" s="36">
        <f t="shared" si="409"/>
        <v>1</v>
      </c>
      <c r="BC744" s="37">
        <f t="shared" si="410"/>
        <v>9.7610000000000002E-2</v>
      </c>
      <c r="BD744" s="36">
        <f t="shared" si="411"/>
        <v>0</v>
      </c>
      <c r="BE744" s="37">
        <f t="shared" si="412"/>
        <v>0</v>
      </c>
      <c r="BF744" s="37">
        <f t="shared" si="413"/>
        <v>0</v>
      </c>
      <c r="BG744" s="37">
        <f t="shared" si="414"/>
        <v>0</v>
      </c>
      <c r="BH744" s="38">
        <f t="shared" si="415"/>
        <v>0</v>
      </c>
      <c r="BI744" s="36">
        <f t="shared" si="416"/>
        <v>55</v>
      </c>
      <c r="BJ744" s="37">
        <f t="shared" si="417"/>
        <v>0.38771</v>
      </c>
      <c r="BK744" s="36">
        <f t="shared" si="418"/>
        <v>28</v>
      </c>
      <c r="BL744" s="37">
        <f t="shared" si="419"/>
        <v>0.11788</v>
      </c>
      <c r="BM744" s="37">
        <f t="shared" si="420"/>
        <v>-6.5799999999999999E-3</v>
      </c>
      <c r="BN744" s="37">
        <f t="shared" si="421"/>
        <v>0.1113</v>
      </c>
      <c r="BO744" s="38">
        <f t="shared" si="422"/>
        <v>28.7070232906038</v>
      </c>
    </row>
    <row r="745" spans="1:67" x14ac:dyDescent="0.25">
      <c r="A745" s="14" t="s">
        <v>43</v>
      </c>
      <c r="B745" s="4" t="s">
        <v>46</v>
      </c>
      <c r="C745" s="14">
        <v>1433118</v>
      </c>
      <c r="D745" s="14" t="s">
        <v>16</v>
      </c>
      <c r="E745">
        <v>87</v>
      </c>
      <c r="F745">
        <v>27437</v>
      </c>
      <c r="G745">
        <v>60</v>
      </c>
      <c r="H745">
        <v>30392</v>
      </c>
      <c r="I745">
        <v>-11677</v>
      </c>
      <c r="J745">
        <v>18715</v>
      </c>
      <c r="L745">
        <v>19</v>
      </c>
      <c r="M745">
        <v>18828</v>
      </c>
      <c r="N745">
        <v>9</v>
      </c>
      <c r="O745">
        <v>14159</v>
      </c>
      <c r="P745">
        <v>-3258</v>
      </c>
      <c r="Q745">
        <v>10901</v>
      </c>
      <c r="S745">
        <v>1</v>
      </c>
      <c r="T745">
        <v>5149</v>
      </c>
      <c r="U745">
        <v>0</v>
      </c>
      <c r="V745">
        <v>0</v>
      </c>
      <c r="W745">
        <v>0</v>
      </c>
      <c r="X745">
        <v>0</v>
      </c>
      <c r="Z745">
        <v>107</v>
      </c>
      <c r="AA745">
        <v>51414</v>
      </c>
      <c r="AB745">
        <v>69</v>
      </c>
      <c r="AC745">
        <v>44551</v>
      </c>
      <c r="AD745">
        <v>-14935</v>
      </c>
      <c r="AE745">
        <v>29616</v>
      </c>
      <c r="AG745" s="36">
        <f t="shared" si="388"/>
        <v>87</v>
      </c>
      <c r="AH745" s="37">
        <f t="shared" si="389"/>
        <v>0.27437</v>
      </c>
      <c r="AI745" s="36">
        <f t="shared" si="390"/>
        <v>60</v>
      </c>
      <c r="AJ745" s="37">
        <f t="shared" si="391"/>
        <v>0.30392000000000002</v>
      </c>
      <c r="AK745" s="37">
        <f t="shared" si="392"/>
        <v>-0.11677</v>
      </c>
      <c r="AL745" s="37">
        <f t="shared" si="393"/>
        <v>0.18715000000000001</v>
      </c>
      <c r="AM745" s="38">
        <f t="shared" si="394"/>
        <v>68.210810219776221</v>
      </c>
      <c r="AN745" s="36">
        <f t="shared" si="395"/>
        <v>19</v>
      </c>
      <c r="AO745" s="37">
        <f t="shared" si="396"/>
        <v>0.18828</v>
      </c>
      <c r="AP745" s="36">
        <f t="shared" si="397"/>
        <v>9</v>
      </c>
      <c r="AQ745" s="37">
        <f t="shared" si="398"/>
        <v>0.14158999999999999</v>
      </c>
      <c r="AR745" s="37">
        <f t="shared" si="399"/>
        <v>-3.2579999999999998E-2</v>
      </c>
      <c r="AS745" s="37">
        <f t="shared" si="400"/>
        <v>0.10901</v>
      </c>
      <c r="AT745" s="38">
        <f t="shared" si="401"/>
        <v>57.897811769704688</v>
      </c>
      <c r="AU745" s="36">
        <f t="shared" si="402"/>
        <v>106</v>
      </c>
      <c r="AV745" s="37">
        <f t="shared" si="403"/>
        <v>0.46265000000000001</v>
      </c>
      <c r="AW745" s="36">
        <f t="shared" si="404"/>
        <v>69</v>
      </c>
      <c r="AX745" s="37">
        <f t="shared" si="405"/>
        <v>0.44551000000000002</v>
      </c>
      <c r="AY745" s="37">
        <f t="shared" si="406"/>
        <v>-0.14934999999999998</v>
      </c>
      <c r="AZ745" s="37">
        <f t="shared" si="407"/>
        <v>0.29615999999999998</v>
      </c>
      <c r="BA745" s="38">
        <f t="shared" si="408"/>
        <v>64.013833351345511</v>
      </c>
      <c r="BB745" s="36">
        <f t="shared" si="409"/>
        <v>1</v>
      </c>
      <c r="BC745" s="37">
        <f t="shared" si="410"/>
        <v>5.1490000000000001E-2</v>
      </c>
      <c r="BD745" s="36">
        <f t="shared" si="411"/>
        <v>0</v>
      </c>
      <c r="BE745" s="37">
        <f t="shared" si="412"/>
        <v>0</v>
      </c>
      <c r="BF745" s="37">
        <f t="shared" si="413"/>
        <v>0</v>
      </c>
      <c r="BG745" s="37">
        <f t="shared" si="414"/>
        <v>0</v>
      </c>
      <c r="BH745" s="38">
        <f t="shared" si="415"/>
        <v>0</v>
      </c>
      <c r="BI745" s="36">
        <f t="shared" si="416"/>
        <v>107</v>
      </c>
      <c r="BJ745" s="37">
        <f t="shared" si="417"/>
        <v>0.51414000000000004</v>
      </c>
      <c r="BK745" s="36">
        <f t="shared" si="418"/>
        <v>69</v>
      </c>
      <c r="BL745" s="37">
        <f t="shared" si="419"/>
        <v>0.44551000000000002</v>
      </c>
      <c r="BM745" s="37">
        <f t="shared" si="420"/>
        <v>-0.14935000000000001</v>
      </c>
      <c r="BN745" s="37">
        <f t="shared" si="421"/>
        <v>0.29615999999999998</v>
      </c>
      <c r="BO745" s="38">
        <f t="shared" si="422"/>
        <v>57.60298751312871</v>
      </c>
    </row>
    <row r="746" spans="1:67" x14ac:dyDescent="0.25">
      <c r="A746" s="14" t="s">
        <v>43</v>
      </c>
      <c r="B746" s="4" t="s">
        <v>46</v>
      </c>
      <c r="C746" s="14">
        <v>1433118</v>
      </c>
      <c r="D746" s="14" t="s">
        <v>17</v>
      </c>
      <c r="E746">
        <v>11</v>
      </c>
      <c r="F746">
        <v>2935</v>
      </c>
      <c r="G746">
        <v>9</v>
      </c>
      <c r="H746">
        <v>4886</v>
      </c>
      <c r="I746">
        <v>-2386</v>
      </c>
      <c r="J746">
        <v>2500</v>
      </c>
      <c r="L746">
        <v>5</v>
      </c>
      <c r="M746">
        <v>5311</v>
      </c>
      <c r="N746">
        <v>3</v>
      </c>
      <c r="O746">
        <v>2700</v>
      </c>
      <c r="P746">
        <v>-646</v>
      </c>
      <c r="Q746">
        <v>2054</v>
      </c>
      <c r="Z746">
        <v>16</v>
      </c>
      <c r="AA746">
        <v>8246</v>
      </c>
      <c r="AB746">
        <v>12</v>
      </c>
      <c r="AC746">
        <v>7586</v>
      </c>
      <c r="AD746">
        <v>-3032</v>
      </c>
      <c r="AE746">
        <v>4554</v>
      </c>
      <c r="AG746" s="36">
        <f t="shared" si="388"/>
        <v>11</v>
      </c>
      <c r="AH746" s="37">
        <f t="shared" si="389"/>
        <v>2.9350000000000001E-2</v>
      </c>
      <c r="AI746" s="36">
        <f t="shared" si="390"/>
        <v>9</v>
      </c>
      <c r="AJ746" s="37">
        <f t="shared" si="391"/>
        <v>4.8860000000000001E-2</v>
      </c>
      <c r="AK746" s="37">
        <f t="shared" si="392"/>
        <v>-2.3859999999999999E-2</v>
      </c>
      <c r="AL746" s="37">
        <f t="shared" si="393"/>
        <v>2.5000000000000001E-2</v>
      </c>
      <c r="AM746" s="38">
        <f t="shared" si="394"/>
        <v>85.178875638841561</v>
      </c>
      <c r="AN746" s="36">
        <f t="shared" si="395"/>
        <v>5</v>
      </c>
      <c r="AO746" s="37">
        <f t="shared" si="396"/>
        <v>5.3109999999999997E-2</v>
      </c>
      <c r="AP746" s="36">
        <f t="shared" si="397"/>
        <v>3</v>
      </c>
      <c r="AQ746" s="37">
        <f t="shared" si="398"/>
        <v>2.7E-2</v>
      </c>
      <c r="AR746" s="37">
        <f t="shared" si="399"/>
        <v>-6.4599999999999996E-3</v>
      </c>
      <c r="AS746" s="37">
        <f t="shared" si="400"/>
        <v>2.0539999999999999E-2</v>
      </c>
      <c r="AT746" s="38">
        <f t="shared" si="401"/>
        <v>38.674449256260587</v>
      </c>
      <c r="AU746" s="36">
        <f t="shared" si="402"/>
        <v>16</v>
      </c>
      <c r="AV746" s="37">
        <f t="shared" si="403"/>
        <v>8.2460000000000006E-2</v>
      </c>
      <c r="AW746" s="36">
        <f t="shared" si="404"/>
        <v>12</v>
      </c>
      <c r="AX746" s="37">
        <f t="shared" si="405"/>
        <v>7.5859999999999997E-2</v>
      </c>
      <c r="AY746" s="37">
        <f t="shared" si="406"/>
        <v>-3.032E-2</v>
      </c>
      <c r="AZ746" s="37">
        <f t="shared" si="407"/>
        <v>4.5539999999999997E-2</v>
      </c>
      <c r="BA746" s="38">
        <f t="shared" si="408"/>
        <v>55.226776618966767</v>
      </c>
      <c r="BB746" s="36">
        <f t="shared" si="409"/>
        <v>0</v>
      </c>
      <c r="BC746" s="37">
        <f t="shared" si="410"/>
        <v>0</v>
      </c>
      <c r="BD746" s="36">
        <f t="shared" si="411"/>
        <v>0</v>
      </c>
      <c r="BE746" s="37">
        <f t="shared" si="412"/>
        <v>0</v>
      </c>
      <c r="BF746" s="37">
        <f t="shared" si="413"/>
        <v>0</v>
      </c>
      <c r="BG746" s="37">
        <f t="shared" si="414"/>
        <v>0</v>
      </c>
      <c r="BH746" s="38" t="e">
        <f t="shared" si="415"/>
        <v>#DIV/0!</v>
      </c>
      <c r="BI746" s="36">
        <f t="shared" si="416"/>
        <v>16</v>
      </c>
      <c r="BJ746" s="37">
        <f t="shared" si="417"/>
        <v>8.2460000000000006E-2</v>
      </c>
      <c r="BK746" s="36">
        <f t="shared" si="418"/>
        <v>12</v>
      </c>
      <c r="BL746" s="37">
        <f t="shared" si="419"/>
        <v>7.5859999999999997E-2</v>
      </c>
      <c r="BM746" s="37">
        <f t="shared" si="420"/>
        <v>-3.032E-2</v>
      </c>
      <c r="BN746" s="37">
        <f t="shared" si="421"/>
        <v>4.5539999999999997E-2</v>
      </c>
      <c r="BO746" s="38">
        <f t="shared" si="422"/>
        <v>55.226776618966767</v>
      </c>
    </row>
    <row r="747" spans="1:67" x14ac:dyDescent="0.25">
      <c r="A747" s="14" t="s">
        <v>43</v>
      </c>
      <c r="B747" s="4" t="s">
        <v>46</v>
      </c>
      <c r="C747" s="14">
        <v>1433118</v>
      </c>
      <c r="D747" s="14" t="s">
        <v>18</v>
      </c>
      <c r="E747">
        <v>2</v>
      </c>
      <c r="F747">
        <v>0</v>
      </c>
      <c r="G747">
        <v>2</v>
      </c>
      <c r="H747">
        <v>4100</v>
      </c>
      <c r="I747">
        <v>-4100</v>
      </c>
      <c r="J747">
        <v>0</v>
      </c>
      <c r="L747">
        <v>1</v>
      </c>
      <c r="M747">
        <v>4072</v>
      </c>
      <c r="N747">
        <v>0</v>
      </c>
      <c r="O747">
        <v>0</v>
      </c>
      <c r="P747">
        <v>0</v>
      </c>
      <c r="Q747">
        <v>0</v>
      </c>
      <c r="Z747">
        <v>3</v>
      </c>
      <c r="AA747">
        <v>4072</v>
      </c>
      <c r="AB747">
        <v>2</v>
      </c>
      <c r="AC747">
        <v>4100</v>
      </c>
      <c r="AD747">
        <v>-4100</v>
      </c>
      <c r="AE747">
        <v>0</v>
      </c>
      <c r="AG747" s="36">
        <f t="shared" si="388"/>
        <v>2</v>
      </c>
      <c r="AH747" s="37">
        <f t="shared" si="389"/>
        <v>0</v>
      </c>
      <c r="AI747" s="36">
        <f t="shared" si="390"/>
        <v>2</v>
      </c>
      <c r="AJ747" s="37">
        <f t="shared" si="391"/>
        <v>4.1000000000000002E-2</v>
      </c>
      <c r="AK747" s="37">
        <f t="shared" si="392"/>
        <v>-4.1000000000000002E-2</v>
      </c>
      <c r="AL747" s="37">
        <f t="shared" si="393"/>
        <v>0</v>
      </c>
      <c r="AM747" s="38" t="e">
        <f t="shared" si="394"/>
        <v>#DIV/0!</v>
      </c>
      <c r="AN747" s="36">
        <f t="shared" si="395"/>
        <v>1</v>
      </c>
      <c r="AO747" s="37">
        <f t="shared" si="396"/>
        <v>4.0719999999999999E-2</v>
      </c>
      <c r="AP747" s="36">
        <f t="shared" si="397"/>
        <v>0</v>
      </c>
      <c r="AQ747" s="37">
        <f t="shared" si="398"/>
        <v>0</v>
      </c>
      <c r="AR747" s="37">
        <f t="shared" si="399"/>
        <v>0</v>
      </c>
      <c r="AS747" s="37">
        <f t="shared" si="400"/>
        <v>0</v>
      </c>
      <c r="AT747" s="38">
        <f t="shared" si="401"/>
        <v>0</v>
      </c>
      <c r="AU747" s="36">
        <f t="shared" si="402"/>
        <v>3</v>
      </c>
      <c r="AV747" s="37">
        <f t="shared" si="403"/>
        <v>4.0719999999999999E-2</v>
      </c>
      <c r="AW747" s="36">
        <f t="shared" si="404"/>
        <v>2</v>
      </c>
      <c r="AX747" s="37">
        <f t="shared" si="405"/>
        <v>4.1000000000000002E-2</v>
      </c>
      <c r="AY747" s="37">
        <f t="shared" si="406"/>
        <v>-4.1000000000000002E-2</v>
      </c>
      <c r="AZ747" s="37">
        <f t="shared" si="407"/>
        <v>0</v>
      </c>
      <c r="BA747" s="38">
        <f t="shared" si="408"/>
        <v>0</v>
      </c>
      <c r="BB747" s="36">
        <f t="shared" si="409"/>
        <v>0</v>
      </c>
      <c r="BC747" s="37">
        <f t="shared" si="410"/>
        <v>0</v>
      </c>
      <c r="BD747" s="36">
        <f t="shared" si="411"/>
        <v>0</v>
      </c>
      <c r="BE747" s="37">
        <f t="shared" si="412"/>
        <v>0</v>
      </c>
      <c r="BF747" s="37">
        <f t="shared" si="413"/>
        <v>0</v>
      </c>
      <c r="BG747" s="37">
        <f t="shared" si="414"/>
        <v>0</v>
      </c>
      <c r="BH747" s="38" t="e">
        <f t="shared" si="415"/>
        <v>#DIV/0!</v>
      </c>
      <c r="BI747" s="36">
        <f t="shared" si="416"/>
        <v>3</v>
      </c>
      <c r="BJ747" s="37">
        <f t="shared" si="417"/>
        <v>4.0719999999999999E-2</v>
      </c>
      <c r="BK747" s="36">
        <f t="shared" si="418"/>
        <v>2</v>
      </c>
      <c r="BL747" s="37">
        <f t="shared" si="419"/>
        <v>4.1000000000000002E-2</v>
      </c>
      <c r="BM747" s="37">
        <f t="shared" si="420"/>
        <v>-4.1000000000000002E-2</v>
      </c>
      <c r="BN747" s="37">
        <f t="shared" si="421"/>
        <v>0</v>
      </c>
      <c r="BO747" s="38">
        <f t="shared" si="422"/>
        <v>0</v>
      </c>
    </row>
    <row r="748" spans="1:67" x14ac:dyDescent="0.25">
      <c r="A748" s="34"/>
      <c r="B748" s="35"/>
      <c r="C748" s="34" t="s">
        <v>350</v>
      </c>
      <c r="D748" s="34"/>
      <c r="E748">
        <v>142</v>
      </c>
      <c r="F748">
        <v>43950</v>
      </c>
      <c r="G748">
        <v>90</v>
      </c>
      <c r="H748">
        <v>45379</v>
      </c>
      <c r="I748">
        <v>-18294</v>
      </c>
      <c r="J748">
        <v>27085</v>
      </c>
      <c r="L748">
        <v>37</v>
      </c>
      <c r="M748">
        <v>43643</v>
      </c>
      <c r="N748">
        <v>21</v>
      </c>
      <c r="O748">
        <v>22646</v>
      </c>
      <c r="P748">
        <v>-4431</v>
      </c>
      <c r="Q748">
        <v>18215</v>
      </c>
      <c r="S748">
        <v>2</v>
      </c>
      <c r="T748">
        <v>14910</v>
      </c>
      <c r="U748">
        <v>0</v>
      </c>
      <c r="V748">
        <v>0</v>
      </c>
      <c r="W748">
        <v>0</v>
      </c>
      <c r="X748">
        <v>0</v>
      </c>
      <c r="Z748">
        <v>181</v>
      </c>
      <c r="AA748">
        <v>102503</v>
      </c>
      <c r="AB748">
        <v>111</v>
      </c>
      <c r="AC748">
        <v>68025</v>
      </c>
      <c r="AD748">
        <v>-22725</v>
      </c>
      <c r="AE748">
        <v>45300</v>
      </c>
      <c r="AG748" s="39">
        <f t="shared" si="388"/>
        <v>142</v>
      </c>
      <c r="AH748" s="40">
        <f t="shared" si="389"/>
        <v>0.4395</v>
      </c>
      <c r="AI748" s="39">
        <f t="shared" si="390"/>
        <v>90</v>
      </c>
      <c r="AJ748" s="40">
        <f t="shared" si="391"/>
        <v>0.45379000000000003</v>
      </c>
      <c r="AK748" s="40">
        <f t="shared" si="392"/>
        <v>-0.18293999999999999</v>
      </c>
      <c r="AL748" s="40">
        <f t="shared" si="393"/>
        <v>0.27084999999999998</v>
      </c>
      <c r="AM748" s="40">
        <f t="shared" si="394"/>
        <v>61.626848691695102</v>
      </c>
      <c r="AN748" s="39">
        <f t="shared" si="395"/>
        <v>37</v>
      </c>
      <c r="AO748" s="40">
        <f t="shared" si="396"/>
        <v>0.43642999999999998</v>
      </c>
      <c r="AP748" s="39">
        <f t="shared" si="397"/>
        <v>21</v>
      </c>
      <c r="AQ748" s="40">
        <f t="shared" si="398"/>
        <v>0.22645999999999999</v>
      </c>
      <c r="AR748" s="40">
        <f t="shared" si="399"/>
        <v>-4.4310000000000002E-2</v>
      </c>
      <c r="AS748" s="40">
        <f t="shared" si="400"/>
        <v>0.18215000000000001</v>
      </c>
      <c r="AT748" s="40">
        <f t="shared" si="401"/>
        <v>41.736360928442132</v>
      </c>
      <c r="AU748" s="39">
        <f t="shared" si="402"/>
        <v>179</v>
      </c>
      <c r="AV748" s="40">
        <f t="shared" si="403"/>
        <v>0.87592999999999999</v>
      </c>
      <c r="AW748" s="39">
        <f t="shared" si="404"/>
        <v>111</v>
      </c>
      <c r="AX748" s="40">
        <f t="shared" si="405"/>
        <v>0.68025000000000002</v>
      </c>
      <c r="AY748" s="40">
        <f t="shared" si="406"/>
        <v>-0.22725000000000001</v>
      </c>
      <c r="AZ748" s="40">
        <f t="shared" si="407"/>
        <v>0.45299999999999996</v>
      </c>
      <c r="BA748" s="40">
        <f t="shared" si="408"/>
        <v>51.716461361067658</v>
      </c>
      <c r="BB748" s="39">
        <f t="shared" si="409"/>
        <v>2</v>
      </c>
      <c r="BC748" s="40">
        <f t="shared" si="410"/>
        <v>0.14910000000000001</v>
      </c>
      <c r="BD748" s="39">
        <f t="shared" si="411"/>
        <v>0</v>
      </c>
      <c r="BE748" s="40">
        <f t="shared" si="412"/>
        <v>0</v>
      </c>
      <c r="BF748" s="40">
        <f t="shared" si="413"/>
        <v>0</v>
      </c>
      <c r="BG748" s="40">
        <f t="shared" si="414"/>
        <v>0</v>
      </c>
      <c r="BH748" s="40">
        <f t="shared" si="415"/>
        <v>0</v>
      </c>
      <c r="BI748" s="39">
        <f t="shared" si="416"/>
        <v>181</v>
      </c>
      <c r="BJ748" s="40">
        <f t="shared" si="417"/>
        <v>1.0250300000000001</v>
      </c>
      <c r="BK748" s="39">
        <f t="shared" si="418"/>
        <v>111</v>
      </c>
      <c r="BL748" s="40">
        <f t="shared" si="419"/>
        <v>0.68025000000000002</v>
      </c>
      <c r="BM748" s="40">
        <f t="shared" si="420"/>
        <v>-0.22725000000000001</v>
      </c>
      <c r="BN748" s="40">
        <f t="shared" si="421"/>
        <v>0.45300000000000001</v>
      </c>
      <c r="BO748" s="40">
        <f t="shared" si="422"/>
        <v>44.193828473312976</v>
      </c>
    </row>
    <row r="749" spans="1:67" x14ac:dyDescent="0.25">
      <c r="A749" s="14" t="s">
        <v>43</v>
      </c>
      <c r="B749" s="4" t="s">
        <v>46</v>
      </c>
      <c r="C749" s="14">
        <v>1433119</v>
      </c>
      <c r="D749" s="14" t="s">
        <v>15</v>
      </c>
      <c r="E749">
        <v>43</v>
      </c>
      <c r="F749">
        <v>15538</v>
      </c>
      <c r="G749">
        <v>30</v>
      </c>
      <c r="H749">
        <v>14286</v>
      </c>
      <c r="I749">
        <v>-3322</v>
      </c>
      <c r="J749">
        <v>10964</v>
      </c>
      <c r="L749">
        <v>13</v>
      </c>
      <c r="M749">
        <v>17654</v>
      </c>
      <c r="N749">
        <v>6</v>
      </c>
      <c r="O749">
        <v>6514</v>
      </c>
      <c r="P749">
        <v>-2040</v>
      </c>
      <c r="Q749">
        <v>4474</v>
      </c>
      <c r="Z749">
        <v>56</v>
      </c>
      <c r="AA749">
        <v>33192</v>
      </c>
      <c r="AB749">
        <v>36</v>
      </c>
      <c r="AC749">
        <v>20800</v>
      </c>
      <c r="AD749">
        <v>-5362</v>
      </c>
      <c r="AE749">
        <v>15438</v>
      </c>
      <c r="AG749" s="36">
        <f t="shared" si="388"/>
        <v>43</v>
      </c>
      <c r="AH749" s="37">
        <f t="shared" si="389"/>
        <v>0.15537999999999999</v>
      </c>
      <c r="AI749" s="36">
        <f t="shared" si="390"/>
        <v>30</v>
      </c>
      <c r="AJ749" s="37">
        <f t="shared" si="391"/>
        <v>0.14285999999999999</v>
      </c>
      <c r="AK749" s="37">
        <f t="shared" si="392"/>
        <v>-3.322E-2</v>
      </c>
      <c r="AL749" s="37">
        <f t="shared" si="393"/>
        <v>0.10964</v>
      </c>
      <c r="AM749" s="38">
        <f t="shared" si="394"/>
        <v>70.562491955206596</v>
      </c>
      <c r="AN749" s="36">
        <f t="shared" si="395"/>
        <v>13</v>
      </c>
      <c r="AO749" s="37">
        <f t="shared" si="396"/>
        <v>0.17654</v>
      </c>
      <c r="AP749" s="36">
        <f t="shared" si="397"/>
        <v>6</v>
      </c>
      <c r="AQ749" s="37">
        <f t="shared" si="398"/>
        <v>6.5140000000000003E-2</v>
      </c>
      <c r="AR749" s="37">
        <f t="shared" si="399"/>
        <v>-2.0400000000000001E-2</v>
      </c>
      <c r="AS749" s="37">
        <f t="shared" si="400"/>
        <v>4.4740000000000002E-2</v>
      </c>
      <c r="AT749" s="38">
        <f t="shared" si="401"/>
        <v>25.342698538574826</v>
      </c>
      <c r="AU749" s="36">
        <f t="shared" si="402"/>
        <v>56</v>
      </c>
      <c r="AV749" s="37">
        <f t="shared" si="403"/>
        <v>0.33191999999999999</v>
      </c>
      <c r="AW749" s="36">
        <f t="shared" si="404"/>
        <v>36</v>
      </c>
      <c r="AX749" s="37">
        <f t="shared" si="405"/>
        <v>0.20799999999999999</v>
      </c>
      <c r="AY749" s="37">
        <f t="shared" si="406"/>
        <v>-5.3620000000000001E-2</v>
      </c>
      <c r="AZ749" s="37">
        <f t="shared" si="407"/>
        <v>0.15438000000000002</v>
      </c>
      <c r="BA749" s="38">
        <f t="shared" si="408"/>
        <v>46.511207519884316</v>
      </c>
      <c r="BB749" s="36">
        <f t="shared" si="409"/>
        <v>0</v>
      </c>
      <c r="BC749" s="37">
        <f t="shared" si="410"/>
        <v>0</v>
      </c>
      <c r="BD749" s="36">
        <f t="shared" si="411"/>
        <v>0</v>
      </c>
      <c r="BE749" s="37">
        <f t="shared" si="412"/>
        <v>0</v>
      </c>
      <c r="BF749" s="37">
        <f t="shared" si="413"/>
        <v>0</v>
      </c>
      <c r="BG749" s="37">
        <f t="shared" si="414"/>
        <v>0</v>
      </c>
      <c r="BH749" s="38" t="e">
        <f t="shared" si="415"/>
        <v>#DIV/0!</v>
      </c>
      <c r="BI749" s="36">
        <f t="shared" si="416"/>
        <v>56</v>
      </c>
      <c r="BJ749" s="37">
        <f t="shared" si="417"/>
        <v>0.33191999999999999</v>
      </c>
      <c r="BK749" s="36">
        <f t="shared" si="418"/>
        <v>36</v>
      </c>
      <c r="BL749" s="37">
        <f t="shared" si="419"/>
        <v>0.20799999999999999</v>
      </c>
      <c r="BM749" s="37">
        <f t="shared" si="420"/>
        <v>-5.3620000000000001E-2</v>
      </c>
      <c r="BN749" s="37">
        <f t="shared" si="421"/>
        <v>0.15437999999999999</v>
      </c>
      <c r="BO749" s="38">
        <f t="shared" si="422"/>
        <v>46.511207519884309</v>
      </c>
    </row>
    <row r="750" spans="1:67" x14ac:dyDescent="0.25">
      <c r="A750" s="14" t="s">
        <v>43</v>
      </c>
      <c r="B750" s="4" t="s">
        <v>46</v>
      </c>
      <c r="C750" s="14">
        <v>1433119</v>
      </c>
      <c r="D750" s="14" t="s">
        <v>16</v>
      </c>
      <c r="E750">
        <v>60</v>
      </c>
      <c r="F750">
        <v>18265</v>
      </c>
      <c r="G750">
        <v>39</v>
      </c>
      <c r="H750">
        <v>17385</v>
      </c>
      <c r="I750">
        <v>-5633</v>
      </c>
      <c r="J750">
        <v>11752</v>
      </c>
      <c r="L750">
        <v>11</v>
      </c>
      <c r="M750">
        <v>17858</v>
      </c>
      <c r="N750">
        <v>3</v>
      </c>
      <c r="O750">
        <v>12085</v>
      </c>
      <c r="P750">
        <v>-8253</v>
      </c>
      <c r="Q750">
        <v>3832</v>
      </c>
      <c r="Z750">
        <v>71</v>
      </c>
      <c r="AA750">
        <v>36123</v>
      </c>
      <c r="AB750">
        <v>42</v>
      </c>
      <c r="AC750">
        <v>29470</v>
      </c>
      <c r="AD750">
        <v>-13886</v>
      </c>
      <c r="AE750">
        <v>15584</v>
      </c>
      <c r="AG750" s="36">
        <f t="shared" si="388"/>
        <v>60</v>
      </c>
      <c r="AH750" s="37">
        <f t="shared" si="389"/>
        <v>0.18265000000000001</v>
      </c>
      <c r="AI750" s="36">
        <f t="shared" si="390"/>
        <v>39</v>
      </c>
      <c r="AJ750" s="37">
        <f t="shared" si="391"/>
        <v>0.17385</v>
      </c>
      <c r="AK750" s="37">
        <f t="shared" si="392"/>
        <v>-5.6329999999999998E-2</v>
      </c>
      <c r="AL750" s="37">
        <f t="shared" si="393"/>
        <v>0.11752</v>
      </c>
      <c r="AM750" s="38">
        <f t="shared" si="394"/>
        <v>64.341637010676152</v>
      </c>
      <c r="AN750" s="36">
        <f t="shared" si="395"/>
        <v>11</v>
      </c>
      <c r="AO750" s="37">
        <f t="shared" si="396"/>
        <v>0.17857999999999999</v>
      </c>
      <c r="AP750" s="36">
        <f t="shared" si="397"/>
        <v>3</v>
      </c>
      <c r="AQ750" s="37">
        <f t="shared" si="398"/>
        <v>0.12085</v>
      </c>
      <c r="AR750" s="37">
        <f t="shared" si="399"/>
        <v>-8.2530000000000006E-2</v>
      </c>
      <c r="AS750" s="37">
        <f t="shared" si="400"/>
        <v>3.832E-2</v>
      </c>
      <c r="AT750" s="38">
        <f t="shared" si="401"/>
        <v>21.458170007839623</v>
      </c>
      <c r="AU750" s="36">
        <f t="shared" si="402"/>
        <v>71</v>
      </c>
      <c r="AV750" s="37">
        <f t="shared" si="403"/>
        <v>0.36123</v>
      </c>
      <c r="AW750" s="36">
        <f t="shared" si="404"/>
        <v>42</v>
      </c>
      <c r="AX750" s="37">
        <f t="shared" si="405"/>
        <v>0.29470000000000002</v>
      </c>
      <c r="AY750" s="37">
        <f t="shared" si="406"/>
        <v>-0.13886000000000001</v>
      </c>
      <c r="AZ750" s="37">
        <f t="shared" si="407"/>
        <v>0.15584000000000001</v>
      </c>
      <c r="BA750" s="38">
        <f t="shared" si="408"/>
        <v>43.141488802148217</v>
      </c>
      <c r="BB750" s="36">
        <f t="shared" si="409"/>
        <v>0</v>
      </c>
      <c r="BC750" s="37">
        <f t="shared" si="410"/>
        <v>0</v>
      </c>
      <c r="BD750" s="36">
        <f t="shared" si="411"/>
        <v>0</v>
      </c>
      <c r="BE750" s="37">
        <f t="shared" si="412"/>
        <v>0</v>
      </c>
      <c r="BF750" s="37">
        <f t="shared" si="413"/>
        <v>0</v>
      </c>
      <c r="BG750" s="37">
        <f t="shared" si="414"/>
        <v>0</v>
      </c>
      <c r="BH750" s="38" t="e">
        <f t="shared" si="415"/>
        <v>#DIV/0!</v>
      </c>
      <c r="BI750" s="36">
        <f t="shared" si="416"/>
        <v>71</v>
      </c>
      <c r="BJ750" s="37">
        <f t="shared" si="417"/>
        <v>0.36123</v>
      </c>
      <c r="BK750" s="36">
        <f t="shared" si="418"/>
        <v>42</v>
      </c>
      <c r="BL750" s="37">
        <f t="shared" si="419"/>
        <v>0.29470000000000002</v>
      </c>
      <c r="BM750" s="37">
        <f t="shared" si="420"/>
        <v>-0.13886000000000001</v>
      </c>
      <c r="BN750" s="37">
        <f t="shared" si="421"/>
        <v>0.15584000000000001</v>
      </c>
      <c r="BO750" s="38">
        <f t="shared" si="422"/>
        <v>43.141488802148217</v>
      </c>
    </row>
    <row r="751" spans="1:67" x14ac:dyDescent="0.25">
      <c r="A751" s="14" t="s">
        <v>43</v>
      </c>
      <c r="B751" s="4" t="s">
        <v>46</v>
      </c>
      <c r="C751" s="14">
        <v>1433119</v>
      </c>
      <c r="D751" s="14" t="s">
        <v>17</v>
      </c>
      <c r="E751">
        <v>12</v>
      </c>
      <c r="F751">
        <v>3745</v>
      </c>
      <c r="G751">
        <v>12</v>
      </c>
      <c r="H751">
        <v>7930</v>
      </c>
      <c r="I751">
        <v>-4185</v>
      </c>
      <c r="J751">
        <v>3745</v>
      </c>
      <c r="L751">
        <v>7</v>
      </c>
      <c r="M751">
        <v>6556</v>
      </c>
      <c r="N751">
        <v>7</v>
      </c>
      <c r="O751">
        <v>11377</v>
      </c>
      <c r="P751">
        <v>-4821</v>
      </c>
      <c r="Q751">
        <v>6556</v>
      </c>
      <c r="Z751">
        <v>19</v>
      </c>
      <c r="AA751">
        <v>10301</v>
      </c>
      <c r="AB751">
        <v>19</v>
      </c>
      <c r="AC751">
        <v>19307</v>
      </c>
      <c r="AD751">
        <v>-9006</v>
      </c>
      <c r="AE751">
        <v>10301</v>
      </c>
      <c r="AG751" s="36">
        <f t="shared" si="388"/>
        <v>12</v>
      </c>
      <c r="AH751" s="37">
        <f t="shared" si="389"/>
        <v>3.7449999999999997E-2</v>
      </c>
      <c r="AI751" s="36">
        <f t="shared" si="390"/>
        <v>12</v>
      </c>
      <c r="AJ751" s="37">
        <f t="shared" si="391"/>
        <v>7.9299999999999995E-2</v>
      </c>
      <c r="AK751" s="37">
        <f t="shared" si="392"/>
        <v>-4.1849999999999998E-2</v>
      </c>
      <c r="AL751" s="37">
        <f t="shared" si="393"/>
        <v>3.7449999999999997E-2</v>
      </c>
      <c r="AM751" s="38">
        <f t="shared" si="394"/>
        <v>100</v>
      </c>
      <c r="AN751" s="36">
        <f t="shared" si="395"/>
        <v>7</v>
      </c>
      <c r="AO751" s="37">
        <f t="shared" si="396"/>
        <v>6.5559999999999993E-2</v>
      </c>
      <c r="AP751" s="36">
        <f t="shared" si="397"/>
        <v>7</v>
      </c>
      <c r="AQ751" s="37">
        <f t="shared" si="398"/>
        <v>0.11377</v>
      </c>
      <c r="AR751" s="37">
        <f t="shared" si="399"/>
        <v>-4.8210000000000003E-2</v>
      </c>
      <c r="AS751" s="37">
        <f t="shared" si="400"/>
        <v>6.5559999999999993E-2</v>
      </c>
      <c r="AT751" s="38">
        <f t="shared" si="401"/>
        <v>100</v>
      </c>
      <c r="AU751" s="36">
        <f t="shared" si="402"/>
        <v>19</v>
      </c>
      <c r="AV751" s="37">
        <f t="shared" si="403"/>
        <v>0.10300999999999999</v>
      </c>
      <c r="AW751" s="36">
        <f t="shared" si="404"/>
        <v>19</v>
      </c>
      <c r="AX751" s="37">
        <f t="shared" si="405"/>
        <v>0.19306999999999999</v>
      </c>
      <c r="AY751" s="37">
        <f t="shared" si="406"/>
        <v>-9.0060000000000001E-2</v>
      </c>
      <c r="AZ751" s="37">
        <f t="shared" si="407"/>
        <v>0.10300999999999999</v>
      </c>
      <c r="BA751" s="38">
        <f t="shared" si="408"/>
        <v>100</v>
      </c>
      <c r="BB751" s="36">
        <f t="shared" si="409"/>
        <v>0</v>
      </c>
      <c r="BC751" s="37">
        <f t="shared" si="410"/>
        <v>0</v>
      </c>
      <c r="BD751" s="36">
        <f t="shared" si="411"/>
        <v>0</v>
      </c>
      <c r="BE751" s="37">
        <f t="shared" si="412"/>
        <v>0</v>
      </c>
      <c r="BF751" s="37">
        <f t="shared" si="413"/>
        <v>0</v>
      </c>
      <c r="BG751" s="37">
        <f t="shared" si="414"/>
        <v>0</v>
      </c>
      <c r="BH751" s="38" t="e">
        <f t="shared" si="415"/>
        <v>#DIV/0!</v>
      </c>
      <c r="BI751" s="36">
        <f t="shared" si="416"/>
        <v>19</v>
      </c>
      <c r="BJ751" s="37">
        <f t="shared" si="417"/>
        <v>0.10301</v>
      </c>
      <c r="BK751" s="36">
        <f t="shared" si="418"/>
        <v>19</v>
      </c>
      <c r="BL751" s="37">
        <f t="shared" si="419"/>
        <v>0.19306999999999999</v>
      </c>
      <c r="BM751" s="37">
        <f t="shared" si="420"/>
        <v>-9.0060000000000001E-2</v>
      </c>
      <c r="BN751" s="37">
        <f t="shared" si="421"/>
        <v>0.10301</v>
      </c>
      <c r="BO751" s="38">
        <f t="shared" si="422"/>
        <v>100</v>
      </c>
    </row>
    <row r="752" spans="1:67" x14ac:dyDescent="0.25">
      <c r="A752" s="34"/>
      <c r="B752" s="35"/>
      <c r="C752" s="34" t="s">
        <v>351</v>
      </c>
      <c r="D752" s="34"/>
      <c r="E752">
        <v>115</v>
      </c>
      <c r="F752">
        <v>37548</v>
      </c>
      <c r="G752">
        <v>81</v>
      </c>
      <c r="H752">
        <v>39601</v>
      </c>
      <c r="I752">
        <v>-13140</v>
      </c>
      <c r="J752">
        <v>26461</v>
      </c>
      <c r="L752">
        <v>31</v>
      </c>
      <c r="M752">
        <v>42068</v>
      </c>
      <c r="N752">
        <v>16</v>
      </c>
      <c r="O752">
        <v>29976</v>
      </c>
      <c r="P752">
        <v>-15114</v>
      </c>
      <c r="Q752">
        <v>14862</v>
      </c>
      <c r="Z752">
        <v>146</v>
      </c>
      <c r="AA752">
        <v>79616</v>
      </c>
      <c r="AB752">
        <v>97</v>
      </c>
      <c r="AC752">
        <v>69577</v>
      </c>
      <c r="AD752">
        <v>-28254</v>
      </c>
      <c r="AE752">
        <v>41323</v>
      </c>
      <c r="AG752" s="39">
        <f t="shared" si="388"/>
        <v>115</v>
      </c>
      <c r="AH752" s="40">
        <f t="shared" si="389"/>
        <v>0.37547999999999998</v>
      </c>
      <c r="AI752" s="39">
        <f t="shared" si="390"/>
        <v>81</v>
      </c>
      <c r="AJ752" s="40">
        <f t="shared" si="391"/>
        <v>0.39600999999999997</v>
      </c>
      <c r="AK752" s="40">
        <f t="shared" si="392"/>
        <v>-0.13139999999999999</v>
      </c>
      <c r="AL752" s="40">
        <f t="shared" si="393"/>
        <v>0.26461000000000001</v>
      </c>
      <c r="AM752" s="40">
        <f t="shared" si="394"/>
        <v>70.472461915414939</v>
      </c>
      <c r="AN752" s="39">
        <f t="shared" si="395"/>
        <v>31</v>
      </c>
      <c r="AO752" s="40">
        <f t="shared" si="396"/>
        <v>0.42068</v>
      </c>
      <c r="AP752" s="39">
        <f t="shared" si="397"/>
        <v>16</v>
      </c>
      <c r="AQ752" s="40">
        <f t="shared" si="398"/>
        <v>0.29976000000000003</v>
      </c>
      <c r="AR752" s="40">
        <f t="shared" si="399"/>
        <v>-0.15114</v>
      </c>
      <c r="AS752" s="40">
        <f t="shared" si="400"/>
        <v>0.14862</v>
      </c>
      <c r="AT752" s="40">
        <f t="shared" si="401"/>
        <v>35.328515736426738</v>
      </c>
      <c r="AU752" s="39">
        <f t="shared" si="402"/>
        <v>146</v>
      </c>
      <c r="AV752" s="40">
        <f t="shared" si="403"/>
        <v>0.79615999999999998</v>
      </c>
      <c r="AW752" s="39">
        <f t="shared" si="404"/>
        <v>97</v>
      </c>
      <c r="AX752" s="40">
        <f t="shared" si="405"/>
        <v>0.69577</v>
      </c>
      <c r="AY752" s="40">
        <f t="shared" si="406"/>
        <v>-0.28254000000000001</v>
      </c>
      <c r="AZ752" s="40">
        <f t="shared" si="407"/>
        <v>0.41322999999999999</v>
      </c>
      <c r="BA752" s="40">
        <f t="shared" si="408"/>
        <v>51.902883842443728</v>
      </c>
      <c r="BB752" s="39">
        <f t="shared" si="409"/>
        <v>0</v>
      </c>
      <c r="BC752" s="40">
        <f t="shared" si="410"/>
        <v>0</v>
      </c>
      <c r="BD752" s="39">
        <f t="shared" si="411"/>
        <v>0</v>
      </c>
      <c r="BE752" s="40">
        <f t="shared" si="412"/>
        <v>0</v>
      </c>
      <c r="BF752" s="40">
        <f t="shared" si="413"/>
        <v>0</v>
      </c>
      <c r="BG752" s="40">
        <f t="shared" si="414"/>
        <v>0</v>
      </c>
      <c r="BH752" s="40" t="e">
        <f t="shared" si="415"/>
        <v>#DIV/0!</v>
      </c>
      <c r="BI752" s="39">
        <f t="shared" si="416"/>
        <v>146</v>
      </c>
      <c r="BJ752" s="40">
        <f t="shared" si="417"/>
        <v>0.79615999999999998</v>
      </c>
      <c r="BK752" s="39">
        <f t="shared" si="418"/>
        <v>97</v>
      </c>
      <c r="BL752" s="40">
        <f t="shared" si="419"/>
        <v>0.69577</v>
      </c>
      <c r="BM752" s="40">
        <f t="shared" si="420"/>
        <v>-0.28254000000000001</v>
      </c>
      <c r="BN752" s="40">
        <f t="shared" si="421"/>
        <v>0.41322999999999999</v>
      </c>
      <c r="BO752" s="40">
        <f t="shared" si="422"/>
        <v>51.902883842443728</v>
      </c>
    </row>
    <row r="753" spans="1:67" x14ac:dyDescent="0.25">
      <c r="A753" s="16"/>
      <c r="B753" s="15" t="s">
        <v>47</v>
      </c>
      <c r="C753" s="16"/>
      <c r="D753" s="16"/>
      <c r="E753">
        <v>1213</v>
      </c>
      <c r="F753">
        <v>367805.29</v>
      </c>
      <c r="G753">
        <v>871</v>
      </c>
      <c r="H753">
        <v>437969.25</v>
      </c>
      <c r="I753">
        <v>-175899.96</v>
      </c>
      <c r="J753">
        <v>262069.29</v>
      </c>
      <c r="L753">
        <v>345</v>
      </c>
      <c r="M753">
        <v>376659.94</v>
      </c>
      <c r="N753">
        <v>180</v>
      </c>
      <c r="O753">
        <v>231203.47</v>
      </c>
      <c r="P753">
        <v>-83070</v>
      </c>
      <c r="Q753">
        <v>148133.47</v>
      </c>
      <c r="S753">
        <v>13</v>
      </c>
      <c r="T753">
        <v>126921</v>
      </c>
      <c r="U753">
        <v>6</v>
      </c>
      <c r="V753">
        <v>52257</v>
      </c>
      <c r="W753">
        <v>-11247</v>
      </c>
      <c r="X753">
        <v>41010</v>
      </c>
      <c r="Z753">
        <v>1571</v>
      </c>
      <c r="AA753">
        <v>871386.23</v>
      </c>
      <c r="AB753">
        <v>1057</v>
      </c>
      <c r="AC753">
        <v>721429.72</v>
      </c>
      <c r="AD753">
        <v>-270216.96000000002</v>
      </c>
      <c r="AE753">
        <v>451212.76</v>
      </c>
      <c r="AG753" s="41">
        <f t="shared" si="388"/>
        <v>1213</v>
      </c>
      <c r="AH753" s="42">
        <f t="shared" si="389"/>
        <v>3.6780529</v>
      </c>
      <c r="AI753" s="41">
        <f t="shared" si="390"/>
        <v>871</v>
      </c>
      <c r="AJ753" s="42">
        <f t="shared" si="391"/>
        <v>4.3796925</v>
      </c>
      <c r="AK753" s="42">
        <f t="shared" si="392"/>
        <v>-1.7589995999999999</v>
      </c>
      <c r="AL753" s="42">
        <f t="shared" si="393"/>
        <v>2.6206928999999999</v>
      </c>
      <c r="AM753" s="42">
        <f t="shared" si="394"/>
        <v>71.252180739434166</v>
      </c>
      <c r="AN753" s="41">
        <f t="shared" si="395"/>
        <v>345</v>
      </c>
      <c r="AO753" s="42">
        <f t="shared" si="396"/>
        <v>3.7665994</v>
      </c>
      <c r="AP753" s="41">
        <f t="shared" si="397"/>
        <v>180</v>
      </c>
      <c r="AQ753" s="42">
        <f t="shared" si="398"/>
        <v>2.3120346999999999</v>
      </c>
      <c r="AR753" s="42">
        <f t="shared" si="399"/>
        <v>-0.83069999999999999</v>
      </c>
      <c r="AS753" s="42">
        <f t="shared" si="400"/>
        <v>1.4813347000000001</v>
      </c>
      <c r="AT753" s="42">
        <f t="shared" si="401"/>
        <v>39.328172250014163</v>
      </c>
      <c r="AU753" s="41">
        <f t="shared" si="402"/>
        <v>1558</v>
      </c>
      <c r="AV753" s="42">
        <f t="shared" si="403"/>
        <v>7.4446522999999996</v>
      </c>
      <c r="AW753" s="41">
        <f t="shared" si="404"/>
        <v>1051</v>
      </c>
      <c r="AX753" s="42">
        <f t="shared" si="405"/>
        <v>6.6917271999999999</v>
      </c>
      <c r="AY753" s="42">
        <f t="shared" si="406"/>
        <v>-2.5896995999999999</v>
      </c>
      <c r="AZ753" s="42">
        <f t="shared" si="407"/>
        <v>4.1020275999999996</v>
      </c>
      <c r="BA753" s="42">
        <f t="shared" si="408"/>
        <v>55.100324833169168</v>
      </c>
      <c r="BB753" s="41">
        <f t="shared" si="409"/>
        <v>13</v>
      </c>
      <c r="BC753" s="42">
        <f t="shared" si="410"/>
        <v>1.2692099999999999</v>
      </c>
      <c r="BD753" s="41">
        <f t="shared" si="411"/>
        <v>6</v>
      </c>
      <c r="BE753" s="42">
        <f t="shared" si="412"/>
        <v>0.52256999999999998</v>
      </c>
      <c r="BF753" s="42">
        <f t="shared" si="413"/>
        <v>-0.11247</v>
      </c>
      <c r="BG753" s="42">
        <f t="shared" si="414"/>
        <v>0.41010000000000002</v>
      </c>
      <c r="BH753" s="42">
        <f t="shared" si="415"/>
        <v>32.311437823528024</v>
      </c>
      <c r="BI753" s="41">
        <f t="shared" si="416"/>
        <v>1571</v>
      </c>
      <c r="BJ753" s="42">
        <f t="shared" si="417"/>
        <v>8.7138623000000006</v>
      </c>
      <c r="BK753" s="41">
        <f t="shared" si="418"/>
        <v>1057</v>
      </c>
      <c r="BL753" s="42">
        <f t="shared" si="419"/>
        <v>7.2142971999999999</v>
      </c>
      <c r="BM753" s="42">
        <f t="shared" si="420"/>
        <v>-2.7021696000000004</v>
      </c>
      <c r="BN753" s="42">
        <f t="shared" si="421"/>
        <v>4.5121276000000003</v>
      </c>
      <c r="BO753" s="42">
        <f t="shared" si="422"/>
        <v>51.781029406443565</v>
      </c>
    </row>
    <row r="754" spans="1:67" x14ac:dyDescent="0.25">
      <c r="A754" s="14" t="s">
        <v>43</v>
      </c>
      <c r="B754" s="4" t="s">
        <v>48</v>
      </c>
      <c r="C754" s="14">
        <v>1431101</v>
      </c>
      <c r="D754" s="14" t="s">
        <v>16</v>
      </c>
      <c r="E754">
        <v>1</v>
      </c>
      <c r="F754">
        <v>473</v>
      </c>
      <c r="G754">
        <v>0</v>
      </c>
      <c r="H754">
        <v>0</v>
      </c>
      <c r="I754">
        <v>0</v>
      </c>
      <c r="J754">
        <v>0</v>
      </c>
      <c r="L754">
        <v>6</v>
      </c>
      <c r="M754">
        <v>14652</v>
      </c>
      <c r="N754">
        <v>1</v>
      </c>
      <c r="O754">
        <v>8660</v>
      </c>
      <c r="P754">
        <v>-5481</v>
      </c>
      <c r="Q754">
        <v>3179</v>
      </c>
      <c r="S754">
        <v>11</v>
      </c>
      <c r="T754">
        <v>177079</v>
      </c>
      <c r="U754">
        <v>5</v>
      </c>
      <c r="V754">
        <v>85250</v>
      </c>
      <c r="W754">
        <v>-16447</v>
      </c>
      <c r="X754">
        <v>68803</v>
      </c>
      <c r="Z754">
        <v>18</v>
      </c>
      <c r="AA754">
        <v>192204</v>
      </c>
      <c r="AB754">
        <v>6</v>
      </c>
      <c r="AC754">
        <v>93910</v>
      </c>
      <c r="AD754">
        <v>-21928</v>
      </c>
      <c r="AE754">
        <v>71982</v>
      </c>
      <c r="AG754" s="36">
        <f t="shared" si="388"/>
        <v>1</v>
      </c>
      <c r="AH754" s="37">
        <f t="shared" si="389"/>
        <v>4.7299999999999998E-3</v>
      </c>
      <c r="AI754" s="36">
        <f t="shared" si="390"/>
        <v>0</v>
      </c>
      <c r="AJ754" s="37">
        <f t="shared" si="391"/>
        <v>0</v>
      </c>
      <c r="AK754" s="37">
        <f t="shared" si="392"/>
        <v>0</v>
      </c>
      <c r="AL754" s="37">
        <f t="shared" si="393"/>
        <v>0</v>
      </c>
      <c r="AM754" s="38">
        <f t="shared" si="394"/>
        <v>0</v>
      </c>
      <c r="AN754" s="36">
        <f t="shared" si="395"/>
        <v>6</v>
      </c>
      <c r="AO754" s="37">
        <f t="shared" si="396"/>
        <v>0.14652000000000001</v>
      </c>
      <c r="AP754" s="36">
        <f t="shared" si="397"/>
        <v>1</v>
      </c>
      <c r="AQ754" s="37">
        <f t="shared" si="398"/>
        <v>8.6599999999999996E-2</v>
      </c>
      <c r="AR754" s="37">
        <f t="shared" si="399"/>
        <v>-5.4809999999999998E-2</v>
      </c>
      <c r="AS754" s="37">
        <f t="shared" si="400"/>
        <v>3.1789999999999999E-2</v>
      </c>
      <c r="AT754" s="38">
        <f t="shared" si="401"/>
        <v>21.696696696696694</v>
      </c>
      <c r="AU754" s="36">
        <f t="shared" si="402"/>
        <v>7</v>
      </c>
      <c r="AV754" s="37">
        <f t="shared" si="403"/>
        <v>0.15125000000000002</v>
      </c>
      <c r="AW754" s="36">
        <f t="shared" si="404"/>
        <v>1</v>
      </c>
      <c r="AX754" s="37">
        <f t="shared" si="405"/>
        <v>8.6599999999999996E-2</v>
      </c>
      <c r="AY754" s="37">
        <f t="shared" si="406"/>
        <v>-5.4809999999999998E-2</v>
      </c>
      <c r="AZ754" s="37">
        <f t="shared" si="407"/>
        <v>3.1789999999999999E-2</v>
      </c>
      <c r="BA754" s="38">
        <f t="shared" si="408"/>
        <v>21.018181818181812</v>
      </c>
      <c r="BB754" s="36">
        <f t="shared" si="409"/>
        <v>11</v>
      </c>
      <c r="BC754" s="37">
        <f t="shared" si="410"/>
        <v>1.7707900000000001</v>
      </c>
      <c r="BD754" s="36">
        <f t="shared" si="411"/>
        <v>5</v>
      </c>
      <c r="BE754" s="37">
        <f t="shared" si="412"/>
        <v>0.85250000000000004</v>
      </c>
      <c r="BF754" s="37">
        <f t="shared" si="413"/>
        <v>-0.16447000000000001</v>
      </c>
      <c r="BG754" s="37">
        <f t="shared" si="414"/>
        <v>0.68803000000000003</v>
      </c>
      <c r="BH754" s="38">
        <f t="shared" si="415"/>
        <v>38.854409613788192</v>
      </c>
      <c r="BI754" s="36">
        <f t="shared" si="416"/>
        <v>18</v>
      </c>
      <c r="BJ754" s="37">
        <f t="shared" si="417"/>
        <v>1.92204</v>
      </c>
      <c r="BK754" s="36">
        <f t="shared" si="418"/>
        <v>6</v>
      </c>
      <c r="BL754" s="37">
        <f t="shared" si="419"/>
        <v>0.93910000000000005</v>
      </c>
      <c r="BM754" s="37">
        <f t="shared" si="420"/>
        <v>-0.21928</v>
      </c>
      <c r="BN754" s="37">
        <f t="shared" si="421"/>
        <v>0.71982000000000002</v>
      </c>
      <c r="BO754" s="38">
        <f t="shared" si="422"/>
        <v>37.450833489417498</v>
      </c>
    </row>
    <row r="755" spans="1:67" x14ac:dyDescent="0.25">
      <c r="A755" s="14" t="s">
        <v>43</v>
      </c>
      <c r="B755" s="4" t="s">
        <v>48</v>
      </c>
      <c r="C755" s="14">
        <v>1431101</v>
      </c>
      <c r="D755" s="14" t="s">
        <v>17</v>
      </c>
      <c r="E755">
        <v>1</v>
      </c>
      <c r="F755">
        <v>0</v>
      </c>
      <c r="G755">
        <v>1</v>
      </c>
      <c r="H755">
        <v>19484</v>
      </c>
      <c r="I755">
        <v>-19484</v>
      </c>
      <c r="J755">
        <v>0</v>
      </c>
      <c r="L755">
        <v>1</v>
      </c>
      <c r="M755">
        <v>670</v>
      </c>
      <c r="N755">
        <v>1</v>
      </c>
      <c r="O755">
        <v>8341</v>
      </c>
      <c r="P755">
        <v>-7671</v>
      </c>
      <c r="Q755">
        <v>670</v>
      </c>
      <c r="S755">
        <v>2</v>
      </c>
      <c r="T755">
        <v>16121</v>
      </c>
      <c r="U755">
        <v>1</v>
      </c>
      <c r="V755">
        <v>8080</v>
      </c>
      <c r="W755">
        <v>-676</v>
      </c>
      <c r="X755">
        <v>7404</v>
      </c>
      <c r="Z755">
        <v>4</v>
      </c>
      <c r="AA755">
        <v>16791</v>
      </c>
      <c r="AB755">
        <v>3</v>
      </c>
      <c r="AC755">
        <v>35905</v>
      </c>
      <c r="AD755">
        <v>-27831</v>
      </c>
      <c r="AE755">
        <v>8074</v>
      </c>
      <c r="AG755" s="36">
        <f t="shared" si="388"/>
        <v>1</v>
      </c>
      <c r="AH755" s="37">
        <f t="shared" si="389"/>
        <v>0</v>
      </c>
      <c r="AI755" s="36">
        <f t="shared" si="390"/>
        <v>1</v>
      </c>
      <c r="AJ755" s="37">
        <f t="shared" si="391"/>
        <v>0.19484000000000001</v>
      </c>
      <c r="AK755" s="37">
        <f t="shared" si="392"/>
        <v>-0.19484000000000001</v>
      </c>
      <c r="AL755" s="37">
        <f t="shared" si="393"/>
        <v>0</v>
      </c>
      <c r="AM755" s="38" t="e">
        <f t="shared" si="394"/>
        <v>#DIV/0!</v>
      </c>
      <c r="AN755" s="36">
        <f t="shared" si="395"/>
        <v>1</v>
      </c>
      <c r="AO755" s="37">
        <f t="shared" si="396"/>
        <v>6.7000000000000002E-3</v>
      </c>
      <c r="AP755" s="36">
        <f t="shared" si="397"/>
        <v>1</v>
      </c>
      <c r="AQ755" s="37">
        <f t="shared" si="398"/>
        <v>8.3409999999999998E-2</v>
      </c>
      <c r="AR755" s="37">
        <f t="shared" si="399"/>
        <v>-7.671E-2</v>
      </c>
      <c r="AS755" s="37">
        <f t="shared" si="400"/>
        <v>6.7000000000000002E-3</v>
      </c>
      <c r="AT755" s="38">
        <f t="shared" si="401"/>
        <v>100</v>
      </c>
      <c r="AU755" s="36">
        <f t="shared" si="402"/>
        <v>2</v>
      </c>
      <c r="AV755" s="37">
        <f t="shared" si="403"/>
        <v>6.7000000000000002E-3</v>
      </c>
      <c r="AW755" s="36">
        <f t="shared" si="404"/>
        <v>2</v>
      </c>
      <c r="AX755" s="37">
        <f t="shared" si="405"/>
        <v>0.27825</v>
      </c>
      <c r="AY755" s="37">
        <f t="shared" si="406"/>
        <v>-0.27155000000000001</v>
      </c>
      <c r="AZ755" s="37">
        <f t="shared" si="407"/>
        <v>6.7000000000000002E-3</v>
      </c>
      <c r="BA755" s="38">
        <f t="shared" si="408"/>
        <v>100</v>
      </c>
      <c r="BB755" s="36">
        <f t="shared" si="409"/>
        <v>2</v>
      </c>
      <c r="BC755" s="37">
        <f t="shared" si="410"/>
        <v>0.16120999999999999</v>
      </c>
      <c r="BD755" s="36">
        <f t="shared" si="411"/>
        <v>1</v>
      </c>
      <c r="BE755" s="37">
        <f t="shared" si="412"/>
        <v>8.0799999999999997E-2</v>
      </c>
      <c r="BF755" s="37">
        <f t="shared" si="413"/>
        <v>-6.7600000000000004E-3</v>
      </c>
      <c r="BG755" s="37">
        <f t="shared" si="414"/>
        <v>7.4039999999999995E-2</v>
      </c>
      <c r="BH755" s="38">
        <f t="shared" si="415"/>
        <v>45.927671980646359</v>
      </c>
      <c r="BI755" s="36">
        <f t="shared" si="416"/>
        <v>4</v>
      </c>
      <c r="BJ755" s="37">
        <f t="shared" si="417"/>
        <v>0.16791</v>
      </c>
      <c r="BK755" s="36">
        <f t="shared" si="418"/>
        <v>3</v>
      </c>
      <c r="BL755" s="37">
        <f t="shared" si="419"/>
        <v>0.35904999999999998</v>
      </c>
      <c r="BM755" s="37">
        <f t="shared" si="420"/>
        <v>-0.27831</v>
      </c>
      <c r="BN755" s="37">
        <f t="shared" si="421"/>
        <v>8.0740000000000006E-2</v>
      </c>
      <c r="BO755" s="38">
        <f t="shared" si="422"/>
        <v>48.085283782978976</v>
      </c>
    </row>
    <row r="756" spans="1:67" x14ac:dyDescent="0.25">
      <c r="A756" s="14" t="s">
        <v>43</v>
      </c>
      <c r="B756" s="4" t="s">
        <v>48</v>
      </c>
      <c r="C756" s="14">
        <v>1431101</v>
      </c>
      <c r="D756" s="14" t="s">
        <v>18</v>
      </c>
      <c r="E756">
        <v>5</v>
      </c>
      <c r="F756">
        <v>0</v>
      </c>
      <c r="G756">
        <v>5</v>
      </c>
      <c r="H756">
        <v>86604</v>
      </c>
      <c r="I756">
        <v>-86604</v>
      </c>
      <c r="J756">
        <v>0</v>
      </c>
      <c r="L756">
        <v>2</v>
      </c>
      <c r="M756">
        <v>6724</v>
      </c>
      <c r="N756">
        <v>1</v>
      </c>
      <c r="O756">
        <v>10000</v>
      </c>
      <c r="P756">
        <v>-6469</v>
      </c>
      <c r="Q756">
        <v>3531</v>
      </c>
      <c r="S756">
        <v>1</v>
      </c>
      <c r="T756">
        <v>5445</v>
      </c>
      <c r="U756">
        <v>1</v>
      </c>
      <c r="V756">
        <v>13000</v>
      </c>
      <c r="W756">
        <v>-7555</v>
      </c>
      <c r="X756">
        <v>5445</v>
      </c>
      <c r="Z756">
        <v>8</v>
      </c>
      <c r="AA756">
        <v>12169</v>
      </c>
      <c r="AB756">
        <v>7</v>
      </c>
      <c r="AC756">
        <v>109604</v>
      </c>
      <c r="AD756">
        <v>-100628</v>
      </c>
      <c r="AE756">
        <v>8976</v>
      </c>
      <c r="AG756" s="36">
        <f t="shared" si="388"/>
        <v>5</v>
      </c>
      <c r="AH756" s="37">
        <f t="shared" si="389"/>
        <v>0</v>
      </c>
      <c r="AI756" s="36">
        <f t="shared" si="390"/>
        <v>5</v>
      </c>
      <c r="AJ756" s="37">
        <f t="shared" si="391"/>
        <v>0.86604000000000003</v>
      </c>
      <c r="AK756" s="37">
        <f t="shared" si="392"/>
        <v>-0.86604000000000003</v>
      </c>
      <c r="AL756" s="37">
        <f t="shared" si="393"/>
        <v>0</v>
      </c>
      <c r="AM756" s="38" t="e">
        <f t="shared" si="394"/>
        <v>#DIV/0!</v>
      </c>
      <c r="AN756" s="36">
        <f t="shared" si="395"/>
        <v>2</v>
      </c>
      <c r="AO756" s="37">
        <f t="shared" si="396"/>
        <v>6.7239999999999994E-2</v>
      </c>
      <c r="AP756" s="36">
        <f t="shared" si="397"/>
        <v>1</v>
      </c>
      <c r="AQ756" s="37">
        <f t="shared" si="398"/>
        <v>0.1</v>
      </c>
      <c r="AR756" s="37">
        <f t="shared" si="399"/>
        <v>-6.4689999999999998E-2</v>
      </c>
      <c r="AS756" s="37">
        <f t="shared" si="400"/>
        <v>3.5310000000000001E-2</v>
      </c>
      <c r="AT756" s="38">
        <f t="shared" si="401"/>
        <v>52.513384889946465</v>
      </c>
      <c r="AU756" s="36">
        <f t="shared" si="402"/>
        <v>7</v>
      </c>
      <c r="AV756" s="37">
        <f t="shared" si="403"/>
        <v>6.7239999999999994E-2</v>
      </c>
      <c r="AW756" s="36">
        <f t="shared" si="404"/>
        <v>6</v>
      </c>
      <c r="AX756" s="37">
        <f t="shared" si="405"/>
        <v>0.96604000000000001</v>
      </c>
      <c r="AY756" s="37">
        <f t="shared" si="406"/>
        <v>-0.93073000000000006</v>
      </c>
      <c r="AZ756" s="37">
        <f t="shared" si="407"/>
        <v>3.5310000000000001E-2</v>
      </c>
      <c r="BA756" s="38">
        <f t="shared" si="408"/>
        <v>52.513384889946465</v>
      </c>
      <c r="BB756" s="36">
        <f t="shared" si="409"/>
        <v>1</v>
      </c>
      <c r="BC756" s="37">
        <f t="shared" si="410"/>
        <v>5.4449999999999998E-2</v>
      </c>
      <c r="BD756" s="36">
        <f t="shared" si="411"/>
        <v>1</v>
      </c>
      <c r="BE756" s="37">
        <f t="shared" si="412"/>
        <v>0.13</v>
      </c>
      <c r="BF756" s="37">
        <f t="shared" si="413"/>
        <v>-7.5550000000000006E-2</v>
      </c>
      <c r="BG756" s="37">
        <f t="shared" si="414"/>
        <v>5.4449999999999998E-2</v>
      </c>
      <c r="BH756" s="38">
        <f t="shared" si="415"/>
        <v>100</v>
      </c>
      <c r="BI756" s="36">
        <f t="shared" si="416"/>
        <v>8</v>
      </c>
      <c r="BJ756" s="37">
        <f t="shared" si="417"/>
        <v>0.12169000000000001</v>
      </c>
      <c r="BK756" s="36">
        <f t="shared" si="418"/>
        <v>7</v>
      </c>
      <c r="BL756" s="37">
        <f t="shared" si="419"/>
        <v>1.0960399999999999</v>
      </c>
      <c r="BM756" s="37">
        <f t="shared" si="420"/>
        <v>-1.0062800000000001</v>
      </c>
      <c r="BN756" s="37">
        <f t="shared" si="421"/>
        <v>8.9760000000000006E-2</v>
      </c>
      <c r="BO756" s="38">
        <f t="shared" si="422"/>
        <v>73.761196482866296</v>
      </c>
    </row>
    <row r="757" spans="1:67" x14ac:dyDescent="0.25">
      <c r="A757" s="34"/>
      <c r="B757" s="35"/>
      <c r="C757" s="34" t="s">
        <v>352</v>
      </c>
      <c r="D757" s="34"/>
      <c r="E757">
        <v>7</v>
      </c>
      <c r="F757">
        <v>473</v>
      </c>
      <c r="G757">
        <v>6</v>
      </c>
      <c r="H757">
        <v>106088</v>
      </c>
      <c r="I757">
        <v>-106088</v>
      </c>
      <c r="J757">
        <v>0</v>
      </c>
      <c r="L757">
        <v>9</v>
      </c>
      <c r="M757">
        <v>22046</v>
      </c>
      <c r="N757">
        <v>3</v>
      </c>
      <c r="O757">
        <v>27001</v>
      </c>
      <c r="P757">
        <v>-19621</v>
      </c>
      <c r="Q757">
        <v>7380</v>
      </c>
      <c r="S757">
        <v>14</v>
      </c>
      <c r="T757">
        <v>198645</v>
      </c>
      <c r="U757">
        <v>7</v>
      </c>
      <c r="V757">
        <v>106330</v>
      </c>
      <c r="W757">
        <v>-24678</v>
      </c>
      <c r="X757">
        <v>81652</v>
      </c>
      <c r="Z757">
        <v>30</v>
      </c>
      <c r="AA757">
        <v>221164</v>
      </c>
      <c r="AB757">
        <v>16</v>
      </c>
      <c r="AC757">
        <v>239419</v>
      </c>
      <c r="AD757">
        <v>-150387</v>
      </c>
      <c r="AE757">
        <v>89032</v>
      </c>
      <c r="AG757" s="39">
        <f t="shared" si="388"/>
        <v>7</v>
      </c>
      <c r="AH757" s="40">
        <f t="shared" si="389"/>
        <v>4.7299999999999998E-3</v>
      </c>
      <c r="AI757" s="39">
        <f t="shared" si="390"/>
        <v>6</v>
      </c>
      <c r="AJ757" s="40">
        <f t="shared" si="391"/>
        <v>1.06088</v>
      </c>
      <c r="AK757" s="40">
        <f t="shared" si="392"/>
        <v>-1.06088</v>
      </c>
      <c r="AL757" s="40">
        <f t="shared" si="393"/>
        <v>0</v>
      </c>
      <c r="AM757" s="40">
        <f t="shared" si="394"/>
        <v>0</v>
      </c>
      <c r="AN757" s="39">
        <f t="shared" si="395"/>
        <v>9</v>
      </c>
      <c r="AO757" s="40">
        <f t="shared" si="396"/>
        <v>0.22045999999999999</v>
      </c>
      <c r="AP757" s="39">
        <f t="shared" si="397"/>
        <v>3</v>
      </c>
      <c r="AQ757" s="40">
        <f t="shared" si="398"/>
        <v>0.27000999999999997</v>
      </c>
      <c r="AR757" s="40">
        <f t="shared" si="399"/>
        <v>-0.19621</v>
      </c>
      <c r="AS757" s="40">
        <f t="shared" si="400"/>
        <v>7.3800000000000004E-2</v>
      </c>
      <c r="AT757" s="40">
        <f t="shared" si="401"/>
        <v>33.47546040097977</v>
      </c>
      <c r="AU757" s="39">
        <f t="shared" si="402"/>
        <v>16</v>
      </c>
      <c r="AV757" s="40">
        <f t="shared" si="403"/>
        <v>0.22519</v>
      </c>
      <c r="AW757" s="39">
        <f t="shared" si="404"/>
        <v>9</v>
      </c>
      <c r="AX757" s="40">
        <f t="shared" si="405"/>
        <v>1.3308900000000001</v>
      </c>
      <c r="AY757" s="40">
        <f t="shared" si="406"/>
        <v>-1.25709</v>
      </c>
      <c r="AZ757" s="40">
        <f t="shared" si="407"/>
        <v>7.3800000000000004E-2</v>
      </c>
      <c r="BA757" s="40">
        <f t="shared" si="408"/>
        <v>32.772325591722549</v>
      </c>
      <c r="BB757" s="39">
        <f t="shared" si="409"/>
        <v>14</v>
      </c>
      <c r="BC757" s="40">
        <f t="shared" si="410"/>
        <v>1.98645</v>
      </c>
      <c r="BD757" s="39">
        <f t="shared" si="411"/>
        <v>7</v>
      </c>
      <c r="BE757" s="40">
        <f t="shared" si="412"/>
        <v>1.0632999999999999</v>
      </c>
      <c r="BF757" s="40">
        <f t="shared" si="413"/>
        <v>-0.24678</v>
      </c>
      <c r="BG757" s="40">
        <f t="shared" si="414"/>
        <v>0.81652000000000002</v>
      </c>
      <c r="BH757" s="40">
        <f t="shared" si="415"/>
        <v>41.104482871454103</v>
      </c>
      <c r="BI757" s="39">
        <f t="shared" si="416"/>
        <v>30</v>
      </c>
      <c r="BJ757" s="40">
        <f t="shared" si="417"/>
        <v>2.2116400000000001</v>
      </c>
      <c r="BK757" s="39">
        <f t="shared" si="418"/>
        <v>16</v>
      </c>
      <c r="BL757" s="40">
        <f t="shared" si="419"/>
        <v>2.39419</v>
      </c>
      <c r="BM757" s="40">
        <f t="shared" si="420"/>
        <v>-1.50387</v>
      </c>
      <c r="BN757" s="40">
        <f t="shared" si="421"/>
        <v>0.89032</v>
      </c>
      <c r="BO757" s="40">
        <f t="shared" si="422"/>
        <v>40.256099546038229</v>
      </c>
    </row>
    <row r="758" spans="1:67" x14ac:dyDescent="0.25">
      <c r="A758" s="14" t="s">
        <v>43</v>
      </c>
      <c r="B758" s="4" t="s">
        <v>48</v>
      </c>
      <c r="C758" s="14">
        <v>1431102</v>
      </c>
      <c r="D758" s="14" t="s">
        <v>15</v>
      </c>
      <c r="E758">
        <v>51</v>
      </c>
      <c r="F758">
        <v>17227</v>
      </c>
      <c r="G758">
        <v>3</v>
      </c>
      <c r="H758">
        <v>1480</v>
      </c>
      <c r="I758">
        <v>-341</v>
      </c>
      <c r="J758">
        <v>1139</v>
      </c>
      <c r="L758">
        <v>39</v>
      </c>
      <c r="M758">
        <v>79103</v>
      </c>
      <c r="N758">
        <v>5</v>
      </c>
      <c r="O758">
        <v>3100</v>
      </c>
      <c r="P758">
        <v>0</v>
      </c>
      <c r="Q758">
        <v>3100</v>
      </c>
      <c r="S758">
        <v>22</v>
      </c>
      <c r="T758">
        <v>385467</v>
      </c>
      <c r="U758">
        <v>4</v>
      </c>
      <c r="V758">
        <v>8100</v>
      </c>
      <c r="W758">
        <v>0</v>
      </c>
      <c r="X758">
        <v>8100</v>
      </c>
      <c r="Z758">
        <v>112</v>
      </c>
      <c r="AA758">
        <v>481797</v>
      </c>
      <c r="AB758">
        <v>12</v>
      </c>
      <c r="AC758">
        <v>12680</v>
      </c>
      <c r="AD758">
        <v>-341</v>
      </c>
      <c r="AE758">
        <v>12339</v>
      </c>
      <c r="AG758" s="36">
        <f t="shared" si="388"/>
        <v>51</v>
      </c>
      <c r="AH758" s="37">
        <f t="shared" si="389"/>
        <v>0.17227000000000001</v>
      </c>
      <c r="AI758" s="36">
        <f t="shared" si="390"/>
        <v>3</v>
      </c>
      <c r="AJ758" s="37">
        <f t="shared" si="391"/>
        <v>1.4800000000000001E-2</v>
      </c>
      <c r="AK758" s="37">
        <f t="shared" si="392"/>
        <v>-3.4099999999999998E-3</v>
      </c>
      <c r="AL758" s="37">
        <f t="shared" si="393"/>
        <v>1.1390000000000001E-2</v>
      </c>
      <c r="AM758" s="38">
        <f t="shared" si="394"/>
        <v>6.6117141696174606</v>
      </c>
      <c r="AN758" s="36">
        <f t="shared" si="395"/>
        <v>39</v>
      </c>
      <c r="AO758" s="37">
        <f t="shared" si="396"/>
        <v>0.79103000000000001</v>
      </c>
      <c r="AP758" s="36">
        <f t="shared" si="397"/>
        <v>5</v>
      </c>
      <c r="AQ758" s="37">
        <f t="shared" si="398"/>
        <v>3.1E-2</v>
      </c>
      <c r="AR758" s="37">
        <f t="shared" si="399"/>
        <v>0</v>
      </c>
      <c r="AS758" s="37">
        <f t="shared" si="400"/>
        <v>3.1E-2</v>
      </c>
      <c r="AT758" s="38">
        <f t="shared" si="401"/>
        <v>3.9189411273908701</v>
      </c>
      <c r="AU758" s="36">
        <f t="shared" si="402"/>
        <v>90</v>
      </c>
      <c r="AV758" s="37">
        <f t="shared" si="403"/>
        <v>0.96330000000000005</v>
      </c>
      <c r="AW758" s="36">
        <f t="shared" si="404"/>
        <v>8</v>
      </c>
      <c r="AX758" s="37">
        <f t="shared" si="405"/>
        <v>4.58E-2</v>
      </c>
      <c r="AY758" s="37">
        <f t="shared" si="406"/>
        <v>-3.4099999999999998E-3</v>
      </c>
      <c r="AZ758" s="37">
        <f t="shared" si="407"/>
        <v>4.2389999999999997E-2</v>
      </c>
      <c r="BA758" s="38">
        <f t="shared" si="408"/>
        <v>4.400498287137963</v>
      </c>
      <c r="BB758" s="36">
        <f t="shared" si="409"/>
        <v>22</v>
      </c>
      <c r="BC758" s="37">
        <f t="shared" si="410"/>
        <v>3.85467</v>
      </c>
      <c r="BD758" s="36">
        <f t="shared" si="411"/>
        <v>4</v>
      </c>
      <c r="BE758" s="37">
        <f t="shared" si="412"/>
        <v>8.1000000000000003E-2</v>
      </c>
      <c r="BF758" s="37">
        <f t="shared" si="413"/>
        <v>0</v>
      </c>
      <c r="BG758" s="37">
        <f t="shared" si="414"/>
        <v>8.1000000000000003E-2</v>
      </c>
      <c r="BH758" s="38">
        <f t="shared" si="415"/>
        <v>2.1013471970363224</v>
      </c>
      <c r="BI758" s="36">
        <f t="shared" si="416"/>
        <v>112</v>
      </c>
      <c r="BJ758" s="37">
        <f t="shared" si="417"/>
        <v>4.8179699999999999</v>
      </c>
      <c r="BK758" s="36">
        <f t="shared" si="418"/>
        <v>12</v>
      </c>
      <c r="BL758" s="37">
        <f t="shared" si="419"/>
        <v>0.1268</v>
      </c>
      <c r="BM758" s="37">
        <f t="shared" si="420"/>
        <v>-3.4099999999999998E-3</v>
      </c>
      <c r="BN758" s="37">
        <f t="shared" si="421"/>
        <v>0.12339</v>
      </c>
      <c r="BO758" s="38">
        <f t="shared" si="422"/>
        <v>2.5610371172921376</v>
      </c>
    </row>
    <row r="759" spans="1:67" x14ac:dyDescent="0.25">
      <c r="A759" s="14" t="s">
        <v>43</v>
      </c>
      <c r="B759" s="4" t="s">
        <v>48</v>
      </c>
      <c r="C759" s="14">
        <v>1431102</v>
      </c>
      <c r="D759" s="14" t="s">
        <v>16</v>
      </c>
      <c r="E759">
        <v>263</v>
      </c>
      <c r="F759">
        <v>86579</v>
      </c>
      <c r="G759">
        <v>117</v>
      </c>
      <c r="H759">
        <v>58308</v>
      </c>
      <c r="I759">
        <v>-18746</v>
      </c>
      <c r="J759">
        <v>39562</v>
      </c>
      <c r="L759">
        <v>86</v>
      </c>
      <c r="M759">
        <v>98232</v>
      </c>
      <c r="N759">
        <v>43</v>
      </c>
      <c r="O759">
        <v>35260</v>
      </c>
      <c r="P759">
        <v>-5412</v>
      </c>
      <c r="Q759">
        <v>29848</v>
      </c>
      <c r="S759">
        <v>1</v>
      </c>
      <c r="T759">
        <v>6536</v>
      </c>
      <c r="U759">
        <v>0</v>
      </c>
      <c r="V759">
        <v>0</v>
      </c>
      <c r="W759">
        <v>0</v>
      </c>
      <c r="X759">
        <v>0</v>
      </c>
      <c r="Z759">
        <v>350</v>
      </c>
      <c r="AA759">
        <v>191347</v>
      </c>
      <c r="AB759">
        <v>160</v>
      </c>
      <c r="AC759">
        <v>93568</v>
      </c>
      <c r="AD759">
        <v>-24158</v>
      </c>
      <c r="AE759">
        <v>69410</v>
      </c>
      <c r="AG759" s="36">
        <f t="shared" si="388"/>
        <v>263</v>
      </c>
      <c r="AH759" s="37">
        <f t="shared" si="389"/>
        <v>0.86578999999999995</v>
      </c>
      <c r="AI759" s="36">
        <f t="shared" si="390"/>
        <v>117</v>
      </c>
      <c r="AJ759" s="37">
        <f t="shared" si="391"/>
        <v>0.58308000000000004</v>
      </c>
      <c r="AK759" s="37">
        <f t="shared" si="392"/>
        <v>-0.18745999999999999</v>
      </c>
      <c r="AL759" s="37">
        <f t="shared" si="393"/>
        <v>0.39562000000000003</v>
      </c>
      <c r="AM759" s="38">
        <f t="shared" si="394"/>
        <v>45.694683468277532</v>
      </c>
      <c r="AN759" s="36">
        <f t="shared" si="395"/>
        <v>86</v>
      </c>
      <c r="AO759" s="37">
        <f t="shared" si="396"/>
        <v>0.98231999999999997</v>
      </c>
      <c r="AP759" s="36">
        <f t="shared" si="397"/>
        <v>43</v>
      </c>
      <c r="AQ759" s="37">
        <f t="shared" si="398"/>
        <v>0.35260000000000002</v>
      </c>
      <c r="AR759" s="37">
        <f t="shared" si="399"/>
        <v>-5.4120000000000001E-2</v>
      </c>
      <c r="AS759" s="37">
        <f t="shared" si="400"/>
        <v>0.29848000000000002</v>
      </c>
      <c r="AT759" s="38">
        <f t="shared" si="401"/>
        <v>30.385210522029482</v>
      </c>
      <c r="AU759" s="36">
        <f t="shared" si="402"/>
        <v>349</v>
      </c>
      <c r="AV759" s="37">
        <f t="shared" si="403"/>
        <v>1.8481099999999999</v>
      </c>
      <c r="AW759" s="36">
        <f t="shared" si="404"/>
        <v>160</v>
      </c>
      <c r="AX759" s="37">
        <f t="shared" si="405"/>
        <v>0.93568000000000007</v>
      </c>
      <c r="AY759" s="37">
        <f t="shared" si="406"/>
        <v>-0.24157999999999999</v>
      </c>
      <c r="AZ759" s="37">
        <f t="shared" si="407"/>
        <v>0.69410000000000005</v>
      </c>
      <c r="BA759" s="38">
        <f t="shared" si="408"/>
        <v>37.557288256651397</v>
      </c>
      <c r="BB759" s="36">
        <f t="shared" si="409"/>
        <v>1</v>
      </c>
      <c r="BC759" s="37">
        <f t="shared" si="410"/>
        <v>6.5360000000000001E-2</v>
      </c>
      <c r="BD759" s="36">
        <f t="shared" si="411"/>
        <v>0</v>
      </c>
      <c r="BE759" s="37">
        <f t="shared" si="412"/>
        <v>0</v>
      </c>
      <c r="BF759" s="37">
        <f t="shared" si="413"/>
        <v>0</v>
      </c>
      <c r="BG759" s="37">
        <f t="shared" si="414"/>
        <v>0</v>
      </c>
      <c r="BH759" s="38">
        <f t="shared" si="415"/>
        <v>0</v>
      </c>
      <c r="BI759" s="36">
        <f t="shared" si="416"/>
        <v>350</v>
      </c>
      <c r="BJ759" s="37">
        <f t="shared" si="417"/>
        <v>1.91347</v>
      </c>
      <c r="BK759" s="36">
        <f t="shared" si="418"/>
        <v>160</v>
      </c>
      <c r="BL759" s="37">
        <f t="shared" si="419"/>
        <v>0.93567999999999996</v>
      </c>
      <c r="BM759" s="37">
        <f t="shared" si="420"/>
        <v>-0.24157999999999999</v>
      </c>
      <c r="BN759" s="37">
        <f t="shared" si="421"/>
        <v>0.69410000000000005</v>
      </c>
      <c r="BO759" s="38">
        <f t="shared" si="422"/>
        <v>36.274412454859501</v>
      </c>
    </row>
    <row r="760" spans="1:67" x14ac:dyDescent="0.25">
      <c r="A760" s="14" t="s">
        <v>43</v>
      </c>
      <c r="B760" s="4" t="s">
        <v>48</v>
      </c>
      <c r="C760" s="14">
        <v>1431102</v>
      </c>
      <c r="D760" s="14" t="s">
        <v>17</v>
      </c>
      <c r="E760">
        <v>4</v>
      </c>
      <c r="F760">
        <v>1412</v>
      </c>
      <c r="G760">
        <v>1</v>
      </c>
      <c r="H760">
        <v>430</v>
      </c>
      <c r="I760">
        <v>-198</v>
      </c>
      <c r="J760">
        <v>232</v>
      </c>
      <c r="L760">
        <v>7</v>
      </c>
      <c r="M760">
        <v>9684</v>
      </c>
      <c r="N760">
        <v>4</v>
      </c>
      <c r="O760">
        <v>5760</v>
      </c>
      <c r="P760">
        <v>-246</v>
      </c>
      <c r="Q760">
        <v>5514</v>
      </c>
      <c r="Z760">
        <v>11</v>
      </c>
      <c r="AA760">
        <v>11096</v>
      </c>
      <c r="AB760">
        <v>5</v>
      </c>
      <c r="AC760">
        <v>6190</v>
      </c>
      <c r="AD760">
        <v>-444</v>
      </c>
      <c r="AE760">
        <v>5746</v>
      </c>
      <c r="AG760" s="36">
        <f t="shared" si="388"/>
        <v>4</v>
      </c>
      <c r="AH760" s="37">
        <f t="shared" si="389"/>
        <v>1.4120000000000001E-2</v>
      </c>
      <c r="AI760" s="36">
        <f t="shared" si="390"/>
        <v>1</v>
      </c>
      <c r="AJ760" s="37">
        <f t="shared" si="391"/>
        <v>4.3E-3</v>
      </c>
      <c r="AK760" s="37">
        <f t="shared" si="392"/>
        <v>-1.98E-3</v>
      </c>
      <c r="AL760" s="37">
        <f t="shared" si="393"/>
        <v>2.32E-3</v>
      </c>
      <c r="AM760" s="38">
        <f t="shared" si="394"/>
        <v>16.430594900849858</v>
      </c>
      <c r="AN760" s="36">
        <f t="shared" si="395"/>
        <v>7</v>
      </c>
      <c r="AO760" s="37">
        <f t="shared" si="396"/>
        <v>9.6839999999999996E-2</v>
      </c>
      <c r="AP760" s="36">
        <f t="shared" si="397"/>
        <v>4</v>
      </c>
      <c r="AQ760" s="37">
        <f t="shared" si="398"/>
        <v>5.7599999999999998E-2</v>
      </c>
      <c r="AR760" s="37">
        <f t="shared" si="399"/>
        <v>-2.4599999999999999E-3</v>
      </c>
      <c r="AS760" s="37">
        <f t="shared" si="400"/>
        <v>5.5140000000000002E-2</v>
      </c>
      <c r="AT760" s="38">
        <f t="shared" si="401"/>
        <v>56.939281288723677</v>
      </c>
      <c r="AU760" s="36">
        <f t="shared" si="402"/>
        <v>11</v>
      </c>
      <c r="AV760" s="37">
        <f t="shared" si="403"/>
        <v>0.11096</v>
      </c>
      <c r="AW760" s="36">
        <f t="shared" si="404"/>
        <v>5</v>
      </c>
      <c r="AX760" s="37">
        <f t="shared" si="405"/>
        <v>6.1899999999999997E-2</v>
      </c>
      <c r="AY760" s="37">
        <f t="shared" si="406"/>
        <v>-4.4399999999999995E-3</v>
      </c>
      <c r="AZ760" s="37">
        <f t="shared" si="407"/>
        <v>5.7460000000000004E-2</v>
      </c>
      <c r="BA760" s="38">
        <f t="shared" si="408"/>
        <v>51.784426820475851</v>
      </c>
      <c r="BB760" s="36">
        <f t="shared" si="409"/>
        <v>0</v>
      </c>
      <c r="BC760" s="37">
        <f t="shared" si="410"/>
        <v>0</v>
      </c>
      <c r="BD760" s="36">
        <f t="shared" si="411"/>
        <v>0</v>
      </c>
      <c r="BE760" s="37">
        <f t="shared" si="412"/>
        <v>0</v>
      </c>
      <c r="BF760" s="37">
        <f t="shared" si="413"/>
        <v>0</v>
      </c>
      <c r="BG760" s="37">
        <f t="shared" si="414"/>
        <v>0</v>
      </c>
      <c r="BH760" s="38" t="e">
        <f t="shared" si="415"/>
        <v>#DIV/0!</v>
      </c>
      <c r="BI760" s="36">
        <f t="shared" si="416"/>
        <v>11</v>
      </c>
      <c r="BJ760" s="37">
        <f t="shared" si="417"/>
        <v>0.11096</v>
      </c>
      <c r="BK760" s="36">
        <f t="shared" si="418"/>
        <v>5</v>
      </c>
      <c r="BL760" s="37">
        <f t="shared" si="419"/>
        <v>6.1899999999999997E-2</v>
      </c>
      <c r="BM760" s="37">
        <f t="shared" si="420"/>
        <v>-4.4400000000000004E-3</v>
      </c>
      <c r="BN760" s="37">
        <f t="shared" si="421"/>
        <v>5.7459999999999997E-2</v>
      </c>
      <c r="BO760" s="38">
        <f t="shared" si="422"/>
        <v>51.784426820475851</v>
      </c>
    </row>
    <row r="761" spans="1:67" x14ac:dyDescent="0.25">
      <c r="A761" s="14" t="s">
        <v>43</v>
      </c>
      <c r="B761" s="4" t="s">
        <v>48</v>
      </c>
      <c r="C761" s="14">
        <v>1431102</v>
      </c>
      <c r="D761" s="14" t="s">
        <v>18</v>
      </c>
      <c r="E761">
        <v>1</v>
      </c>
      <c r="F761">
        <v>238</v>
      </c>
      <c r="G761">
        <v>1</v>
      </c>
      <c r="H761">
        <v>1500</v>
      </c>
      <c r="I761">
        <v>-1262</v>
      </c>
      <c r="J761">
        <v>238</v>
      </c>
      <c r="L761">
        <v>3</v>
      </c>
      <c r="M761">
        <v>4577</v>
      </c>
      <c r="N761">
        <v>2</v>
      </c>
      <c r="O761">
        <v>4090</v>
      </c>
      <c r="P761">
        <v>-818</v>
      </c>
      <c r="Q761">
        <v>3272</v>
      </c>
      <c r="Z761">
        <v>4</v>
      </c>
      <c r="AA761">
        <v>4815</v>
      </c>
      <c r="AB761">
        <v>3</v>
      </c>
      <c r="AC761">
        <v>5590</v>
      </c>
      <c r="AD761">
        <v>-2080</v>
      </c>
      <c r="AE761">
        <v>3510</v>
      </c>
      <c r="AG761" s="36">
        <f t="shared" si="388"/>
        <v>1</v>
      </c>
      <c r="AH761" s="37">
        <f t="shared" si="389"/>
        <v>2.3800000000000002E-3</v>
      </c>
      <c r="AI761" s="36">
        <f t="shared" si="390"/>
        <v>1</v>
      </c>
      <c r="AJ761" s="37">
        <f t="shared" si="391"/>
        <v>1.4999999999999999E-2</v>
      </c>
      <c r="AK761" s="37">
        <f t="shared" si="392"/>
        <v>-1.2619999999999999E-2</v>
      </c>
      <c r="AL761" s="37">
        <f t="shared" si="393"/>
        <v>2.3800000000000002E-3</v>
      </c>
      <c r="AM761" s="38">
        <f t="shared" si="394"/>
        <v>100</v>
      </c>
      <c r="AN761" s="36">
        <f t="shared" si="395"/>
        <v>3</v>
      </c>
      <c r="AO761" s="37">
        <f t="shared" si="396"/>
        <v>4.5769999999999998E-2</v>
      </c>
      <c r="AP761" s="36">
        <f t="shared" si="397"/>
        <v>2</v>
      </c>
      <c r="AQ761" s="37">
        <f t="shared" si="398"/>
        <v>4.0899999999999999E-2</v>
      </c>
      <c r="AR761" s="37">
        <f t="shared" si="399"/>
        <v>-8.1799999999999998E-3</v>
      </c>
      <c r="AS761" s="37">
        <f t="shared" si="400"/>
        <v>3.2719999999999999E-2</v>
      </c>
      <c r="AT761" s="38">
        <f t="shared" si="401"/>
        <v>71.487874153375571</v>
      </c>
      <c r="AU761" s="36">
        <f t="shared" si="402"/>
        <v>4</v>
      </c>
      <c r="AV761" s="37">
        <f t="shared" si="403"/>
        <v>4.8149999999999998E-2</v>
      </c>
      <c r="AW761" s="36">
        <f t="shared" si="404"/>
        <v>3</v>
      </c>
      <c r="AX761" s="37">
        <f t="shared" si="405"/>
        <v>5.5899999999999998E-2</v>
      </c>
      <c r="AY761" s="37">
        <f t="shared" si="406"/>
        <v>-2.0799999999999999E-2</v>
      </c>
      <c r="AZ761" s="37">
        <f t="shared" si="407"/>
        <v>3.5099999999999999E-2</v>
      </c>
      <c r="BA761" s="38">
        <f t="shared" si="408"/>
        <v>72.89719626168224</v>
      </c>
      <c r="BB761" s="36">
        <f t="shared" si="409"/>
        <v>0</v>
      </c>
      <c r="BC761" s="37">
        <f t="shared" si="410"/>
        <v>0</v>
      </c>
      <c r="BD761" s="36">
        <f t="shared" si="411"/>
        <v>0</v>
      </c>
      <c r="BE761" s="37">
        <f t="shared" si="412"/>
        <v>0</v>
      </c>
      <c r="BF761" s="37">
        <f t="shared" si="413"/>
        <v>0</v>
      </c>
      <c r="BG761" s="37">
        <f t="shared" si="414"/>
        <v>0</v>
      </c>
      <c r="BH761" s="38" t="e">
        <f t="shared" si="415"/>
        <v>#DIV/0!</v>
      </c>
      <c r="BI761" s="36">
        <f t="shared" si="416"/>
        <v>4</v>
      </c>
      <c r="BJ761" s="37">
        <f t="shared" si="417"/>
        <v>4.8149999999999998E-2</v>
      </c>
      <c r="BK761" s="36">
        <f t="shared" si="418"/>
        <v>3</v>
      </c>
      <c r="BL761" s="37">
        <f t="shared" si="419"/>
        <v>5.5899999999999998E-2</v>
      </c>
      <c r="BM761" s="37">
        <f t="shared" si="420"/>
        <v>-2.0799999999999999E-2</v>
      </c>
      <c r="BN761" s="37">
        <f t="shared" si="421"/>
        <v>3.5099999999999999E-2</v>
      </c>
      <c r="BO761" s="38">
        <f t="shared" si="422"/>
        <v>72.89719626168224</v>
      </c>
    </row>
    <row r="762" spans="1:67" x14ac:dyDescent="0.25">
      <c r="A762" s="34"/>
      <c r="B762" s="35"/>
      <c r="C762" s="34" t="s">
        <v>353</v>
      </c>
      <c r="D762" s="34"/>
      <c r="E762">
        <v>319</v>
      </c>
      <c r="F762">
        <v>105456</v>
      </c>
      <c r="G762">
        <v>122</v>
      </c>
      <c r="H762">
        <v>61718</v>
      </c>
      <c r="I762">
        <v>-20547</v>
      </c>
      <c r="J762">
        <v>41171</v>
      </c>
      <c r="L762">
        <v>135</v>
      </c>
      <c r="M762">
        <v>191596</v>
      </c>
      <c r="N762">
        <v>54</v>
      </c>
      <c r="O762">
        <v>48210</v>
      </c>
      <c r="P762">
        <v>-6476</v>
      </c>
      <c r="Q762">
        <v>41734</v>
      </c>
      <c r="S762">
        <v>23</v>
      </c>
      <c r="T762">
        <v>392003</v>
      </c>
      <c r="U762">
        <v>4</v>
      </c>
      <c r="V762">
        <v>8100</v>
      </c>
      <c r="W762">
        <v>0</v>
      </c>
      <c r="X762">
        <v>8100</v>
      </c>
      <c r="Z762">
        <v>477</v>
      </c>
      <c r="AA762">
        <v>689055</v>
      </c>
      <c r="AB762">
        <v>180</v>
      </c>
      <c r="AC762">
        <v>118028</v>
      </c>
      <c r="AD762">
        <v>-27023</v>
      </c>
      <c r="AE762">
        <v>91005</v>
      </c>
      <c r="AG762" s="39">
        <f t="shared" si="388"/>
        <v>319</v>
      </c>
      <c r="AH762" s="40">
        <f t="shared" si="389"/>
        <v>1.0545599999999999</v>
      </c>
      <c r="AI762" s="39">
        <f t="shared" si="390"/>
        <v>122</v>
      </c>
      <c r="AJ762" s="40">
        <f t="shared" si="391"/>
        <v>0.61717999999999995</v>
      </c>
      <c r="AK762" s="40">
        <f t="shared" si="392"/>
        <v>-0.20547000000000001</v>
      </c>
      <c r="AL762" s="40">
        <f t="shared" si="393"/>
        <v>0.41171000000000002</v>
      </c>
      <c r="AM762" s="40">
        <f t="shared" si="394"/>
        <v>39.040927021696262</v>
      </c>
      <c r="AN762" s="39">
        <f t="shared" si="395"/>
        <v>135</v>
      </c>
      <c r="AO762" s="40">
        <f t="shared" si="396"/>
        <v>1.9159600000000001</v>
      </c>
      <c r="AP762" s="39">
        <f t="shared" si="397"/>
        <v>54</v>
      </c>
      <c r="AQ762" s="40">
        <f t="shared" si="398"/>
        <v>0.48209999999999997</v>
      </c>
      <c r="AR762" s="40">
        <f t="shared" si="399"/>
        <v>-6.4759999999999998E-2</v>
      </c>
      <c r="AS762" s="40">
        <f t="shared" si="400"/>
        <v>0.41733999999999999</v>
      </c>
      <c r="AT762" s="40">
        <f t="shared" si="401"/>
        <v>21.782291905885298</v>
      </c>
      <c r="AU762" s="39">
        <f t="shared" si="402"/>
        <v>454</v>
      </c>
      <c r="AV762" s="40">
        <f t="shared" si="403"/>
        <v>2.97052</v>
      </c>
      <c r="AW762" s="39">
        <f t="shared" si="404"/>
        <v>176</v>
      </c>
      <c r="AX762" s="40">
        <f t="shared" si="405"/>
        <v>1.0992799999999998</v>
      </c>
      <c r="AY762" s="40">
        <f t="shared" si="406"/>
        <v>-0.27023000000000003</v>
      </c>
      <c r="AZ762" s="40">
        <f t="shared" si="407"/>
        <v>0.82905000000000006</v>
      </c>
      <c r="BA762" s="40">
        <f t="shared" si="408"/>
        <v>27.909254945262113</v>
      </c>
      <c r="BB762" s="39">
        <f t="shared" si="409"/>
        <v>23</v>
      </c>
      <c r="BC762" s="40">
        <f t="shared" si="410"/>
        <v>3.9200300000000001</v>
      </c>
      <c r="BD762" s="39">
        <f t="shared" si="411"/>
        <v>4</v>
      </c>
      <c r="BE762" s="40">
        <f t="shared" si="412"/>
        <v>8.1000000000000003E-2</v>
      </c>
      <c r="BF762" s="40">
        <f t="shared" si="413"/>
        <v>0</v>
      </c>
      <c r="BG762" s="40">
        <f t="shared" si="414"/>
        <v>8.1000000000000003E-2</v>
      </c>
      <c r="BH762" s="40">
        <f t="shared" si="415"/>
        <v>2.0663107170098187</v>
      </c>
      <c r="BI762" s="39">
        <f t="shared" si="416"/>
        <v>477</v>
      </c>
      <c r="BJ762" s="40">
        <f t="shared" si="417"/>
        <v>6.8905500000000002</v>
      </c>
      <c r="BK762" s="39">
        <f t="shared" si="418"/>
        <v>180</v>
      </c>
      <c r="BL762" s="40">
        <f t="shared" si="419"/>
        <v>1.18028</v>
      </c>
      <c r="BM762" s="40">
        <f t="shared" si="420"/>
        <v>-0.27023000000000003</v>
      </c>
      <c r="BN762" s="40">
        <f t="shared" si="421"/>
        <v>0.91005000000000003</v>
      </c>
      <c r="BO762" s="40">
        <f t="shared" si="422"/>
        <v>13.207218581970961</v>
      </c>
    </row>
    <row r="763" spans="1:67" x14ac:dyDescent="0.25">
      <c r="A763" s="14" t="s">
        <v>43</v>
      </c>
      <c r="B763" s="4" t="s">
        <v>48</v>
      </c>
      <c r="C763" s="14">
        <v>1431103</v>
      </c>
      <c r="D763" s="14" t="s">
        <v>15</v>
      </c>
      <c r="E763">
        <v>9</v>
      </c>
      <c r="F763">
        <v>3297</v>
      </c>
      <c r="G763">
        <v>3</v>
      </c>
      <c r="H763">
        <v>1500</v>
      </c>
      <c r="I763">
        <v>-480</v>
      </c>
      <c r="J763">
        <v>1020</v>
      </c>
      <c r="L763">
        <v>15</v>
      </c>
      <c r="M763">
        <v>16023</v>
      </c>
      <c r="N763">
        <v>7</v>
      </c>
      <c r="O763">
        <v>7180</v>
      </c>
      <c r="P763">
        <v>-995</v>
      </c>
      <c r="Q763">
        <v>6185</v>
      </c>
      <c r="S763">
        <v>1</v>
      </c>
      <c r="T763">
        <v>5290</v>
      </c>
      <c r="U763">
        <v>0</v>
      </c>
      <c r="V763">
        <v>0</v>
      </c>
      <c r="W763">
        <v>0</v>
      </c>
      <c r="X763">
        <v>0</v>
      </c>
      <c r="Z763">
        <v>25</v>
      </c>
      <c r="AA763">
        <v>24610</v>
      </c>
      <c r="AB763">
        <v>10</v>
      </c>
      <c r="AC763">
        <v>8680</v>
      </c>
      <c r="AD763">
        <v>-1475</v>
      </c>
      <c r="AE763">
        <v>7205</v>
      </c>
      <c r="AG763" s="36">
        <f t="shared" si="388"/>
        <v>9</v>
      </c>
      <c r="AH763" s="37">
        <f t="shared" si="389"/>
        <v>3.2969999999999999E-2</v>
      </c>
      <c r="AI763" s="36">
        <f t="shared" si="390"/>
        <v>3</v>
      </c>
      <c r="AJ763" s="37">
        <f t="shared" si="391"/>
        <v>1.4999999999999999E-2</v>
      </c>
      <c r="AK763" s="37">
        <f t="shared" si="392"/>
        <v>-4.7999999999999996E-3</v>
      </c>
      <c r="AL763" s="37">
        <f t="shared" si="393"/>
        <v>1.0200000000000001E-2</v>
      </c>
      <c r="AM763" s="38">
        <f t="shared" si="394"/>
        <v>30.937215650591448</v>
      </c>
      <c r="AN763" s="36">
        <f t="shared" si="395"/>
        <v>15</v>
      </c>
      <c r="AO763" s="37">
        <f t="shared" si="396"/>
        <v>0.16023000000000001</v>
      </c>
      <c r="AP763" s="36">
        <f t="shared" si="397"/>
        <v>7</v>
      </c>
      <c r="AQ763" s="37">
        <f t="shared" si="398"/>
        <v>7.1800000000000003E-2</v>
      </c>
      <c r="AR763" s="37">
        <f t="shared" si="399"/>
        <v>-9.9500000000000005E-3</v>
      </c>
      <c r="AS763" s="37">
        <f t="shared" si="400"/>
        <v>6.1850000000000002E-2</v>
      </c>
      <c r="AT763" s="38">
        <f t="shared" si="401"/>
        <v>38.600761405479624</v>
      </c>
      <c r="AU763" s="36">
        <f t="shared" si="402"/>
        <v>24</v>
      </c>
      <c r="AV763" s="37">
        <f t="shared" si="403"/>
        <v>0.19320000000000001</v>
      </c>
      <c r="AW763" s="36">
        <f t="shared" si="404"/>
        <v>10</v>
      </c>
      <c r="AX763" s="37">
        <f t="shared" si="405"/>
        <v>8.6800000000000002E-2</v>
      </c>
      <c r="AY763" s="37">
        <f t="shared" si="406"/>
        <v>-1.4749999999999999E-2</v>
      </c>
      <c r="AZ763" s="37">
        <f t="shared" si="407"/>
        <v>7.2050000000000003E-2</v>
      </c>
      <c r="BA763" s="38">
        <f t="shared" si="408"/>
        <v>37.292960662525878</v>
      </c>
      <c r="BB763" s="36">
        <f t="shared" si="409"/>
        <v>1</v>
      </c>
      <c r="BC763" s="37">
        <f t="shared" si="410"/>
        <v>5.2900000000000003E-2</v>
      </c>
      <c r="BD763" s="36">
        <f t="shared" si="411"/>
        <v>0</v>
      </c>
      <c r="BE763" s="37">
        <f t="shared" si="412"/>
        <v>0</v>
      </c>
      <c r="BF763" s="37">
        <f t="shared" si="413"/>
        <v>0</v>
      </c>
      <c r="BG763" s="37">
        <f t="shared" si="414"/>
        <v>0</v>
      </c>
      <c r="BH763" s="38">
        <f t="shared" si="415"/>
        <v>0</v>
      </c>
      <c r="BI763" s="36">
        <f t="shared" si="416"/>
        <v>25</v>
      </c>
      <c r="BJ763" s="37">
        <f t="shared" si="417"/>
        <v>0.24610000000000001</v>
      </c>
      <c r="BK763" s="36">
        <f t="shared" si="418"/>
        <v>10</v>
      </c>
      <c r="BL763" s="37">
        <f t="shared" si="419"/>
        <v>8.6800000000000002E-2</v>
      </c>
      <c r="BM763" s="37">
        <f t="shared" si="420"/>
        <v>-1.4749999999999999E-2</v>
      </c>
      <c r="BN763" s="37">
        <f t="shared" si="421"/>
        <v>7.2050000000000003E-2</v>
      </c>
      <c r="BO763" s="38">
        <f t="shared" si="422"/>
        <v>29.276716781796019</v>
      </c>
    </row>
    <row r="764" spans="1:67" x14ac:dyDescent="0.25">
      <c r="A764" s="14" t="s">
        <v>43</v>
      </c>
      <c r="B764" s="4" t="s">
        <v>48</v>
      </c>
      <c r="C764" s="14">
        <v>1431103</v>
      </c>
      <c r="D764" s="14" t="s">
        <v>16</v>
      </c>
      <c r="E764">
        <v>295</v>
      </c>
      <c r="F764">
        <v>94357</v>
      </c>
      <c r="G764">
        <v>190</v>
      </c>
      <c r="H764">
        <v>105728</v>
      </c>
      <c r="I764">
        <v>-44644</v>
      </c>
      <c r="J764">
        <v>61084</v>
      </c>
      <c r="L764">
        <v>288</v>
      </c>
      <c r="M764">
        <v>295922</v>
      </c>
      <c r="N764">
        <v>161</v>
      </c>
      <c r="O764">
        <v>181778</v>
      </c>
      <c r="P764">
        <v>-49271</v>
      </c>
      <c r="Q764">
        <v>132507</v>
      </c>
      <c r="S764">
        <v>7</v>
      </c>
      <c r="T764">
        <v>58294</v>
      </c>
      <c r="U764">
        <v>2</v>
      </c>
      <c r="V764">
        <v>9492</v>
      </c>
      <c r="W764">
        <v>-1908</v>
      </c>
      <c r="X764">
        <v>7584</v>
      </c>
      <c r="Z764">
        <v>590</v>
      </c>
      <c r="AA764">
        <v>448573</v>
      </c>
      <c r="AB764">
        <v>353</v>
      </c>
      <c r="AC764">
        <v>296998</v>
      </c>
      <c r="AD764">
        <v>-95823</v>
      </c>
      <c r="AE764">
        <v>201175</v>
      </c>
      <c r="AG764" s="36">
        <f t="shared" si="388"/>
        <v>295</v>
      </c>
      <c r="AH764" s="37">
        <f t="shared" si="389"/>
        <v>0.94357000000000002</v>
      </c>
      <c r="AI764" s="36">
        <f t="shared" si="390"/>
        <v>190</v>
      </c>
      <c r="AJ764" s="37">
        <f t="shared" si="391"/>
        <v>1.05728</v>
      </c>
      <c r="AK764" s="37">
        <f t="shared" si="392"/>
        <v>-0.44644</v>
      </c>
      <c r="AL764" s="37">
        <f t="shared" si="393"/>
        <v>0.61084000000000005</v>
      </c>
      <c r="AM764" s="38">
        <f t="shared" si="394"/>
        <v>64.73711542333902</v>
      </c>
      <c r="AN764" s="36">
        <f t="shared" si="395"/>
        <v>288</v>
      </c>
      <c r="AO764" s="37">
        <f t="shared" si="396"/>
        <v>2.9592200000000002</v>
      </c>
      <c r="AP764" s="36">
        <f t="shared" si="397"/>
        <v>161</v>
      </c>
      <c r="AQ764" s="37">
        <f t="shared" si="398"/>
        <v>1.81778</v>
      </c>
      <c r="AR764" s="37">
        <f t="shared" si="399"/>
        <v>-0.49270999999999998</v>
      </c>
      <c r="AS764" s="37">
        <f t="shared" si="400"/>
        <v>1.32507</v>
      </c>
      <c r="AT764" s="38">
        <f t="shared" si="401"/>
        <v>44.777677901609202</v>
      </c>
      <c r="AU764" s="36">
        <f t="shared" si="402"/>
        <v>583</v>
      </c>
      <c r="AV764" s="37">
        <f t="shared" si="403"/>
        <v>3.9027900000000004</v>
      </c>
      <c r="AW764" s="36">
        <f t="shared" si="404"/>
        <v>351</v>
      </c>
      <c r="AX764" s="37">
        <f t="shared" si="405"/>
        <v>2.8750599999999999</v>
      </c>
      <c r="AY764" s="37">
        <f t="shared" si="406"/>
        <v>-0.93914999999999993</v>
      </c>
      <c r="AZ764" s="37">
        <f t="shared" si="407"/>
        <v>1.93591</v>
      </c>
      <c r="BA764" s="38">
        <f t="shared" si="408"/>
        <v>49.603232559271696</v>
      </c>
      <c r="BB764" s="36">
        <f t="shared" si="409"/>
        <v>7</v>
      </c>
      <c r="BC764" s="37">
        <f t="shared" si="410"/>
        <v>0.58294000000000001</v>
      </c>
      <c r="BD764" s="36">
        <f t="shared" si="411"/>
        <v>2</v>
      </c>
      <c r="BE764" s="37">
        <f t="shared" si="412"/>
        <v>9.4920000000000004E-2</v>
      </c>
      <c r="BF764" s="37">
        <f t="shared" si="413"/>
        <v>-1.908E-2</v>
      </c>
      <c r="BG764" s="37">
        <f t="shared" si="414"/>
        <v>7.5840000000000005E-2</v>
      </c>
      <c r="BH764" s="38">
        <f t="shared" si="415"/>
        <v>13.009915257144819</v>
      </c>
      <c r="BI764" s="36">
        <f t="shared" si="416"/>
        <v>590</v>
      </c>
      <c r="BJ764" s="37">
        <f t="shared" si="417"/>
        <v>4.4857300000000002</v>
      </c>
      <c r="BK764" s="36">
        <f t="shared" si="418"/>
        <v>353</v>
      </c>
      <c r="BL764" s="37">
        <f t="shared" si="419"/>
        <v>2.9699800000000001</v>
      </c>
      <c r="BM764" s="37">
        <f t="shared" si="420"/>
        <v>-0.95823000000000003</v>
      </c>
      <c r="BN764" s="37">
        <f t="shared" si="421"/>
        <v>2.0117500000000001</v>
      </c>
      <c r="BO764" s="38">
        <f t="shared" si="422"/>
        <v>44.847772826273541</v>
      </c>
    </row>
    <row r="765" spans="1:67" x14ac:dyDescent="0.25">
      <c r="A765" s="14" t="s">
        <v>43</v>
      </c>
      <c r="B765" s="4" t="s">
        <v>48</v>
      </c>
      <c r="C765" s="14">
        <v>1431103</v>
      </c>
      <c r="D765" s="14" t="s">
        <v>17</v>
      </c>
      <c r="E765">
        <v>43</v>
      </c>
      <c r="F765">
        <v>12327</v>
      </c>
      <c r="G765">
        <v>28</v>
      </c>
      <c r="H765">
        <v>39059</v>
      </c>
      <c r="I765">
        <v>-31632</v>
      </c>
      <c r="J765">
        <v>7427</v>
      </c>
      <c r="L765">
        <v>45</v>
      </c>
      <c r="M765">
        <v>62038</v>
      </c>
      <c r="N765">
        <v>22</v>
      </c>
      <c r="O765">
        <v>36701</v>
      </c>
      <c r="P765">
        <v>-11661</v>
      </c>
      <c r="Q765">
        <v>25040</v>
      </c>
      <c r="S765">
        <v>1</v>
      </c>
      <c r="T765">
        <v>10118</v>
      </c>
      <c r="U765">
        <v>1</v>
      </c>
      <c r="V765">
        <v>19650</v>
      </c>
      <c r="W765">
        <v>-9532</v>
      </c>
      <c r="X765">
        <v>10118</v>
      </c>
      <c r="Z765">
        <v>89</v>
      </c>
      <c r="AA765">
        <v>84483</v>
      </c>
      <c r="AB765">
        <v>51</v>
      </c>
      <c r="AC765">
        <v>95410</v>
      </c>
      <c r="AD765">
        <v>-52825</v>
      </c>
      <c r="AE765">
        <v>42585</v>
      </c>
      <c r="AG765" s="36">
        <f t="shared" si="388"/>
        <v>43</v>
      </c>
      <c r="AH765" s="37">
        <f t="shared" si="389"/>
        <v>0.12327</v>
      </c>
      <c r="AI765" s="36">
        <f t="shared" si="390"/>
        <v>28</v>
      </c>
      <c r="AJ765" s="37">
        <f t="shared" si="391"/>
        <v>0.39058999999999999</v>
      </c>
      <c r="AK765" s="37">
        <f t="shared" si="392"/>
        <v>-0.31631999999999999</v>
      </c>
      <c r="AL765" s="37">
        <f t="shared" si="393"/>
        <v>7.4270000000000003E-2</v>
      </c>
      <c r="AM765" s="38">
        <f t="shared" si="394"/>
        <v>60.249858035207268</v>
      </c>
      <c r="AN765" s="36">
        <f t="shared" si="395"/>
        <v>45</v>
      </c>
      <c r="AO765" s="37">
        <f t="shared" si="396"/>
        <v>0.62038000000000004</v>
      </c>
      <c r="AP765" s="36">
        <f t="shared" si="397"/>
        <v>22</v>
      </c>
      <c r="AQ765" s="37">
        <f t="shared" si="398"/>
        <v>0.36701</v>
      </c>
      <c r="AR765" s="37">
        <f t="shared" si="399"/>
        <v>-0.11661000000000001</v>
      </c>
      <c r="AS765" s="37">
        <f t="shared" si="400"/>
        <v>0.25040000000000001</v>
      </c>
      <c r="AT765" s="38">
        <f t="shared" si="401"/>
        <v>40.36235855443438</v>
      </c>
      <c r="AU765" s="36">
        <f t="shared" si="402"/>
        <v>88</v>
      </c>
      <c r="AV765" s="37">
        <f t="shared" si="403"/>
        <v>0.74365000000000003</v>
      </c>
      <c r="AW765" s="36">
        <f t="shared" si="404"/>
        <v>50</v>
      </c>
      <c r="AX765" s="37">
        <f t="shared" si="405"/>
        <v>0.75760000000000005</v>
      </c>
      <c r="AY765" s="37">
        <f t="shared" si="406"/>
        <v>-0.43292999999999998</v>
      </c>
      <c r="AZ765" s="37">
        <f t="shared" si="407"/>
        <v>0.32467000000000001</v>
      </c>
      <c r="BA765" s="38">
        <f t="shared" si="408"/>
        <v>43.658979358569219</v>
      </c>
      <c r="BB765" s="36">
        <f t="shared" si="409"/>
        <v>1</v>
      </c>
      <c r="BC765" s="37">
        <f t="shared" si="410"/>
        <v>0.10118000000000001</v>
      </c>
      <c r="BD765" s="36">
        <f t="shared" si="411"/>
        <v>1</v>
      </c>
      <c r="BE765" s="37">
        <f t="shared" si="412"/>
        <v>0.19650000000000001</v>
      </c>
      <c r="BF765" s="37">
        <f t="shared" si="413"/>
        <v>-9.5320000000000002E-2</v>
      </c>
      <c r="BG765" s="37">
        <f t="shared" si="414"/>
        <v>0.10118000000000001</v>
      </c>
      <c r="BH765" s="38">
        <f t="shared" si="415"/>
        <v>100</v>
      </c>
      <c r="BI765" s="36">
        <f t="shared" si="416"/>
        <v>89</v>
      </c>
      <c r="BJ765" s="37">
        <f t="shared" si="417"/>
        <v>0.84482999999999997</v>
      </c>
      <c r="BK765" s="36">
        <f t="shared" si="418"/>
        <v>51</v>
      </c>
      <c r="BL765" s="37">
        <f t="shared" si="419"/>
        <v>0.95409999999999995</v>
      </c>
      <c r="BM765" s="37">
        <f t="shared" si="420"/>
        <v>-0.52825</v>
      </c>
      <c r="BN765" s="37">
        <f t="shared" si="421"/>
        <v>0.42585000000000001</v>
      </c>
      <c r="BO765" s="38">
        <f t="shared" si="422"/>
        <v>50.406590675047056</v>
      </c>
    </row>
    <row r="766" spans="1:67" x14ac:dyDescent="0.25">
      <c r="A766" s="14" t="s">
        <v>43</v>
      </c>
      <c r="B766" s="4" t="s">
        <v>48</v>
      </c>
      <c r="C766" s="14">
        <v>1431103</v>
      </c>
      <c r="D766" s="14" t="s">
        <v>18</v>
      </c>
      <c r="E766">
        <v>1</v>
      </c>
      <c r="F766">
        <v>0</v>
      </c>
      <c r="G766">
        <v>1</v>
      </c>
      <c r="H766">
        <v>12224</v>
      </c>
      <c r="I766">
        <v>-12224</v>
      </c>
      <c r="J766">
        <v>0</v>
      </c>
      <c r="L766">
        <v>1</v>
      </c>
      <c r="M766">
        <v>1201</v>
      </c>
      <c r="N766">
        <v>1</v>
      </c>
      <c r="O766">
        <v>1201</v>
      </c>
      <c r="P766">
        <v>0</v>
      </c>
      <c r="Q766">
        <v>1201</v>
      </c>
      <c r="Z766">
        <v>2</v>
      </c>
      <c r="AA766">
        <v>1201</v>
      </c>
      <c r="AB766">
        <v>2</v>
      </c>
      <c r="AC766">
        <v>13425</v>
      </c>
      <c r="AD766">
        <v>-12224</v>
      </c>
      <c r="AE766">
        <v>1201</v>
      </c>
      <c r="AG766" s="36">
        <f t="shared" si="388"/>
        <v>1</v>
      </c>
      <c r="AH766" s="37">
        <f t="shared" si="389"/>
        <v>0</v>
      </c>
      <c r="AI766" s="36">
        <f t="shared" si="390"/>
        <v>1</v>
      </c>
      <c r="AJ766" s="37">
        <f t="shared" si="391"/>
        <v>0.12224</v>
      </c>
      <c r="AK766" s="37">
        <f t="shared" si="392"/>
        <v>-0.12224</v>
      </c>
      <c r="AL766" s="37">
        <f t="shared" si="393"/>
        <v>0</v>
      </c>
      <c r="AM766" s="38" t="e">
        <f t="shared" si="394"/>
        <v>#DIV/0!</v>
      </c>
      <c r="AN766" s="36">
        <f t="shared" si="395"/>
        <v>1</v>
      </c>
      <c r="AO766" s="37">
        <f t="shared" si="396"/>
        <v>1.201E-2</v>
      </c>
      <c r="AP766" s="36">
        <f t="shared" si="397"/>
        <v>1</v>
      </c>
      <c r="AQ766" s="37">
        <f t="shared" si="398"/>
        <v>1.201E-2</v>
      </c>
      <c r="AR766" s="37">
        <f t="shared" si="399"/>
        <v>0</v>
      </c>
      <c r="AS766" s="37">
        <f t="shared" si="400"/>
        <v>1.201E-2</v>
      </c>
      <c r="AT766" s="38">
        <f t="shared" si="401"/>
        <v>100</v>
      </c>
      <c r="AU766" s="36">
        <f t="shared" si="402"/>
        <v>2</v>
      </c>
      <c r="AV766" s="37">
        <f t="shared" si="403"/>
        <v>1.201E-2</v>
      </c>
      <c r="AW766" s="36">
        <f t="shared" si="404"/>
        <v>2</v>
      </c>
      <c r="AX766" s="37">
        <f t="shared" si="405"/>
        <v>0.13425000000000001</v>
      </c>
      <c r="AY766" s="37">
        <f t="shared" si="406"/>
        <v>-0.12224</v>
      </c>
      <c r="AZ766" s="37">
        <f t="shared" si="407"/>
        <v>1.201E-2</v>
      </c>
      <c r="BA766" s="38">
        <f t="shared" si="408"/>
        <v>100</v>
      </c>
      <c r="BB766" s="36">
        <f t="shared" si="409"/>
        <v>0</v>
      </c>
      <c r="BC766" s="37">
        <f t="shared" si="410"/>
        <v>0</v>
      </c>
      <c r="BD766" s="36">
        <f t="shared" si="411"/>
        <v>0</v>
      </c>
      <c r="BE766" s="37">
        <f t="shared" si="412"/>
        <v>0</v>
      </c>
      <c r="BF766" s="37">
        <f t="shared" si="413"/>
        <v>0</v>
      </c>
      <c r="BG766" s="37">
        <f t="shared" si="414"/>
        <v>0</v>
      </c>
      <c r="BH766" s="38" t="e">
        <f t="shared" si="415"/>
        <v>#DIV/0!</v>
      </c>
      <c r="BI766" s="36">
        <f t="shared" si="416"/>
        <v>2</v>
      </c>
      <c r="BJ766" s="37">
        <f t="shared" si="417"/>
        <v>1.201E-2</v>
      </c>
      <c r="BK766" s="36">
        <f t="shared" si="418"/>
        <v>2</v>
      </c>
      <c r="BL766" s="37">
        <f t="shared" si="419"/>
        <v>0.13425000000000001</v>
      </c>
      <c r="BM766" s="37">
        <f t="shared" si="420"/>
        <v>-0.12224</v>
      </c>
      <c r="BN766" s="37">
        <f t="shared" si="421"/>
        <v>1.201E-2</v>
      </c>
      <c r="BO766" s="38">
        <f t="shared" si="422"/>
        <v>100</v>
      </c>
    </row>
    <row r="767" spans="1:67" x14ac:dyDescent="0.25">
      <c r="A767" s="34"/>
      <c r="B767" s="35"/>
      <c r="C767" s="34" t="s">
        <v>354</v>
      </c>
      <c r="D767" s="34"/>
      <c r="E767">
        <v>348</v>
      </c>
      <c r="F767">
        <v>109981</v>
      </c>
      <c r="G767">
        <v>222</v>
      </c>
      <c r="H767">
        <v>158511</v>
      </c>
      <c r="I767">
        <v>-88980</v>
      </c>
      <c r="J767">
        <v>69531</v>
      </c>
      <c r="L767">
        <v>349</v>
      </c>
      <c r="M767">
        <v>375184</v>
      </c>
      <c r="N767">
        <v>191</v>
      </c>
      <c r="O767">
        <v>226860</v>
      </c>
      <c r="P767">
        <v>-61927</v>
      </c>
      <c r="Q767">
        <v>164933</v>
      </c>
      <c r="S767">
        <v>9</v>
      </c>
      <c r="T767">
        <v>73702</v>
      </c>
      <c r="U767">
        <v>3</v>
      </c>
      <c r="V767">
        <v>29142</v>
      </c>
      <c r="W767">
        <v>-11440</v>
      </c>
      <c r="X767">
        <v>17702</v>
      </c>
      <c r="Z767">
        <v>706</v>
      </c>
      <c r="AA767">
        <v>558867</v>
      </c>
      <c r="AB767">
        <v>416</v>
      </c>
      <c r="AC767">
        <v>414513</v>
      </c>
      <c r="AD767">
        <v>-162347</v>
      </c>
      <c r="AE767">
        <v>252166</v>
      </c>
      <c r="AG767" s="39">
        <f t="shared" si="388"/>
        <v>348</v>
      </c>
      <c r="AH767" s="40">
        <f t="shared" si="389"/>
        <v>1.09981</v>
      </c>
      <c r="AI767" s="39">
        <f t="shared" si="390"/>
        <v>222</v>
      </c>
      <c r="AJ767" s="40">
        <f t="shared" si="391"/>
        <v>1.58511</v>
      </c>
      <c r="AK767" s="40">
        <f t="shared" si="392"/>
        <v>-0.88980000000000004</v>
      </c>
      <c r="AL767" s="40">
        <f t="shared" si="393"/>
        <v>0.69530999999999998</v>
      </c>
      <c r="AM767" s="40">
        <f t="shared" si="394"/>
        <v>63.22091997708695</v>
      </c>
      <c r="AN767" s="39">
        <f t="shared" si="395"/>
        <v>349</v>
      </c>
      <c r="AO767" s="40">
        <f t="shared" si="396"/>
        <v>3.7518400000000001</v>
      </c>
      <c r="AP767" s="39">
        <f t="shared" si="397"/>
        <v>191</v>
      </c>
      <c r="AQ767" s="40">
        <f t="shared" si="398"/>
        <v>2.2686000000000002</v>
      </c>
      <c r="AR767" s="40">
        <f t="shared" si="399"/>
        <v>-0.61926999999999999</v>
      </c>
      <c r="AS767" s="40">
        <f t="shared" si="400"/>
        <v>1.64933</v>
      </c>
      <c r="AT767" s="40">
        <f t="shared" si="401"/>
        <v>43.96056335024948</v>
      </c>
      <c r="AU767" s="39">
        <f t="shared" si="402"/>
        <v>697</v>
      </c>
      <c r="AV767" s="40">
        <f t="shared" si="403"/>
        <v>4.8516500000000002</v>
      </c>
      <c r="AW767" s="39">
        <f t="shared" si="404"/>
        <v>413</v>
      </c>
      <c r="AX767" s="40">
        <f t="shared" si="405"/>
        <v>3.8537100000000004</v>
      </c>
      <c r="AY767" s="40">
        <f t="shared" si="406"/>
        <v>-1.5090699999999999</v>
      </c>
      <c r="AZ767" s="40">
        <f t="shared" si="407"/>
        <v>2.3446400000000001</v>
      </c>
      <c r="BA767" s="40">
        <f t="shared" si="408"/>
        <v>48.326651757649458</v>
      </c>
      <c r="BB767" s="39">
        <f t="shared" si="409"/>
        <v>9</v>
      </c>
      <c r="BC767" s="40">
        <f t="shared" si="410"/>
        <v>0.73702000000000001</v>
      </c>
      <c r="BD767" s="39">
        <f t="shared" si="411"/>
        <v>3</v>
      </c>
      <c r="BE767" s="40">
        <f t="shared" si="412"/>
        <v>0.29142000000000001</v>
      </c>
      <c r="BF767" s="40">
        <f t="shared" si="413"/>
        <v>-0.1144</v>
      </c>
      <c r="BG767" s="40">
        <f t="shared" si="414"/>
        <v>0.17702000000000001</v>
      </c>
      <c r="BH767" s="40">
        <f t="shared" si="415"/>
        <v>24.018344142628422</v>
      </c>
      <c r="BI767" s="39">
        <f t="shared" si="416"/>
        <v>706</v>
      </c>
      <c r="BJ767" s="40">
        <f t="shared" si="417"/>
        <v>5.5886699999999996</v>
      </c>
      <c r="BK767" s="39">
        <f t="shared" si="418"/>
        <v>416</v>
      </c>
      <c r="BL767" s="40">
        <f t="shared" si="419"/>
        <v>4.14513</v>
      </c>
      <c r="BM767" s="40">
        <f t="shared" si="420"/>
        <v>-1.62347</v>
      </c>
      <c r="BN767" s="40">
        <f t="shared" si="421"/>
        <v>2.5216599999999998</v>
      </c>
      <c r="BO767" s="40">
        <f t="shared" si="422"/>
        <v>45.120932171697383</v>
      </c>
    </row>
    <row r="768" spans="1:67" x14ac:dyDescent="0.25">
      <c r="A768" s="14" t="s">
        <v>43</v>
      </c>
      <c r="B768" s="4" t="s">
        <v>48</v>
      </c>
      <c r="C768" s="14">
        <v>1431104</v>
      </c>
      <c r="D768" s="14" t="s">
        <v>15</v>
      </c>
      <c r="E768">
        <v>8</v>
      </c>
      <c r="F768">
        <v>3085</v>
      </c>
      <c r="G768">
        <v>2</v>
      </c>
      <c r="H768">
        <v>680</v>
      </c>
      <c r="I768">
        <v>-4</v>
      </c>
      <c r="J768">
        <v>676</v>
      </c>
      <c r="L768">
        <v>8</v>
      </c>
      <c r="M768">
        <v>10279</v>
      </c>
      <c r="N768">
        <v>1</v>
      </c>
      <c r="O768">
        <v>500</v>
      </c>
      <c r="P768">
        <v>0</v>
      </c>
      <c r="Q768">
        <v>500</v>
      </c>
      <c r="S768">
        <v>1</v>
      </c>
      <c r="T768">
        <v>7775</v>
      </c>
      <c r="U768">
        <v>0</v>
      </c>
      <c r="V768">
        <v>0</v>
      </c>
      <c r="W768">
        <v>0</v>
      </c>
      <c r="X768">
        <v>0</v>
      </c>
      <c r="Z768">
        <v>17</v>
      </c>
      <c r="AA768">
        <v>21139</v>
      </c>
      <c r="AB768">
        <v>3</v>
      </c>
      <c r="AC768">
        <v>1180</v>
      </c>
      <c r="AD768">
        <v>-4</v>
      </c>
      <c r="AE768">
        <v>1176</v>
      </c>
      <c r="AG768" s="36">
        <f t="shared" si="388"/>
        <v>8</v>
      </c>
      <c r="AH768" s="37">
        <f t="shared" si="389"/>
        <v>3.0849999999999999E-2</v>
      </c>
      <c r="AI768" s="36">
        <f t="shared" si="390"/>
        <v>2</v>
      </c>
      <c r="AJ768" s="37">
        <f t="shared" si="391"/>
        <v>6.7999999999999996E-3</v>
      </c>
      <c r="AK768" s="37">
        <f t="shared" si="392"/>
        <v>-4.0000000000000003E-5</v>
      </c>
      <c r="AL768" s="37">
        <f t="shared" si="393"/>
        <v>6.7600000000000004E-3</v>
      </c>
      <c r="AM768" s="38">
        <f t="shared" si="394"/>
        <v>21.912479740680716</v>
      </c>
      <c r="AN768" s="36">
        <f t="shared" si="395"/>
        <v>8</v>
      </c>
      <c r="AO768" s="37">
        <f t="shared" si="396"/>
        <v>0.10279000000000001</v>
      </c>
      <c r="AP768" s="36">
        <f t="shared" si="397"/>
        <v>1</v>
      </c>
      <c r="AQ768" s="37">
        <f t="shared" si="398"/>
        <v>5.0000000000000001E-3</v>
      </c>
      <c r="AR768" s="37">
        <f t="shared" si="399"/>
        <v>0</v>
      </c>
      <c r="AS768" s="37">
        <f t="shared" si="400"/>
        <v>5.0000000000000001E-3</v>
      </c>
      <c r="AT768" s="38">
        <f t="shared" si="401"/>
        <v>4.864286409183773</v>
      </c>
      <c r="AU768" s="36">
        <f t="shared" si="402"/>
        <v>16</v>
      </c>
      <c r="AV768" s="37">
        <f t="shared" si="403"/>
        <v>0.13364000000000001</v>
      </c>
      <c r="AW768" s="36">
        <f t="shared" si="404"/>
        <v>3</v>
      </c>
      <c r="AX768" s="37">
        <f t="shared" si="405"/>
        <v>1.18E-2</v>
      </c>
      <c r="AY768" s="37">
        <f t="shared" si="406"/>
        <v>-4.0000000000000003E-5</v>
      </c>
      <c r="AZ768" s="37">
        <f t="shared" si="407"/>
        <v>1.176E-2</v>
      </c>
      <c r="BA768" s="38">
        <f t="shared" si="408"/>
        <v>8.7997605507333123</v>
      </c>
      <c r="BB768" s="36">
        <f t="shared" si="409"/>
        <v>1</v>
      </c>
      <c r="BC768" s="37">
        <f t="shared" si="410"/>
        <v>7.775E-2</v>
      </c>
      <c r="BD768" s="36">
        <f t="shared" si="411"/>
        <v>0</v>
      </c>
      <c r="BE768" s="37">
        <f t="shared" si="412"/>
        <v>0</v>
      </c>
      <c r="BF768" s="37">
        <f t="shared" si="413"/>
        <v>0</v>
      </c>
      <c r="BG768" s="37">
        <f t="shared" si="414"/>
        <v>0</v>
      </c>
      <c r="BH768" s="38">
        <f t="shared" si="415"/>
        <v>0</v>
      </c>
      <c r="BI768" s="36">
        <f t="shared" si="416"/>
        <v>17</v>
      </c>
      <c r="BJ768" s="37">
        <f t="shared" si="417"/>
        <v>0.21138999999999999</v>
      </c>
      <c r="BK768" s="36">
        <f t="shared" si="418"/>
        <v>3</v>
      </c>
      <c r="BL768" s="37">
        <f t="shared" si="419"/>
        <v>1.18E-2</v>
      </c>
      <c r="BM768" s="37">
        <f t="shared" si="420"/>
        <v>-4.0000000000000003E-5</v>
      </c>
      <c r="BN768" s="37">
        <f t="shared" si="421"/>
        <v>1.176E-2</v>
      </c>
      <c r="BO768" s="38">
        <f t="shared" si="422"/>
        <v>5.5631770660863804</v>
      </c>
    </row>
    <row r="769" spans="1:67" x14ac:dyDescent="0.25">
      <c r="A769" s="14" t="s">
        <v>43</v>
      </c>
      <c r="B769" s="4" t="s">
        <v>48</v>
      </c>
      <c r="C769" s="14">
        <v>1431104</v>
      </c>
      <c r="D769" s="14" t="s">
        <v>16</v>
      </c>
      <c r="E769">
        <v>315</v>
      </c>
      <c r="F769">
        <v>103377</v>
      </c>
      <c r="G769">
        <v>207</v>
      </c>
      <c r="H769">
        <v>117562.8</v>
      </c>
      <c r="I769">
        <v>-48339.8</v>
      </c>
      <c r="J769">
        <v>69223</v>
      </c>
      <c r="L769">
        <v>277</v>
      </c>
      <c r="M769">
        <v>282286</v>
      </c>
      <c r="N769">
        <v>167</v>
      </c>
      <c r="O769">
        <v>190475</v>
      </c>
      <c r="P769">
        <v>-56361</v>
      </c>
      <c r="Q769">
        <v>134114</v>
      </c>
      <c r="S769">
        <v>4</v>
      </c>
      <c r="T769">
        <v>27420</v>
      </c>
      <c r="U769">
        <v>0</v>
      </c>
      <c r="V769">
        <v>0</v>
      </c>
      <c r="W769">
        <v>0</v>
      </c>
      <c r="X769">
        <v>0</v>
      </c>
      <c r="Z769">
        <v>596</v>
      </c>
      <c r="AA769">
        <v>413083</v>
      </c>
      <c r="AB769">
        <v>374</v>
      </c>
      <c r="AC769">
        <v>308037.8</v>
      </c>
      <c r="AD769">
        <v>-104700.8</v>
      </c>
      <c r="AE769">
        <v>203337</v>
      </c>
      <c r="AG769" s="36">
        <f t="shared" si="388"/>
        <v>315</v>
      </c>
      <c r="AH769" s="37">
        <f t="shared" si="389"/>
        <v>1.0337700000000001</v>
      </c>
      <c r="AI769" s="36">
        <f t="shared" si="390"/>
        <v>207</v>
      </c>
      <c r="AJ769" s="37">
        <f t="shared" si="391"/>
        <v>1.1756280000000001</v>
      </c>
      <c r="AK769" s="37">
        <f t="shared" si="392"/>
        <v>-0.48339800000000005</v>
      </c>
      <c r="AL769" s="37">
        <f t="shared" si="393"/>
        <v>0.69223000000000001</v>
      </c>
      <c r="AM769" s="38">
        <f t="shared" si="394"/>
        <v>66.961703280226743</v>
      </c>
      <c r="AN769" s="36">
        <f t="shared" si="395"/>
        <v>277</v>
      </c>
      <c r="AO769" s="37">
        <f t="shared" si="396"/>
        <v>2.8228599999999999</v>
      </c>
      <c r="AP769" s="36">
        <f t="shared" si="397"/>
        <v>167</v>
      </c>
      <c r="AQ769" s="37">
        <f t="shared" si="398"/>
        <v>1.9047499999999999</v>
      </c>
      <c r="AR769" s="37">
        <f t="shared" si="399"/>
        <v>-0.56361000000000006</v>
      </c>
      <c r="AS769" s="37">
        <f t="shared" si="400"/>
        <v>1.34114</v>
      </c>
      <c r="AT769" s="38">
        <f t="shared" si="401"/>
        <v>47.50997215589863</v>
      </c>
      <c r="AU769" s="36">
        <f t="shared" si="402"/>
        <v>592</v>
      </c>
      <c r="AV769" s="37">
        <f t="shared" si="403"/>
        <v>3.85663</v>
      </c>
      <c r="AW769" s="36">
        <f t="shared" si="404"/>
        <v>374</v>
      </c>
      <c r="AX769" s="37">
        <f t="shared" si="405"/>
        <v>3.0803780000000001</v>
      </c>
      <c r="AY769" s="37">
        <f t="shared" si="406"/>
        <v>-1.0470080000000002</v>
      </c>
      <c r="AZ769" s="37">
        <f t="shared" si="407"/>
        <v>2.0333700000000001</v>
      </c>
      <c r="BA769" s="38">
        <f t="shared" si="408"/>
        <v>52.724010340634187</v>
      </c>
      <c r="BB769" s="36">
        <f t="shared" si="409"/>
        <v>4</v>
      </c>
      <c r="BC769" s="37">
        <f t="shared" si="410"/>
        <v>0.2742</v>
      </c>
      <c r="BD769" s="36">
        <f t="shared" si="411"/>
        <v>0</v>
      </c>
      <c r="BE769" s="37">
        <f t="shared" si="412"/>
        <v>0</v>
      </c>
      <c r="BF769" s="37">
        <f t="shared" si="413"/>
        <v>0</v>
      </c>
      <c r="BG769" s="37">
        <f t="shared" si="414"/>
        <v>0</v>
      </c>
      <c r="BH769" s="38">
        <f t="shared" si="415"/>
        <v>0</v>
      </c>
      <c r="BI769" s="36">
        <f t="shared" si="416"/>
        <v>596</v>
      </c>
      <c r="BJ769" s="37">
        <f t="shared" si="417"/>
        <v>4.1308299999999996</v>
      </c>
      <c r="BK769" s="36">
        <f t="shared" si="418"/>
        <v>374</v>
      </c>
      <c r="BL769" s="37">
        <f t="shared" si="419"/>
        <v>3.0803780000000001</v>
      </c>
      <c r="BM769" s="37">
        <f t="shared" si="420"/>
        <v>-1.0470079999999999</v>
      </c>
      <c r="BN769" s="37">
        <f t="shared" si="421"/>
        <v>2.0333700000000001</v>
      </c>
      <c r="BO769" s="38">
        <f t="shared" si="422"/>
        <v>49.224247911436692</v>
      </c>
    </row>
    <row r="770" spans="1:67" x14ac:dyDescent="0.25">
      <c r="A770" s="14" t="s">
        <v>43</v>
      </c>
      <c r="B770" s="4" t="s">
        <v>48</v>
      </c>
      <c r="C770" s="14">
        <v>1431104</v>
      </c>
      <c r="D770" s="14" t="s">
        <v>17</v>
      </c>
      <c r="E770">
        <v>105</v>
      </c>
      <c r="F770">
        <v>37330</v>
      </c>
      <c r="G770">
        <v>41</v>
      </c>
      <c r="H770">
        <v>22584</v>
      </c>
      <c r="I770">
        <v>-8666</v>
      </c>
      <c r="J770">
        <v>13918</v>
      </c>
      <c r="L770">
        <v>75</v>
      </c>
      <c r="M770">
        <v>87119</v>
      </c>
      <c r="N770">
        <v>29</v>
      </c>
      <c r="O770">
        <v>50036</v>
      </c>
      <c r="P770">
        <v>-20838</v>
      </c>
      <c r="Q770">
        <v>29198</v>
      </c>
      <c r="S770">
        <v>1</v>
      </c>
      <c r="T770">
        <v>55579</v>
      </c>
      <c r="U770">
        <v>0</v>
      </c>
      <c r="V770">
        <v>0</v>
      </c>
      <c r="W770">
        <v>0</v>
      </c>
      <c r="X770">
        <v>0</v>
      </c>
      <c r="Z770">
        <v>181</v>
      </c>
      <c r="AA770">
        <v>180028</v>
      </c>
      <c r="AB770">
        <v>70</v>
      </c>
      <c r="AC770">
        <v>72620</v>
      </c>
      <c r="AD770">
        <v>-29504</v>
      </c>
      <c r="AE770">
        <v>43116</v>
      </c>
      <c r="AG770" s="36">
        <f t="shared" si="388"/>
        <v>105</v>
      </c>
      <c r="AH770" s="37">
        <f t="shared" si="389"/>
        <v>0.37330000000000002</v>
      </c>
      <c r="AI770" s="36">
        <f t="shared" si="390"/>
        <v>41</v>
      </c>
      <c r="AJ770" s="37">
        <f t="shared" si="391"/>
        <v>0.22584000000000001</v>
      </c>
      <c r="AK770" s="37">
        <f t="shared" si="392"/>
        <v>-8.6660000000000001E-2</v>
      </c>
      <c r="AL770" s="37">
        <f t="shared" si="393"/>
        <v>0.13918</v>
      </c>
      <c r="AM770" s="38">
        <f t="shared" si="394"/>
        <v>37.283686043396727</v>
      </c>
      <c r="AN770" s="36">
        <f t="shared" si="395"/>
        <v>75</v>
      </c>
      <c r="AO770" s="37">
        <f t="shared" si="396"/>
        <v>0.87119000000000002</v>
      </c>
      <c r="AP770" s="36">
        <f t="shared" si="397"/>
        <v>29</v>
      </c>
      <c r="AQ770" s="37">
        <f t="shared" si="398"/>
        <v>0.50036000000000003</v>
      </c>
      <c r="AR770" s="37">
        <f t="shared" si="399"/>
        <v>-0.20838000000000001</v>
      </c>
      <c r="AS770" s="37">
        <f t="shared" si="400"/>
        <v>0.29198000000000002</v>
      </c>
      <c r="AT770" s="38">
        <f t="shared" si="401"/>
        <v>33.515077078478861</v>
      </c>
      <c r="AU770" s="36">
        <f t="shared" si="402"/>
        <v>180</v>
      </c>
      <c r="AV770" s="37">
        <f t="shared" si="403"/>
        <v>1.2444900000000001</v>
      </c>
      <c r="AW770" s="36">
        <f t="shared" si="404"/>
        <v>70</v>
      </c>
      <c r="AX770" s="37">
        <f t="shared" si="405"/>
        <v>0.72620000000000007</v>
      </c>
      <c r="AY770" s="37">
        <f t="shared" si="406"/>
        <v>-0.29504000000000002</v>
      </c>
      <c r="AZ770" s="37">
        <f t="shared" si="407"/>
        <v>0.43115999999999999</v>
      </c>
      <c r="BA770" s="38">
        <f t="shared" si="408"/>
        <v>34.645517440879395</v>
      </c>
      <c r="BB770" s="36">
        <f t="shared" si="409"/>
        <v>1</v>
      </c>
      <c r="BC770" s="37">
        <f t="shared" si="410"/>
        <v>0.55579000000000001</v>
      </c>
      <c r="BD770" s="36">
        <f t="shared" si="411"/>
        <v>0</v>
      </c>
      <c r="BE770" s="37">
        <f t="shared" si="412"/>
        <v>0</v>
      </c>
      <c r="BF770" s="37">
        <f t="shared" si="413"/>
        <v>0</v>
      </c>
      <c r="BG770" s="37">
        <f t="shared" si="414"/>
        <v>0</v>
      </c>
      <c r="BH770" s="38">
        <f t="shared" si="415"/>
        <v>0</v>
      </c>
      <c r="BI770" s="36">
        <f t="shared" si="416"/>
        <v>181</v>
      </c>
      <c r="BJ770" s="37">
        <f t="shared" si="417"/>
        <v>1.8002800000000001</v>
      </c>
      <c r="BK770" s="36">
        <f t="shared" si="418"/>
        <v>70</v>
      </c>
      <c r="BL770" s="37">
        <f t="shared" si="419"/>
        <v>0.72619999999999996</v>
      </c>
      <c r="BM770" s="37">
        <f t="shared" si="420"/>
        <v>-0.29504000000000002</v>
      </c>
      <c r="BN770" s="37">
        <f t="shared" si="421"/>
        <v>0.43115999999999999</v>
      </c>
      <c r="BO770" s="38">
        <f t="shared" si="422"/>
        <v>23.949607838780633</v>
      </c>
    </row>
    <row r="771" spans="1:67" x14ac:dyDescent="0.25">
      <c r="A771" s="14" t="s">
        <v>43</v>
      </c>
      <c r="B771" s="4" t="s">
        <v>48</v>
      </c>
      <c r="C771" s="14">
        <v>1431104</v>
      </c>
      <c r="D771" s="14" t="s">
        <v>18</v>
      </c>
      <c r="E771">
        <v>2</v>
      </c>
      <c r="F771">
        <v>416</v>
      </c>
      <c r="G771">
        <v>2</v>
      </c>
      <c r="H771">
        <v>1312</v>
      </c>
      <c r="I771">
        <v>-896</v>
      </c>
      <c r="J771">
        <v>416</v>
      </c>
      <c r="L771">
        <v>6</v>
      </c>
      <c r="M771">
        <v>6729</v>
      </c>
      <c r="N771">
        <v>3</v>
      </c>
      <c r="O771">
        <v>13300</v>
      </c>
      <c r="P771">
        <v>-10188</v>
      </c>
      <c r="Q771">
        <v>3112</v>
      </c>
      <c r="Z771">
        <v>8</v>
      </c>
      <c r="AA771">
        <v>7145</v>
      </c>
      <c r="AB771">
        <v>5</v>
      </c>
      <c r="AC771">
        <v>14612</v>
      </c>
      <c r="AD771">
        <v>-11084</v>
      </c>
      <c r="AE771">
        <v>3528</v>
      </c>
      <c r="AG771" s="36">
        <f t="shared" si="388"/>
        <v>2</v>
      </c>
      <c r="AH771" s="37">
        <f t="shared" si="389"/>
        <v>4.1599999999999996E-3</v>
      </c>
      <c r="AI771" s="36">
        <f t="shared" si="390"/>
        <v>2</v>
      </c>
      <c r="AJ771" s="37">
        <f t="shared" si="391"/>
        <v>1.312E-2</v>
      </c>
      <c r="AK771" s="37">
        <f t="shared" si="392"/>
        <v>-8.9599999999999992E-3</v>
      </c>
      <c r="AL771" s="37">
        <f t="shared" si="393"/>
        <v>4.1599999999999996E-3</v>
      </c>
      <c r="AM771" s="38">
        <f t="shared" si="394"/>
        <v>100</v>
      </c>
      <c r="AN771" s="36">
        <f t="shared" si="395"/>
        <v>6</v>
      </c>
      <c r="AO771" s="37">
        <f t="shared" si="396"/>
        <v>6.7290000000000003E-2</v>
      </c>
      <c r="AP771" s="36">
        <f t="shared" si="397"/>
        <v>3</v>
      </c>
      <c r="AQ771" s="37">
        <f t="shared" si="398"/>
        <v>0.13300000000000001</v>
      </c>
      <c r="AR771" s="37">
        <f t="shared" si="399"/>
        <v>-0.10188</v>
      </c>
      <c r="AS771" s="37">
        <f t="shared" si="400"/>
        <v>3.1119999999999998E-2</v>
      </c>
      <c r="AT771" s="38">
        <f t="shared" si="401"/>
        <v>46.247585079506607</v>
      </c>
      <c r="AU771" s="36">
        <f t="shared" si="402"/>
        <v>8</v>
      </c>
      <c r="AV771" s="37">
        <f t="shared" si="403"/>
        <v>7.145E-2</v>
      </c>
      <c r="AW771" s="36">
        <f t="shared" si="404"/>
        <v>5</v>
      </c>
      <c r="AX771" s="37">
        <f t="shared" si="405"/>
        <v>0.14612</v>
      </c>
      <c r="AY771" s="37">
        <f t="shared" si="406"/>
        <v>-0.11083999999999999</v>
      </c>
      <c r="AZ771" s="37">
        <f t="shared" si="407"/>
        <v>3.5279999999999999E-2</v>
      </c>
      <c r="BA771" s="38">
        <f t="shared" si="408"/>
        <v>49.377186843946816</v>
      </c>
      <c r="BB771" s="36">
        <f t="shared" si="409"/>
        <v>0</v>
      </c>
      <c r="BC771" s="37">
        <f t="shared" si="410"/>
        <v>0</v>
      </c>
      <c r="BD771" s="36">
        <f t="shared" si="411"/>
        <v>0</v>
      </c>
      <c r="BE771" s="37">
        <f t="shared" si="412"/>
        <v>0</v>
      </c>
      <c r="BF771" s="37">
        <f t="shared" si="413"/>
        <v>0</v>
      </c>
      <c r="BG771" s="37">
        <f t="shared" si="414"/>
        <v>0</v>
      </c>
      <c r="BH771" s="38" t="e">
        <f t="shared" si="415"/>
        <v>#DIV/0!</v>
      </c>
      <c r="BI771" s="36">
        <f t="shared" si="416"/>
        <v>8</v>
      </c>
      <c r="BJ771" s="37">
        <f t="shared" si="417"/>
        <v>7.145E-2</v>
      </c>
      <c r="BK771" s="36">
        <f t="shared" si="418"/>
        <v>5</v>
      </c>
      <c r="BL771" s="37">
        <f t="shared" si="419"/>
        <v>0.14612</v>
      </c>
      <c r="BM771" s="37">
        <f t="shared" si="420"/>
        <v>-0.11083999999999999</v>
      </c>
      <c r="BN771" s="37">
        <f t="shared" si="421"/>
        <v>3.5279999999999999E-2</v>
      </c>
      <c r="BO771" s="38">
        <f t="shared" si="422"/>
        <v>49.377186843946816</v>
      </c>
    </row>
    <row r="772" spans="1:67" x14ac:dyDescent="0.25">
      <c r="A772" s="34"/>
      <c r="B772" s="35"/>
      <c r="C772" s="34" t="s">
        <v>355</v>
      </c>
      <c r="D772" s="34"/>
      <c r="E772">
        <v>430</v>
      </c>
      <c r="F772">
        <v>144208</v>
      </c>
      <c r="G772">
        <v>252</v>
      </c>
      <c r="H772">
        <v>142138.79999999999</v>
      </c>
      <c r="I772">
        <v>-57905.8</v>
      </c>
      <c r="J772">
        <v>84233</v>
      </c>
      <c r="L772">
        <v>366</v>
      </c>
      <c r="M772">
        <v>386413</v>
      </c>
      <c r="N772">
        <v>200</v>
      </c>
      <c r="O772">
        <v>254311</v>
      </c>
      <c r="P772">
        <v>-87387</v>
      </c>
      <c r="Q772">
        <v>166924</v>
      </c>
      <c r="S772">
        <v>6</v>
      </c>
      <c r="T772">
        <v>90774</v>
      </c>
      <c r="U772">
        <v>0</v>
      </c>
      <c r="V772">
        <v>0</v>
      </c>
      <c r="W772">
        <v>0</v>
      </c>
      <c r="X772">
        <v>0</v>
      </c>
      <c r="Z772">
        <v>802</v>
      </c>
      <c r="AA772">
        <v>621395</v>
      </c>
      <c r="AB772">
        <v>452</v>
      </c>
      <c r="AC772">
        <v>396449.8</v>
      </c>
      <c r="AD772">
        <v>-145292.79999999999</v>
      </c>
      <c r="AE772">
        <v>251157</v>
      </c>
      <c r="AG772" s="39">
        <f t="shared" si="388"/>
        <v>430</v>
      </c>
      <c r="AH772" s="40">
        <f t="shared" si="389"/>
        <v>1.44208</v>
      </c>
      <c r="AI772" s="39">
        <f t="shared" si="390"/>
        <v>252</v>
      </c>
      <c r="AJ772" s="40">
        <f t="shared" si="391"/>
        <v>1.4213879999999999</v>
      </c>
      <c r="AK772" s="40">
        <f t="shared" si="392"/>
        <v>-0.57905800000000007</v>
      </c>
      <c r="AL772" s="40">
        <f t="shared" si="393"/>
        <v>0.84233000000000002</v>
      </c>
      <c r="AM772" s="40">
        <f t="shared" si="394"/>
        <v>58.410767779873517</v>
      </c>
      <c r="AN772" s="39">
        <f t="shared" si="395"/>
        <v>366</v>
      </c>
      <c r="AO772" s="40">
        <f t="shared" si="396"/>
        <v>3.8641299999999998</v>
      </c>
      <c r="AP772" s="39">
        <f t="shared" si="397"/>
        <v>200</v>
      </c>
      <c r="AQ772" s="40">
        <f t="shared" si="398"/>
        <v>2.54311</v>
      </c>
      <c r="AR772" s="40">
        <f t="shared" si="399"/>
        <v>-0.87387000000000004</v>
      </c>
      <c r="AS772" s="40">
        <f t="shared" si="400"/>
        <v>1.6692400000000001</v>
      </c>
      <c r="AT772" s="40">
        <f t="shared" si="401"/>
        <v>43.198339600375768</v>
      </c>
      <c r="AU772" s="39">
        <f t="shared" si="402"/>
        <v>796</v>
      </c>
      <c r="AV772" s="40">
        <f t="shared" si="403"/>
        <v>5.3062100000000001</v>
      </c>
      <c r="AW772" s="39">
        <f t="shared" si="404"/>
        <v>452</v>
      </c>
      <c r="AX772" s="40">
        <f t="shared" si="405"/>
        <v>3.9644979999999999</v>
      </c>
      <c r="AY772" s="40">
        <f t="shared" si="406"/>
        <v>-1.452928</v>
      </c>
      <c r="AZ772" s="40">
        <f t="shared" si="407"/>
        <v>2.5115699999999999</v>
      </c>
      <c r="BA772" s="40">
        <f t="shared" si="408"/>
        <v>47.332653626599772</v>
      </c>
      <c r="BB772" s="39">
        <f t="shared" si="409"/>
        <v>6</v>
      </c>
      <c r="BC772" s="40">
        <f t="shared" si="410"/>
        <v>0.90773999999999999</v>
      </c>
      <c r="BD772" s="39">
        <f t="shared" si="411"/>
        <v>0</v>
      </c>
      <c r="BE772" s="40">
        <f t="shared" si="412"/>
        <v>0</v>
      </c>
      <c r="BF772" s="40">
        <f t="shared" si="413"/>
        <v>0</v>
      </c>
      <c r="BG772" s="40">
        <f t="shared" si="414"/>
        <v>0</v>
      </c>
      <c r="BH772" s="40">
        <f t="shared" si="415"/>
        <v>0</v>
      </c>
      <c r="BI772" s="39">
        <f t="shared" si="416"/>
        <v>802</v>
      </c>
      <c r="BJ772" s="40">
        <f t="shared" si="417"/>
        <v>6.2139499999999996</v>
      </c>
      <c r="BK772" s="39">
        <f t="shared" si="418"/>
        <v>452</v>
      </c>
      <c r="BL772" s="40">
        <f t="shared" si="419"/>
        <v>3.9644979999999999</v>
      </c>
      <c r="BM772" s="40">
        <f t="shared" si="420"/>
        <v>-1.4529279999999998</v>
      </c>
      <c r="BN772" s="40">
        <f t="shared" si="421"/>
        <v>2.5115699999999999</v>
      </c>
      <c r="BO772" s="40">
        <f t="shared" si="422"/>
        <v>40.418252480306407</v>
      </c>
    </row>
    <row r="773" spans="1:67" x14ac:dyDescent="0.25">
      <c r="A773" s="14" t="s">
        <v>43</v>
      </c>
      <c r="B773" s="4" t="s">
        <v>48</v>
      </c>
      <c r="C773" s="14">
        <v>1431105</v>
      </c>
      <c r="D773" s="14" t="s">
        <v>16</v>
      </c>
      <c r="E773">
        <v>271</v>
      </c>
      <c r="F773">
        <v>86158</v>
      </c>
      <c r="G773">
        <v>182</v>
      </c>
      <c r="H773">
        <v>104068</v>
      </c>
      <c r="I773">
        <v>-46014</v>
      </c>
      <c r="J773">
        <v>58054</v>
      </c>
      <c r="L773">
        <v>211</v>
      </c>
      <c r="M773">
        <v>205416</v>
      </c>
      <c r="N773">
        <v>113</v>
      </c>
      <c r="O773">
        <v>137174</v>
      </c>
      <c r="P773">
        <v>-37479</v>
      </c>
      <c r="Q773">
        <v>99695</v>
      </c>
      <c r="Z773">
        <v>482</v>
      </c>
      <c r="AA773">
        <v>291574</v>
      </c>
      <c r="AB773">
        <v>295</v>
      </c>
      <c r="AC773">
        <v>241242</v>
      </c>
      <c r="AD773">
        <v>-83493</v>
      </c>
      <c r="AE773">
        <v>157749</v>
      </c>
      <c r="AG773" s="36">
        <f t="shared" ref="AG773:AG836" si="423">E773</f>
        <v>271</v>
      </c>
      <c r="AH773" s="37">
        <f t="shared" ref="AH773:AH836" si="424">F773/100000</f>
        <v>0.86158000000000001</v>
      </c>
      <c r="AI773" s="36">
        <f t="shared" ref="AI773:AI836" si="425">G773</f>
        <v>182</v>
      </c>
      <c r="AJ773" s="37">
        <f t="shared" ref="AJ773:AJ836" si="426">H773/100000</f>
        <v>1.04068</v>
      </c>
      <c r="AK773" s="37">
        <f t="shared" ref="AK773:AK836" si="427">I773/100000</f>
        <v>-0.46013999999999999</v>
      </c>
      <c r="AL773" s="37">
        <f t="shared" ref="AL773:AL836" si="428">J773/100000</f>
        <v>0.58053999999999994</v>
      </c>
      <c r="AM773" s="38">
        <f t="shared" ref="AM773:AM836" si="429">AL773/AH773*100</f>
        <v>67.380858422897461</v>
      </c>
      <c r="AN773" s="36">
        <f t="shared" ref="AN773:AN836" si="430">L773</f>
        <v>211</v>
      </c>
      <c r="AO773" s="37">
        <f t="shared" ref="AO773:AO836" si="431">M773/100000</f>
        <v>2.05416</v>
      </c>
      <c r="AP773" s="36">
        <f t="shared" ref="AP773:AP836" si="432">N773</f>
        <v>113</v>
      </c>
      <c r="AQ773" s="37">
        <f t="shared" ref="AQ773:AQ836" si="433">O773/100000</f>
        <v>1.37174</v>
      </c>
      <c r="AR773" s="37">
        <f t="shared" ref="AR773:AR836" si="434">P773/100000</f>
        <v>-0.37479000000000001</v>
      </c>
      <c r="AS773" s="37">
        <f t="shared" ref="AS773:AS836" si="435">Q773/100000</f>
        <v>0.99695</v>
      </c>
      <c r="AT773" s="38">
        <f t="shared" ref="AT773:AT836" si="436">AS773/AO773*100</f>
        <v>48.533220391790316</v>
      </c>
      <c r="AU773" s="36">
        <f t="shared" ref="AU773:AU836" si="437">AG773+AN773</f>
        <v>482</v>
      </c>
      <c r="AV773" s="37">
        <f t="shared" ref="AV773:AV836" si="438">AH773+AO773</f>
        <v>2.91574</v>
      </c>
      <c r="AW773" s="36">
        <f t="shared" ref="AW773:AW836" si="439">AI773+AP773</f>
        <v>295</v>
      </c>
      <c r="AX773" s="37">
        <f t="shared" ref="AX773:AX836" si="440">AJ773+AQ773</f>
        <v>2.41242</v>
      </c>
      <c r="AY773" s="37">
        <f t="shared" ref="AY773:AY836" si="441">AK773+AR773</f>
        <v>-0.83492999999999995</v>
      </c>
      <c r="AZ773" s="37">
        <f t="shared" ref="AZ773:AZ836" si="442">AL773+AS773</f>
        <v>1.5774900000000001</v>
      </c>
      <c r="BA773" s="38">
        <f t="shared" ref="BA773:BA836" si="443">AZ773/AV773*100</f>
        <v>54.102560584963001</v>
      </c>
      <c r="BB773" s="36">
        <f t="shared" ref="BB773:BB836" si="444">S773</f>
        <v>0</v>
      </c>
      <c r="BC773" s="37">
        <f t="shared" ref="BC773:BC836" si="445">T773/100000</f>
        <v>0</v>
      </c>
      <c r="BD773" s="36">
        <f t="shared" ref="BD773:BD836" si="446">U773</f>
        <v>0</v>
      </c>
      <c r="BE773" s="37">
        <f t="shared" ref="BE773:BE836" si="447">V773/100000</f>
        <v>0</v>
      </c>
      <c r="BF773" s="37">
        <f t="shared" ref="BF773:BF836" si="448">W773/100000</f>
        <v>0</v>
      </c>
      <c r="BG773" s="37">
        <f t="shared" ref="BG773:BG836" si="449">X773/100000</f>
        <v>0</v>
      </c>
      <c r="BH773" s="38" t="e">
        <f t="shared" ref="BH773:BH836" si="450">BG773/BC773*100</f>
        <v>#DIV/0!</v>
      </c>
      <c r="BI773" s="36">
        <f t="shared" ref="BI773:BI836" si="451">Z773</f>
        <v>482</v>
      </c>
      <c r="BJ773" s="37">
        <f t="shared" ref="BJ773:BJ836" si="452">AA773/100000</f>
        <v>2.91574</v>
      </c>
      <c r="BK773" s="36">
        <f t="shared" ref="BK773:BK836" si="453">AB773</f>
        <v>295</v>
      </c>
      <c r="BL773" s="37">
        <f t="shared" ref="BL773:BL836" si="454">AC773/100000</f>
        <v>2.41242</v>
      </c>
      <c r="BM773" s="37">
        <f t="shared" ref="BM773:BM836" si="455">AD773/100000</f>
        <v>-0.83492999999999995</v>
      </c>
      <c r="BN773" s="37">
        <f t="shared" ref="BN773:BN836" si="456">AE773/100000</f>
        <v>1.5774900000000001</v>
      </c>
      <c r="BO773" s="38">
        <f t="shared" ref="BO773:BO836" si="457">BN773/BJ773*100</f>
        <v>54.102560584963001</v>
      </c>
    </row>
    <row r="774" spans="1:67" x14ac:dyDescent="0.25">
      <c r="A774" s="14" t="s">
        <v>43</v>
      </c>
      <c r="B774" s="4" t="s">
        <v>48</v>
      </c>
      <c r="C774" s="14">
        <v>1431105</v>
      </c>
      <c r="D774" s="14" t="s">
        <v>17</v>
      </c>
      <c r="E774">
        <v>63</v>
      </c>
      <c r="F774">
        <v>22040</v>
      </c>
      <c r="G774">
        <v>19</v>
      </c>
      <c r="H774">
        <v>9910</v>
      </c>
      <c r="I774">
        <v>-3387</v>
      </c>
      <c r="J774">
        <v>6523</v>
      </c>
      <c r="L774">
        <v>28</v>
      </c>
      <c r="M774">
        <v>27949</v>
      </c>
      <c r="N774">
        <v>12</v>
      </c>
      <c r="O774">
        <v>23562</v>
      </c>
      <c r="P774">
        <v>-12796</v>
      </c>
      <c r="Q774">
        <v>10766</v>
      </c>
      <c r="Z774">
        <v>91</v>
      </c>
      <c r="AA774">
        <v>49989</v>
      </c>
      <c r="AB774">
        <v>31</v>
      </c>
      <c r="AC774">
        <v>33472</v>
      </c>
      <c r="AD774">
        <v>-16183</v>
      </c>
      <c r="AE774">
        <v>17289</v>
      </c>
      <c r="AG774" s="36">
        <f t="shared" si="423"/>
        <v>63</v>
      </c>
      <c r="AH774" s="37">
        <f t="shared" si="424"/>
        <v>0.22040000000000001</v>
      </c>
      <c r="AI774" s="36">
        <f t="shared" si="425"/>
        <v>19</v>
      </c>
      <c r="AJ774" s="37">
        <f t="shared" si="426"/>
        <v>9.9099999999999994E-2</v>
      </c>
      <c r="AK774" s="37">
        <f t="shared" si="427"/>
        <v>-3.3869999999999997E-2</v>
      </c>
      <c r="AL774" s="37">
        <f t="shared" si="428"/>
        <v>6.5229999999999996E-2</v>
      </c>
      <c r="AM774" s="38">
        <f t="shared" si="429"/>
        <v>29.596188747731393</v>
      </c>
      <c r="AN774" s="36">
        <f t="shared" si="430"/>
        <v>28</v>
      </c>
      <c r="AO774" s="37">
        <f t="shared" si="431"/>
        <v>0.27949000000000002</v>
      </c>
      <c r="AP774" s="36">
        <f t="shared" si="432"/>
        <v>12</v>
      </c>
      <c r="AQ774" s="37">
        <f t="shared" si="433"/>
        <v>0.23562</v>
      </c>
      <c r="AR774" s="37">
        <f t="shared" si="434"/>
        <v>-0.12795999999999999</v>
      </c>
      <c r="AS774" s="37">
        <f t="shared" si="435"/>
        <v>0.10766000000000001</v>
      </c>
      <c r="AT774" s="38">
        <f t="shared" si="436"/>
        <v>38.520161723138571</v>
      </c>
      <c r="AU774" s="36">
        <f t="shared" si="437"/>
        <v>91</v>
      </c>
      <c r="AV774" s="37">
        <f t="shared" si="438"/>
        <v>0.49989000000000006</v>
      </c>
      <c r="AW774" s="36">
        <f t="shared" si="439"/>
        <v>31</v>
      </c>
      <c r="AX774" s="37">
        <f t="shared" si="440"/>
        <v>0.33472000000000002</v>
      </c>
      <c r="AY774" s="37">
        <f t="shared" si="441"/>
        <v>-0.16182999999999997</v>
      </c>
      <c r="AZ774" s="37">
        <f t="shared" si="442"/>
        <v>0.17288999999999999</v>
      </c>
      <c r="BA774" s="38">
        <f t="shared" si="443"/>
        <v>34.585608833943461</v>
      </c>
      <c r="BB774" s="36">
        <f t="shared" si="444"/>
        <v>0</v>
      </c>
      <c r="BC774" s="37">
        <f t="shared" si="445"/>
        <v>0</v>
      </c>
      <c r="BD774" s="36">
        <f t="shared" si="446"/>
        <v>0</v>
      </c>
      <c r="BE774" s="37">
        <f t="shared" si="447"/>
        <v>0</v>
      </c>
      <c r="BF774" s="37">
        <f t="shared" si="448"/>
        <v>0</v>
      </c>
      <c r="BG774" s="37">
        <f t="shared" si="449"/>
        <v>0</v>
      </c>
      <c r="BH774" s="38" t="e">
        <f t="shared" si="450"/>
        <v>#DIV/0!</v>
      </c>
      <c r="BI774" s="36">
        <f t="shared" si="451"/>
        <v>91</v>
      </c>
      <c r="BJ774" s="37">
        <f t="shared" si="452"/>
        <v>0.49989</v>
      </c>
      <c r="BK774" s="36">
        <f t="shared" si="453"/>
        <v>31</v>
      </c>
      <c r="BL774" s="37">
        <f t="shared" si="454"/>
        <v>0.33472000000000002</v>
      </c>
      <c r="BM774" s="37">
        <f t="shared" si="455"/>
        <v>-0.16183</v>
      </c>
      <c r="BN774" s="37">
        <f t="shared" si="456"/>
        <v>0.17288999999999999</v>
      </c>
      <c r="BO774" s="38">
        <f t="shared" si="457"/>
        <v>34.585608833943468</v>
      </c>
    </row>
    <row r="775" spans="1:67" x14ac:dyDescent="0.25">
      <c r="A775" s="14" t="s">
        <v>43</v>
      </c>
      <c r="B775" s="4" t="s">
        <v>48</v>
      </c>
      <c r="C775" s="14">
        <v>1431105</v>
      </c>
      <c r="D775" s="14" t="s">
        <v>18</v>
      </c>
      <c r="E775">
        <v>1</v>
      </c>
      <c r="F775">
        <v>242</v>
      </c>
      <c r="G775">
        <v>1</v>
      </c>
      <c r="H775">
        <v>500</v>
      </c>
      <c r="I775">
        <v>-258</v>
      </c>
      <c r="J775">
        <v>242</v>
      </c>
      <c r="L775">
        <v>1</v>
      </c>
      <c r="M775">
        <v>2708</v>
      </c>
      <c r="N775">
        <v>0</v>
      </c>
      <c r="O775">
        <v>0</v>
      </c>
      <c r="P775">
        <v>0</v>
      </c>
      <c r="Q775">
        <v>0</v>
      </c>
      <c r="Z775">
        <v>2</v>
      </c>
      <c r="AA775">
        <v>2950</v>
      </c>
      <c r="AB775">
        <v>1</v>
      </c>
      <c r="AC775">
        <v>500</v>
      </c>
      <c r="AD775">
        <v>-258</v>
      </c>
      <c r="AE775">
        <v>242</v>
      </c>
      <c r="AG775" s="36">
        <f t="shared" si="423"/>
        <v>1</v>
      </c>
      <c r="AH775" s="37">
        <f t="shared" si="424"/>
        <v>2.4199999999999998E-3</v>
      </c>
      <c r="AI775" s="36">
        <f t="shared" si="425"/>
        <v>1</v>
      </c>
      <c r="AJ775" s="37">
        <f t="shared" si="426"/>
        <v>5.0000000000000001E-3</v>
      </c>
      <c r="AK775" s="37">
        <f t="shared" si="427"/>
        <v>-2.5799999999999998E-3</v>
      </c>
      <c r="AL775" s="37">
        <f t="shared" si="428"/>
        <v>2.4199999999999998E-3</v>
      </c>
      <c r="AM775" s="38">
        <f t="shared" si="429"/>
        <v>100</v>
      </c>
      <c r="AN775" s="36">
        <f t="shared" si="430"/>
        <v>1</v>
      </c>
      <c r="AO775" s="37">
        <f t="shared" si="431"/>
        <v>2.708E-2</v>
      </c>
      <c r="AP775" s="36">
        <f t="shared" si="432"/>
        <v>0</v>
      </c>
      <c r="AQ775" s="37">
        <f t="shared" si="433"/>
        <v>0</v>
      </c>
      <c r="AR775" s="37">
        <f t="shared" si="434"/>
        <v>0</v>
      </c>
      <c r="AS775" s="37">
        <f t="shared" si="435"/>
        <v>0</v>
      </c>
      <c r="AT775" s="38">
        <f t="shared" si="436"/>
        <v>0</v>
      </c>
      <c r="AU775" s="36">
        <f t="shared" si="437"/>
        <v>2</v>
      </c>
      <c r="AV775" s="37">
        <f t="shared" si="438"/>
        <v>2.9499999999999998E-2</v>
      </c>
      <c r="AW775" s="36">
        <f t="shared" si="439"/>
        <v>1</v>
      </c>
      <c r="AX775" s="37">
        <f t="shared" si="440"/>
        <v>5.0000000000000001E-3</v>
      </c>
      <c r="AY775" s="37">
        <f t="shared" si="441"/>
        <v>-2.5799999999999998E-3</v>
      </c>
      <c r="AZ775" s="37">
        <f t="shared" si="442"/>
        <v>2.4199999999999998E-3</v>
      </c>
      <c r="BA775" s="38">
        <f t="shared" si="443"/>
        <v>8.203389830508474</v>
      </c>
      <c r="BB775" s="36">
        <f t="shared" si="444"/>
        <v>0</v>
      </c>
      <c r="BC775" s="37">
        <f t="shared" si="445"/>
        <v>0</v>
      </c>
      <c r="BD775" s="36">
        <f t="shared" si="446"/>
        <v>0</v>
      </c>
      <c r="BE775" s="37">
        <f t="shared" si="447"/>
        <v>0</v>
      </c>
      <c r="BF775" s="37">
        <f t="shared" si="448"/>
        <v>0</v>
      </c>
      <c r="BG775" s="37">
        <f t="shared" si="449"/>
        <v>0</v>
      </c>
      <c r="BH775" s="38" t="e">
        <f t="shared" si="450"/>
        <v>#DIV/0!</v>
      </c>
      <c r="BI775" s="36">
        <f t="shared" si="451"/>
        <v>2</v>
      </c>
      <c r="BJ775" s="37">
        <f t="shared" si="452"/>
        <v>2.9499999999999998E-2</v>
      </c>
      <c r="BK775" s="36">
        <f t="shared" si="453"/>
        <v>1</v>
      </c>
      <c r="BL775" s="37">
        <f t="shared" si="454"/>
        <v>5.0000000000000001E-3</v>
      </c>
      <c r="BM775" s="37">
        <f t="shared" si="455"/>
        <v>-2.5799999999999998E-3</v>
      </c>
      <c r="BN775" s="37">
        <f t="shared" si="456"/>
        <v>2.4199999999999998E-3</v>
      </c>
      <c r="BO775" s="38">
        <f t="shared" si="457"/>
        <v>8.203389830508474</v>
      </c>
    </row>
    <row r="776" spans="1:67" x14ac:dyDescent="0.25">
      <c r="A776" s="34"/>
      <c r="B776" s="35"/>
      <c r="C776" s="34" t="s">
        <v>356</v>
      </c>
      <c r="D776" s="34"/>
      <c r="E776">
        <v>335</v>
      </c>
      <c r="F776">
        <v>108440</v>
      </c>
      <c r="G776">
        <v>202</v>
      </c>
      <c r="H776">
        <v>114478</v>
      </c>
      <c r="I776">
        <v>-49659</v>
      </c>
      <c r="J776">
        <v>64819</v>
      </c>
      <c r="L776">
        <v>240</v>
      </c>
      <c r="M776">
        <v>236073</v>
      </c>
      <c r="N776">
        <v>125</v>
      </c>
      <c r="O776">
        <v>160736</v>
      </c>
      <c r="P776">
        <v>-50275</v>
      </c>
      <c r="Q776">
        <v>110461</v>
      </c>
      <c r="Z776">
        <v>575</v>
      </c>
      <c r="AA776">
        <v>344513</v>
      </c>
      <c r="AB776">
        <v>327</v>
      </c>
      <c r="AC776">
        <v>275214</v>
      </c>
      <c r="AD776">
        <v>-99934</v>
      </c>
      <c r="AE776">
        <v>175280</v>
      </c>
      <c r="AG776" s="39">
        <f t="shared" si="423"/>
        <v>335</v>
      </c>
      <c r="AH776" s="40">
        <f t="shared" si="424"/>
        <v>1.0844</v>
      </c>
      <c r="AI776" s="39">
        <f t="shared" si="425"/>
        <v>202</v>
      </c>
      <c r="AJ776" s="40">
        <f t="shared" si="426"/>
        <v>1.1447799999999999</v>
      </c>
      <c r="AK776" s="40">
        <f t="shared" si="427"/>
        <v>-0.49658999999999998</v>
      </c>
      <c r="AL776" s="40">
        <f t="shared" si="428"/>
        <v>0.64819000000000004</v>
      </c>
      <c r="AM776" s="40">
        <f t="shared" si="429"/>
        <v>59.774068609369237</v>
      </c>
      <c r="AN776" s="39">
        <f t="shared" si="430"/>
        <v>240</v>
      </c>
      <c r="AO776" s="40">
        <f t="shared" si="431"/>
        <v>2.3607300000000002</v>
      </c>
      <c r="AP776" s="39">
        <f t="shared" si="432"/>
        <v>125</v>
      </c>
      <c r="AQ776" s="40">
        <f t="shared" si="433"/>
        <v>1.6073599999999999</v>
      </c>
      <c r="AR776" s="40">
        <f t="shared" si="434"/>
        <v>-0.50275000000000003</v>
      </c>
      <c r="AS776" s="40">
        <f t="shared" si="435"/>
        <v>1.1046100000000001</v>
      </c>
      <c r="AT776" s="40">
        <f t="shared" si="436"/>
        <v>46.791034976469142</v>
      </c>
      <c r="AU776" s="39">
        <f t="shared" si="437"/>
        <v>575</v>
      </c>
      <c r="AV776" s="40">
        <f t="shared" si="438"/>
        <v>3.4451300000000002</v>
      </c>
      <c r="AW776" s="39">
        <f t="shared" si="439"/>
        <v>327</v>
      </c>
      <c r="AX776" s="40">
        <f t="shared" si="440"/>
        <v>2.7521399999999998</v>
      </c>
      <c r="AY776" s="40">
        <f t="shared" si="441"/>
        <v>-0.99934000000000001</v>
      </c>
      <c r="AZ776" s="40">
        <f t="shared" si="442"/>
        <v>1.7528000000000001</v>
      </c>
      <c r="BA776" s="40">
        <f t="shared" si="443"/>
        <v>50.877615648756361</v>
      </c>
      <c r="BB776" s="39">
        <f t="shared" si="444"/>
        <v>0</v>
      </c>
      <c r="BC776" s="40">
        <f t="shared" si="445"/>
        <v>0</v>
      </c>
      <c r="BD776" s="39">
        <f t="shared" si="446"/>
        <v>0</v>
      </c>
      <c r="BE776" s="40">
        <f t="shared" si="447"/>
        <v>0</v>
      </c>
      <c r="BF776" s="40">
        <f t="shared" si="448"/>
        <v>0</v>
      </c>
      <c r="BG776" s="40">
        <f t="shared" si="449"/>
        <v>0</v>
      </c>
      <c r="BH776" s="40" t="e">
        <f t="shared" si="450"/>
        <v>#DIV/0!</v>
      </c>
      <c r="BI776" s="39">
        <f t="shared" si="451"/>
        <v>575</v>
      </c>
      <c r="BJ776" s="40">
        <f t="shared" si="452"/>
        <v>3.4451299999999998</v>
      </c>
      <c r="BK776" s="39">
        <f t="shared" si="453"/>
        <v>327</v>
      </c>
      <c r="BL776" s="40">
        <f t="shared" si="454"/>
        <v>2.7521399999999998</v>
      </c>
      <c r="BM776" s="40">
        <f t="shared" si="455"/>
        <v>-0.99934000000000001</v>
      </c>
      <c r="BN776" s="40">
        <f t="shared" si="456"/>
        <v>1.7527999999999999</v>
      </c>
      <c r="BO776" s="40">
        <f t="shared" si="457"/>
        <v>50.877615648756361</v>
      </c>
    </row>
    <row r="777" spans="1:67" x14ac:dyDescent="0.25">
      <c r="A777" s="14" t="s">
        <v>43</v>
      </c>
      <c r="B777" s="4" t="s">
        <v>48</v>
      </c>
      <c r="C777" s="14">
        <v>1431106</v>
      </c>
      <c r="D777" s="14" t="s">
        <v>15</v>
      </c>
      <c r="E777">
        <v>44</v>
      </c>
      <c r="F777">
        <v>12832</v>
      </c>
      <c r="G777">
        <v>8</v>
      </c>
      <c r="H777">
        <v>3810</v>
      </c>
      <c r="I777">
        <v>-1214</v>
      </c>
      <c r="J777">
        <v>2596</v>
      </c>
      <c r="L777">
        <v>63</v>
      </c>
      <c r="M777">
        <v>99599</v>
      </c>
      <c r="N777">
        <v>43</v>
      </c>
      <c r="O777">
        <v>61608</v>
      </c>
      <c r="P777">
        <v>-3848</v>
      </c>
      <c r="Q777">
        <v>57760</v>
      </c>
      <c r="S777">
        <v>10</v>
      </c>
      <c r="T777">
        <v>87007</v>
      </c>
      <c r="U777">
        <v>7</v>
      </c>
      <c r="V777">
        <v>19550</v>
      </c>
      <c r="W777">
        <v>-51</v>
      </c>
      <c r="X777">
        <v>19499</v>
      </c>
      <c r="Z777">
        <v>117</v>
      </c>
      <c r="AA777">
        <v>199438</v>
      </c>
      <c r="AB777">
        <v>58</v>
      </c>
      <c r="AC777">
        <v>84968</v>
      </c>
      <c r="AD777">
        <v>-5113</v>
      </c>
      <c r="AE777">
        <v>79855</v>
      </c>
      <c r="AG777" s="36">
        <f t="shared" si="423"/>
        <v>44</v>
      </c>
      <c r="AH777" s="37">
        <f t="shared" si="424"/>
        <v>0.12831999999999999</v>
      </c>
      <c r="AI777" s="36">
        <f t="shared" si="425"/>
        <v>8</v>
      </c>
      <c r="AJ777" s="37">
        <f t="shared" si="426"/>
        <v>3.8100000000000002E-2</v>
      </c>
      <c r="AK777" s="37">
        <f t="shared" si="427"/>
        <v>-1.214E-2</v>
      </c>
      <c r="AL777" s="37">
        <f t="shared" si="428"/>
        <v>2.596E-2</v>
      </c>
      <c r="AM777" s="38">
        <f t="shared" si="429"/>
        <v>20.230673316708231</v>
      </c>
      <c r="AN777" s="36">
        <f t="shared" si="430"/>
        <v>63</v>
      </c>
      <c r="AO777" s="37">
        <f t="shared" si="431"/>
        <v>0.99599000000000004</v>
      </c>
      <c r="AP777" s="36">
        <f t="shared" si="432"/>
        <v>43</v>
      </c>
      <c r="AQ777" s="37">
        <f t="shared" si="433"/>
        <v>0.61607999999999996</v>
      </c>
      <c r="AR777" s="37">
        <f t="shared" si="434"/>
        <v>-3.848E-2</v>
      </c>
      <c r="AS777" s="37">
        <f t="shared" si="435"/>
        <v>0.5776</v>
      </c>
      <c r="AT777" s="38">
        <f t="shared" si="436"/>
        <v>57.992550126005284</v>
      </c>
      <c r="AU777" s="36">
        <f t="shared" si="437"/>
        <v>107</v>
      </c>
      <c r="AV777" s="37">
        <f t="shared" si="438"/>
        <v>1.1243099999999999</v>
      </c>
      <c r="AW777" s="36">
        <f t="shared" si="439"/>
        <v>51</v>
      </c>
      <c r="AX777" s="37">
        <f t="shared" si="440"/>
        <v>0.65417999999999998</v>
      </c>
      <c r="AY777" s="37">
        <f t="shared" si="441"/>
        <v>-5.0619999999999998E-2</v>
      </c>
      <c r="AZ777" s="37">
        <f t="shared" si="442"/>
        <v>0.60355999999999999</v>
      </c>
      <c r="BA777" s="38">
        <f t="shared" si="443"/>
        <v>53.682703169054804</v>
      </c>
      <c r="BB777" s="36">
        <f t="shared" si="444"/>
        <v>10</v>
      </c>
      <c r="BC777" s="37">
        <f t="shared" si="445"/>
        <v>0.87007000000000001</v>
      </c>
      <c r="BD777" s="36">
        <f t="shared" si="446"/>
        <v>7</v>
      </c>
      <c r="BE777" s="37">
        <f t="shared" si="447"/>
        <v>0.19550000000000001</v>
      </c>
      <c r="BF777" s="37">
        <f t="shared" si="448"/>
        <v>-5.1000000000000004E-4</v>
      </c>
      <c r="BG777" s="37">
        <f t="shared" si="449"/>
        <v>0.19499</v>
      </c>
      <c r="BH777" s="38">
        <f t="shared" si="450"/>
        <v>22.410840507085634</v>
      </c>
      <c r="BI777" s="36">
        <f t="shared" si="451"/>
        <v>117</v>
      </c>
      <c r="BJ777" s="37">
        <f t="shared" si="452"/>
        <v>1.99438</v>
      </c>
      <c r="BK777" s="36">
        <f t="shared" si="453"/>
        <v>58</v>
      </c>
      <c r="BL777" s="37">
        <f t="shared" si="454"/>
        <v>0.84967999999999999</v>
      </c>
      <c r="BM777" s="37">
        <f t="shared" si="455"/>
        <v>-5.1130000000000002E-2</v>
      </c>
      <c r="BN777" s="37">
        <f t="shared" si="456"/>
        <v>0.79854999999999998</v>
      </c>
      <c r="BO777" s="38">
        <f t="shared" si="457"/>
        <v>40.040012434942184</v>
      </c>
    </row>
    <row r="778" spans="1:67" x14ac:dyDescent="0.25">
      <c r="A778" s="14" t="s">
        <v>43</v>
      </c>
      <c r="B778" s="4" t="s">
        <v>48</v>
      </c>
      <c r="C778" s="14">
        <v>1431106</v>
      </c>
      <c r="D778" s="14" t="s">
        <v>16</v>
      </c>
      <c r="E778">
        <v>294</v>
      </c>
      <c r="F778">
        <v>85975</v>
      </c>
      <c r="G778">
        <v>192</v>
      </c>
      <c r="H778">
        <v>93073</v>
      </c>
      <c r="I778">
        <v>-36763</v>
      </c>
      <c r="J778">
        <v>56310</v>
      </c>
      <c r="L778">
        <v>187</v>
      </c>
      <c r="M778">
        <v>218803</v>
      </c>
      <c r="N778">
        <v>133</v>
      </c>
      <c r="O778">
        <v>144639</v>
      </c>
      <c r="P778">
        <v>-17667</v>
      </c>
      <c r="Q778">
        <v>126972</v>
      </c>
      <c r="S778">
        <v>18</v>
      </c>
      <c r="T778">
        <v>153180</v>
      </c>
      <c r="U778">
        <v>7</v>
      </c>
      <c r="V778">
        <v>33951</v>
      </c>
      <c r="W778">
        <v>-330</v>
      </c>
      <c r="X778">
        <v>33621</v>
      </c>
      <c r="Z778">
        <v>499</v>
      </c>
      <c r="AA778">
        <v>457958</v>
      </c>
      <c r="AB778">
        <v>332</v>
      </c>
      <c r="AC778">
        <v>271663</v>
      </c>
      <c r="AD778">
        <v>-54760</v>
      </c>
      <c r="AE778">
        <v>216903</v>
      </c>
      <c r="AG778" s="36">
        <f t="shared" si="423"/>
        <v>294</v>
      </c>
      <c r="AH778" s="37">
        <f t="shared" si="424"/>
        <v>0.85975000000000001</v>
      </c>
      <c r="AI778" s="36">
        <f t="shared" si="425"/>
        <v>192</v>
      </c>
      <c r="AJ778" s="37">
        <f t="shared" si="426"/>
        <v>0.93072999999999995</v>
      </c>
      <c r="AK778" s="37">
        <f t="shared" si="427"/>
        <v>-0.36763000000000001</v>
      </c>
      <c r="AL778" s="37">
        <f t="shared" si="428"/>
        <v>0.56310000000000004</v>
      </c>
      <c r="AM778" s="38">
        <f t="shared" si="429"/>
        <v>65.495783658040125</v>
      </c>
      <c r="AN778" s="36">
        <f t="shared" si="430"/>
        <v>187</v>
      </c>
      <c r="AO778" s="37">
        <f t="shared" si="431"/>
        <v>2.1880299999999999</v>
      </c>
      <c r="AP778" s="36">
        <f t="shared" si="432"/>
        <v>133</v>
      </c>
      <c r="AQ778" s="37">
        <f t="shared" si="433"/>
        <v>1.4463900000000001</v>
      </c>
      <c r="AR778" s="37">
        <f t="shared" si="434"/>
        <v>-0.17666999999999999</v>
      </c>
      <c r="AS778" s="37">
        <f t="shared" si="435"/>
        <v>1.26972</v>
      </c>
      <c r="AT778" s="38">
        <f t="shared" si="436"/>
        <v>58.03028294858845</v>
      </c>
      <c r="AU778" s="36">
        <f t="shared" si="437"/>
        <v>481</v>
      </c>
      <c r="AV778" s="37">
        <f t="shared" si="438"/>
        <v>3.0477799999999999</v>
      </c>
      <c r="AW778" s="36">
        <f t="shared" si="439"/>
        <v>325</v>
      </c>
      <c r="AX778" s="37">
        <f t="shared" si="440"/>
        <v>2.3771200000000001</v>
      </c>
      <c r="AY778" s="37">
        <f t="shared" si="441"/>
        <v>-0.54430000000000001</v>
      </c>
      <c r="AZ778" s="37">
        <f t="shared" si="442"/>
        <v>1.8328199999999999</v>
      </c>
      <c r="BA778" s="38">
        <f t="shared" si="443"/>
        <v>60.136230305337001</v>
      </c>
      <c r="BB778" s="36">
        <f t="shared" si="444"/>
        <v>18</v>
      </c>
      <c r="BC778" s="37">
        <f t="shared" si="445"/>
        <v>1.5318000000000001</v>
      </c>
      <c r="BD778" s="36">
        <f t="shared" si="446"/>
        <v>7</v>
      </c>
      <c r="BE778" s="37">
        <f t="shared" si="447"/>
        <v>0.33950999999999998</v>
      </c>
      <c r="BF778" s="37">
        <f t="shared" si="448"/>
        <v>-3.3E-3</v>
      </c>
      <c r="BG778" s="37">
        <f t="shared" si="449"/>
        <v>0.33621000000000001</v>
      </c>
      <c r="BH778" s="38">
        <f t="shared" si="450"/>
        <v>21.948687818253035</v>
      </c>
      <c r="BI778" s="36">
        <f t="shared" si="451"/>
        <v>499</v>
      </c>
      <c r="BJ778" s="37">
        <f t="shared" si="452"/>
        <v>4.57958</v>
      </c>
      <c r="BK778" s="36">
        <f t="shared" si="453"/>
        <v>332</v>
      </c>
      <c r="BL778" s="37">
        <f t="shared" si="454"/>
        <v>2.7166299999999999</v>
      </c>
      <c r="BM778" s="37">
        <f t="shared" si="455"/>
        <v>-0.54759999999999998</v>
      </c>
      <c r="BN778" s="37">
        <f t="shared" si="456"/>
        <v>2.1690299999999998</v>
      </c>
      <c r="BO778" s="38">
        <f t="shared" si="457"/>
        <v>47.363076963389652</v>
      </c>
    </row>
    <row r="779" spans="1:67" x14ac:dyDescent="0.25">
      <c r="A779" s="14" t="s">
        <v>43</v>
      </c>
      <c r="B779" s="4" t="s">
        <v>48</v>
      </c>
      <c r="C779" s="14">
        <v>1431106</v>
      </c>
      <c r="D779" s="14" t="s">
        <v>17</v>
      </c>
      <c r="E779">
        <v>11</v>
      </c>
      <c r="F779">
        <v>3184</v>
      </c>
      <c r="G779">
        <v>10</v>
      </c>
      <c r="H779">
        <v>30790</v>
      </c>
      <c r="I779">
        <v>-27846</v>
      </c>
      <c r="J779">
        <v>2944</v>
      </c>
      <c r="L779">
        <v>8</v>
      </c>
      <c r="M779">
        <v>8326</v>
      </c>
      <c r="N779">
        <v>6</v>
      </c>
      <c r="O779">
        <v>6101</v>
      </c>
      <c r="P779">
        <v>-1324</v>
      </c>
      <c r="Q779">
        <v>4777</v>
      </c>
      <c r="S779">
        <v>3</v>
      </c>
      <c r="T779">
        <v>35470</v>
      </c>
      <c r="U779">
        <v>2</v>
      </c>
      <c r="V779">
        <v>12745</v>
      </c>
      <c r="W779">
        <v>-180</v>
      </c>
      <c r="X779">
        <v>12565</v>
      </c>
      <c r="Z779">
        <v>22</v>
      </c>
      <c r="AA779">
        <v>46980</v>
      </c>
      <c r="AB779">
        <v>18</v>
      </c>
      <c r="AC779">
        <v>49636</v>
      </c>
      <c r="AD779">
        <v>-29350</v>
      </c>
      <c r="AE779">
        <v>20286</v>
      </c>
      <c r="AG779" s="36">
        <f t="shared" si="423"/>
        <v>11</v>
      </c>
      <c r="AH779" s="37">
        <f t="shared" si="424"/>
        <v>3.184E-2</v>
      </c>
      <c r="AI779" s="36">
        <f t="shared" si="425"/>
        <v>10</v>
      </c>
      <c r="AJ779" s="37">
        <f t="shared" si="426"/>
        <v>0.30790000000000001</v>
      </c>
      <c r="AK779" s="37">
        <f t="shared" si="427"/>
        <v>-0.27845999999999999</v>
      </c>
      <c r="AL779" s="37">
        <f t="shared" si="428"/>
        <v>2.9440000000000001E-2</v>
      </c>
      <c r="AM779" s="38">
        <f t="shared" si="429"/>
        <v>92.462311557788951</v>
      </c>
      <c r="AN779" s="36">
        <f t="shared" si="430"/>
        <v>8</v>
      </c>
      <c r="AO779" s="37">
        <f t="shared" si="431"/>
        <v>8.3260000000000001E-2</v>
      </c>
      <c r="AP779" s="36">
        <f t="shared" si="432"/>
        <v>6</v>
      </c>
      <c r="AQ779" s="37">
        <f t="shared" si="433"/>
        <v>6.1010000000000002E-2</v>
      </c>
      <c r="AR779" s="37">
        <f t="shared" si="434"/>
        <v>-1.324E-2</v>
      </c>
      <c r="AS779" s="37">
        <f t="shared" si="435"/>
        <v>4.777E-2</v>
      </c>
      <c r="AT779" s="38">
        <f t="shared" si="436"/>
        <v>57.374489550804711</v>
      </c>
      <c r="AU779" s="36">
        <f t="shared" si="437"/>
        <v>19</v>
      </c>
      <c r="AV779" s="37">
        <f t="shared" si="438"/>
        <v>0.11510000000000001</v>
      </c>
      <c r="AW779" s="36">
        <f t="shared" si="439"/>
        <v>16</v>
      </c>
      <c r="AX779" s="37">
        <f t="shared" si="440"/>
        <v>0.36891000000000002</v>
      </c>
      <c r="AY779" s="37">
        <f t="shared" si="441"/>
        <v>-0.29169999999999996</v>
      </c>
      <c r="AZ779" s="37">
        <f t="shared" si="442"/>
        <v>7.7210000000000001E-2</v>
      </c>
      <c r="BA779" s="38">
        <f t="shared" si="443"/>
        <v>67.080799304952208</v>
      </c>
      <c r="BB779" s="36">
        <f t="shared" si="444"/>
        <v>3</v>
      </c>
      <c r="BC779" s="37">
        <f t="shared" si="445"/>
        <v>0.35470000000000002</v>
      </c>
      <c r="BD779" s="36">
        <f t="shared" si="446"/>
        <v>2</v>
      </c>
      <c r="BE779" s="37">
        <f t="shared" si="447"/>
        <v>0.12745000000000001</v>
      </c>
      <c r="BF779" s="37">
        <f t="shared" si="448"/>
        <v>-1.8E-3</v>
      </c>
      <c r="BG779" s="37">
        <f t="shared" si="449"/>
        <v>0.12565000000000001</v>
      </c>
      <c r="BH779" s="38">
        <f t="shared" si="450"/>
        <v>35.424302227234286</v>
      </c>
      <c r="BI779" s="36">
        <f t="shared" si="451"/>
        <v>22</v>
      </c>
      <c r="BJ779" s="37">
        <f t="shared" si="452"/>
        <v>0.4698</v>
      </c>
      <c r="BK779" s="36">
        <f t="shared" si="453"/>
        <v>18</v>
      </c>
      <c r="BL779" s="37">
        <f t="shared" si="454"/>
        <v>0.49636000000000002</v>
      </c>
      <c r="BM779" s="37">
        <f t="shared" si="455"/>
        <v>-0.29349999999999998</v>
      </c>
      <c r="BN779" s="37">
        <f t="shared" si="456"/>
        <v>0.20286000000000001</v>
      </c>
      <c r="BO779" s="38">
        <f t="shared" si="457"/>
        <v>43.180076628352495</v>
      </c>
    </row>
    <row r="780" spans="1:67" x14ac:dyDescent="0.25">
      <c r="A780" s="14" t="s">
        <v>43</v>
      </c>
      <c r="B780" s="4" t="s">
        <v>48</v>
      </c>
      <c r="C780" s="14">
        <v>1431106</v>
      </c>
      <c r="D780" s="14" t="s">
        <v>18</v>
      </c>
      <c r="E780">
        <v>4</v>
      </c>
      <c r="F780">
        <v>836</v>
      </c>
      <c r="G780">
        <v>3</v>
      </c>
      <c r="H780">
        <v>4029</v>
      </c>
      <c r="I780">
        <v>-3610</v>
      </c>
      <c r="J780">
        <v>419</v>
      </c>
      <c r="L780">
        <v>5</v>
      </c>
      <c r="M780">
        <v>11295</v>
      </c>
      <c r="N780">
        <v>5</v>
      </c>
      <c r="O780">
        <v>13950</v>
      </c>
      <c r="P780">
        <v>-3912</v>
      </c>
      <c r="Q780">
        <v>10038</v>
      </c>
      <c r="Z780">
        <v>9</v>
      </c>
      <c r="AA780">
        <v>12131</v>
      </c>
      <c r="AB780">
        <v>8</v>
      </c>
      <c r="AC780">
        <v>17979</v>
      </c>
      <c r="AD780">
        <v>-7522</v>
      </c>
      <c r="AE780">
        <v>10457</v>
      </c>
      <c r="AG780" s="36">
        <f t="shared" si="423"/>
        <v>4</v>
      </c>
      <c r="AH780" s="37">
        <f t="shared" si="424"/>
        <v>8.3599999999999994E-3</v>
      </c>
      <c r="AI780" s="36">
        <f t="shared" si="425"/>
        <v>3</v>
      </c>
      <c r="AJ780" s="37">
        <f t="shared" si="426"/>
        <v>4.0289999999999999E-2</v>
      </c>
      <c r="AK780" s="37">
        <f t="shared" si="427"/>
        <v>-3.61E-2</v>
      </c>
      <c r="AL780" s="37">
        <f t="shared" si="428"/>
        <v>4.1900000000000001E-3</v>
      </c>
      <c r="AM780" s="38">
        <f t="shared" si="429"/>
        <v>50.119617224880386</v>
      </c>
      <c r="AN780" s="36">
        <f t="shared" si="430"/>
        <v>5</v>
      </c>
      <c r="AO780" s="37">
        <f t="shared" si="431"/>
        <v>0.11294999999999999</v>
      </c>
      <c r="AP780" s="36">
        <f t="shared" si="432"/>
        <v>5</v>
      </c>
      <c r="AQ780" s="37">
        <f t="shared" si="433"/>
        <v>0.13950000000000001</v>
      </c>
      <c r="AR780" s="37">
        <f t="shared" si="434"/>
        <v>-3.9120000000000002E-2</v>
      </c>
      <c r="AS780" s="37">
        <f t="shared" si="435"/>
        <v>0.10038</v>
      </c>
      <c r="AT780" s="38">
        <f t="shared" si="436"/>
        <v>88.871181938911022</v>
      </c>
      <c r="AU780" s="36">
        <f t="shared" si="437"/>
        <v>9</v>
      </c>
      <c r="AV780" s="37">
        <f t="shared" si="438"/>
        <v>0.12131</v>
      </c>
      <c r="AW780" s="36">
        <f t="shared" si="439"/>
        <v>8</v>
      </c>
      <c r="AX780" s="37">
        <f t="shared" si="440"/>
        <v>0.17979000000000001</v>
      </c>
      <c r="AY780" s="37">
        <f t="shared" si="441"/>
        <v>-7.5220000000000009E-2</v>
      </c>
      <c r="AZ780" s="37">
        <f t="shared" si="442"/>
        <v>0.10457</v>
      </c>
      <c r="BA780" s="38">
        <f t="shared" si="443"/>
        <v>86.200642980793006</v>
      </c>
      <c r="BB780" s="36">
        <f t="shared" si="444"/>
        <v>0</v>
      </c>
      <c r="BC780" s="37">
        <f t="shared" si="445"/>
        <v>0</v>
      </c>
      <c r="BD780" s="36">
        <f t="shared" si="446"/>
        <v>0</v>
      </c>
      <c r="BE780" s="37">
        <f t="shared" si="447"/>
        <v>0</v>
      </c>
      <c r="BF780" s="37">
        <f t="shared" si="448"/>
        <v>0</v>
      </c>
      <c r="BG780" s="37">
        <f t="shared" si="449"/>
        <v>0</v>
      </c>
      <c r="BH780" s="38" t="e">
        <f t="shared" si="450"/>
        <v>#DIV/0!</v>
      </c>
      <c r="BI780" s="36">
        <f t="shared" si="451"/>
        <v>9</v>
      </c>
      <c r="BJ780" s="37">
        <f t="shared" si="452"/>
        <v>0.12131</v>
      </c>
      <c r="BK780" s="36">
        <f t="shared" si="453"/>
        <v>8</v>
      </c>
      <c r="BL780" s="37">
        <f t="shared" si="454"/>
        <v>0.17979000000000001</v>
      </c>
      <c r="BM780" s="37">
        <f t="shared" si="455"/>
        <v>-7.5219999999999995E-2</v>
      </c>
      <c r="BN780" s="37">
        <f t="shared" si="456"/>
        <v>0.10457</v>
      </c>
      <c r="BO780" s="38">
        <f t="shared" si="457"/>
        <v>86.200642980793006</v>
      </c>
    </row>
    <row r="781" spans="1:67" x14ac:dyDescent="0.25">
      <c r="A781" s="34"/>
      <c r="B781" s="35"/>
      <c r="C781" s="34" t="s">
        <v>357</v>
      </c>
      <c r="D781" s="34"/>
      <c r="E781">
        <v>353</v>
      </c>
      <c r="F781">
        <v>102827</v>
      </c>
      <c r="G781">
        <v>213</v>
      </c>
      <c r="H781">
        <v>131702</v>
      </c>
      <c r="I781">
        <v>-69433</v>
      </c>
      <c r="J781">
        <v>62269</v>
      </c>
      <c r="L781">
        <v>263</v>
      </c>
      <c r="M781">
        <v>338023</v>
      </c>
      <c r="N781">
        <v>187</v>
      </c>
      <c r="O781">
        <v>226298</v>
      </c>
      <c r="P781">
        <v>-26751</v>
      </c>
      <c r="Q781">
        <v>199547</v>
      </c>
      <c r="S781">
        <v>31</v>
      </c>
      <c r="T781">
        <v>275657</v>
      </c>
      <c r="U781">
        <v>16</v>
      </c>
      <c r="V781">
        <v>66246</v>
      </c>
      <c r="W781">
        <v>-561</v>
      </c>
      <c r="X781">
        <v>65685</v>
      </c>
      <c r="Z781">
        <v>647</v>
      </c>
      <c r="AA781">
        <v>716507</v>
      </c>
      <c r="AB781">
        <v>416</v>
      </c>
      <c r="AC781">
        <v>424246</v>
      </c>
      <c r="AD781">
        <v>-96745</v>
      </c>
      <c r="AE781">
        <v>327501</v>
      </c>
      <c r="AG781" s="39">
        <f t="shared" si="423"/>
        <v>353</v>
      </c>
      <c r="AH781" s="40">
        <f t="shared" si="424"/>
        <v>1.02827</v>
      </c>
      <c r="AI781" s="39">
        <f t="shared" si="425"/>
        <v>213</v>
      </c>
      <c r="AJ781" s="40">
        <f t="shared" si="426"/>
        <v>1.3170200000000001</v>
      </c>
      <c r="AK781" s="40">
        <f t="shared" si="427"/>
        <v>-0.69433</v>
      </c>
      <c r="AL781" s="40">
        <f t="shared" si="428"/>
        <v>0.62268999999999997</v>
      </c>
      <c r="AM781" s="40">
        <f t="shared" si="429"/>
        <v>60.557052136112112</v>
      </c>
      <c r="AN781" s="39">
        <f t="shared" si="430"/>
        <v>263</v>
      </c>
      <c r="AO781" s="40">
        <f t="shared" si="431"/>
        <v>3.3802300000000001</v>
      </c>
      <c r="AP781" s="39">
        <f t="shared" si="432"/>
        <v>187</v>
      </c>
      <c r="AQ781" s="40">
        <f t="shared" si="433"/>
        <v>2.2629800000000002</v>
      </c>
      <c r="AR781" s="40">
        <f t="shared" si="434"/>
        <v>-0.26751000000000003</v>
      </c>
      <c r="AS781" s="40">
        <f t="shared" si="435"/>
        <v>1.9954700000000001</v>
      </c>
      <c r="AT781" s="40">
        <f t="shared" si="436"/>
        <v>59.033556888140751</v>
      </c>
      <c r="AU781" s="39">
        <f t="shared" si="437"/>
        <v>616</v>
      </c>
      <c r="AV781" s="40">
        <f t="shared" si="438"/>
        <v>4.4085000000000001</v>
      </c>
      <c r="AW781" s="39">
        <f t="shared" si="439"/>
        <v>400</v>
      </c>
      <c r="AX781" s="40">
        <f t="shared" si="440"/>
        <v>3.58</v>
      </c>
      <c r="AY781" s="40">
        <f t="shared" si="441"/>
        <v>-0.96184000000000003</v>
      </c>
      <c r="AZ781" s="40">
        <f t="shared" si="442"/>
        <v>2.61816</v>
      </c>
      <c r="BA781" s="40">
        <f t="shared" si="443"/>
        <v>59.388907791765909</v>
      </c>
      <c r="BB781" s="39">
        <f t="shared" si="444"/>
        <v>31</v>
      </c>
      <c r="BC781" s="40">
        <f t="shared" si="445"/>
        <v>2.75657</v>
      </c>
      <c r="BD781" s="39">
        <f t="shared" si="446"/>
        <v>16</v>
      </c>
      <c r="BE781" s="40">
        <f t="shared" si="447"/>
        <v>0.66246000000000005</v>
      </c>
      <c r="BF781" s="40">
        <f t="shared" si="448"/>
        <v>-5.6100000000000004E-3</v>
      </c>
      <c r="BG781" s="40">
        <f t="shared" si="449"/>
        <v>0.65685000000000004</v>
      </c>
      <c r="BH781" s="40">
        <f t="shared" si="450"/>
        <v>23.828526030537951</v>
      </c>
      <c r="BI781" s="39">
        <f t="shared" si="451"/>
        <v>647</v>
      </c>
      <c r="BJ781" s="40">
        <f t="shared" si="452"/>
        <v>7.1650700000000001</v>
      </c>
      <c r="BK781" s="39">
        <f t="shared" si="453"/>
        <v>416</v>
      </c>
      <c r="BL781" s="40">
        <f t="shared" si="454"/>
        <v>4.2424600000000003</v>
      </c>
      <c r="BM781" s="40">
        <f t="shared" si="455"/>
        <v>-0.96745000000000003</v>
      </c>
      <c r="BN781" s="40">
        <f t="shared" si="456"/>
        <v>3.27501</v>
      </c>
      <c r="BO781" s="40">
        <f t="shared" si="457"/>
        <v>45.707997270089471</v>
      </c>
    </row>
    <row r="782" spans="1:67" x14ac:dyDescent="0.25">
      <c r="A782" s="14" t="s">
        <v>43</v>
      </c>
      <c r="B782" s="4" t="s">
        <v>48</v>
      </c>
      <c r="C782" s="14">
        <v>1431107</v>
      </c>
      <c r="D782" s="14" t="s">
        <v>15</v>
      </c>
      <c r="E782">
        <v>39</v>
      </c>
      <c r="F782">
        <v>14443</v>
      </c>
      <c r="G782">
        <v>7</v>
      </c>
      <c r="H782">
        <v>3683</v>
      </c>
      <c r="I782">
        <v>-806</v>
      </c>
      <c r="J782">
        <v>2877</v>
      </c>
      <c r="L782">
        <v>93</v>
      </c>
      <c r="M782">
        <v>134265</v>
      </c>
      <c r="N782">
        <v>23</v>
      </c>
      <c r="O782">
        <v>25578</v>
      </c>
      <c r="P782">
        <v>-358</v>
      </c>
      <c r="Q782">
        <v>25220</v>
      </c>
      <c r="S782">
        <v>5</v>
      </c>
      <c r="T782">
        <v>31103</v>
      </c>
      <c r="U782">
        <v>0</v>
      </c>
      <c r="V782">
        <v>0</v>
      </c>
      <c r="W782">
        <v>0</v>
      </c>
      <c r="X782">
        <v>0</v>
      </c>
      <c r="Z782">
        <v>137</v>
      </c>
      <c r="AA782">
        <v>179811</v>
      </c>
      <c r="AB782">
        <v>30</v>
      </c>
      <c r="AC782">
        <v>29261</v>
      </c>
      <c r="AD782">
        <v>-1164</v>
      </c>
      <c r="AE782">
        <v>28097</v>
      </c>
      <c r="AG782" s="36">
        <f t="shared" si="423"/>
        <v>39</v>
      </c>
      <c r="AH782" s="37">
        <f t="shared" si="424"/>
        <v>0.14443</v>
      </c>
      <c r="AI782" s="36">
        <f t="shared" si="425"/>
        <v>7</v>
      </c>
      <c r="AJ782" s="37">
        <f t="shared" si="426"/>
        <v>3.6830000000000002E-2</v>
      </c>
      <c r="AK782" s="37">
        <f t="shared" si="427"/>
        <v>-8.0599999999999995E-3</v>
      </c>
      <c r="AL782" s="37">
        <f t="shared" si="428"/>
        <v>2.877E-2</v>
      </c>
      <c r="AM782" s="38">
        <f t="shared" si="429"/>
        <v>19.91968427611992</v>
      </c>
      <c r="AN782" s="36">
        <f t="shared" si="430"/>
        <v>93</v>
      </c>
      <c r="AO782" s="37">
        <f t="shared" si="431"/>
        <v>1.3426499999999999</v>
      </c>
      <c r="AP782" s="36">
        <f t="shared" si="432"/>
        <v>23</v>
      </c>
      <c r="AQ782" s="37">
        <f t="shared" si="433"/>
        <v>0.25578000000000001</v>
      </c>
      <c r="AR782" s="37">
        <f t="shared" si="434"/>
        <v>-3.5799999999999998E-3</v>
      </c>
      <c r="AS782" s="37">
        <f t="shared" si="435"/>
        <v>0.25219999999999998</v>
      </c>
      <c r="AT782" s="38">
        <f t="shared" si="436"/>
        <v>18.783748556958255</v>
      </c>
      <c r="AU782" s="36">
        <f t="shared" si="437"/>
        <v>132</v>
      </c>
      <c r="AV782" s="37">
        <f t="shared" si="438"/>
        <v>1.48708</v>
      </c>
      <c r="AW782" s="36">
        <f t="shared" si="439"/>
        <v>30</v>
      </c>
      <c r="AX782" s="37">
        <f t="shared" si="440"/>
        <v>0.29261000000000004</v>
      </c>
      <c r="AY782" s="37">
        <f t="shared" si="441"/>
        <v>-1.1639999999999999E-2</v>
      </c>
      <c r="AZ782" s="37">
        <f t="shared" si="442"/>
        <v>0.28097</v>
      </c>
      <c r="BA782" s="38">
        <f t="shared" si="443"/>
        <v>18.894074293245826</v>
      </c>
      <c r="BB782" s="36">
        <f t="shared" si="444"/>
        <v>5</v>
      </c>
      <c r="BC782" s="37">
        <f t="shared" si="445"/>
        <v>0.31102999999999997</v>
      </c>
      <c r="BD782" s="36">
        <f t="shared" si="446"/>
        <v>0</v>
      </c>
      <c r="BE782" s="37">
        <f t="shared" si="447"/>
        <v>0</v>
      </c>
      <c r="BF782" s="37">
        <f t="shared" si="448"/>
        <v>0</v>
      </c>
      <c r="BG782" s="37">
        <f t="shared" si="449"/>
        <v>0</v>
      </c>
      <c r="BH782" s="38">
        <f t="shared" si="450"/>
        <v>0</v>
      </c>
      <c r="BI782" s="36">
        <f t="shared" si="451"/>
        <v>137</v>
      </c>
      <c r="BJ782" s="37">
        <f t="shared" si="452"/>
        <v>1.7981100000000001</v>
      </c>
      <c r="BK782" s="36">
        <f t="shared" si="453"/>
        <v>30</v>
      </c>
      <c r="BL782" s="37">
        <f t="shared" si="454"/>
        <v>0.29260999999999998</v>
      </c>
      <c r="BM782" s="37">
        <f t="shared" si="455"/>
        <v>-1.1639999999999999E-2</v>
      </c>
      <c r="BN782" s="37">
        <f t="shared" si="456"/>
        <v>0.28097</v>
      </c>
      <c r="BO782" s="38">
        <f t="shared" si="457"/>
        <v>15.625851588612486</v>
      </c>
    </row>
    <row r="783" spans="1:67" x14ac:dyDescent="0.25">
      <c r="A783" s="14" t="s">
        <v>43</v>
      </c>
      <c r="B783" s="4" t="s">
        <v>48</v>
      </c>
      <c r="C783" s="14">
        <v>1431107</v>
      </c>
      <c r="D783" s="14" t="s">
        <v>16</v>
      </c>
      <c r="E783">
        <v>250</v>
      </c>
      <c r="F783">
        <v>78304</v>
      </c>
      <c r="G783">
        <v>136</v>
      </c>
      <c r="H783">
        <v>63691</v>
      </c>
      <c r="I783">
        <v>-21126</v>
      </c>
      <c r="J783">
        <v>42565</v>
      </c>
      <c r="L783">
        <v>183</v>
      </c>
      <c r="M783">
        <v>225423</v>
      </c>
      <c r="N783">
        <v>107</v>
      </c>
      <c r="O783">
        <v>92043</v>
      </c>
      <c r="P783">
        <v>-8127</v>
      </c>
      <c r="Q783">
        <v>83916</v>
      </c>
      <c r="S783">
        <v>5</v>
      </c>
      <c r="T783">
        <v>33107</v>
      </c>
      <c r="U783">
        <v>2</v>
      </c>
      <c r="V783">
        <v>7000</v>
      </c>
      <c r="W783">
        <v>0</v>
      </c>
      <c r="X783">
        <v>7000</v>
      </c>
      <c r="Z783">
        <v>438</v>
      </c>
      <c r="AA783">
        <v>336834</v>
      </c>
      <c r="AB783">
        <v>245</v>
      </c>
      <c r="AC783">
        <v>162734</v>
      </c>
      <c r="AD783">
        <v>-29253</v>
      </c>
      <c r="AE783">
        <v>133481</v>
      </c>
      <c r="AG783" s="36">
        <f t="shared" si="423"/>
        <v>250</v>
      </c>
      <c r="AH783" s="37">
        <f t="shared" si="424"/>
        <v>0.78303999999999996</v>
      </c>
      <c r="AI783" s="36">
        <f t="shared" si="425"/>
        <v>136</v>
      </c>
      <c r="AJ783" s="37">
        <f t="shared" si="426"/>
        <v>0.63690999999999998</v>
      </c>
      <c r="AK783" s="37">
        <f t="shared" si="427"/>
        <v>-0.21126</v>
      </c>
      <c r="AL783" s="37">
        <f t="shared" si="428"/>
        <v>0.42564999999999997</v>
      </c>
      <c r="AM783" s="38">
        <f t="shared" si="429"/>
        <v>54.358653453208007</v>
      </c>
      <c r="AN783" s="36">
        <f t="shared" si="430"/>
        <v>183</v>
      </c>
      <c r="AO783" s="37">
        <f t="shared" si="431"/>
        <v>2.2542300000000002</v>
      </c>
      <c r="AP783" s="36">
        <f t="shared" si="432"/>
        <v>107</v>
      </c>
      <c r="AQ783" s="37">
        <f t="shared" si="433"/>
        <v>0.92042999999999997</v>
      </c>
      <c r="AR783" s="37">
        <f t="shared" si="434"/>
        <v>-8.1269999999999995E-2</v>
      </c>
      <c r="AS783" s="37">
        <f t="shared" si="435"/>
        <v>0.83916000000000002</v>
      </c>
      <c r="AT783" s="38">
        <f t="shared" si="436"/>
        <v>37.226015091627737</v>
      </c>
      <c r="AU783" s="36">
        <f t="shared" si="437"/>
        <v>433</v>
      </c>
      <c r="AV783" s="37">
        <f t="shared" si="438"/>
        <v>3.0372700000000004</v>
      </c>
      <c r="AW783" s="36">
        <f t="shared" si="439"/>
        <v>243</v>
      </c>
      <c r="AX783" s="37">
        <f t="shared" si="440"/>
        <v>1.5573399999999999</v>
      </c>
      <c r="AY783" s="37">
        <f t="shared" si="441"/>
        <v>-0.29253000000000001</v>
      </c>
      <c r="AZ783" s="37">
        <f t="shared" si="442"/>
        <v>1.26481</v>
      </c>
      <c r="BA783" s="38">
        <f t="shared" si="443"/>
        <v>41.64298860489847</v>
      </c>
      <c r="BB783" s="36">
        <f t="shared" si="444"/>
        <v>5</v>
      </c>
      <c r="BC783" s="37">
        <f t="shared" si="445"/>
        <v>0.33106999999999998</v>
      </c>
      <c r="BD783" s="36">
        <f t="shared" si="446"/>
        <v>2</v>
      </c>
      <c r="BE783" s="37">
        <f t="shared" si="447"/>
        <v>7.0000000000000007E-2</v>
      </c>
      <c r="BF783" s="37">
        <f t="shared" si="448"/>
        <v>0</v>
      </c>
      <c r="BG783" s="37">
        <f t="shared" si="449"/>
        <v>7.0000000000000007E-2</v>
      </c>
      <c r="BH783" s="38">
        <f t="shared" si="450"/>
        <v>21.143564805026131</v>
      </c>
      <c r="BI783" s="36">
        <f t="shared" si="451"/>
        <v>438</v>
      </c>
      <c r="BJ783" s="37">
        <f t="shared" si="452"/>
        <v>3.3683399999999999</v>
      </c>
      <c r="BK783" s="36">
        <f t="shared" si="453"/>
        <v>245</v>
      </c>
      <c r="BL783" s="37">
        <f t="shared" si="454"/>
        <v>1.62734</v>
      </c>
      <c r="BM783" s="37">
        <f t="shared" si="455"/>
        <v>-0.29253000000000001</v>
      </c>
      <c r="BN783" s="37">
        <f t="shared" si="456"/>
        <v>1.3348100000000001</v>
      </c>
      <c r="BO783" s="38">
        <f t="shared" si="457"/>
        <v>39.628125426768086</v>
      </c>
    </row>
    <row r="784" spans="1:67" x14ac:dyDescent="0.25">
      <c r="A784" s="14" t="s">
        <v>43</v>
      </c>
      <c r="B784" s="4" t="s">
        <v>48</v>
      </c>
      <c r="C784" s="14">
        <v>1431107</v>
      </c>
      <c r="D784" s="14" t="s">
        <v>17</v>
      </c>
      <c r="E784">
        <v>2</v>
      </c>
      <c r="F784">
        <v>333</v>
      </c>
      <c r="G784">
        <v>2</v>
      </c>
      <c r="H784">
        <v>46142</v>
      </c>
      <c r="I784">
        <v>-45809</v>
      </c>
      <c r="J784">
        <v>333</v>
      </c>
      <c r="L784">
        <v>3</v>
      </c>
      <c r="M784">
        <v>2847</v>
      </c>
      <c r="N784">
        <v>3</v>
      </c>
      <c r="O784">
        <v>2860</v>
      </c>
      <c r="P784">
        <v>-71</v>
      </c>
      <c r="Q784">
        <v>2789</v>
      </c>
      <c r="S784">
        <v>1</v>
      </c>
      <c r="T784">
        <v>5851</v>
      </c>
      <c r="U784">
        <v>1</v>
      </c>
      <c r="V784">
        <v>6160</v>
      </c>
      <c r="W784">
        <v>-309</v>
      </c>
      <c r="X784">
        <v>5851</v>
      </c>
      <c r="Z784">
        <v>6</v>
      </c>
      <c r="AA784">
        <v>9031</v>
      </c>
      <c r="AB784">
        <v>6</v>
      </c>
      <c r="AC784">
        <v>55162</v>
      </c>
      <c r="AD784">
        <v>-46189</v>
      </c>
      <c r="AE784">
        <v>8973</v>
      </c>
      <c r="AG784" s="36">
        <f t="shared" si="423"/>
        <v>2</v>
      </c>
      <c r="AH784" s="37">
        <f t="shared" si="424"/>
        <v>3.3300000000000001E-3</v>
      </c>
      <c r="AI784" s="36">
        <f t="shared" si="425"/>
        <v>2</v>
      </c>
      <c r="AJ784" s="37">
        <f t="shared" si="426"/>
        <v>0.46142</v>
      </c>
      <c r="AK784" s="37">
        <f t="shared" si="427"/>
        <v>-0.45809</v>
      </c>
      <c r="AL784" s="37">
        <f t="shared" si="428"/>
        <v>3.3300000000000001E-3</v>
      </c>
      <c r="AM784" s="38">
        <f t="shared" si="429"/>
        <v>100</v>
      </c>
      <c r="AN784" s="36">
        <f t="shared" si="430"/>
        <v>3</v>
      </c>
      <c r="AO784" s="37">
        <f t="shared" si="431"/>
        <v>2.8469999999999999E-2</v>
      </c>
      <c r="AP784" s="36">
        <f t="shared" si="432"/>
        <v>3</v>
      </c>
      <c r="AQ784" s="37">
        <f t="shared" si="433"/>
        <v>2.86E-2</v>
      </c>
      <c r="AR784" s="37">
        <f t="shared" si="434"/>
        <v>-7.1000000000000002E-4</v>
      </c>
      <c r="AS784" s="37">
        <f t="shared" si="435"/>
        <v>2.7890000000000002E-2</v>
      </c>
      <c r="AT784" s="38">
        <f t="shared" si="436"/>
        <v>97.96276782578154</v>
      </c>
      <c r="AU784" s="36">
        <f t="shared" si="437"/>
        <v>5</v>
      </c>
      <c r="AV784" s="37">
        <f t="shared" si="438"/>
        <v>3.1800000000000002E-2</v>
      </c>
      <c r="AW784" s="36">
        <f t="shared" si="439"/>
        <v>5</v>
      </c>
      <c r="AX784" s="37">
        <f t="shared" si="440"/>
        <v>0.49002000000000001</v>
      </c>
      <c r="AY784" s="37">
        <f t="shared" si="441"/>
        <v>-0.45879999999999999</v>
      </c>
      <c r="AZ784" s="37">
        <f t="shared" si="442"/>
        <v>3.1220000000000001E-2</v>
      </c>
      <c r="BA784" s="38">
        <f t="shared" si="443"/>
        <v>98.176100628930811</v>
      </c>
      <c r="BB784" s="36">
        <f t="shared" si="444"/>
        <v>1</v>
      </c>
      <c r="BC784" s="37">
        <f t="shared" si="445"/>
        <v>5.851E-2</v>
      </c>
      <c r="BD784" s="36">
        <f t="shared" si="446"/>
        <v>1</v>
      </c>
      <c r="BE784" s="37">
        <f t="shared" si="447"/>
        <v>6.1600000000000002E-2</v>
      </c>
      <c r="BF784" s="37">
        <f t="shared" si="448"/>
        <v>-3.0899999999999999E-3</v>
      </c>
      <c r="BG784" s="37">
        <f t="shared" si="449"/>
        <v>5.851E-2</v>
      </c>
      <c r="BH784" s="38">
        <f t="shared" si="450"/>
        <v>100</v>
      </c>
      <c r="BI784" s="36">
        <f t="shared" si="451"/>
        <v>6</v>
      </c>
      <c r="BJ784" s="37">
        <f t="shared" si="452"/>
        <v>9.0310000000000001E-2</v>
      </c>
      <c r="BK784" s="36">
        <f t="shared" si="453"/>
        <v>6</v>
      </c>
      <c r="BL784" s="37">
        <f t="shared" si="454"/>
        <v>0.55162</v>
      </c>
      <c r="BM784" s="37">
        <f t="shared" si="455"/>
        <v>-0.46189000000000002</v>
      </c>
      <c r="BN784" s="37">
        <f t="shared" si="456"/>
        <v>8.9730000000000004E-2</v>
      </c>
      <c r="BO784" s="38">
        <f t="shared" si="457"/>
        <v>99.357767689070982</v>
      </c>
    </row>
    <row r="785" spans="1:67" x14ac:dyDescent="0.25">
      <c r="A785" s="14" t="s">
        <v>43</v>
      </c>
      <c r="B785" s="4" t="s">
        <v>48</v>
      </c>
      <c r="C785" s="14">
        <v>1431107</v>
      </c>
      <c r="D785" s="14" t="s">
        <v>18</v>
      </c>
      <c r="E785">
        <v>2</v>
      </c>
      <c r="F785">
        <v>434</v>
      </c>
      <c r="G785">
        <v>2</v>
      </c>
      <c r="H785">
        <v>5491</v>
      </c>
      <c r="I785">
        <v>-5057</v>
      </c>
      <c r="J785">
        <v>434</v>
      </c>
      <c r="Z785">
        <v>2</v>
      </c>
      <c r="AA785">
        <v>434</v>
      </c>
      <c r="AB785">
        <v>2</v>
      </c>
      <c r="AC785">
        <v>5491</v>
      </c>
      <c r="AD785">
        <v>-5057</v>
      </c>
      <c r="AE785">
        <v>434</v>
      </c>
      <c r="AG785" s="36">
        <f t="shared" si="423"/>
        <v>2</v>
      </c>
      <c r="AH785" s="37">
        <f t="shared" si="424"/>
        <v>4.3400000000000001E-3</v>
      </c>
      <c r="AI785" s="36">
        <f t="shared" si="425"/>
        <v>2</v>
      </c>
      <c r="AJ785" s="37">
        <f t="shared" si="426"/>
        <v>5.491E-2</v>
      </c>
      <c r="AK785" s="37">
        <f t="shared" si="427"/>
        <v>-5.0569999999999997E-2</v>
      </c>
      <c r="AL785" s="37">
        <f t="shared" si="428"/>
        <v>4.3400000000000001E-3</v>
      </c>
      <c r="AM785" s="38">
        <f t="shared" si="429"/>
        <v>100</v>
      </c>
      <c r="AN785" s="36">
        <f t="shared" si="430"/>
        <v>0</v>
      </c>
      <c r="AO785" s="37">
        <f t="shared" si="431"/>
        <v>0</v>
      </c>
      <c r="AP785" s="36">
        <f t="shared" si="432"/>
        <v>0</v>
      </c>
      <c r="AQ785" s="37">
        <f t="shared" si="433"/>
        <v>0</v>
      </c>
      <c r="AR785" s="37">
        <f t="shared" si="434"/>
        <v>0</v>
      </c>
      <c r="AS785" s="37">
        <f t="shared" si="435"/>
        <v>0</v>
      </c>
      <c r="AT785" s="38" t="e">
        <f t="shared" si="436"/>
        <v>#DIV/0!</v>
      </c>
      <c r="AU785" s="36">
        <f t="shared" si="437"/>
        <v>2</v>
      </c>
      <c r="AV785" s="37">
        <f t="shared" si="438"/>
        <v>4.3400000000000001E-3</v>
      </c>
      <c r="AW785" s="36">
        <f t="shared" si="439"/>
        <v>2</v>
      </c>
      <c r="AX785" s="37">
        <f t="shared" si="440"/>
        <v>5.491E-2</v>
      </c>
      <c r="AY785" s="37">
        <f t="shared" si="441"/>
        <v>-5.0569999999999997E-2</v>
      </c>
      <c r="AZ785" s="37">
        <f t="shared" si="442"/>
        <v>4.3400000000000001E-3</v>
      </c>
      <c r="BA785" s="38">
        <f t="shared" si="443"/>
        <v>100</v>
      </c>
      <c r="BB785" s="36">
        <f t="shared" si="444"/>
        <v>0</v>
      </c>
      <c r="BC785" s="37">
        <f t="shared" si="445"/>
        <v>0</v>
      </c>
      <c r="BD785" s="36">
        <f t="shared" si="446"/>
        <v>0</v>
      </c>
      <c r="BE785" s="37">
        <f t="shared" si="447"/>
        <v>0</v>
      </c>
      <c r="BF785" s="37">
        <f t="shared" si="448"/>
        <v>0</v>
      </c>
      <c r="BG785" s="37">
        <f t="shared" si="449"/>
        <v>0</v>
      </c>
      <c r="BH785" s="38" t="e">
        <f t="shared" si="450"/>
        <v>#DIV/0!</v>
      </c>
      <c r="BI785" s="36">
        <f t="shared" si="451"/>
        <v>2</v>
      </c>
      <c r="BJ785" s="37">
        <f t="shared" si="452"/>
        <v>4.3400000000000001E-3</v>
      </c>
      <c r="BK785" s="36">
        <f t="shared" si="453"/>
        <v>2</v>
      </c>
      <c r="BL785" s="37">
        <f t="shared" si="454"/>
        <v>5.491E-2</v>
      </c>
      <c r="BM785" s="37">
        <f t="shared" si="455"/>
        <v>-5.0569999999999997E-2</v>
      </c>
      <c r="BN785" s="37">
        <f t="shared" si="456"/>
        <v>4.3400000000000001E-3</v>
      </c>
      <c r="BO785" s="38">
        <f t="shared" si="457"/>
        <v>100</v>
      </c>
    </row>
    <row r="786" spans="1:67" x14ac:dyDescent="0.25">
      <c r="A786" s="34"/>
      <c r="B786" s="35"/>
      <c r="C786" s="34" t="s">
        <v>358</v>
      </c>
      <c r="D786" s="34"/>
      <c r="E786">
        <v>293</v>
      </c>
      <c r="F786">
        <v>93514</v>
      </c>
      <c r="G786">
        <v>147</v>
      </c>
      <c r="H786">
        <v>119007</v>
      </c>
      <c r="I786">
        <v>-72798</v>
      </c>
      <c r="J786">
        <v>46209</v>
      </c>
      <c r="L786">
        <v>279</v>
      </c>
      <c r="M786">
        <v>362535</v>
      </c>
      <c r="N786">
        <v>133</v>
      </c>
      <c r="O786">
        <v>120481</v>
      </c>
      <c r="P786">
        <v>-8556</v>
      </c>
      <c r="Q786">
        <v>111925</v>
      </c>
      <c r="S786">
        <v>11</v>
      </c>
      <c r="T786">
        <v>70061</v>
      </c>
      <c r="U786">
        <v>3</v>
      </c>
      <c r="V786">
        <v>13160</v>
      </c>
      <c r="W786">
        <v>-309</v>
      </c>
      <c r="X786">
        <v>12851</v>
      </c>
      <c r="Z786">
        <v>583</v>
      </c>
      <c r="AA786">
        <v>526110</v>
      </c>
      <c r="AB786">
        <v>283</v>
      </c>
      <c r="AC786">
        <v>252648</v>
      </c>
      <c r="AD786">
        <v>-81663</v>
      </c>
      <c r="AE786">
        <v>170985</v>
      </c>
      <c r="AG786" s="39">
        <f t="shared" si="423"/>
        <v>293</v>
      </c>
      <c r="AH786" s="40">
        <f t="shared" si="424"/>
        <v>0.93513999999999997</v>
      </c>
      <c r="AI786" s="39">
        <f t="shared" si="425"/>
        <v>147</v>
      </c>
      <c r="AJ786" s="40">
        <f t="shared" si="426"/>
        <v>1.19007</v>
      </c>
      <c r="AK786" s="40">
        <f t="shared" si="427"/>
        <v>-0.72797999999999996</v>
      </c>
      <c r="AL786" s="40">
        <f t="shared" si="428"/>
        <v>0.46209</v>
      </c>
      <c r="AM786" s="40">
        <f t="shared" si="429"/>
        <v>49.413991487905555</v>
      </c>
      <c r="AN786" s="39">
        <f t="shared" si="430"/>
        <v>279</v>
      </c>
      <c r="AO786" s="40">
        <f t="shared" si="431"/>
        <v>3.6253500000000001</v>
      </c>
      <c r="AP786" s="39">
        <f t="shared" si="432"/>
        <v>133</v>
      </c>
      <c r="AQ786" s="40">
        <f t="shared" si="433"/>
        <v>1.2048099999999999</v>
      </c>
      <c r="AR786" s="40">
        <f t="shared" si="434"/>
        <v>-8.5559999999999997E-2</v>
      </c>
      <c r="AS786" s="40">
        <f t="shared" si="435"/>
        <v>1.1192500000000001</v>
      </c>
      <c r="AT786" s="40">
        <f t="shared" si="436"/>
        <v>30.872881239052784</v>
      </c>
      <c r="AU786" s="39">
        <f t="shared" si="437"/>
        <v>572</v>
      </c>
      <c r="AV786" s="40">
        <f t="shared" si="438"/>
        <v>4.5604899999999997</v>
      </c>
      <c r="AW786" s="39">
        <f t="shared" si="439"/>
        <v>280</v>
      </c>
      <c r="AX786" s="40">
        <f t="shared" si="440"/>
        <v>2.3948799999999997</v>
      </c>
      <c r="AY786" s="40">
        <f t="shared" si="441"/>
        <v>-0.81353999999999993</v>
      </c>
      <c r="AZ786" s="40">
        <f t="shared" si="442"/>
        <v>1.58134</v>
      </c>
      <c r="BA786" s="40">
        <f t="shared" si="443"/>
        <v>34.674782753607616</v>
      </c>
      <c r="BB786" s="39">
        <f t="shared" si="444"/>
        <v>11</v>
      </c>
      <c r="BC786" s="40">
        <f t="shared" si="445"/>
        <v>0.70060999999999996</v>
      </c>
      <c r="BD786" s="39">
        <f t="shared" si="446"/>
        <v>3</v>
      </c>
      <c r="BE786" s="40">
        <f t="shared" si="447"/>
        <v>0.13159999999999999</v>
      </c>
      <c r="BF786" s="40">
        <f t="shared" si="448"/>
        <v>-3.0899999999999999E-3</v>
      </c>
      <c r="BG786" s="40">
        <f t="shared" si="449"/>
        <v>0.12851000000000001</v>
      </c>
      <c r="BH786" s="40">
        <f t="shared" si="450"/>
        <v>18.342587174034058</v>
      </c>
      <c r="BI786" s="39">
        <f t="shared" si="451"/>
        <v>583</v>
      </c>
      <c r="BJ786" s="40">
        <f t="shared" si="452"/>
        <v>5.2610999999999999</v>
      </c>
      <c r="BK786" s="39">
        <f t="shared" si="453"/>
        <v>283</v>
      </c>
      <c r="BL786" s="40">
        <f t="shared" si="454"/>
        <v>2.5264799999999998</v>
      </c>
      <c r="BM786" s="40">
        <f t="shared" si="455"/>
        <v>-0.81662999999999997</v>
      </c>
      <c r="BN786" s="40">
        <f t="shared" si="456"/>
        <v>1.7098500000000001</v>
      </c>
      <c r="BO786" s="40">
        <f t="shared" si="457"/>
        <v>32.499857444260712</v>
      </c>
    </row>
    <row r="787" spans="1:67" x14ac:dyDescent="0.25">
      <c r="A787" s="14" t="s">
        <v>43</v>
      </c>
      <c r="B787" s="4" t="s">
        <v>48</v>
      </c>
      <c r="C787" s="14">
        <v>1431108</v>
      </c>
      <c r="D787" s="14" t="s">
        <v>15</v>
      </c>
      <c r="E787">
        <v>69</v>
      </c>
      <c r="F787">
        <v>25045</v>
      </c>
      <c r="G787">
        <v>12</v>
      </c>
      <c r="H787">
        <v>5843</v>
      </c>
      <c r="I787">
        <v>-1670</v>
      </c>
      <c r="J787">
        <v>4173</v>
      </c>
      <c r="L787">
        <v>110</v>
      </c>
      <c r="M787">
        <v>161439</v>
      </c>
      <c r="N787">
        <v>46</v>
      </c>
      <c r="O787">
        <v>63300</v>
      </c>
      <c r="P787">
        <v>-2242</v>
      </c>
      <c r="Q787">
        <v>61058</v>
      </c>
      <c r="S787">
        <v>19</v>
      </c>
      <c r="T787">
        <v>148933</v>
      </c>
      <c r="U787">
        <v>8</v>
      </c>
      <c r="V787">
        <v>38880</v>
      </c>
      <c r="W787">
        <v>-268</v>
      </c>
      <c r="X787">
        <v>38612</v>
      </c>
      <c r="Z787">
        <v>198</v>
      </c>
      <c r="AA787">
        <v>335417</v>
      </c>
      <c r="AB787">
        <v>66</v>
      </c>
      <c r="AC787">
        <v>108023</v>
      </c>
      <c r="AD787">
        <v>-4180</v>
      </c>
      <c r="AE787">
        <v>103843</v>
      </c>
      <c r="AG787" s="36">
        <f t="shared" si="423"/>
        <v>69</v>
      </c>
      <c r="AH787" s="37">
        <f t="shared" si="424"/>
        <v>0.25045000000000001</v>
      </c>
      <c r="AI787" s="36">
        <f t="shared" si="425"/>
        <v>12</v>
      </c>
      <c r="AJ787" s="37">
        <f t="shared" si="426"/>
        <v>5.8430000000000003E-2</v>
      </c>
      <c r="AK787" s="37">
        <f t="shared" si="427"/>
        <v>-1.67E-2</v>
      </c>
      <c r="AL787" s="37">
        <f t="shared" si="428"/>
        <v>4.1730000000000003E-2</v>
      </c>
      <c r="AM787" s="38">
        <f t="shared" si="429"/>
        <v>16.662008384907168</v>
      </c>
      <c r="AN787" s="36">
        <f t="shared" si="430"/>
        <v>110</v>
      </c>
      <c r="AO787" s="37">
        <f t="shared" si="431"/>
        <v>1.61439</v>
      </c>
      <c r="AP787" s="36">
        <f t="shared" si="432"/>
        <v>46</v>
      </c>
      <c r="AQ787" s="37">
        <f t="shared" si="433"/>
        <v>0.63300000000000001</v>
      </c>
      <c r="AR787" s="37">
        <f t="shared" si="434"/>
        <v>-2.2419999999999999E-2</v>
      </c>
      <c r="AS787" s="37">
        <f t="shared" si="435"/>
        <v>0.61058000000000001</v>
      </c>
      <c r="AT787" s="38">
        <f t="shared" si="436"/>
        <v>37.821096513234103</v>
      </c>
      <c r="AU787" s="36">
        <f t="shared" si="437"/>
        <v>179</v>
      </c>
      <c r="AV787" s="37">
        <f t="shared" si="438"/>
        <v>1.8648400000000001</v>
      </c>
      <c r="AW787" s="36">
        <f t="shared" si="439"/>
        <v>58</v>
      </c>
      <c r="AX787" s="37">
        <f t="shared" si="440"/>
        <v>0.69142999999999999</v>
      </c>
      <c r="AY787" s="37">
        <f t="shared" si="441"/>
        <v>-3.9120000000000002E-2</v>
      </c>
      <c r="AZ787" s="37">
        <f t="shared" si="442"/>
        <v>0.65231000000000006</v>
      </c>
      <c r="BA787" s="38">
        <f t="shared" si="443"/>
        <v>34.979408421097787</v>
      </c>
      <c r="BB787" s="36">
        <f t="shared" si="444"/>
        <v>19</v>
      </c>
      <c r="BC787" s="37">
        <f t="shared" si="445"/>
        <v>1.48933</v>
      </c>
      <c r="BD787" s="36">
        <f t="shared" si="446"/>
        <v>8</v>
      </c>
      <c r="BE787" s="37">
        <f t="shared" si="447"/>
        <v>0.38879999999999998</v>
      </c>
      <c r="BF787" s="37">
        <f t="shared" si="448"/>
        <v>-2.6800000000000001E-3</v>
      </c>
      <c r="BG787" s="37">
        <f t="shared" si="449"/>
        <v>0.38612000000000002</v>
      </c>
      <c r="BH787" s="38">
        <f t="shared" si="450"/>
        <v>25.925751848146483</v>
      </c>
      <c r="BI787" s="36">
        <f t="shared" si="451"/>
        <v>198</v>
      </c>
      <c r="BJ787" s="37">
        <f t="shared" si="452"/>
        <v>3.3541699999999999</v>
      </c>
      <c r="BK787" s="36">
        <f t="shared" si="453"/>
        <v>66</v>
      </c>
      <c r="BL787" s="37">
        <f t="shared" si="454"/>
        <v>1.08023</v>
      </c>
      <c r="BM787" s="37">
        <f t="shared" si="455"/>
        <v>-4.1799999999999997E-2</v>
      </c>
      <c r="BN787" s="37">
        <f t="shared" si="456"/>
        <v>1.03843</v>
      </c>
      <c r="BO787" s="38">
        <f t="shared" si="457"/>
        <v>30.959372959629356</v>
      </c>
    </row>
    <row r="788" spans="1:67" x14ac:dyDescent="0.25">
      <c r="A788" s="14" t="s">
        <v>43</v>
      </c>
      <c r="B788" s="4" t="s">
        <v>48</v>
      </c>
      <c r="C788" s="14">
        <v>1431108</v>
      </c>
      <c r="D788" s="14" t="s">
        <v>16</v>
      </c>
      <c r="E788">
        <v>321</v>
      </c>
      <c r="F788">
        <v>104137</v>
      </c>
      <c r="G788">
        <v>227</v>
      </c>
      <c r="H788">
        <v>111284</v>
      </c>
      <c r="I788">
        <v>-35660</v>
      </c>
      <c r="J788">
        <v>75624</v>
      </c>
      <c r="L788">
        <v>154</v>
      </c>
      <c r="M788">
        <v>167058</v>
      </c>
      <c r="N788">
        <v>95</v>
      </c>
      <c r="O788">
        <v>93300</v>
      </c>
      <c r="P788">
        <v>-13642</v>
      </c>
      <c r="Q788">
        <v>79658</v>
      </c>
      <c r="S788">
        <v>6</v>
      </c>
      <c r="T788">
        <v>51152</v>
      </c>
      <c r="U788">
        <v>1</v>
      </c>
      <c r="V788">
        <v>2500</v>
      </c>
      <c r="W788">
        <v>0</v>
      </c>
      <c r="X788">
        <v>2500</v>
      </c>
      <c r="Z788">
        <v>481</v>
      </c>
      <c r="AA788">
        <v>322347</v>
      </c>
      <c r="AB788">
        <v>323</v>
      </c>
      <c r="AC788">
        <v>207084</v>
      </c>
      <c r="AD788">
        <v>-49302</v>
      </c>
      <c r="AE788">
        <v>157782</v>
      </c>
      <c r="AG788" s="36">
        <f t="shared" si="423"/>
        <v>321</v>
      </c>
      <c r="AH788" s="37">
        <f t="shared" si="424"/>
        <v>1.0413699999999999</v>
      </c>
      <c r="AI788" s="36">
        <f t="shared" si="425"/>
        <v>227</v>
      </c>
      <c r="AJ788" s="37">
        <f t="shared" si="426"/>
        <v>1.1128400000000001</v>
      </c>
      <c r="AK788" s="37">
        <f t="shared" si="427"/>
        <v>-0.35659999999999997</v>
      </c>
      <c r="AL788" s="37">
        <f t="shared" si="428"/>
        <v>0.75624000000000002</v>
      </c>
      <c r="AM788" s="38">
        <f t="shared" si="429"/>
        <v>72.619722096853195</v>
      </c>
      <c r="AN788" s="36">
        <f t="shared" si="430"/>
        <v>154</v>
      </c>
      <c r="AO788" s="37">
        <f t="shared" si="431"/>
        <v>1.67058</v>
      </c>
      <c r="AP788" s="36">
        <f t="shared" si="432"/>
        <v>95</v>
      </c>
      <c r="AQ788" s="37">
        <f t="shared" si="433"/>
        <v>0.93300000000000005</v>
      </c>
      <c r="AR788" s="37">
        <f t="shared" si="434"/>
        <v>-0.13642000000000001</v>
      </c>
      <c r="AS788" s="37">
        <f t="shared" si="435"/>
        <v>0.79657999999999995</v>
      </c>
      <c r="AT788" s="38">
        <f t="shared" si="436"/>
        <v>47.682840690059734</v>
      </c>
      <c r="AU788" s="36">
        <f t="shared" si="437"/>
        <v>475</v>
      </c>
      <c r="AV788" s="37">
        <f t="shared" si="438"/>
        <v>2.7119499999999999</v>
      </c>
      <c r="AW788" s="36">
        <f t="shared" si="439"/>
        <v>322</v>
      </c>
      <c r="AX788" s="37">
        <f t="shared" si="440"/>
        <v>2.0458400000000001</v>
      </c>
      <c r="AY788" s="37">
        <f t="shared" si="441"/>
        <v>-0.49302000000000001</v>
      </c>
      <c r="AZ788" s="37">
        <f t="shared" si="442"/>
        <v>1.5528200000000001</v>
      </c>
      <c r="BA788" s="38">
        <f t="shared" si="443"/>
        <v>57.258430280794272</v>
      </c>
      <c r="BB788" s="36">
        <f t="shared" si="444"/>
        <v>6</v>
      </c>
      <c r="BC788" s="37">
        <f t="shared" si="445"/>
        <v>0.51151999999999997</v>
      </c>
      <c r="BD788" s="36">
        <f t="shared" si="446"/>
        <v>1</v>
      </c>
      <c r="BE788" s="37">
        <f t="shared" si="447"/>
        <v>2.5000000000000001E-2</v>
      </c>
      <c r="BF788" s="37">
        <f t="shared" si="448"/>
        <v>0</v>
      </c>
      <c r="BG788" s="37">
        <f t="shared" si="449"/>
        <v>2.5000000000000001E-2</v>
      </c>
      <c r="BH788" s="38">
        <f t="shared" si="450"/>
        <v>4.8873944322802636</v>
      </c>
      <c r="BI788" s="36">
        <f t="shared" si="451"/>
        <v>481</v>
      </c>
      <c r="BJ788" s="37">
        <f t="shared" si="452"/>
        <v>3.2234699999999998</v>
      </c>
      <c r="BK788" s="36">
        <f t="shared" si="453"/>
        <v>323</v>
      </c>
      <c r="BL788" s="37">
        <f t="shared" si="454"/>
        <v>2.07084</v>
      </c>
      <c r="BM788" s="37">
        <f t="shared" si="455"/>
        <v>-0.49302000000000001</v>
      </c>
      <c r="BN788" s="37">
        <f t="shared" si="456"/>
        <v>1.57782</v>
      </c>
      <c r="BO788" s="38">
        <f t="shared" si="457"/>
        <v>48.947872944373607</v>
      </c>
    </row>
    <row r="789" spans="1:67" x14ac:dyDescent="0.25">
      <c r="A789" s="14" t="s">
        <v>43</v>
      </c>
      <c r="B789" s="4" t="s">
        <v>48</v>
      </c>
      <c r="C789" s="14">
        <v>1431108</v>
      </c>
      <c r="D789" s="14" t="s">
        <v>17</v>
      </c>
      <c r="E789">
        <v>8</v>
      </c>
      <c r="F789">
        <v>2517</v>
      </c>
      <c r="G789">
        <v>5</v>
      </c>
      <c r="H789">
        <v>2408</v>
      </c>
      <c r="I789">
        <v>-757</v>
      </c>
      <c r="J789">
        <v>1651</v>
      </c>
      <c r="L789">
        <v>7</v>
      </c>
      <c r="M789">
        <v>10538</v>
      </c>
      <c r="N789">
        <v>3</v>
      </c>
      <c r="O789">
        <v>4360</v>
      </c>
      <c r="P789">
        <v>-2132</v>
      </c>
      <c r="Q789">
        <v>2228</v>
      </c>
      <c r="Z789">
        <v>15</v>
      </c>
      <c r="AA789">
        <v>13055</v>
      </c>
      <c r="AB789">
        <v>8</v>
      </c>
      <c r="AC789">
        <v>6768</v>
      </c>
      <c r="AD789">
        <v>-2889</v>
      </c>
      <c r="AE789">
        <v>3879</v>
      </c>
      <c r="AG789" s="36">
        <f t="shared" si="423"/>
        <v>8</v>
      </c>
      <c r="AH789" s="37">
        <f t="shared" si="424"/>
        <v>2.5170000000000001E-2</v>
      </c>
      <c r="AI789" s="36">
        <f t="shared" si="425"/>
        <v>5</v>
      </c>
      <c r="AJ789" s="37">
        <f t="shared" si="426"/>
        <v>2.4080000000000001E-2</v>
      </c>
      <c r="AK789" s="37">
        <f t="shared" si="427"/>
        <v>-7.5700000000000003E-3</v>
      </c>
      <c r="AL789" s="37">
        <f t="shared" si="428"/>
        <v>1.651E-2</v>
      </c>
      <c r="AM789" s="38">
        <f t="shared" si="429"/>
        <v>65.593961064759625</v>
      </c>
      <c r="AN789" s="36">
        <f t="shared" si="430"/>
        <v>7</v>
      </c>
      <c r="AO789" s="37">
        <f t="shared" si="431"/>
        <v>0.10538</v>
      </c>
      <c r="AP789" s="36">
        <f t="shared" si="432"/>
        <v>3</v>
      </c>
      <c r="AQ789" s="37">
        <f t="shared" si="433"/>
        <v>4.36E-2</v>
      </c>
      <c r="AR789" s="37">
        <f t="shared" si="434"/>
        <v>-2.1319999999999999E-2</v>
      </c>
      <c r="AS789" s="37">
        <f t="shared" si="435"/>
        <v>2.2280000000000001E-2</v>
      </c>
      <c r="AT789" s="38">
        <f t="shared" si="436"/>
        <v>21.14253178971342</v>
      </c>
      <c r="AU789" s="36">
        <f t="shared" si="437"/>
        <v>15</v>
      </c>
      <c r="AV789" s="37">
        <f t="shared" si="438"/>
        <v>0.13055</v>
      </c>
      <c r="AW789" s="36">
        <f t="shared" si="439"/>
        <v>8</v>
      </c>
      <c r="AX789" s="37">
        <f t="shared" si="440"/>
        <v>6.7680000000000004E-2</v>
      </c>
      <c r="AY789" s="37">
        <f t="shared" si="441"/>
        <v>-2.8889999999999999E-2</v>
      </c>
      <c r="AZ789" s="37">
        <f t="shared" si="442"/>
        <v>3.8790000000000005E-2</v>
      </c>
      <c r="BA789" s="38">
        <f t="shared" si="443"/>
        <v>29.712753734201456</v>
      </c>
      <c r="BB789" s="36">
        <f t="shared" si="444"/>
        <v>0</v>
      </c>
      <c r="BC789" s="37">
        <f t="shared" si="445"/>
        <v>0</v>
      </c>
      <c r="BD789" s="36">
        <f t="shared" si="446"/>
        <v>0</v>
      </c>
      <c r="BE789" s="37">
        <f t="shared" si="447"/>
        <v>0</v>
      </c>
      <c r="BF789" s="37">
        <f t="shared" si="448"/>
        <v>0</v>
      </c>
      <c r="BG789" s="37">
        <f t="shared" si="449"/>
        <v>0</v>
      </c>
      <c r="BH789" s="38" t="e">
        <f t="shared" si="450"/>
        <v>#DIV/0!</v>
      </c>
      <c r="BI789" s="36">
        <f t="shared" si="451"/>
        <v>15</v>
      </c>
      <c r="BJ789" s="37">
        <f t="shared" si="452"/>
        <v>0.13055</v>
      </c>
      <c r="BK789" s="36">
        <f t="shared" si="453"/>
        <v>8</v>
      </c>
      <c r="BL789" s="37">
        <f t="shared" si="454"/>
        <v>6.7680000000000004E-2</v>
      </c>
      <c r="BM789" s="37">
        <f t="shared" si="455"/>
        <v>-2.8889999999999999E-2</v>
      </c>
      <c r="BN789" s="37">
        <f t="shared" si="456"/>
        <v>3.8789999999999998E-2</v>
      </c>
      <c r="BO789" s="38">
        <f t="shared" si="457"/>
        <v>29.712753734201453</v>
      </c>
    </row>
    <row r="790" spans="1:67" x14ac:dyDescent="0.25">
      <c r="A790" s="14" t="s">
        <v>43</v>
      </c>
      <c r="B790" s="4" t="s">
        <v>48</v>
      </c>
      <c r="C790" s="14">
        <v>1431108</v>
      </c>
      <c r="D790" s="14" t="s">
        <v>18</v>
      </c>
      <c r="L790">
        <v>1</v>
      </c>
      <c r="M790">
        <v>778</v>
      </c>
      <c r="N790">
        <v>1</v>
      </c>
      <c r="O790">
        <v>950</v>
      </c>
      <c r="P790">
        <v>-172</v>
      </c>
      <c r="Q790">
        <v>778</v>
      </c>
      <c r="Z790">
        <v>1</v>
      </c>
      <c r="AA790">
        <v>778</v>
      </c>
      <c r="AB790">
        <v>1</v>
      </c>
      <c r="AC790">
        <v>950</v>
      </c>
      <c r="AD790">
        <v>-172</v>
      </c>
      <c r="AE790">
        <v>778</v>
      </c>
      <c r="AG790" s="36">
        <f t="shared" si="423"/>
        <v>0</v>
      </c>
      <c r="AH790" s="37">
        <f t="shared" si="424"/>
        <v>0</v>
      </c>
      <c r="AI790" s="36">
        <f t="shared" si="425"/>
        <v>0</v>
      </c>
      <c r="AJ790" s="37">
        <f t="shared" si="426"/>
        <v>0</v>
      </c>
      <c r="AK790" s="37">
        <f t="shared" si="427"/>
        <v>0</v>
      </c>
      <c r="AL790" s="37">
        <f t="shared" si="428"/>
        <v>0</v>
      </c>
      <c r="AM790" s="38" t="e">
        <f t="shared" si="429"/>
        <v>#DIV/0!</v>
      </c>
      <c r="AN790" s="36">
        <f t="shared" si="430"/>
        <v>1</v>
      </c>
      <c r="AO790" s="37">
        <f t="shared" si="431"/>
        <v>7.7799999999999996E-3</v>
      </c>
      <c r="AP790" s="36">
        <f t="shared" si="432"/>
        <v>1</v>
      </c>
      <c r="AQ790" s="37">
        <f t="shared" si="433"/>
        <v>9.4999999999999998E-3</v>
      </c>
      <c r="AR790" s="37">
        <f t="shared" si="434"/>
        <v>-1.72E-3</v>
      </c>
      <c r="AS790" s="37">
        <f t="shared" si="435"/>
        <v>7.7799999999999996E-3</v>
      </c>
      <c r="AT790" s="38">
        <f t="shared" si="436"/>
        <v>100</v>
      </c>
      <c r="AU790" s="36">
        <f t="shared" si="437"/>
        <v>1</v>
      </c>
      <c r="AV790" s="37">
        <f t="shared" si="438"/>
        <v>7.7799999999999996E-3</v>
      </c>
      <c r="AW790" s="36">
        <f t="shared" si="439"/>
        <v>1</v>
      </c>
      <c r="AX790" s="37">
        <f t="shared" si="440"/>
        <v>9.4999999999999998E-3</v>
      </c>
      <c r="AY790" s="37">
        <f t="shared" si="441"/>
        <v>-1.72E-3</v>
      </c>
      <c r="AZ790" s="37">
        <f t="shared" si="442"/>
        <v>7.7799999999999996E-3</v>
      </c>
      <c r="BA790" s="38">
        <f t="shared" si="443"/>
        <v>100</v>
      </c>
      <c r="BB790" s="36">
        <f t="shared" si="444"/>
        <v>0</v>
      </c>
      <c r="BC790" s="37">
        <f t="shared" si="445"/>
        <v>0</v>
      </c>
      <c r="BD790" s="36">
        <f t="shared" si="446"/>
        <v>0</v>
      </c>
      <c r="BE790" s="37">
        <f t="shared" si="447"/>
        <v>0</v>
      </c>
      <c r="BF790" s="37">
        <f t="shared" si="448"/>
        <v>0</v>
      </c>
      <c r="BG790" s="37">
        <f t="shared" si="449"/>
        <v>0</v>
      </c>
      <c r="BH790" s="38" t="e">
        <f t="shared" si="450"/>
        <v>#DIV/0!</v>
      </c>
      <c r="BI790" s="36">
        <f t="shared" si="451"/>
        <v>1</v>
      </c>
      <c r="BJ790" s="37">
        <f t="shared" si="452"/>
        <v>7.7799999999999996E-3</v>
      </c>
      <c r="BK790" s="36">
        <f t="shared" si="453"/>
        <v>1</v>
      </c>
      <c r="BL790" s="37">
        <f t="shared" si="454"/>
        <v>9.4999999999999998E-3</v>
      </c>
      <c r="BM790" s="37">
        <f t="shared" si="455"/>
        <v>-1.72E-3</v>
      </c>
      <c r="BN790" s="37">
        <f t="shared" si="456"/>
        <v>7.7799999999999996E-3</v>
      </c>
      <c r="BO790" s="38">
        <f t="shared" si="457"/>
        <v>100</v>
      </c>
    </row>
    <row r="791" spans="1:67" x14ac:dyDescent="0.25">
      <c r="A791" s="34"/>
      <c r="B791" s="35"/>
      <c r="C791" s="34" t="s">
        <v>359</v>
      </c>
      <c r="D791" s="34"/>
      <c r="E791">
        <v>398</v>
      </c>
      <c r="F791">
        <v>131699</v>
      </c>
      <c r="G791">
        <v>244</v>
      </c>
      <c r="H791">
        <v>119535</v>
      </c>
      <c r="I791">
        <v>-38087</v>
      </c>
      <c r="J791">
        <v>81448</v>
      </c>
      <c r="L791">
        <v>272</v>
      </c>
      <c r="M791">
        <v>339813</v>
      </c>
      <c r="N791">
        <v>145</v>
      </c>
      <c r="O791">
        <v>161910</v>
      </c>
      <c r="P791">
        <v>-18188</v>
      </c>
      <c r="Q791">
        <v>143722</v>
      </c>
      <c r="S791">
        <v>25</v>
      </c>
      <c r="T791">
        <v>200085</v>
      </c>
      <c r="U791">
        <v>9</v>
      </c>
      <c r="V791">
        <v>41380</v>
      </c>
      <c r="W791">
        <v>-268</v>
      </c>
      <c r="X791">
        <v>41112</v>
      </c>
      <c r="Z791">
        <v>695</v>
      </c>
      <c r="AA791">
        <v>671597</v>
      </c>
      <c r="AB791">
        <v>398</v>
      </c>
      <c r="AC791">
        <v>322825</v>
      </c>
      <c r="AD791">
        <v>-56543</v>
      </c>
      <c r="AE791">
        <v>266282</v>
      </c>
      <c r="AG791" s="39">
        <f t="shared" si="423"/>
        <v>398</v>
      </c>
      <c r="AH791" s="40">
        <f t="shared" si="424"/>
        <v>1.3169900000000001</v>
      </c>
      <c r="AI791" s="39">
        <f t="shared" si="425"/>
        <v>244</v>
      </c>
      <c r="AJ791" s="40">
        <f t="shared" si="426"/>
        <v>1.1953499999999999</v>
      </c>
      <c r="AK791" s="40">
        <f t="shared" si="427"/>
        <v>-0.38086999999999999</v>
      </c>
      <c r="AL791" s="40">
        <f t="shared" si="428"/>
        <v>0.81447999999999998</v>
      </c>
      <c r="AM791" s="40">
        <f t="shared" si="429"/>
        <v>61.844053485599737</v>
      </c>
      <c r="AN791" s="39">
        <f t="shared" si="430"/>
        <v>272</v>
      </c>
      <c r="AO791" s="40">
        <f t="shared" si="431"/>
        <v>3.3981300000000001</v>
      </c>
      <c r="AP791" s="39">
        <f t="shared" si="432"/>
        <v>145</v>
      </c>
      <c r="AQ791" s="40">
        <f t="shared" si="433"/>
        <v>1.6191</v>
      </c>
      <c r="AR791" s="40">
        <f t="shared" si="434"/>
        <v>-0.18187999999999999</v>
      </c>
      <c r="AS791" s="40">
        <f t="shared" si="435"/>
        <v>1.4372199999999999</v>
      </c>
      <c r="AT791" s="40">
        <f t="shared" si="436"/>
        <v>42.294438411714673</v>
      </c>
      <c r="AU791" s="39">
        <f t="shared" si="437"/>
        <v>670</v>
      </c>
      <c r="AV791" s="40">
        <f t="shared" si="438"/>
        <v>4.7151200000000006</v>
      </c>
      <c r="AW791" s="39">
        <f t="shared" si="439"/>
        <v>389</v>
      </c>
      <c r="AX791" s="40">
        <f t="shared" si="440"/>
        <v>2.8144499999999999</v>
      </c>
      <c r="AY791" s="40">
        <f t="shared" si="441"/>
        <v>-0.56274999999999997</v>
      </c>
      <c r="AZ791" s="40">
        <f t="shared" si="442"/>
        <v>2.2517</v>
      </c>
      <c r="BA791" s="40">
        <f t="shared" si="443"/>
        <v>47.754882166307532</v>
      </c>
      <c r="BB791" s="39">
        <f t="shared" si="444"/>
        <v>25</v>
      </c>
      <c r="BC791" s="40">
        <f t="shared" si="445"/>
        <v>2.0008499999999998</v>
      </c>
      <c r="BD791" s="39">
        <f t="shared" si="446"/>
        <v>9</v>
      </c>
      <c r="BE791" s="40">
        <f t="shared" si="447"/>
        <v>0.4138</v>
      </c>
      <c r="BF791" s="40">
        <f t="shared" si="448"/>
        <v>-2.6800000000000001E-3</v>
      </c>
      <c r="BG791" s="40">
        <f t="shared" si="449"/>
        <v>0.41111999999999999</v>
      </c>
      <c r="BH791" s="40">
        <f t="shared" si="450"/>
        <v>20.547267411350177</v>
      </c>
      <c r="BI791" s="39">
        <f t="shared" si="451"/>
        <v>695</v>
      </c>
      <c r="BJ791" s="40">
        <f t="shared" si="452"/>
        <v>6.7159700000000004</v>
      </c>
      <c r="BK791" s="39">
        <f t="shared" si="453"/>
        <v>398</v>
      </c>
      <c r="BL791" s="40">
        <f t="shared" si="454"/>
        <v>3.2282500000000001</v>
      </c>
      <c r="BM791" s="40">
        <f t="shared" si="455"/>
        <v>-0.56542999999999999</v>
      </c>
      <c r="BN791" s="40">
        <f t="shared" si="456"/>
        <v>2.66282</v>
      </c>
      <c r="BO791" s="40">
        <f t="shared" si="457"/>
        <v>39.649075263885933</v>
      </c>
    </row>
    <row r="792" spans="1:67" x14ac:dyDescent="0.25">
      <c r="A792" s="14" t="s">
        <v>43</v>
      </c>
      <c r="B792" s="4" t="s">
        <v>48</v>
      </c>
      <c r="C792" s="14">
        <v>1431109</v>
      </c>
      <c r="D792" s="14" t="s">
        <v>15</v>
      </c>
      <c r="E792">
        <v>26</v>
      </c>
      <c r="F792">
        <v>8761</v>
      </c>
      <c r="G792">
        <v>4</v>
      </c>
      <c r="H792">
        <v>2249</v>
      </c>
      <c r="I792">
        <v>-804</v>
      </c>
      <c r="J792">
        <v>1445</v>
      </c>
      <c r="L792">
        <v>43</v>
      </c>
      <c r="M792">
        <v>65986</v>
      </c>
      <c r="N792">
        <v>4</v>
      </c>
      <c r="O792">
        <v>4380</v>
      </c>
      <c r="P792">
        <v>-947</v>
      </c>
      <c r="Q792">
        <v>3433</v>
      </c>
      <c r="S792">
        <v>4</v>
      </c>
      <c r="T792">
        <v>25467</v>
      </c>
      <c r="U792">
        <v>1</v>
      </c>
      <c r="V792">
        <v>3000</v>
      </c>
      <c r="W792">
        <v>0</v>
      </c>
      <c r="X792">
        <v>3000</v>
      </c>
      <c r="Z792">
        <v>73</v>
      </c>
      <c r="AA792">
        <v>100214</v>
      </c>
      <c r="AB792">
        <v>9</v>
      </c>
      <c r="AC792">
        <v>9629</v>
      </c>
      <c r="AD792">
        <v>-1751</v>
      </c>
      <c r="AE792">
        <v>7878</v>
      </c>
      <c r="AG792" s="36">
        <f t="shared" si="423"/>
        <v>26</v>
      </c>
      <c r="AH792" s="37">
        <f t="shared" si="424"/>
        <v>8.7609999999999993E-2</v>
      </c>
      <c r="AI792" s="36">
        <f t="shared" si="425"/>
        <v>4</v>
      </c>
      <c r="AJ792" s="37">
        <f t="shared" si="426"/>
        <v>2.249E-2</v>
      </c>
      <c r="AK792" s="37">
        <f t="shared" si="427"/>
        <v>-8.0400000000000003E-3</v>
      </c>
      <c r="AL792" s="37">
        <f t="shared" si="428"/>
        <v>1.4449999999999999E-2</v>
      </c>
      <c r="AM792" s="38">
        <f t="shared" si="429"/>
        <v>16.493550964501768</v>
      </c>
      <c r="AN792" s="36">
        <f t="shared" si="430"/>
        <v>43</v>
      </c>
      <c r="AO792" s="37">
        <f t="shared" si="431"/>
        <v>0.65986</v>
      </c>
      <c r="AP792" s="36">
        <f t="shared" si="432"/>
        <v>4</v>
      </c>
      <c r="AQ792" s="37">
        <f t="shared" si="433"/>
        <v>4.3799999999999999E-2</v>
      </c>
      <c r="AR792" s="37">
        <f t="shared" si="434"/>
        <v>-9.4699999999999993E-3</v>
      </c>
      <c r="AS792" s="37">
        <f t="shared" si="435"/>
        <v>3.4329999999999999E-2</v>
      </c>
      <c r="AT792" s="38">
        <f t="shared" si="436"/>
        <v>5.2026187373079136</v>
      </c>
      <c r="AU792" s="36">
        <f t="shared" si="437"/>
        <v>69</v>
      </c>
      <c r="AV792" s="37">
        <f t="shared" si="438"/>
        <v>0.74746999999999997</v>
      </c>
      <c r="AW792" s="36">
        <f t="shared" si="439"/>
        <v>8</v>
      </c>
      <c r="AX792" s="37">
        <f t="shared" si="440"/>
        <v>6.6290000000000002E-2</v>
      </c>
      <c r="AY792" s="37">
        <f t="shared" si="441"/>
        <v>-1.7509999999999998E-2</v>
      </c>
      <c r="AZ792" s="37">
        <f t="shared" si="442"/>
        <v>4.8779999999999997E-2</v>
      </c>
      <c r="BA792" s="38">
        <f t="shared" si="443"/>
        <v>6.5260144219834908</v>
      </c>
      <c r="BB792" s="36">
        <f t="shared" si="444"/>
        <v>4</v>
      </c>
      <c r="BC792" s="37">
        <f t="shared" si="445"/>
        <v>0.25467000000000001</v>
      </c>
      <c r="BD792" s="36">
        <f t="shared" si="446"/>
        <v>1</v>
      </c>
      <c r="BE792" s="37">
        <f t="shared" si="447"/>
        <v>0.03</v>
      </c>
      <c r="BF792" s="37">
        <f t="shared" si="448"/>
        <v>0</v>
      </c>
      <c r="BG792" s="37">
        <f t="shared" si="449"/>
        <v>0.03</v>
      </c>
      <c r="BH792" s="38">
        <f t="shared" si="450"/>
        <v>11.779950524207798</v>
      </c>
      <c r="BI792" s="36">
        <f t="shared" si="451"/>
        <v>73</v>
      </c>
      <c r="BJ792" s="37">
        <f t="shared" si="452"/>
        <v>1.00214</v>
      </c>
      <c r="BK792" s="36">
        <f t="shared" si="453"/>
        <v>9</v>
      </c>
      <c r="BL792" s="37">
        <f t="shared" si="454"/>
        <v>9.6290000000000001E-2</v>
      </c>
      <c r="BM792" s="37">
        <f t="shared" si="455"/>
        <v>-1.7510000000000001E-2</v>
      </c>
      <c r="BN792" s="37">
        <f t="shared" si="456"/>
        <v>7.8780000000000003E-2</v>
      </c>
      <c r="BO792" s="38">
        <f t="shared" si="457"/>
        <v>7.8611770810465611</v>
      </c>
    </row>
    <row r="793" spans="1:67" x14ac:dyDescent="0.25">
      <c r="A793" s="14" t="s">
        <v>43</v>
      </c>
      <c r="B793" s="4" t="s">
        <v>48</v>
      </c>
      <c r="C793" s="14">
        <v>1431109</v>
      </c>
      <c r="D793" s="14" t="s">
        <v>16</v>
      </c>
      <c r="E793">
        <v>135</v>
      </c>
      <c r="F793">
        <v>41200</v>
      </c>
      <c r="G793">
        <v>88</v>
      </c>
      <c r="H793">
        <v>44519</v>
      </c>
      <c r="I793">
        <v>-17091</v>
      </c>
      <c r="J793">
        <v>27428</v>
      </c>
      <c r="L793">
        <v>30</v>
      </c>
      <c r="M793">
        <v>28712</v>
      </c>
      <c r="N793">
        <v>20</v>
      </c>
      <c r="O793">
        <v>21594</v>
      </c>
      <c r="P793">
        <v>-6092</v>
      </c>
      <c r="Q793">
        <v>15502</v>
      </c>
      <c r="S793">
        <v>2</v>
      </c>
      <c r="T793">
        <v>23195</v>
      </c>
      <c r="U793">
        <v>0</v>
      </c>
      <c r="V793">
        <v>0</v>
      </c>
      <c r="W793">
        <v>0</v>
      </c>
      <c r="X793">
        <v>0</v>
      </c>
      <c r="Z793">
        <v>167</v>
      </c>
      <c r="AA793">
        <v>93107</v>
      </c>
      <c r="AB793">
        <v>108</v>
      </c>
      <c r="AC793">
        <v>66113</v>
      </c>
      <c r="AD793">
        <v>-23183</v>
      </c>
      <c r="AE793">
        <v>42930</v>
      </c>
      <c r="AG793" s="36">
        <f t="shared" si="423"/>
        <v>135</v>
      </c>
      <c r="AH793" s="37">
        <f t="shared" si="424"/>
        <v>0.41199999999999998</v>
      </c>
      <c r="AI793" s="36">
        <f t="shared" si="425"/>
        <v>88</v>
      </c>
      <c r="AJ793" s="37">
        <f t="shared" si="426"/>
        <v>0.44518999999999997</v>
      </c>
      <c r="AK793" s="37">
        <f t="shared" si="427"/>
        <v>-0.17091000000000001</v>
      </c>
      <c r="AL793" s="37">
        <f t="shared" si="428"/>
        <v>0.27428000000000002</v>
      </c>
      <c r="AM793" s="38">
        <f t="shared" si="429"/>
        <v>66.572815533980588</v>
      </c>
      <c r="AN793" s="36">
        <f t="shared" si="430"/>
        <v>30</v>
      </c>
      <c r="AO793" s="37">
        <f t="shared" si="431"/>
        <v>0.28711999999999999</v>
      </c>
      <c r="AP793" s="36">
        <f t="shared" si="432"/>
        <v>20</v>
      </c>
      <c r="AQ793" s="37">
        <f t="shared" si="433"/>
        <v>0.21593999999999999</v>
      </c>
      <c r="AR793" s="37">
        <f t="shared" si="434"/>
        <v>-6.0920000000000002E-2</v>
      </c>
      <c r="AS793" s="37">
        <f t="shared" si="435"/>
        <v>0.15501999999999999</v>
      </c>
      <c r="AT793" s="38">
        <f t="shared" si="436"/>
        <v>53.991362496517134</v>
      </c>
      <c r="AU793" s="36">
        <f t="shared" si="437"/>
        <v>165</v>
      </c>
      <c r="AV793" s="37">
        <f t="shared" si="438"/>
        <v>0.69911999999999996</v>
      </c>
      <c r="AW793" s="36">
        <f t="shared" si="439"/>
        <v>108</v>
      </c>
      <c r="AX793" s="37">
        <f t="shared" si="440"/>
        <v>0.66113</v>
      </c>
      <c r="AY793" s="37">
        <f t="shared" si="441"/>
        <v>-0.23183000000000001</v>
      </c>
      <c r="AZ793" s="37">
        <f t="shared" si="442"/>
        <v>0.42930000000000001</v>
      </c>
      <c r="BA793" s="38">
        <f t="shared" si="443"/>
        <v>61.405767250257469</v>
      </c>
      <c r="BB793" s="36">
        <f t="shared" si="444"/>
        <v>2</v>
      </c>
      <c r="BC793" s="37">
        <f t="shared" si="445"/>
        <v>0.23194999999999999</v>
      </c>
      <c r="BD793" s="36">
        <f t="shared" si="446"/>
        <v>0</v>
      </c>
      <c r="BE793" s="37">
        <f t="shared" si="447"/>
        <v>0</v>
      </c>
      <c r="BF793" s="37">
        <f t="shared" si="448"/>
        <v>0</v>
      </c>
      <c r="BG793" s="37">
        <f t="shared" si="449"/>
        <v>0</v>
      </c>
      <c r="BH793" s="38">
        <f t="shared" si="450"/>
        <v>0</v>
      </c>
      <c r="BI793" s="36">
        <f t="shared" si="451"/>
        <v>167</v>
      </c>
      <c r="BJ793" s="37">
        <f t="shared" si="452"/>
        <v>0.93106999999999995</v>
      </c>
      <c r="BK793" s="36">
        <f t="shared" si="453"/>
        <v>108</v>
      </c>
      <c r="BL793" s="37">
        <f t="shared" si="454"/>
        <v>0.66113</v>
      </c>
      <c r="BM793" s="37">
        <f t="shared" si="455"/>
        <v>-0.23183000000000001</v>
      </c>
      <c r="BN793" s="37">
        <f t="shared" si="456"/>
        <v>0.42930000000000001</v>
      </c>
      <c r="BO793" s="38">
        <f t="shared" si="457"/>
        <v>46.108241055989353</v>
      </c>
    </row>
    <row r="794" spans="1:67" x14ac:dyDescent="0.25">
      <c r="A794" s="14" t="s">
        <v>43</v>
      </c>
      <c r="B794" s="4" t="s">
        <v>48</v>
      </c>
      <c r="C794" s="14">
        <v>1431109</v>
      </c>
      <c r="D794" s="14" t="s">
        <v>17</v>
      </c>
      <c r="E794">
        <v>3</v>
      </c>
      <c r="F794">
        <v>909</v>
      </c>
      <c r="G794">
        <v>1</v>
      </c>
      <c r="H794">
        <v>568</v>
      </c>
      <c r="I794">
        <v>-260</v>
      </c>
      <c r="J794">
        <v>308</v>
      </c>
      <c r="Z794">
        <v>3</v>
      </c>
      <c r="AA794">
        <v>909</v>
      </c>
      <c r="AB794">
        <v>1</v>
      </c>
      <c r="AC794">
        <v>568</v>
      </c>
      <c r="AD794">
        <v>-260</v>
      </c>
      <c r="AE794">
        <v>308</v>
      </c>
      <c r="AG794" s="36">
        <f t="shared" si="423"/>
        <v>3</v>
      </c>
      <c r="AH794" s="37">
        <f t="shared" si="424"/>
        <v>9.0900000000000009E-3</v>
      </c>
      <c r="AI794" s="36">
        <f t="shared" si="425"/>
        <v>1</v>
      </c>
      <c r="AJ794" s="37">
        <f t="shared" si="426"/>
        <v>5.6800000000000002E-3</v>
      </c>
      <c r="AK794" s="37">
        <f t="shared" si="427"/>
        <v>-2.5999999999999999E-3</v>
      </c>
      <c r="AL794" s="37">
        <f t="shared" si="428"/>
        <v>3.0799999999999998E-3</v>
      </c>
      <c r="AM794" s="38">
        <f t="shared" si="429"/>
        <v>33.883388338833882</v>
      </c>
      <c r="AN794" s="36">
        <f t="shared" si="430"/>
        <v>0</v>
      </c>
      <c r="AO794" s="37">
        <f t="shared" si="431"/>
        <v>0</v>
      </c>
      <c r="AP794" s="36">
        <f t="shared" si="432"/>
        <v>0</v>
      </c>
      <c r="AQ794" s="37">
        <f t="shared" si="433"/>
        <v>0</v>
      </c>
      <c r="AR794" s="37">
        <f t="shared" si="434"/>
        <v>0</v>
      </c>
      <c r="AS794" s="37">
        <f t="shared" si="435"/>
        <v>0</v>
      </c>
      <c r="AT794" s="38" t="e">
        <f t="shared" si="436"/>
        <v>#DIV/0!</v>
      </c>
      <c r="AU794" s="36">
        <f t="shared" si="437"/>
        <v>3</v>
      </c>
      <c r="AV794" s="37">
        <f t="shared" si="438"/>
        <v>9.0900000000000009E-3</v>
      </c>
      <c r="AW794" s="36">
        <f t="shared" si="439"/>
        <v>1</v>
      </c>
      <c r="AX794" s="37">
        <f t="shared" si="440"/>
        <v>5.6800000000000002E-3</v>
      </c>
      <c r="AY794" s="37">
        <f t="shared" si="441"/>
        <v>-2.5999999999999999E-3</v>
      </c>
      <c r="AZ794" s="37">
        <f t="shared" si="442"/>
        <v>3.0799999999999998E-3</v>
      </c>
      <c r="BA794" s="38">
        <f t="shared" si="443"/>
        <v>33.883388338833882</v>
      </c>
      <c r="BB794" s="36">
        <f t="shared" si="444"/>
        <v>0</v>
      </c>
      <c r="BC794" s="37">
        <f t="shared" si="445"/>
        <v>0</v>
      </c>
      <c r="BD794" s="36">
        <f t="shared" si="446"/>
        <v>0</v>
      </c>
      <c r="BE794" s="37">
        <f t="shared" si="447"/>
        <v>0</v>
      </c>
      <c r="BF794" s="37">
        <f t="shared" si="448"/>
        <v>0</v>
      </c>
      <c r="BG794" s="37">
        <f t="shared" si="449"/>
        <v>0</v>
      </c>
      <c r="BH794" s="38" t="e">
        <f t="shared" si="450"/>
        <v>#DIV/0!</v>
      </c>
      <c r="BI794" s="36">
        <f t="shared" si="451"/>
        <v>3</v>
      </c>
      <c r="BJ794" s="37">
        <f t="shared" si="452"/>
        <v>9.0900000000000009E-3</v>
      </c>
      <c r="BK794" s="36">
        <f t="shared" si="453"/>
        <v>1</v>
      </c>
      <c r="BL794" s="37">
        <f t="shared" si="454"/>
        <v>5.6800000000000002E-3</v>
      </c>
      <c r="BM794" s="37">
        <f t="shared" si="455"/>
        <v>-2.5999999999999999E-3</v>
      </c>
      <c r="BN794" s="37">
        <f t="shared" si="456"/>
        <v>3.0799999999999998E-3</v>
      </c>
      <c r="BO794" s="38">
        <f t="shared" si="457"/>
        <v>33.883388338833882</v>
      </c>
    </row>
    <row r="795" spans="1:67" x14ac:dyDescent="0.25">
      <c r="A795" s="14" t="s">
        <v>43</v>
      </c>
      <c r="B795" s="4" t="s">
        <v>48</v>
      </c>
      <c r="C795" s="14">
        <v>1431109</v>
      </c>
      <c r="D795" s="14" t="s">
        <v>18</v>
      </c>
      <c r="L795">
        <v>1</v>
      </c>
      <c r="M795">
        <v>2989</v>
      </c>
      <c r="N795">
        <v>1</v>
      </c>
      <c r="O795">
        <v>4000</v>
      </c>
      <c r="P795">
        <v>-1011</v>
      </c>
      <c r="Q795">
        <v>2989</v>
      </c>
      <c r="Z795">
        <v>1</v>
      </c>
      <c r="AA795">
        <v>2989</v>
      </c>
      <c r="AB795">
        <v>1</v>
      </c>
      <c r="AC795">
        <v>4000</v>
      </c>
      <c r="AD795">
        <v>-1011</v>
      </c>
      <c r="AE795">
        <v>2989</v>
      </c>
      <c r="AG795" s="36">
        <f t="shared" si="423"/>
        <v>0</v>
      </c>
      <c r="AH795" s="37">
        <f t="shared" si="424"/>
        <v>0</v>
      </c>
      <c r="AI795" s="36">
        <f t="shared" si="425"/>
        <v>0</v>
      </c>
      <c r="AJ795" s="37">
        <f t="shared" si="426"/>
        <v>0</v>
      </c>
      <c r="AK795" s="37">
        <f t="shared" si="427"/>
        <v>0</v>
      </c>
      <c r="AL795" s="37">
        <f t="shared" si="428"/>
        <v>0</v>
      </c>
      <c r="AM795" s="38" t="e">
        <f t="shared" si="429"/>
        <v>#DIV/0!</v>
      </c>
      <c r="AN795" s="36">
        <f t="shared" si="430"/>
        <v>1</v>
      </c>
      <c r="AO795" s="37">
        <f t="shared" si="431"/>
        <v>2.989E-2</v>
      </c>
      <c r="AP795" s="36">
        <f t="shared" si="432"/>
        <v>1</v>
      </c>
      <c r="AQ795" s="37">
        <f t="shared" si="433"/>
        <v>0.04</v>
      </c>
      <c r="AR795" s="37">
        <f t="shared" si="434"/>
        <v>-1.0109999999999999E-2</v>
      </c>
      <c r="AS795" s="37">
        <f t="shared" si="435"/>
        <v>2.989E-2</v>
      </c>
      <c r="AT795" s="38">
        <f t="shared" si="436"/>
        <v>100</v>
      </c>
      <c r="AU795" s="36">
        <f t="shared" si="437"/>
        <v>1</v>
      </c>
      <c r="AV795" s="37">
        <f t="shared" si="438"/>
        <v>2.989E-2</v>
      </c>
      <c r="AW795" s="36">
        <f t="shared" si="439"/>
        <v>1</v>
      </c>
      <c r="AX795" s="37">
        <f t="shared" si="440"/>
        <v>0.04</v>
      </c>
      <c r="AY795" s="37">
        <f t="shared" si="441"/>
        <v>-1.0109999999999999E-2</v>
      </c>
      <c r="AZ795" s="37">
        <f t="shared" si="442"/>
        <v>2.989E-2</v>
      </c>
      <c r="BA795" s="38">
        <f t="shared" si="443"/>
        <v>100</v>
      </c>
      <c r="BB795" s="36">
        <f t="shared" si="444"/>
        <v>0</v>
      </c>
      <c r="BC795" s="37">
        <f t="shared" si="445"/>
        <v>0</v>
      </c>
      <c r="BD795" s="36">
        <f t="shared" si="446"/>
        <v>0</v>
      </c>
      <c r="BE795" s="37">
        <f t="shared" si="447"/>
        <v>0</v>
      </c>
      <c r="BF795" s="37">
        <f t="shared" si="448"/>
        <v>0</v>
      </c>
      <c r="BG795" s="37">
        <f t="shared" si="449"/>
        <v>0</v>
      </c>
      <c r="BH795" s="38" t="e">
        <f t="shared" si="450"/>
        <v>#DIV/0!</v>
      </c>
      <c r="BI795" s="36">
        <f t="shared" si="451"/>
        <v>1</v>
      </c>
      <c r="BJ795" s="37">
        <f t="shared" si="452"/>
        <v>2.989E-2</v>
      </c>
      <c r="BK795" s="36">
        <f t="shared" si="453"/>
        <v>1</v>
      </c>
      <c r="BL795" s="37">
        <f t="shared" si="454"/>
        <v>0.04</v>
      </c>
      <c r="BM795" s="37">
        <f t="shared" si="455"/>
        <v>-1.0109999999999999E-2</v>
      </c>
      <c r="BN795" s="37">
        <f t="shared" si="456"/>
        <v>2.989E-2</v>
      </c>
      <c r="BO795" s="38">
        <f t="shared" si="457"/>
        <v>100</v>
      </c>
    </row>
    <row r="796" spans="1:67" x14ac:dyDescent="0.25">
      <c r="A796" s="34"/>
      <c r="B796" s="35"/>
      <c r="C796" s="34" t="s">
        <v>360</v>
      </c>
      <c r="D796" s="34"/>
      <c r="E796">
        <v>164</v>
      </c>
      <c r="F796">
        <v>50870</v>
      </c>
      <c r="G796">
        <v>93</v>
      </c>
      <c r="H796">
        <v>47336</v>
      </c>
      <c r="I796">
        <v>-18155</v>
      </c>
      <c r="J796">
        <v>29181</v>
      </c>
      <c r="L796">
        <v>74</v>
      </c>
      <c r="M796">
        <v>97687</v>
      </c>
      <c r="N796">
        <v>25</v>
      </c>
      <c r="O796">
        <v>29974</v>
      </c>
      <c r="P796">
        <v>-8050</v>
      </c>
      <c r="Q796">
        <v>21924</v>
      </c>
      <c r="S796">
        <v>6</v>
      </c>
      <c r="T796">
        <v>48662</v>
      </c>
      <c r="U796">
        <v>1</v>
      </c>
      <c r="V796">
        <v>3000</v>
      </c>
      <c r="W796">
        <v>0</v>
      </c>
      <c r="X796">
        <v>3000</v>
      </c>
      <c r="Z796">
        <v>244</v>
      </c>
      <c r="AA796">
        <v>197219</v>
      </c>
      <c r="AB796">
        <v>119</v>
      </c>
      <c r="AC796">
        <v>80310</v>
      </c>
      <c r="AD796">
        <v>-26205</v>
      </c>
      <c r="AE796">
        <v>54105</v>
      </c>
      <c r="AG796" s="39">
        <f t="shared" si="423"/>
        <v>164</v>
      </c>
      <c r="AH796" s="40">
        <f t="shared" si="424"/>
        <v>0.50870000000000004</v>
      </c>
      <c r="AI796" s="39">
        <f t="shared" si="425"/>
        <v>93</v>
      </c>
      <c r="AJ796" s="40">
        <f t="shared" si="426"/>
        <v>0.47336</v>
      </c>
      <c r="AK796" s="40">
        <f t="shared" si="427"/>
        <v>-0.18154999999999999</v>
      </c>
      <c r="AL796" s="40">
        <f t="shared" si="428"/>
        <v>0.29181000000000001</v>
      </c>
      <c r="AM796" s="40">
        <f t="shared" si="429"/>
        <v>57.363868684883037</v>
      </c>
      <c r="AN796" s="39">
        <f t="shared" si="430"/>
        <v>74</v>
      </c>
      <c r="AO796" s="40">
        <f t="shared" si="431"/>
        <v>0.97687000000000002</v>
      </c>
      <c r="AP796" s="39">
        <f t="shared" si="432"/>
        <v>25</v>
      </c>
      <c r="AQ796" s="40">
        <f t="shared" si="433"/>
        <v>0.29974000000000001</v>
      </c>
      <c r="AR796" s="40">
        <f t="shared" si="434"/>
        <v>-8.0500000000000002E-2</v>
      </c>
      <c r="AS796" s="40">
        <f t="shared" si="435"/>
        <v>0.21923999999999999</v>
      </c>
      <c r="AT796" s="40">
        <f t="shared" si="436"/>
        <v>22.443109113802244</v>
      </c>
      <c r="AU796" s="39">
        <f t="shared" si="437"/>
        <v>238</v>
      </c>
      <c r="AV796" s="40">
        <f t="shared" si="438"/>
        <v>1.4855700000000001</v>
      </c>
      <c r="AW796" s="39">
        <f t="shared" si="439"/>
        <v>118</v>
      </c>
      <c r="AX796" s="40">
        <f t="shared" si="440"/>
        <v>0.77310000000000001</v>
      </c>
      <c r="AY796" s="40">
        <f t="shared" si="441"/>
        <v>-0.26205000000000001</v>
      </c>
      <c r="AZ796" s="40">
        <f t="shared" si="442"/>
        <v>0.51105</v>
      </c>
      <c r="BA796" s="40">
        <f t="shared" si="443"/>
        <v>34.400937014075403</v>
      </c>
      <c r="BB796" s="39">
        <f t="shared" si="444"/>
        <v>6</v>
      </c>
      <c r="BC796" s="40">
        <f t="shared" si="445"/>
        <v>0.48662</v>
      </c>
      <c r="BD796" s="39">
        <f t="shared" si="446"/>
        <v>1</v>
      </c>
      <c r="BE796" s="40">
        <f t="shared" si="447"/>
        <v>0.03</v>
      </c>
      <c r="BF796" s="40">
        <f t="shared" si="448"/>
        <v>0</v>
      </c>
      <c r="BG796" s="40">
        <f t="shared" si="449"/>
        <v>0.03</v>
      </c>
      <c r="BH796" s="40">
        <f t="shared" si="450"/>
        <v>6.164974723603633</v>
      </c>
      <c r="BI796" s="39">
        <f t="shared" si="451"/>
        <v>244</v>
      </c>
      <c r="BJ796" s="40">
        <f t="shared" si="452"/>
        <v>1.9721900000000001</v>
      </c>
      <c r="BK796" s="39">
        <f t="shared" si="453"/>
        <v>119</v>
      </c>
      <c r="BL796" s="40">
        <f t="shared" si="454"/>
        <v>0.80310000000000004</v>
      </c>
      <c r="BM796" s="40">
        <f t="shared" si="455"/>
        <v>-0.26205000000000001</v>
      </c>
      <c r="BN796" s="40">
        <f t="shared" si="456"/>
        <v>0.54105000000000003</v>
      </c>
      <c r="BO796" s="40">
        <f t="shared" si="457"/>
        <v>27.433969343724492</v>
      </c>
    </row>
    <row r="797" spans="1:67" x14ac:dyDescent="0.25">
      <c r="A797" s="14" t="s">
        <v>43</v>
      </c>
      <c r="B797" s="4" t="s">
        <v>48</v>
      </c>
      <c r="C797" s="14">
        <v>1431113</v>
      </c>
      <c r="D797" s="14" t="s">
        <v>15</v>
      </c>
      <c r="E797">
        <v>11</v>
      </c>
      <c r="F797">
        <v>4443</v>
      </c>
      <c r="G797">
        <v>2</v>
      </c>
      <c r="H797">
        <v>1284</v>
      </c>
      <c r="I797">
        <v>-401</v>
      </c>
      <c r="J797">
        <v>883</v>
      </c>
      <c r="L797">
        <v>5</v>
      </c>
      <c r="M797">
        <v>4977</v>
      </c>
      <c r="N797">
        <v>2</v>
      </c>
      <c r="O797">
        <v>1370</v>
      </c>
      <c r="P797">
        <v>-243</v>
      </c>
      <c r="Q797">
        <v>1127</v>
      </c>
      <c r="S797">
        <v>1</v>
      </c>
      <c r="T797">
        <v>5110</v>
      </c>
      <c r="U797">
        <v>0</v>
      </c>
      <c r="V797">
        <v>0</v>
      </c>
      <c r="W797">
        <v>0</v>
      </c>
      <c r="X797">
        <v>0</v>
      </c>
      <c r="Z797">
        <v>17</v>
      </c>
      <c r="AA797">
        <v>14530</v>
      </c>
      <c r="AB797">
        <v>4</v>
      </c>
      <c r="AC797">
        <v>2654</v>
      </c>
      <c r="AD797">
        <v>-644</v>
      </c>
      <c r="AE797">
        <v>2010</v>
      </c>
      <c r="AG797" s="36">
        <f t="shared" si="423"/>
        <v>11</v>
      </c>
      <c r="AH797" s="37">
        <f t="shared" si="424"/>
        <v>4.4429999999999997E-2</v>
      </c>
      <c r="AI797" s="36">
        <f t="shared" si="425"/>
        <v>2</v>
      </c>
      <c r="AJ797" s="37">
        <f t="shared" si="426"/>
        <v>1.2840000000000001E-2</v>
      </c>
      <c r="AK797" s="37">
        <f t="shared" si="427"/>
        <v>-4.0099999999999997E-3</v>
      </c>
      <c r="AL797" s="37">
        <f t="shared" si="428"/>
        <v>8.8299999999999993E-3</v>
      </c>
      <c r="AM797" s="38">
        <f t="shared" si="429"/>
        <v>19.873959036686923</v>
      </c>
      <c r="AN797" s="36">
        <f t="shared" si="430"/>
        <v>5</v>
      </c>
      <c r="AO797" s="37">
        <f t="shared" si="431"/>
        <v>4.9770000000000002E-2</v>
      </c>
      <c r="AP797" s="36">
        <f t="shared" si="432"/>
        <v>2</v>
      </c>
      <c r="AQ797" s="37">
        <f t="shared" si="433"/>
        <v>1.37E-2</v>
      </c>
      <c r="AR797" s="37">
        <f t="shared" si="434"/>
        <v>-2.4299999999999999E-3</v>
      </c>
      <c r="AS797" s="37">
        <f t="shared" si="435"/>
        <v>1.1270000000000001E-2</v>
      </c>
      <c r="AT797" s="38">
        <f t="shared" si="436"/>
        <v>22.644163150492265</v>
      </c>
      <c r="AU797" s="36">
        <f t="shared" si="437"/>
        <v>16</v>
      </c>
      <c r="AV797" s="37">
        <f t="shared" si="438"/>
        <v>9.4200000000000006E-2</v>
      </c>
      <c r="AW797" s="36">
        <f t="shared" si="439"/>
        <v>4</v>
      </c>
      <c r="AX797" s="37">
        <f t="shared" si="440"/>
        <v>2.6540000000000001E-2</v>
      </c>
      <c r="AY797" s="37">
        <f t="shared" si="441"/>
        <v>-6.4399999999999995E-3</v>
      </c>
      <c r="AZ797" s="37">
        <f t="shared" si="442"/>
        <v>2.01E-2</v>
      </c>
      <c r="BA797" s="38">
        <f t="shared" si="443"/>
        <v>21.337579617834393</v>
      </c>
      <c r="BB797" s="36">
        <f t="shared" si="444"/>
        <v>1</v>
      </c>
      <c r="BC797" s="37">
        <f t="shared" si="445"/>
        <v>5.11E-2</v>
      </c>
      <c r="BD797" s="36">
        <f t="shared" si="446"/>
        <v>0</v>
      </c>
      <c r="BE797" s="37">
        <f t="shared" si="447"/>
        <v>0</v>
      </c>
      <c r="BF797" s="37">
        <f t="shared" si="448"/>
        <v>0</v>
      </c>
      <c r="BG797" s="37">
        <f t="shared" si="449"/>
        <v>0</v>
      </c>
      <c r="BH797" s="38">
        <f t="shared" si="450"/>
        <v>0</v>
      </c>
      <c r="BI797" s="36">
        <f t="shared" si="451"/>
        <v>17</v>
      </c>
      <c r="BJ797" s="37">
        <f t="shared" si="452"/>
        <v>0.14530000000000001</v>
      </c>
      <c r="BK797" s="36">
        <f t="shared" si="453"/>
        <v>4</v>
      </c>
      <c r="BL797" s="37">
        <f t="shared" si="454"/>
        <v>2.6540000000000001E-2</v>
      </c>
      <c r="BM797" s="37">
        <f t="shared" si="455"/>
        <v>-6.4400000000000004E-3</v>
      </c>
      <c r="BN797" s="37">
        <f t="shared" si="456"/>
        <v>2.01E-2</v>
      </c>
      <c r="BO797" s="38">
        <f t="shared" si="457"/>
        <v>13.833448038540949</v>
      </c>
    </row>
    <row r="798" spans="1:67" x14ac:dyDescent="0.25">
      <c r="A798" s="14" t="s">
        <v>43</v>
      </c>
      <c r="B798" s="4" t="s">
        <v>48</v>
      </c>
      <c r="C798" s="14">
        <v>1431113</v>
      </c>
      <c r="D798" s="14" t="s">
        <v>16</v>
      </c>
      <c r="E798">
        <v>320</v>
      </c>
      <c r="F798">
        <v>100438</v>
      </c>
      <c r="G798">
        <v>206</v>
      </c>
      <c r="H798">
        <v>128929</v>
      </c>
      <c r="I798">
        <v>-63179</v>
      </c>
      <c r="J798">
        <v>65750</v>
      </c>
      <c r="L798">
        <v>202</v>
      </c>
      <c r="M798">
        <v>193507</v>
      </c>
      <c r="N798">
        <v>131</v>
      </c>
      <c r="O798">
        <v>172063</v>
      </c>
      <c r="P798">
        <v>-54430</v>
      </c>
      <c r="Q798">
        <v>117633</v>
      </c>
      <c r="S798">
        <v>1</v>
      </c>
      <c r="T798">
        <v>7465</v>
      </c>
      <c r="U798">
        <v>0</v>
      </c>
      <c r="V798">
        <v>0</v>
      </c>
      <c r="W798">
        <v>0</v>
      </c>
      <c r="X798">
        <v>0</v>
      </c>
      <c r="Z798">
        <v>523</v>
      </c>
      <c r="AA798">
        <v>301410</v>
      </c>
      <c r="AB798">
        <v>337</v>
      </c>
      <c r="AC798">
        <v>300992</v>
      </c>
      <c r="AD798">
        <v>-117609</v>
      </c>
      <c r="AE798">
        <v>183383</v>
      </c>
      <c r="AG798" s="36">
        <f t="shared" si="423"/>
        <v>320</v>
      </c>
      <c r="AH798" s="37">
        <f t="shared" si="424"/>
        <v>1.0043800000000001</v>
      </c>
      <c r="AI798" s="36">
        <f t="shared" si="425"/>
        <v>206</v>
      </c>
      <c r="AJ798" s="37">
        <f t="shared" si="426"/>
        <v>1.28929</v>
      </c>
      <c r="AK798" s="37">
        <f t="shared" si="427"/>
        <v>-0.63178999999999996</v>
      </c>
      <c r="AL798" s="37">
        <f t="shared" si="428"/>
        <v>0.65749999999999997</v>
      </c>
      <c r="AM798" s="38">
        <f t="shared" si="429"/>
        <v>65.463270873573748</v>
      </c>
      <c r="AN798" s="36">
        <f t="shared" si="430"/>
        <v>202</v>
      </c>
      <c r="AO798" s="37">
        <f t="shared" si="431"/>
        <v>1.9350700000000001</v>
      </c>
      <c r="AP798" s="36">
        <f t="shared" si="432"/>
        <v>131</v>
      </c>
      <c r="AQ798" s="37">
        <f t="shared" si="433"/>
        <v>1.7206300000000001</v>
      </c>
      <c r="AR798" s="37">
        <f t="shared" si="434"/>
        <v>-0.54430000000000001</v>
      </c>
      <c r="AS798" s="37">
        <f t="shared" si="435"/>
        <v>1.1763300000000001</v>
      </c>
      <c r="AT798" s="38">
        <f t="shared" si="436"/>
        <v>60.79004893879808</v>
      </c>
      <c r="AU798" s="36">
        <f t="shared" si="437"/>
        <v>522</v>
      </c>
      <c r="AV798" s="37">
        <f t="shared" si="438"/>
        <v>2.9394499999999999</v>
      </c>
      <c r="AW798" s="36">
        <f t="shared" si="439"/>
        <v>337</v>
      </c>
      <c r="AX798" s="37">
        <f t="shared" si="440"/>
        <v>3.0099200000000002</v>
      </c>
      <c r="AY798" s="37">
        <f t="shared" si="441"/>
        <v>-1.1760899999999999</v>
      </c>
      <c r="AZ798" s="37">
        <f t="shared" si="442"/>
        <v>1.8338300000000001</v>
      </c>
      <c r="BA798" s="38">
        <f t="shared" si="443"/>
        <v>62.386841075711452</v>
      </c>
      <c r="BB798" s="36">
        <f t="shared" si="444"/>
        <v>1</v>
      </c>
      <c r="BC798" s="37">
        <f t="shared" si="445"/>
        <v>7.4649999999999994E-2</v>
      </c>
      <c r="BD798" s="36">
        <f t="shared" si="446"/>
        <v>0</v>
      </c>
      <c r="BE798" s="37">
        <f t="shared" si="447"/>
        <v>0</v>
      </c>
      <c r="BF798" s="37">
        <f t="shared" si="448"/>
        <v>0</v>
      </c>
      <c r="BG798" s="37">
        <f t="shared" si="449"/>
        <v>0</v>
      </c>
      <c r="BH798" s="38">
        <f t="shared" si="450"/>
        <v>0</v>
      </c>
      <c r="BI798" s="36">
        <f t="shared" si="451"/>
        <v>523</v>
      </c>
      <c r="BJ798" s="37">
        <f t="shared" si="452"/>
        <v>3.0141</v>
      </c>
      <c r="BK798" s="36">
        <f t="shared" si="453"/>
        <v>337</v>
      </c>
      <c r="BL798" s="37">
        <f t="shared" si="454"/>
        <v>3.0099200000000002</v>
      </c>
      <c r="BM798" s="37">
        <f t="shared" si="455"/>
        <v>-1.1760900000000001</v>
      </c>
      <c r="BN798" s="37">
        <f t="shared" si="456"/>
        <v>1.8338300000000001</v>
      </c>
      <c r="BO798" s="38">
        <f t="shared" si="457"/>
        <v>60.841710626721081</v>
      </c>
    </row>
    <row r="799" spans="1:67" x14ac:dyDescent="0.25">
      <c r="A799" s="14" t="s">
        <v>43</v>
      </c>
      <c r="B799" s="4" t="s">
        <v>48</v>
      </c>
      <c r="C799" s="14">
        <v>1431113</v>
      </c>
      <c r="D799" s="14" t="s">
        <v>17</v>
      </c>
      <c r="E799">
        <v>24</v>
      </c>
      <c r="F799">
        <v>7139</v>
      </c>
      <c r="G799">
        <v>17</v>
      </c>
      <c r="H799">
        <v>9222</v>
      </c>
      <c r="I799">
        <v>-3958</v>
      </c>
      <c r="J799">
        <v>5264</v>
      </c>
      <c r="L799">
        <v>20</v>
      </c>
      <c r="M799">
        <v>27229</v>
      </c>
      <c r="N799">
        <v>12</v>
      </c>
      <c r="O799">
        <v>20178</v>
      </c>
      <c r="P799">
        <v>-3897</v>
      </c>
      <c r="Q799">
        <v>16281</v>
      </c>
      <c r="Z799">
        <v>44</v>
      </c>
      <c r="AA799">
        <v>34368</v>
      </c>
      <c r="AB799">
        <v>29</v>
      </c>
      <c r="AC799">
        <v>29400</v>
      </c>
      <c r="AD799">
        <v>-7855</v>
      </c>
      <c r="AE799">
        <v>21545</v>
      </c>
      <c r="AG799" s="36">
        <f t="shared" si="423"/>
        <v>24</v>
      </c>
      <c r="AH799" s="37">
        <f t="shared" si="424"/>
        <v>7.1389999999999995E-2</v>
      </c>
      <c r="AI799" s="36">
        <f t="shared" si="425"/>
        <v>17</v>
      </c>
      <c r="AJ799" s="37">
        <f t="shared" si="426"/>
        <v>9.2219999999999996E-2</v>
      </c>
      <c r="AK799" s="37">
        <f t="shared" si="427"/>
        <v>-3.9579999999999997E-2</v>
      </c>
      <c r="AL799" s="37">
        <f t="shared" si="428"/>
        <v>5.2639999999999999E-2</v>
      </c>
      <c r="AM799" s="38">
        <f t="shared" si="429"/>
        <v>73.735817341364339</v>
      </c>
      <c r="AN799" s="36">
        <f t="shared" si="430"/>
        <v>20</v>
      </c>
      <c r="AO799" s="37">
        <f t="shared" si="431"/>
        <v>0.27228999999999998</v>
      </c>
      <c r="AP799" s="36">
        <f t="shared" si="432"/>
        <v>12</v>
      </c>
      <c r="AQ799" s="37">
        <f t="shared" si="433"/>
        <v>0.20177999999999999</v>
      </c>
      <c r="AR799" s="37">
        <f t="shared" si="434"/>
        <v>-3.8969999999999998E-2</v>
      </c>
      <c r="AS799" s="37">
        <f t="shared" si="435"/>
        <v>0.16281000000000001</v>
      </c>
      <c r="AT799" s="38">
        <f t="shared" si="436"/>
        <v>59.792867898196789</v>
      </c>
      <c r="AU799" s="36">
        <f t="shared" si="437"/>
        <v>44</v>
      </c>
      <c r="AV799" s="37">
        <f t="shared" si="438"/>
        <v>0.34367999999999999</v>
      </c>
      <c r="AW799" s="36">
        <f t="shared" si="439"/>
        <v>29</v>
      </c>
      <c r="AX799" s="37">
        <f t="shared" si="440"/>
        <v>0.29399999999999998</v>
      </c>
      <c r="AY799" s="37">
        <f t="shared" si="441"/>
        <v>-7.8549999999999995E-2</v>
      </c>
      <c r="AZ799" s="37">
        <f t="shared" si="442"/>
        <v>0.21545</v>
      </c>
      <c r="BA799" s="38">
        <f t="shared" si="443"/>
        <v>62.689129422718814</v>
      </c>
      <c r="BB799" s="36">
        <f t="shared" si="444"/>
        <v>0</v>
      </c>
      <c r="BC799" s="37">
        <f t="shared" si="445"/>
        <v>0</v>
      </c>
      <c r="BD799" s="36">
        <f t="shared" si="446"/>
        <v>0</v>
      </c>
      <c r="BE799" s="37">
        <f t="shared" si="447"/>
        <v>0</v>
      </c>
      <c r="BF799" s="37">
        <f t="shared" si="448"/>
        <v>0</v>
      </c>
      <c r="BG799" s="37">
        <f t="shared" si="449"/>
        <v>0</v>
      </c>
      <c r="BH799" s="38" t="e">
        <f t="shared" si="450"/>
        <v>#DIV/0!</v>
      </c>
      <c r="BI799" s="36">
        <f t="shared" si="451"/>
        <v>44</v>
      </c>
      <c r="BJ799" s="37">
        <f t="shared" si="452"/>
        <v>0.34367999999999999</v>
      </c>
      <c r="BK799" s="36">
        <f t="shared" si="453"/>
        <v>29</v>
      </c>
      <c r="BL799" s="37">
        <f t="shared" si="454"/>
        <v>0.29399999999999998</v>
      </c>
      <c r="BM799" s="37">
        <f t="shared" si="455"/>
        <v>-7.8549999999999995E-2</v>
      </c>
      <c r="BN799" s="37">
        <f t="shared" si="456"/>
        <v>0.21545</v>
      </c>
      <c r="BO799" s="38">
        <f t="shared" si="457"/>
        <v>62.689129422718814</v>
      </c>
    </row>
    <row r="800" spans="1:67" x14ac:dyDescent="0.25">
      <c r="A800" s="14" t="s">
        <v>43</v>
      </c>
      <c r="B800" s="4" t="s">
        <v>48</v>
      </c>
      <c r="C800" s="14">
        <v>1431113</v>
      </c>
      <c r="D800" s="14" t="s">
        <v>18</v>
      </c>
      <c r="E800">
        <v>1</v>
      </c>
      <c r="F800">
        <v>473</v>
      </c>
      <c r="G800">
        <v>1</v>
      </c>
      <c r="H800">
        <v>1170</v>
      </c>
      <c r="I800">
        <v>-697</v>
      </c>
      <c r="J800">
        <v>473</v>
      </c>
      <c r="L800">
        <v>1</v>
      </c>
      <c r="M800">
        <v>948</v>
      </c>
      <c r="N800">
        <v>1</v>
      </c>
      <c r="O800">
        <v>1500</v>
      </c>
      <c r="P800">
        <v>-552</v>
      </c>
      <c r="Q800">
        <v>948</v>
      </c>
      <c r="Z800">
        <v>2</v>
      </c>
      <c r="AA800">
        <v>1421</v>
      </c>
      <c r="AB800">
        <v>2</v>
      </c>
      <c r="AC800">
        <v>2670</v>
      </c>
      <c r="AD800">
        <v>-1249</v>
      </c>
      <c r="AE800">
        <v>1421</v>
      </c>
      <c r="AG800" s="36">
        <f t="shared" si="423"/>
        <v>1</v>
      </c>
      <c r="AH800" s="37">
        <f t="shared" si="424"/>
        <v>4.7299999999999998E-3</v>
      </c>
      <c r="AI800" s="36">
        <f t="shared" si="425"/>
        <v>1</v>
      </c>
      <c r="AJ800" s="37">
        <f t="shared" si="426"/>
        <v>1.17E-2</v>
      </c>
      <c r="AK800" s="37">
        <f t="shared" si="427"/>
        <v>-6.9699999999999996E-3</v>
      </c>
      <c r="AL800" s="37">
        <f t="shared" si="428"/>
        <v>4.7299999999999998E-3</v>
      </c>
      <c r="AM800" s="38">
        <f t="shared" si="429"/>
        <v>100</v>
      </c>
      <c r="AN800" s="36">
        <f t="shared" si="430"/>
        <v>1</v>
      </c>
      <c r="AO800" s="37">
        <f t="shared" si="431"/>
        <v>9.4800000000000006E-3</v>
      </c>
      <c r="AP800" s="36">
        <f t="shared" si="432"/>
        <v>1</v>
      </c>
      <c r="AQ800" s="37">
        <f t="shared" si="433"/>
        <v>1.4999999999999999E-2</v>
      </c>
      <c r="AR800" s="37">
        <f t="shared" si="434"/>
        <v>-5.5199999999999997E-3</v>
      </c>
      <c r="AS800" s="37">
        <f t="shared" si="435"/>
        <v>9.4800000000000006E-3</v>
      </c>
      <c r="AT800" s="38">
        <f t="shared" si="436"/>
        <v>100</v>
      </c>
      <c r="AU800" s="36">
        <f t="shared" si="437"/>
        <v>2</v>
      </c>
      <c r="AV800" s="37">
        <f t="shared" si="438"/>
        <v>1.421E-2</v>
      </c>
      <c r="AW800" s="36">
        <f t="shared" si="439"/>
        <v>2</v>
      </c>
      <c r="AX800" s="37">
        <f t="shared" si="440"/>
        <v>2.6700000000000002E-2</v>
      </c>
      <c r="AY800" s="37">
        <f t="shared" si="441"/>
        <v>-1.2489999999999999E-2</v>
      </c>
      <c r="AZ800" s="37">
        <f t="shared" si="442"/>
        <v>1.421E-2</v>
      </c>
      <c r="BA800" s="38">
        <f t="shared" si="443"/>
        <v>100</v>
      </c>
      <c r="BB800" s="36">
        <f t="shared" si="444"/>
        <v>0</v>
      </c>
      <c r="BC800" s="37">
        <f t="shared" si="445"/>
        <v>0</v>
      </c>
      <c r="BD800" s="36">
        <f t="shared" si="446"/>
        <v>0</v>
      </c>
      <c r="BE800" s="37">
        <f t="shared" si="447"/>
        <v>0</v>
      </c>
      <c r="BF800" s="37">
        <f t="shared" si="448"/>
        <v>0</v>
      </c>
      <c r="BG800" s="37">
        <f t="shared" si="449"/>
        <v>0</v>
      </c>
      <c r="BH800" s="38" t="e">
        <f t="shared" si="450"/>
        <v>#DIV/0!</v>
      </c>
      <c r="BI800" s="36">
        <f t="shared" si="451"/>
        <v>2</v>
      </c>
      <c r="BJ800" s="37">
        <f t="shared" si="452"/>
        <v>1.421E-2</v>
      </c>
      <c r="BK800" s="36">
        <f t="shared" si="453"/>
        <v>2</v>
      </c>
      <c r="BL800" s="37">
        <f t="shared" si="454"/>
        <v>2.6700000000000002E-2</v>
      </c>
      <c r="BM800" s="37">
        <f t="shared" si="455"/>
        <v>-1.2489999999999999E-2</v>
      </c>
      <c r="BN800" s="37">
        <f t="shared" si="456"/>
        <v>1.421E-2</v>
      </c>
      <c r="BO800" s="38">
        <f t="shared" si="457"/>
        <v>100</v>
      </c>
    </row>
    <row r="801" spans="1:67" x14ac:dyDescent="0.25">
      <c r="A801" s="34"/>
      <c r="B801" s="35"/>
      <c r="C801" s="34" t="s">
        <v>361</v>
      </c>
      <c r="D801" s="34"/>
      <c r="E801">
        <v>356</v>
      </c>
      <c r="F801">
        <v>112493</v>
      </c>
      <c r="G801">
        <v>226</v>
      </c>
      <c r="H801">
        <v>140605</v>
      </c>
      <c r="I801">
        <v>-68235</v>
      </c>
      <c r="J801">
        <v>72370</v>
      </c>
      <c r="L801">
        <v>228</v>
      </c>
      <c r="M801">
        <v>226661</v>
      </c>
      <c r="N801">
        <v>146</v>
      </c>
      <c r="O801">
        <v>195111</v>
      </c>
      <c r="P801">
        <v>-59122</v>
      </c>
      <c r="Q801">
        <v>135989</v>
      </c>
      <c r="S801">
        <v>2</v>
      </c>
      <c r="T801">
        <v>12575</v>
      </c>
      <c r="U801">
        <v>0</v>
      </c>
      <c r="V801">
        <v>0</v>
      </c>
      <c r="W801">
        <v>0</v>
      </c>
      <c r="X801">
        <v>0</v>
      </c>
      <c r="Z801">
        <v>586</v>
      </c>
      <c r="AA801">
        <v>351729</v>
      </c>
      <c r="AB801">
        <v>372</v>
      </c>
      <c r="AC801">
        <v>335716</v>
      </c>
      <c r="AD801">
        <v>-127357</v>
      </c>
      <c r="AE801">
        <v>208359</v>
      </c>
      <c r="AG801" s="39">
        <f t="shared" si="423"/>
        <v>356</v>
      </c>
      <c r="AH801" s="40">
        <f t="shared" si="424"/>
        <v>1.12493</v>
      </c>
      <c r="AI801" s="39">
        <f t="shared" si="425"/>
        <v>226</v>
      </c>
      <c r="AJ801" s="40">
        <f t="shared" si="426"/>
        <v>1.40605</v>
      </c>
      <c r="AK801" s="40">
        <f t="shared" si="427"/>
        <v>-0.68235000000000001</v>
      </c>
      <c r="AL801" s="40">
        <f t="shared" si="428"/>
        <v>0.72370000000000001</v>
      </c>
      <c r="AM801" s="40">
        <f t="shared" si="429"/>
        <v>64.332891824380184</v>
      </c>
      <c r="AN801" s="39">
        <f t="shared" si="430"/>
        <v>228</v>
      </c>
      <c r="AO801" s="40">
        <f t="shared" si="431"/>
        <v>2.26661</v>
      </c>
      <c r="AP801" s="39">
        <f t="shared" si="432"/>
        <v>146</v>
      </c>
      <c r="AQ801" s="40">
        <f t="shared" si="433"/>
        <v>1.9511099999999999</v>
      </c>
      <c r="AR801" s="40">
        <f t="shared" si="434"/>
        <v>-0.59121999999999997</v>
      </c>
      <c r="AS801" s="40">
        <f t="shared" si="435"/>
        <v>1.35989</v>
      </c>
      <c r="AT801" s="40">
        <f t="shared" si="436"/>
        <v>59.996646974997901</v>
      </c>
      <c r="AU801" s="39">
        <f t="shared" si="437"/>
        <v>584</v>
      </c>
      <c r="AV801" s="40">
        <f t="shared" si="438"/>
        <v>3.39154</v>
      </c>
      <c r="AW801" s="39">
        <f t="shared" si="439"/>
        <v>372</v>
      </c>
      <c r="AX801" s="40">
        <f t="shared" si="440"/>
        <v>3.3571599999999999</v>
      </c>
      <c r="AY801" s="40">
        <f t="shared" si="441"/>
        <v>-1.2735699999999999</v>
      </c>
      <c r="AZ801" s="40">
        <f t="shared" si="442"/>
        <v>2.0835900000000001</v>
      </c>
      <c r="BA801" s="40">
        <f t="shared" si="443"/>
        <v>61.434923368145448</v>
      </c>
      <c r="BB801" s="39">
        <f t="shared" si="444"/>
        <v>2</v>
      </c>
      <c r="BC801" s="40">
        <f t="shared" si="445"/>
        <v>0.12575</v>
      </c>
      <c r="BD801" s="39">
        <f t="shared" si="446"/>
        <v>0</v>
      </c>
      <c r="BE801" s="40">
        <f t="shared" si="447"/>
        <v>0</v>
      </c>
      <c r="BF801" s="40">
        <f t="shared" si="448"/>
        <v>0</v>
      </c>
      <c r="BG801" s="40">
        <f t="shared" si="449"/>
        <v>0</v>
      </c>
      <c r="BH801" s="40">
        <f t="shared" si="450"/>
        <v>0</v>
      </c>
      <c r="BI801" s="39">
        <f t="shared" si="451"/>
        <v>586</v>
      </c>
      <c r="BJ801" s="40">
        <f t="shared" si="452"/>
        <v>3.51729</v>
      </c>
      <c r="BK801" s="39">
        <f t="shared" si="453"/>
        <v>372</v>
      </c>
      <c r="BL801" s="40">
        <f t="shared" si="454"/>
        <v>3.3571599999999999</v>
      </c>
      <c r="BM801" s="40">
        <f t="shared" si="455"/>
        <v>-1.2735700000000001</v>
      </c>
      <c r="BN801" s="40">
        <f t="shared" si="456"/>
        <v>2.0835900000000001</v>
      </c>
      <c r="BO801" s="40">
        <f t="shared" si="457"/>
        <v>59.238504644200503</v>
      </c>
    </row>
    <row r="802" spans="1:67" x14ac:dyDescent="0.25">
      <c r="A802" s="14" t="s">
        <v>43</v>
      </c>
      <c r="B802" s="4" t="s">
        <v>48</v>
      </c>
      <c r="C802" s="14">
        <v>1431114</v>
      </c>
      <c r="D802" s="14" t="s">
        <v>15</v>
      </c>
      <c r="E802">
        <v>70</v>
      </c>
      <c r="F802">
        <v>26314</v>
      </c>
      <c r="G802">
        <v>1</v>
      </c>
      <c r="H802">
        <v>500</v>
      </c>
      <c r="I802">
        <v>-8</v>
      </c>
      <c r="J802">
        <v>492</v>
      </c>
      <c r="L802">
        <v>89</v>
      </c>
      <c r="M802">
        <v>142996</v>
      </c>
      <c r="N802">
        <v>16</v>
      </c>
      <c r="O802">
        <v>17663</v>
      </c>
      <c r="P802">
        <v>-1026</v>
      </c>
      <c r="Q802">
        <v>16637</v>
      </c>
      <c r="S802">
        <v>9</v>
      </c>
      <c r="T802">
        <v>72460</v>
      </c>
      <c r="U802">
        <v>2</v>
      </c>
      <c r="V802">
        <v>7000</v>
      </c>
      <c r="W802">
        <v>0</v>
      </c>
      <c r="X802">
        <v>7000</v>
      </c>
      <c r="Z802">
        <v>168</v>
      </c>
      <c r="AA802">
        <v>241770</v>
      </c>
      <c r="AB802">
        <v>19</v>
      </c>
      <c r="AC802">
        <v>25163</v>
      </c>
      <c r="AD802">
        <v>-1034</v>
      </c>
      <c r="AE802">
        <v>24129</v>
      </c>
      <c r="AG802" s="36">
        <f t="shared" si="423"/>
        <v>70</v>
      </c>
      <c r="AH802" s="37">
        <f t="shared" si="424"/>
        <v>0.26313999999999999</v>
      </c>
      <c r="AI802" s="36">
        <f t="shared" si="425"/>
        <v>1</v>
      </c>
      <c r="AJ802" s="37">
        <f t="shared" si="426"/>
        <v>5.0000000000000001E-3</v>
      </c>
      <c r="AK802" s="37">
        <f t="shared" si="427"/>
        <v>-8.0000000000000007E-5</v>
      </c>
      <c r="AL802" s="37">
        <f t="shared" si="428"/>
        <v>4.9199999999999999E-3</v>
      </c>
      <c r="AM802" s="38">
        <f t="shared" si="429"/>
        <v>1.8697271414456182</v>
      </c>
      <c r="AN802" s="36">
        <f t="shared" si="430"/>
        <v>89</v>
      </c>
      <c r="AO802" s="37">
        <f t="shared" si="431"/>
        <v>1.4299599999999999</v>
      </c>
      <c r="AP802" s="36">
        <f t="shared" si="432"/>
        <v>16</v>
      </c>
      <c r="AQ802" s="37">
        <f t="shared" si="433"/>
        <v>0.17663000000000001</v>
      </c>
      <c r="AR802" s="37">
        <f t="shared" si="434"/>
        <v>-1.026E-2</v>
      </c>
      <c r="AS802" s="37">
        <f t="shared" si="435"/>
        <v>0.16636999999999999</v>
      </c>
      <c r="AT802" s="38">
        <f t="shared" si="436"/>
        <v>11.634591177375592</v>
      </c>
      <c r="AU802" s="36">
        <f t="shared" si="437"/>
        <v>159</v>
      </c>
      <c r="AV802" s="37">
        <f t="shared" si="438"/>
        <v>1.6930999999999998</v>
      </c>
      <c r="AW802" s="36">
        <f t="shared" si="439"/>
        <v>17</v>
      </c>
      <c r="AX802" s="37">
        <f t="shared" si="440"/>
        <v>0.18163000000000001</v>
      </c>
      <c r="AY802" s="37">
        <f t="shared" si="441"/>
        <v>-1.034E-2</v>
      </c>
      <c r="AZ802" s="37">
        <f t="shared" si="442"/>
        <v>0.17129</v>
      </c>
      <c r="BA802" s="38">
        <f t="shared" si="443"/>
        <v>10.116945248360995</v>
      </c>
      <c r="BB802" s="36">
        <f t="shared" si="444"/>
        <v>9</v>
      </c>
      <c r="BC802" s="37">
        <f t="shared" si="445"/>
        <v>0.72460000000000002</v>
      </c>
      <c r="BD802" s="36">
        <f t="shared" si="446"/>
        <v>2</v>
      </c>
      <c r="BE802" s="37">
        <f t="shared" si="447"/>
        <v>7.0000000000000007E-2</v>
      </c>
      <c r="BF802" s="37">
        <f t="shared" si="448"/>
        <v>0</v>
      </c>
      <c r="BG802" s="37">
        <f t="shared" si="449"/>
        <v>7.0000000000000007E-2</v>
      </c>
      <c r="BH802" s="38">
        <f t="shared" si="450"/>
        <v>9.6605023461219997</v>
      </c>
      <c r="BI802" s="36">
        <f t="shared" si="451"/>
        <v>168</v>
      </c>
      <c r="BJ802" s="37">
        <f t="shared" si="452"/>
        <v>2.4177</v>
      </c>
      <c r="BK802" s="36">
        <f t="shared" si="453"/>
        <v>19</v>
      </c>
      <c r="BL802" s="37">
        <f t="shared" si="454"/>
        <v>0.25163000000000002</v>
      </c>
      <c r="BM802" s="37">
        <f t="shared" si="455"/>
        <v>-1.034E-2</v>
      </c>
      <c r="BN802" s="37">
        <f t="shared" si="456"/>
        <v>0.24129</v>
      </c>
      <c r="BO802" s="38">
        <f t="shared" si="457"/>
        <v>9.9801464201513834</v>
      </c>
    </row>
    <row r="803" spans="1:67" x14ac:dyDescent="0.25">
      <c r="A803" s="14" t="s">
        <v>43</v>
      </c>
      <c r="B803" s="4" t="s">
        <v>48</v>
      </c>
      <c r="C803" s="14">
        <v>1431114</v>
      </c>
      <c r="D803" s="14" t="s">
        <v>16</v>
      </c>
      <c r="E803">
        <v>260</v>
      </c>
      <c r="F803">
        <v>86174</v>
      </c>
      <c r="G803">
        <v>115</v>
      </c>
      <c r="H803">
        <v>57277</v>
      </c>
      <c r="I803">
        <v>-18949</v>
      </c>
      <c r="J803">
        <v>38328</v>
      </c>
      <c r="L803">
        <v>159</v>
      </c>
      <c r="M803">
        <v>166068</v>
      </c>
      <c r="N803">
        <v>62</v>
      </c>
      <c r="O803">
        <v>62045</v>
      </c>
      <c r="P803">
        <v>-11114</v>
      </c>
      <c r="Q803">
        <v>50931</v>
      </c>
      <c r="S803">
        <v>2</v>
      </c>
      <c r="T803">
        <v>15189</v>
      </c>
      <c r="U803">
        <v>0</v>
      </c>
      <c r="V803">
        <v>0</v>
      </c>
      <c r="W803">
        <v>0</v>
      </c>
      <c r="X803">
        <v>0</v>
      </c>
      <c r="Z803">
        <v>421</v>
      </c>
      <c r="AA803">
        <v>267431</v>
      </c>
      <c r="AB803">
        <v>177</v>
      </c>
      <c r="AC803">
        <v>119322</v>
      </c>
      <c r="AD803">
        <v>-30063</v>
      </c>
      <c r="AE803">
        <v>89259</v>
      </c>
      <c r="AG803" s="36">
        <f t="shared" si="423"/>
        <v>260</v>
      </c>
      <c r="AH803" s="37">
        <f t="shared" si="424"/>
        <v>0.86173999999999995</v>
      </c>
      <c r="AI803" s="36">
        <f t="shared" si="425"/>
        <v>115</v>
      </c>
      <c r="AJ803" s="37">
        <f t="shared" si="426"/>
        <v>0.57277</v>
      </c>
      <c r="AK803" s="37">
        <f t="shared" si="427"/>
        <v>-0.18948999999999999</v>
      </c>
      <c r="AL803" s="37">
        <f t="shared" si="428"/>
        <v>0.38328000000000001</v>
      </c>
      <c r="AM803" s="38">
        <f t="shared" si="429"/>
        <v>44.477452595910606</v>
      </c>
      <c r="AN803" s="36">
        <f t="shared" si="430"/>
        <v>159</v>
      </c>
      <c r="AO803" s="37">
        <f t="shared" si="431"/>
        <v>1.6606799999999999</v>
      </c>
      <c r="AP803" s="36">
        <f t="shared" si="432"/>
        <v>62</v>
      </c>
      <c r="AQ803" s="37">
        <f t="shared" si="433"/>
        <v>0.62044999999999995</v>
      </c>
      <c r="AR803" s="37">
        <f t="shared" si="434"/>
        <v>-0.11114</v>
      </c>
      <c r="AS803" s="37">
        <f t="shared" si="435"/>
        <v>0.50931000000000004</v>
      </c>
      <c r="AT803" s="38">
        <f t="shared" si="436"/>
        <v>30.668762193800138</v>
      </c>
      <c r="AU803" s="36">
        <f t="shared" si="437"/>
        <v>419</v>
      </c>
      <c r="AV803" s="37">
        <f t="shared" si="438"/>
        <v>2.5224199999999999</v>
      </c>
      <c r="AW803" s="36">
        <f t="shared" si="439"/>
        <v>177</v>
      </c>
      <c r="AX803" s="37">
        <f t="shared" si="440"/>
        <v>1.1932199999999999</v>
      </c>
      <c r="AY803" s="37">
        <f t="shared" si="441"/>
        <v>-0.30063000000000001</v>
      </c>
      <c r="AZ803" s="37">
        <f t="shared" si="442"/>
        <v>0.89258999999999999</v>
      </c>
      <c r="BA803" s="38">
        <f t="shared" si="443"/>
        <v>35.386256055692549</v>
      </c>
      <c r="BB803" s="36">
        <f t="shared" si="444"/>
        <v>2</v>
      </c>
      <c r="BC803" s="37">
        <f t="shared" si="445"/>
        <v>0.15189</v>
      </c>
      <c r="BD803" s="36">
        <f t="shared" si="446"/>
        <v>0</v>
      </c>
      <c r="BE803" s="37">
        <f t="shared" si="447"/>
        <v>0</v>
      </c>
      <c r="BF803" s="37">
        <f t="shared" si="448"/>
        <v>0</v>
      </c>
      <c r="BG803" s="37">
        <f t="shared" si="449"/>
        <v>0</v>
      </c>
      <c r="BH803" s="38">
        <f t="shared" si="450"/>
        <v>0</v>
      </c>
      <c r="BI803" s="36">
        <f t="shared" si="451"/>
        <v>421</v>
      </c>
      <c r="BJ803" s="37">
        <f t="shared" si="452"/>
        <v>2.6743100000000002</v>
      </c>
      <c r="BK803" s="36">
        <f t="shared" si="453"/>
        <v>177</v>
      </c>
      <c r="BL803" s="37">
        <f t="shared" si="454"/>
        <v>1.1932199999999999</v>
      </c>
      <c r="BM803" s="37">
        <f t="shared" si="455"/>
        <v>-0.30063000000000001</v>
      </c>
      <c r="BN803" s="37">
        <f t="shared" si="456"/>
        <v>0.89258999999999999</v>
      </c>
      <c r="BO803" s="38">
        <f t="shared" si="457"/>
        <v>33.376459722320895</v>
      </c>
    </row>
    <row r="804" spans="1:67" x14ac:dyDescent="0.25">
      <c r="A804" s="14" t="s">
        <v>43</v>
      </c>
      <c r="B804" s="4" t="s">
        <v>48</v>
      </c>
      <c r="C804" s="14">
        <v>1431114</v>
      </c>
      <c r="D804" s="14" t="s">
        <v>17</v>
      </c>
      <c r="L804">
        <v>1</v>
      </c>
      <c r="M804">
        <v>1184</v>
      </c>
      <c r="N804">
        <v>0</v>
      </c>
      <c r="O804">
        <v>0</v>
      </c>
      <c r="P804">
        <v>0</v>
      </c>
      <c r="Q804">
        <v>0</v>
      </c>
      <c r="Z804">
        <v>1</v>
      </c>
      <c r="AA804">
        <v>1184</v>
      </c>
      <c r="AB804">
        <v>0</v>
      </c>
      <c r="AC804">
        <v>0</v>
      </c>
      <c r="AD804">
        <v>0</v>
      </c>
      <c r="AE804">
        <v>0</v>
      </c>
      <c r="AG804" s="36">
        <f t="shared" si="423"/>
        <v>0</v>
      </c>
      <c r="AH804" s="37">
        <f t="shared" si="424"/>
        <v>0</v>
      </c>
      <c r="AI804" s="36">
        <f t="shared" si="425"/>
        <v>0</v>
      </c>
      <c r="AJ804" s="37">
        <f t="shared" si="426"/>
        <v>0</v>
      </c>
      <c r="AK804" s="37">
        <f t="shared" si="427"/>
        <v>0</v>
      </c>
      <c r="AL804" s="37">
        <f t="shared" si="428"/>
        <v>0</v>
      </c>
      <c r="AM804" s="38" t="e">
        <f t="shared" si="429"/>
        <v>#DIV/0!</v>
      </c>
      <c r="AN804" s="36">
        <f t="shared" si="430"/>
        <v>1</v>
      </c>
      <c r="AO804" s="37">
        <f t="shared" si="431"/>
        <v>1.184E-2</v>
      </c>
      <c r="AP804" s="36">
        <f t="shared" si="432"/>
        <v>0</v>
      </c>
      <c r="AQ804" s="37">
        <f t="shared" si="433"/>
        <v>0</v>
      </c>
      <c r="AR804" s="37">
        <f t="shared" si="434"/>
        <v>0</v>
      </c>
      <c r="AS804" s="37">
        <f t="shared" si="435"/>
        <v>0</v>
      </c>
      <c r="AT804" s="38">
        <f t="shared" si="436"/>
        <v>0</v>
      </c>
      <c r="AU804" s="36">
        <f t="shared" si="437"/>
        <v>1</v>
      </c>
      <c r="AV804" s="37">
        <f t="shared" si="438"/>
        <v>1.184E-2</v>
      </c>
      <c r="AW804" s="36">
        <f t="shared" si="439"/>
        <v>0</v>
      </c>
      <c r="AX804" s="37">
        <f t="shared" si="440"/>
        <v>0</v>
      </c>
      <c r="AY804" s="37">
        <f t="shared" si="441"/>
        <v>0</v>
      </c>
      <c r="AZ804" s="37">
        <f t="shared" si="442"/>
        <v>0</v>
      </c>
      <c r="BA804" s="38">
        <f t="shared" si="443"/>
        <v>0</v>
      </c>
      <c r="BB804" s="36">
        <f t="shared" si="444"/>
        <v>0</v>
      </c>
      <c r="BC804" s="37">
        <f t="shared" si="445"/>
        <v>0</v>
      </c>
      <c r="BD804" s="36">
        <f t="shared" si="446"/>
        <v>0</v>
      </c>
      <c r="BE804" s="37">
        <f t="shared" si="447"/>
        <v>0</v>
      </c>
      <c r="BF804" s="37">
        <f t="shared" si="448"/>
        <v>0</v>
      </c>
      <c r="BG804" s="37">
        <f t="shared" si="449"/>
        <v>0</v>
      </c>
      <c r="BH804" s="38" t="e">
        <f t="shared" si="450"/>
        <v>#DIV/0!</v>
      </c>
      <c r="BI804" s="36">
        <f t="shared" si="451"/>
        <v>1</v>
      </c>
      <c r="BJ804" s="37">
        <f t="shared" si="452"/>
        <v>1.184E-2</v>
      </c>
      <c r="BK804" s="36">
        <f t="shared" si="453"/>
        <v>0</v>
      </c>
      <c r="BL804" s="37">
        <f t="shared" si="454"/>
        <v>0</v>
      </c>
      <c r="BM804" s="37">
        <f t="shared" si="455"/>
        <v>0</v>
      </c>
      <c r="BN804" s="37">
        <f t="shared" si="456"/>
        <v>0</v>
      </c>
      <c r="BO804" s="38">
        <f t="shared" si="457"/>
        <v>0</v>
      </c>
    </row>
    <row r="805" spans="1:67" x14ac:dyDescent="0.25">
      <c r="A805" s="14" t="s">
        <v>43</v>
      </c>
      <c r="B805" s="4" t="s">
        <v>48</v>
      </c>
      <c r="C805" s="14">
        <v>1431114</v>
      </c>
      <c r="D805" s="14" t="s">
        <v>18</v>
      </c>
      <c r="E805">
        <v>2</v>
      </c>
      <c r="F805">
        <v>389</v>
      </c>
      <c r="G805">
        <v>2</v>
      </c>
      <c r="H805">
        <v>2555</v>
      </c>
      <c r="I805">
        <v>-2166</v>
      </c>
      <c r="J805">
        <v>389</v>
      </c>
      <c r="L805">
        <v>2</v>
      </c>
      <c r="M805">
        <v>2198</v>
      </c>
      <c r="N805">
        <v>2</v>
      </c>
      <c r="O805">
        <v>5951</v>
      </c>
      <c r="P805">
        <v>-3753</v>
      </c>
      <c r="Q805">
        <v>2198</v>
      </c>
      <c r="Z805">
        <v>4</v>
      </c>
      <c r="AA805">
        <v>2587</v>
      </c>
      <c r="AB805">
        <v>4</v>
      </c>
      <c r="AC805">
        <v>8506</v>
      </c>
      <c r="AD805">
        <v>-5919</v>
      </c>
      <c r="AE805">
        <v>2587</v>
      </c>
      <c r="AG805" s="36">
        <f t="shared" si="423"/>
        <v>2</v>
      </c>
      <c r="AH805" s="37">
        <f t="shared" si="424"/>
        <v>3.8899999999999998E-3</v>
      </c>
      <c r="AI805" s="36">
        <f t="shared" si="425"/>
        <v>2</v>
      </c>
      <c r="AJ805" s="37">
        <f t="shared" si="426"/>
        <v>2.555E-2</v>
      </c>
      <c r="AK805" s="37">
        <f t="shared" si="427"/>
        <v>-2.1659999999999999E-2</v>
      </c>
      <c r="AL805" s="37">
        <f t="shared" si="428"/>
        <v>3.8899999999999998E-3</v>
      </c>
      <c r="AM805" s="38">
        <f t="shared" si="429"/>
        <v>100</v>
      </c>
      <c r="AN805" s="36">
        <f t="shared" si="430"/>
        <v>2</v>
      </c>
      <c r="AO805" s="37">
        <f t="shared" si="431"/>
        <v>2.198E-2</v>
      </c>
      <c r="AP805" s="36">
        <f t="shared" si="432"/>
        <v>2</v>
      </c>
      <c r="AQ805" s="37">
        <f t="shared" si="433"/>
        <v>5.951E-2</v>
      </c>
      <c r="AR805" s="37">
        <f t="shared" si="434"/>
        <v>-3.7530000000000001E-2</v>
      </c>
      <c r="AS805" s="37">
        <f t="shared" si="435"/>
        <v>2.198E-2</v>
      </c>
      <c r="AT805" s="38">
        <f t="shared" si="436"/>
        <v>100</v>
      </c>
      <c r="AU805" s="36">
        <f t="shared" si="437"/>
        <v>4</v>
      </c>
      <c r="AV805" s="37">
        <f t="shared" si="438"/>
        <v>2.5870000000000001E-2</v>
      </c>
      <c r="AW805" s="36">
        <f t="shared" si="439"/>
        <v>4</v>
      </c>
      <c r="AX805" s="37">
        <f t="shared" si="440"/>
        <v>8.5059999999999997E-2</v>
      </c>
      <c r="AY805" s="37">
        <f t="shared" si="441"/>
        <v>-5.919E-2</v>
      </c>
      <c r="AZ805" s="37">
        <f t="shared" si="442"/>
        <v>2.5870000000000001E-2</v>
      </c>
      <c r="BA805" s="38">
        <f t="shared" si="443"/>
        <v>100</v>
      </c>
      <c r="BB805" s="36">
        <f t="shared" si="444"/>
        <v>0</v>
      </c>
      <c r="BC805" s="37">
        <f t="shared" si="445"/>
        <v>0</v>
      </c>
      <c r="BD805" s="36">
        <f t="shared" si="446"/>
        <v>0</v>
      </c>
      <c r="BE805" s="37">
        <f t="shared" si="447"/>
        <v>0</v>
      </c>
      <c r="BF805" s="37">
        <f t="shared" si="448"/>
        <v>0</v>
      </c>
      <c r="BG805" s="37">
        <f t="shared" si="449"/>
        <v>0</v>
      </c>
      <c r="BH805" s="38" t="e">
        <f t="shared" si="450"/>
        <v>#DIV/0!</v>
      </c>
      <c r="BI805" s="36">
        <f t="shared" si="451"/>
        <v>4</v>
      </c>
      <c r="BJ805" s="37">
        <f t="shared" si="452"/>
        <v>2.5870000000000001E-2</v>
      </c>
      <c r="BK805" s="36">
        <f t="shared" si="453"/>
        <v>4</v>
      </c>
      <c r="BL805" s="37">
        <f t="shared" si="454"/>
        <v>8.5059999999999997E-2</v>
      </c>
      <c r="BM805" s="37">
        <f t="shared" si="455"/>
        <v>-5.919E-2</v>
      </c>
      <c r="BN805" s="37">
        <f t="shared" si="456"/>
        <v>2.5870000000000001E-2</v>
      </c>
      <c r="BO805" s="38">
        <f t="shared" si="457"/>
        <v>100</v>
      </c>
    </row>
    <row r="806" spans="1:67" x14ac:dyDescent="0.25">
      <c r="A806" s="34"/>
      <c r="B806" s="35"/>
      <c r="C806" s="34" t="s">
        <v>362</v>
      </c>
      <c r="D806" s="34"/>
      <c r="E806">
        <v>332</v>
      </c>
      <c r="F806">
        <v>112877</v>
      </c>
      <c r="G806">
        <v>118</v>
      </c>
      <c r="H806">
        <v>60332</v>
      </c>
      <c r="I806">
        <v>-21123</v>
      </c>
      <c r="J806">
        <v>39209</v>
      </c>
      <c r="L806">
        <v>251</v>
      </c>
      <c r="M806">
        <v>312446</v>
      </c>
      <c r="N806">
        <v>80</v>
      </c>
      <c r="O806">
        <v>85659</v>
      </c>
      <c r="P806">
        <v>-15893</v>
      </c>
      <c r="Q806">
        <v>69766</v>
      </c>
      <c r="S806">
        <v>11</v>
      </c>
      <c r="T806">
        <v>87649</v>
      </c>
      <c r="U806">
        <v>2</v>
      </c>
      <c r="V806">
        <v>7000</v>
      </c>
      <c r="W806">
        <v>0</v>
      </c>
      <c r="X806">
        <v>7000</v>
      </c>
      <c r="Z806">
        <v>594</v>
      </c>
      <c r="AA806">
        <v>512972</v>
      </c>
      <c r="AB806">
        <v>200</v>
      </c>
      <c r="AC806">
        <v>152991</v>
      </c>
      <c r="AD806">
        <v>-37016</v>
      </c>
      <c r="AE806">
        <v>115975</v>
      </c>
      <c r="AG806" s="39">
        <f t="shared" si="423"/>
        <v>332</v>
      </c>
      <c r="AH806" s="40">
        <f t="shared" si="424"/>
        <v>1.1287700000000001</v>
      </c>
      <c r="AI806" s="39">
        <f t="shared" si="425"/>
        <v>118</v>
      </c>
      <c r="AJ806" s="40">
        <f t="shared" si="426"/>
        <v>0.60331999999999997</v>
      </c>
      <c r="AK806" s="40">
        <f t="shared" si="427"/>
        <v>-0.21123</v>
      </c>
      <c r="AL806" s="40">
        <f t="shared" si="428"/>
        <v>0.39208999999999999</v>
      </c>
      <c r="AM806" s="40">
        <f t="shared" si="429"/>
        <v>34.73604011446087</v>
      </c>
      <c r="AN806" s="39">
        <f t="shared" si="430"/>
        <v>251</v>
      </c>
      <c r="AO806" s="40">
        <f t="shared" si="431"/>
        <v>3.12446</v>
      </c>
      <c r="AP806" s="39">
        <f t="shared" si="432"/>
        <v>80</v>
      </c>
      <c r="AQ806" s="40">
        <f t="shared" si="433"/>
        <v>0.85658999999999996</v>
      </c>
      <c r="AR806" s="40">
        <f t="shared" si="434"/>
        <v>-0.15892999999999999</v>
      </c>
      <c r="AS806" s="40">
        <f t="shared" si="435"/>
        <v>0.69765999999999995</v>
      </c>
      <c r="AT806" s="40">
        <f t="shared" si="436"/>
        <v>22.328978447475723</v>
      </c>
      <c r="AU806" s="39">
        <f t="shared" si="437"/>
        <v>583</v>
      </c>
      <c r="AV806" s="40">
        <f t="shared" si="438"/>
        <v>4.2532300000000003</v>
      </c>
      <c r="AW806" s="39">
        <f t="shared" si="439"/>
        <v>198</v>
      </c>
      <c r="AX806" s="40">
        <f t="shared" si="440"/>
        <v>1.4599099999999998</v>
      </c>
      <c r="AY806" s="40">
        <f t="shared" si="441"/>
        <v>-0.37015999999999999</v>
      </c>
      <c r="AZ806" s="40">
        <f t="shared" si="442"/>
        <v>1.08975</v>
      </c>
      <c r="BA806" s="40">
        <f t="shared" si="443"/>
        <v>25.621703975566803</v>
      </c>
      <c r="BB806" s="39">
        <f t="shared" si="444"/>
        <v>11</v>
      </c>
      <c r="BC806" s="40">
        <f t="shared" si="445"/>
        <v>0.87648999999999999</v>
      </c>
      <c r="BD806" s="39">
        <f t="shared" si="446"/>
        <v>2</v>
      </c>
      <c r="BE806" s="40">
        <f t="shared" si="447"/>
        <v>7.0000000000000007E-2</v>
      </c>
      <c r="BF806" s="40">
        <f t="shared" si="448"/>
        <v>0</v>
      </c>
      <c r="BG806" s="40">
        <f t="shared" si="449"/>
        <v>7.0000000000000007E-2</v>
      </c>
      <c r="BH806" s="40">
        <f t="shared" si="450"/>
        <v>7.9864003012013836</v>
      </c>
      <c r="BI806" s="39">
        <f t="shared" si="451"/>
        <v>594</v>
      </c>
      <c r="BJ806" s="40">
        <f t="shared" si="452"/>
        <v>5.1297199999999998</v>
      </c>
      <c r="BK806" s="39">
        <f t="shared" si="453"/>
        <v>200</v>
      </c>
      <c r="BL806" s="40">
        <f t="shared" si="454"/>
        <v>1.5299100000000001</v>
      </c>
      <c r="BM806" s="40">
        <f t="shared" si="455"/>
        <v>-0.37015999999999999</v>
      </c>
      <c r="BN806" s="40">
        <f t="shared" si="456"/>
        <v>1.1597500000000001</v>
      </c>
      <c r="BO806" s="40">
        <f t="shared" si="457"/>
        <v>22.608446464914266</v>
      </c>
    </row>
    <row r="807" spans="1:67" x14ac:dyDescent="0.25">
      <c r="A807" s="14" t="s">
        <v>43</v>
      </c>
      <c r="B807" s="4" t="s">
        <v>48</v>
      </c>
      <c r="C807" s="14">
        <v>1431115</v>
      </c>
      <c r="D807" s="14" t="s">
        <v>15</v>
      </c>
      <c r="E807">
        <v>48</v>
      </c>
      <c r="F807">
        <v>18646</v>
      </c>
      <c r="G807">
        <v>7</v>
      </c>
      <c r="H807">
        <v>2419</v>
      </c>
      <c r="I807">
        <v>-106</v>
      </c>
      <c r="J807">
        <v>2313</v>
      </c>
      <c r="L807">
        <v>37</v>
      </c>
      <c r="M807">
        <v>34956</v>
      </c>
      <c r="N807">
        <v>8</v>
      </c>
      <c r="O807">
        <v>6956</v>
      </c>
      <c r="P807">
        <v>-517</v>
      </c>
      <c r="Q807">
        <v>6439</v>
      </c>
      <c r="Z807">
        <v>85</v>
      </c>
      <c r="AA807">
        <v>53602</v>
      </c>
      <c r="AB807">
        <v>15</v>
      </c>
      <c r="AC807">
        <v>9375</v>
      </c>
      <c r="AD807">
        <v>-623</v>
      </c>
      <c r="AE807">
        <v>8752</v>
      </c>
      <c r="AG807" s="36">
        <f t="shared" si="423"/>
        <v>48</v>
      </c>
      <c r="AH807" s="37">
        <f t="shared" si="424"/>
        <v>0.18645999999999999</v>
      </c>
      <c r="AI807" s="36">
        <f t="shared" si="425"/>
        <v>7</v>
      </c>
      <c r="AJ807" s="37">
        <f t="shared" si="426"/>
        <v>2.419E-2</v>
      </c>
      <c r="AK807" s="37">
        <f t="shared" si="427"/>
        <v>-1.06E-3</v>
      </c>
      <c r="AL807" s="37">
        <f t="shared" si="428"/>
        <v>2.3130000000000001E-2</v>
      </c>
      <c r="AM807" s="38">
        <f t="shared" si="429"/>
        <v>12.40480532017591</v>
      </c>
      <c r="AN807" s="36">
        <f t="shared" si="430"/>
        <v>37</v>
      </c>
      <c r="AO807" s="37">
        <f t="shared" si="431"/>
        <v>0.34955999999999998</v>
      </c>
      <c r="AP807" s="36">
        <f t="shared" si="432"/>
        <v>8</v>
      </c>
      <c r="AQ807" s="37">
        <f t="shared" si="433"/>
        <v>6.9559999999999997E-2</v>
      </c>
      <c r="AR807" s="37">
        <f t="shared" si="434"/>
        <v>-5.1700000000000001E-3</v>
      </c>
      <c r="AS807" s="37">
        <f t="shared" si="435"/>
        <v>6.4390000000000003E-2</v>
      </c>
      <c r="AT807" s="38">
        <f t="shared" si="436"/>
        <v>18.420299805469735</v>
      </c>
      <c r="AU807" s="36">
        <f t="shared" si="437"/>
        <v>85</v>
      </c>
      <c r="AV807" s="37">
        <f t="shared" si="438"/>
        <v>0.53601999999999994</v>
      </c>
      <c r="AW807" s="36">
        <f t="shared" si="439"/>
        <v>15</v>
      </c>
      <c r="AX807" s="37">
        <f t="shared" si="440"/>
        <v>9.375E-2</v>
      </c>
      <c r="AY807" s="37">
        <f t="shared" si="441"/>
        <v>-6.2300000000000003E-3</v>
      </c>
      <c r="AZ807" s="37">
        <f t="shared" si="442"/>
        <v>8.7520000000000001E-2</v>
      </c>
      <c r="BA807" s="38">
        <f t="shared" si="443"/>
        <v>16.327748964590874</v>
      </c>
      <c r="BB807" s="36">
        <f t="shared" si="444"/>
        <v>0</v>
      </c>
      <c r="BC807" s="37">
        <f t="shared" si="445"/>
        <v>0</v>
      </c>
      <c r="BD807" s="36">
        <f t="shared" si="446"/>
        <v>0</v>
      </c>
      <c r="BE807" s="37">
        <f t="shared" si="447"/>
        <v>0</v>
      </c>
      <c r="BF807" s="37">
        <f t="shared" si="448"/>
        <v>0</v>
      </c>
      <c r="BG807" s="37">
        <f t="shared" si="449"/>
        <v>0</v>
      </c>
      <c r="BH807" s="38" t="e">
        <f t="shared" si="450"/>
        <v>#DIV/0!</v>
      </c>
      <c r="BI807" s="36">
        <f t="shared" si="451"/>
        <v>85</v>
      </c>
      <c r="BJ807" s="37">
        <f t="shared" si="452"/>
        <v>0.53602000000000005</v>
      </c>
      <c r="BK807" s="36">
        <f t="shared" si="453"/>
        <v>15</v>
      </c>
      <c r="BL807" s="37">
        <f t="shared" si="454"/>
        <v>9.375E-2</v>
      </c>
      <c r="BM807" s="37">
        <f t="shared" si="455"/>
        <v>-6.2300000000000003E-3</v>
      </c>
      <c r="BN807" s="37">
        <f t="shared" si="456"/>
        <v>8.7520000000000001E-2</v>
      </c>
      <c r="BO807" s="38">
        <f t="shared" si="457"/>
        <v>16.327748964590871</v>
      </c>
    </row>
    <row r="808" spans="1:67" x14ac:dyDescent="0.25">
      <c r="A808" s="14" t="s">
        <v>43</v>
      </c>
      <c r="B808" s="4" t="s">
        <v>48</v>
      </c>
      <c r="C808" s="14">
        <v>1431115</v>
      </c>
      <c r="D808" s="14" t="s">
        <v>16</v>
      </c>
      <c r="E808">
        <v>172</v>
      </c>
      <c r="F808">
        <v>55359</v>
      </c>
      <c r="G808">
        <v>106</v>
      </c>
      <c r="H808">
        <v>51439</v>
      </c>
      <c r="I808">
        <v>-16984</v>
      </c>
      <c r="J808">
        <v>34455</v>
      </c>
      <c r="L808">
        <v>58</v>
      </c>
      <c r="M808">
        <v>57679</v>
      </c>
      <c r="N808">
        <v>38</v>
      </c>
      <c r="O808">
        <v>35502</v>
      </c>
      <c r="P808">
        <v>-6955</v>
      </c>
      <c r="Q808">
        <v>28547</v>
      </c>
      <c r="S808">
        <v>5</v>
      </c>
      <c r="T808">
        <v>34909</v>
      </c>
      <c r="U808">
        <v>1</v>
      </c>
      <c r="V808">
        <v>9748</v>
      </c>
      <c r="W808">
        <v>-1685</v>
      </c>
      <c r="X808">
        <v>8063</v>
      </c>
      <c r="Z808">
        <v>235</v>
      </c>
      <c r="AA808">
        <v>147947</v>
      </c>
      <c r="AB808">
        <v>145</v>
      </c>
      <c r="AC808">
        <v>96689</v>
      </c>
      <c r="AD808">
        <v>-25624</v>
      </c>
      <c r="AE808">
        <v>71065</v>
      </c>
      <c r="AG808" s="36">
        <f t="shared" si="423"/>
        <v>172</v>
      </c>
      <c r="AH808" s="37">
        <f t="shared" si="424"/>
        <v>0.55359000000000003</v>
      </c>
      <c r="AI808" s="36">
        <f t="shared" si="425"/>
        <v>106</v>
      </c>
      <c r="AJ808" s="37">
        <f t="shared" si="426"/>
        <v>0.51439000000000001</v>
      </c>
      <c r="AK808" s="37">
        <f t="shared" si="427"/>
        <v>-0.16983999999999999</v>
      </c>
      <c r="AL808" s="37">
        <f t="shared" si="428"/>
        <v>0.34455000000000002</v>
      </c>
      <c r="AM808" s="38">
        <f t="shared" si="429"/>
        <v>62.239202297729371</v>
      </c>
      <c r="AN808" s="36">
        <f t="shared" si="430"/>
        <v>58</v>
      </c>
      <c r="AO808" s="37">
        <f t="shared" si="431"/>
        <v>0.57679000000000002</v>
      </c>
      <c r="AP808" s="36">
        <f t="shared" si="432"/>
        <v>38</v>
      </c>
      <c r="AQ808" s="37">
        <f t="shared" si="433"/>
        <v>0.35502</v>
      </c>
      <c r="AR808" s="37">
        <f t="shared" si="434"/>
        <v>-6.9550000000000001E-2</v>
      </c>
      <c r="AS808" s="37">
        <f t="shared" si="435"/>
        <v>0.28547</v>
      </c>
      <c r="AT808" s="38">
        <f t="shared" si="436"/>
        <v>49.492883025017768</v>
      </c>
      <c r="AU808" s="36">
        <f t="shared" si="437"/>
        <v>230</v>
      </c>
      <c r="AV808" s="37">
        <f t="shared" si="438"/>
        <v>1.1303800000000002</v>
      </c>
      <c r="AW808" s="36">
        <f t="shared" si="439"/>
        <v>144</v>
      </c>
      <c r="AX808" s="37">
        <f t="shared" si="440"/>
        <v>0.86941000000000002</v>
      </c>
      <c r="AY808" s="37">
        <f t="shared" si="441"/>
        <v>-0.23938999999999999</v>
      </c>
      <c r="AZ808" s="37">
        <f t="shared" si="442"/>
        <v>0.63002000000000002</v>
      </c>
      <c r="BA808" s="38">
        <f t="shared" si="443"/>
        <v>55.735239476990031</v>
      </c>
      <c r="BB808" s="36">
        <f t="shared" si="444"/>
        <v>5</v>
      </c>
      <c r="BC808" s="37">
        <f t="shared" si="445"/>
        <v>0.34909000000000001</v>
      </c>
      <c r="BD808" s="36">
        <f t="shared" si="446"/>
        <v>1</v>
      </c>
      <c r="BE808" s="37">
        <f t="shared" si="447"/>
        <v>9.7479999999999997E-2</v>
      </c>
      <c r="BF808" s="37">
        <f t="shared" si="448"/>
        <v>-1.685E-2</v>
      </c>
      <c r="BG808" s="37">
        <f t="shared" si="449"/>
        <v>8.0629999999999993E-2</v>
      </c>
      <c r="BH808" s="38">
        <f t="shared" si="450"/>
        <v>23.097195565613447</v>
      </c>
      <c r="BI808" s="36">
        <f t="shared" si="451"/>
        <v>235</v>
      </c>
      <c r="BJ808" s="37">
        <f t="shared" si="452"/>
        <v>1.4794700000000001</v>
      </c>
      <c r="BK808" s="36">
        <f t="shared" si="453"/>
        <v>145</v>
      </c>
      <c r="BL808" s="37">
        <f t="shared" si="454"/>
        <v>0.96689000000000003</v>
      </c>
      <c r="BM808" s="37">
        <f t="shared" si="455"/>
        <v>-0.25624000000000002</v>
      </c>
      <c r="BN808" s="37">
        <f t="shared" si="456"/>
        <v>0.71065</v>
      </c>
      <c r="BO808" s="38">
        <f t="shared" si="457"/>
        <v>48.034093290164719</v>
      </c>
    </row>
    <row r="809" spans="1:67" x14ac:dyDescent="0.25">
      <c r="A809" s="14" t="s">
        <v>43</v>
      </c>
      <c r="B809" s="4" t="s">
        <v>48</v>
      </c>
      <c r="C809" s="14">
        <v>1431115</v>
      </c>
      <c r="D809" s="14" t="s">
        <v>17</v>
      </c>
      <c r="L809">
        <v>2</v>
      </c>
      <c r="M809">
        <v>4484</v>
      </c>
      <c r="N809">
        <v>0</v>
      </c>
      <c r="O809">
        <v>0</v>
      </c>
      <c r="P809">
        <v>0</v>
      </c>
      <c r="Q809">
        <v>0</v>
      </c>
      <c r="Z809">
        <v>2</v>
      </c>
      <c r="AA809">
        <v>4484</v>
      </c>
      <c r="AB809">
        <v>0</v>
      </c>
      <c r="AC809">
        <v>0</v>
      </c>
      <c r="AD809">
        <v>0</v>
      </c>
      <c r="AE809">
        <v>0</v>
      </c>
      <c r="AG809" s="36">
        <f t="shared" si="423"/>
        <v>0</v>
      </c>
      <c r="AH809" s="37">
        <f t="shared" si="424"/>
        <v>0</v>
      </c>
      <c r="AI809" s="36">
        <f t="shared" si="425"/>
        <v>0</v>
      </c>
      <c r="AJ809" s="37">
        <f t="shared" si="426"/>
        <v>0</v>
      </c>
      <c r="AK809" s="37">
        <f t="shared" si="427"/>
        <v>0</v>
      </c>
      <c r="AL809" s="37">
        <f t="shared" si="428"/>
        <v>0</v>
      </c>
      <c r="AM809" s="38" t="e">
        <f t="shared" si="429"/>
        <v>#DIV/0!</v>
      </c>
      <c r="AN809" s="36">
        <f t="shared" si="430"/>
        <v>2</v>
      </c>
      <c r="AO809" s="37">
        <f t="shared" si="431"/>
        <v>4.4839999999999998E-2</v>
      </c>
      <c r="AP809" s="36">
        <f t="shared" si="432"/>
        <v>0</v>
      </c>
      <c r="AQ809" s="37">
        <f t="shared" si="433"/>
        <v>0</v>
      </c>
      <c r="AR809" s="37">
        <f t="shared" si="434"/>
        <v>0</v>
      </c>
      <c r="AS809" s="37">
        <f t="shared" si="435"/>
        <v>0</v>
      </c>
      <c r="AT809" s="38">
        <f t="shared" si="436"/>
        <v>0</v>
      </c>
      <c r="AU809" s="36">
        <f t="shared" si="437"/>
        <v>2</v>
      </c>
      <c r="AV809" s="37">
        <f t="shared" si="438"/>
        <v>4.4839999999999998E-2</v>
      </c>
      <c r="AW809" s="36">
        <f t="shared" si="439"/>
        <v>0</v>
      </c>
      <c r="AX809" s="37">
        <f t="shared" si="440"/>
        <v>0</v>
      </c>
      <c r="AY809" s="37">
        <f t="shared" si="441"/>
        <v>0</v>
      </c>
      <c r="AZ809" s="37">
        <f t="shared" si="442"/>
        <v>0</v>
      </c>
      <c r="BA809" s="38">
        <f t="shared" si="443"/>
        <v>0</v>
      </c>
      <c r="BB809" s="36">
        <f t="shared" si="444"/>
        <v>0</v>
      </c>
      <c r="BC809" s="37">
        <f t="shared" si="445"/>
        <v>0</v>
      </c>
      <c r="BD809" s="36">
        <f t="shared" si="446"/>
        <v>0</v>
      </c>
      <c r="BE809" s="37">
        <f t="shared" si="447"/>
        <v>0</v>
      </c>
      <c r="BF809" s="37">
        <f t="shared" si="448"/>
        <v>0</v>
      </c>
      <c r="BG809" s="37">
        <f t="shared" si="449"/>
        <v>0</v>
      </c>
      <c r="BH809" s="38" t="e">
        <f t="shared" si="450"/>
        <v>#DIV/0!</v>
      </c>
      <c r="BI809" s="36">
        <f t="shared" si="451"/>
        <v>2</v>
      </c>
      <c r="BJ809" s="37">
        <f t="shared" si="452"/>
        <v>4.4839999999999998E-2</v>
      </c>
      <c r="BK809" s="36">
        <f t="shared" si="453"/>
        <v>0</v>
      </c>
      <c r="BL809" s="37">
        <f t="shared" si="454"/>
        <v>0</v>
      </c>
      <c r="BM809" s="37">
        <f t="shared" si="455"/>
        <v>0</v>
      </c>
      <c r="BN809" s="37">
        <f t="shared" si="456"/>
        <v>0</v>
      </c>
      <c r="BO809" s="38">
        <f t="shared" si="457"/>
        <v>0</v>
      </c>
    </row>
    <row r="810" spans="1:67" x14ac:dyDescent="0.25">
      <c r="A810" s="14" t="s">
        <v>43</v>
      </c>
      <c r="B810" s="4" t="s">
        <v>48</v>
      </c>
      <c r="C810" s="14">
        <v>1431115</v>
      </c>
      <c r="D810" s="14" t="s">
        <v>18</v>
      </c>
      <c r="E810">
        <v>1</v>
      </c>
      <c r="F810">
        <v>315</v>
      </c>
      <c r="G810">
        <v>1</v>
      </c>
      <c r="H810">
        <v>540</v>
      </c>
      <c r="I810">
        <v>-225</v>
      </c>
      <c r="J810">
        <v>315</v>
      </c>
      <c r="L810">
        <v>1</v>
      </c>
      <c r="M810">
        <v>789</v>
      </c>
      <c r="N810">
        <v>0</v>
      </c>
      <c r="O810">
        <v>0</v>
      </c>
      <c r="P810">
        <v>0</v>
      </c>
      <c r="Q810">
        <v>0</v>
      </c>
      <c r="Z810">
        <v>2</v>
      </c>
      <c r="AA810">
        <v>1104</v>
      </c>
      <c r="AB810">
        <v>1</v>
      </c>
      <c r="AC810">
        <v>540</v>
      </c>
      <c r="AD810">
        <v>-225</v>
      </c>
      <c r="AE810">
        <v>315</v>
      </c>
      <c r="AG810" s="36">
        <f t="shared" si="423"/>
        <v>1</v>
      </c>
      <c r="AH810" s="37">
        <f t="shared" si="424"/>
        <v>3.15E-3</v>
      </c>
      <c r="AI810" s="36">
        <f t="shared" si="425"/>
        <v>1</v>
      </c>
      <c r="AJ810" s="37">
        <f t="shared" si="426"/>
        <v>5.4000000000000003E-3</v>
      </c>
      <c r="AK810" s="37">
        <f t="shared" si="427"/>
        <v>-2.2499999999999998E-3</v>
      </c>
      <c r="AL810" s="37">
        <f t="shared" si="428"/>
        <v>3.15E-3</v>
      </c>
      <c r="AM810" s="38">
        <f t="shared" si="429"/>
        <v>100</v>
      </c>
      <c r="AN810" s="36">
        <f t="shared" si="430"/>
        <v>1</v>
      </c>
      <c r="AO810" s="37">
        <f t="shared" si="431"/>
        <v>7.8899999999999994E-3</v>
      </c>
      <c r="AP810" s="36">
        <f t="shared" si="432"/>
        <v>0</v>
      </c>
      <c r="AQ810" s="37">
        <f t="shared" si="433"/>
        <v>0</v>
      </c>
      <c r="AR810" s="37">
        <f t="shared" si="434"/>
        <v>0</v>
      </c>
      <c r="AS810" s="37">
        <f t="shared" si="435"/>
        <v>0</v>
      </c>
      <c r="AT810" s="38">
        <f t="shared" si="436"/>
        <v>0</v>
      </c>
      <c r="AU810" s="36">
        <f t="shared" si="437"/>
        <v>2</v>
      </c>
      <c r="AV810" s="37">
        <f t="shared" si="438"/>
        <v>1.1039999999999999E-2</v>
      </c>
      <c r="AW810" s="36">
        <f t="shared" si="439"/>
        <v>1</v>
      </c>
      <c r="AX810" s="37">
        <f t="shared" si="440"/>
        <v>5.4000000000000003E-3</v>
      </c>
      <c r="AY810" s="37">
        <f t="shared" si="441"/>
        <v>-2.2499999999999998E-3</v>
      </c>
      <c r="AZ810" s="37">
        <f t="shared" si="442"/>
        <v>3.15E-3</v>
      </c>
      <c r="BA810" s="38">
        <f t="shared" si="443"/>
        <v>28.532608695652172</v>
      </c>
      <c r="BB810" s="36">
        <f t="shared" si="444"/>
        <v>0</v>
      </c>
      <c r="BC810" s="37">
        <f t="shared" si="445"/>
        <v>0</v>
      </c>
      <c r="BD810" s="36">
        <f t="shared" si="446"/>
        <v>0</v>
      </c>
      <c r="BE810" s="37">
        <f t="shared" si="447"/>
        <v>0</v>
      </c>
      <c r="BF810" s="37">
        <f t="shared" si="448"/>
        <v>0</v>
      </c>
      <c r="BG810" s="37">
        <f t="shared" si="449"/>
        <v>0</v>
      </c>
      <c r="BH810" s="38" t="e">
        <f t="shared" si="450"/>
        <v>#DIV/0!</v>
      </c>
      <c r="BI810" s="36">
        <f t="shared" si="451"/>
        <v>2</v>
      </c>
      <c r="BJ810" s="37">
        <f t="shared" si="452"/>
        <v>1.1039999999999999E-2</v>
      </c>
      <c r="BK810" s="36">
        <f t="shared" si="453"/>
        <v>1</v>
      </c>
      <c r="BL810" s="37">
        <f t="shared" si="454"/>
        <v>5.4000000000000003E-3</v>
      </c>
      <c r="BM810" s="37">
        <f t="shared" si="455"/>
        <v>-2.2499999999999998E-3</v>
      </c>
      <c r="BN810" s="37">
        <f t="shared" si="456"/>
        <v>3.15E-3</v>
      </c>
      <c r="BO810" s="38">
        <f t="shared" si="457"/>
        <v>28.532608695652172</v>
      </c>
    </row>
    <row r="811" spans="1:67" x14ac:dyDescent="0.25">
      <c r="A811" s="34"/>
      <c r="B811" s="35"/>
      <c r="C811" s="34" t="s">
        <v>363</v>
      </c>
      <c r="D811" s="34"/>
      <c r="E811">
        <v>221</v>
      </c>
      <c r="F811">
        <v>74320</v>
      </c>
      <c r="G811">
        <v>114</v>
      </c>
      <c r="H811">
        <v>54398</v>
      </c>
      <c r="I811">
        <v>-17315</v>
      </c>
      <c r="J811">
        <v>37083</v>
      </c>
      <c r="L811">
        <v>98</v>
      </c>
      <c r="M811">
        <v>97908</v>
      </c>
      <c r="N811">
        <v>46</v>
      </c>
      <c r="O811">
        <v>42458</v>
      </c>
      <c r="P811">
        <v>-7472</v>
      </c>
      <c r="Q811">
        <v>34986</v>
      </c>
      <c r="S811">
        <v>5</v>
      </c>
      <c r="T811">
        <v>34909</v>
      </c>
      <c r="U811">
        <v>1</v>
      </c>
      <c r="V811">
        <v>9748</v>
      </c>
      <c r="W811">
        <v>-1685</v>
      </c>
      <c r="X811">
        <v>8063</v>
      </c>
      <c r="Z811">
        <v>324</v>
      </c>
      <c r="AA811">
        <v>207137</v>
      </c>
      <c r="AB811">
        <v>161</v>
      </c>
      <c r="AC811">
        <v>106604</v>
      </c>
      <c r="AD811">
        <v>-26472</v>
      </c>
      <c r="AE811">
        <v>80132</v>
      </c>
      <c r="AG811" s="39">
        <f t="shared" si="423"/>
        <v>221</v>
      </c>
      <c r="AH811" s="40">
        <f t="shared" si="424"/>
        <v>0.74319999999999997</v>
      </c>
      <c r="AI811" s="39">
        <f t="shared" si="425"/>
        <v>114</v>
      </c>
      <c r="AJ811" s="40">
        <f t="shared" si="426"/>
        <v>0.54398000000000002</v>
      </c>
      <c r="AK811" s="40">
        <f t="shared" si="427"/>
        <v>-0.17315</v>
      </c>
      <c r="AL811" s="40">
        <f t="shared" si="428"/>
        <v>0.37082999999999999</v>
      </c>
      <c r="AM811" s="40">
        <f t="shared" si="429"/>
        <v>49.896393972012923</v>
      </c>
      <c r="AN811" s="39">
        <f t="shared" si="430"/>
        <v>98</v>
      </c>
      <c r="AO811" s="40">
        <f t="shared" si="431"/>
        <v>0.97907999999999995</v>
      </c>
      <c r="AP811" s="39">
        <f t="shared" si="432"/>
        <v>46</v>
      </c>
      <c r="AQ811" s="40">
        <f t="shared" si="433"/>
        <v>0.42458000000000001</v>
      </c>
      <c r="AR811" s="40">
        <f t="shared" si="434"/>
        <v>-7.4719999999999995E-2</v>
      </c>
      <c r="AS811" s="40">
        <f t="shared" si="435"/>
        <v>0.34986</v>
      </c>
      <c r="AT811" s="40">
        <f t="shared" si="436"/>
        <v>35.733545777668837</v>
      </c>
      <c r="AU811" s="39">
        <f t="shared" si="437"/>
        <v>319</v>
      </c>
      <c r="AV811" s="40">
        <f t="shared" si="438"/>
        <v>1.72228</v>
      </c>
      <c r="AW811" s="39">
        <f t="shared" si="439"/>
        <v>160</v>
      </c>
      <c r="AX811" s="40">
        <f t="shared" si="440"/>
        <v>0.96856000000000009</v>
      </c>
      <c r="AY811" s="40">
        <f t="shared" si="441"/>
        <v>-0.24786999999999998</v>
      </c>
      <c r="AZ811" s="40">
        <f t="shared" si="442"/>
        <v>0.72069000000000005</v>
      </c>
      <c r="BA811" s="40">
        <f t="shared" si="443"/>
        <v>41.845112293006949</v>
      </c>
      <c r="BB811" s="39">
        <f t="shared" si="444"/>
        <v>5</v>
      </c>
      <c r="BC811" s="40">
        <f t="shared" si="445"/>
        <v>0.34909000000000001</v>
      </c>
      <c r="BD811" s="39">
        <f t="shared" si="446"/>
        <v>1</v>
      </c>
      <c r="BE811" s="40">
        <f t="shared" si="447"/>
        <v>9.7479999999999997E-2</v>
      </c>
      <c r="BF811" s="40">
        <f t="shared" si="448"/>
        <v>-1.685E-2</v>
      </c>
      <c r="BG811" s="40">
        <f t="shared" si="449"/>
        <v>8.0629999999999993E-2</v>
      </c>
      <c r="BH811" s="40">
        <f t="shared" si="450"/>
        <v>23.097195565613447</v>
      </c>
      <c r="BI811" s="39">
        <f t="shared" si="451"/>
        <v>324</v>
      </c>
      <c r="BJ811" s="40">
        <f t="shared" si="452"/>
        <v>2.0713699999999999</v>
      </c>
      <c r="BK811" s="39">
        <f t="shared" si="453"/>
        <v>161</v>
      </c>
      <c r="BL811" s="40">
        <f t="shared" si="454"/>
        <v>1.0660400000000001</v>
      </c>
      <c r="BM811" s="40">
        <f t="shared" si="455"/>
        <v>-0.26472000000000001</v>
      </c>
      <c r="BN811" s="40">
        <f t="shared" si="456"/>
        <v>0.80132000000000003</v>
      </c>
      <c r="BO811" s="40">
        <f t="shared" si="457"/>
        <v>38.685507659182086</v>
      </c>
    </row>
    <row r="812" spans="1:67" x14ac:dyDescent="0.25">
      <c r="A812" s="14" t="s">
        <v>43</v>
      </c>
      <c r="B812" s="4" t="s">
        <v>48</v>
      </c>
      <c r="C812" s="14">
        <v>1431116</v>
      </c>
      <c r="D812" s="14" t="s">
        <v>15</v>
      </c>
      <c r="E812">
        <v>51</v>
      </c>
      <c r="F812">
        <v>15779</v>
      </c>
      <c r="G812">
        <v>13</v>
      </c>
      <c r="H812">
        <v>5511</v>
      </c>
      <c r="I812">
        <v>-1018</v>
      </c>
      <c r="J812">
        <v>4493</v>
      </c>
      <c r="L812">
        <v>29</v>
      </c>
      <c r="M812">
        <v>54632</v>
      </c>
      <c r="N812">
        <v>16</v>
      </c>
      <c r="O812">
        <v>22444</v>
      </c>
      <c r="P812">
        <v>-1329</v>
      </c>
      <c r="Q812">
        <v>21115</v>
      </c>
      <c r="S812">
        <v>2</v>
      </c>
      <c r="T812">
        <v>33062</v>
      </c>
      <c r="U812">
        <v>1</v>
      </c>
      <c r="V812">
        <v>10000</v>
      </c>
      <c r="W812">
        <v>0</v>
      </c>
      <c r="X812">
        <v>10000</v>
      </c>
      <c r="Z812">
        <v>82</v>
      </c>
      <c r="AA812">
        <v>103473</v>
      </c>
      <c r="AB812">
        <v>30</v>
      </c>
      <c r="AC812">
        <v>37955</v>
      </c>
      <c r="AD812">
        <v>-2347</v>
      </c>
      <c r="AE812">
        <v>35608</v>
      </c>
      <c r="AG812" s="36">
        <f t="shared" si="423"/>
        <v>51</v>
      </c>
      <c r="AH812" s="37">
        <f t="shared" si="424"/>
        <v>0.15779000000000001</v>
      </c>
      <c r="AI812" s="36">
        <f t="shared" si="425"/>
        <v>13</v>
      </c>
      <c r="AJ812" s="37">
        <f t="shared" si="426"/>
        <v>5.5109999999999999E-2</v>
      </c>
      <c r="AK812" s="37">
        <f t="shared" si="427"/>
        <v>-1.018E-2</v>
      </c>
      <c r="AL812" s="37">
        <f t="shared" si="428"/>
        <v>4.4929999999999998E-2</v>
      </c>
      <c r="AM812" s="38">
        <f t="shared" si="429"/>
        <v>28.474554788009378</v>
      </c>
      <c r="AN812" s="36">
        <f t="shared" si="430"/>
        <v>29</v>
      </c>
      <c r="AO812" s="37">
        <f t="shared" si="431"/>
        <v>0.54632000000000003</v>
      </c>
      <c r="AP812" s="36">
        <f t="shared" si="432"/>
        <v>16</v>
      </c>
      <c r="AQ812" s="37">
        <f t="shared" si="433"/>
        <v>0.22444</v>
      </c>
      <c r="AR812" s="37">
        <f t="shared" si="434"/>
        <v>-1.329E-2</v>
      </c>
      <c r="AS812" s="37">
        <f t="shared" si="435"/>
        <v>0.21115</v>
      </c>
      <c r="AT812" s="38">
        <f t="shared" si="436"/>
        <v>38.649509445013905</v>
      </c>
      <c r="AU812" s="36">
        <f t="shared" si="437"/>
        <v>80</v>
      </c>
      <c r="AV812" s="37">
        <f t="shared" si="438"/>
        <v>0.70411000000000001</v>
      </c>
      <c r="AW812" s="36">
        <f t="shared" si="439"/>
        <v>29</v>
      </c>
      <c r="AX812" s="37">
        <f t="shared" si="440"/>
        <v>0.27955000000000002</v>
      </c>
      <c r="AY812" s="37">
        <f t="shared" si="441"/>
        <v>-2.3469999999999998E-2</v>
      </c>
      <c r="AZ812" s="37">
        <f t="shared" si="442"/>
        <v>0.25607999999999997</v>
      </c>
      <c r="BA812" s="38">
        <f t="shared" si="443"/>
        <v>36.369317294172781</v>
      </c>
      <c r="BB812" s="36">
        <f t="shared" si="444"/>
        <v>2</v>
      </c>
      <c r="BC812" s="37">
        <f t="shared" si="445"/>
        <v>0.33062000000000002</v>
      </c>
      <c r="BD812" s="36">
        <f t="shared" si="446"/>
        <v>1</v>
      </c>
      <c r="BE812" s="37">
        <f t="shared" si="447"/>
        <v>0.1</v>
      </c>
      <c r="BF812" s="37">
        <f t="shared" si="448"/>
        <v>0</v>
      </c>
      <c r="BG812" s="37">
        <f t="shared" si="449"/>
        <v>0.1</v>
      </c>
      <c r="BH812" s="38">
        <f t="shared" si="450"/>
        <v>30.246204101385278</v>
      </c>
      <c r="BI812" s="36">
        <f t="shared" si="451"/>
        <v>82</v>
      </c>
      <c r="BJ812" s="37">
        <f t="shared" si="452"/>
        <v>1.0347299999999999</v>
      </c>
      <c r="BK812" s="36">
        <f t="shared" si="453"/>
        <v>30</v>
      </c>
      <c r="BL812" s="37">
        <f t="shared" si="454"/>
        <v>0.37955</v>
      </c>
      <c r="BM812" s="37">
        <f t="shared" si="455"/>
        <v>-2.3470000000000001E-2</v>
      </c>
      <c r="BN812" s="37">
        <f t="shared" si="456"/>
        <v>0.35608000000000001</v>
      </c>
      <c r="BO812" s="38">
        <f t="shared" si="457"/>
        <v>34.412841997429283</v>
      </c>
    </row>
    <row r="813" spans="1:67" x14ac:dyDescent="0.25">
      <c r="A813" s="14" t="s">
        <v>43</v>
      </c>
      <c r="B813" s="4" t="s">
        <v>48</v>
      </c>
      <c r="C813" s="14">
        <v>1431116</v>
      </c>
      <c r="D813" s="14" t="s">
        <v>16</v>
      </c>
      <c r="E813">
        <v>224</v>
      </c>
      <c r="F813">
        <v>70966</v>
      </c>
      <c r="G813">
        <v>144</v>
      </c>
      <c r="H813">
        <v>70704</v>
      </c>
      <c r="I813">
        <v>-23699</v>
      </c>
      <c r="J813">
        <v>47005</v>
      </c>
      <c r="L813">
        <v>77</v>
      </c>
      <c r="M813">
        <v>80658</v>
      </c>
      <c r="N813">
        <v>53</v>
      </c>
      <c r="O813">
        <v>51949</v>
      </c>
      <c r="P813">
        <v>-8939</v>
      </c>
      <c r="Q813">
        <v>43010</v>
      </c>
      <c r="S813">
        <v>7</v>
      </c>
      <c r="T813">
        <v>53330</v>
      </c>
      <c r="U813">
        <v>2</v>
      </c>
      <c r="V813">
        <v>6500</v>
      </c>
      <c r="W813">
        <v>0</v>
      </c>
      <c r="X813">
        <v>6500</v>
      </c>
      <c r="Z813">
        <v>308</v>
      </c>
      <c r="AA813">
        <v>204954</v>
      </c>
      <c r="AB813">
        <v>199</v>
      </c>
      <c r="AC813">
        <v>129153</v>
      </c>
      <c r="AD813">
        <v>-32638</v>
      </c>
      <c r="AE813">
        <v>96515</v>
      </c>
      <c r="AG813" s="36">
        <f t="shared" si="423"/>
        <v>224</v>
      </c>
      <c r="AH813" s="37">
        <f t="shared" si="424"/>
        <v>0.70965999999999996</v>
      </c>
      <c r="AI813" s="36">
        <f t="shared" si="425"/>
        <v>144</v>
      </c>
      <c r="AJ813" s="37">
        <f t="shared" si="426"/>
        <v>0.70704</v>
      </c>
      <c r="AK813" s="37">
        <f t="shared" si="427"/>
        <v>-0.23699000000000001</v>
      </c>
      <c r="AL813" s="37">
        <f t="shared" si="428"/>
        <v>0.47005000000000002</v>
      </c>
      <c r="AM813" s="38">
        <f t="shared" si="429"/>
        <v>66.235943973170251</v>
      </c>
      <c r="AN813" s="36">
        <f t="shared" si="430"/>
        <v>77</v>
      </c>
      <c r="AO813" s="37">
        <f t="shared" si="431"/>
        <v>0.80657999999999996</v>
      </c>
      <c r="AP813" s="36">
        <f t="shared" si="432"/>
        <v>53</v>
      </c>
      <c r="AQ813" s="37">
        <f t="shared" si="433"/>
        <v>0.51949000000000001</v>
      </c>
      <c r="AR813" s="37">
        <f t="shared" si="434"/>
        <v>-8.9389999999999997E-2</v>
      </c>
      <c r="AS813" s="37">
        <f t="shared" si="435"/>
        <v>0.43009999999999998</v>
      </c>
      <c r="AT813" s="38">
        <f t="shared" si="436"/>
        <v>53.323910833395324</v>
      </c>
      <c r="AU813" s="36">
        <f t="shared" si="437"/>
        <v>301</v>
      </c>
      <c r="AV813" s="37">
        <f t="shared" si="438"/>
        <v>1.5162399999999998</v>
      </c>
      <c r="AW813" s="36">
        <f t="shared" si="439"/>
        <v>197</v>
      </c>
      <c r="AX813" s="37">
        <f t="shared" si="440"/>
        <v>1.2265299999999999</v>
      </c>
      <c r="AY813" s="37">
        <f t="shared" si="441"/>
        <v>-0.32638</v>
      </c>
      <c r="AZ813" s="37">
        <f t="shared" si="442"/>
        <v>0.90015000000000001</v>
      </c>
      <c r="BA813" s="38">
        <f t="shared" si="443"/>
        <v>59.367250567192542</v>
      </c>
      <c r="BB813" s="36">
        <f t="shared" si="444"/>
        <v>7</v>
      </c>
      <c r="BC813" s="37">
        <f t="shared" si="445"/>
        <v>0.5333</v>
      </c>
      <c r="BD813" s="36">
        <f t="shared" si="446"/>
        <v>2</v>
      </c>
      <c r="BE813" s="37">
        <f t="shared" si="447"/>
        <v>6.5000000000000002E-2</v>
      </c>
      <c r="BF813" s="37">
        <f t="shared" si="448"/>
        <v>0</v>
      </c>
      <c r="BG813" s="37">
        <f t="shared" si="449"/>
        <v>6.5000000000000002E-2</v>
      </c>
      <c r="BH813" s="38">
        <f t="shared" si="450"/>
        <v>12.188261766360398</v>
      </c>
      <c r="BI813" s="36">
        <f t="shared" si="451"/>
        <v>308</v>
      </c>
      <c r="BJ813" s="37">
        <f t="shared" si="452"/>
        <v>2.0495399999999999</v>
      </c>
      <c r="BK813" s="36">
        <f t="shared" si="453"/>
        <v>199</v>
      </c>
      <c r="BL813" s="37">
        <f t="shared" si="454"/>
        <v>1.2915300000000001</v>
      </c>
      <c r="BM813" s="37">
        <f t="shared" si="455"/>
        <v>-0.32638</v>
      </c>
      <c r="BN813" s="37">
        <f t="shared" si="456"/>
        <v>0.96514999999999995</v>
      </c>
      <c r="BO813" s="38">
        <f t="shared" si="457"/>
        <v>47.091054578100447</v>
      </c>
    </row>
    <row r="814" spans="1:67" x14ac:dyDescent="0.25">
      <c r="A814" s="14" t="s">
        <v>43</v>
      </c>
      <c r="B814" s="4" t="s">
        <v>48</v>
      </c>
      <c r="C814" s="14">
        <v>1431116</v>
      </c>
      <c r="D814" s="14" t="s">
        <v>17</v>
      </c>
      <c r="E814">
        <v>2</v>
      </c>
      <c r="F814">
        <v>724</v>
      </c>
      <c r="G814">
        <v>2</v>
      </c>
      <c r="H814">
        <v>700</v>
      </c>
      <c r="I814">
        <v>-25</v>
      </c>
      <c r="J814">
        <v>675</v>
      </c>
      <c r="Z814">
        <v>2</v>
      </c>
      <c r="AA814">
        <v>724</v>
      </c>
      <c r="AB814">
        <v>2</v>
      </c>
      <c r="AC814">
        <v>700</v>
      </c>
      <c r="AD814">
        <v>-25</v>
      </c>
      <c r="AE814">
        <v>675</v>
      </c>
      <c r="AG814" s="36">
        <f t="shared" si="423"/>
        <v>2</v>
      </c>
      <c r="AH814" s="37">
        <f t="shared" si="424"/>
        <v>7.2399999999999999E-3</v>
      </c>
      <c r="AI814" s="36">
        <f t="shared" si="425"/>
        <v>2</v>
      </c>
      <c r="AJ814" s="37">
        <f t="shared" si="426"/>
        <v>7.0000000000000001E-3</v>
      </c>
      <c r="AK814" s="37">
        <f t="shared" si="427"/>
        <v>-2.5000000000000001E-4</v>
      </c>
      <c r="AL814" s="37">
        <f t="shared" si="428"/>
        <v>6.7499999999999999E-3</v>
      </c>
      <c r="AM814" s="38">
        <f t="shared" si="429"/>
        <v>93.232044198895025</v>
      </c>
      <c r="AN814" s="36">
        <f t="shared" si="430"/>
        <v>0</v>
      </c>
      <c r="AO814" s="37">
        <f t="shared" si="431"/>
        <v>0</v>
      </c>
      <c r="AP814" s="36">
        <f t="shared" si="432"/>
        <v>0</v>
      </c>
      <c r="AQ814" s="37">
        <f t="shared" si="433"/>
        <v>0</v>
      </c>
      <c r="AR814" s="37">
        <f t="shared" si="434"/>
        <v>0</v>
      </c>
      <c r="AS814" s="37">
        <f t="shared" si="435"/>
        <v>0</v>
      </c>
      <c r="AT814" s="38" t="e">
        <f t="shared" si="436"/>
        <v>#DIV/0!</v>
      </c>
      <c r="AU814" s="36">
        <f t="shared" si="437"/>
        <v>2</v>
      </c>
      <c r="AV814" s="37">
        <f t="shared" si="438"/>
        <v>7.2399999999999999E-3</v>
      </c>
      <c r="AW814" s="36">
        <f t="shared" si="439"/>
        <v>2</v>
      </c>
      <c r="AX814" s="37">
        <f t="shared" si="440"/>
        <v>7.0000000000000001E-3</v>
      </c>
      <c r="AY814" s="37">
        <f t="shared" si="441"/>
        <v>-2.5000000000000001E-4</v>
      </c>
      <c r="AZ814" s="37">
        <f t="shared" si="442"/>
        <v>6.7499999999999999E-3</v>
      </c>
      <c r="BA814" s="38">
        <f t="shared" si="443"/>
        <v>93.232044198895025</v>
      </c>
      <c r="BB814" s="36">
        <f t="shared" si="444"/>
        <v>0</v>
      </c>
      <c r="BC814" s="37">
        <f t="shared" si="445"/>
        <v>0</v>
      </c>
      <c r="BD814" s="36">
        <f t="shared" si="446"/>
        <v>0</v>
      </c>
      <c r="BE814" s="37">
        <f t="shared" si="447"/>
        <v>0</v>
      </c>
      <c r="BF814" s="37">
        <f t="shared" si="448"/>
        <v>0</v>
      </c>
      <c r="BG814" s="37">
        <f t="shared" si="449"/>
        <v>0</v>
      </c>
      <c r="BH814" s="38" t="e">
        <f t="shared" si="450"/>
        <v>#DIV/0!</v>
      </c>
      <c r="BI814" s="36">
        <f t="shared" si="451"/>
        <v>2</v>
      </c>
      <c r="BJ814" s="37">
        <f t="shared" si="452"/>
        <v>7.2399999999999999E-3</v>
      </c>
      <c r="BK814" s="36">
        <f t="shared" si="453"/>
        <v>2</v>
      </c>
      <c r="BL814" s="37">
        <f t="shared" si="454"/>
        <v>7.0000000000000001E-3</v>
      </c>
      <c r="BM814" s="37">
        <f t="shared" si="455"/>
        <v>-2.5000000000000001E-4</v>
      </c>
      <c r="BN814" s="37">
        <f t="shared" si="456"/>
        <v>6.7499999999999999E-3</v>
      </c>
      <c r="BO814" s="38">
        <f t="shared" si="457"/>
        <v>93.232044198895025</v>
      </c>
    </row>
    <row r="815" spans="1:67" x14ac:dyDescent="0.25">
      <c r="A815" s="14" t="s">
        <v>43</v>
      </c>
      <c r="B815" s="4" t="s">
        <v>48</v>
      </c>
      <c r="C815" s="14">
        <v>1431116</v>
      </c>
      <c r="D815" s="14" t="s">
        <v>18</v>
      </c>
      <c r="E815">
        <v>1</v>
      </c>
      <c r="F815">
        <v>0</v>
      </c>
      <c r="G815">
        <v>0</v>
      </c>
      <c r="H815">
        <v>0</v>
      </c>
      <c r="I815">
        <v>0</v>
      </c>
      <c r="J815">
        <v>0</v>
      </c>
      <c r="S815">
        <v>1</v>
      </c>
      <c r="T815">
        <v>7294</v>
      </c>
      <c r="U815">
        <v>0</v>
      </c>
      <c r="V815">
        <v>0</v>
      </c>
      <c r="W815">
        <v>0</v>
      </c>
      <c r="X815">
        <v>0</v>
      </c>
      <c r="Z815">
        <v>2</v>
      </c>
      <c r="AA815">
        <v>7294</v>
      </c>
      <c r="AB815">
        <v>0</v>
      </c>
      <c r="AC815">
        <v>0</v>
      </c>
      <c r="AD815">
        <v>0</v>
      </c>
      <c r="AE815">
        <v>0</v>
      </c>
      <c r="AG815" s="36">
        <f t="shared" si="423"/>
        <v>1</v>
      </c>
      <c r="AH815" s="37">
        <f t="shared" si="424"/>
        <v>0</v>
      </c>
      <c r="AI815" s="36">
        <f t="shared" si="425"/>
        <v>0</v>
      </c>
      <c r="AJ815" s="37">
        <f t="shared" si="426"/>
        <v>0</v>
      </c>
      <c r="AK815" s="37">
        <f t="shared" si="427"/>
        <v>0</v>
      </c>
      <c r="AL815" s="37">
        <f t="shared" si="428"/>
        <v>0</v>
      </c>
      <c r="AM815" s="38" t="e">
        <f t="shared" si="429"/>
        <v>#DIV/0!</v>
      </c>
      <c r="AN815" s="36">
        <f t="shared" si="430"/>
        <v>0</v>
      </c>
      <c r="AO815" s="37">
        <f t="shared" si="431"/>
        <v>0</v>
      </c>
      <c r="AP815" s="36">
        <f t="shared" si="432"/>
        <v>0</v>
      </c>
      <c r="AQ815" s="37">
        <f t="shared" si="433"/>
        <v>0</v>
      </c>
      <c r="AR815" s="37">
        <f t="shared" si="434"/>
        <v>0</v>
      </c>
      <c r="AS815" s="37">
        <f t="shared" si="435"/>
        <v>0</v>
      </c>
      <c r="AT815" s="38" t="e">
        <f t="shared" si="436"/>
        <v>#DIV/0!</v>
      </c>
      <c r="AU815" s="36">
        <f t="shared" si="437"/>
        <v>1</v>
      </c>
      <c r="AV815" s="37">
        <f t="shared" si="438"/>
        <v>0</v>
      </c>
      <c r="AW815" s="36">
        <f t="shared" si="439"/>
        <v>0</v>
      </c>
      <c r="AX815" s="37">
        <f t="shared" si="440"/>
        <v>0</v>
      </c>
      <c r="AY815" s="37">
        <f t="shared" si="441"/>
        <v>0</v>
      </c>
      <c r="AZ815" s="37">
        <f t="shared" si="442"/>
        <v>0</v>
      </c>
      <c r="BA815" s="38" t="e">
        <f t="shared" si="443"/>
        <v>#DIV/0!</v>
      </c>
      <c r="BB815" s="36">
        <f t="shared" si="444"/>
        <v>1</v>
      </c>
      <c r="BC815" s="37">
        <f t="shared" si="445"/>
        <v>7.2940000000000005E-2</v>
      </c>
      <c r="BD815" s="36">
        <f t="shared" si="446"/>
        <v>0</v>
      </c>
      <c r="BE815" s="37">
        <f t="shared" si="447"/>
        <v>0</v>
      </c>
      <c r="BF815" s="37">
        <f t="shared" si="448"/>
        <v>0</v>
      </c>
      <c r="BG815" s="37">
        <f t="shared" si="449"/>
        <v>0</v>
      </c>
      <c r="BH815" s="38">
        <f t="shared" si="450"/>
        <v>0</v>
      </c>
      <c r="BI815" s="36">
        <f t="shared" si="451"/>
        <v>2</v>
      </c>
      <c r="BJ815" s="37">
        <f t="shared" si="452"/>
        <v>7.2940000000000005E-2</v>
      </c>
      <c r="BK815" s="36">
        <f t="shared" si="453"/>
        <v>0</v>
      </c>
      <c r="BL815" s="37">
        <f t="shared" si="454"/>
        <v>0</v>
      </c>
      <c r="BM815" s="37">
        <f t="shared" si="455"/>
        <v>0</v>
      </c>
      <c r="BN815" s="37">
        <f t="shared" si="456"/>
        <v>0</v>
      </c>
      <c r="BO815" s="38">
        <f t="shared" si="457"/>
        <v>0</v>
      </c>
    </row>
    <row r="816" spans="1:67" x14ac:dyDescent="0.25">
      <c r="A816" s="34"/>
      <c r="B816" s="35"/>
      <c r="C816" s="34" t="s">
        <v>364</v>
      </c>
      <c r="D816" s="34"/>
      <c r="E816">
        <v>278</v>
      </c>
      <c r="F816">
        <v>87469</v>
      </c>
      <c r="G816">
        <v>159</v>
      </c>
      <c r="H816">
        <v>76915</v>
      </c>
      <c r="I816">
        <v>-24742</v>
      </c>
      <c r="J816">
        <v>52173</v>
      </c>
      <c r="L816">
        <v>106</v>
      </c>
      <c r="M816">
        <v>135290</v>
      </c>
      <c r="N816">
        <v>69</v>
      </c>
      <c r="O816">
        <v>74393</v>
      </c>
      <c r="P816">
        <v>-10268</v>
      </c>
      <c r="Q816">
        <v>64125</v>
      </c>
      <c r="S816">
        <v>10</v>
      </c>
      <c r="T816">
        <v>93686</v>
      </c>
      <c r="U816">
        <v>3</v>
      </c>
      <c r="V816">
        <v>16500</v>
      </c>
      <c r="W816">
        <v>0</v>
      </c>
      <c r="X816">
        <v>16500</v>
      </c>
      <c r="Z816">
        <v>394</v>
      </c>
      <c r="AA816">
        <v>316445</v>
      </c>
      <c r="AB816">
        <v>231</v>
      </c>
      <c r="AC816">
        <v>167808</v>
      </c>
      <c r="AD816">
        <v>-35010</v>
      </c>
      <c r="AE816">
        <v>132798</v>
      </c>
      <c r="AG816" s="39">
        <f t="shared" si="423"/>
        <v>278</v>
      </c>
      <c r="AH816" s="40">
        <f t="shared" si="424"/>
        <v>0.87468999999999997</v>
      </c>
      <c r="AI816" s="39">
        <f t="shared" si="425"/>
        <v>159</v>
      </c>
      <c r="AJ816" s="40">
        <f t="shared" si="426"/>
        <v>0.76915</v>
      </c>
      <c r="AK816" s="40">
        <f t="shared" si="427"/>
        <v>-0.24742</v>
      </c>
      <c r="AL816" s="40">
        <f t="shared" si="428"/>
        <v>0.52173000000000003</v>
      </c>
      <c r="AM816" s="40">
        <f t="shared" si="429"/>
        <v>59.647417942356725</v>
      </c>
      <c r="AN816" s="39">
        <f t="shared" si="430"/>
        <v>106</v>
      </c>
      <c r="AO816" s="40">
        <f t="shared" si="431"/>
        <v>1.3529</v>
      </c>
      <c r="AP816" s="39">
        <f t="shared" si="432"/>
        <v>69</v>
      </c>
      <c r="AQ816" s="40">
        <f t="shared" si="433"/>
        <v>0.74392999999999998</v>
      </c>
      <c r="AR816" s="40">
        <f t="shared" si="434"/>
        <v>-0.10267999999999999</v>
      </c>
      <c r="AS816" s="40">
        <f t="shared" si="435"/>
        <v>0.64124999999999999</v>
      </c>
      <c r="AT816" s="40">
        <f t="shared" si="436"/>
        <v>47.398181683790376</v>
      </c>
      <c r="AU816" s="39">
        <f t="shared" si="437"/>
        <v>384</v>
      </c>
      <c r="AV816" s="40">
        <f t="shared" si="438"/>
        <v>2.2275900000000002</v>
      </c>
      <c r="AW816" s="39">
        <f t="shared" si="439"/>
        <v>228</v>
      </c>
      <c r="AX816" s="40">
        <f t="shared" si="440"/>
        <v>1.51308</v>
      </c>
      <c r="AY816" s="40">
        <f t="shared" si="441"/>
        <v>-0.35009999999999997</v>
      </c>
      <c r="AZ816" s="40">
        <f t="shared" si="442"/>
        <v>1.1629800000000001</v>
      </c>
      <c r="BA816" s="40">
        <f t="shared" si="443"/>
        <v>52.207991596299138</v>
      </c>
      <c r="BB816" s="39">
        <f t="shared" si="444"/>
        <v>10</v>
      </c>
      <c r="BC816" s="40">
        <f t="shared" si="445"/>
        <v>0.93686000000000003</v>
      </c>
      <c r="BD816" s="39">
        <f t="shared" si="446"/>
        <v>3</v>
      </c>
      <c r="BE816" s="40">
        <f t="shared" si="447"/>
        <v>0.16500000000000001</v>
      </c>
      <c r="BF816" s="40">
        <f t="shared" si="448"/>
        <v>0</v>
      </c>
      <c r="BG816" s="40">
        <f t="shared" si="449"/>
        <v>0.16500000000000001</v>
      </c>
      <c r="BH816" s="40">
        <f t="shared" si="450"/>
        <v>17.612023141131012</v>
      </c>
      <c r="BI816" s="39">
        <f t="shared" si="451"/>
        <v>394</v>
      </c>
      <c r="BJ816" s="40">
        <f t="shared" si="452"/>
        <v>3.16445</v>
      </c>
      <c r="BK816" s="39">
        <f t="shared" si="453"/>
        <v>231</v>
      </c>
      <c r="BL816" s="40">
        <f t="shared" si="454"/>
        <v>1.67808</v>
      </c>
      <c r="BM816" s="40">
        <f t="shared" si="455"/>
        <v>-0.35010000000000002</v>
      </c>
      <c r="BN816" s="40">
        <f t="shared" si="456"/>
        <v>1.3279799999999999</v>
      </c>
      <c r="BO816" s="40">
        <f t="shared" si="457"/>
        <v>41.96558643682156</v>
      </c>
    </row>
    <row r="817" spans="1:67" x14ac:dyDescent="0.25">
      <c r="A817" s="14" t="s">
        <v>43</v>
      </c>
      <c r="B817" s="4" t="s">
        <v>48</v>
      </c>
      <c r="C817" s="14">
        <v>1431117</v>
      </c>
      <c r="D817" s="14" t="s">
        <v>15</v>
      </c>
      <c r="E817">
        <v>5</v>
      </c>
      <c r="F817">
        <v>1945</v>
      </c>
      <c r="G817">
        <v>2</v>
      </c>
      <c r="H817">
        <v>820</v>
      </c>
      <c r="I817">
        <v>-41</v>
      </c>
      <c r="J817">
        <v>779</v>
      </c>
      <c r="L817">
        <v>9</v>
      </c>
      <c r="M817">
        <v>20095</v>
      </c>
      <c r="N817">
        <v>1</v>
      </c>
      <c r="O817">
        <v>500</v>
      </c>
      <c r="P817">
        <v>0</v>
      </c>
      <c r="Q817">
        <v>500</v>
      </c>
      <c r="Z817">
        <v>14</v>
      </c>
      <c r="AA817">
        <v>22040</v>
      </c>
      <c r="AB817">
        <v>3</v>
      </c>
      <c r="AC817">
        <v>1320</v>
      </c>
      <c r="AD817">
        <v>-41</v>
      </c>
      <c r="AE817">
        <v>1279</v>
      </c>
      <c r="AG817" s="36">
        <f t="shared" si="423"/>
        <v>5</v>
      </c>
      <c r="AH817" s="37">
        <f t="shared" si="424"/>
        <v>1.9449999999999999E-2</v>
      </c>
      <c r="AI817" s="36">
        <f t="shared" si="425"/>
        <v>2</v>
      </c>
      <c r="AJ817" s="37">
        <f t="shared" si="426"/>
        <v>8.2000000000000007E-3</v>
      </c>
      <c r="AK817" s="37">
        <f t="shared" si="427"/>
        <v>-4.0999999999999999E-4</v>
      </c>
      <c r="AL817" s="37">
        <f t="shared" si="428"/>
        <v>7.79E-3</v>
      </c>
      <c r="AM817" s="38">
        <f t="shared" si="429"/>
        <v>40.051413881748076</v>
      </c>
      <c r="AN817" s="36">
        <f t="shared" si="430"/>
        <v>9</v>
      </c>
      <c r="AO817" s="37">
        <f t="shared" si="431"/>
        <v>0.20094999999999999</v>
      </c>
      <c r="AP817" s="36">
        <f t="shared" si="432"/>
        <v>1</v>
      </c>
      <c r="AQ817" s="37">
        <f t="shared" si="433"/>
        <v>5.0000000000000001E-3</v>
      </c>
      <c r="AR817" s="37">
        <f t="shared" si="434"/>
        <v>0</v>
      </c>
      <c r="AS817" s="37">
        <f t="shared" si="435"/>
        <v>5.0000000000000001E-3</v>
      </c>
      <c r="AT817" s="38">
        <f t="shared" si="436"/>
        <v>2.4881811395869624</v>
      </c>
      <c r="AU817" s="36">
        <f t="shared" si="437"/>
        <v>14</v>
      </c>
      <c r="AV817" s="37">
        <f t="shared" si="438"/>
        <v>0.22039999999999998</v>
      </c>
      <c r="AW817" s="36">
        <f t="shared" si="439"/>
        <v>3</v>
      </c>
      <c r="AX817" s="37">
        <f t="shared" si="440"/>
        <v>1.32E-2</v>
      </c>
      <c r="AY817" s="37">
        <f t="shared" si="441"/>
        <v>-4.0999999999999999E-4</v>
      </c>
      <c r="AZ817" s="37">
        <f t="shared" si="442"/>
        <v>1.2789999999999999E-2</v>
      </c>
      <c r="BA817" s="38">
        <f t="shared" si="443"/>
        <v>5.8030852994555353</v>
      </c>
      <c r="BB817" s="36">
        <f t="shared" si="444"/>
        <v>0</v>
      </c>
      <c r="BC817" s="37">
        <f t="shared" si="445"/>
        <v>0</v>
      </c>
      <c r="BD817" s="36">
        <f t="shared" si="446"/>
        <v>0</v>
      </c>
      <c r="BE817" s="37">
        <f t="shared" si="447"/>
        <v>0</v>
      </c>
      <c r="BF817" s="37">
        <f t="shared" si="448"/>
        <v>0</v>
      </c>
      <c r="BG817" s="37">
        <f t="shared" si="449"/>
        <v>0</v>
      </c>
      <c r="BH817" s="38" t="e">
        <f t="shared" si="450"/>
        <v>#DIV/0!</v>
      </c>
      <c r="BI817" s="36">
        <f t="shared" si="451"/>
        <v>14</v>
      </c>
      <c r="BJ817" s="37">
        <f t="shared" si="452"/>
        <v>0.22040000000000001</v>
      </c>
      <c r="BK817" s="36">
        <f t="shared" si="453"/>
        <v>3</v>
      </c>
      <c r="BL817" s="37">
        <f t="shared" si="454"/>
        <v>1.32E-2</v>
      </c>
      <c r="BM817" s="37">
        <f t="shared" si="455"/>
        <v>-4.0999999999999999E-4</v>
      </c>
      <c r="BN817" s="37">
        <f t="shared" si="456"/>
        <v>1.2789999999999999E-2</v>
      </c>
      <c r="BO817" s="38">
        <f t="shared" si="457"/>
        <v>5.8030852994555353</v>
      </c>
    </row>
    <row r="818" spans="1:67" x14ac:dyDescent="0.25">
      <c r="A818" s="14" t="s">
        <v>43</v>
      </c>
      <c r="B818" s="4" t="s">
        <v>48</v>
      </c>
      <c r="C818" s="14">
        <v>1431117</v>
      </c>
      <c r="D818" s="14" t="s">
        <v>16</v>
      </c>
      <c r="E818">
        <v>137</v>
      </c>
      <c r="F818">
        <v>42976</v>
      </c>
      <c r="G818">
        <v>95</v>
      </c>
      <c r="H818">
        <v>58524</v>
      </c>
      <c r="I818">
        <v>-29248</v>
      </c>
      <c r="J818">
        <v>29276</v>
      </c>
      <c r="L818">
        <v>58</v>
      </c>
      <c r="M818">
        <v>50884</v>
      </c>
      <c r="N818">
        <v>35</v>
      </c>
      <c r="O818">
        <v>32818</v>
      </c>
      <c r="P818">
        <v>-6708</v>
      </c>
      <c r="Q818">
        <v>26110</v>
      </c>
      <c r="Z818">
        <v>195</v>
      </c>
      <c r="AA818">
        <v>93860</v>
      </c>
      <c r="AB818">
        <v>130</v>
      </c>
      <c r="AC818">
        <v>91342</v>
      </c>
      <c r="AD818">
        <v>-35956</v>
      </c>
      <c r="AE818">
        <v>55386</v>
      </c>
      <c r="AG818" s="36">
        <f t="shared" si="423"/>
        <v>137</v>
      </c>
      <c r="AH818" s="37">
        <f t="shared" si="424"/>
        <v>0.42975999999999998</v>
      </c>
      <c r="AI818" s="36">
        <f t="shared" si="425"/>
        <v>95</v>
      </c>
      <c r="AJ818" s="37">
        <f t="shared" si="426"/>
        <v>0.58523999999999998</v>
      </c>
      <c r="AK818" s="37">
        <f t="shared" si="427"/>
        <v>-0.29248000000000002</v>
      </c>
      <c r="AL818" s="37">
        <f t="shared" si="428"/>
        <v>0.29276000000000002</v>
      </c>
      <c r="AM818" s="38">
        <f t="shared" si="429"/>
        <v>68.121742367833221</v>
      </c>
      <c r="AN818" s="36">
        <f t="shared" si="430"/>
        <v>58</v>
      </c>
      <c r="AO818" s="37">
        <f t="shared" si="431"/>
        <v>0.50883999999999996</v>
      </c>
      <c r="AP818" s="36">
        <f t="shared" si="432"/>
        <v>35</v>
      </c>
      <c r="AQ818" s="37">
        <f t="shared" si="433"/>
        <v>0.32818000000000003</v>
      </c>
      <c r="AR818" s="37">
        <f t="shared" si="434"/>
        <v>-6.7080000000000001E-2</v>
      </c>
      <c r="AS818" s="37">
        <f t="shared" si="435"/>
        <v>0.2611</v>
      </c>
      <c r="AT818" s="38">
        <f t="shared" si="436"/>
        <v>51.312789875009834</v>
      </c>
      <c r="AU818" s="36">
        <f t="shared" si="437"/>
        <v>195</v>
      </c>
      <c r="AV818" s="37">
        <f t="shared" si="438"/>
        <v>0.93859999999999988</v>
      </c>
      <c r="AW818" s="36">
        <f t="shared" si="439"/>
        <v>130</v>
      </c>
      <c r="AX818" s="37">
        <f t="shared" si="440"/>
        <v>0.91342000000000001</v>
      </c>
      <c r="AY818" s="37">
        <f t="shared" si="441"/>
        <v>-0.35955999999999999</v>
      </c>
      <c r="AZ818" s="37">
        <f t="shared" si="442"/>
        <v>0.55386000000000002</v>
      </c>
      <c r="BA818" s="38">
        <f t="shared" si="443"/>
        <v>59.009162582569793</v>
      </c>
      <c r="BB818" s="36">
        <f t="shared" si="444"/>
        <v>0</v>
      </c>
      <c r="BC818" s="37">
        <f t="shared" si="445"/>
        <v>0</v>
      </c>
      <c r="BD818" s="36">
        <f t="shared" si="446"/>
        <v>0</v>
      </c>
      <c r="BE818" s="37">
        <f t="shared" si="447"/>
        <v>0</v>
      </c>
      <c r="BF818" s="37">
        <f t="shared" si="448"/>
        <v>0</v>
      </c>
      <c r="BG818" s="37">
        <f t="shared" si="449"/>
        <v>0</v>
      </c>
      <c r="BH818" s="38" t="e">
        <f t="shared" si="450"/>
        <v>#DIV/0!</v>
      </c>
      <c r="BI818" s="36">
        <f t="shared" si="451"/>
        <v>195</v>
      </c>
      <c r="BJ818" s="37">
        <f t="shared" si="452"/>
        <v>0.93859999999999999</v>
      </c>
      <c r="BK818" s="36">
        <f t="shared" si="453"/>
        <v>130</v>
      </c>
      <c r="BL818" s="37">
        <f t="shared" si="454"/>
        <v>0.91342000000000001</v>
      </c>
      <c r="BM818" s="37">
        <f t="shared" si="455"/>
        <v>-0.35955999999999999</v>
      </c>
      <c r="BN818" s="37">
        <f t="shared" si="456"/>
        <v>0.55386000000000002</v>
      </c>
      <c r="BO818" s="38">
        <f t="shared" si="457"/>
        <v>59.009162582569786</v>
      </c>
    </row>
    <row r="819" spans="1:67" x14ac:dyDescent="0.25">
      <c r="A819" s="14" t="s">
        <v>43</v>
      </c>
      <c r="B819" s="4" t="s">
        <v>48</v>
      </c>
      <c r="C819" s="14">
        <v>1431117</v>
      </c>
      <c r="D819" s="14" t="s">
        <v>17</v>
      </c>
      <c r="E819">
        <v>33</v>
      </c>
      <c r="F819">
        <v>10470</v>
      </c>
      <c r="G819">
        <v>16</v>
      </c>
      <c r="H819">
        <v>8277</v>
      </c>
      <c r="I819">
        <v>-3108</v>
      </c>
      <c r="J819">
        <v>5169</v>
      </c>
      <c r="L819">
        <v>15</v>
      </c>
      <c r="M819">
        <v>16637</v>
      </c>
      <c r="N819">
        <v>12</v>
      </c>
      <c r="O819">
        <v>15212</v>
      </c>
      <c r="P819">
        <v>-2758</v>
      </c>
      <c r="Q819">
        <v>12454</v>
      </c>
      <c r="Z819">
        <v>48</v>
      </c>
      <c r="AA819">
        <v>27107</v>
      </c>
      <c r="AB819">
        <v>28</v>
      </c>
      <c r="AC819">
        <v>23489</v>
      </c>
      <c r="AD819">
        <v>-5866</v>
      </c>
      <c r="AE819">
        <v>17623</v>
      </c>
      <c r="AG819" s="36">
        <f t="shared" si="423"/>
        <v>33</v>
      </c>
      <c r="AH819" s="37">
        <f t="shared" si="424"/>
        <v>0.1047</v>
      </c>
      <c r="AI819" s="36">
        <f t="shared" si="425"/>
        <v>16</v>
      </c>
      <c r="AJ819" s="37">
        <f t="shared" si="426"/>
        <v>8.2769999999999996E-2</v>
      </c>
      <c r="AK819" s="37">
        <f t="shared" si="427"/>
        <v>-3.108E-2</v>
      </c>
      <c r="AL819" s="37">
        <f t="shared" si="428"/>
        <v>5.169E-2</v>
      </c>
      <c r="AM819" s="38">
        <f t="shared" si="429"/>
        <v>49.369627507163322</v>
      </c>
      <c r="AN819" s="36">
        <f t="shared" si="430"/>
        <v>15</v>
      </c>
      <c r="AO819" s="37">
        <f t="shared" si="431"/>
        <v>0.16636999999999999</v>
      </c>
      <c r="AP819" s="36">
        <f t="shared" si="432"/>
        <v>12</v>
      </c>
      <c r="AQ819" s="37">
        <f t="shared" si="433"/>
        <v>0.15212000000000001</v>
      </c>
      <c r="AR819" s="37">
        <f t="shared" si="434"/>
        <v>-2.758E-2</v>
      </c>
      <c r="AS819" s="37">
        <f t="shared" si="435"/>
        <v>0.12454</v>
      </c>
      <c r="AT819" s="38">
        <f t="shared" si="436"/>
        <v>74.857245897697908</v>
      </c>
      <c r="AU819" s="36">
        <f t="shared" si="437"/>
        <v>48</v>
      </c>
      <c r="AV819" s="37">
        <f t="shared" si="438"/>
        <v>0.27106999999999998</v>
      </c>
      <c r="AW819" s="36">
        <f t="shared" si="439"/>
        <v>28</v>
      </c>
      <c r="AX819" s="37">
        <f t="shared" si="440"/>
        <v>0.23488999999999999</v>
      </c>
      <c r="AY819" s="37">
        <f t="shared" si="441"/>
        <v>-5.8660000000000004E-2</v>
      </c>
      <c r="AZ819" s="37">
        <f t="shared" si="442"/>
        <v>0.17623</v>
      </c>
      <c r="BA819" s="38">
        <f t="shared" si="443"/>
        <v>65.012727339801529</v>
      </c>
      <c r="BB819" s="36">
        <f t="shared" si="444"/>
        <v>0</v>
      </c>
      <c r="BC819" s="37">
        <f t="shared" si="445"/>
        <v>0</v>
      </c>
      <c r="BD819" s="36">
        <f t="shared" si="446"/>
        <v>0</v>
      </c>
      <c r="BE819" s="37">
        <f t="shared" si="447"/>
        <v>0</v>
      </c>
      <c r="BF819" s="37">
        <f t="shared" si="448"/>
        <v>0</v>
      </c>
      <c r="BG819" s="37">
        <f t="shared" si="449"/>
        <v>0</v>
      </c>
      <c r="BH819" s="38" t="e">
        <f t="shared" si="450"/>
        <v>#DIV/0!</v>
      </c>
      <c r="BI819" s="36">
        <f t="shared" si="451"/>
        <v>48</v>
      </c>
      <c r="BJ819" s="37">
        <f t="shared" si="452"/>
        <v>0.27106999999999998</v>
      </c>
      <c r="BK819" s="36">
        <f t="shared" si="453"/>
        <v>28</v>
      </c>
      <c r="BL819" s="37">
        <f t="shared" si="454"/>
        <v>0.23488999999999999</v>
      </c>
      <c r="BM819" s="37">
        <f t="shared" si="455"/>
        <v>-5.8659999999999997E-2</v>
      </c>
      <c r="BN819" s="37">
        <f t="shared" si="456"/>
        <v>0.17623</v>
      </c>
      <c r="BO819" s="38">
        <f t="shared" si="457"/>
        <v>65.012727339801529</v>
      </c>
    </row>
    <row r="820" spans="1:67" x14ac:dyDescent="0.25">
      <c r="A820" s="14" t="s">
        <v>43</v>
      </c>
      <c r="B820" s="4" t="s">
        <v>48</v>
      </c>
      <c r="C820" s="14">
        <v>1431117</v>
      </c>
      <c r="D820" s="14" t="s">
        <v>18</v>
      </c>
      <c r="L820">
        <v>4</v>
      </c>
      <c r="M820">
        <v>6316</v>
      </c>
      <c r="N820">
        <v>4</v>
      </c>
      <c r="O820">
        <v>7863</v>
      </c>
      <c r="P820">
        <v>-2680</v>
      </c>
      <c r="Q820">
        <v>5183</v>
      </c>
      <c r="Z820">
        <v>4</v>
      </c>
      <c r="AA820">
        <v>6316</v>
      </c>
      <c r="AB820">
        <v>4</v>
      </c>
      <c r="AC820">
        <v>7863</v>
      </c>
      <c r="AD820">
        <v>-2680</v>
      </c>
      <c r="AE820">
        <v>5183</v>
      </c>
      <c r="AG820" s="36">
        <f t="shared" si="423"/>
        <v>0</v>
      </c>
      <c r="AH820" s="37">
        <f t="shared" si="424"/>
        <v>0</v>
      </c>
      <c r="AI820" s="36">
        <f t="shared" si="425"/>
        <v>0</v>
      </c>
      <c r="AJ820" s="37">
        <f t="shared" si="426"/>
        <v>0</v>
      </c>
      <c r="AK820" s="37">
        <f t="shared" si="427"/>
        <v>0</v>
      </c>
      <c r="AL820" s="37">
        <f t="shared" si="428"/>
        <v>0</v>
      </c>
      <c r="AM820" s="38" t="e">
        <f t="shared" si="429"/>
        <v>#DIV/0!</v>
      </c>
      <c r="AN820" s="36">
        <f t="shared" si="430"/>
        <v>4</v>
      </c>
      <c r="AO820" s="37">
        <f t="shared" si="431"/>
        <v>6.3159999999999994E-2</v>
      </c>
      <c r="AP820" s="36">
        <f t="shared" si="432"/>
        <v>4</v>
      </c>
      <c r="AQ820" s="37">
        <f t="shared" si="433"/>
        <v>7.8630000000000005E-2</v>
      </c>
      <c r="AR820" s="37">
        <f t="shared" si="434"/>
        <v>-2.6800000000000001E-2</v>
      </c>
      <c r="AS820" s="37">
        <f t="shared" si="435"/>
        <v>5.1830000000000001E-2</v>
      </c>
      <c r="AT820" s="38">
        <f t="shared" si="436"/>
        <v>82.061431285623826</v>
      </c>
      <c r="AU820" s="36">
        <f t="shared" si="437"/>
        <v>4</v>
      </c>
      <c r="AV820" s="37">
        <f t="shared" si="438"/>
        <v>6.3159999999999994E-2</v>
      </c>
      <c r="AW820" s="36">
        <f t="shared" si="439"/>
        <v>4</v>
      </c>
      <c r="AX820" s="37">
        <f t="shared" si="440"/>
        <v>7.8630000000000005E-2</v>
      </c>
      <c r="AY820" s="37">
        <f t="shared" si="441"/>
        <v>-2.6800000000000001E-2</v>
      </c>
      <c r="AZ820" s="37">
        <f t="shared" si="442"/>
        <v>5.1830000000000001E-2</v>
      </c>
      <c r="BA820" s="38">
        <f t="shared" si="443"/>
        <v>82.061431285623826</v>
      </c>
      <c r="BB820" s="36">
        <f t="shared" si="444"/>
        <v>0</v>
      </c>
      <c r="BC820" s="37">
        <f t="shared" si="445"/>
        <v>0</v>
      </c>
      <c r="BD820" s="36">
        <f t="shared" si="446"/>
        <v>0</v>
      </c>
      <c r="BE820" s="37">
        <f t="shared" si="447"/>
        <v>0</v>
      </c>
      <c r="BF820" s="37">
        <f t="shared" si="448"/>
        <v>0</v>
      </c>
      <c r="BG820" s="37">
        <f t="shared" si="449"/>
        <v>0</v>
      </c>
      <c r="BH820" s="38" t="e">
        <f t="shared" si="450"/>
        <v>#DIV/0!</v>
      </c>
      <c r="BI820" s="36">
        <f t="shared" si="451"/>
        <v>4</v>
      </c>
      <c r="BJ820" s="37">
        <f t="shared" si="452"/>
        <v>6.3159999999999994E-2</v>
      </c>
      <c r="BK820" s="36">
        <f t="shared" si="453"/>
        <v>4</v>
      </c>
      <c r="BL820" s="37">
        <f t="shared" si="454"/>
        <v>7.8630000000000005E-2</v>
      </c>
      <c r="BM820" s="37">
        <f t="shared" si="455"/>
        <v>-2.6800000000000001E-2</v>
      </c>
      <c r="BN820" s="37">
        <f t="shared" si="456"/>
        <v>5.1830000000000001E-2</v>
      </c>
      <c r="BO820" s="38">
        <f t="shared" si="457"/>
        <v>82.061431285623826</v>
      </c>
    </row>
    <row r="821" spans="1:67" x14ac:dyDescent="0.25">
      <c r="A821" s="34"/>
      <c r="B821" s="35"/>
      <c r="C821" s="34" t="s">
        <v>365</v>
      </c>
      <c r="D821" s="34"/>
      <c r="E821">
        <v>175</v>
      </c>
      <c r="F821">
        <v>55391</v>
      </c>
      <c r="G821">
        <v>113</v>
      </c>
      <c r="H821">
        <v>67621</v>
      </c>
      <c r="I821">
        <v>-32397</v>
      </c>
      <c r="J821">
        <v>35224</v>
      </c>
      <c r="L821">
        <v>86</v>
      </c>
      <c r="M821">
        <v>93932</v>
      </c>
      <c r="N821">
        <v>52</v>
      </c>
      <c r="O821">
        <v>56393</v>
      </c>
      <c r="P821">
        <v>-12146</v>
      </c>
      <c r="Q821">
        <v>44247</v>
      </c>
      <c r="Z821">
        <v>261</v>
      </c>
      <c r="AA821">
        <v>149323</v>
      </c>
      <c r="AB821">
        <v>165</v>
      </c>
      <c r="AC821">
        <v>124014</v>
      </c>
      <c r="AD821">
        <v>-44543</v>
      </c>
      <c r="AE821">
        <v>79471</v>
      </c>
      <c r="AG821" s="39">
        <f t="shared" si="423"/>
        <v>175</v>
      </c>
      <c r="AH821" s="40">
        <f t="shared" si="424"/>
        <v>0.55391000000000001</v>
      </c>
      <c r="AI821" s="39">
        <f t="shared" si="425"/>
        <v>113</v>
      </c>
      <c r="AJ821" s="40">
        <f t="shared" si="426"/>
        <v>0.67620999999999998</v>
      </c>
      <c r="AK821" s="40">
        <f t="shared" si="427"/>
        <v>-0.32396999999999998</v>
      </c>
      <c r="AL821" s="40">
        <f t="shared" si="428"/>
        <v>0.35224</v>
      </c>
      <c r="AM821" s="40">
        <f t="shared" si="429"/>
        <v>63.591558195374695</v>
      </c>
      <c r="AN821" s="39">
        <f t="shared" si="430"/>
        <v>86</v>
      </c>
      <c r="AO821" s="40">
        <f t="shared" si="431"/>
        <v>0.93932000000000004</v>
      </c>
      <c r="AP821" s="39">
        <f t="shared" si="432"/>
        <v>52</v>
      </c>
      <c r="AQ821" s="40">
        <f t="shared" si="433"/>
        <v>0.56393000000000004</v>
      </c>
      <c r="AR821" s="40">
        <f t="shared" si="434"/>
        <v>-0.12146</v>
      </c>
      <c r="AS821" s="40">
        <f t="shared" si="435"/>
        <v>0.44246999999999997</v>
      </c>
      <c r="AT821" s="40">
        <f t="shared" si="436"/>
        <v>47.105352808414594</v>
      </c>
      <c r="AU821" s="39">
        <f t="shared" si="437"/>
        <v>261</v>
      </c>
      <c r="AV821" s="40">
        <f t="shared" si="438"/>
        <v>1.4932300000000001</v>
      </c>
      <c r="AW821" s="39">
        <f t="shared" si="439"/>
        <v>165</v>
      </c>
      <c r="AX821" s="40">
        <f t="shared" si="440"/>
        <v>1.24014</v>
      </c>
      <c r="AY821" s="40">
        <f t="shared" si="441"/>
        <v>-0.44542999999999999</v>
      </c>
      <c r="AZ821" s="40">
        <f t="shared" si="442"/>
        <v>0.79471000000000003</v>
      </c>
      <c r="BA821" s="40">
        <f t="shared" si="443"/>
        <v>53.220870194142897</v>
      </c>
      <c r="BB821" s="39">
        <f t="shared" si="444"/>
        <v>0</v>
      </c>
      <c r="BC821" s="40">
        <f t="shared" si="445"/>
        <v>0</v>
      </c>
      <c r="BD821" s="39">
        <f t="shared" si="446"/>
        <v>0</v>
      </c>
      <c r="BE821" s="40">
        <f t="shared" si="447"/>
        <v>0</v>
      </c>
      <c r="BF821" s="40">
        <f t="shared" si="448"/>
        <v>0</v>
      </c>
      <c r="BG821" s="40">
        <f t="shared" si="449"/>
        <v>0</v>
      </c>
      <c r="BH821" s="40" t="e">
        <f t="shared" si="450"/>
        <v>#DIV/0!</v>
      </c>
      <c r="BI821" s="39">
        <f t="shared" si="451"/>
        <v>261</v>
      </c>
      <c r="BJ821" s="40">
        <f t="shared" si="452"/>
        <v>1.4932300000000001</v>
      </c>
      <c r="BK821" s="39">
        <f t="shared" si="453"/>
        <v>165</v>
      </c>
      <c r="BL821" s="40">
        <f t="shared" si="454"/>
        <v>1.24014</v>
      </c>
      <c r="BM821" s="40">
        <f t="shared" si="455"/>
        <v>-0.44542999999999999</v>
      </c>
      <c r="BN821" s="40">
        <f t="shared" si="456"/>
        <v>0.79471000000000003</v>
      </c>
      <c r="BO821" s="40">
        <f t="shared" si="457"/>
        <v>53.220870194142897</v>
      </c>
    </row>
    <row r="822" spans="1:67" x14ac:dyDescent="0.25">
      <c r="A822" s="14" t="s">
        <v>43</v>
      </c>
      <c r="B822" s="4" t="s">
        <v>48</v>
      </c>
      <c r="C822" s="14">
        <v>1431118</v>
      </c>
      <c r="D822" s="14" t="s">
        <v>15</v>
      </c>
      <c r="E822">
        <v>16</v>
      </c>
      <c r="F822">
        <v>5961</v>
      </c>
      <c r="G822">
        <v>2</v>
      </c>
      <c r="H822">
        <v>883</v>
      </c>
      <c r="I822">
        <v>-53</v>
      </c>
      <c r="J822">
        <v>830</v>
      </c>
      <c r="L822">
        <v>14</v>
      </c>
      <c r="M822">
        <v>19798</v>
      </c>
      <c r="N822">
        <v>1</v>
      </c>
      <c r="O822">
        <v>2000</v>
      </c>
      <c r="P822">
        <v>-130</v>
      </c>
      <c r="Q822">
        <v>1870</v>
      </c>
      <c r="S822">
        <v>3</v>
      </c>
      <c r="T822">
        <v>46314</v>
      </c>
      <c r="U822">
        <v>1</v>
      </c>
      <c r="V822">
        <v>2000</v>
      </c>
      <c r="W822">
        <v>0</v>
      </c>
      <c r="X822">
        <v>2000</v>
      </c>
      <c r="Z822">
        <v>33</v>
      </c>
      <c r="AA822">
        <v>72073</v>
      </c>
      <c r="AB822">
        <v>4</v>
      </c>
      <c r="AC822">
        <v>4883</v>
      </c>
      <c r="AD822">
        <v>-183</v>
      </c>
      <c r="AE822">
        <v>4700</v>
      </c>
      <c r="AG822" s="36">
        <f t="shared" si="423"/>
        <v>16</v>
      </c>
      <c r="AH822" s="37">
        <f t="shared" si="424"/>
        <v>5.9610000000000003E-2</v>
      </c>
      <c r="AI822" s="36">
        <f t="shared" si="425"/>
        <v>2</v>
      </c>
      <c r="AJ822" s="37">
        <f t="shared" si="426"/>
        <v>8.8299999999999993E-3</v>
      </c>
      <c r="AK822" s="37">
        <f t="shared" si="427"/>
        <v>-5.2999999999999998E-4</v>
      </c>
      <c r="AL822" s="37">
        <f t="shared" si="428"/>
        <v>8.3000000000000001E-3</v>
      </c>
      <c r="AM822" s="38">
        <f t="shared" si="429"/>
        <v>13.923838282167422</v>
      </c>
      <c r="AN822" s="36">
        <f t="shared" si="430"/>
        <v>14</v>
      </c>
      <c r="AO822" s="37">
        <f t="shared" si="431"/>
        <v>0.19797999999999999</v>
      </c>
      <c r="AP822" s="36">
        <f t="shared" si="432"/>
        <v>1</v>
      </c>
      <c r="AQ822" s="37">
        <f t="shared" si="433"/>
        <v>0.02</v>
      </c>
      <c r="AR822" s="37">
        <f t="shared" si="434"/>
        <v>-1.2999999999999999E-3</v>
      </c>
      <c r="AS822" s="37">
        <f t="shared" si="435"/>
        <v>1.8700000000000001E-2</v>
      </c>
      <c r="AT822" s="38">
        <f t="shared" si="436"/>
        <v>9.4453985251035473</v>
      </c>
      <c r="AU822" s="36">
        <f t="shared" si="437"/>
        <v>30</v>
      </c>
      <c r="AV822" s="37">
        <f t="shared" si="438"/>
        <v>0.25758999999999999</v>
      </c>
      <c r="AW822" s="36">
        <f t="shared" si="439"/>
        <v>3</v>
      </c>
      <c r="AX822" s="37">
        <f t="shared" si="440"/>
        <v>2.8830000000000001E-2</v>
      </c>
      <c r="AY822" s="37">
        <f t="shared" si="441"/>
        <v>-1.83E-3</v>
      </c>
      <c r="AZ822" s="37">
        <f t="shared" si="442"/>
        <v>2.7000000000000003E-2</v>
      </c>
      <c r="BA822" s="38">
        <f t="shared" si="443"/>
        <v>10.481773360767113</v>
      </c>
      <c r="BB822" s="36">
        <f t="shared" si="444"/>
        <v>3</v>
      </c>
      <c r="BC822" s="37">
        <f t="shared" si="445"/>
        <v>0.46314</v>
      </c>
      <c r="BD822" s="36">
        <f t="shared" si="446"/>
        <v>1</v>
      </c>
      <c r="BE822" s="37">
        <f t="shared" si="447"/>
        <v>0.02</v>
      </c>
      <c r="BF822" s="37">
        <f t="shared" si="448"/>
        <v>0</v>
      </c>
      <c r="BG822" s="37">
        <f t="shared" si="449"/>
        <v>0.02</v>
      </c>
      <c r="BH822" s="38">
        <f t="shared" si="450"/>
        <v>4.318348663471089</v>
      </c>
      <c r="BI822" s="36">
        <f t="shared" si="451"/>
        <v>33</v>
      </c>
      <c r="BJ822" s="37">
        <f t="shared" si="452"/>
        <v>0.72072999999999998</v>
      </c>
      <c r="BK822" s="36">
        <f t="shared" si="453"/>
        <v>4</v>
      </c>
      <c r="BL822" s="37">
        <f t="shared" si="454"/>
        <v>4.8829999999999998E-2</v>
      </c>
      <c r="BM822" s="37">
        <f t="shared" si="455"/>
        <v>-1.83E-3</v>
      </c>
      <c r="BN822" s="37">
        <f t="shared" si="456"/>
        <v>4.7E-2</v>
      </c>
      <c r="BO822" s="38">
        <f t="shared" si="457"/>
        <v>6.5211660399872349</v>
      </c>
    </row>
    <row r="823" spans="1:67" x14ac:dyDescent="0.25">
      <c r="A823" s="14" t="s">
        <v>43</v>
      </c>
      <c r="B823" s="4" t="s">
        <v>48</v>
      </c>
      <c r="C823" s="14">
        <v>1431118</v>
      </c>
      <c r="D823" s="14" t="s">
        <v>16</v>
      </c>
      <c r="E823">
        <v>180</v>
      </c>
      <c r="F823">
        <v>51332</v>
      </c>
      <c r="G823">
        <v>115</v>
      </c>
      <c r="H823">
        <v>52660</v>
      </c>
      <c r="I823">
        <v>-18716</v>
      </c>
      <c r="J823">
        <v>33944</v>
      </c>
      <c r="L823">
        <v>35</v>
      </c>
      <c r="M823">
        <v>27580</v>
      </c>
      <c r="N823">
        <v>13</v>
      </c>
      <c r="O823">
        <v>10770</v>
      </c>
      <c r="P823">
        <v>-2294</v>
      </c>
      <c r="Q823">
        <v>8476</v>
      </c>
      <c r="S823">
        <v>1</v>
      </c>
      <c r="T823">
        <v>8559</v>
      </c>
      <c r="U823">
        <v>0</v>
      </c>
      <c r="V823">
        <v>0</v>
      </c>
      <c r="W823">
        <v>0</v>
      </c>
      <c r="X823">
        <v>0</v>
      </c>
      <c r="Z823">
        <v>216</v>
      </c>
      <c r="AA823">
        <v>87471</v>
      </c>
      <c r="AB823">
        <v>128</v>
      </c>
      <c r="AC823">
        <v>63430</v>
      </c>
      <c r="AD823">
        <v>-21010</v>
      </c>
      <c r="AE823">
        <v>42420</v>
      </c>
      <c r="AG823" s="36">
        <f t="shared" si="423"/>
        <v>180</v>
      </c>
      <c r="AH823" s="37">
        <f t="shared" si="424"/>
        <v>0.51332</v>
      </c>
      <c r="AI823" s="36">
        <f t="shared" si="425"/>
        <v>115</v>
      </c>
      <c r="AJ823" s="37">
        <f t="shared" si="426"/>
        <v>0.52659999999999996</v>
      </c>
      <c r="AK823" s="37">
        <f t="shared" si="427"/>
        <v>-0.18715999999999999</v>
      </c>
      <c r="AL823" s="37">
        <f t="shared" si="428"/>
        <v>0.33944000000000002</v>
      </c>
      <c r="AM823" s="38">
        <f t="shared" si="429"/>
        <v>66.126392893321906</v>
      </c>
      <c r="AN823" s="36">
        <f t="shared" si="430"/>
        <v>35</v>
      </c>
      <c r="AO823" s="37">
        <f t="shared" si="431"/>
        <v>0.27579999999999999</v>
      </c>
      <c r="AP823" s="36">
        <f t="shared" si="432"/>
        <v>13</v>
      </c>
      <c r="AQ823" s="37">
        <f t="shared" si="433"/>
        <v>0.1077</v>
      </c>
      <c r="AR823" s="37">
        <f t="shared" si="434"/>
        <v>-2.2939999999999999E-2</v>
      </c>
      <c r="AS823" s="37">
        <f t="shared" si="435"/>
        <v>8.4760000000000002E-2</v>
      </c>
      <c r="AT823" s="38">
        <f t="shared" si="436"/>
        <v>30.732414793328498</v>
      </c>
      <c r="AU823" s="36">
        <f t="shared" si="437"/>
        <v>215</v>
      </c>
      <c r="AV823" s="37">
        <f t="shared" si="438"/>
        <v>0.78912000000000004</v>
      </c>
      <c r="AW823" s="36">
        <f t="shared" si="439"/>
        <v>128</v>
      </c>
      <c r="AX823" s="37">
        <f t="shared" si="440"/>
        <v>0.63429999999999997</v>
      </c>
      <c r="AY823" s="37">
        <f t="shared" si="441"/>
        <v>-0.21009999999999998</v>
      </c>
      <c r="AZ823" s="37">
        <f t="shared" si="442"/>
        <v>0.42420000000000002</v>
      </c>
      <c r="BA823" s="38">
        <f t="shared" si="443"/>
        <v>53.756082725060828</v>
      </c>
      <c r="BB823" s="36">
        <f t="shared" si="444"/>
        <v>1</v>
      </c>
      <c r="BC823" s="37">
        <f t="shared" si="445"/>
        <v>8.5589999999999999E-2</v>
      </c>
      <c r="BD823" s="36">
        <f t="shared" si="446"/>
        <v>0</v>
      </c>
      <c r="BE823" s="37">
        <f t="shared" si="447"/>
        <v>0</v>
      </c>
      <c r="BF823" s="37">
        <f t="shared" si="448"/>
        <v>0</v>
      </c>
      <c r="BG823" s="37">
        <f t="shared" si="449"/>
        <v>0</v>
      </c>
      <c r="BH823" s="38">
        <f t="shared" si="450"/>
        <v>0</v>
      </c>
      <c r="BI823" s="36">
        <f t="shared" si="451"/>
        <v>216</v>
      </c>
      <c r="BJ823" s="37">
        <f t="shared" si="452"/>
        <v>0.87470999999999999</v>
      </c>
      <c r="BK823" s="36">
        <f t="shared" si="453"/>
        <v>128</v>
      </c>
      <c r="BL823" s="37">
        <f t="shared" si="454"/>
        <v>0.63429999999999997</v>
      </c>
      <c r="BM823" s="37">
        <f t="shared" si="455"/>
        <v>-0.21010000000000001</v>
      </c>
      <c r="BN823" s="37">
        <f t="shared" si="456"/>
        <v>0.42420000000000002</v>
      </c>
      <c r="BO823" s="38">
        <f t="shared" si="457"/>
        <v>48.496072984189048</v>
      </c>
    </row>
    <row r="824" spans="1:67" x14ac:dyDescent="0.25">
      <c r="A824" s="14" t="s">
        <v>43</v>
      </c>
      <c r="B824" s="4" t="s">
        <v>48</v>
      </c>
      <c r="C824" s="14">
        <v>1431118</v>
      </c>
      <c r="D824" s="14" t="s">
        <v>17</v>
      </c>
      <c r="E824">
        <v>2</v>
      </c>
      <c r="F824">
        <v>799</v>
      </c>
      <c r="G824">
        <v>2</v>
      </c>
      <c r="H824">
        <v>811</v>
      </c>
      <c r="I824">
        <v>-215</v>
      </c>
      <c r="J824">
        <v>596</v>
      </c>
      <c r="L824">
        <v>4</v>
      </c>
      <c r="M824">
        <v>3582</v>
      </c>
      <c r="N824">
        <v>2</v>
      </c>
      <c r="O824">
        <v>2870</v>
      </c>
      <c r="P824">
        <v>-544</v>
      </c>
      <c r="Q824">
        <v>2326</v>
      </c>
      <c r="Z824">
        <v>6</v>
      </c>
      <c r="AA824">
        <v>4381</v>
      </c>
      <c r="AB824">
        <v>4</v>
      </c>
      <c r="AC824">
        <v>3681</v>
      </c>
      <c r="AD824">
        <v>-759</v>
      </c>
      <c r="AE824">
        <v>2922</v>
      </c>
      <c r="AG824" s="36">
        <f t="shared" si="423"/>
        <v>2</v>
      </c>
      <c r="AH824" s="37">
        <f t="shared" si="424"/>
        <v>7.9900000000000006E-3</v>
      </c>
      <c r="AI824" s="36">
        <f t="shared" si="425"/>
        <v>2</v>
      </c>
      <c r="AJ824" s="37">
        <f t="shared" si="426"/>
        <v>8.1099999999999992E-3</v>
      </c>
      <c r="AK824" s="37">
        <f t="shared" si="427"/>
        <v>-2.15E-3</v>
      </c>
      <c r="AL824" s="37">
        <f t="shared" si="428"/>
        <v>5.96E-3</v>
      </c>
      <c r="AM824" s="38">
        <f t="shared" si="429"/>
        <v>74.593241551939911</v>
      </c>
      <c r="AN824" s="36">
        <f t="shared" si="430"/>
        <v>4</v>
      </c>
      <c r="AO824" s="37">
        <f t="shared" si="431"/>
        <v>3.5819999999999998E-2</v>
      </c>
      <c r="AP824" s="36">
        <f t="shared" si="432"/>
        <v>2</v>
      </c>
      <c r="AQ824" s="37">
        <f t="shared" si="433"/>
        <v>2.87E-2</v>
      </c>
      <c r="AR824" s="37">
        <f t="shared" si="434"/>
        <v>-5.4400000000000004E-3</v>
      </c>
      <c r="AS824" s="37">
        <f t="shared" si="435"/>
        <v>2.3259999999999999E-2</v>
      </c>
      <c r="AT824" s="38">
        <f t="shared" si="436"/>
        <v>64.935790061418203</v>
      </c>
      <c r="AU824" s="36">
        <f t="shared" si="437"/>
        <v>6</v>
      </c>
      <c r="AV824" s="37">
        <f t="shared" si="438"/>
        <v>4.3810000000000002E-2</v>
      </c>
      <c r="AW824" s="36">
        <f t="shared" si="439"/>
        <v>4</v>
      </c>
      <c r="AX824" s="37">
        <f t="shared" si="440"/>
        <v>3.6809999999999996E-2</v>
      </c>
      <c r="AY824" s="37">
        <f t="shared" si="441"/>
        <v>-7.5900000000000004E-3</v>
      </c>
      <c r="AZ824" s="37">
        <f t="shared" si="442"/>
        <v>2.9219999999999999E-2</v>
      </c>
      <c r="BA824" s="38">
        <f t="shared" si="443"/>
        <v>66.697101118466094</v>
      </c>
      <c r="BB824" s="36">
        <f t="shared" si="444"/>
        <v>0</v>
      </c>
      <c r="BC824" s="37">
        <f t="shared" si="445"/>
        <v>0</v>
      </c>
      <c r="BD824" s="36">
        <f t="shared" si="446"/>
        <v>0</v>
      </c>
      <c r="BE824" s="37">
        <f t="shared" si="447"/>
        <v>0</v>
      </c>
      <c r="BF824" s="37">
        <f t="shared" si="448"/>
        <v>0</v>
      </c>
      <c r="BG824" s="37">
        <f t="shared" si="449"/>
        <v>0</v>
      </c>
      <c r="BH824" s="38" t="e">
        <f t="shared" si="450"/>
        <v>#DIV/0!</v>
      </c>
      <c r="BI824" s="36">
        <f t="shared" si="451"/>
        <v>6</v>
      </c>
      <c r="BJ824" s="37">
        <f t="shared" si="452"/>
        <v>4.3810000000000002E-2</v>
      </c>
      <c r="BK824" s="36">
        <f t="shared" si="453"/>
        <v>4</v>
      </c>
      <c r="BL824" s="37">
        <f t="shared" si="454"/>
        <v>3.6810000000000002E-2</v>
      </c>
      <c r="BM824" s="37">
        <f t="shared" si="455"/>
        <v>-7.5900000000000004E-3</v>
      </c>
      <c r="BN824" s="37">
        <f t="shared" si="456"/>
        <v>2.9219999999999999E-2</v>
      </c>
      <c r="BO824" s="38">
        <f t="shared" si="457"/>
        <v>66.697101118466094</v>
      </c>
    </row>
    <row r="825" spans="1:67" x14ac:dyDescent="0.25">
      <c r="A825" s="14" t="s">
        <v>43</v>
      </c>
      <c r="B825" s="4" t="s">
        <v>48</v>
      </c>
      <c r="C825" s="14">
        <v>1431118</v>
      </c>
      <c r="D825" s="14" t="s">
        <v>18</v>
      </c>
      <c r="L825">
        <v>1</v>
      </c>
      <c r="M825">
        <v>1495</v>
      </c>
      <c r="N825">
        <v>1</v>
      </c>
      <c r="O825">
        <v>4070</v>
      </c>
      <c r="P825">
        <v>-2575</v>
      </c>
      <c r="Q825">
        <v>1495</v>
      </c>
      <c r="Z825">
        <v>1</v>
      </c>
      <c r="AA825">
        <v>1495</v>
      </c>
      <c r="AB825">
        <v>1</v>
      </c>
      <c r="AC825">
        <v>4070</v>
      </c>
      <c r="AD825">
        <v>-2575</v>
      </c>
      <c r="AE825">
        <v>1495</v>
      </c>
      <c r="AG825" s="36">
        <f t="shared" si="423"/>
        <v>0</v>
      </c>
      <c r="AH825" s="37">
        <f t="shared" si="424"/>
        <v>0</v>
      </c>
      <c r="AI825" s="36">
        <f t="shared" si="425"/>
        <v>0</v>
      </c>
      <c r="AJ825" s="37">
        <f t="shared" si="426"/>
        <v>0</v>
      </c>
      <c r="AK825" s="37">
        <f t="shared" si="427"/>
        <v>0</v>
      </c>
      <c r="AL825" s="37">
        <f t="shared" si="428"/>
        <v>0</v>
      </c>
      <c r="AM825" s="38" t="e">
        <f t="shared" si="429"/>
        <v>#DIV/0!</v>
      </c>
      <c r="AN825" s="36">
        <f t="shared" si="430"/>
        <v>1</v>
      </c>
      <c r="AO825" s="37">
        <f t="shared" si="431"/>
        <v>1.495E-2</v>
      </c>
      <c r="AP825" s="36">
        <f t="shared" si="432"/>
        <v>1</v>
      </c>
      <c r="AQ825" s="37">
        <f t="shared" si="433"/>
        <v>4.07E-2</v>
      </c>
      <c r="AR825" s="37">
        <f t="shared" si="434"/>
        <v>-2.5749999999999999E-2</v>
      </c>
      <c r="AS825" s="37">
        <f t="shared" si="435"/>
        <v>1.495E-2</v>
      </c>
      <c r="AT825" s="38">
        <f t="shared" si="436"/>
        <v>100</v>
      </c>
      <c r="AU825" s="36">
        <f t="shared" si="437"/>
        <v>1</v>
      </c>
      <c r="AV825" s="37">
        <f t="shared" si="438"/>
        <v>1.495E-2</v>
      </c>
      <c r="AW825" s="36">
        <f t="shared" si="439"/>
        <v>1</v>
      </c>
      <c r="AX825" s="37">
        <f t="shared" si="440"/>
        <v>4.07E-2</v>
      </c>
      <c r="AY825" s="37">
        <f t="shared" si="441"/>
        <v>-2.5749999999999999E-2</v>
      </c>
      <c r="AZ825" s="37">
        <f t="shared" si="442"/>
        <v>1.495E-2</v>
      </c>
      <c r="BA825" s="38">
        <f t="shared" si="443"/>
        <v>100</v>
      </c>
      <c r="BB825" s="36">
        <f t="shared" si="444"/>
        <v>0</v>
      </c>
      <c r="BC825" s="37">
        <f t="shared" si="445"/>
        <v>0</v>
      </c>
      <c r="BD825" s="36">
        <f t="shared" si="446"/>
        <v>0</v>
      </c>
      <c r="BE825" s="37">
        <f t="shared" si="447"/>
        <v>0</v>
      </c>
      <c r="BF825" s="37">
        <f t="shared" si="448"/>
        <v>0</v>
      </c>
      <c r="BG825" s="37">
        <f t="shared" si="449"/>
        <v>0</v>
      </c>
      <c r="BH825" s="38" t="e">
        <f t="shared" si="450"/>
        <v>#DIV/0!</v>
      </c>
      <c r="BI825" s="36">
        <f t="shared" si="451"/>
        <v>1</v>
      </c>
      <c r="BJ825" s="37">
        <f t="shared" si="452"/>
        <v>1.495E-2</v>
      </c>
      <c r="BK825" s="36">
        <f t="shared" si="453"/>
        <v>1</v>
      </c>
      <c r="BL825" s="37">
        <f t="shared" si="454"/>
        <v>4.07E-2</v>
      </c>
      <c r="BM825" s="37">
        <f t="shared" si="455"/>
        <v>-2.5749999999999999E-2</v>
      </c>
      <c r="BN825" s="37">
        <f t="shared" si="456"/>
        <v>1.495E-2</v>
      </c>
      <c r="BO825" s="38">
        <f t="shared" si="457"/>
        <v>100</v>
      </c>
    </row>
    <row r="826" spans="1:67" x14ac:dyDescent="0.25">
      <c r="A826" s="34"/>
      <c r="B826" s="35"/>
      <c r="C826" s="34" t="s">
        <v>366</v>
      </c>
      <c r="D826" s="34"/>
      <c r="E826">
        <v>198</v>
      </c>
      <c r="F826">
        <v>58092</v>
      </c>
      <c r="G826">
        <v>119</v>
      </c>
      <c r="H826">
        <v>54354</v>
      </c>
      <c r="I826">
        <v>-18984</v>
      </c>
      <c r="J826">
        <v>35370</v>
      </c>
      <c r="L826">
        <v>54</v>
      </c>
      <c r="M826">
        <v>52455</v>
      </c>
      <c r="N826">
        <v>17</v>
      </c>
      <c r="O826">
        <v>19710</v>
      </c>
      <c r="P826">
        <v>-5543</v>
      </c>
      <c r="Q826">
        <v>14167</v>
      </c>
      <c r="S826">
        <v>4</v>
      </c>
      <c r="T826">
        <v>54873</v>
      </c>
      <c r="U826">
        <v>1</v>
      </c>
      <c r="V826">
        <v>2000</v>
      </c>
      <c r="W826">
        <v>0</v>
      </c>
      <c r="X826">
        <v>2000</v>
      </c>
      <c r="Z826">
        <v>256</v>
      </c>
      <c r="AA826">
        <v>165420</v>
      </c>
      <c r="AB826">
        <v>137</v>
      </c>
      <c r="AC826">
        <v>76064</v>
      </c>
      <c r="AD826">
        <v>-24527</v>
      </c>
      <c r="AE826">
        <v>51537</v>
      </c>
      <c r="AG826" s="39">
        <f t="shared" si="423"/>
        <v>198</v>
      </c>
      <c r="AH826" s="40">
        <f t="shared" si="424"/>
        <v>0.58091999999999999</v>
      </c>
      <c r="AI826" s="39">
        <f t="shared" si="425"/>
        <v>119</v>
      </c>
      <c r="AJ826" s="40">
        <f t="shared" si="426"/>
        <v>0.54354000000000002</v>
      </c>
      <c r="AK826" s="40">
        <f t="shared" si="427"/>
        <v>-0.18984000000000001</v>
      </c>
      <c r="AL826" s="40">
        <f t="shared" si="428"/>
        <v>0.35370000000000001</v>
      </c>
      <c r="AM826" s="40">
        <f t="shared" si="429"/>
        <v>60.8861805412105</v>
      </c>
      <c r="AN826" s="39">
        <f t="shared" si="430"/>
        <v>54</v>
      </c>
      <c r="AO826" s="40">
        <f t="shared" si="431"/>
        <v>0.52454999999999996</v>
      </c>
      <c r="AP826" s="39">
        <f t="shared" si="432"/>
        <v>17</v>
      </c>
      <c r="AQ826" s="40">
        <f t="shared" si="433"/>
        <v>0.1971</v>
      </c>
      <c r="AR826" s="40">
        <f t="shared" si="434"/>
        <v>-5.543E-2</v>
      </c>
      <c r="AS826" s="40">
        <f t="shared" si="435"/>
        <v>0.14166999999999999</v>
      </c>
      <c r="AT826" s="40">
        <f t="shared" si="436"/>
        <v>27.007911543227532</v>
      </c>
      <c r="AU826" s="39">
        <f t="shared" si="437"/>
        <v>252</v>
      </c>
      <c r="AV826" s="40">
        <f t="shared" si="438"/>
        <v>1.10547</v>
      </c>
      <c r="AW826" s="39">
        <f t="shared" si="439"/>
        <v>136</v>
      </c>
      <c r="AX826" s="40">
        <f t="shared" si="440"/>
        <v>0.74063999999999997</v>
      </c>
      <c r="AY826" s="40">
        <f t="shared" si="441"/>
        <v>-0.24527000000000002</v>
      </c>
      <c r="AZ826" s="40">
        <f t="shared" si="442"/>
        <v>0.49536999999999998</v>
      </c>
      <c r="BA826" s="40">
        <f t="shared" si="443"/>
        <v>44.810804454214043</v>
      </c>
      <c r="BB826" s="39">
        <f t="shared" si="444"/>
        <v>4</v>
      </c>
      <c r="BC826" s="40">
        <f t="shared" si="445"/>
        <v>0.54873000000000005</v>
      </c>
      <c r="BD826" s="39">
        <f t="shared" si="446"/>
        <v>1</v>
      </c>
      <c r="BE826" s="40">
        <f t="shared" si="447"/>
        <v>0.02</v>
      </c>
      <c r="BF826" s="40">
        <f t="shared" si="448"/>
        <v>0</v>
      </c>
      <c r="BG826" s="40">
        <f t="shared" si="449"/>
        <v>0.02</v>
      </c>
      <c r="BH826" s="40">
        <f t="shared" si="450"/>
        <v>3.6447797641827493</v>
      </c>
      <c r="BI826" s="39">
        <f t="shared" si="451"/>
        <v>256</v>
      </c>
      <c r="BJ826" s="40">
        <f t="shared" si="452"/>
        <v>1.6541999999999999</v>
      </c>
      <c r="BK826" s="39">
        <f t="shared" si="453"/>
        <v>137</v>
      </c>
      <c r="BL826" s="40">
        <f t="shared" si="454"/>
        <v>0.76063999999999998</v>
      </c>
      <c r="BM826" s="40">
        <f t="shared" si="455"/>
        <v>-0.24526999999999999</v>
      </c>
      <c r="BN826" s="40">
        <f t="shared" si="456"/>
        <v>0.51536999999999999</v>
      </c>
      <c r="BO826" s="40">
        <f t="shared" si="457"/>
        <v>31.155241204207474</v>
      </c>
    </row>
    <row r="827" spans="1:67" x14ac:dyDescent="0.25">
      <c r="A827" s="14" t="s">
        <v>43</v>
      </c>
      <c r="B827" s="4" t="s">
        <v>48</v>
      </c>
      <c r="C827" s="14">
        <v>1431119</v>
      </c>
      <c r="D827" s="14" t="s">
        <v>15</v>
      </c>
      <c r="E827">
        <v>1</v>
      </c>
      <c r="F827">
        <v>498</v>
      </c>
      <c r="G827">
        <v>0</v>
      </c>
      <c r="H827">
        <v>0</v>
      </c>
      <c r="I827">
        <v>0</v>
      </c>
      <c r="J827">
        <v>0</v>
      </c>
      <c r="L827">
        <v>4</v>
      </c>
      <c r="M827">
        <v>5798</v>
      </c>
      <c r="N827">
        <v>1</v>
      </c>
      <c r="O827">
        <v>575</v>
      </c>
      <c r="P827">
        <v>-5</v>
      </c>
      <c r="Q827">
        <v>570</v>
      </c>
      <c r="Z827">
        <v>5</v>
      </c>
      <c r="AA827">
        <v>6296</v>
      </c>
      <c r="AB827">
        <v>1</v>
      </c>
      <c r="AC827">
        <v>575</v>
      </c>
      <c r="AD827">
        <v>-5</v>
      </c>
      <c r="AE827">
        <v>570</v>
      </c>
      <c r="AG827" s="36">
        <f t="shared" si="423"/>
        <v>1</v>
      </c>
      <c r="AH827" s="37">
        <f t="shared" si="424"/>
        <v>4.9800000000000001E-3</v>
      </c>
      <c r="AI827" s="36">
        <f t="shared" si="425"/>
        <v>0</v>
      </c>
      <c r="AJ827" s="37">
        <f t="shared" si="426"/>
        <v>0</v>
      </c>
      <c r="AK827" s="37">
        <f t="shared" si="427"/>
        <v>0</v>
      </c>
      <c r="AL827" s="37">
        <f t="shared" si="428"/>
        <v>0</v>
      </c>
      <c r="AM827" s="38">
        <f t="shared" si="429"/>
        <v>0</v>
      </c>
      <c r="AN827" s="36">
        <f t="shared" si="430"/>
        <v>4</v>
      </c>
      <c r="AO827" s="37">
        <f t="shared" si="431"/>
        <v>5.7979999999999997E-2</v>
      </c>
      <c r="AP827" s="36">
        <f t="shared" si="432"/>
        <v>1</v>
      </c>
      <c r="AQ827" s="37">
        <f t="shared" si="433"/>
        <v>5.7499999999999999E-3</v>
      </c>
      <c r="AR827" s="37">
        <f t="shared" si="434"/>
        <v>-5.0000000000000002E-5</v>
      </c>
      <c r="AS827" s="37">
        <f t="shared" si="435"/>
        <v>5.7000000000000002E-3</v>
      </c>
      <c r="AT827" s="38">
        <f t="shared" si="436"/>
        <v>9.8309761986892035</v>
      </c>
      <c r="AU827" s="36">
        <f t="shared" si="437"/>
        <v>5</v>
      </c>
      <c r="AV827" s="37">
        <f t="shared" si="438"/>
        <v>6.2960000000000002E-2</v>
      </c>
      <c r="AW827" s="36">
        <f t="shared" si="439"/>
        <v>1</v>
      </c>
      <c r="AX827" s="37">
        <f t="shared" si="440"/>
        <v>5.7499999999999999E-3</v>
      </c>
      <c r="AY827" s="37">
        <f t="shared" si="441"/>
        <v>-5.0000000000000002E-5</v>
      </c>
      <c r="AZ827" s="37">
        <f t="shared" si="442"/>
        <v>5.7000000000000002E-3</v>
      </c>
      <c r="BA827" s="38">
        <f t="shared" si="443"/>
        <v>9.0533672172808135</v>
      </c>
      <c r="BB827" s="36">
        <f t="shared" si="444"/>
        <v>0</v>
      </c>
      <c r="BC827" s="37">
        <f t="shared" si="445"/>
        <v>0</v>
      </c>
      <c r="BD827" s="36">
        <f t="shared" si="446"/>
        <v>0</v>
      </c>
      <c r="BE827" s="37">
        <f t="shared" si="447"/>
        <v>0</v>
      </c>
      <c r="BF827" s="37">
        <f t="shared" si="448"/>
        <v>0</v>
      </c>
      <c r="BG827" s="37">
        <f t="shared" si="449"/>
        <v>0</v>
      </c>
      <c r="BH827" s="38" t="e">
        <f t="shared" si="450"/>
        <v>#DIV/0!</v>
      </c>
      <c r="BI827" s="36">
        <f t="shared" si="451"/>
        <v>5</v>
      </c>
      <c r="BJ827" s="37">
        <f t="shared" si="452"/>
        <v>6.2960000000000002E-2</v>
      </c>
      <c r="BK827" s="36">
        <f t="shared" si="453"/>
        <v>1</v>
      </c>
      <c r="BL827" s="37">
        <f t="shared" si="454"/>
        <v>5.7499999999999999E-3</v>
      </c>
      <c r="BM827" s="37">
        <f t="shared" si="455"/>
        <v>-5.0000000000000002E-5</v>
      </c>
      <c r="BN827" s="37">
        <f t="shared" si="456"/>
        <v>5.7000000000000002E-3</v>
      </c>
      <c r="BO827" s="38">
        <f t="shared" si="457"/>
        <v>9.0533672172808135</v>
      </c>
    </row>
    <row r="828" spans="1:67" x14ac:dyDescent="0.25">
      <c r="A828" s="14" t="s">
        <v>43</v>
      </c>
      <c r="B828" s="4" t="s">
        <v>48</v>
      </c>
      <c r="C828" s="14">
        <v>1431119</v>
      </c>
      <c r="D828" s="14" t="s">
        <v>16</v>
      </c>
      <c r="E828">
        <v>352</v>
      </c>
      <c r="F828">
        <v>110270</v>
      </c>
      <c r="G828">
        <v>231</v>
      </c>
      <c r="H828">
        <v>138420</v>
      </c>
      <c r="I828">
        <v>-65126</v>
      </c>
      <c r="J828">
        <v>73294</v>
      </c>
      <c r="L828">
        <v>214</v>
      </c>
      <c r="M828">
        <v>253129</v>
      </c>
      <c r="N828">
        <v>119</v>
      </c>
      <c r="O828">
        <v>158362</v>
      </c>
      <c r="P828">
        <v>-50074</v>
      </c>
      <c r="Q828">
        <v>108288</v>
      </c>
      <c r="S828">
        <v>13</v>
      </c>
      <c r="T828">
        <v>91370</v>
      </c>
      <c r="U828">
        <v>1</v>
      </c>
      <c r="V828">
        <v>6935</v>
      </c>
      <c r="W828">
        <v>0</v>
      </c>
      <c r="X828">
        <v>6935</v>
      </c>
      <c r="Z828">
        <v>579</v>
      </c>
      <c r="AA828">
        <v>454769</v>
      </c>
      <c r="AB828">
        <v>351</v>
      </c>
      <c r="AC828">
        <v>303717</v>
      </c>
      <c r="AD828">
        <v>-115200</v>
      </c>
      <c r="AE828">
        <v>188517</v>
      </c>
      <c r="AG828" s="36">
        <f t="shared" si="423"/>
        <v>352</v>
      </c>
      <c r="AH828" s="37">
        <f t="shared" si="424"/>
        <v>1.1027</v>
      </c>
      <c r="AI828" s="36">
        <f t="shared" si="425"/>
        <v>231</v>
      </c>
      <c r="AJ828" s="37">
        <f t="shared" si="426"/>
        <v>1.3842000000000001</v>
      </c>
      <c r="AK828" s="37">
        <f t="shared" si="427"/>
        <v>-0.65125999999999995</v>
      </c>
      <c r="AL828" s="37">
        <f t="shared" si="428"/>
        <v>0.73294000000000004</v>
      </c>
      <c r="AM828" s="38">
        <f t="shared" si="429"/>
        <v>66.467760950394478</v>
      </c>
      <c r="AN828" s="36">
        <f t="shared" si="430"/>
        <v>214</v>
      </c>
      <c r="AO828" s="37">
        <f t="shared" si="431"/>
        <v>2.5312899999999998</v>
      </c>
      <c r="AP828" s="36">
        <f t="shared" si="432"/>
        <v>119</v>
      </c>
      <c r="AQ828" s="37">
        <f t="shared" si="433"/>
        <v>1.58362</v>
      </c>
      <c r="AR828" s="37">
        <f t="shared" si="434"/>
        <v>-0.50073999999999996</v>
      </c>
      <c r="AS828" s="37">
        <f t="shared" si="435"/>
        <v>1.0828800000000001</v>
      </c>
      <c r="AT828" s="38">
        <f t="shared" si="436"/>
        <v>42.779768418474376</v>
      </c>
      <c r="AU828" s="36">
        <f t="shared" si="437"/>
        <v>566</v>
      </c>
      <c r="AV828" s="37">
        <f t="shared" si="438"/>
        <v>3.6339899999999998</v>
      </c>
      <c r="AW828" s="36">
        <f t="shared" si="439"/>
        <v>350</v>
      </c>
      <c r="AX828" s="37">
        <f t="shared" si="440"/>
        <v>2.9678200000000001</v>
      </c>
      <c r="AY828" s="37">
        <f t="shared" si="441"/>
        <v>-1.1519999999999999</v>
      </c>
      <c r="AZ828" s="37">
        <f t="shared" si="442"/>
        <v>1.81582</v>
      </c>
      <c r="BA828" s="38">
        <f t="shared" si="443"/>
        <v>49.96766639423884</v>
      </c>
      <c r="BB828" s="36">
        <f t="shared" si="444"/>
        <v>13</v>
      </c>
      <c r="BC828" s="37">
        <f t="shared" si="445"/>
        <v>0.91369999999999996</v>
      </c>
      <c r="BD828" s="36">
        <f t="shared" si="446"/>
        <v>1</v>
      </c>
      <c r="BE828" s="37">
        <f t="shared" si="447"/>
        <v>6.9349999999999995E-2</v>
      </c>
      <c r="BF828" s="37">
        <f t="shared" si="448"/>
        <v>0</v>
      </c>
      <c r="BG828" s="37">
        <f t="shared" si="449"/>
        <v>6.9349999999999995E-2</v>
      </c>
      <c r="BH828" s="38">
        <f t="shared" si="450"/>
        <v>7.5900186056692558</v>
      </c>
      <c r="BI828" s="36">
        <f t="shared" si="451"/>
        <v>579</v>
      </c>
      <c r="BJ828" s="37">
        <f t="shared" si="452"/>
        <v>4.5476900000000002</v>
      </c>
      <c r="BK828" s="36">
        <f t="shared" si="453"/>
        <v>351</v>
      </c>
      <c r="BL828" s="37">
        <f t="shared" si="454"/>
        <v>3.0371700000000001</v>
      </c>
      <c r="BM828" s="37">
        <f t="shared" si="455"/>
        <v>-1.1519999999999999</v>
      </c>
      <c r="BN828" s="37">
        <f t="shared" si="456"/>
        <v>1.88517</v>
      </c>
      <c r="BO828" s="38">
        <f t="shared" si="457"/>
        <v>41.453353240876133</v>
      </c>
    </row>
    <row r="829" spans="1:67" x14ac:dyDescent="0.25">
      <c r="A829" s="14" t="s">
        <v>43</v>
      </c>
      <c r="B829" s="4" t="s">
        <v>48</v>
      </c>
      <c r="C829" s="14">
        <v>1431119</v>
      </c>
      <c r="D829" s="14" t="s">
        <v>17</v>
      </c>
      <c r="E829">
        <v>28</v>
      </c>
      <c r="F829">
        <v>7876</v>
      </c>
      <c r="G829">
        <v>18</v>
      </c>
      <c r="H829">
        <v>13943</v>
      </c>
      <c r="I829">
        <v>-8556</v>
      </c>
      <c r="J829">
        <v>5387</v>
      </c>
      <c r="L829">
        <v>29</v>
      </c>
      <c r="M829">
        <v>37567</v>
      </c>
      <c r="N829">
        <v>16</v>
      </c>
      <c r="O829">
        <v>29843</v>
      </c>
      <c r="P829">
        <v>-11281</v>
      </c>
      <c r="Q829">
        <v>18562</v>
      </c>
      <c r="S829">
        <v>4</v>
      </c>
      <c r="T829">
        <v>23872</v>
      </c>
      <c r="U829">
        <v>1</v>
      </c>
      <c r="V829">
        <v>6509</v>
      </c>
      <c r="W829">
        <v>-415</v>
      </c>
      <c r="X829">
        <v>6094</v>
      </c>
      <c r="Z829">
        <v>61</v>
      </c>
      <c r="AA829">
        <v>69315</v>
      </c>
      <c r="AB829">
        <v>35</v>
      </c>
      <c r="AC829">
        <v>50295</v>
      </c>
      <c r="AD829">
        <v>-20252</v>
      </c>
      <c r="AE829">
        <v>30043</v>
      </c>
      <c r="AG829" s="36">
        <f t="shared" si="423"/>
        <v>28</v>
      </c>
      <c r="AH829" s="37">
        <f t="shared" si="424"/>
        <v>7.8759999999999997E-2</v>
      </c>
      <c r="AI829" s="36">
        <f t="shared" si="425"/>
        <v>18</v>
      </c>
      <c r="AJ829" s="37">
        <f t="shared" si="426"/>
        <v>0.13943</v>
      </c>
      <c r="AK829" s="37">
        <f t="shared" si="427"/>
        <v>-8.5559999999999997E-2</v>
      </c>
      <c r="AL829" s="37">
        <f t="shared" si="428"/>
        <v>5.3870000000000001E-2</v>
      </c>
      <c r="AM829" s="38">
        <f t="shared" si="429"/>
        <v>68.397663788725254</v>
      </c>
      <c r="AN829" s="36">
        <f t="shared" si="430"/>
        <v>29</v>
      </c>
      <c r="AO829" s="37">
        <f t="shared" si="431"/>
        <v>0.37567</v>
      </c>
      <c r="AP829" s="36">
        <f t="shared" si="432"/>
        <v>16</v>
      </c>
      <c r="AQ829" s="37">
        <f t="shared" si="433"/>
        <v>0.29842999999999997</v>
      </c>
      <c r="AR829" s="37">
        <f t="shared" si="434"/>
        <v>-0.11280999999999999</v>
      </c>
      <c r="AS829" s="37">
        <f t="shared" si="435"/>
        <v>0.18562000000000001</v>
      </c>
      <c r="AT829" s="38">
        <f t="shared" si="436"/>
        <v>49.410386775627543</v>
      </c>
      <c r="AU829" s="36">
        <f t="shared" si="437"/>
        <v>57</v>
      </c>
      <c r="AV829" s="37">
        <f t="shared" si="438"/>
        <v>0.45443</v>
      </c>
      <c r="AW829" s="36">
        <f t="shared" si="439"/>
        <v>34</v>
      </c>
      <c r="AX829" s="37">
        <f t="shared" si="440"/>
        <v>0.43785999999999997</v>
      </c>
      <c r="AY829" s="37">
        <f t="shared" si="441"/>
        <v>-0.19836999999999999</v>
      </c>
      <c r="AZ829" s="37">
        <f t="shared" si="442"/>
        <v>0.23949000000000001</v>
      </c>
      <c r="BA829" s="38">
        <f t="shared" si="443"/>
        <v>52.701186101269727</v>
      </c>
      <c r="BB829" s="36">
        <f t="shared" si="444"/>
        <v>4</v>
      </c>
      <c r="BC829" s="37">
        <f t="shared" si="445"/>
        <v>0.23871999999999999</v>
      </c>
      <c r="BD829" s="36">
        <f t="shared" si="446"/>
        <v>1</v>
      </c>
      <c r="BE829" s="37">
        <f t="shared" si="447"/>
        <v>6.5089999999999995E-2</v>
      </c>
      <c r="BF829" s="37">
        <f t="shared" si="448"/>
        <v>-4.15E-3</v>
      </c>
      <c r="BG829" s="37">
        <f t="shared" si="449"/>
        <v>6.0940000000000001E-2</v>
      </c>
      <c r="BH829" s="38">
        <f t="shared" si="450"/>
        <v>25.527815013404826</v>
      </c>
      <c r="BI829" s="36">
        <f t="shared" si="451"/>
        <v>61</v>
      </c>
      <c r="BJ829" s="37">
        <f t="shared" si="452"/>
        <v>0.69315000000000004</v>
      </c>
      <c r="BK829" s="36">
        <f t="shared" si="453"/>
        <v>35</v>
      </c>
      <c r="BL829" s="37">
        <f t="shared" si="454"/>
        <v>0.50295000000000001</v>
      </c>
      <c r="BM829" s="37">
        <f t="shared" si="455"/>
        <v>-0.20252000000000001</v>
      </c>
      <c r="BN829" s="37">
        <f t="shared" si="456"/>
        <v>0.30042999999999997</v>
      </c>
      <c r="BO829" s="38">
        <f t="shared" si="457"/>
        <v>43.342710812955346</v>
      </c>
    </row>
    <row r="830" spans="1:67" x14ac:dyDescent="0.25">
      <c r="A830" s="14" t="s">
        <v>43</v>
      </c>
      <c r="B830" s="4" t="s">
        <v>48</v>
      </c>
      <c r="C830" s="14">
        <v>1431119</v>
      </c>
      <c r="D830" s="14" t="s">
        <v>18</v>
      </c>
      <c r="E830">
        <v>3</v>
      </c>
      <c r="F830">
        <v>300</v>
      </c>
      <c r="G830">
        <v>3</v>
      </c>
      <c r="H830">
        <v>20514</v>
      </c>
      <c r="I830">
        <v>-20214</v>
      </c>
      <c r="J830">
        <v>300</v>
      </c>
      <c r="L830">
        <v>5</v>
      </c>
      <c r="M830">
        <v>5498</v>
      </c>
      <c r="N830">
        <v>2</v>
      </c>
      <c r="O830">
        <v>3000</v>
      </c>
      <c r="P830">
        <v>-673</v>
      </c>
      <c r="Q830">
        <v>2327</v>
      </c>
      <c r="S830">
        <v>3</v>
      </c>
      <c r="T830">
        <v>52563</v>
      </c>
      <c r="U830">
        <v>1</v>
      </c>
      <c r="V830">
        <v>8400</v>
      </c>
      <c r="W830">
        <v>0</v>
      </c>
      <c r="X830">
        <v>8400</v>
      </c>
      <c r="Z830">
        <v>11</v>
      </c>
      <c r="AA830">
        <v>58361</v>
      </c>
      <c r="AB830">
        <v>6</v>
      </c>
      <c r="AC830">
        <v>31914</v>
      </c>
      <c r="AD830">
        <v>-20887</v>
      </c>
      <c r="AE830">
        <v>11027</v>
      </c>
      <c r="AG830" s="36">
        <f t="shared" si="423"/>
        <v>3</v>
      </c>
      <c r="AH830" s="37">
        <f t="shared" si="424"/>
        <v>3.0000000000000001E-3</v>
      </c>
      <c r="AI830" s="36">
        <f t="shared" si="425"/>
        <v>3</v>
      </c>
      <c r="AJ830" s="37">
        <f t="shared" si="426"/>
        <v>0.20513999999999999</v>
      </c>
      <c r="AK830" s="37">
        <f t="shared" si="427"/>
        <v>-0.20213999999999999</v>
      </c>
      <c r="AL830" s="37">
        <f t="shared" si="428"/>
        <v>3.0000000000000001E-3</v>
      </c>
      <c r="AM830" s="38">
        <f t="shared" si="429"/>
        <v>100</v>
      </c>
      <c r="AN830" s="36">
        <f t="shared" si="430"/>
        <v>5</v>
      </c>
      <c r="AO830" s="37">
        <f t="shared" si="431"/>
        <v>5.4980000000000001E-2</v>
      </c>
      <c r="AP830" s="36">
        <f t="shared" si="432"/>
        <v>2</v>
      </c>
      <c r="AQ830" s="37">
        <f t="shared" si="433"/>
        <v>0.03</v>
      </c>
      <c r="AR830" s="37">
        <f t="shared" si="434"/>
        <v>-6.7299999999999999E-3</v>
      </c>
      <c r="AS830" s="37">
        <f t="shared" si="435"/>
        <v>2.3269999999999999E-2</v>
      </c>
      <c r="AT830" s="38">
        <f t="shared" si="436"/>
        <v>42.324481629683518</v>
      </c>
      <c r="AU830" s="36">
        <f t="shared" si="437"/>
        <v>8</v>
      </c>
      <c r="AV830" s="37">
        <f t="shared" si="438"/>
        <v>5.7980000000000004E-2</v>
      </c>
      <c r="AW830" s="36">
        <f t="shared" si="439"/>
        <v>5</v>
      </c>
      <c r="AX830" s="37">
        <f t="shared" si="440"/>
        <v>0.23513999999999999</v>
      </c>
      <c r="AY830" s="37">
        <f t="shared" si="441"/>
        <v>-0.20887</v>
      </c>
      <c r="AZ830" s="37">
        <f t="shared" si="442"/>
        <v>2.6269999999999998E-2</v>
      </c>
      <c r="BA830" s="38">
        <f t="shared" si="443"/>
        <v>45.308727147292167</v>
      </c>
      <c r="BB830" s="36">
        <f t="shared" si="444"/>
        <v>3</v>
      </c>
      <c r="BC830" s="37">
        <f t="shared" si="445"/>
        <v>0.52563000000000004</v>
      </c>
      <c r="BD830" s="36">
        <f t="shared" si="446"/>
        <v>1</v>
      </c>
      <c r="BE830" s="37">
        <f t="shared" si="447"/>
        <v>8.4000000000000005E-2</v>
      </c>
      <c r="BF830" s="37">
        <f t="shared" si="448"/>
        <v>0</v>
      </c>
      <c r="BG830" s="37">
        <f t="shared" si="449"/>
        <v>8.4000000000000005E-2</v>
      </c>
      <c r="BH830" s="38">
        <f t="shared" si="450"/>
        <v>15.980823012385137</v>
      </c>
      <c r="BI830" s="36">
        <f t="shared" si="451"/>
        <v>11</v>
      </c>
      <c r="BJ830" s="37">
        <f t="shared" si="452"/>
        <v>0.58360999999999996</v>
      </c>
      <c r="BK830" s="36">
        <f t="shared" si="453"/>
        <v>6</v>
      </c>
      <c r="BL830" s="37">
        <f t="shared" si="454"/>
        <v>0.31913999999999998</v>
      </c>
      <c r="BM830" s="37">
        <f t="shared" si="455"/>
        <v>-0.20887</v>
      </c>
      <c r="BN830" s="37">
        <f t="shared" si="456"/>
        <v>0.11027000000000001</v>
      </c>
      <c r="BO830" s="38">
        <f t="shared" si="457"/>
        <v>18.894467195558683</v>
      </c>
    </row>
    <row r="831" spans="1:67" x14ac:dyDescent="0.25">
      <c r="A831" s="34"/>
      <c r="B831" s="35"/>
      <c r="C831" s="34" t="s">
        <v>367</v>
      </c>
      <c r="D831" s="34"/>
      <c r="E831">
        <v>384</v>
      </c>
      <c r="F831">
        <v>118944</v>
      </c>
      <c r="G831">
        <v>252</v>
      </c>
      <c r="H831">
        <v>172877</v>
      </c>
      <c r="I831">
        <v>-93896</v>
      </c>
      <c r="J831">
        <v>78981</v>
      </c>
      <c r="L831">
        <v>252</v>
      </c>
      <c r="M831">
        <v>301992</v>
      </c>
      <c r="N831">
        <v>138</v>
      </c>
      <c r="O831">
        <v>191780</v>
      </c>
      <c r="P831">
        <v>-62033</v>
      </c>
      <c r="Q831">
        <v>129747</v>
      </c>
      <c r="S831">
        <v>20</v>
      </c>
      <c r="T831">
        <v>167805</v>
      </c>
      <c r="U831">
        <v>3</v>
      </c>
      <c r="V831">
        <v>21844</v>
      </c>
      <c r="W831">
        <v>-415</v>
      </c>
      <c r="X831">
        <v>21429</v>
      </c>
      <c r="Z831">
        <v>656</v>
      </c>
      <c r="AA831">
        <v>588741</v>
      </c>
      <c r="AB831">
        <v>393</v>
      </c>
      <c r="AC831">
        <v>386501</v>
      </c>
      <c r="AD831">
        <v>-156344</v>
      </c>
      <c r="AE831">
        <v>230157</v>
      </c>
      <c r="AG831" s="39">
        <f t="shared" si="423"/>
        <v>384</v>
      </c>
      <c r="AH831" s="40">
        <f t="shared" si="424"/>
        <v>1.1894400000000001</v>
      </c>
      <c r="AI831" s="39">
        <f t="shared" si="425"/>
        <v>252</v>
      </c>
      <c r="AJ831" s="40">
        <f t="shared" si="426"/>
        <v>1.7287699999999999</v>
      </c>
      <c r="AK831" s="40">
        <f t="shared" si="427"/>
        <v>-0.93896000000000002</v>
      </c>
      <c r="AL831" s="40">
        <f t="shared" si="428"/>
        <v>0.78981000000000001</v>
      </c>
      <c r="AM831" s="40">
        <f t="shared" si="429"/>
        <v>66.401836158192083</v>
      </c>
      <c r="AN831" s="39">
        <f t="shared" si="430"/>
        <v>252</v>
      </c>
      <c r="AO831" s="40">
        <f t="shared" si="431"/>
        <v>3.0199199999999999</v>
      </c>
      <c r="AP831" s="39">
        <f t="shared" si="432"/>
        <v>138</v>
      </c>
      <c r="AQ831" s="40">
        <f t="shared" si="433"/>
        <v>1.9177999999999999</v>
      </c>
      <c r="AR831" s="40">
        <f t="shared" si="434"/>
        <v>-0.62033000000000005</v>
      </c>
      <c r="AS831" s="40">
        <f t="shared" si="435"/>
        <v>1.2974699999999999</v>
      </c>
      <c r="AT831" s="40">
        <f t="shared" si="436"/>
        <v>42.963720893268693</v>
      </c>
      <c r="AU831" s="39">
        <f t="shared" si="437"/>
        <v>636</v>
      </c>
      <c r="AV831" s="40">
        <f t="shared" si="438"/>
        <v>4.2093600000000002</v>
      </c>
      <c r="AW831" s="39">
        <f t="shared" si="439"/>
        <v>390</v>
      </c>
      <c r="AX831" s="40">
        <f t="shared" si="440"/>
        <v>3.6465699999999996</v>
      </c>
      <c r="AY831" s="40">
        <f t="shared" si="441"/>
        <v>-1.5592900000000001</v>
      </c>
      <c r="AZ831" s="40">
        <f t="shared" si="442"/>
        <v>2.0872799999999998</v>
      </c>
      <c r="BA831" s="40">
        <f t="shared" si="443"/>
        <v>49.586635498032948</v>
      </c>
      <c r="BB831" s="39">
        <f t="shared" si="444"/>
        <v>20</v>
      </c>
      <c r="BC831" s="40">
        <f t="shared" si="445"/>
        <v>1.67805</v>
      </c>
      <c r="BD831" s="39">
        <f t="shared" si="446"/>
        <v>3</v>
      </c>
      <c r="BE831" s="40">
        <f t="shared" si="447"/>
        <v>0.21844</v>
      </c>
      <c r="BF831" s="40">
        <f t="shared" si="448"/>
        <v>-4.15E-3</v>
      </c>
      <c r="BG831" s="40">
        <f t="shared" si="449"/>
        <v>0.21429000000000001</v>
      </c>
      <c r="BH831" s="40">
        <f t="shared" si="450"/>
        <v>12.770179672834539</v>
      </c>
      <c r="BI831" s="39">
        <f t="shared" si="451"/>
        <v>656</v>
      </c>
      <c r="BJ831" s="40">
        <f t="shared" si="452"/>
        <v>5.88741</v>
      </c>
      <c r="BK831" s="39">
        <f t="shared" si="453"/>
        <v>393</v>
      </c>
      <c r="BL831" s="40">
        <f t="shared" si="454"/>
        <v>3.8650099999999998</v>
      </c>
      <c r="BM831" s="40">
        <f t="shared" si="455"/>
        <v>-1.5634399999999999</v>
      </c>
      <c r="BN831" s="40">
        <f t="shared" si="456"/>
        <v>2.3015699999999999</v>
      </c>
      <c r="BO831" s="40">
        <f t="shared" si="457"/>
        <v>39.093081677681695</v>
      </c>
    </row>
    <row r="832" spans="1:67" x14ac:dyDescent="0.25">
      <c r="A832" s="14" t="s">
        <v>43</v>
      </c>
      <c r="B832" s="4" t="s">
        <v>48</v>
      </c>
      <c r="C832" s="14">
        <v>1431121</v>
      </c>
      <c r="D832" s="14" t="s">
        <v>15</v>
      </c>
      <c r="E832">
        <v>23</v>
      </c>
      <c r="F832">
        <v>6342</v>
      </c>
      <c r="G832">
        <v>5</v>
      </c>
      <c r="H832">
        <v>2310</v>
      </c>
      <c r="I832">
        <v>-1148</v>
      </c>
      <c r="J832">
        <v>1162</v>
      </c>
      <c r="L832">
        <v>29</v>
      </c>
      <c r="M832">
        <v>43969</v>
      </c>
      <c r="N832">
        <v>8</v>
      </c>
      <c r="O832">
        <v>5900</v>
      </c>
      <c r="P832">
        <v>-53</v>
      </c>
      <c r="Q832">
        <v>5847</v>
      </c>
      <c r="S832">
        <v>3</v>
      </c>
      <c r="T832">
        <v>28581</v>
      </c>
      <c r="U832">
        <v>1</v>
      </c>
      <c r="V832">
        <v>5000</v>
      </c>
      <c r="W832">
        <v>0</v>
      </c>
      <c r="X832">
        <v>5000</v>
      </c>
      <c r="Z832">
        <v>55</v>
      </c>
      <c r="AA832">
        <v>78892</v>
      </c>
      <c r="AB832">
        <v>14</v>
      </c>
      <c r="AC832">
        <v>13210</v>
      </c>
      <c r="AD832">
        <v>-1201</v>
      </c>
      <c r="AE832">
        <v>12009</v>
      </c>
      <c r="AG832" s="36">
        <f t="shared" si="423"/>
        <v>23</v>
      </c>
      <c r="AH832" s="37">
        <f t="shared" si="424"/>
        <v>6.3420000000000004E-2</v>
      </c>
      <c r="AI832" s="36">
        <f t="shared" si="425"/>
        <v>5</v>
      </c>
      <c r="AJ832" s="37">
        <f t="shared" si="426"/>
        <v>2.3099999999999999E-2</v>
      </c>
      <c r="AK832" s="37">
        <f t="shared" si="427"/>
        <v>-1.1480000000000001E-2</v>
      </c>
      <c r="AL832" s="37">
        <f t="shared" si="428"/>
        <v>1.162E-2</v>
      </c>
      <c r="AM832" s="38">
        <f t="shared" si="429"/>
        <v>18.322295805739515</v>
      </c>
      <c r="AN832" s="36">
        <f t="shared" si="430"/>
        <v>29</v>
      </c>
      <c r="AO832" s="37">
        <f t="shared" si="431"/>
        <v>0.43969000000000003</v>
      </c>
      <c r="AP832" s="36">
        <f t="shared" si="432"/>
        <v>8</v>
      </c>
      <c r="AQ832" s="37">
        <f t="shared" si="433"/>
        <v>5.8999999999999997E-2</v>
      </c>
      <c r="AR832" s="37">
        <f t="shared" si="434"/>
        <v>-5.2999999999999998E-4</v>
      </c>
      <c r="AS832" s="37">
        <f t="shared" si="435"/>
        <v>5.8470000000000001E-2</v>
      </c>
      <c r="AT832" s="38">
        <f t="shared" si="436"/>
        <v>13.298005412904546</v>
      </c>
      <c r="AU832" s="36">
        <f t="shared" si="437"/>
        <v>52</v>
      </c>
      <c r="AV832" s="37">
        <f t="shared" si="438"/>
        <v>0.50311000000000006</v>
      </c>
      <c r="AW832" s="36">
        <f t="shared" si="439"/>
        <v>13</v>
      </c>
      <c r="AX832" s="37">
        <f t="shared" si="440"/>
        <v>8.2099999999999992E-2</v>
      </c>
      <c r="AY832" s="37">
        <f t="shared" si="441"/>
        <v>-1.201E-2</v>
      </c>
      <c r="AZ832" s="37">
        <f t="shared" si="442"/>
        <v>7.009E-2</v>
      </c>
      <c r="BA832" s="38">
        <f t="shared" si="443"/>
        <v>13.931347021526106</v>
      </c>
      <c r="BB832" s="36">
        <f t="shared" si="444"/>
        <v>3</v>
      </c>
      <c r="BC832" s="37">
        <f t="shared" si="445"/>
        <v>0.28581000000000001</v>
      </c>
      <c r="BD832" s="36">
        <f t="shared" si="446"/>
        <v>1</v>
      </c>
      <c r="BE832" s="37">
        <f t="shared" si="447"/>
        <v>0.05</v>
      </c>
      <c r="BF832" s="37">
        <f t="shared" si="448"/>
        <v>0</v>
      </c>
      <c r="BG832" s="37">
        <f t="shared" si="449"/>
        <v>0.05</v>
      </c>
      <c r="BH832" s="38">
        <f t="shared" si="450"/>
        <v>17.494139463279801</v>
      </c>
      <c r="BI832" s="36">
        <f t="shared" si="451"/>
        <v>55</v>
      </c>
      <c r="BJ832" s="37">
        <f t="shared" si="452"/>
        <v>0.78891999999999995</v>
      </c>
      <c r="BK832" s="36">
        <f t="shared" si="453"/>
        <v>14</v>
      </c>
      <c r="BL832" s="37">
        <f t="shared" si="454"/>
        <v>0.1321</v>
      </c>
      <c r="BM832" s="37">
        <f t="shared" si="455"/>
        <v>-1.201E-2</v>
      </c>
      <c r="BN832" s="37">
        <f t="shared" si="456"/>
        <v>0.12009</v>
      </c>
      <c r="BO832" s="38">
        <f t="shared" si="457"/>
        <v>15.222075749125388</v>
      </c>
    </row>
    <row r="833" spans="1:67" x14ac:dyDescent="0.25">
      <c r="A833" s="14" t="s">
        <v>43</v>
      </c>
      <c r="B833" s="4" t="s">
        <v>48</v>
      </c>
      <c r="C833" s="14">
        <v>1431121</v>
      </c>
      <c r="D833" s="14" t="s">
        <v>16</v>
      </c>
      <c r="E833">
        <v>171</v>
      </c>
      <c r="F833">
        <v>50794</v>
      </c>
      <c r="G833">
        <v>125</v>
      </c>
      <c r="H833">
        <v>58027</v>
      </c>
      <c r="I833">
        <v>-21851</v>
      </c>
      <c r="J833">
        <v>36176</v>
      </c>
      <c r="L833">
        <v>40</v>
      </c>
      <c r="M833">
        <v>32287</v>
      </c>
      <c r="N833">
        <v>15</v>
      </c>
      <c r="O833">
        <v>10573</v>
      </c>
      <c r="P833">
        <v>-1561</v>
      </c>
      <c r="Q833">
        <v>9012</v>
      </c>
      <c r="Z833">
        <v>211</v>
      </c>
      <c r="AA833">
        <v>83081</v>
      </c>
      <c r="AB833">
        <v>140</v>
      </c>
      <c r="AC833">
        <v>68600</v>
      </c>
      <c r="AD833">
        <v>-23412</v>
      </c>
      <c r="AE833">
        <v>45188</v>
      </c>
      <c r="AG833" s="36">
        <f t="shared" si="423"/>
        <v>171</v>
      </c>
      <c r="AH833" s="37">
        <f t="shared" si="424"/>
        <v>0.50793999999999995</v>
      </c>
      <c r="AI833" s="36">
        <f t="shared" si="425"/>
        <v>125</v>
      </c>
      <c r="AJ833" s="37">
        <f t="shared" si="426"/>
        <v>0.58026999999999995</v>
      </c>
      <c r="AK833" s="37">
        <f t="shared" si="427"/>
        <v>-0.21851000000000001</v>
      </c>
      <c r="AL833" s="37">
        <f t="shared" si="428"/>
        <v>0.36176000000000003</v>
      </c>
      <c r="AM833" s="38">
        <f t="shared" si="429"/>
        <v>71.221010355553815</v>
      </c>
      <c r="AN833" s="36">
        <f t="shared" si="430"/>
        <v>40</v>
      </c>
      <c r="AO833" s="37">
        <f t="shared" si="431"/>
        <v>0.32286999999999999</v>
      </c>
      <c r="AP833" s="36">
        <f t="shared" si="432"/>
        <v>15</v>
      </c>
      <c r="AQ833" s="37">
        <f t="shared" si="433"/>
        <v>0.10573</v>
      </c>
      <c r="AR833" s="37">
        <f t="shared" si="434"/>
        <v>-1.5610000000000001E-2</v>
      </c>
      <c r="AS833" s="37">
        <f t="shared" si="435"/>
        <v>9.0120000000000006E-2</v>
      </c>
      <c r="AT833" s="38">
        <f t="shared" si="436"/>
        <v>27.912162789977391</v>
      </c>
      <c r="AU833" s="36">
        <f t="shared" si="437"/>
        <v>211</v>
      </c>
      <c r="AV833" s="37">
        <f t="shared" si="438"/>
        <v>0.83080999999999994</v>
      </c>
      <c r="AW833" s="36">
        <f t="shared" si="439"/>
        <v>140</v>
      </c>
      <c r="AX833" s="37">
        <f t="shared" si="440"/>
        <v>0.68599999999999994</v>
      </c>
      <c r="AY833" s="37">
        <f t="shared" si="441"/>
        <v>-0.23412000000000002</v>
      </c>
      <c r="AZ833" s="37">
        <f t="shared" si="442"/>
        <v>0.45188000000000006</v>
      </c>
      <c r="BA833" s="38">
        <f t="shared" si="443"/>
        <v>54.390293809655645</v>
      </c>
      <c r="BB833" s="36">
        <f t="shared" si="444"/>
        <v>0</v>
      </c>
      <c r="BC833" s="37">
        <f t="shared" si="445"/>
        <v>0</v>
      </c>
      <c r="BD833" s="36">
        <f t="shared" si="446"/>
        <v>0</v>
      </c>
      <c r="BE833" s="37">
        <f t="shared" si="447"/>
        <v>0</v>
      </c>
      <c r="BF833" s="37">
        <f t="shared" si="448"/>
        <v>0</v>
      </c>
      <c r="BG833" s="37">
        <f t="shared" si="449"/>
        <v>0</v>
      </c>
      <c r="BH833" s="38" t="e">
        <f t="shared" si="450"/>
        <v>#DIV/0!</v>
      </c>
      <c r="BI833" s="36">
        <f t="shared" si="451"/>
        <v>211</v>
      </c>
      <c r="BJ833" s="37">
        <f t="shared" si="452"/>
        <v>0.83081000000000005</v>
      </c>
      <c r="BK833" s="36">
        <f t="shared" si="453"/>
        <v>140</v>
      </c>
      <c r="BL833" s="37">
        <f t="shared" si="454"/>
        <v>0.68600000000000005</v>
      </c>
      <c r="BM833" s="37">
        <f t="shared" si="455"/>
        <v>-0.23411999999999999</v>
      </c>
      <c r="BN833" s="37">
        <f t="shared" si="456"/>
        <v>0.45188</v>
      </c>
      <c r="BO833" s="38">
        <f t="shared" si="457"/>
        <v>54.390293809655631</v>
      </c>
    </row>
    <row r="834" spans="1:67" x14ac:dyDescent="0.25">
      <c r="A834" s="14" t="s">
        <v>43</v>
      </c>
      <c r="B834" s="4" t="s">
        <v>48</v>
      </c>
      <c r="C834" s="14">
        <v>1431121</v>
      </c>
      <c r="D834" s="14" t="s">
        <v>17</v>
      </c>
      <c r="E834">
        <v>1</v>
      </c>
      <c r="F834">
        <v>283</v>
      </c>
      <c r="G834">
        <v>1</v>
      </c>
      <c r="H834">
        <v>900</v>
      </c>
      <c r="I834">
        <v>-617</v>
      </c>
      <c r="J834">
        <v>283</v>
      </c>
      <c r="L834">
        <v>1</v>
      </c>
      <c r="M834">
        <v>530</v>
      </c>
      <c r="N834">
        <v>1</v>
      </c>
      <c r="O834">
        <v>300</v>
      </c>
      <c r="P834">
        <v>0</v>
      </c>
      <c r="Q834">
        <v>300</v>
      </c>
      <c r="Z834">
        <v>2</v>
      </c>
      <c r="AA834">
        <v>813</v>
      </c>
      <c r="AB834">
        <v>2</v>
      </c>
      <c r="AC834">
        <v>1200</v>
      </c>
      <c r="AD834">
        <v>-617</v>
      </c>
      <c r="AE834">
        <v>583</v>
      </c>
      <c r="AG834" s="36">
        <f t="shared" si="423"/>
        <v>1</v>
      </c>
      <c r="AH834" s="37">
        <f t="shared" si="424"/>
        <v>2.8300000000000001E-3</v>
      </c>
      <c r="AI834" s="36">
        <f t="shared" si="425"/>
        <v>1</v>
      </c>
      <c r="AJ834" s="37">
        <f t="shared" si="426"/>
        <v>8.9999999999999993E-3</v>
      </c>
      <c r="AK834" s="37">
        <f t="shared" si="427"/>
        <v>-6.1700000000000001E-3</v>
      </c>
      <c r="AL834" s="37">
        <f t="shared" si="428"/>
        <v>2.8300000000000001E-3</v>
      </c>
      <c r="AM834" s="38">
        <f t="shared" si="429"/>
        <v>100</v>
      </c>
      <c r="AN834" s="36">
        <f t="shared" si="430"/>
        <v>1</v>
      </c>
      <c r="AO834" s="37">
        <f t="shared" si="431"/>
        <v>5.3E-3</v>
      </c>
      <c r="AP834" s="36">
        <f t="shared" si="432"/>
        <v>1</v>
      </c>
      <c r="AQ834" s="37">
        <f t="shared" si="433"/>
        <v>3.0000000000000001E-3</v>
      </c>
      <c r="AR834" s="37">
        <f t="shared" si="434"/>
        <v>0</v>
      </c>
      <c r="AS834" s="37">
        <f t="shared" si="435"/>
        <v>3.0000000000000001E-3</v>
      </c>
      <c r="AT834" s="38">
        <f t="shared" si="436"/>
        <v>56.60377358490566</v>
      </c>
      <c r="AU834" s="36">
        <f t="shared" si="437"/>
        <v>2</v>
      </c>
      <c r="AV834" s="37">
        <f t="shared" si="438"/>
        <v>8.1300000000000001E-3</v>
      </c>
      <c r="AW834" s="36">
        <f t="shared" si="439"/>
        <v>2</v>
      </c>
      <c r="AX834" s="37">
        <f t="shared" si="440"/>
        <v>1.2E-2</v>
      </c>
      <c r="AY834" s="37">
        <f t="shared" si="441"/>
        <v>-6.1700000000000001E-3</v>
      </c>
      <c r="AZ834" s="37">
        <f t="shared" si="442"/>
        <v>5.8300000000000001E-3</v>
      </c>
      <c r="BA834" s="38">
        <f t="shared" si="443"/>
        <v>71.70971709717098</v>
      </c>
      <c r="BB834" s="36">
        <f t="shared" si="444"/>
        <v>0</v>
      </c>
      <c r="BC834" s="37">
        <f t="shared" si="445"/>
        <v>0</v>
      </c>
      <c r="BD834" s="36">
        <f t="shared" si="446"/>
        <v>0</v>
      </c>
      <c r="BE834" s="37">
        <f t="shared" si="447"/>
        <v>0</v>
      </c>
      <c r="BF834" s="37">
        <f t="shared" si="448"/>
        <v>0</v>
      </c>
      <c r="BG834" s="37">
        <f t="shared" si="449"/>
        <v>0</v>
      </c>
      <c r="BH834" s="38" t="e">
        <f t="shared" si="450"/>
        <v>#DIV/0!</v>
      </c>
      <c r="BI834" s="36">
        <f t="shared" si="451"/>
        <v>2</v>
      </c>
      <c r="BJ834" s="37">
        <f t="shared" si="452"/>
        <v>8.1300000000000001E-3</v>
      </c>
      <c r="BK834" s="36">
        <f t="shared" si="453"/>
        <v>2</v>
      </c>
      <c r="BL834" s="37">
        <f t="shared" si="454"/>
        <v>1.2E-2</v>
      </c>
      <c r="BM834" s="37">
        <f t="shared" si="455"/>
        <v>-6.1700000000000001E-3</v>
      </c>
      <c r="BN834" s="37">
        <f t="shared" si="456"/>
        <v>5.8300000000000001E-3</v>
      </c>
      <c r="BO834" s="38">
        <f t="shared" si="457"/>
        <v>71.70971709717098</v>
      </c>
    </row>
    <row r="835" spans="1:67" x14ac:dyDescent="0.25">
      <c r="A835" s="14" t="s">
        <v>43</v>
      </c>
      <c r="B835" s="4" t="s">
        <v>48</v>
      </c>
      <c r="C835" s="14">
        <v>1431121</v>
      </c>
      <c r="D835" s="14" t="s">
        <v>18</v>
      </c>
      <c r="L835">
        <v>1</v>
      </c>
      <c r="M835">
        <v>915</v>
      </c>
      <c r="N835">
        <v>1</v>
      </c>
      <c r="O835">
        <v>2220</v>
      </c>
      <c r="P835">
        <v>-1305</v>
      </c>
      <c r="Q835">
        <v>915</v>
      </c>
      <c r="Z835">
        <v>1</v>
      </c>
      <c r="AA835">
        <v>915</v>
      </c>
      <c r="AB835">
        <v>1</v>
      </c>
      <c r="AC835">
        <v>2220</v>
      </c>
      <c r="AD835">
        <v>-1305</v>
      </c>
      <c r="AE835">
        <v>915</v>
      </c>
      <c r="AG835" s="36">
        <f t="shared" si="423"/>
        <v>0</v>
      </c>
      <c r="AH835" s="37">
        <f t="shared" si="424"/>
        <v>0</v>
      </c>
      <c r="AI835" s="36">
        <f t="shared" si="425"/>
        <v>0</v>
      </c>
      <c r="AJ835" s="37">
        <f t="shared" si="426"/>
        <v>0</v>
      </c>
      <c r="AK835" s="37">
        <f t="shared" si="427"/>
        <v>0</v>
      </c>
      <c r="AL835" s="37">
        <f t="shared" si="428"/>
        <v>0</v>
      </c>
      <c r="AM835" s="38" t="e">
        <f t="shared" si="429"/>
        <v>#DIV/0!</v>
      </c>
      <c r="AN835" s="36">
        <f t="shared" si="430"/>
        <v>1</v>
      </c>
      <c r="AO835" s="37">
        <f t="shared" si="431"/>
        <v>9.1500000000000001E-3</v>
      </c>
      <c r="AP835" s="36">
        <f t="shared" si="432"/>
        <v>1</v>
      </c>
      <c r="AQ835" s="37">
        <f t="shared" si="433"/>
        <v>2.2200000000000001E-2</v>
      </c>
      <c r="AR835" s="37">
        <f t="shared" si="434"/>
        <v>-1.3050000000000001E-2</v>
      </c>
      <c r="AS835" s="37">
        <f t="shared" si="435"/>
        <v>9.1500000000000001E-3</v>
      </c>
      <c r="AT835" s="38">
        <f t="shared" si="436"/>
        <v>100</v>
      </c>
      <c r="AU835" s="36">
        <f t="shared" si="437"/>
        <v>1</v>
      </c>
      <c r="AV835" s="37">
        <f t="shared" si="438"/>
        <v>9.1500000000000001E-3</v>
      </c>
      <c r="AW835" s="36">
        <f t="shared" si="439"/>
        <v>1</v>
      </c>
      <c r="AX835" s="37">
        <f t="shared" si="440"/>
        <v>2.2200000000000001E-2</v>
      </c>
      <c r="AY835" s="37">
        <f t="shared" si="441"/>
        <v>-1.3050000000000001E-2</v>
      </c>
      <c r="AZ835" s="37">
        <f t="shared" si="442"/>
        <v>9.1500000000000001E-3</v>
      </c>
      <c r="BA835" s="38">
        <f t="shared" si="443"/>
        <v>100</v>
      </c>
      <c r="BB835" s="36">
        <f t="shared" si="444"/>
        <v>0</v>
      </c>
      <c r="BC835" s="37">
        <f t="shared" si="445"/>
        <v>0</v>
      </c>
      <c r="BD835" s="36">
        <f t="shared" si="446"/>
        <v>0</v>
      </c>
      <c r="BE835" s="37">
        <f t="shared" si="447"/>
        <v>0</v>
      </c>
      <c r="BF835" s="37">
        <f t="shared" si="448"/>
        <v>0</v>
      </c>
      <c r="BG835" s="37">
        <f t="shared" si="449"/>
        <v>0</v>
      </c>
      <c r="BH835" s="38" t="e">
        <f t="shared" si="450"/>
        <v>#DIV/0!</v>
      </c>
      <c r="BI835" s="36">
        <f t="shared" si="451"/>
        <v>1</v>
      </c>
      <c r="BJ835" s="37">
        <f t="shared" si="452"/>
        <v>9.1500000000000001E-3</v>
      </c>
      <c r="BK835" s="36">
        <f t="shared" si="453"/>
        <v>1</v>
      </c>
      <c r="BL835" s="37">
        <f t="shared" si="454"/>
        <v>2.2200000000000001E-2</v>
      </c>
      <c r="BM835" s="37">
        <f t="shared" si="455"/>
        <v>-1.3050000000000001E-2</v>
      </c>
      <c r="BN835" s="37">
        <f t="shared" si="456"/>
        <v>9.1500000000000001E-3</v>
      </c>
      <c r="BO835" s="38">
        <f t="shared" si="457"/>
        <v>100</v>
      </c>
    </row>
    <row r="836" spans="1:67" x14ac:dyDescent="0.25">
      <c r="A836" s="34"/>
      <c r="B836" s="35"/>
      <c r="C836" s="34" t="s">
        <v>368</v>
      </c>
      <c r="D836" s="34"/>
      <c r="E836">
        <v>195</v>
      </c>
      <c r="F836">
        <v>57419</v>
      </c>
      <c r="G836">
        <v>131</v>
      </c>
      <c r="H836">
        <v>61237</v>
      </c>
      <c r="I836">
        <v>-23616</v>
      </c>
      <c r="J836">
        <v>37621</v>
      </c>
      <c r="L836">
        <v>71</v>
      </c>
      <c r="M836">
        <v>77701</v>
      </c>
      <c r="N836">
        <v>25</v>
      </c>
      <c r="O836">
        <v>18993</v>
      </c>
      <c r="P836">
        <v>-2919</v>
      </c>
      <c r="Q836">
        <v>16074</v>
      </c>
      <c r="S836">
        <v>3</v>
      </c>
      <c r="T836">
        <v>28581</v>
      </c>
      <c r="U836">
        <v>1</v>
      </c>
      <c r="V836">
        <v>5000</v>
      </c>
      <c r="W836">
        <v>0</v>
      </c>
      <c r="X836">
        <v>5000</v>
      </c>
      <c r="Z836">
        <v>269</v>
      </c>
      <c r="AA836">
        <v>163701</v>
      </c>
      <c r="AB836">
        <v>157</v>
      </c>
      <c r="AC836">
        <v>85230</v>
      </c>
      <c r="AD836">
        <v>-26535</v>
      </c>
      <c r="AE836">
        <v>58695</v>
      </c>
      <c r="AG836" s="39">
        <f t="shared" si="423"/>
        <v>195</v>
      </c>
      <c r="AH836" s="40">
        <f t="shared" si="424"/>
        <v>0.57418999999999998</v>
      </c>
      <c r="AI836" s="39">
        <f t="shared" si="425"/>
        <v>131</v>
      </c>
      <c r="AJ836" s="40">
        <f t="shared" si="426"/>
        <v>0.61236999999999997</v>
      </c>
      <c r="AK836" s="40">
        <f t="shared" si="427"/>
        <v>-0.23616000000000001</v>
      </c>
      <c r="AL836" s="40">
        <f t="shared" si="428"/>
        <v>0.37620999999999999</v>
      </c>
      <c r="AM836" s="40">
        <f t="shared" si="429"/>
        <v>65.520124000766302</v>
      </c>
      <c r="AN836" s="39">
        <f t="shared" si="430"/>
        <v>71</v>
      </c>
      <c r="AO836" s="40">
        <f t="shared" si="431"/>
        <v>0.77700999999999998</v>
      </c>
      <c r="AP836" s="39">
        <f t="shared" si="432"/>
        <v>25</v>
      </c>
      <c r="AQ836" s="40">
        <f t="shared" si="433"/>
        <v>0.18992999999999999</v>
      </c>
      <c r="AR836" s="40">
        <f t="shared" si="434"/>
        <v>-2.9190000000000001E-2</v>
      </c>
      <c r="AS836" s="40">
        <f t="shared" si="435"/>
        <v>0.16073999999999999</v>
      </c>
      <c r="AT836" s="40">
        <f t="shared" si="436"/>
        <v>20.686992445399675</v>
      </c>
      <c r="AU836" s="39">
        <f t="shared" si="437"/>
        <v>266</v>
      </c>
      <c r="AV836" s="40">
        <f t="shared" si="438"/>
        <v>1.3512</v>
      </c>
      <c r="AW836" s="39">
        <f t="shared" si="439"/>
        <v>156</v>
      </c>
      <c r="AX836" s="40">
        <f t="shared" si="440"/>
        <v>0.80230000000000001</v>
      </c>
      <c r="AY836" s="40">
        <f t="shared" si="441"/>
        <v>-0.26535000000000003</v>
      </c>
      <c r="AZ836" s="40">
        <f t="shared" si="442"/>
        <v>0.53695000000000004</v>
      </c>
      <c r="BA836" s="40">
        <f t="shared" si="443"/>
        <v>39.738750740082892</v>
      </c>
      <c r="BB836" s="39">
        <f t="shared" si="444"/>
        <v>3</v>
      </c>
      <c r="BC836" s="40">
        <f t="shared" si="445"/>
        <v>0.28581000000000001</v>
      </c>
      <c r="BD836" s="39">
        <f t="shared" si="446"/>
        <v>1</v>
      </c>
      <c r="BE836" s="40">
        <f t="shared" si="447"/>
        <v>0.05</v>
      </c>
      <c r="BF836" s="40">
        <f t="shared" si="448"/>
        <v>0</v>
      </c>
      <c r="BG836" s="40">
        <f t="shared" si="449"/>
        <v>0.05</v>
      </c>
      <c r="BH836" s="40">
        <f t="shared" si="450"/>
        <v>17.494139463279801</v>
      </c>
      <c r="BI836" s="39">
        <f t="shared" si="451"/>
        <v>269</v>
      </c>
      <c r="BJ836" s="40">
        <f t="shared" si="452"/>
        <v>1.6370100000000001</v>
      </c>
      <c r="BK836" s="39">
        <f t="shared" si="453"/>
        <v>157</v>
      </c>
      <c r="BL836" s="40">
        <f t="shared" si="454"/>
        <v>0.85229999999999995</v>
      </c>
      <c r="BM836" s="40">
        <f t="shared" si="455"/>
        <v>-0.26534999999999997</v>
      </c>
      <c r="BN836" s="40">
        <f t="shared" si="456"/>
        <v>0.58694999999999997</v>
      </c>
      <c r="BO836" s="40">
        <f t="shared" si="457"/>
        <v>35.855003940110322</v>
      </c>
    </row>
    <row r="837" spans="1:67" x14ac:dyDescent="0.25">
      <c r="A837" s="14" t="s">
        <v>43</v>
      </c>
      <c r="B837" s="4" t="s">
        <v>48</v>
      </c>
      <c r="C837" s="14">
        <v>1431122</v>
      </c>
      <c r="D837" s="14" t="s">
        <v>15</v>
      </c>
      <c r="E837">
        <v>18</v>
      </c>
      <c r="F837">
        <v>6995</v>
      </c>
      <c r="G837">
        <v>5</v>
      </c>
      <c r="H837">
        <v>2447</v>
      </c>
      <c r="I837">
        <v>-491</v>
      </c>
      <c r="J837">
        <v>1956</v>
      </c>
      <c r="L837">
        <v>24</v>
      </c>
      <c r="M837">
        <v>36800</v>
      </c>
      <c r="N837">
        <v>12</v>
      </c>
      <c r="O837">
        <v>15007</v>
      </c>
      <c r="P837">
        <v>-828</v>
      </c>
      <c r="Q837">
        <v>14179</v>
      </c>
      <c r="S837">
        <v>5</v>
      </c>
      <c r="T837">
        <v>32902</v>
      </c>
      <c r="U837">
        <v>2</v>
      </c>
      <c r="V837">
        <v>2500</v>
      </c>
      <c r="W837">
        <v>0</v>
      </c>
      <c r="X837">
        <v>2500</v>
      </c>
      <c r="Z837">
        <v>47</v>
      </c>
      <c r="AA837">
        <v>76697</v>
      </c>
      <c r="AB837">
        <v>19</v>
      </c>
      <c r="AC837">
        <v>19954</v>
      </c>
      <c r="AD837">
        <v>-1319</v>
      </c>
      <c r="AE837">
        <v>18635</v>
      </c>
      <c r="AG837" s="36">
        <f t="shared" ref="AG837:AG900" si="458">E837</f>
        <v>18</v>
      </c>
      <c r="AH837" s="37">
        <f t="shared" ref="AH837:AH900" si="459">F837/100000</f>
        <v>6.9949999999999998E-2</v>
      </c>
      <c r="AI837" s="36">
        <f t="shared" ref="AI837:AI900" si="460">G837</f>
        <v>5</v>
      </c>
      <c r="AJ837" s="37">
        <f t="shared" ref="AJ837:AJ900" si="461">H837/100000</f>
        <v>2.4469999999999999E-2</v>
      </c>
      <c r="AK837" s="37">
        <f t="shared" ref="AK837:AK900" si="462">I837/100000</f>
        <v>-4.9100000000000003E-3</v>
      </c>
      <c r="AL837" s="37">
        <f t="shared" ref="AL837:AL900" si="463">J837/100000</f>
        <v>1.9560000000000001E-2</v>
      </c>
      <c r="AM837" s="38">
        <f t="shared" ref="AM837:AM900" si="464">AL837/AH837*100</f>
        <v>27.96283059328092</v>
      </c>
      <c r="AN837" s="36">
        <f t="shared" ref="AN837:AN900" si="465">L837</f>
        <v>24</v>
      </c>
      <c r="AO837" s="37">
        <f t="shared" ref="AO837:AO900" si="466">M837/100000</f>
        <v>0.36799999999999999</v>
      </c>
      <c r="AP837" s="36">
        <f t="shared" ref="AP837:AP900" si="467">N837</f>
        <v>12</v>
      </c>
      <c r="AQ837" s="37">
        <f t="shared" ref="AQ837:AQ900" si="468">O837/100000</f>
        <v>0.15007000000000001</v>
      </c>
      <c r="AR837" s="37">
        <f t="shared" ref="AR837:AR900" si="469">P837/100000</f>
        <v>-8.2799999999999992E-3</v>
      </c>
      <c r="AS837" s="37">
        <f t="shared" ref="AS837:AS900" si="470">Q837/100000</f>
        <v>0.14179</v>
      </c>
      <c r="AT837" s="38">
        <f t="shared" ref="AT837:AT900" si="471">AS837/AO837*100</f>
        <v>38.529891304347821</v>
      </c>
      <c r="AU837" s="36">
        <f t="shared" ref="AU837:AU900" si="472">AG837+AN837</f>
        <v>42</v>
      </c>
      <c r="AV837" s="37">
        <f t="shared" ref="AV837:AV900" si="473">AH837+AO837</f>
        <v>0.43795000000000001</v>
      </c>
      <c r="AW837" s="36">
        <f t="shared" ref="AW837:AW900" si="474">AI837+AP837</f>
        <v>17</v>
      </c>
      <c r="AX837" s="37">
        <f t="shared" ref="AX837:AX900" si="475">AJ837+AQ837</f>
        <v>0.17454</v>
      </c>
      <c r="AY837" s="37">
        <f t="shared" ref="AY837:AY900" si="476">AK837+AR837</f>
        <v>-1.319E-2</v>
      </c>
      <c r="AZ837" s="37">
        <f t="shared" ref="AZ837:AZ900" si="477">AL837+AS837</f>
        <v>0.16134999999999999</v>
      </c>
      <c r="BA837" s="38">
        <f t="shared" ref="BA837:BA900" si="478">AZ837/AV837*100</f>
        <v>36.84210526315789</v>
      </c>
      <c r="BB837" s="36">
        <f t="shared" ref="BB837:BB900" si="479">S837</f>
        <v>5</v>
      </c>
      <c r="BC837" s="37">
        <f t="shared" ref="BC837:BC900" si="480">T837/100000</f>
        <v>0.32901999999999998</v>
      </c>
      <c r="BD837" s="36">
        <f t="shared" ref="BD837:BD900" si="481">U837</f>
        <v>2</v>
      </c>
      <c r="BE837" s="37">
        <f t="shared" ref="BE837:BE900" si="482">V837/100000</f>
        <v>2.5000000000000001E-2</v>
      </c>
      <c r="BF837" s="37">
        <f t="shared" ref="BF837:BF900" si="483">W837/100000</f>
        <v>0</v>
      </c>
      <c r="BG837" s="37">
        <f t="shared" ref="BG837:BG900" si="484">X837/100000</f>
        <v>2.5000000000000001E-2</v>
      </c>
      <c r="BH837" s="38">
        <f t="shared" ref="BH837:BH900" si="485">BG837/BC837*100</f>
        <v>7.5983222904382721</v>
      </c>
      <c r="BI837" s="36">
        <f t="shared" ref="BI837:BI900" si="486">Z837</f>
        <v>47</v>
      </c>
      <c r="BJ837" s="37">
        <f t="shared" ref="BJ837:BJ900" si="487">AA837/100000</f>
        <v>0.76697000000000004</v>
      </c>
      <c r="BK837" s="36">
        <f t="shared" ref="BK837:BK900" si="488">AB837</f>
        <v>19</v>
      </c>
      <c r="BL837" s="37">
        <f t="shared" ref="BL837:BL900" si="489">AC837/100000</f>
        <v>0.19954</v>
      </c>
      <c r="BM837" s="37">
        <f t="shared" ref="BM837:BM900" si="490">AD837/100000</f>
        <v>-1.319E-2</v>
      </c>
      <c r="BN837" s="37">
        <f t="shared" ref="BN837:BN900" si="491">AE837/100000</f>
        <v>0.18634999999999999</v>
      </c>
      <c r="BO837" s="38">
        <f t="shared" ref="BO837:BO900" si="492">BN837/BJ837*100</f>
        <v>24.29690861441777</v>
      </c>
    </row>
    <row r="838" spans="1:67" x14ac:dyDescent="0.25">
      <c r="A838" s="14" t="s">
        <v>43</v>
      </c>
      <c r="B838" s="4" t="s">
        <v>48</v>
      </c>
      <c r="C838" s="14">
        <v>1431122</v>
      </c>
      <c r="D838" s="14" t="s">
        <v>16</v>
      </c>
      <c r="E838">
        <v>257</v>
      </c>
      <c r="F838">
        <v>80393</v>
      </c>
      <c r="G838">
        <v>178</v>
      </c>
      <c r="H838">
        <v>87440</v>
      </c>
      <c r="I838">
        <v>-31106</v>
      </c>
      <c r="J838">
        <v>56334</v>
      </c>
      <c r="L838">
        <v>73</v>
      </c>
      <c r="M838">
        <v>87553</v>
      </c>
      <c r="N838">
        <v>43</v>
      </c>
      <c r="O838">
        <v>42900</v>
      </c>
      <c r="P838">
        <v>-5127</v>
      </c>
      <c r="Q838">
        <v>37773</v>
      </c>
      <c r="S838">
        <v>12</v>
      </c>
      <c r="T838">
        <v>91233</v>
      </c>
      <c r="U838">
        <v>6</v>
      </c>
      <c r="V838">
        <v>38360</v>
      </c>
      <c r="W838">
        <v>-1116</v>
      </c>
      <c r="X838">
        <v>37244</v>
      </c>
      <c r="Z838">
        <v>342</v>
      </c>
      <c r="AA838">
        <v>259179</v>
      </c>
      <c r="AB838">
        <v>227</v>
      </c>
      <c r="AC838">
        <v>168700</v>
      </c>
      <c r="AD838">
        <v>-37349</v>
      </c>
      <c r="AE838">
        <v>131351</v>
      </c>
      <c r="AG838" s="36">
        <f t="shared" si="458"/>
        <v>257</v>
      </c>
      <c r="AH838" s="37">
        <f t="shared" si="459"/>
        <v>0.80393000000000003</v>
      </c>
      <c r="AI838" s="36">
        <f t="shared" si="460"/>
        <v>178</v>
      </c>
      <c r="AJ838" s="37">
        <f t="shared" si="461"/>
        <v>0.87439999999999996</v>
      </c>
      <c r="AK838" s="37">
        <f t="shared" si="462"/>
        <v>-0.31106</v>
      </c>
      <c r="AL838" s="37">
        <f t="shared" si="463"/>
        <v>0.56333999999999995</v>
      </c>
      <c r="AM838" s="38">
        <f t="shared" si="464"/>
        <v>70.073265085268616</v>
      </c>
      <c r="AN838" s="36">
        <f t="shared" si="465"/>
        <v>73</v>
      </c>
      <c r="AO838" s="37">
        <f t="shared" si="466"/>
        <v>0.87553000000000003</v>
      </c>
      <c r="AP838" s="36">
        <f t="shared" si="467"/>
        <v>43</v>
      </c>
      <c r="AQ838" s="37">
        <f t="shared" si="468"/>
        <v>0.42899999999999999</v>
      </c>
      <c r="AR838" s="37">
        <f t="shared" si="469"/>
        <v>-5.1270000000000003E-2</v>
      </c>
      <c r="AS838" s="37">
        <f t="shared" si="470"/>
        <v>0.37773000000000001</v>
      </c>
      <c r="AT838" s="38">
        <f t="shared" si="471"/>
        <v>43.143010519342567</v>
      </c>
      <c r="AU838" s="36">
        <f t="shared" si="472"/>
        <v>330</v>
      </c>
      <c r="AV838" s="37">
        <f t="shared" si="473"/>
        <v>1.6794600000000002</v>
      </c>
      <c r="AW838" s="36">
        <f t="shared" si="474"/>
        <v>221</v>
      </c>
      <c r="AX838" s="37">
        <f t="shared" si="475"/>
        <v>1.3033999999999999</v>
      </c>
      <c r="AY838" s="37">
        <f t="shared" si="476"/>
        <v>-0.36232999999999999</v>
      </c>
      <c r="AZ838" s="37">
        <f t="shared" si="477"/>
        <v>0.94106999999999996</v>
      </c>
      <c r="BA838" s="38">
        <f t="shared" si="478"/>
        <v>56.034082383623293</v>
      </c>
      <c r="BB838" s="36">
        <f t="shared" si="479"/>
        <v>12</v>
      </c>
      <c r="BC838" s="37">
        <f t="shared" si="480"/>
        <v>0.91232999999999997</v>
      </c>
      <c r="BD838" s="36">
        <f t="shared" si="481"/>
        <v>6</v>
      </c>
      <c r="BE838" s="37">
        <f t="shared" si="482"/>
        <v>0.3836</v>
      </c>
      <c r="BF838" s="37">
        <f t="shared" si="483"/>
        <v>-1.116E-2</v>
      </c>
      <c r="BG838" s="37">
        <f t="shared" si="484"/>
        <v>0.37243999999999999</v>
      </c>
      <c r="BH838" s="38">
        <f t="shared" si="485"/>
        <v>40.822947836857274</v>
      </c>
      <c r="BI838" s="36">
        <f t="shared" si="486"/>
        <v>342</v>
      </c>
      <c r="BJ838" s="37">
        <f t="shared" si="487"/>
        <v>2.59179</v>
      </c>
      <c r="BK838" s="36">
        <f t="shared" si="488"/>
        <v>227</v>
      </c>
      <c r="BL838" s="37">
        <f t="shared" si="489"/>
        <v>1.6870000000000001</v>
      </c>
      <c r="BM838" s="37">
        <f t="shared" si="490"/>
        <v>-0.37348999999999999</v>
      </c>
      <c r="BN838" s="37">
        <f t="shared" si="491"/>
        <v>1.31351</v>
      </c>
      <c r="BO838" s="38">
        <f t="shared" si="492"/>
        <v>50.679646113303932</v>
      </c>
    </row>
    <row r="839" spans="1:67" x14ac:dyDescent="0.25">
      <c r="A839" s="14" t="s">
        <v>43</v>
      </c>
      <c r="B839" s="4" t="s">
        <v>48</v>
      </c>
      <c r="C839" s="14">
        <v>1431122</v>
      </c>
      <c r="D839" s="14" t="s">
        <v>17</v>
      </c>
      <c r="E839">
        <v>9</v>
      </c>
      <c r="F839">
        <v>2644</v>
      </c>
      <c r="G839">
        <v>8</v>
      </c>
      <c r="H839">
        <v>3236</v>
      </c>
      <c r="I839">
        <v>-1011</v>
      </c>
      <c r="J839">
        <v>2225</v>
      </c>
      <c r="L839">
        <v>1</v>
      </c>
      <c r="M839">
        <v>697</v>
      </c>
      <c r="N839">
        <v>1</v>
      </c>
      <c r="O839">
        <v>1000</v>
      </c>
      <c r="P839">
        <v>-303</v>
      </c>
      <c r="Q839">
        <v>697</v>
      </c>
      <c r="Z839">
        <v>10</v>
      </c>
      <c r="AA839">
        <v>3341</v>
      </c>
      <c r="AB839">
        <v>9</v>
      </c>
      <c r="AC839">
        <v>4236</v>
      </c>
      <c r="AD839">
        <v>-1314</v>
      </c>
      <c r="AE839">
        <v>2922</v>
      </c>
      <c r="AG839" s="36">
        <f t="shared" si="458"/>
        <v>9</v>
      </c>
      <c r="AH839" s="37">
        <f t="shared" si="459"/>
        <v>2.6440000000000002E-2</v>
      </c>
      <c r="AI839" s="36">
        <f t="shared" si="460"/>
        <v>8</v>
      </c>
      <c r="AJ839" s="37">
        <f t="shared" si="461"/>
        <v>3.236E-2</v>
      </c>
      <c r="AK839" s="37">
        <f t="shared" si="462"/>
        <v>-1.0109999999999999E-2</v>
      </c>
      <c r="AL839" s="37">
        <f t="shared" si="463"/>
        <v>2.2249999999999999E-2</v>
      </c>
      <c r="AM839" s="38">
        <f t="shared" si="464"/>
        <v>84.152798789712548</v>
      </c>
      <c r="AN839" s="36">
        <f t="shared" si="465"/>
        <v>1</v>
      </c>
      <c r="AO839" s="37">
        <f t="shared" si="466"/>
        <v>6.9699999999999996E-3</v>
      </c>
      <c r="AP839" s="36">
        <f t="shared" si="467"/>
        <v>1</v>
      </c>
      <c r="AQ839" s="37">
        <f t="shared" si="468"/>
        <v>0.01</v>
      </c>
      <c r="AR839" s="37">
        <f t="shared" si="469"/>
        <v>-3.0300000000000001E-3</v>
      </c>
      <c r="AS839" s="37">
        <f t="shared" si="470"/>
        <v>6.9699999999999996E-3</v>
      </c>
      <c r="AT839" s="38">
        <f t="shared" si="471"/>
        <v>100</v>
      </c>
      <c r="AU839" s="36">
        <f t="shared" si="472"/>
        <v>10</v>
      </c>
      <c r="AV839" s="37">
        <f t="shared" si="473"/>
        <v>3.3410000000000002E-2</v>
      </c>
      <c r="AW839" s="36">
        <f t="shared" si="474"/>
        <v>9</v>
      </c>
      <c r="AX839" s="37">
        <f t="shared" si="475"/>
        <v>4.2360000000000002E-2</v>
      </c>
      <c r="AY839" s="37">
        <f t="shared" si="476"/>
        <v>-1.3139999999999999E-2</v>
      </c>
      <c r="AZ839" s="37">
        <f t="shared" si="477"/>
        <v>2.9219999999999999E-2</v>
      </c>
      <c r="BA839" s="38">
        <f t="shared" si="478"/>
        <v>87.458844657288225</v>
      </c>
      <c r="BB839" s="36">
        <f t="shared" si="479"/>
        <v>0</v>
      </c>
      <c r="BC839" s="37">
        <f t="shared" si="480"/>
        <v>0</v>
      </c>
      <c r="BD839" s="36">
        <f t="shared" si="481"/>
        <v>0</v>
      </c>
      <c r="BE839" s="37">
        <f t="shared" si="482"/>
        <v>0</v>
      </c>
      <c r="BF839" s="37">
        <f t="shared" si="483"/>
        <v>0</v>
      </c>
      <c r="BG839" s="37">
        <f t="shared" si="484"/>
        <v>0</v>
      </c>
      <c r="BH839" s="38" t="e">
        <f t="shared" si="485"/>
        <v>#DIV/0!</v>
      </c>
      <c r="BI839" s="36">
        <f t="shared" si="486"/>
        <v>10</v>
      </c>
      <c r="BJ839" s="37">
        <f t="shared" si="487"/>
        <v>3.3410000000000002E-2</v>
      </c>
      <c r="BK839" s="36">
        <f t="shared" si="488"/>
        <v>9</v>
      </c>
      <c r="BL839" s="37">
        <f t="shared" si="489"/>
        <v>4.2360000000000002E-2</v>
      </c>
      <c r="BM839" s="37">
        <f t="shared" si="490"/>
        <v>-1.3140000000000001E-2</v>
      </c>
      <c r="BN839" s="37">
        <f t="shared" si="491"/>
        <v>2.9219999999999999E-2</v>
      </c>
      <c r="BO839" s="38">
        <f t="shared" si="492"/>
        <v>87.458844657288225</v>
      </c>
    </row>
    <row r="840" spans="1:67" x14ac:dyDescent="0.25">
      <c r="A840" s="14" t="s">
        <v>43</v>
      </c>
      <c r="B840" s="4" t="s">
        <v>48</v>
      </c>
      <c r="C840" s="14">
        <v>1431122</v>
      </c>
      <c r="D840" s="14" t="s">
        <v>18</v>
      </c>
      <c r="L840">
        <v>3</v>
      </c>
      <c r="M840">
        <v>4842</v>
      </c>
      <c r="N840">
        <v>2</v>
      </c>
      <c r="O840">
        <v>3866</v>
      </c>
      <c r="P840">
        <v>-1823</v>
      </c>
      <c r="Q840">
        <v>2043</v>
      </c>
      <c r="S840">
        <v>1</v>
      </c>
      <c r="T840">
        <v>7114</v>
      </c>
      <c r="U840">
        <v>0</v>
      </c>
      <c r="V840">
        <v>0</v>
      </c>
      <c r="W840">
        <v>0</v>
      </c>
      <c r="X840">
        <v>0</v>
      </c>
      <c r="Z840">
        <v>4</v>
      </c>
      <c r="AA840">
        <v>11956</v>
      </c>
      <c r="AB840">
        <v>2</v>
      </c>
      <c r="AC840">
        <v>3866</v>
      </c>
      <c r="AD840">
        <v>-1823</v>
      </c>
      <c r="AE840">
        <v>2043</v>
      </c>
      <c r="AG840" s="36">
        <f t="shared" si="458"/>
        <v>0</v>
      </c>
      <c r="AH840" s="37">
        <f t="shared" si="459"/>
        <v>0</v>
      </c>
      <c r="AI840" s="36">
        <f t="shared" si="460"/>
        <v>0</v>
      </c>
      <c r="AJ840" s="37">
        <f t="shared" si="461"/>
        <v>0</v>
      </c>
      <c r="AK840" s="37">
        <f t="shared" si="462"/>
        <v>0</v>
      </c>
      <c r="AL840" s="37">
        <f t="shared" si="463"/>
        <v>0</v>
      </c>
      <c r="AM840" s="38" t="e">
        <f t="shared" si="464"/>
        <v>#DIV/0!</v>
      </c>
      <c r="AN840" s="36">
        <f t="shared" si="465"/>
        <v>3</v>
      </c>
      <c r="AO840" s="37">
        <f t="shared" si="466"/>
        <v>4.8419999999999998E-2</v>
      </c>
      <c r="AP840" s="36">
        <f t="shared" si="467"/>
        <v>2</v>
      </c>
      <c r="AQ840" s="37">
        <f t="shared" si="468"/>
        <v>3.866E-2</v>
      </c>
      <c r="AR840" s="37">
        <f t="shared" si="469"/>
        <v>-1.823E-2</v>
      </c>
      <c r="AS840" s="37">
        <f t="shared" si="470"/>
        <v>2.043E-2</v>
      </c>
      <c r="AT840" s="38">
        <f t="shared" si="471"/>
        <v>42.193308550185876</v>
      </c>
      <c r="AU840" s="36">
        <f t="shared" si="472"/>
        <v>3</v>
      </c>
      <c r="AV840" s="37">
        <f t="shared" si="473"/>
        <v>4.8419999999999998E-2</v>
      </c>
      <c r="AW840" s="36">
        <f t="shared" si="474"/>
        <v>2</v>
      </c>
      <c r="AX840" s="37">
        <f t="shared" si="475"/>
        <v>3.866E-2</v>
      </c>
      <c r="AY840" s="37">
        <f t="shared" si="476"/>
        <v>-1.823E-2</v>
      </c>
      <c r="AZ840" s="37">
        <f t="shared" si="477"/>
        <v>2.043E-2</v>
      </c>
      <c r="BA840" s="38">
        <f t="shared" si="478"/>
        <v>42.193308550185876</v>
      </c>
      <c r="BB840" s="36">
        <f t="shared" si="479"/>
        <v>1</v>
      </c>
      <c r="BC840" s="37">
        <f t="shared" si="480"/>
        <v>7.1139999999999995E-2</v>
      </c>
      <c r="BD840" s="36">
        <f t="shared" si="481"/>
        <v>0</v>
      </c>
      <c r="BE840" s="37">
        <f t="shared" si="482"/>
        <v>0</v>
      </c>
      <c r="BF840" s="37">
        <f t="shared" si="483"/>
        <v>0</v>
      </c>
      <c r="BG840" s="37">
        <f t="shared" si="484"/>
        <v>0</v>
      </c>
      <c r="BH840" s="38">
        <f t="shared" si="485"/>
        <v>0</v>
      </c>
      <c r="BI840" s="36">
        <f t="shared" si="486"/>
        <v>4</v>
      </c>
      <c r="BJ840" s="37">
        <f t="shared" si="487"/>
        <v>0.11956</v>
      </c>
      <c r="BK840" s="36">
        <f t="shared" si="488"/>
        <v>2</v>
      </c>
      <c r="BL840" s="37">
        <f t="shared" si="489"/>
        <v>3.866E-2</v>
      </c>
      <c r="BM840" s="37">
        <f t="shared" si="490"/>
        <v>-1.823E-2</v>
      </c>
      <c r="BN840" s="37">
        <f t="shared" si="491"/>
        <v>2.043E-2</v>
      </c>
      <c r="BO840" s="38">
        <f t="shared" si="492"/>
        <v>17.087654734024756</v>
      </c>
    </row>
    <row r="841" spans="1:67" x14ac:dyDescent="0.25">
      <c r="A841" s="34"/>
      <c r="B841" s="35"/>
      <c r="C841" s="34" t="s">
        <v>369</v>
      </c>
      <c r="D841" s="34"/>
      <c r="E841">
        <v>284</v>
      </c>
      <c r="F841">
        <v>90032</v>
      </c>
      <c r="G841">
        <v>191</v>
      </c>
      <c r="H841">
        <v>93123</v>
      </c>
      <c r="I841">
        <v>-32608</v>
      </c>
      <c r="J841">
        <v>60515</v>
      </c>
      <c r="L841">
        <v>101</v>
      </c>
      <c r="M841">
        <v>129892</v>
      </c>
      <c r="N841">
        <v>58</v>
      </c>
      <c r="O841">
        <v>62773</v>
      </c>
      <c r="P841">
        <v>-8081</v>
      </c>
      <c r="Q841">
        <v>54692</v>
      </c>
      <c r="S841">
        <v>18</v>
      </c>
      <c r="T841">
        <v>131249</v>
      </c>
      <c r="U841">
        <v>8</v>
      </c>
      <c r="V841">
        <v>40860</v>
      </c>
      <c r="W841">
        <v>-1116</v>
      </c>
      <c r="X841">
        <v>39744</v>
      </c>
      <c r="Z841">
        <v>403</v>
      </c>
      <c r="AA841">
        <v>351173</v>
      </c>
      <c r="AB841">
        <v>257</v>
      </c>
      <c r="AC841">
        <v>196756</v>
      </c>
      <c r="AD841">
        <v>-41805</v>
      </c>
      <c r="AE841">
        <v>154951</v>
      </c>
      <c r="AG841" s="39">
        <f t="shared" si="458"/>
        <v>284</v>
      </c>
      <c r="AH841" s="40">
        <f t="shared" si="459"/>
        <v>0.90032000000000001</v>
      </c>
      <c r="AI841" s="39">
        <f t="shared" si="460"/>
        <v>191</v>
      </c>
      <c r="AJ841" s="40">
        <f t="shared" si="461"/>
        <v>0.93123</v>
      </c>
      <c r="AK841" s="40">
        <f t="shared" si="462"/>
        <v>-0.32607999999999998</v>
      </c>
      <c r="AL841" s="40">
        <f t="shared" si="463"/>
        <v>0.60514999999999997</v>
      </c>
      <c r="AM841" s="40">
        <f t="shared" si="464"/>
        <v>67.21499022569752</v>
      </c>
      <c r="AN841" s="39">
        <f t="shared" si="465"/>
        <v>101</v>
      </c>
      <c r="AO841" s="40">
        <f t="shared" si="466"/>
        <v>1.2989200000000001</v>
      </c>
      <c r="AP841" s="39">
        <f t="shared" si="467"/>
        <v>58</v>
      </c>
      <c r="AQ841" s="40">
        <f t="shared" si="468"/>
        <v>0.62773000000000001</v>
      </c>
      <c r="AR841" s="40">
        <f t="shared" si="469"/>
        <v>-8.0810000000000007E-2</v>
      </c>
      <c r="AS841" s="40">
        <f t="shared" si="470"/>
        <v>0.54691999999999996</v>
      </c>
      <c r="AT841" s="40">
        <f t="shared" si="471"/>
        <v>42.105749391802419</v>
      </c>
      <c r="AU841" s="39">
        <f t="shared" si="472"/>
        <v>385</v>
      </c>
      <c r="AV841" s="40">
        <f t="shared" si="473"/>
        <v>2.1992400000000001</v>
      </c>
      <c r="AW841" s="39">
        <f t="shared" si="474"/>
        <v>249</v>
      </c>
      <c r="AX841" s="40">
        <f t="shared" si="475"/>
        <v>1.5589599999999999</v>
      </c>
      <c r="AY841" s="40">
        <f t="shared" si="476"/>
        <v>-0.40688999999999997</v>
      </c>
      <c r="AZ841" s="40">
        <f t="shared" si="477"/>
        <v>1.1520699999999999</v>
      </c>
      <c r="BA841" s="40">
        <f t="shared" si="478"/>
        <v>52.384914788745199</v>
      </c>
      <c r="BB841" s="39">
        <f t="shared" si="479"/>
        <v>18</v>
      </c>
      <c r="BC841" s="40">
        <f t="shared" si="480"/>
        <v>1.3124899999999999</v>
      </c>
      <c r="BD841" s="39">
        <f t="shared" si="481"/>
        <v>8</v>
      </c>
      <c r="BE841" s="40">
        <f t="shared" si="482"/>
        <v>0.40860000000000002</v>
      </c>
      <c r="BF841" s="40">
        <f t="shared" si="483"/>
        <v>-1.116E-2</v>
      </c>
      <c r="BG841" s="40">
        <f t="shared" si="484"/>
        <v>0.39744000000000002</v>
      </c>
      <c r="BH841" s="40">
        <f t="shared" si="485"/>
        <v>30.281373572370079</v>
      </c>
      <c r="BI841" s="39">
        <f t="shared" si="486"/>
        <v>403</v>
      </c>
      <c r="BJ841" s="40">
        <f t="shared" si="487"/>
        <v>3.51173</v>
      </c>
      <c r="BK841" s="39">
        <f t="shared" si="488"/>
        <v>257</v>
      </c>
      <c r="BL841" s="40">
        <f t="shared" si="489"/>
        <v>1.96756</v>
      </c>
      <c r="BM841" s="40">
        <f t="shared" si="490"/>
        <v>-0.41804999999999998</v>
      </c>
      <c r="BN841" s="40">
        <f t="shared" si="491"/>
        <v>1.5495099999999999</v>
      </c>
      <c r="BO841" s="40">
        <f t="shared" si="492"/>
        <v>44.12383639972321</v>
      </c>
    </row>
    <row r="842" spans="1:67" x14ac:dyDescent="0.25">
      <c r="A842" s="14" t="s">
        <v>43</v>
      </c>
      <c r="B842" s="4" t="s">
        <v>48</v>
      </c>
      <c r="C842" s="14">
        <v>1431123</v>
      </c>
      <c r="D842" s="14" t="s">
        <v>15</v>
      </c>
      <c r="E842">
        <v>3</v>
      </c>
      <c r="F842">
        <v>1098</v>
      </c>
      <c r="G842">
        <v>1</v>
      </c>
      <c r="H842">
        <v>300</v>
      </c>
      <c r="I842">
        <v>0</v>
      </c>
      <c r="J842">
        <v>300</v>
      </c>
      <c r="L842">
        <v>2</v>
      </c>
      <c r="M842">
        <v>2956</v>
      </c>
      <c r="N842">
        <v>1</v>
      </c>
      <c r="O842">
        <v>1354</v>
      </c>
      <c r="P842">
        <v>-376</v>
      </c>
      <c r="Q842">
        <v>978</v>
      </c>
      <c r="S842">
        <v>1</v>
      </c>
      <c r="T842">
        <v>6740</v>
      </c>
      <c r="U842">
        <v>0</v>
      </c>
      <c r="V842">
        <v>0</v>
      </c>
      <c r="W842">
        <v>0</v>
      </c>
      <c r="X842">
        <v>0</v>
      </c>
      <c r="Z842">
        <v>6</v>
      </c>
      <c r="AA842">
        <v>10794</v>
      </c>
      <c r="AB842">
        <v>2</v>
      </c>
      <c r="AC842">
        <v>1654</v>
      </c>
      <c r="AD842">
        <v>-376</v>
      </c>
      <c r="AE842">
        <v>1278</v>
      </c>
      <c r="AG842" s="36">
        <f t="shared" si="458"/>
        <v>3</v>
      </c>
      <c r="AH842" s="37">
        <f t="shared" si="459"/>
        <v>1.098E-2</v>
      </c>
      <c r="AI842" s="36">
        <f t="shared" si="460"/>
        <v>1</v>
      </c>
      <c r="AJ842" s="37">
        <f t="shared" si="461"/>
        <v>3.0000000000000001E-3</v>
      </c>
      <c r="AK842" s="37">
        <f t="shared" si="462"/>
        <v>0</v>
      </c>
      <c r="AL842" s="37">
        <f t="shared" si="463"/>
        <v>3.0000000000000001E-3</v>
      </c>
      <c r="AM842" s="38">
        <f t="shared" si="464"/>
        <v>27.322404371584703</v>
      </c>
      <c r="AN842" s="36">
        <f t="shared" si="465"/>
        <v>2</v>
      </c>
      <c r="AO842" s="37">
        <f t="shared" si="466"/>
        <v>2.9559999999999999E-2</v>
      </c>
      <c r="AP842" s="36">
        <f t="shared" si="467"/>
        <v>1</v>
      </c>
      <c r="AQ842" s="37">
        <f t="shared" si="468"/>
        <v>1.354E-2</v>
      </c>
      <c r="AR842" s="37">
        <f t="shared" si="469"/>
        <v>-3.7599999999999999E-3</v>
      </c>
      <c r="AS842" s="37">
        <f t="shared" si="470"/>
        <v>9.7800000000000005E-3</v>
      </c>
      <c r="AT842" s="38">
        <f t="shared" si="471"/>
        <v>33.085250338294998</v>
      </c>
      <c r="AU842" s="36">
        <f t="shared" si="472"/>
        <v>5</v>
      </c>
      <c r="AV842" s="37">
        <f t="shared" si="473"/>
        <v>4.054E-2</v>
      </c>
      <c r="AW842" s="36">
        <f t="shared" si="474"/>
        <v>2</v>
      </c>
      <c r="AX842" s="37">
        <f t="shared" si="475"/>
        <v>1.6539999999999999E-2</v>
      </c>
      <c r="AY842" s="37">
        <f t="shared" si="476"/>
        <v>-3.7599999999999999E-3</v>
      </c>
      <c r="AZ842" s="37">
        <f t="shared" si="477"/>
        <v>1.278E-2</v>
      </c>
      <c r="BA842" s="38">
        <f t="shared" si="478"/>
        <v>31.524420325604339</v>
      </c>
      <c r="BB842" s="36">
        <f t="shared" si="479"/>
        <v>1</v>
      </c>
      <c r="BC842" s="37">
        <f t="shared" si="480"/>
        <v>6.7400000000000002E-2</v>
      </c>
      <c r="BD842" s="36">
        <f t="shared" si="481"/>
        <v>0</v>
      </c>
      <c r="BE842" s="37">
        <f t="shared" si="482"/>
        <v>0</v>
      </c>
      <c r="BF842" s="37">
        <f t="shared" si="483"/>
        <v>0</v>
      </c>
      <c r="BG842" s="37">
        <f t="shared" si="484"/>
        <v>0</v>
      </c>
      <c r="BH842" s="38">
        <f t="shared" si="485"/>
        <v>0</v>
      </c>
      <c r="BI842" s="36">
        <f t="shared" si="486"/>
        <v>6</v>
      </c>
      <c r="BJ842" s="37">
        <f t="shared" si="487"/>
        <v>0.10793999999999999</v>
      </c>
      <c r="BK842" s="36">
        <f t="shared" si="488"/>
        <v>2</v>
      </c>
      <c r="BL842" s="37">
        <f t="shared" si="489"/>
        <v>1.6539999999999999E-2</v>
      </c>
      <c r="BM842" s="37">
        <f t="shared" si="490"/>
        <v>-3.7599999999999999E-3</v>
      </c>
      <c r="BN842" s="37">
        <f t="shared" si="491"/>
        <v>1.278E-2</v>
      </c>
      <c r="BO842" s="38">
        <f t="shared" si="492"/>
        <v>11.839911061700946</v>
      </c>
    </row>
    <row r="843" spans="1:67" x14ac:dyDescent="0.25">
      <c r="A843" s="14" t="s">
        <v>43</v>
      </c>
      <c r="B843" s="4" t="s">
        <v>48</v>
      </c>
      <c r="C843" s="14">
        <v>1431123</v>
      </c>
      <c r="D843" s="14" t="s">
        <v>16</v>
      </c>
      <c r="E843">
        <v>333</v>
      </c>
      <c r="F843">
        <v>108198</v>
      </c>
      <c r="G843">
        <v>208</v>
      </c>
      <c r="H843">
        <v>127996</v>
      </c>
      <c r="I843">
        <v>-60148</v>
      </c>
      <c r="J843">
        <v>67848</v>
      </c>
      <c r="L843">
        <v>304</v>
      </c>
      <c r="M843">
        <v>319776</v>
      </c>
      <c r="N843">
        <v>179</v>
      </c>
      <c r="O843">
        <v>213820</v>
      </c>
      <c r="P843">
        <v>-65885</v>
      </c>
      <c r="Q843">
        <v>147935</v>
      </c>
      <c r="S843">
        <v>8</v>
      </c>
      <c r="T843">
        <v>97439</v>
      </c>
      <c r="U843">
        <v>4</v>
      </c>
      <c r="V843">
        <v>119346</v>
      </c>
      <c r="W843">
        <v>-56239</v>
      </c>
      <c r="X843">
        <v>63107</v>
      </c>
      <c r="Z843">
        <v>645</v>
      </c>
      <c r="AA843">
        <v>525413</v>
      </c>
      <c r="AB843">
        <v>391</v>
      </c>
      <c r="AC843">
        <v>461162</v>
      </c>
      <c r="AD843">
        <v>-182272</v>
      </c>
      <c r="AE843">
        <v>278890</v>
      </c>
      <c r="AG843" s="36">
        <f t="shared" si="458"/>
        <v>333</v>
      </c>
      <c r="AH843" s="37">
        <f t="shared" si="459"/>
        <v>1.0819799999999999</v>
      </c>
      <c r="AI843" s="36">
        <f t="shared" si="460"/>
        <v>208</v>
      </c>
      <c r="AJ843" s="37">
        <f t="shared" si="461"/>
        <v>1.27996</v>
      </c>
      <c r="AK843" s="37">
        <f t="shared" si="462"/>
        <v>-0.60148000000000001</v>
      </c>
      <c r="AL843" s="37">
        <f t="shared" si="463"/>
        <v>0.67847999999999997</v>
      </c>
      <c r="AM843" s="38">
        <f t="shared" si="464"/>
        <v>62.707258914212836</v>
      </c>
      <c r="AN843" s="36">
        <f t="shared" si="465"/>
        <v>304</v>
      </c>
      <c r="AO843" s="37">
        <f t="shared" si="466"/>
        <v>3.1977600000000002</v>
      </c>
      <c r="AP843" s="36">
        <f t="shared" si="467"/>
        <v>179</v>
      </c>
      <c r="AQ843" s="37">
        <f t="shared" si="468"/>
        <v>2.1381999999999999</v>
      </c>
      <c r="AR843" s="37">
        <f t="shared" si="469"/>
        <v>-0.65885000000000005</v>
      </c>
      <c r="AS843" s="37">
        <f t="shared" si="470"/>
        <v>1.4793499999999999</v>
      </c>
      <c r="AT843" s="38">
        <f t="shared" si="471"/>
        <v>46.262070949664761</v>
      </c>
      <c r="AU843" s="36">
        <f t="shared" si="472"/>
        <v>637</v>
      </c>
      <c r="AV843" s="37">
        <f t="shared" si="473"/>
        <v>4.2797400000000003</v>
      </c>
      <c r="AW843" s="36">
        <f t="shared" si="474"/>
        <v>387</v>
      </c>
      <c r="AX843" s="37">
        <f t="shared" si="475"/>
        <v>3.4181599999999999</v>
      </c>
      <c r="AY843" s="37">
        <f t="shared" si="476"/>
        <v>-1.2603300000000002</v>
      </c>
      <c r="AZ843" s="37">
        <f t="shared" si="477"/>
        <v>2.1578299999999997</v>
      </c>
      <c r="BA843" s="38">
        <f t="shared" si="478"/>
        <v>50.419651661082199</v>
      </c>
      <c r="BB843" s="36">
        <f t="shared" si="479"/>
        <v>8</v>
      </c>
      <c r="BC843" s="37">
        <f t="shared" si="480"/>
        <v>0.97438999999999998</v>
      </c>
      <c r="BD843" s="36">
        <f t="shared" si="481"/>
        <v>4</v>
      </c>
      <c r="BE843" s="37">
        <f t="shared" si="482"/>
        <v>1.19346</v>
      </c>
      <c r="BF843" s="37">
        <f t="shared" si="483"/>
        <v>-0.56238999999999995</v>
      </c>
      <c r="BG843" s="37">
        <f t="shared" si="484"/>
        <v>0.63107000000000002</v>
      </c>
      <c r="BH843" s="38">
        <f t="shared" si="485"/>
        <v>64.765648251726731</v>
      </c>
      <c r="BI843" s="36">
        <f t="shared" si="486"/>
        <v>645</v>
      </c>
      <c r="BJ843" s="37">
        <f t="shared" si="487"/>
        <v>5.25413</v>
      </c>
      <c r="BK843" s="36">
        <f t="shared" si="488"/>
        <v>391</v>
      </c>
      <c r="BL843" s="37">
        <f t="shared" si="489"/>
        <v>4.6116200000000003</v>
      </c>
      <c r="BM843" s="37">
        <f t="shared" si="490"/>
        <v>-1.8227199999999999</v>
      </c>
      <c r="BN843" s="37">
        <f t="shared" si="491"/>
        <v>2.7888999999999999</v>
      </c>
      <c r="BO843" s="38">
        <f t="shared" si="492"/>
        <v>53.080148378513655</v>
      </c>
    </row>
    <row r="844" spans="1:67" x14ac:dyDescent="0.25">
      <c r="A844" s="14" t="s">
        <v>43</v>
      </c>
      <c r="B844" s="4" t="s">
        <v>48</v>
      </c>
      <c r="C844" s="14">
        <v>1431123</v>
      </c>
      <c r="D844" s="14" t="s">
        <v>17</v>
      </c>
      <c r="E844">
        <v>55</v>
      </c>
      <c r="F844">
        <v>18322</v>
      </c>
      <c r="G844">
        <v>31</v>
      </c>
      <c r="H844">
        <v>58075</v>
      </c>
      <c r="I844">
        <v>-47435</v>
      </c>
      <c r="J844">
        <v>10640</v>
      </c>
      <c r="L844">
        <v>58</v>
      </c>
      <c r="M844">
        <v>59784</v>
      </c>
      <c r="N844">
        <v>33</v>
      </c>
      <c r="O844">
        <v>46777</v>
      </c>
      <c r="P844">
        <v>-11709</v>
      </c>
      <c r="Q844">
        <v>35068</v>
      </c>
      <c r="S844">
        <v>1</v>
      </c>
      <c r="T844">
        <v>7481</v>
      </c>
      <c r="U844">
        <v>0</v>
      </c>
      <c r="V844">
        <v>0</v>
      </c>
      <c r="W844">
        <v>0</v>
      </c>
      <c r="X844">
        <v>0</v>
      </c>
      <c r="Z844">
        <v>114</v>
      </c>
      <c r="AA844">
        <v>85587</v>
      </c>
      <c r="AB844">
        <v>64</v>
      </c>
      <c r="AC844">
        <v>104852</v>
      </c>
      <c r="AD844">
        <v>-59144</v>
      </c>
      <c r="AE844">
        <v>45708</v>
      </c>
      <c r="AG844" s="36">
        <f t="shared" si="458"/>
        <v>55</v>
      </c>
      <c r="AH844" s="37">
        <f t="shared" si="459"/>
        <v>0.18321999999999999</v>
      </c>
      <c r="AI844" s="36">
        <f t="shared" si="460"/>
        <v>31</v>
      </c>
      <c r="AJ844" s="37">
        <f t="shared" si="461"/>
        <v>0.58074999999999999</v>
      </c>
      <c r="AK844" s="37">
        <f t="shared" si="462"/>
        <v>-0.47434999999999999</v>
      </c>
      <c r="AL844" s="37">
        <f t="shared" si="463"/>
        <v>0.10639999999999999</v>
      </c>
      <c r="AM844" s="38">
        <f t="shared" si="464"/>
        <v>58.072262853400282</v>
      </c>
      <c r="AN844" s="36">
        <f t="shared" si="465"/>
        <v>58</v>
      </c>
      <c r="AO844" s="37">
        <f t="shared" si="466"/>
        <v>0.59784000000000004</v>
      </c>
      <c r="AP844" s="36">
        <f t="shared" si="467"/>
        <v>33</v>
      </c>
      <c r="AQ844" s="37">
        <f t="shared" si="468"/>
        <v>0.46777000000000002</v>
      </c>
      <c r="AR844" s="37">
        <f t="shared" si="469"/>
        <v>-0.11709</v>
      </c>
      <c r="AS844" s="37">
        <f t="shared" si="470"/>
        <v>0.35067999999999999</v>
      </c>
      <c r="AT844" s="38">
        <f t="shared" si="471"/>
        <v>58.657834872206607</v>
      </c>
      <c r="AU844" s="36">
        <f t="shared" si="472"/>
        <v>113</v>
      </c>
      <c r="AV844" s="37">
        <f t="shared" si="473"/>
        <v>0.78106000000000009</v>
      </c>
      <c r="AW844" s="36">
        <f t="shared" si="474"/>
        <v>64</v>
      </c>
      <c r="AX844" s="37">
        <f t="shared" si="475"/>
        <v>1.0485199999999999</v>
      </c>
      <c r="AY844" s="37">
        <f t="shared" si="476"/>
        <v>-0.59143999999999997</v>
      </c>
      <c r="AZ844" s="37">
        <f t="shared" si="477"/>
        <v>0.45707999999999999</v>
      </c>
      <c r="BA844" s="38">
        <f t="shared" si="478"/>
        <v>58.520472178833884</v>
      </c>
      <c r="BB844" s="36">
        <f t="shared" si="479"/>
        <v>1</v>
      </c>
      <c r="BC844" s="37">
        <f t="shared" si="480"/>
        <v>7.4810000000000001E-2</v>
      </c>
      <c r="BD844" s="36">
        <f t="shared" si="481"/>
        <v>0</v>
      </c>
      <c r="BE844" s="37">
        <f t="shared" si="482"/>
        <v>0</v>
      </c>
      <c r="BF844" s="37">
        <f t="shared" si="483"/>
        <v>0</v>
      </c>
      <c r="BG844" s="37">
        <f t="shared" si="484"/>
        <v>0</v>
      </c>
      <c r="BH844" s="38">
        <f t="shared" si="485"/>
        <v>0</v>
      </c>
      <c r="BI844" s="36">
        <f t="shared" si="486"/>
        <v>114</v>
      </c>
      <c r="BJ844" s="37">
        <f t="shared" si="487"/>
        <v>0.85587000000000002</v>
      </c>
      <c r="BK844" s="36">
        <f t="shared" si="488"/>
        <v>64</v>
      </c>
      <c r="BL844" s="37">
        <f t="shared" si="489"/>
        <v>1.0485199999999999</v>
      </c>
      <c r="BM844" s="37">
        <f t="shared" si="490"/>
        <v>-0.59143999999999997</v>
      </c>
      <c r="BN844" s="37">
        <f t="shared" si="491"/>
        <v>0.45707999999999999</v>
      </c>
      <c r="BO844" s="38">
        <f t="shared" si="492"/>
        <v>53.405306880717859</v>
      </c>
    </row>
    <row r="845" spans="1:67" x14ac:dyDescent="0.25">
      <c r="A845" s="14" t="s">
        <v>43</v>
      </c>
      <c r="B845" s="4" t="s">
        <v>48</v>
      </c>
      <c r="C845" s="14">
        <v>1431123</v>
      </c>
      <c r="D845" s="14" t="s">
        <v>18</v>
      </c>
      <c r="E845">
        <v>2</v>
      </c>
      <c r="F845">
        <v>406</v>
      </c>
      <c r="G845">
        <v>2</v>
      </c>
      <c r="H845">
        <v>12400</v>
      </c>
      <c r="I845">
        <v>-11994</v>
      </c>
      <c r="J845">
        <v>406</v>
      </c>
      <c r="L845">
        <v>2</v>
      </c>
      <c r="M845">
        <v>1768</v>
      </c>
      <c r="N845">
        <v>2</v>
      </c>
      <c r="O845">
        <v>3050</v>
      </c>
      <c r="P845">
        <v>-1282</v>
      </c>
      <c r="Q845">
        <v>1768</v>
      </c>
      <c r="S845">
        <v>1</v>
      </c>
      <c r="T845">
        <v>5738</v>
      </c>
      <c r="U845">
        <v>0</v>
      </c>
      <c r="V845">
        <v>0</v>
      </c>
      <c r="W845">
        <v>0</v>
      </c>
      <c r="X845">
        <v>0</v>
      </c>
      <c r="Z845">
        <v>5</v>
      </c>
      <c r="AA845">
        <v>7912</v>
      </c>
      <c r="AB845">
        <v>4</v>
      </c>
      <c r="AC845">
        <v>15450</v>
      </c>
      <c r="AD845">
        <v>-13276</v>
      </c>
      <c r="AE845">
        <v>2174</v>
      </c>
      <c r="AG845" s="36">
        <f t="shared" si="458"/>
        <v>2</v>
      </c>
      <c r="AH845" s="37">
        <f t="shared" si="459"/>
        <v>4.0600000000000002E-3</v>
      </c>
      <c r="AI845" s="36">
        <f t="shared" si="460"/>
        <v>2</v>
      </c>
      <c r="AJ845" s="37">
        <f t="shared" si="461"/>
        <v>0.124</v>
      </c>
      <c r="AK845" s="37">
        <f t="shared" si="462"/>
        <v>-0.11994</v>
      </c>
      <c r="AL845" s="37">
        <f t="shared" si="463"/>
        <v>4.0600000000000002E-3</v>
      </c>
      <c r="AM845" s="38">
        <f t="shared" si="464"/>
        <v>100</v>
      </c>
      <c r="AN845" s="36">
        <f t="shared" si="465"/>
        <v>2</v>
      </c>
      <c r="AO845" s="37">
        <f t="shared" si="466"/>
        <v>1.7680000000000001E-2</v>
      </c>
      <c r="AP845" s="36">
        <f t="shared" si="467"/>
        <v>2</v>
      </c>
      <c r="AQ845" s="37">
        <f t="shared" si="468"/>
        <v>3.0499999999999999E-2</v>
      </c>
      <c r="AR845" s="37">
        <f t="shared" si="469"/>
        <v>-1.282E-2</v>
      </c>
      <c r="AS845" s="37">
        <f t="shared" si="470"/>
        <v>1.7680000000000001E-2</v>
      </c>
      <c r="AT845" s="38">
        <f t="shared" si="471"/>
        <v>100</v>
      </c>
      <c r="AU845" s="36">
        <f t="shared" si="472"/>
        <v>4</v>
      </c>
      <c r="AV845" s="37">
        <f t="shared" si="473"/>
        <v>2.1740000000000002E-2</v>
      </c>
      <c r="AW845" s="36">
        <f t="shared" si="474"/>
        <v>4</v>
      </c>
      <c r="AX845" s="37">
        <f t="shared" si="475"/>
        <v>0.1545</v>
      </c>
      <c r="AY845" s="37">
        <f t="shared" si="476"/>
        <v>-0.13276000000000002</v>
      </c>
      <c r="AZ845" s="37">
        <f t="shared" si="477"/>
        <v>2.1740000000000002E-2</v>
      </c>
      <c r="BA845" s="38">
        <f t="shared" si="478"/>
        <v>100</v>
      </c>
      <c r="BB845" s="36">
        <f t="shared" si="479"/>
        <v>1</v>
      </c>
      <c r="BC845" s="37">
        <f t="shared" si="480"/>
        <v>5.738E-2</v>
      </c>
      <c r="BD845" s="36">
        <f t="shared" si="481"/>
        <v>0</v>
      </c>
      <c r="BE845" s="37">
        <f t="shared" si="482"/>
        <v>0</v>
      </c>
      <c r="BF845" s="37">
        <f t="shared" si="483"/>
        <v>0</v>
      </c>
      <c r="BG845" s="37">
        <f t="shared" si="484"/>
        <v>0</v>
      </c>
      <c r="BH845" s="38">
        <f t="shared" si="485"/>
        <v>0</v>
      </c>
      <c r="BI845" s="36">
        <f t="shared" si="486"/>
        <v>5</v>
      </c>
      <c r="BJ845" s="37">
        <f t="shared" si="487"/>
        <v>7.9119999999999996E-2</v>
      </c>
      <c r="BK845" s="36">
        <f t="shared" si="488"/>
        <v>4</v>
      </c>
      <c r="BL845" s="37">
        <f t="shared" si="489"/>
        <v>0.1545</v>
      </c>
      <c r="BM845" s="37">
        <f t="shared" si="490"/>
        <v>-0.13275999999999999</v>
      </c>
      <c r="BN845" s="37">
        <f t="shared" si="491"/>
        <v>2.1739999999999999E-2</v>
      </c>
      <c r="BO845" s="38">
        <f t="shared" si="492"/>
        <v>27.47724974721941</v>
      </c>
    </row>
    <row r="846" spans="1:67" x14ac:dyDescent="0.25">
      <c r="A846" s="34"/>
      <c r="B846" s="35"/>
      <c r="C846" s="34" t="s">
        <v>370</v>
      </c>
      <c r="D846" s="34"/>
      <c r="E846">
        <v>393</v>
      </c>
      <c r="F846">
        <v>128024</v>
      </c>
      <c r="G846">
        <v>242</v>
      </c>
      <c r="H846">
        <v>198771</v>
      </c>
      <c r="I846">
        <v>-119577</v>
      </c>
      <c r="J846">
        <v>79194</v>
      </c>
      <c r="L846">
        <v>366</v>
      </c>
      <c r="M846">
        <v>384284</v>
      </c>
      <c r="N846">
        <v>215</v>
      </c>
      <c r="O846">
        <v>265001</v>
      </c>
      <c r="P846">
        <v>-79252</v>
      </c>
      <c r="Q846">
        <v>185749</v>
      </c>
      <c r="S846">
        <v>11</v>
      </c>
      <c r="T846">
        <v>117398</v>
      </c>
      <c r="U846">
        <v>4</v>
      </c>
      <c r="V846">
        <v>119346</v>
      </c>
      <c r="W846">
        <v>-56239</v>
      </c>
      <c r="X846">
        <v>63107</v>
      </c>
      <c r="Z846">
        <v>770</v>
      </c>
      <c r="AA846">
        <v>629706</v>
      </c>
      <c r="AB846">
        <v>461</v>
      </c>
      <c r="AC846">
        <v>583118</v>
      </c>
      <c r="AD846">
        <v>-255068</v>
      </c>
      <c r="AE846">
        <v>328050</v>
      </c>
      <c r="AG846" s="39">
        <f t="shared" si="458"/>
        <v>393</v>
      </c>
      <c r="AH846" s="40">
        <f t="shared" si="459"/>
        <v>1.28024</v>
      </c>
      <c r="AI846" s="39">
        <f t="shared" si="460"/>
        <v>242</v>
      </c>
      <c r="AJ846" s="40">
        <f t="shared" si="461"/>
        <v>1.9877100000000001</v>
      </c>
      <c r="AK846" s="40">
        <f t="shared" si="462"/>
        <v>-1.19577</v>
      </c>
      <c r="AL846" s="40">
        <f t="shared" si="463"/>
        <v>0.79193999999999998</v>
      </c>
      <c r="AM846" s="40">
        <f t="shared" si="464"/>
        <v>61.858713991126656</v>
      </c>
      <c r="AN846" s="39">
        <f t="shared" si="465"/>
        <v>366</v>
      </c>
      <c r="AO846" s="40">
        <f t="shared" si="466"/>
        <v>3.8428399999999998</v>
      </c>
      <c r="AP846" s="39">
        <f t="shared" si="467"/>
        <v>215</v>
      </c>
      <c r="AQ846" s="40">
        <f t="shared" si="468"/>
        <v>2.65001</v>
      </c>
      <c r="AR846" s="40">
        <f t="shared" si="469"/>
        <v>-0.79252</v>
      </c>
      <c r="AS846" s="40">
        <f t="shared" si="470"/>
        <v>1.8574900000000001</v>
      </c>
      <c r="AT846" s="40">
        <f t="shared" si="471"/>
        <v>48.336386630721037</v>
      </c>
      <c r="AU846" s="39">
        <f t="shared" si="472"/>
        <v>759</v>
      </c>
      <c r="AV846" s="40">
        <f t="shared" si="473"/>
        <v>5.1230799999999999</v>
      </c>
      <c r="AW846" s="39">
        <f t="shared" si="474"/>
        <v>457</v>
      </c>
      <c r="AX846" s="40">
        <f t="shared" si="475"/>
        <v>4.6377199999999998</v>
      </c>
      <c r="AY846" s="40">
        <f t="shared" si="476"/>
        <v>-1.9882900000000001</v>
      </c>
      <c r="AZ846" s="40">
        <f t="shared" si="477"/>
        <v>2.6494300000000002</v>
      </c>
      <c r="BA846" s="40">
        <f t="shared" si="478"/>
        <v>51.71556954019848</v>
      </c>
      <c r="BB846" s="39">
        <f t="shared" si="479"/>
        <v>11</v>
      </c>
      <c r="BC846" s="40">
        <f t="shared" si="480"/>
        <v>1.17398</v>
      </c>
      <c r="BD846" s="39">
        <f t="shared" si="481"/>
        <v>4</v>
      </c>
      <c r="BE846" s="40">
        <f t="shared" si="482"/>
        <v>1.19346</v>
      </c>
      <c r="BF846" s="40">
        <f t="shared" si="483"/>
        <v>-0.56238999999999995</v>
      </c>
      <c r="BG846" s="40">
        <f t="shared" si="484"/>
        <v>0.63107000000000002</v>
      </c>
      <c r="BH846" s="40">
        <f t="shared" si="485"/>
        <v>53.754748803216415</v>
      </c>
      <c r="BI846" s="39">
        <f t="shared" si="486"/>
        <v>770</v>
      </c>
      <c r="BJ846" s="40">
        <f t="shared" si="487"/>
        <v>6.2970600000000001</v>
      </c>
      <c r="BK846" s="39">
        <f t="shared" si="488"/>
        <v>461</v>
      </c>
      <c r="BL846" s="40">
        <f t="shared" si="489"/>
        <v>5.8311799999999998</v>
      </c>
      <c r="BM846" s="40">
        <f t="shared" si="490"/>
        <v>-2.5506799999999998</v>
      </c>
      <c r="BN846" s="40">
        <f t="shared" si="491"/>
        <v>3.2805</v>
      </c>
      <c r="BO846" s="40">
        <f t="shared" si="492"/>
        <v>52.095739916723041</v>
      </c>
    </row>
    <row r="847" spans="1:67" x14ac:dyDescent="0.25">
      <c r="A847" s="14" t="s">
        <v>43</v>
      </c>
      <c r="B847" s="4" t="s">
        <v>48</v>
      </c>
      <c r="C847" s="14">
        <v>1431124</v>
      </c>
      <c r="D847" s="14" t="s">
        <v>15</v>
      </c>
      <c r="E847">
        <v>36</v>
      </c>
      <c r="F847">
        <v>8355</v>
      </c>
      <c r="G847">
        <v>2</v>
      </c>
      <c r="H847">
        <v>650</v>
      </c>
      <c r="I847">
        <v>-24</v>
      </c>
      <c r="J847">
        <v>626</v>
      </c>
      <c r="L847">
        <v>13</v>
      </c>
      <c r="M847">
        <v>17792</v>
      </c>
      <c r="N847">
        <v>4</v>
      </c>
      <c r="O847">
        <v>2710</v>
      </c>
      <c r="P847">
        <v>-19</v>
      </c>
      <c r="Q847">
        <v>2691</v>
      </c>
      <c r="S847">
        <v>1</v>
      </c>
      <c r="T847">
        <v>62978</v>
      </c>
      <c r="U847">
        <v>0</v>
      </c>
      <c r="V847">
        <v>0</v>
      </c>
      <c r="W847">
        <v>0</v>
      </c>
      <c r="X847">
        <v>0</v>
      </c>
      <c r="Z847">
        <v>50</v>
      </c>
      <c r="AA847">
        <v>89125</v>
      </c>
      <c r="AB847">
        <v>6</v>
      </c>
      <c r="AC847">
        <v>3360</v>
      </c>
      <c r="AD847">
        <v>-43</v>
      </c>
      <c r="AE847">
        <v>3317</v>
      </c>
      <c r="AG847" s="36">
        <f t="shared" si="458"/>
        <v>36</v>
      </c>
      <c r="AH847" s="37">
        <f t="shared" si="459"/>
        <v>8.3549999999999999E-2</v>
      </c>
      <c r="AI847" s="36">
        <f t="shared" si="460"/>
        <v>2</v>
      </c>
      <c r="AJ847" s="37">
        <f t="shared" si="461"/>
        <v>6.4999999999999997E-3</v>
      </c>
      <c r="AK847" s="37">
        <f t="shared" si="462"/>
        <v>-2.4000000000000001E-4</v>
      </c>
      <c r="AL847" s="37">
        <f t="shared" si="463"/>
        <v>6.2599999999999999E-3</v>
      </c>
      <c r="AM847" s="38">
        <f t="shared" si="464"/>
        <v>7.4925194494314784</v>
      </c>
      <c r="AN847" s="36">
        <f t="shared" si="465"/>
        <v>13</v>
      </c>
      <c r="AO847" s="37">
        <f t="shared" si="466"/>
        <v>0.17791999999999999</v>
      </c>
      <c r="AP847" s="36">
        <f t="shared" si="467"/>
        <v>4</v>
      </c>
      <c r="AQ847" s="37">
        <f t="shared" si="468"/>
        <v>2.7099999999999999E-2</v>
      </c>
      <c r="AR847" s="37">
        <f t="shared" si="469"/>
        <v>-1.9000000000000001E-4</v>
      </c>
      <c r="AS847" s="37">
        <f t="shared" si="470"/>
        <v>2.691E-2</v>
      </c>
      <c r="AT847" s="38">
        <f t="shared" si="471"/>
        <v>15.124775179856115</v>
      </c>
      <c r="AU847" s="36">
        <f t="shared" si="472"/>
        <v>49</v>
      </c>
      <c r="AV847" s="37">
        <f t="shared" si="473"/>
        <v>0.26146999999999998</v>
      </c>
      <c r="AW847" s="36">
        <f t="shared" si="474"/>
        <v>6</v>
      </c>
      <c r="AX847" s="37">
        <f t="shared" si="475"/>
        <v>3.3599999999999998E-2</v>
      </c>
      <c r="AY847" s="37">
        <f t="shared" si="476"/>
        <v>-4.3000000000000004E-4</v>
      </c>
      <c r="AZ847" s="37">
        <f t="shared" si="477"/>
        <v>3.3169999999999998E-2</v>
      </c>
      <c r="BA847" s="38">
        <f t="shared" si="478"/>
        <v>12.685967797452863</v>
      </c>
      <c r="BB847" s="36">
        <f t="shared" si="479"/>
        <v>1</v>
      </c>
      <c r="BC847" s="37">
        <f t="shared" si="480"/>
        <v>0.62978000000000001</v>
      </c>
      <c r="BD847" s="36">
        <f t="shared" si="481"/>
        <v>0</v>
      </c>
      <c r="BE847" s="37">
        <f t="shared" si="482"/>
        <v>0</v>
      </c>
      <c r="BF847" s="37">
        <f t="shared" si="483"/>
        <v>0</v>
      </c>
      <c r="BG847" s="37">
        <f t="shared" si="484"/>
        <v>0</v>
      </c>
      <c r="BH847" s="38">
        <f t="shared" si="485"/>
        <v>0</v>
      </c>
      <c r="BI847" s="36">
        <f t="shared" si="486"/>
        <v>50</v>
      </c>
      <c r="BJ847" s="37">
        <f t="shared" si="487"/>
        <v>0.89124999999999999</v>
      </c>
      <c r="BK847" s="36">
        <f t="shared" si="488"/>
        <v>6</v>
      </c>
      <c r="BL847" s="37">
        <f t="shared" si="489"/>
        <v>3.3599999999999998E-2</v>
      </c>
      <c r="BM847" s="37">
        <f t="shared" si="490"/>
        <v>-4.2999999999999999E-4</v>
      </c>
      <c r="BN847" s="37">
        <f t="shared" si="491"/>
        <v>3.3169999999999998E-2</v>
      </c>
      <c r="BO847" s="38">
        <f t="shared" si="492"/>
        <v>3.7217391304347829</v>
      </c>
    </row>
    <row r="848" spans="1:67" x14ac:dyDescent="0.25">
      <c r="A848" s="14" t="s">
        <v>43</v>
      </c>
      <c r="B848" s="4" t="s">
        <v>48</v>
      </c>
      <c r="C848" s="14">
        <v>1431124</v>
      </c>
      <c r="D848" s="14" t="s">
        <v>16</v>
      </c>
      <c r="E848">
        <v>410</v>
      </c>
      <c r="F848">
        <v>127713</v>
      </c>
      <c r="G848">
        <v>225</v>
      </c>
      <c r="H848">
        <v>107440</v>
      </c>
      <c r="I848">
        <v>-37835</v>
      </c>
      <c r="J848">
        <v>69605</v>
      </c>
      <c r="L848">
        <v>109</v>
      </c>
      <c r="M848">
        <v>99939</v>
      </c>
      <c r="N848">
        <v>62</v>
      </c>
      <c r="O848">
        <v>60760</v>
      </c>
      <c r="P848">
        <v>-14750</v>
      </c>
      <c r="Q848">
        <v>46010</v>
      </c>
      <c r="S848">
        <v>2</v>
      </c>
      <c r="T848">
        <v>12797</v>
      </c>
      <c r="U848">
        <v>0</v>
      </c>
      <c r="V848">
        <v>0</v>
      </c>
      <c r="W848">
        <v>0</v>
      </c>
      <c r="X848">
        <v>0</v>
      </c>
      <c r="Z848">
        <v>521</v>
      </c>
      <c r="AA848">
        <v>240449</v>
      </c>
      <c r="AB848">
        <v>287</v>
      </c>
      <c r="AC848">
        <v>168200</v>
      </c>
      <c r="AD848">
        <v>-52585</v>
      </c>
      <c r="AE848">
        <v>115615</v>
      </c>
      <c r="AG848" s="36">
        <f t="shared" si="458"/>
        <v>410</v>
      </c>
      <c r="AH848" s="37">
        <f t="shared" si="459"/>
        <v>1.2771300000000001</v>
      </c>
      <c r="AI848" s="36">
        <f t="shared" si="460"/>
        <v>225</v>
      </c>
      <c r="AJ848" s="37">
        <f t="shared" si="461"/>
        <v>1.0744</v>
      </c>
      <c r="AK848" s="37">
        <f t="shared" si="462"/>
        <v>-0.37835000000000002</v>
      </c>
      <c r="AL848" s="37">
        <f t="shared" si="463"/>
        <v>0.69604999999999995</v>
      </c>
      <c r="AM848" s="38">
        <f t="shared" si="464"/>
        <v>54.501107952988335</v>
      </c>
      <c r="AN848" s="36">
        <f t="shared" si="465"/>
        <v>109</v>
      </c>
      <c r="AO848" s="37">
        <f t="shared" si="466"/>
        <v>0.99939</v>
      </c>
      <c r="AP848" s="36">
        <f t="shared" si="467"/>
        <v>62</v>
      </c>
      <c r="AQ848" s="37">
        <f t="shared" si="468"/>
        <v>0.60760000000000003</v>
      </c>
      <c r="AR848" s="37">
        <f t="shared" si="469"/>
        <v>-0.14749999999999999</v>
      </c>
      <c r="AS848" s="37">
        <f t="shared" si="470"/>
        <v>0.46010000000000001</v>
      </c>
      <c r="AT848" s="38">
        <f t="shared" si="471"/>
        <v>46.038083230770773</v>
      </c>
      <c r="AU848" s="36">
        <f t="shared" si="472"/>
        <v>519</v>
      </c>
      <c r="AV848" s="37">
        <f t="shared" si="473"/>
        <v>2.2765200000000001</v>
      </c>
      <c r="AW848" s="36">
        <f t="shared" si="474"/>
        <v>287</v>
      </c>
      <c r="AX848" s="37">
        <f t="shared" si="475"/>
        <v>1.6819999999999999</v>
      </c>
      <c r="AY848" s="37">
        <f t="shared" si="476"/>
        <v>-0.52585000000000004</v>
      </c>
      <c r="AZ848" s="37">
        <f t="shared" si="477"/>
        <v>1.15615</v>
      </c>
      <c r="BA848" s="38">
        <f t="shared" si="478"/>
        <v>50.785848575896544</v>
      </c>
      <c r="BB848" s="36">
        <f t="shared" si="479"/>
        <v>2</v>
      </c>
      <c r="BC848" s="37">
        <f t="shared" si="480"/>
        <v>0.12797</v>
      </c>
      <c r="BD848" s="36">
        <f t="shared" si="481"/>
        <v>0</v>
      </c>
      <c r="BE848" s="37">
        <f t="shared" si="482"/>
        <v>0</v>
      </c>
      <c r="BF848" s="37">
        <f t="shared" si="483"/>
        <v>0</v>
      </c>
      <c r="BG848" s="37">
        <f t="shared" si="484"/>
        <v>0</v>
      </c>
      <c r="BH848" s="38">
        <f t="shared" si="485"/>
        <v>0</v>
      </c>
      <c r="BI848" s="36">
        <f t="shared" si="486"/>
        <v>521</v>
      </c>
      <c r="BJ848" s="37">
        <f t="shared" si="487"/>
        <v>2.40449</v>
      </c>
      <c r="BK848" s="36">
        <f t="shared" si="488"/>
        <v>287</v>
      </c>
      <c r="BL848" s="37">
        <f t="shared" si="489"/>
        <v>1.6819999999999999</v>
      </c>
      <c r="BM848" s="37">
        <f t="shared" si="490"/>
        <v>-0.52585000000000004</v>
      </c>
      <c r="BN848" s="37">
        <f t="shared" si="491"/>
        <v>1.15615</v>
      </c>
      <c r="BO848" s="38">
        <f t="shared" si="492"/>
        <v>48.082961459602657</v>
      </c>
    </row>
    <row r="849" spans="1:67" x14ac:dyDescent="0.25">
      <c r="A849" s="14" t="s">
        <v>43</v>
      </c>
      <c r="B849" s="4" t="s">
        <v>48</v>
      </c>
      <c r="C849" s="14">
        <v>1431124</v>
      </c>
      <c r="D849" s="14" t="s">
        <v>17</v>
      </c>
      <c r="E849">
        <v>13</v>
      </c>
      <c r="F849">
        <v>3740</v>
      </c>
      <c r="G849">
        <v>7</v>
      </c>
      <c r="H849">
        <v>13935</v>
      </c>
      <c r="I849">
        <v>-12248</v>
      </c>
      <c r="J849">
        <v>1687</v>
      </c>
      <c r="L849">
        <v>10</v>
      </c>
      <c r="M849">
        <v>13829</v>
      </c>
      <c r="N849">
        <v>9</v>
      </c>
      <c r="O849">
        <v>23781</v>
      </c>
      <c r="P849">
        <v>-10708</v>
      </c>
      <c r="Q849">
        <v>13073</v>
      </c>
      <c r="Z849">
        <v>23</v>
      </c>
      <c r="AA849">
        <v>17569</v>
      </c>
      <c r="AB849">
        <v>16</v>
      </c>
      <c r="AC849">
        <v>37716</v>
      </c>
      <c r="AD849">
        <v>-22956</v>
      </c>
      <c r="AE849">
        <v>14760</v>
      </c>
      <c r="AG849" s="36">
        <f t="shared" si="458"/>
        <v>13</v>
      </c>
      <c r="AH849" s="37">
        <f t="shared" si="459"/>
        <v>3.7400000000000003E-2</v>
      </c>
      <c r="AI849" s="36">
        <f t="shared" si="460"/>
        <v>7</v>
      </c>
      <c r="AJ849" s="37">
        <f t="shared" si="461"/>
        <v>0.13935</v>
      </c>
      <c r="AK849" s="37">
        <f t="shared" si="462"/>
        <v>-0.12248000000000001</v>
      </c>
      <c r="AL849" s="37">
        <f t="shared" si="463"/>
        <v>1.687E-2</v>
      </c>
      <c r="AM849" s="38">
        <f t="shared" si="464"/>
        <v>45.106951871657749</v>
      </c>
      <c r="AN849" s="36">
        <f t="shared" si="465"/>
        <v>10</v>
      </c>
      <c r="AO849" s="37">
        <f t="shared" si="466"/>
        <v>0.13829</v>
      </c>
      <c r="AP849" s="36">
        <f t="shared" si="467"/>
        <v>9</v>
      </c>
      <c r="AQ849" s="37">
        <f t="shared" si="468"/>
        <v>0.23780999999999999</v>
      </c>
      <c r="AR849" s="37">
        <f t="shared" si="469"/>
        <v>-0.10707999999999999</v>
      </c>
      <c r="AS849" s="37">
        <f t="shared" si="470"/>
        <v>0.13073000000000001</v>
      </c>
      <c r="AT849" s="38">
        <f t="shared" si="471"/>
        <v>94.533227276014188</v>
      </c>
      <c r="AU849" s="36">
        <f t="shared" si="472"/>
        <v>23</v>
      </c>
      <c r="AV849" s="37">
        <f t="shared" si="473"/>
        <v>0.17569000000000001</v>
      </c>
      <c r="AW849" s="36">
        <f t="shared" si="474"/>
        <v>16</v>
      </c>
      <c r="AX849" s="37">
        <f t="shared" si="475"/>
        <v>0.37716</v>
      </c>
      <c r="AY849" s="37">
        <f t="shared" si="476"/>
        <v>-0.22955999999999999</v>
      </c>
      <c r="AZ849" s="37">
        <f t="shared" si="477"/>
        <v>0.14760000000000001</v>
      </c>
      <c r="BA849" s="38">
        <f t="shared" si="478"/>
        <v>84.011611360919801</v>
      </c>
      <c r="BB849" s="36">
        <f t="shared" si="479"/>
        <v>0</v>
      </c>
      <c r="BC849" s="37">
        <f t="shared" si="480"/>
        <v>0</v>
      </c>
      <c r="BD849" s="36">
        <f t="shared" si="481"/>
        <v>0</v>
      </c>
      <c r="BE849" s="37">
        <f t="shared" si="482"/>
        <v>0</v>
      </c>
      <c r="BF849" s="37">
        <f t="shared" si="483"/>
        <v>0</v>
      </c>
      <c r="BG849" s="37">
        <f t="shared" si="484"/>
        <v>0</v>
      </c>
      <c r="BH849" s="38" t="e">
        <f t="shared" si="485"/>
        <v>#DIV/0!</v>
      </c>
      <c r="BI849" s="36">
        <f t="shared" si="486"/>
        <v>23</v>
      </c>
      <c r="BJ849" s="37">
        <f t="shared" si="487"/>
        <v>0.17569000000000001</v>
      </c>
      <c r="BK849" s="36">
        <f t="shared" si="488"/>
        <v>16</v>
      </c>
      <c r="BL849" s="37">
        <f t="shared" si="489"/>
        <v>0.37716</v>
      </c>
      <c r="BM849" s="37">
        <f t="shared" si="490"/>
        <v>-0.22955999999999999</v>
      </c>
      <c r="BN849" s="37">
        <f t="shared" si="491"/>
        <v>0.14760000000000001</v>
      </c>
      <c r="BO849" s="38">
        <f t="shared" si="492"/>
        <v>84.011611360919801</v>
      </c>
    </row>
    <row r="850" spans="1:67" x14ac:dyDescent="0.25">
      <c r="A850" s="14" t="s">
        <v>43</v>
      </c>
      <c r="B850" s="4" t="s">
        <v>48</v>
      </c>
      <c r="C850" s="14">
        <v>1431124</v>
      </c>
      <c r="D850" s="14" t="s">
        <v>18</v>
      </c>
      <c r="S850">
        <v>1</v>
      </c>
      <c r="T850">
        <v>66586</v>
      </c>
      <c r="U850">
        <v>0</v>
      </c>
      <c r="V850">
        <v>0</v>
      </c>
      <c r="W850">
        <v>0</v>
      </c>
      <c r="X850">
        <v>0</v>
      </c>
      <c r="Z850">
        <v>1</v>
      </c>
      <c r="AA850">
        <v>66586</v>
      </c>
      <c r="AB850">
        <v>0</v>
      </c>
      <c r="AC850">
        <v>0</v>
      </c>
      <c r="AD850">
        <v>0</v>
      </c>
      <c r="AE850">
        <v>0</v>
      </c>
      <c r="AG850" s="36">
        <f t="shared" si="458"/>
        <v>0</v>
      </c>
      <c r="AH850" s="37">
        <f t="shared" si="459"/>
        <v>0</v>
      </c>
      <c r="AI850" s="36">
        <f t="shared" si="460"/>
        <v>0</v>
      </c>
      <c r="AJ850" s="37">
        <f t="shared" si="461"/>
        <v>0</v>
      </c>
      <c r="AK850" s="37">
        <f t="shared" si="462"/>
        <v>0</v>
      </c>
      <c r="AL850" s="37">
        <f t="shared" si="463"/>
        <v>0</v>
      </c>
      <c r="AM850" s="38" t="e">
        <f t="shared" si="464"/>
        <v>#DIV/0!</v>
      </c>
      <c r="AN850" s="36">
        <f t="shared" si="465"/>
        <v>0</v>
      </c>
      <c r="AO850" s="37">
        <f t="shared" si="466"/>
        <v>0</v>
      </c>
      <c r="AP850" s="36">
        <f t="shared" si="467"/>
        <v>0</v>
      </c>
      <c r="AQ850" s="37">
        <f t="shared" si="468"/>
        <v>0</v>
      </c>
      <c r="AR850" s="37">
        <f t="shared" si="469"/>
        <v>0</v>
      </c>
      <c r="AS850" s="37">
        <f t="shared" si="470"/>
        <v>0</v>
      </c>
      <c r="AT850" s="38" t="e">
        <f t="shared" si="471"/>
        <v>#DIV/0!</v>
      </c>
      <c r="AU850" s="36">
        <f t="shared" si="472"/>
        <v>0</v>
      </c>
      <c r="AV850" s="37">
        <f t="shared" si="473"/>
        <v>0</v>
      </c>
      <c r="AW850" s="36">
        <f t="shared" si="474"/>
        <v>0</v>
      </c>
      <c r="AX850" s="37">
        <f t="shared" si="475"/>
        <v>0</v>
      </c>
      <c r="AY850" s="37">
        <f t="shared" si="476"/>
        <v>0</v>
      </c>
      <c r="AZ850" s="37">
        <f t="shared" si="477"/>
        <v>0</v>
      </c>
      <c r="BA850" s="38" t="e">
        <f t="shared" si="478"/>
        <v>#DIV/0!</v>
      </c>
      <c r="BB850" s="36">
        <f t="shared" si="479"/>
        <v>1</v>
      </c>
      <c r="BC850" s="37">
        <f t="shared" si="480"/>
        <v>0.66586000000000001</v>
      </c>
      <c r="BD850" s="36">
        <f t="shared" si="481"/>
        <v>0</v>
      </c>
      <c r="BE850" s="37">
        <f t="shared" si="482"/>
        <v>0</v>
      </c>
      <c r="BF850" s="37">
        <f t="shared" si="483"/>
        <v>0</v>
      </c>
      <c r="BG850" s="37">
        <f t="shared" si="484"/>
        <v>0</v>
      </c>
      <c r="BH850" s="38">
        <f t="shared" si="485"/>
        <v>0</v>
      </c>
      <c r="BI850" s="36">
        <f t="shared" si="486"/>
        <v>1</v>
      </c>
      <c r="BJ850" s="37">
        <f t="shared" si="487"/>
        <v>0.66586000000000001</v>
      </c>
      <c r="BK850" s="36">
        <f t="shared" si="488"/>
        <v>0</v>
      </c>
      <c r="BL850" s="37">
        <f t="shared" si="489"/>
        <v>0</v>
      </c>
      <c r="BM850" s="37">
        <f t="shared" si="490"/>
        <v>0</v>
      </c>
      <c r="BN850" s="37">
        <f t="shared" si="491"/>
        <v>0</v>
      </c>
      <c r="BO850" s="38">
        <f t="shared" si="492"/>
        <v>0</v>
      </c>
    </row>
    <row r="851" spans="1:67" x14ac:dyDescent="0.25">
      <c r="A851" s="34"/>
      <c r="B851" s="35"/>
      <c r="C851" s="34" t="s">
        <v>371</v>
      </c>
      <c r="D851" s="34"/>
      <c r="E851">
        <v>459</v>
      </c>
      <c r="F851">
        <v>139808</v>
      </c>
      <c r="G851">
        <v>234</v>
      </c>
      <c r="H851">
        <v>122025</v>
      </c>
      <c r="I851">
        <v>-50107</v>
      </c>
      <c r="J851">
        <v>71918</v>
      </c>
      <c r="L851">
        <v>132</v>
      </c>
      <c r="M851">
        <v>131560</v>
      </c>
      <c r="N851">
        <v>75</v>
      </c>
      <c r="O851">
        <v>87251</v>
      </c>
      <c r="P851">
        <v>-25477</v>
      </c>
      <c r="Q851">
        <v>61774</v>
      </c>
      <c r="S851">
        <v>4</v>
      </c>
      <c r="T851">
        <v>142361</v>
      </c>
      <c r="U851">
        <v>0</v>
      </c>
      <c r="V851">
        <v>0</v>
      </c>
      <c r="W851">
        <v>0</v>
      </c>
      <c r="X851">
        <v>0</v>
      </c>
      <c r="Z851">
        <v>595</v>
      </c>
      <c r="AA851">
        <v>413729</v>
      </c>
      <c r="AB851">
        <v>309</v>
      </c>
      <c r="AC851">
        <v>209276</v>
      </c>
      <c r="AD851">
        <v>-75584</v>
      </c>
      <c r="AE851">
        <v>133692</v>
      </c>
      <c r="AG851" s="39">
        <f t="shared" si="458"/>
        <v>459</v>
      </c>
      <c r="AH851" s="40">
        <f t="shared" si="459"/>
        <v>1.39808</v>
      </c>
      <c r="AI851" s="39">
        <f t="shared" si="460"/>
        <v>234</v>
      </c>
      <c r="AJ851" s="40">
        <f t="shared" si="461"/>
        <v>1.2202500000000001</v>
      </c>
      <c r="AK851" s="40">
        <f t="shared" si="462"/>
        <v>-0.50107000000000002</v>
      </c>
      <c r="AL851" s="40">
        <f t="shared" si="463"/>
        <v>0.71918000000000004</v>
      </c>
      <c r="AM851" s="40">
        <f t="shared" si="464"/>
        <v>51.440547035935005</v>
      </c>
      <c r="AN851" s="39">
        <f t="shared" si="465"/>
        <v>132</v>
      </c>
      <c r="AO851" s="40">
        <f t="shared" si="466"/>
        <v>1.3156000000000001</v>
      </c>
      <c r="AP851" s="39">
        <f t="shared" si="467"/>
        <v>75</v>
      </c>
      <c r="AQ851" s="40">
        <f t="shared" si="468"/>
        <v>0.87251000000000001</v>
      </c>
      <c r="AR851" s="40">
        <f t="shared" si="469"/>
        <v>-0.25477</v>
      </c>
      <c r="AS851" s="40">
        <f t="shared" si="470"/>
        <v>0.61773999999999996</v>
      </c>
      <c r="AT851" s="40">
        <f t="shared" si="471"/>
        <v>46.9550015202189</v>
      </c>
      <c r="AU851" s="39">
        <f t="shared" si="472"/>
        <v>591</v>
      </c>
      <c r="AV851" s="40">
        <f t="shared" si="473"/>
        <v>2.7136800000000001</v>
      </c>
      <c r="AW851" s="39">
        <f t="shared" si="474"/>
        <v>309</v>
      </c>
      <c r="AX851" s="40">
        <f t="shared" si="475"/>
        <v>2.0927600000000002</v>
      </c>
      <c r="AY851" s="40">
        <f t="shared" si="476"/>
        <v>-0.75584000000000007</v>
      </c>
      <c r="AZ851" s="40">
        <f t="shared" si="477"/>
        <v>1.3369200000000001</v>
      </c>
      <c r="BA851" s="40">
        <f t="shared" si="478"/>
        <v>49.265941452197751</v>
      </c>
      <c r="BB851" s="39">
        <f t="shared" si="479"/>
        <v>4</v>
      </c>
      <c r="BC851" s="40">
        <f t="shared" si="480"/>
        <v>1.42361</v>
      </c>
      <c r="BD851" s="39">
        <f t="shared" si="481"/>
        <v>0</v>
      </c>
      <c r="BE851" s="40">
        <f t="shared" si="482"/>
        <v>0</v>
      </c>
      <c r="BF851" s="40">
        <f t="shared" si="483"/>
        <v>0</v>
      </c>
      <c r="BG851" s="40">
        <f t="shared" si="484"/>
        <v>0</v>
      </c>
      <c r="BH851" s="40">
        <f t="shared" si="485"/>
        <v>0</v>
      </c>
      <c r="BI851" s="39">
        <f t="shared" si="486"/>
        <v>595</v>
      </c>
      <c r="BJ851" s="40">
        <f t="shared" si="487"/>
        <v>4.1372900000000001</v>
      </c>
      <c r="BK851" s="39">
        <f t="shared" si="488"/>
        <v>309</v>
      </c>
      <c r="BL851" s="40">
        <f t="shared" si="489"/>
        <v>2.0927600000000002</v>
      </c>
      <c r="BM851" s="40">
        <f t="shared" si="490"/>
        <v>-0.75583999999999996</v>
      </c>
      <c r="BN851" s="40">
        <f t="shared" si="491"/>
        <v>1.3369200000000001</v>
      </c>
      <c r="BO851" s="40">
        <f t="shared" si="492"/>
        <v>32.31390596259871</v>
      </c>
    </row>
    <row r="852" spans="1:67" x14ac:dyDescent="0.25">
      <c r="A852" s="14" t="s">
        <v>43</v>
      </c>
      <c r="B852" s="4" t="s">
        <v>48</v>
      </c>
      <c r="C852" s="14">
        <v>1431125</v>
      </c>
      <c r="D852" s="14" t="s">
        <v>15</v>
      </c>
      <c r="E852">
        <v>34</v>
      </c>
      <c r="F852">
        <v>10540</v>
      </c>
      <c r="G852">
        <v>3</v>
      </c>
      <c r="H852">
        <v>1290</v>
      </c>
      <c r="I852">
        <v>-389</v>
      </c>
      <c r="J852">
        <v>901</v>
      </c>
      <c r="L852">
        <v>29</v>
      </c>
      <c r="M852">
        <v>40442</v>
      </c>
      <c r="N852">
        <v>8</v>
      </c>
      <c r="O852">
        <v>6180</v>
      </c>
      <c r="P852">
        <v>-8</v>
      </c>
      <c r="Q852">
        <v>6172</v>
      </c>
      <c r="S852">
        <v>11</v>
      </c>
      <c r="T852">
        <v>78914</v>
      </c>
      <c r="U852">
        <v>3</v>
      </c>
      <c r="V852">
        <v>11000</v>
      </c>
      <c r="W852">
        <v>0</v>
      </c>
      <c r="X852">
        <v>11000</v>
      </c>
      <c r="Z852">
        <v>74</v>
      </c>
      <c r="AA852">
        <v>129896</v>
      </c>
      <c r="AB852">
        <v>14</v>
      </c>
      <c r="AC852">
        <v>18470</v>
      </c>
      <c r="AD852">
        <v>-397</v>
      </c>
      <c r="AE852">
        <v>18073</v>
      </c>
      <c r="AG852" s="36">
        <f t="shared" si="458"/>
        <v>34</v>
      </c>
      <c r="AH852" s="37">
        <f t="shared" si="459"/>
        <v>0.10539999999999999</v>
      </c>
      <c r="AI852" s="36">
        <f t="shared" si="460"/>
        <v>3</v>
      </c>
      <c r="AJ852" s="37">
        <f t="shared" si="461"/>
        <v>1.29E-2</v>
      </c>
      <c r="AK852" s="37">
        <f t="shared" si="462"/>
        <v>-3.8899999999999998E-3</v>
      </c>
      <c r="AL852" s="37">
        <f t="shared" si="463"/>
        <v>9.0100000000000006E-3</v>
      </c>
      <c r="AM852" s="38">
        <f t="shared" si="464"/>
        <v>8.5483870967741939</v>
      </c>
      <c r="AN852" s="36">
        <f t="shared" si="465"/>
        <v>29</v>
      </c>
      <c r="AO852" s="37">
        <f t="shared" si="466"/>
        <v>0.40442</v>
      </c>
      <c r="AP852" s="36">
        <f t="shared" si="467"/>
        <v>8</v>
      </c>
      <c r="AQ852" s="37">
        <f t="shared" si="468"/>
        <v>6.1800000000000001E-2</v>
      </c>
      <c r="AR852" s="37">
        <f t="shared" si="469"/>
        <v>-8.0000000000000007E-5</v>
      </c>
      <c r="AS852" s="37">
        <f t="shared" si="470"/>
        <v>6.1719999999999997E-2</v>
      </c>
      <c r="AT852" s="38">
        <f t="shared" si="471"/>
        <v>15.261361950447554</v>
      </c>
      <c r="AU852" s="36">
        <f t="shared" si="472"/>
        <v>63</v>
      </c>
      <c r="AV852" s="37">
        <f t="shared" si="473"/>
        <v>0.50981999999999994</v>
      </c>
      <c r="AW852" s="36">
        <f t="shared" si="474"/>
        <v>11</v>
      </c>
      <c r="AX852" s="37">
        <f t="shared" si="475"/>
        <v>7.4700000000000003E-2</v>
      </c>
      <c r="AY852" s="37">
        <f t="shared" si="476"/>
        <v>-3.9699999999999996E-3</v>
      </c>
      <c r="AZ852" s="37">
        <f t="shared" si="477"/>
        <v>7.0730000000000001E-2</v>
      </c>
      <c r="BA852" s="38">
        <f t="shared" si="478"/>
        <v>13.873523988858816</v>
      </c>
      <c r="BB852" s="36">
        <f t="shared" si="479"/>
        <v>11</v>
      </c>
      <c r="BC852" s="37">
        <f t="shared" si="480"/>
        <v>0.78913999999999995</v>
      </c>
      <c r="BD852" s="36">
        <f t="shared" si="481"/>
        <v>3</v>
      </c>
      <c r="BE852" s="37">
        <f t="shared" si="482"/>
        <v>0.11</v>
      </c>
      <c r="BF852" s="37">
        <f t="shared" si="483"/>
        <v>0</v>
      </c>
      <c r="BG852" s="37">
        <f t="shared" si="484"/>
        <v>0.11</v>
      </c>
      <c r="BH852" s="38">
        <f t="shared" si="485"/>
        <v>13.939224979091163</v>
      </c>
      <c r="BI852" s="36">
        <f t="shared" si="486"/>
        <v>74</v>
      </c>
      <c r="BJ852" s="37">
        <f t="shared" si="487"/>
        <v>1.2989599999999999</v>
      </c>
      <c r="BK852" s="36">
        <f t="shared" si="488"/>
        <v>14</v>
      </c>
      <c r="BL852" s="37">
        <f t="shared" si="489"/>
        <v>0.1847</v>
      </c>
      <c r="BM852" s="37">
        <f t="shared" si="490"/>
        <v>-3.9699999999999996E-3</v>
      </c>
      <c r="BN852" s="37">
        <f t="shared" si="491"/>
        <v>0.18073</v>
      </c>
      <c r="BO852" s="38">
        <f t="shared" si="492"/>
        <v>13.913438443062143</v>
      </c>
    </row>
    <row r="853" spans="1:67" x14ac:dyDescent="0.25">
      <c r="A853" s="14" t="s">
        <v>43</v>
      </c>
      <c r="B853" s="4" t="s">
        <v>48</v>
      </c>
      <c r="C853" s="14">
        <v>1431125</v>
      </c>
      <c r="D853" s="14" t="s">
        <v>16</v>
      </c>
      <c r="E853">
        <v>244</v>
      </c>
      <c r="F853">
        <v>71288</v>
      </c>
      <c r="G853">
        <v>161</v>
      </c>
      <c r="H853">
        <v>73980</v>
      </c>
      <c r="I853">
        <v>-26299</v>
      </c>
      <c r="J853">
        <v>47681</v>
      </c>
      <c r="L853">
        <v>43</v>
      </c>
      <c r="M853">
        <v>29632</v>
      </c>
      <c r="N853">
        <v>30</v>
      </c>
      <c r="O853">
        <v>25096</v>
      </c>
      <c r="P853">
        <v>-7480</v>
      </c>
      <c r="Q853">
        <v>17616</v>
      </c>
      <c r="S853">
        <v>1</v>
      </c>
      <c r="T853">
        <v>5499</v>
      </c>
      <c r="U853">
        <v>0</v>
      </c>
      <c r="V853">
        <v>0</v>
      </c>
      <c r="W853">
        <v>0</v>
      </c>
      <c r="X853">
        <v>0</v>
      </c>
      <c r="Z853">
        <v>288</v>
      </c>
      <c r="AA853">
        <v>106419</v>
      </c>
      <c r="AB853">
        <v>191</v>
      </c>
      <c r="AC853">
        <v>99076</v>
      </c>
      <c r="AD853">
        <v>-33779</v>
      </c>
      <c r="AE853">
        <v>65297</v>
      </c>
      <c r="AG853" s="36">
        <f t="shared" si="458"/>
        <v>244</v>
      </c>
      <c r="AH853" s="37">
        <f t="shared" si="459"/>
        <v>0.71287999999999996</v>
      </c>
      <c r="AI853" s="36">
        <f t="shared" si="460"/>
        <v>161</v>
      </c>
      <c r="AJ853" s="37">
        <f t="shared" si="461"/>
        <v>0.73980000000000001</v>
      </c>
      <c r="AK853" s="37">
        <f t="shared" si="462"/>
        <v>-0.26299</v>
      </c>
      <c r="AL853" s="37">
        <f t="shared" si="463"/>
        <v>0.47681000000000001</v>
      </c>
      <c r="AM853" s="38">
        <f t="shared" si="464"/>
        <v>66.885029738525432</v>
      </c>
      <c r="AN853" s="36">
        <f t="shared" si="465"/>
        <v>43</v>
      </c>
      <c r="AO853" s="37">
        <f t="shared" si="466"/>
        <v>0.29631999999999997</v>
      </c>
      <c r="AP853" s="36">
        <f t="shared" si="467"/>
        <v>30</v>
      </c>
      <c r="AQ853" s="37">
        <f t="shared" si="468"/>
        <v>0.25096000000000002</v>
      </c>
      <c r="AR853" s="37">
        <f t="shared" si="469"/>
        <v>-7.4800000000000005E-2</v>
      </c>
      <c r="AS853" s="37">
        <f t="shared" si="470"/>
        <v>0.17616000000000001</v>
      </c>
      <c r="AT853" s="38">
        <f t="shared" si="471"/>
        <v>59.449244060475174</v>
      </c>
      <c r="AU853" s="36">
        <f t="shared" si="472"/>
        <v>287</v>
      </c>
      <c r="AV853" s="37">
        <f t="shared" si="473"/>
        <v>1.0091999999999999</v>
      </c>
      <c r="AW853" s="36">
        <f t="shared" si="474"/>
        <v>191</v>
      </c>
      <c r="AX853" s="37">
        <f t="shared" si="475"/>
        <v>0.99076000000000009</v>
      </c>
      <c r="AY853" s="37">
        <f t="shared" si="476"/>
        <v>-0.33779000000000003</v>
      </c>
      <c r="AZ853" s="37">
        <f t="shared" si="477"/>
        <v>0.65297000000000005</v>
      </c>
      <c r="BA853" s="38">
        <f t="shared" si="478"/>
        <v>64.701743955608421</v>
      </c>
      <c r="BB853" s="36">
        <f t="shared" si="479"/>
        <v>1</v>
      </c>
      <c r="BC853" s="37">
        <f t="shared" si="480"/>
        <v>5.4989999999999997E-2</v>
      </c>
      <c r="BD853" s="36">
        <f t="shared" si="481"/>
        <v>0</v>
      </c>
      <c r="BE853" s="37">
        <f t="shared" si="482"/>
        <v>0</v>
      </c>
      <c r="BF853" s="37">
        <f t="shared" si="483"/>
        <v>0</v>
      </c>
      <c r="BG853" s="37">
        <f t="shared" si="484"/>
        <v>0</v>
      </c>
      <c r="BH853" s="38">
        <f t="shared" si="485"/>
        <v>0</v>
      </c>
      <c r="BI853" s="36">
        <f t="shared" si="486"/>
        <v>288</v>
      </c>
      <c r="BJ853" s="37">
        <f t="shared" si="487"/>
        <v>1.06419</v>
      </c>
      <c r="BK853" s="36">
        <f t="shared" si="488"/>
        <v>191</v>
      </c>
      <c r="BL853" s="37">
        <f t="shared" si="489"/>
        <v>0.99075999999999997</v>
      </c>
      <c r="BM853" s="37">
        <f t="shared" si="490"/>
        <v>-0.33778999999999998</v>
      </c>
      <c r="BN853" s="37">
        <f t="shared" si="491"/>
        <v>0.65297000000000005</v>
      </c>
      <c r="BO853" s="38">
        <f t="shared" si="492"/>
        <v>61.358404044390582</v>
      </c>
    </row>
    <row r="854" spans="1:67" x14ac:dyDescent="0.25">
      <c r="A854" s="14" t="s">
        <v>43</v>
      </c>
      <c r="B854" s="4" t="s">
        <v>48</v>
      </c>
      <c r="C854" s="14">
        <v>1431125</v>
      </c>
      <c r="D854" s="14" t="s">
        <v>17</v>
      </c>
      <c r="E854">
        <v>1</v>
      </c>
      <c r="F854">
        <v>410</v>
      </c>
      <c r="G854">
        <v>1</v>
      </c>
      <c r="H854">
        <v>517</v>
      </c>
      <c r="I854">
        <v>-107</v>
      </c>
      <c r="J854">
        <v>410</v>
      </c>
      <c r="L854">
        <v>1</v>
      </c>
      <c r="M854">
        <v>1291</v>
      </c>
      <c r="N854">
        <v>0</v>
      </c>
      <c r="O854">
        <v>0</v>
      </c>
      <c r="P854">
        <v>0</v>
      </c>
      <c r="Q854">
        <v>0</v>
      </c>
      <c r="Z854">
        <v>2</v>
      </c>
      <c r="AA854">
        <v>1701</v>
      </c>
      <c r="AB854">
        <v>1</v>
      </c>
      <c r="AC854">
        <v>517</v>
      </c>
      <c r="AD854">
        <v>-107</v>
      </c>
      <c r="AE854">
        <v>410</v>
      </c>
      <c r="AG854" s="36">
        <f t="shared" si="458"/>
        <v>1</v>
      </c>
      <c r="AH854" s="37">
        <f t="shared" si="459"/>
        <v>4.1000000000000003E-3</v>
      </c>
      <c r="AI854" s="36">
        <f t="shared" si="460"/>
        <v>1</v>
      </c>
      <c r="AJ854" s="37">
        <f t="shared" si="461"/>
        <v>5.1700000000000001E-3</v>
      </c>
      <c r="AK854" s="37">
        <f t="shared" si="462"/>
        <v>-1.07E-3</v>
      </c>
      <c r="AL854" s="37">
        <f t="shared" si="463"/>
        <v>4.1000000000000003E-3</v>
      </c>
      <c r="AM854" s="38">
        <f t="shared" si="464"/>
        <v>100</v>
      </c>
      <c r="AN854" s="36">
        <f t="shared" si="465"/>
        <v>1</v>
      </c>
      <c r="AO854" s="37">
        <f t="shared" si="466"/>
        <v>1.291E-2</v>
      </c>
      <c r="AP854" s="36">
        <f t="shared" si="467"/>
        <v>0</v>
      </c>
      <c r="AQ854" s="37">
        <f t="shared" si="468"/>
        <v>0</v>
      </c>
      <c r="AR854" s="37">
        <f t="shared" si="469"/>
        <v>0</v>
      </c>
      <c r="AS854" s="37">
        <f t="shared" si="470"/>
        <v>0</v>
      </c>
      <c r="AT854" s="38">
        <f t="shared" si="471"/>
        <v>0</v>
      </c>
      <c r="AU854" s="36">
        <f t="shared" si="472"/>
        <v>2</v>
      </c>
      <c r="AV854" s="37">
        <f t="shared" si="473"/>
        <v>1.7010000000000001E-2</v>
      </c>
      <c r="AW854" s="36">
        <f t="shared" si="474"/>
        <v>1</v>
      </c>
      <c r="AX854" s="37">
        <f t="shared" si="475"/>
        <v>5.1700000000000001E-3</v>
      </c>
      <c r="AY854" s="37">
        <f t="shared" si="476"/>
        <v>-1.07E-3</v>
      </c>
      <c r="AZ854" s="37">
        <f t="shared" si="477"/>
        <v>4.1000000000000003E-3</v>
      </c>
      <c r="BA854" s="38">
        <f t="shared" si="478"/>
        <v>24.103468547912993</v>
      </c>
      <c r="BB854" s="36">
        <f t="shared" si="479"/>
        <v>0</v>
      </c>
      <c r="BC854" s="37">
        <f t="shared" si="480"/>
        <v>0</v>
      </c>
      <c r="BD854" s="36">
        <f t="shared" si="481"/>
        <v>0</v>
      </c>
      <c r="BE854" s="37">
        <f t="shared" si="482"/>
        <v>0</v>
      </c>
      <c r="BF854" s="37">
        <f t="shared" si="483"/>
        <v>0</v>
      </c>
      <c r="BG854" s="37">
        <f t="shared" si="484"/>
        <v>0</v>
      </c>
      <c r="BH854" s="38" t="e">
        <f t="shared" si="485"/>
        <v>#DIV/0!</v>
      </c>
      <c r="BI854" s="36">
        <f t="shared" si="486"/>
        <v>2</v>
      </c>
      <c r="BJ854" s="37">
        <f t="shared" si="487"/>
        <v>1.7010000000000001E-2</v>
      </c>
      <c r="BK854" s="36">
        <f t="shared" si="488"/>
        <v>1</v>
      </c>
      <c r="BL854" s="37">
        <f t="shared" si="489"/>
        <v>5.1700000000000001E-3</v>
      </c>
      <c r="BM854" s="37">
        <f t="shared" si="490"/>
        <v>-1.07E-3</v>
      </c>
      <c r="BN854" s="37">
        <f t="shared" si="491"/>
        <v>4.1000000000000003E-3</v>
      </c>
      <c r="BO854" s="38">
        <f t="shared" si="492"/>
        <v>24.103468547912993</v>
      </c>
    </row>
    <row r="855" spans="1:67" x14ac:dyDescent="0.25">
      <c r="A855" s="14" t="s">
        <v>43</v>
      </c>
      <c r="B855" s="4" t="s">
        <v>48</v>
      </c>
      <c r="C855" s="14">
        <v>1431125</v>
      </c>
      <c r="D855" s="14" t="s">
        <v>18</v>
      </c>
      <c r="E855">
        <v>1</v>
      </c>
      <c r="F855">
        <v>262</v>
      </c>
      <c r="G855">
        <v>1</v>
      </c>
      <c r="H855">
        <v>524</v>
      </c>
      <c r="I855">
        <v>-262</v>
      </c>
      <c r="J855">
        <v>262</v>
      </c>
      <c r="L855">
        <v>1</v>
      </c>
      <c r="M855">
        <v>1783</v>
      </c>
      <c r="N855">
        <v>1</v>
      </c>
      <c r="O855">
        <v>2960</v>
      </c>
      <c r="P855">
        <v>-1177</v>
      </c>
      <c r="Q855">
        <v>1783</v>
      </c>
      <c r="Z855">
        <v>2</v>
      </c>
      <c r="AA855">
        <v>2045</v>
      </c>
      <c r="AB855">
        <v>2</v>
      </c>
      <c r="AC855">
        <v>3484</v>
      </c>
      <c r="AD855">
        <v>-1439</v>
      </c>
      <c r="AE855">
        <v>2045</v>
      </c>
      <c r="AG855" s="36">
        <f t="shared" si="458"/>
        <v>1</v>
      </c>
      <c r="AH855" s="37">
        <f t="shared" si="459"/>
        <v>2.6199999999999999E-3</v>
      </c>
      <c r="AI855" s="36">
        <f t="shared" si="460"/>
        <v>1</v>
      </c>
      <c r="AJ855" s="37">
        <f t="shared" si="461"/>
        <v>5.2399999999999999E-3</v>
      </c>
      <c r="AK855" s="37">
        <f t="shared" si="462"/>
        <v>-2.6199999999999999E-3</v>
      </c>
      <c r="AL855" s="37">
        <f t="shared" si="463"/>
        <v>2.6199999999999999E-3</v>
      </c>
      <c r="AM855" s="38">
        <f t="shared" si="464"/>
        <v>100</v>
      </c>
      <c r="AN855" s="36">
        <f t="shared" si="465"/>
        <v>1</v>
      </c>
      <c r="AO855" s="37">
        <f t="shared" si="466"/>
        <v>1.7829999999999999E-2</v>
      </c>
      <c r="AP855" s="36">
        <f t="shared" si="467"/>
        <v>1</v>
      </c>
      <c r="AQ855" s="37">
        <f t="shared" si="468"/>
        <v>2.9600000000000001E-2</v>
      </c>
      <c r="AR855" s="37">
        <f t="shared" si="469"/>
        <v>-1.1769999999999999E-2</v>
      </c>
      <c r="AS855" s="37">
        <f t="shared" si="470"/>
        <v>1.7829999999999999E-2</v>
      </c>
      <c r="AT855" s="38">
        <f t="shared" si="471"/>
        <v>100</v>
      </c>
      <c r="AU855" s="36">
        <f t="shared" si="472"/>
        <v>2</v>
      </c>
      <c r="AV855" s="37">
        <f t="shared" si="473"/>
        <v>2.0449999999999999E-2</v>
      </c>
      <c r="AW855" s="36">
        <f t="shared" si="474"/>
        <v>2</v>
      </c>
      <c r="AX855" s="37">
        <f t="shared" si="475"/>
        <v>3.4840000000000003E-2</v>
      </c>
      <c r="AY855" s="37">
        <f t="shared" si="476"/>
        <v>-1.439E-2</v>
      </c>
      <c r="AZ855" s="37">
        <f t="shared" si="477"/>
        <v>2.0449999999999999E-2</v>
      </c>
      <c r="BA855" s="38">
        <f t="shared" si="478"/>
        <v>100</v>
      </c>
      <c r="BB855" s="36">
        <f t="shared" si="479"/>
        <v>0</v>
      </c>
      <c r="BC855" s="37">
        <f t="shared" si="480"/>
        <v>0</v>
      </c>
      <c r="BD855" s="36">
        <f t="shared" si="481"/>
        <v>0</v>
      </c>
      <c r="BE855" s="37">
        <f t="shared" si="482"/>
        <v>0</v>
      </c>
      <c r="BF855" s="37">
        <f t="shared" si="483"/>
        <v>0</v>
      </c>
      <c r="BG855" s="37">
        <f t="shared" si="484"/>
        <v>0</v>
      </c>
      <c r="BH855" s="38" t="e">
        <f t="shared" si="485"/>
        <v>#DIV/0!</v>
      </c>
      <c r="BI855" s="36">
        <f t="shared" si="486"/>
        <v>2</v>
      </c>
      <c r="BJ855" s="37">
        <f t="shared" si="487"/>
        <v>2.0449999999999999E-2</v>
      </c>
      <c r="BK855" s="36">
        <f t="shared" si="488"/>
        <v>2</v>
      </c>
      <c r="BL855" s="37">
        <f t="shared" si="489"/>
        <v>3.4840000000000003E-2</v>
      </c>
      <c r="BM855" s="37">
        <f t="shared" si="490"/>
        <v>-1.439E-2</v>
      </c>
      <c r="BN855" s="37">
        <f t="shared" si="491"/>
        <v>2.0449999999999999E-2</v>
      </c>
      <c r="BO855" s="38">
        <f t="shared" si="492"/>
        <v>100</v>
      </c>
    </row>
    <row r="856" spans="1:67" x14ac:dyDescent="0.25">
      <c r="A856" s="34"/>
      <c r="B856" s="35"/>
      <c r="C856" s="34" t="s">
        <v>372</v>
      </c>
      <c r="D856" s="34"/>
      <c r="E856">
        <v>280</v>
      </c>
      <c r="F856">
        <v>82500</v>
      </c>
      <c r="G856">
        <v>166</v>
      </c>
      <c r="H856">
        <v>76311</v>
      </c>
      <c r="I856">
        <v>-27057</v>
      </c>
      <c r="J856">
        <v>49254</v>
      </c>
      <c r="L856">
        <v>74</v>
      </c>
      <c r="M856">
        <v>73148</v>
      </c>
      <c r="N856">
        <v>39</v>
      </c>
      <c r="O856">
        <v>34236</v>
      </c>
      <c r="P856">
        <v>-8665</v>
      </c>
      <c r="Q856">
        <v>25571</v>
      </c>
      <c r="S856">
        <v>12</v>
      </c>
      <c r="T856">
        <v>84413</v>
      </c>
      <c r="U856">
        <v>3</v>
      </c>
      <c r="V856">
        <v>11000</v>
      </c>
      <c r="W856">
        <v>0</v>
      </c>
      <c r="X856">
        <v>11000</v>
      </c>
      <c r="Z856">
        <v>366</v>
      </c>
      <c r="AA856">
        <v>240061</v>
      </c>
      <c r="AB856">
        <v>208</v>
      </c>
      <c r="AC856">
        <v>121547</v>
      </c>
      <c r="AD856">
        <v>-35722</v>
      </c>
      <c r="AE856">
        <v>85825</v>
      </c>
      <c r="AG856" s="39">
        <f t="shared" si="458"/>
        <v>280</v>
      </c>
      <c r="AH856" s="40">
        <f t="shared" si="459"/>
        <v>0.82499999999999996</v>
      </c>
      <c r="AI856" s="39">
        <f t="shared" si="460"/>
        <v>166</v>
      </c>
      <c r="AJ856" s="40">
        <f t="shared" si="461"/>
        <v>0.76310999999999996</v>
      </c>
      <c r="AK856" s="40">
        <f t="shared" si="462"/>
        <v>-0.27056999999999998</v>
      </c>
      <c r="AL856" s="40">
        <f t="shared" si="463"/>
        <v>0.49253999999999998</v>
      </c>
      <c r="AM856" s="40">
        <f t="shared" si="464"/>
        <v>59.701818181818176</v>
      </c>
      <c r="AN856" s="39">
        <f t="shared" si="465"/>
        <v>74</v>
      </c>
      <c r="AO856" s="40">
        <f t="shared" si="466"/>
        <v>0.73148000000000002</v>
      </c>
      <c r="AP856" s="39">
        <f t="shared" si="467"/>
        <v>39</v>
      </c>
      <c r="AQ856" s="40">
        <f t="shared" si="468"/>
        <v>0.34236</v>
      </c>
      <c r="AR856" s="40">
        <f t="shared" si="469"/>
        <v>-8.6650000000000005E-2</v>
      </c>
      <c r="AS856" s="40">
        <f t="shared" si="470"/>
        <v>0.25570999999999999</v>
      </c>
      <c r="AT856" s="40">
        <f t="shared" si="471"/>
        <v>34.957893585607259</v>
      </c>
      <c r="AU856" s="39">
        <f t="shared" si="472"/>
        <v>354</v>
      </c>
      <c r="AV856" s="40">
        <f t="shared" si="473"/>
        <v>1.5564800000000001</v>
      </c>
      <c r="AW856" s="39">
        <f t="shared" si="474"/>
        <v>205</v>
      </c>
      <c r="AX856" s="40">
        <f t="shared" si="475"/>
        <v>1.10547</v>
      </c>
      <c r="AY856" s="40">
        <f t="shared" si="476"/>
        <v>-0.35721999999999998</v>
      </c>
      <c r="AZ856" s="40">
        <f t="shared" si="477"/>
        <v>0.74824999999999997</v>
      </c>
      <c r="BA856" s="40">
        <f t="shared" si="478"/>
        <v>48.073216488486835</v>
      </c>
      <c r="BB856" s="39">
        <f t="shared" si="479"/>
        <v>12</v>
      </c>
      <c r="BC856" s="40">
        <f t="shared" si="480"/>
        <v>0.84413000000000005</v>
      </c>
      <c r="BD856" s="39">
        <f t="shared" si="481"/>
        <v>3</v>
      </c>
      <c r="BE856" s="40">
        <f t="shared" si="482"/>
        <v>0.11</v>
      </c>
      <c r="BF856" s="40">
        <f t="shared" si="483"/>
        <v>0</v>
      </c>
      <c r="BG856" s="40">
        <f t="shared" si="484"/>
        <v>0.11</v>
      </c>
      <c r="BH856" s="40">
        <f t="shared" si="485"/>
        <v>13.031168184995201</v>
      </c>
      <c r="BI856" s="39">
        <f t="shared" si="486"/>
        <v>366</v>
      </c>
      <c r="BJ856" s="40">
        <f t="shared" si="487"/>
        <v>2.4006099999999999</v>
      </c>
      <c r="BK856" s="39">
        <f t="shared" si="488"/>
        <v>208</v>
      </c>
      <c r="BL856" s="40">
        <f t="shared" si="489"/>
        <v>1.2154700000000001</v>
      </c>
      <c r="BM856" s="40">
        <f t="shared" si="490"/>
        <v>-0.35721999999999998</v>
      </c>
      <c r="BN856" s="40">
        <f t="shared" si="491"/>
        <v>0.85824999999999996</v>
      </c>
      <c r="BO856" s="40">
        <f t="shared" si="492"/>
        <v>35.751329870324625</v>
      </c>
    </row>
    <row r="857" spans="1:67" x14ac:dyDescent="0.25">
      <c r="A857" s="16"/>
      <c r="B857" s="15" t="s">
        <v>49</v>
      </c>
      <c r="C857" s="16"/>
      <c r="D857" s="16"/>
      <c r="E857">
        <v>6202</v>
      </c>
      <c r="F857">
        <v>1964837</v>
      </c>
      <c r="G857">
        <v>3566</v>
      </c>
      <c r="H857">
        <v>2179082.7999999998</v>
      </c>
      <c r="I857">
        <v>-1051309.8</v>
      </c>
      <c r="J857">
        <v>1127773</v>
      </c>
      <c r="L857">
        <v>3806</v>
      </c>
      <c r="M857">
        <v>4366639</v>
      </c>
      <c r="N857">
        <v>2023</v>
      </c>
      <c r="O857">
        <v>2389539</v>
      </c>
      <c r="P857">
        <v>-584102</v>
      </c>
      <c r="Q857">
        <v>1805437</v>
      </c>
      <c r="S857">
        <v>225</v>
      </c>
      <c r="T857">
        <v>2305088</v>
      </c>
      <c r="U857">
        <v>69</v>
      </c>
      <c r="V857">
        <v>500656</v>
      </c>
      <c r="W857">
        <v>-96711</v>
      </c>
      <c r="X857">
        <v>403945</v>
      </c>
      <c r="Z857">
        <v>10233</v>
      </c>
      <c r="AA857">
        <v>8636564</v>
      </c>
      <c r="AB857">
        <v>5658</v>
      </c>
      <c r="AC857">
        <v>5069277.8</v>
      </c>
      <c r="AD857">
        <v>-1732122.8</v>
      </c>
      <c r="AE857">
        <v>3337155</v>
      </c>
      <c r="AG857" s="41">
        <f t="shared" si="458"/>
        <v>6202</v>
      </c>
      <c r="AH857" s="42">
        <f t="shared" si="459"/>
        <v>19.64837</v>
      </c>
      <c r="AI857" s="41">
        <f t="shared" si="460"/>
        <v>3566</v>
      </c>
      <c r="AJ857" s="42">
        <f t="shared" si="461"/>
        <v>21.790827999999998</v>
      </c>
      <c r="AK857" s="42">
        <f t="shared" si="462"/>
        <v>-10.513098000000001</v>
      </c>
      <c r="AL857" s="42">
        <f t="shared" si="463"/>
        <v>11.27773</v>
      </c>
      <c r="AM857" s="42">
        <f t="shared" si="464"/>
        <v>57.397789231371355</v>
      </c>
      <c r="AN857" s="41">
        <f t="shared" si="465"/>
        <v>3806</v>
      </c>
      <c r="AO857" s="42">
        <f t="shared" si="466"/>
        <v>43.66639</v>
      </c>
      <c r="AP857" s="41">
        <f t="shared" si="467"/>
        <v>2023</v>
      </c>
      <c r="AQ857" s="42">
        <f t="shared" si="468"/>
        <v>23.895389999999999</v>
      </c>
      <c r="AR857" s="42">
        <f t="shared" si="469"/>
        <v>-5.8410200000000003</v>
      </c>
      <c r="AS857" s="42">
        <f t="shared" si="470"/>
        <v>18.054369999999999</v>
      </c>
      <c r="AT857" s="42">
        <f t="shared" si="471"/>
        <v>41.3461474603236</v>
      </c>
      <c r="AU857" s="41">
        <f t="shared" si="472"/>
        <v>10008</v>
      </c>
      <c r="AV857" s="42">
        <f t="shared" si="473"/>
        <v>63.31476</v>
      </c>
      <c r="AW857" s="41">
        <f t="shared" si="474"/>
        <v>5589</v>
      </c>
      <c r="AX857" s="42">
        <f t="shared" si="475"/>
        <v>45.686217999999997</v>
      </c>
      <c r="AY857" s="42">
        <f t="shared" si="476"/>
        <v>-16.354118</v>
      </c>
      <c r="AZ857" s="42">
        <f t="shared" si="477"/>
        <v>29.332099999999997</v>
      </c>
      <c r="BA857" s="42">
        <f t="shared" si="478"/>
        <v>46.32742823316395</v>
      </c>
      <c r="BB857" s="41">
        <f t="shared" si="479"/>
        <v>225</v>
      </c>
      <c r="BC857" s="42">
        <f t="shared" si="480"/>
        <v>23.050879999999999</v>
      </c>
      <c r="BD857" s="41">
        <f t="shared" si="481"/>
        <v>69</v>
      </c>
      <c r="BE857" s="42">
        <f t="shared" si="482"/>
        <v>5.0065600000000003</v>
      </c>
      <c r="BF857" s="42">
        <f t="shared" si="483"/>
        <v>-0.96711000000000003</v>
      </c>
      <c r="BG857" s="42">
        <f t="shared" si="484"/>
        <v>4.0394500000000004</v>
      </c>
      <c r="BH857" s="42">
        <f t="shared" si="485"/>
        <v>17.524059818974376</v>
      </c>
      <c r="BI857" s="41">
        <f t="shared" si="486"/>
        <v>10233</v>
      </c>
      <c r="BJ857" s="42">
        <f t="shared" si="487"/>
        <v>86.365639999999999</v>
      </c>
      <c r="BK857" s="41">
        <f t="shared" si="488"/>
        <v>5658</v>
      </c>
      <c r="BL857" s="42">
        <f t="shared" si="489"/>
        <v>50.692777999999997</v>
      </c>
      <c r="BM857" s="42">
        <f t="shared" si="490"/>
        <v>-17.321228000000001</v>
      </c>
      <c r="BN857" s="42">
        <f t="shared" si="491"/>
        <v>33.371549999999999</v>
      </c>
      <c r="BO857" s="42">
        <f t="shared" si="492"/>
        <v>38.639845660843825</v>
      </c>
    </row>
    <row r="858" spans="1:67" x14ac:dyDescent="0.25">
      <c r="A858" s="14" t="s">
        <v>43</v>
      </c>
      <c r="B858" s="4" t="s">
        <v>50</v>
      </c>
      <c r="C858" s="14">
        <v>1434101</v>
      </c>
      <c r="D858" s="14" t="s">
        <v>15</v>
      </c>
      <c r="E858">
        <v>96</v>
      </c>
      <c r="F858">
        <v>30513</v>
      </c>
      <c r="G858">
        <v>19</v>
      </c>
      <c r="H858">
        <v>8450</v>
      </c>
      <c r="I858">
        <v>-1884</v>
      </c>
      <c r="J858">
        <v>6566</v>
      </c>
      <c r="L858">
        <v>134</v>
      </c>
      <c r="M858">
        <v>163065</v>
      </c>
      <c r="N858">
        <v>33</v>
      </c>
      <c r="O858">
        <v>31639</v>
      </c>
      <c r="P858">
        <v>-1344</v>
      </c>
      <c r="Q858">
        <v>30295</v>
      </c>
      <c r="S858">
        <v>3</v>
      </c>
      <c r="T858">
        <v>24318</v>
      </c>
      <c r="U858">
        <v>0</v>
      </c>
      <c r="V858">
        <v>0</v>
      </c>
      <c r="W858">
        <v>0</v>
      </c>
      <c r="X858">
        <v>0</v>
      </c>
      <c r="Z858">
        <v>233</v>
      </c>
      <c r="AA858">
        <v>217896</v>
      </c>
      <c r="AB858">
        <v>52</v>
      </c>
      <c r="AC858">
        <v>40089</v>
      </c>
      <c r="AD858">
        <v>-3228</v>
      </c>
      <c r="AE858">
        <v>36861</v>
      </c>
      <c r="AG858" s="36">
        <f t="shared" si="458"/>
        <v>96</v>
      </c>
      <c r="AH858" s="37">
        <f t="shared" si="459"/>
        <v>0.30513000000000001</v>
      </c>
      <c r="AI858" s="36">
        <f t="shared" si="460"/>
        <v>19</v>
      </c>
      <c r="AJ858" s="37">
        <f t="shared" si="461"/>
        <v>8.4500000000000006E-2</v>
      </c>
      <c r="AK858" s="37">
        <f t="shared" si="462"/>
        <v>-1.8839999999999999E-2</v>
      </c>
      <c r="AL858" s="37">
        <f t="shared" si="463"/>
        <v>6.5659999999999996E-2</v>
      </c>
      <c r="AM858" s="38">
        <f t="shared" si="464"/>
        <v>21.518696948841477</v>
      </c>
      <c r="AN858" s="36">
        <f t="shared" si="465"/>
        <v>134</v>
      </c>
      <c r="AO858" s="37">
        <f t="shared" si="466"/>
        <v>1.6306499999999999</v>
      </c>
      <c r="AP858" s="36">
        <f t="shared" si="467"/>
        <v>33</v>
      </c>
      <c r="AQ858" s="37">
        <f t="shared" si="468"/>
        <v>0.31639</v>
      </c>
      <c r="AR858" s="37">
        <f t="shared" si="469"/>
        <v>-1.3440000000000001E-2</v>
      </c>
      <c r="AS858" s="37">
        <f t="shared" si="470"/>
        <v>0.30295</v>
      </c>
      <c r="AT858" s="38">
        <f t="shared" si="471"/>
        <v>18.578480973844787</v>
      </c>
      <c r="AU858" s="36">
        <f t="shared" si="472"/>
        <v>230</v>
      </c>
      <c r="AV858" s="37">
        <f t="shared" si="473"/>
        <v>1.9357799999999998</v>
      </c>
      <c r="AW858" s="36">
        <f t="shared" si="474"/>
        <v>52</v>
      </c>
      <c r="AX858" s="37">
        <f t="shared" si="475"/>
        <v>0.40089000000000002</v>
      </c>
      <c r="AY858" s="37">
        <f t="shared" si="476"/>
        <v>-3.2280000000000003E-2</v>
      </c>
      <c r="AZ858" s="37">
        <f t="shared" si="477"/>
        <v>0.36860999999999999</v>
      </c>
      <c r="BA858" s="38">
        <f t="shared" si="478"/>
        <v>19.041936583702697</v>
      </c>
      <c r="BB858" s="36">
        <f t="shared" si="479"/>
        <v>3</v>
      </c>
      <c r="BC858" s="37">
        <f t="shared" si="480"/>
        <v>0.24318000000000001</v>
      </c>
      <c r="BD858" s="36">
        <f t="shared" si="481"/>
        <v>0</v>
      </c>
      <c r="BE858" s="37">
        <f t="shared" si="482"/>
        <v>0</v>
      </c>
      <c r="BF858" s="37">
        <f t="shared" si="483"/>
        <v>0</v>
      </c>
      <c r="BG858" s="37">
        <f t="shared" si="484"/>
        <v>0</v>
      </c>
      <c r="BH858" s="38">
        <f t="shared" si="485"/>
        <v>0</v>
      </c>
      <c r="BI858" s="36">
        <f t="shared" si="486"/>
        <v>233</v>
      </c>
      <c r="BJ858" s="37">
        <f t="shared" si="487"/>
        <v>2.17896</v>
      </c>
      <c r="BK858" s="36">
        <f t="shared" si="488"/>
        <v>52</v>
      </c>
      <c r="BL858" s="37">
        <f t="shared" si="489"/>
        <v>0.40089000000000002</v>
      </c>
      <c r="BM858" s="37">
        <f t="shared" si="490"/>
        <v>-3.2280000000000003E-2</v>
      </c>
      <c r="BN858" s="37">
        <f t="shared" si="491"/>
        <v>0.36860999999999999</v>
      </c>
      <c r="BO858" s="38">
        <f t="shared" si="492"/>
        <v>16.916785989646435</v>
      </c>
    </row>
    <row r="859" spans="1:67" x14ac:dyDescent="0.25">
      <c r="A859" s="14" t="s">
        <v>43</v>
      </c>
      <c r="B859" s="4" t="s">
        <v>50</v>
      </c>
      <c r="C859" s="14">
        <v>1434101</v>
      </c>
      <c r="D859" s="14" t="s">
        <v>16</v>
      </c>
      <c r="E859">
        <v>166</v>
      </c>
      <c r="F859">
        <v>49225</v>
      </c>
      <c r="G859">
        <v>129</v>
      </c>
      <c r="H859">
        <v>70931</v>
      </c>
      <c r="I859">
        <v>-32508</v>
      </c>
      <c r="J859">
        <v>38423</v>
      </c>
      <c r="L859">
        <v>36</v>
      </c>
      <c r="M859">
        <v>31066</v>
      </c>
      <c r="N859">
        <v>30</v>
      </c>
      <c r="O859">
        <v>34056</v>
      </c>
      <c r="P859">
        <v>-12117</v>
      </c>
      <c r="Q859">
        <v>21939</v>
      </c>
      <c r="Z859">
        <v>202</v>
      </c>
      <c r="AA859">
        <v>80291</v>
      </c>
      <c r="AB859">
        <v>159</v>
      </c>
      <c r="AC859">
        <v>104987</v>
      </c>
      <c r="AD859">
        <v>-44625</v>
      </c>
      <c r="AE859">
        <v>60362</v>
      </c>
      <c r="AG859" s="36">
        <f t="shared" si="458"/>
        <v>166</v>
      </c>
      <c r="AH859" s="37">
        <f t="shared" si="459"/>
        <v>0.49225000000000002</v>
      </c>
      <c r="AI859" s="36">
        <f t="shared" si="460"/>
        <v>129</v>
      </c>
      <c r="AJ859" s="37">
        <f t="shared" si="461"/>
        <v>0.70931</v>
      </c>
      <c r="AK859" s="37">
        <f t="shared" si="462"/>
        <v>-0.32507999999999998</v>
      </c>
      <c r="AL859" s="37">
        <f t="shared" si="463"/>
        <v>0.38423000000000002</v>
      </c>
      <c r="AM859" s="38">
        <f t="shared" si="464"/>
        <v>78.055865921787714</v>
      </c>
      <c r="AN859" s="36">
        <f t="shared" si="465"/>
        <v>36</v>
      </c>
      <c r="AO859" s="37">
        <f t="shared" si="466"/>
        <v>0.31065999999999999</v>
      </c>
      <c r="AP859" s="36">
        <f t="shared" si="467"/>
        <v>30</v>
      </c>
      <c r="AQ859" s="37">
        <f t="shared" si="468"/>
        <v>0.34055999999999997</v>
      </c>
      <c r="AR859" s="37">
        <f t="shared" si="469"/>
        <v>-0.12117</v>
      </c>
      <c r="AS859" s="37">
        <f t="shared" si="470"/>
        <v>0.21939</v>
      </c>
      <c r="AT859" s="38">
        <f t="shared" si="471"/>
        <v>70.620614176269882</v>
      </c>
      <c r="AU859" s="36">
        <f t="shared" si="472"/>
        <v>202</v>
      </c>
      <c r="AV859" s="37">
        <f t="shared" si="473"/>
        <v>0.80291000000000001</v>
      </c>
      <c r="AW859" s="36">
        <f t="shared" si="474"/>
        <v>159</v>
      </c>
      <c r="AX859" s="37">
        <f t="shared" si="475"/>
        <v>1.0498699999999999</v>
      </c>
      <c r="AY859" s="37">
        <f t="shared" si="476"/>
        <v>-0.44624999999999998</v>
      </c>
      <c r="AZ859" s="37">
        <f t="shared" si="477"/>
        <v>0.60362000000000005</v>
      </c>
      <c r="BA859" s="38">
        <f t="shared" si="478"/>
        <v>75.17903625562019</v>
      </c>
      <c r="BB859" s="36">
        <f t="shared" si="479"/>
        <v>0</v>
      </c>
      <c r="BC859" s="37">
        <f t="shared" si="480"/>
        <v>0</v>
      </c>
      <c r="BD859" s="36">
        <f t="shared" si="481"/>
        <v>0</v>
      </c>
      <c r="BE859" s="37">
        <f t="shared" si="482"/>
        <v>0</v>
      </c>
      <c r="BF859" s="37">
        <f t="shared" si="483"/>
        <v>0</v>
      </c>
      <c r="BG859" s="37">
        <f t="shared" si="484"/>
        <v>0</v>
      </c>
      <c r="BH859" s="38" t="e">
        <f t="shared" si="485"/>
        <v>#DIV/0!</v>
      </c>
      <c r="BI859" s="36">
        <f t="shared" si="486"/>
        <v>202</v>
      </c>
      <c r="BJ859" s="37">
        <f t="shared" si="487"/>
        <v>0.80291000000000001</v>
      </c>
      <c r="BK859" s="36">
        <f t="shared" si="488"/>
        <v>159</v>
      </c>
      <c r="BL859" s="37">
        <f t="shared" si="489"/>
        <v>1.0498700000000001</v>
      </c>
      <c r="BM859" s="37">
        <f t="shared" si="490"/>
        <v>-0.44624999999999998</v>
      </c>
      <c r="BN859" s="37">
        <f t="shared" si="491"/>
        <v>0.60362000000000005</v>
      </c>
      <c r="BO859" s="38">
        <f t="shared" si="492"/>
        <v>75.17903625562019</v>
      </c>
    </row>
    <row r="860" spans="1:67" x14ac:dyDescent="0.25">
      <c r="A860" s="14" t="s">
        <v>43</v>
      </c>
      <c r="B860" s="4" t="s">
        <v>50</v>
      </c>
      <c r="C860" s="14">
        <v>1434101</v>
      </c>
      <c r="D860" s="14" t="s">
        <v>17</v>
      </c>
      <c r="E860">
        <v>3</v>
      </c>
      <c r="F860">
        <v>1186</v>
      </c>
      <c r="G860">
        <v>3</v>
      </c>
      <c r="H860">
        <v>1410</v>
      </c>
      <c r="I860">
        <v>-224</v>
      </c>
      <c r="J860">
        <v>1186</v>
      </c>
      <c r="L860">
        <v>7</v>
      </c>
      <c r="M860">
        <v>10795</v>
      </c>
      <c r="N860">
        <v>5</v>
      </c>
      <c r="O860">
        <v>6519</v>
      </c>
      <c r="P860">
        <v>-1359</v>
      </c>
      <c r="Q860">
        <v>5160</v>
      </c>
      <c r="Z860">
        <v>10</v>
      </c>
      <c r="AA860">
        <v>11981</v>
      </c>
      <c r="AB860">
        <v>8</v>
      </c>
      <c r="AC860">
        <v>7929</v>
      </c>
      <c r="AD860">
        <v>-1583</v>
      </c>
      <c r="AE860">
        <v>6346</v>
      </c>
      <c r="AG860" s="36">
        <f t="shared" si="458"/>
        <v>3</v>
      </c>
      <c r="AH860" s="37">
        <f t="shared" si="459"/>
        <v>1.1860000000000001E-2</v>
      </c>
      <c r="AI860" s="36">
        <f t="shared" si="460"/>
        <v>3</v>
      </c>
      <c r="AJ860" s="37">
        <f t="shared" si="461"/>
        <v>1.41E-2</v>
      </c>
      <c r="AK860" s="37">
        <f t="shared" si="462"/>
        <v>-2.2399999999999998E-3</v>
      </c>
      <c r="AL860" s="37">
        <f t="shared" si="463"/>
        <v>1.1860000000000001E-2</v>
      </c>
      <c r="AM860" s="38">
        <f t="shared" si="464"/>
        <v>100</v>
      </c>
      <c r="AN860" s="36">
        <f t="shared" si="465"/>
        <v>7</v>
      </c>
      <c r="AO860" s="37">
        <f t="shared" si="466"/>
        <v>0.10795</v>
      </c>
      <c r="AP860" s="36">
        <f t="shared" si="467"/>
        <v>5</v>
      </c>
      <c r="AQ860" s="37">
        <f t="shared" si="468"/>
        <v>6.5189999999999998E-2</v>
      </c>
      <c r="AR860" s="37">
        <f t="shared" si="469"/>
        <v>-1.359E-2</v>
      </c>
      <c r="AS860" s="37">
        <f t="shared" si="470"/>
        <v>5.16E-2</v>
      </c>
      <c r="AT860" s="38">
        <f t="shared" si="471"/>
        <v>47.799907364520614</v>
      </c>
      <c r="AU860" s="36">
        <f t="shared" si="472"/>
        <v>10</v>
      </c>
      <c r="AV860" s="37">
        <f t="shared" si="473"/>
        <v>0.11981</v>
      </c>
      <c r="AW860" s="36">
        <f t="shared" si="474"/>
        <v>8</v>
      </c>
      <c r="AX860" s="37">
        <f t="shared" si="475"/>
        <v>7.9289999999999999E-2</v>
      </c>
      <c r="AY860" s="37">
        <f t="shared" si="476"/>
        <v>-1.583E-2</v>
      </c>
      <c r="AZ860" s="37">
        <f t="shared" si="477"/>
        <v>6.3460000000000003E-2</v>
      </c>
      <c r="BA860" s="38">
        <f t="shared" si="478"/>
        <v>52.967198063600705</v>
      </c>
      <c r="BB860" s="36">
        <f t="shared" si="479"/>
        <v>0</v>
      </c>
      <c r="BC860" s="37">
        <f t="shared" si="480"/>
        <v>0</v>
      </c>
      <c r="BD860" s="36">
        <f t="shared" si="481"/>
        <v>0</v>
      </c>
      <c r="BE860" s="37">
        <f t="shared" si="482"/>
        <v>0</v>
      </c>
      <c r="BF860" s="37">
        <f t="shared" si="483"/>
        <v>0</v>
      </c>
      <c r="BG860" s="37">
        <f t="shared" si="484"/>
        <v>0</v>
      </c>
      <c r="BH860" s="38" t="e">
        <f t="shared" si="485"/>
        <v>#DIV/0!</v>
      </c>
      <c r="BI860" s="36">
        <f t="shared" si="486"/>
        <v>10</v>
      </c>
      <c r="BJ860" s="37">
        <f t="shared" si="487"/>
        <v>0.11981</v>
      </c>
      <c r="BK860" s="36">
        <f t="shared" si="488"/>
        <v>8</v>
      </c>
      <c r="BL860" s="37">
        <f t="shared" si="489"/>
        <v>7.9289999999999999E-2</v>
      </c>
      <c r="BM860" s="37">
        <f t="shared" si="490"/>
        <v>-1.583E-2</v>
      </c>
      <c r="BN860" s="37">
        <f t="shared" si="491"/>
        <v>6.3460000000000003E-2</v>
      </c>
      <c r="BO860" s="38">
        <f t="shared" si="492"/>
        <v>52.967198063600705</v>
      </c>
    </row>
    <row r="861" spans="1:67" x14ac:dyDescent="0.25">
      <c r="A861" s="14" t="s">
        <v>43</v>
      </c>
      <c r="B861" s="4" t="s">
        <v>50</v>
      </c>
      <c r="C861" s="14">
        <v>1434101</v>
      </c>
      <c r="D861" s="14" t="s">
        <v>18</v>
      </c>
      <c r="E861">
        <v>1</v>
      </c>
      <c r="F861">
        <v>0</v>
      </c>
      <c r="G861">
        <v>1</v>
      </c>
      <c r="H861">
        <v>1755</v>
      </c>
      <c r="I861">
        <v>-1755</v>
      </c>
      <c r="J861">
        <v>0</v>
      </c>
      <c r="Z861">
        <v>1</v>
      </c>
      <c r="AA861">
        <v>0</v>
      </c>
      <c r="AB861">
        <v>1</v>
      </c>
      <c r="AC861">
        <v>1755</v>
      </c>
      <c r="AD861">
        <v>-1755</v>
      </c>
      <c r="AE861">
        <v>0</v>
      </c>
      <c r="AG861" s="36">
        <f t="shared" si="458"/>
        <v>1</v>
      </c>
      <c r="AH861" s="37">
        <f t="shared" si="459"/>
        <v>0</v>
      </c>
      <c r="AI861" s="36">
        <f t="shared" si="460"/>
        <v>1</v>
      </c>
      <c r="AJ861" s="37">
        <f t="shared" si="461"/>
        <v>1.755E-2</v>
      </c>
      <c r="AK861" s="37">
        <f t="shared" si="462"/>
        <v>-1.755E-2</v>
      </c>
      <c r="AL861" s="37">
        <f t="shared" si="463"/>
        <v>0</v>
      </c>
      <c r="AM861" s="38" t="e">
        <f t="shared" si="464"/>
        <v>#DIV/0!</v>
      </c>
      <c r="AN861" s="36">
        <f t="shared" si="465"/>
        <v>0</v>
      </c>
      <c r="AO861" s="37">
        <f t="shared" si="466"/>
        <v>0</v>
      </c>
      <c r="AP861" s="36">
        <f t="shared" si="467"/>
        <v>0</v>
      </c>
      <c r="AQ861" s="37">
        <f t="shared" si="468"/>
        <v>0</v>
      </c>
      <c r="AR861" s="37">
        <f t="shared" si="469"/>
        <v>0</v>
      </c>
      <c r="AS861" s="37">
        <f t="shared" si="470"/>
        <v>0</v>
      </c>
      <c r="AT861" s="38" t="e">
        <f t="shared" si="471"/>
        <v>#DIV/0!</v>
      </c>
      <c r="AU861" s="36">
        <f t="shared" si="472"/>
        <v>1</v>
      </c>
      <c r="AV861" s="37">
        <f t="shared" si="473"/>
        <v>0</v>
      </c>
      <c r="AW861" s="36">
        <f t="shared" si="474"/>
        <v>1</v>
      </c>
      <c r="AX861" s="37">
        <f t="shared" si="475"/>
        <v>1.755E-2</v>
      </c>
      <c r="AY861" s="37">
        <f t="shared" si="476"/>
        <v>-1.755E-2</v>
      </c>
      <c r="AZ861" s="37">
        <f t="shared" si="477"/>
        <v>0</v>
      </c>
      <c r="BA861" s="38" t="e">
        <f t="shared" si="478"/>
        <v>#DIV/0!</v>
      </c>
      <c r="BB861" s="36">
        <f t="shared" si="479"/>
        <v>0</v>
      </c>
      <c r="BC861" s="37">
        <f t="shared" si="480"/>
        <v>0</v>
      </c>
      <c r="BD861" s="36">
        <f t="shared" si="481"/>
        <v>0</v>
      </c>
      <c r="BE861" s="37">
        <f t="shared" si="482"/>
        <v>0</v>
      </c>
      <c r="BF861" s="37">
        <f t="shared" si="483"/>
        <v>0</v>
      </c>
      <c r="BG861" s="37">
        <f t="shared" si="484"/>
        <v>0</v>
      </c>
      <c r="BH861" s="38" t="e">
        <f t="shared" si="485"/>
        <v>#DIV/0!</v>
      </c>
      <c r="BI861" s="36">
        <f t="shared" si="486"/>
        <v>1</v>
      </c>
      <c r="BJ861" s="37">
        <f t="shared" si="487"/>
        <v>0</v>
      </c>
      <c r="BK861" s="36">
        <f t="shared" si="488"/>
        <v>1</v>
      </c>
      <c r="BL861" s="37">
        <f t="shared" si="489"/>
        <v>1.755E-2</v>
      </c>
      <c r="BM861" s="37">
        <f t="shared" si="490"/>
        <v>-1.755E-2</v>
      </c>
      <c r="BN861" s="37">
        <f t="shared" si="491"/>
        <v>0</v>
      </c>
      <c r="BO861" s="38" t="e">
        <f t="shared" si="492"/>
        <v>#DIV/0!</v>
      </c>
    </row>
    <row r="862" spans="1:67" x14ac:dyDescent="0.25">
      <c r="A862" s="34"/>
      <c r="B862" s="35"/>
      <c r="C862" s="34" t="s">
        <v>373</v>
      </c>
      <c r="D862" s="34"/>
      <c r="E862">
        <v>266</v>
      </c>
      <c r="F862">
        <v>80924</v>
      </c>
      <c r="G862">
        <v>152</v>
      </c>
      <c r="H862">
        <v>82546</v>
      </c>
      <c r="I862">
        <v>-36371</v>
      </c>
      <c r="J862">
        <v>46175</v>
      </c>
      <c r="L862">
        <v>177</v>
      </c>
      <c r="M862">
        <v>204926</v>
      </c>
      <c r="N862">
        <v>68</v>
      </c>
      <c r="O862">
        <v>72214</v>
      </c>
      <c r="P862">
        <v>-14820</v>
      </c>
      <c r="Q862">
        <v>57394</v>
      </c>
      <c r="S862">
        <v>3</v>
      </c>
      <c r="T862">
        <v>24318</v>
      </c>
      <c r="U862">
        <v>0</v>
      </c>
      <c r="V862">
        <v>0</v>
      </c>
      <c r="W862">
        <v>0</v>
      </c>
      <c r="X862">
        <v>0</v>
      </c>
      <c r="Z862">
        <v>446</v>
      </c>
      <c r="AA862">
        <v>310168</v>
      </c>
      <c r="AB862">
        <v>220</v>
      </c>
      <c r="AC862">
        <v>154760</v>
      </c>
      <c r="AD862">
        <v>-51191</v>
      </c>
      <c r="AE862">
        <v>103569</v>
      </c>
      <c r="AG862" s="39">
        <f t="shared" si="458"/>
        <v>266</v>
      </c>
      <c r="AH862" s="40">
        <f t="shared" si="459"/>
        <v>0.80923999999999996</v>
      </c>
      <c r="AI862" s="39">
        <f t="shared" si="460"/>
        <v>152</v>
      </c>
      <c r="AJ862" s="40">
        <f t="shared" si="461"/>
        <v>0.82545999999999997</v>
      </c>
      <c r="AK862" s="40">
        <f t="shared" si="462"/>
        <v>-0.36370999999999998</v>
      </c>
      <c r="AL862" s="40">
        <f t="shared" si="463"/>
        <v>0.46174999999999999</v>
      </c>
      <c r="AM862" s="40">
        <f t="shared" si="464"/>
        <v>57.059710345509373</v>
      </c>
      <c r="AN862" s="39">
        <f t="shared" si="465"/>
        <v>177</v>
      </c>
      <c r="AO862" s="40">
        <f t="shared" si="466"/>
        <v>2.0492599999999999</v>
      </c>
      <c r="AP862" s="39">
        <f t="shared" si="467"/>
        <v>68</v>
      </c>
      <c r="AQ862" s="40">
        <f t="shared" si="468"/>
        <v>0.72214</v>
      </c>
      <c r="AR862" s="40">
        <f t="shared" si="469"/>
        <v>-0.1482</v>
      </c>
      <c r="AS862" s="40">
        <f t="shared" si="470"/>
        <v>0.57394000000000001</v>
      </c>
      <c r="AT862" s="40">
        <f t="shared" si="471"/>
        <v>28.007183080721827</v>
      </c>
      <c r="AU862" s="39">
        <f t="shared" si="472"/>
        <v>443</v>
      </c>
      <c r="AV862" s="40">
        <f t="shared" si="473"/>
        <v>2.8584999999999998</v>
      </c>
      <c r="AW862" s="39">
        <f t="shared" si="474"/>
        <v>220</v>
      </c>
      <c r="AX862" s="40">
        <f t="shared" si="475"/>
        <v>1.5476000000000001</v>
      </c>
      <c r="AY862" s="40">
        <f t="shared" si="476"/>
        <v>-0.51190999999999998</v>
      </c>
      <c r="AZ862" s="40">
        <f t="shared" si="477"/>
        <v>1.03569</v>
      </c>
      <c r="BA862" s="40">
        <f t="shared" si="478"/>
        <v>36.231939828581424</v>
      </c>
      <c r="BB862" s="39">
        <f t="shared" si="479"/>
        <v>3</v>
      </c>
      <c r="BC862" s="40">
        <f t="shared" si="480"/>
        <v>0.24318000000000001</v>
      </c>
      <c r="BD862" s="39">
        <f t="shared" si="481"/>
        <v>0</v>
      </c>
      <c r="BE862" s="40">
        <f t="shared" si="482"/>
        <v>0</v>
      </c>
      <c r="BF862" s="40">
        <f t="shared" si="483"/>
        <v>0</v>
      </c>
      <c r="BG862" s="40">
        <f t="shared" si="484"/>
        <v>0</v>
      </c>
      <c r="BH862" s="40">
        <f t="shared" si="485"/>
        <v>0</v>
      </c>
      <c r="BI862" s="39">
        <f t="shared" si="486"/>
        <v>446</v>
      </c>
      <c r="BJ862" s="40">
        <f t="shared" si="487"/>
        <v>3.10168</v>
      </c>
      <c r="BK862" s="39">
        <f t="shared" si="488"/>
        <v>220</v>
      </c>
      <c r="BL862" s="40">
        <f t="shared" si="489"/>
        <v>1.5476000000000001</v>
      </c>
      <c r="BM862" s="40">
        <f t="shared" si="490"/>
        <v>-0.51190999999999998</v>
      </c>
      <c r="BN862" s="40">
        <f t="shared" si="491"/>
        <v>1.03569</v>
      </c>
      <c r="BO862" s="40">
        <f t="shared" si="492"/>
        <v>33.391258930644035</v>
      </c>
    </row>
    <row r="863" spans="1:67" x14ac:dyDescent="0.25">
      <c r="A863" s="14" t="s">
        <v>43</v>
      </c>
      <c r="B863" s="4" t="s">
        <v>50</v>
      </c>
      <c r="C863" s="14">
        <v>1434102</v>
      </c>
      <c r="D863" s="14" t="s">
        <v>15</v>
      </c>
      <c r="E863">
        <v>117</v>
      </c>
      <c r="F863">
        <v>28322</v>
      </c>
      <c r="G863">
        <v>10</v>
      </c>
      <c r="H863">
        <v>4623</v>
      </c>
      <c r="I863">
        <v>-2524</v>
      </c>
      <c r="J863">
        <v>2099</v>
      </c>
      <c r="L863">
        <v>24</v>
      </c>
      <c r="M863">
        <v>21652</v>
      </c>
      <c r="N863">
        <v>14</v>
      </c>
      <c r="O863">
        <v>9070</v>
      </c>
      <c r="P863">
        <v>-38</v>
      </c>
      <c r="Q863">
        <v>9032</v>
      </c>
      <c r="Z863">
        <v>141</v>
      </c>
      <c r="AA863">
        <v>49974</v>
      </c>
      <c r="AB863">
        <v>24</v>
      </c>
      <c r="AC863">
        <v>13693</v>
      </c>
      <c r="AD863">
        <v>-2562</v>
      </c>
      <c r="AE863">
        <v>11131</v>
      </c>
      <c r="AG863" s="36">
        <f t="shared" si="458"/>
        <v>117</v>
      </c>
      <c r="AH863" s="37">
        <f t="shared" si="459"/>
        <v>0.28322000000000003</v>
      </c>
      <c r="AI863" s="36">
        <f t="shared" si="460"/>
        <v>10</v>
      </c>
      <c r="AJ863" s="37">
        <f t="shared" si="461"/>
        <v>4.623E-2</v>
      </c>
      <c r="AK863" s="37">
        <f t="shared" si="462"/>
        <v>-2.5239999999999999E-2</v>
      </c>
      <c r="AL863" s="37">
        <f t="shared" si="463"/>
        <v>2.0990000000000002E-2</v>
      </c>
      <c r="AM863" s="38">
        <f t="shared" si="464"/>
        <v>7.4111997740272582</v>
      </c>
      <c r="AN863" s="36">
        <f t="shared" si="465"/>
        <v>24</v>
      </c>
      <c r="AO863" s="37">
        <f t="shared" si="466"/>
        <v>0.21651999999999999</v>
      </c>
      <c r="AP863" s="36">
        <f t="shared" si="467"/>
        <v>14</v>
      </c>
      <c r="AQ863" s="37">
        <f t="shared" si="468"/>
        <v>9.0700000000000003E-2</v>
      </c>
      <c r="AR863" s="37">
        <f t="shared" si="469"/>
        <v>-3.8000000000000002E-4</v>
      </c>
      <c r="AS863" s="37">
        <f t="shared" si="470"/>
        <v>9.0319999999999998E-2</v>
      </c>
      <c r="AT863" s="38">
        <f t="shared" si="471"/>
        <v>41.714391280251242</v>
      </c>
      <c r="AU863" s="36">
        <f t="shared" si="472"/>
        <v>141</v>
      </c>
      <c r="AV863" s="37">
        <f t="shared" si="473"/>
        <v>0.49974000000000002</v>
      </c>
      <c r="AW863" s="36">
        <f t="shared" si="474"/>
        <v>24</v>
      </c>
      <c r="AX863" s="37">
        <f t="shared" si="475"/>
        <v>0.13693</v>
      </c>
      <c r="AY863" s="37">
        <f t="shared" si="476"/>
        <v>-2.5619999999999997E-2</v>
      </c>
      <c r="AZ863" s="37">
        <f t="shared" si="477"/>
        <v>0.11130999999999999</v>
      </c>
      <c r="BA863" s="38">
        <f t="shared" si="478"/>
        <v>22.273582262776642</v>
      </c>
      <c r="BB863" s="36">
        <f t="shared" si="479"/>
        <v>0</v>
      </c>
      <c r="BC863" s="37">
        <f t="shared" si="480"/>
        <v>0</v>
      </c>
      <c r="BD863" s="36">
        <f t="shared" si="481"/>
        <v>0</v>
      </c>
      <c r="BE863" s="37">
        <f t="shared" si="482"/>
        <v>0</v>
      </c>
      <c r="BF863" s="37">
        <f t="shared" si="483"/>
        <v>0</v>
      </c>
      <c r="BG863" s="37">
        <f t="shared" si="484"/>
        <v>0</v>
      </c>
      <c r="BH863" s="38" t="e">
        <f t="shared" si="485"/>
        <v>#DIV/0!</v>
      </c>
      <c r="BI863" s="36">
        <f t="shared" si="486"/>
        <v>141</v>
      </c>
      <c r="BJ863" s="37">
        <f t="shared" si="487"/>
        <v>0.49974000000000002</v>
      </c>
      <c r="BK863" s="36">
        <f t="shared" si="488"/>
        <v>24</v>
      </c>
      <c r="BL863" s="37">
        <f t="shared" si="489"/>
        <v>0.13693</v>
      </c>
      <c r="BM863" s="37">
        <f t="shared" si="490"/>
        <v>-2.562E-2</v>
      </c>
      <c r="BN863" s="37">
        <f t="shared" si="491"/>
        <v>0.11131000000000001</v>
      </c>
      <c r="BO863" s="38">
        <f t="shared" si="492"/>
        <v>22.273582262776646</v>
      </c>
    </row>
    <row r="864" spans="1:67" x14ac:dyDescent="0.25">
      <c r="A864" s="14" t="s">
        <v>43</v>
      </c>
      <c r="B864" s="4" t="s">
        <v>50</v>
      </c>
      <c r="C864" s="14">
        <v>1434102</v>
      </c>
      <c r="D864" s="14" t="s">
        <v>16</v>
      </c>
      <c r="E864">
        <v>212</v>
      </c>
      <c r="F864">
        <v>67308</v>
      </c>
      <c r="G864">
        <v>152</v>
      </c>
      <c r="H864">
        <v>77931</v>
      </c>
      <c r="I864">
        <v>-28123</v>
      </c>
      <c r="J864">
        <v>49808</v>
      </c>
      <c r="L864">
        <v>37</v>
      </c>
      <c r="M864">
        <v>27017</v>
      </c>
      <c r="N864">
        <v>25</v>
      </c>
      <c r="O864">
        <v>24966</v>
      </c>
      <c r="P864">
        <v>-7188</v>
      </c>
      <c r="Q864">
        <v>17778</v>
      </c>
      <c r="Z864">
        <v>249</v>
      </c>
      <c r="AA864">
        <v>94325</v>
      </c>
      <c r="AB864">
        <v>177</v>
      </c>
      <c r="AC864">
        <v>102897</v>
      </c>
      <c r="AD864">
        <v>-35311</v>
      </c>
      <c r="AE864">
        <v>67586</v>
      </c>
      <c r="AG864" s="36">
        <f t="shared" si="458"/>
        <v>212</v>
      </c>
      <c r="AH864" s="37">
        <f t="shared" si="459"/>
        <v>0.67308000000000001</v>
      </c>
      <c r="AI864" s="36">
        <f t="shared" si="460"/>
        <v>152</v>
      </c>
      <c r="AJ864" s="37">
        <f t="shared" si="461"/>
        <v>0.77930999999999995</v>
      </c>
      <c r="AK864" s="37">
        <f t="shared" si="462"/>
        <v>-0.28122999999999998</v>
      </c>
      <c r="AL864" s="37">
        <f t="shared" si="463"/>
        <v>0.49808000000000002</v>
      </c>
      <c r="AM864" s="38">
        <f t="shared" si="464"/>
        <v>74.000118856599514</v>
      </c>
      <c r="AN864" s="36">
        <f t="shared" si="465"/>
        <v>37</v>
      </c>
      <c r="AO864" s="37">
        <f t="shared" si="466"/>
        <v>0.27017000000000002</v>
      </c>
      <c r="AP864" s="36">
        <f t="shared" si="467"/>
        <v>25</v>
      </c>
      <c r="AQ864" s="37">
        <f t="shared" si="468"/>
        <v>0.24965999999999999</v>
      </c>
      <c r="AR864" s="37">
        <f t="shared" si="469"/>
        <v>-7.1879999999999999E-2</v>
      </c>
      <c r="AS864" s="37">
        <f t="shared" si="470"/>
        <v>0.17777999999999999</v>
      </c>
      <c r="AT864" s="38">
        <f t="shared" si="471"/>
        <v>65.803012917792486</v>
      </c>
      <c r="AU864" s="36">
        <f t="shared" si="472"/>
        <v>249</v>
      </c>
      <c r="AV864" s="37">
        <f t="shared" si="473"/>
        <v>0.94325000000000003</v>
      </c>
      <c r="AW864" s="36">
        <f t="shared" si="474"/>
        <v>177</v>
      </c>
      <c r="AX864" s="37">
        <f t="shared" si="475"/>
        <v>1.0289699999999999</v>
      </c>
      <c r="AY864" s="37">
        <f t="shared" si="476"/>
        <v>-0.35310999999999998</v>
      </c>
      <c r="AZ864" s="37">
        <f t="shared" si="477"/>
        <v>0.67586000000000002</v>
      </c>
      <c r="BA864" s="38">
        <f t="shared" si="478"/>
        <v>71.652266101245687</v>
      </c>
      <c r="BB864" s="36">
        <f t="shared" si="479"/>
        <v>0</v>
      </c>
      <c r="BC864" s="37">
        <f t="shared" si="480"/>
        <v>0</v>
      </c>
      <c r="BD864" s="36">
        <f t="shared" si="481"/>
        <v>0</v>
      </c>
      <c r="BE864" s="37">
        <f t="shared" si="482"/>
        <v>0</v>
      </c>
      <c r="BF864" s="37">
        <f t="shared" si="483"/>
        <v>0</v>
      </c>
      <c r="BG864" s="37">
        <f t="shared" si="484"/>
        <v>0</v>
      </c>
      <c r="BH864" s="38" t="e">
        <f t="shared" si="485"/>
        <v>#DIV/0!</v>
      </c>
      <c r="BI864" s="36">
        <f t="shared" si="486"/>
        <v>249</v>
      </c>
      <c r="BJ864" s="37">
        <f t="shared" si="487"/>
        <v>0.94325000000000003</v>
      </c>
      <c r="BK864" s="36">
        <f t="shared" si="488"/>
        <v>177</v>
      </c>
      <c r="BL864" s="37">
        <f t="shared" si="489"/>
        <v>1.0289699999999999</v>
      </c>
      <c r="BM864" s="37">
        <f t="shared" si="490"/>
        <v>-0.35310999999999998</v>
      </c>
      <c r="BN864" s="37">
        <f t="shared" si="491"/>
        <v>0.67586000000000002</v>
      </c>
      <c r="BO864" s="38">
        <f t="shared" si="492"/>
        <v>71.652266101245687</v>
      </c>
    </row>
    <row r="865" spans="1:67" x14ac:dyDescent="0.25">
      <c r="A865" s="14" t="s">
        <v>43</v>
      </c>
      <c r="B865" s="4" t="s">
        <v>50</v>
      </c>
      <c r="C865" s="14">
        <v>1434102</v>
      </c>
      <c r="D865" s="14" t="s">
        <v>17</v>
      </c>
      <c r="E865">
        <v>6</v>
      </c>
      <c r="F865">
        <v>1935</v>
      </c>
      <c r="G865">
        <v>4</v>
      </c>
      <c r="H865">
        <v>2306</v>
      </c>
      <c r="I865">
        <v>-877</v>
      </c>
      <c r="J865">
        <v>1429</v>
      </c>
      <c r="Z865">
        <v>6</v>
      </c>
      <c r="AA865">
        <v>1935</v>
      </c>
      <c r="AB865">
        <v>4</v>
      </c>
      <c r="AC865">
        <v>2306</v>
      </c>
      <c r="AD865">
        <v>-877</v>
      </c>
      <c r="AE865">
        <v>1429</v>
      </c>
      <c r="AG865" s="36">
        <f t="shared" si="458"/>
        <v>6</v>
      </c>
      <c r="AH865" s="37">
        <f t="shared" si="459"/>
        <v>1.9349999999999999E-2</v>
      </c>
      <c r="AI865" s="36">
        <f t="shared" si="460"/>
        <v>4</v>
      </c>
      <c r="AJ865" s="37">
        <f t="shared" si="461"/>
        <v>2.3060000000000001E-2</v>
      </c>
      <c r="AK865" s="37">
        <f t="shared" si="462"/>
        <v>-8.77E-3</v>
      </c>
      <c r="AL865" s="37">
        <f t="shared" si="463"/>
        <v>1.4290000000000001E-2</v>
      </c>
      <c r="AM865" s="38">
        <f t="shared" si="464"/>
        <v>73.850129198966414</v>
      </c>
      <c r="AN865" s="36">
        <f t="shared" si="465"/>
        <v>0</v>
      </c>
      <c r="AO865" s="37">
        <f t="shared" si="466"/>
        <v>0</v>
      </c>
      <c r="AP865" s="36">
        <f t="shared" si="467"/>
        <v>0</v>
      </c>
      <c r="AQ865" s="37">
        <f t="shared" si="468"/>
        <v>0</v>
      </c>
      <c r="AR865" s="37">
        <f t="shared" si="469"/>
        <v>0</v>
      </c>
      <c r="AS865" s="37">
        <f t="shared" si="470"/>
        <v>0</v>
      </c>
      <c r="AT865" s="38" t="e">
        <f t="shared" si="471"/>
        <v>#DIV/0!</v>
      </c>
      <c r="AU865" s="36">
        <f t="shared" si="472"/>
        <v>6</v>
      </c>
      <c r="AV865" s="37">
        <f t="shared" si="473"/>
        <v>1.9349999999999999E-2</v>
      </c>
      <c r="AW865" s="36">
        <f t="shared" si="474"/>
        <v>4</v>
      </c>
      <c r="AX865" s="37">
        <f t="shared" si="475"/>
        <v>2.3060000000000001E-2</v>
      </c>
      <c r="AY865" s="37">
        <f t="shared" si="476"/>
        <v>-8.77E-3</v>
      </c>
      <c r="AZ865" s="37">
        <f t="shared" si="477"/>
        <v>1.4290000000000001E-2</v>
      </c>
      <c r="BA865" s="38">
        <f t="shared" si="478"/>
        <v>73.850129198966414</v>
      </c>
      <c r="BB865" s="36">
        <f t="shared" si="479"/>
        <v>0</v>
      </c>
      <c r="BC865" s="37">
        <f t="shared" si="480"/>
        <v>0</v>
      </c>
      <c r="BD865" s="36">
        <f t="shared" si="481"/>
        <v>0</v>
      </c>
      <c r="BE865" s="37">
        <f t="shared" si="482"/>
        <v>0</v>
      </c>
      <c r="BF865" s="37">
        <f t="shared" si="483"/>
        <v>0</v>
      </c>
      <c r="BG865" s="37">
        <f t="shared" si="484"/>
        <v>0</v>
      </c>
      <c r="BH865" s="38" t="e">
        <f t="shared" si="485"/>
        <v>#DIV/0!</v>
      </c>
      <c r="BI865" s="36">
        <f t="shared" si="486"/>
        <v>6</v>
      </c>
      <c r="BJ865" s="37">
        <f t="shared" si="487"/>
        <v>1.9349999999999999E-2</v>
      </c>
      <c r="BK865" s="36">
        <f t="shared" si="488"/>
        <v>4</v>
      </c>
      <c r="BL865" s="37">
        <f t="shared" si="489"/>
        <v>2.3060000000000001E-2</v>
      </c>
      <c r="BM865" s="37">
        <f t="shared" si="490"/>
        <v>-8.77E-3</v>
      </c>
      <c r="BN865" s="37">
        <f t="shared" si="491"/>
        <v>1.4290000000000001E-2</v>
      </c>
      <c r="BO865" s="38">
        <f t="shared" si="492"/>
        <v>73.850129198966414</v>
      </c>
    </row>
    <row r="866" spans="1:67" x14ac:dyDescent="0.25">
      <c r="A866" s="14" t="s">
        <v>43</v>
      </c>
      <c r="B866" s="4" t="s">
        <v>50</v>
      </c>
      <c r="C866" s="14">
        <v>1434102</v>
      </c>
      <c r="D866" s="14" t="s">
        <v>18</v>
      </c>
      <c r="L866">
        <v>2</v>
      </c>
      <c r="M866">
        <v>1584</v>
      </c>
      <c r="N866">
        <v>2</v>
      </c>
      <c r="O866">
        <v>2927</v>
      </c>
      <c r="P866">
        <v>-1343</v>
      </c>
      <c r="Q866">
        <v>1584</v>
      </c>
      <c r="Z866">
        <v>2</v>
      </c>
      <c r="AA866">
        <v>1584</v>
      </c>
      <c r="AB866">
        <v>2</v>
      </c>
      <c r="AC866">
        <v>2927</v>
      </c>
      <c r="AD866">
        <v>-1343</v>
      </c>
      <c r="AE866">
        <v>1584</v>
      </c>
      <c r="AG866" s="36">
        <f t="shared" si="458"/>
        <v>0</v>
      </c>
      <c r="AH866" s="37">
        <f t="shared" si="459"/>
        <v>0</v>
      </c>
      <c r="AI866" s="36">
        <f t="shared" si="460"/>
        <v>0</v>
      </c>
      <c r="AJ866" s="37">
        <f t="shared" si="461"/>
        <v>0</v>
      </c>
      <c r="AK866" s="37">
        <f t="shared" si="462"/>
        <v>0</v>
      </c>
      <c r="AL866" s="37">
        <f t="shared" si="463"/>
        <v>0</v>
      </c>
      <c r="AM866" s="38" t="e">
        <f t="shared" si="464"/>
        <v>#DIV/0!</v>
      </c>
      <c r="AN866" s="36">
        <f t="shared" si="465"/>
        <v>2</v>
      </c>
      <c r="AO866" s="37">
        <f t="shared" si="466"/>
        <v>1.584E-2</v>
      </c>
      <c r="AP866" s="36">
        <f t="shared" si="467"/>
        <v>2</v>
      </c>
      <c r="AQ866" s="37">
        <f t="shared" si="468"/>
        <v>2.9270000000000001E-2</v>
      </c>
      <c r="AR866" s="37">
        <f t="shared" si="469"/>
        <v>-1.3429999999999999E-2</v>
      </c>
      <c r="AS866" s="37">
        <f t="shared" si="470"/>
        <v>1.584E-2</v>
      </c>
      <c r="AT866" s="38">
        <f t="shared" si="471"/>
        <v>100</v>
      </c>
      <c r="AU866" s="36">
        <f t="shared" si="472"/>
        <v>2</v>
      </c>
      <c r="AV866" s="37">
        <f t="shared" si="473"/>
        <v>1.584E-2</v>
      </c>
      <c r="AW866" s="36">
        <f t="shared" si="474"/>
        <v>2</v>
      </c>
      <c r="AX866" s="37">
        <f t="shared" si="475"/>
        <v>2.9270000000000001E-2</v>
      </c>
      <c r="AY866" s="37">
        <f t="shared" si="476"/>
        <v>-1.3429999999999999E-2</v>
      </c>
      <c r="AZ866" s="37">
        <f t="shared" si="477"/>
        <v>1.584E-2</v>
      </c>
      <c r="BA866" s="38">
        <f t="shared" si="478"/>
        <v>100</v>
      </c>
      <c r="BB866" s="36">
        <f t="shared" si="479"/>
        <v>0</v>
      </c>
      <c r="BC866" s="37">
        <f t="shared" si="480"/>
        <v>0</v>
      </c>
      <c r="BD866" s="36">
        <f t="shared" si="481"/>
        <v>0</v>
      </c>
      <c r="BE866" s="37">
        <f t="shared" si="482"/>
        <v>0</v>
      </c>
      <c r="BF866" s="37">
        <f t="shared" si="483"/>
        <v>0</v>
      </c>
      <c r="BG866" s="37">
        <f t="shared" si="484"/>
        <v>0</v>
      </c>
      <c r="BH866" s="38" t="e">
        <f t="shared" si="485"/>
        <v>#DIV/0!</v>
      </c>
      <c r="BI866" s="36">
        <f t="shared" si="486"/>
        <v>2</v>
      </c>
      <c r="BJ866" s="37">
        <f t="shared" si="487"/>
        <v>1.584E-2</v>
      </c>
      <c r="BK866" s="36">
        <f t="shared" si="488"/>
        <v>2</v>
      </c>
      <c r="BL866" s="37">
        <f t="shared" si="489"/>
        <v>2.9270000000000001E-2</v>
      </c>
      <c r="BM866" s="37">
        <f t="shared" si="490"/>
        <v>-1.3429999999999999E-2</v>
      </c>
      <c r="BN866" s="37">
        <f t="shared" si="491"/>
        <v>1.584E-2</v>
      </c>
      <c r="BO866" s="38">
        <f t="shared" si="492"/>
        <v>100</v>
      </c>
    </row>
    <row r="867" spans="1:67" x14ac:dyDescent="0.25">
      <c r="A867" s="34"/>
      <c r="B867" s="35"/>
      <c r="C867" s="34" t="s">
        <v>374</v>
      </c>
      <c r="D867" s="34"/>
      <c r="E867">
        <v>335</v>
      </c>
      <c r="F867">
        <v>97565</v>
      </c>
      <c r="G867">
        <v>166</v>
      </c>
      <c r="H867">
        <v>84860</v>
      </c>
      <c r="I867">
        <v>-31524</v>
      </c>
      <c r="J867">
        <v>53336</v>
      </c>
      <c r="L867">
        <v>63</v>
      </c>
      <c r="M867">
        <v>50253</v>
      </c>
      <c r="N867">
        <v>41</v>
      </c>
      <c r="O867">
        <v>36963</v>
      </c>
      <c r="P867">
        <v>-8569</v>
      </c>
      <c r="Q867">
        <v>28394</v>
      </c>
      <c r="Z867">
        <v>398</v>
      </c>
      <c r="AA867">
        <v>147818</v>
      </c>
      <c r="AB867">
        <v>207</v>
      </c>
      <c r="AC867">
        <v>121823</v>
      </c>
      <c r="AD867">
        <v>-40093</v>
      </c>
      <c r="AE867">
        <v>81730</v>
      </c>
      <c r="AG867" s="39">
        <f t="shared" si="458"/>
        <v>335</v>
      </c>
      <c r="AH867" s="40">
        <f t="shared" si="459"/>
        <v>0.97565000000000002</v>
      </c>
      <c r="AI867" s="39">
        <f t="shared" si="460"/>
        <v>166</v>
      </c>
      <c r="AJ867" s="40">
        <f t="shared" si="461"/>
        <v>0.84860000000000002</v>
      </c>
      <c r="AK867" s="40">
        <f t="shared" si="462"/>
        <v>-0.31524000000000002</v>
      </c>
      <c r="AL867" s="40">
        <f t="shared" si="463"/>
        <v>0.53335999999999995</v>
      </c>
      <c r="AM867" s="40">
        <f t="shared" si="464"/>
        <v>54.667144980269555</v>
      </c>
      <c r="AN867" s="39">
        <f t="shared" si="465"/>
        <v>63</v>
      </c>
      <c r="AO867" s="40">
        <f t="shared" si="466"/>
        <v>0.50253000000000003</v>
      </c>
      <c r="AP867" s="39">
        <f t="shared" si="467"/>
        <v>41</v>
      </c>
      <c r="AQ867" s="40">
        <f t="shared" si="468"/>
        <v>0.36963000000000001</v>
      </c>
      <c r="AR867" s="40">
        <f t="shared" si="469"/>
        <v>-8.5690000000000002E-2</v>
      </c>
      <c r="AS867" s="40">
        <f t="shared" si="470"/>
        <v>0.28394000000000003</v>
      </c>
      <c r="AT867" s="40">
        <f t="shared" si="471"/>
        <v>56.502099377151616</v>
      </c>
      <c r="AU867" s="39">
        <f t="shared" si="472"/>
        <v>398</v>
      </c>
      <c r="AV867" s="40">
        <f t="shared" si="473"/>
        <v>1.47818</v>
      </c>
      <c r="AW867" s="39">
        <f t="shared" si="474"/>
        <v>207</v>
      </c>
      <c r="AX867" s="40">
        <f t="shared" si="475"/>
        <v>1.2182300000000001</v>
      </c>
      <c r="AY867" s="40">
        <f t="shared" si="476"/>
        <v>-0.40093000000000001</v>
      </c>
      <c r="AZ867" s="40">
        <f t="shared" si="477"/>
        <v>0.81729999999999992</v>
      </c>
      <c r="BA867" s="40">
        <f t="shared" si="478"/>
        <v>55.29096591754724</v>
      </c>
      <c r="BB867" s="39">
        <f t="shared" si="479"/>
        <v>0</v>
      </c>
      <c r="BC867" s="40">
        <f t="shared" si="480"/>
        <v>0</v>
      </c>
      <c r="BD867" s="39">
        <f t="shared" si="481"/>
        <v>0</v>
      </c>
      <c r="BE867" s="40">
        <f t="shared" si="482"/>
        <v>0</v>
      </c>
      <c r="BF867" s="40">
        <f t="shared" si="483"/>
        <v>0</v>
      </c>
      <c r="BG867" s="40">
        <f t="shared" si="484"/>
        <v>0</v>
      </c>
      <c r="BH867" s="40" t="e">
        <f t="shared" si="485"/>
        <v>#DIV/0!</v>
      </c>
      <c r="BI867" s="39">
        <f t="shared" si="486"/>
        <v>398</v>
      </c>
      <c r="BJ867" s="40">
        <f t="shared" si="487"/>
        <v>1.47818</v>
      </c>
      <c r="BK867" s="39">
        <f t="shared" si="488"/>
        <v>207</v>
      </c>
      <c r="BL867" s="40">
        <f t="shared" si="489"/>
        <v>1.2182299999999999</v>
      </c>
      <c r="BM867" s="40">
        <f t="shared" si="490"/>
        <v>-0.40093000000000001</v>
      </c>
      <c r="BN867" s="40">
        <f t="shared" si="491"/>
        <v>0.81730000000000003</v>
      </c>
      <c r="BO867" s="40">
        <f t="shared" si="492"/>
        <v>55.290965917547254</v>
      </c>
    </row>
    <row r="868" spans="1:67" x14ac:dyDescent="0.25">
      <c r="A868" s="14" t="s">
        <v>43</v>
      </c>
      <c r="B868" s="4" t="s">
        <v>50</v>
      </c>
      <c r="C868" s="14">
        <v>1434103</v>
      </c>
      <c r="D868" s="14" t="s">
        <v>15</v>
      </c>
      <c r="E868">
        <v>24</v>
      </c>
      <c r="F868">
        <v>7210</v>
      </c>
      <c r="G868">
        <v>1</v>
      </c>
      <c r="H868">
        <v>587</v>
      </c>
      <c r="I868">
        <v>-321</v>
      </c>
      <c r="J868">
        <v>266</v>
      </c>
      <c r="L868">
        <v>8</v>
      </c>
      <c r="M868">
        <v>15190</v>
      </c>
      <c r="N868">
        <v>2</v>
      </c>
      <c r="O868">
        <v>1492</v>
      </c>
      <c r="P868">
        <v>-36</v>
      </c>
      <c r="Q868">
        <v>1456</v>
      </c>
      <c r="S868">
        <v>2</v>
      </c>
      <c r="T868">
        <v>13754</v>
      </c>
      <c r="U868">
        <v>0</v>
      </c>
      <c r="V868">
        <v>0</v>
      </c>
      <c r="W868">
        <v>0</v>
      </c>
      <c r="X868">
        <v>0</v>
      </c>
      <c r="Z868">
        <v>34</v>
      </c>
      <c r="AA868">
        <v>36154</v>
      </c>
      <c r="AB868">
        <v>3</v>
      </c>
      <c r="AC868">
        <v>2079</v>
      </c>
      <c r="AD868">
        <v>-357</v>
      </c>
      <c r="AE868">
        <v>1722</v>
      </c>
      <c r="AG868" s="36">
        <f t="shared" si="458"/>
        <v>24</v>
      </c>
      <c r="AH868" s="37">
        <f t="shared" si="459"/>
        <v>7.2099999999999997E-2</v>
      </c>
      <c r="AI868" s="36">
        <f t="shared" si="460"/>
        <v>1</v>
      </c>
      <c r="AJ868" s="37">
        <f t="shared" si="461"/>
        <v>5.8700000000000002E-3</v>
      </c>
      <c r="AK868" s="37">
        <f t="shared" si="462"/>
        <v>-3.2100000000000002E-3</v>
      </c>
      <c r="AL868" s="37">
        <f t="shared" si="463"/>
        <v>2.66E-3</v>
      </c>
      <c r="AM868" s="38">
        <f t="shared" si="464"/>
        <v>3.6893203883495143</v>
      </c>
      <c r="AN868" s="36">
        <f t="shared" si="465"/>
        <v>8</v>
      </c>
      <c r="AO868" s="37">
        <f t="shared" si="466"/>
        <v>0.15190000000000001</v>
      </c>
      <c r="AP868" s="36">
        <f t="shared" si="467"/>
        <v>2</v>
      </c>
      <c r="AQ868" s="37">
        <f t="shared" si="468"/>
        <v>1.4919999999999999E-2</v>
      </c>
      <c r="AR868" s="37">
        <f t="shared" si="469"/>
        <v>-3.6000000000000002E-4</v>
      </c>
      <c r="AS868" s="37">
        <f t="shared" si="470"/>
        <v>1.456E-2</v>
      </c>
      <c r="AT868" s="38">
        <f t="shared" si="471"/>
        <v>9.5852534562211975</v>
      </c>
      <c r="AU868" s="36">
        <f t="shared" si="472"/>
        <v>32</v>
      </c>
      <c r="AV868" s="37">
        <f t="shared" si="473"/>
        <v>0.224</v>
      </c>
      <c r="AW868" s="36">
        <f t="shared" si="474"/>
        <v>3</v>
      </c>
      <c r="AX868" s="37">
        <f t="shared" si="475"/>
        <v>2.0789999999999999E-2</v>
      </c>
      <c r="AY868" s="37">
        <f t="shared" si="476"/>
        <v>-3.5700000000000003E-3</v>
      </c>
      <c r="AZ868" s="37">
        <f t="shared" si="477"/>
        <v>1.7219999999999999E-2</v>
      </c>
      <c r="BA868" s="38">
        <f t="shared" si="478"/>
        <v>7.6875</v>
      </c>
      <c r="BB868" s="36">
        <f t="shared" si="479"/>
        <v>2</v>
      </c>
      <c r="BC868" s="37">
        <f t="shared" si="480"/>
        <v>0.13754</v>
      </c>
      <c r="BD868" s="36">
        <f t="shared" si="481"/>
        <v>0</v>
      </c>
      <c r="BE868" s="37">
        <f t="shared" si="482"/>
        <v>0</v>
      </c>
      <c r="BF868" s="37">
        <f t="shared" si="483"/>
        <v>0</v>
      </c>
      <c r="BG868" s="37">
        <f t="shared" si="484"/>
        <v>0</v>
      </c>
      <c r="BH868" s="38">
        <f t="shared" si="485"/>
        <v>0</v>
      </c>
      <c r="BI868" s="36">
        <f t="shared" si="486"/>
        <v>34</v>
      </c>
      <c r="BJ868" s="37">
        <f t="shared" si="487"/>
        <v>0.36153999999999997</v>
      </c>
      <c r="BK868" s="36">
        <f t="shared" si="488"/>
        <v>3</v>
      </c>
      <c r="BL868" s="37">
        <f t="shared" si="489"/>
        <v>2.0789999999999999E-2</v>
      </c>
      <c r="BM868" s="37">
        <f t="shared" si="490"/>
        <v>-3.5699999999999998E-3</v>
      </c>
      <c r="BN868" s="37">
        <f t="shared" si="491"/>
        <v>1.7219999999999999E-2</v>
      </c>
      <c r="BO868" s="38">
        <f t="shared" si="492"/>
        <v>4.7629584554959346</v>
      </c>
    </row>
    <row r="869" spans="1:67" x14ac:dyDescent="0.25">
      <c r="A869" s="14" t="s">
        <v>43</v>
      </c>
      <c r="B869" s="4" t="s">
        <v>50</v>
      </c>
      <c r="C869" s="14">
        <v>1434103</v>
      </c>
      <c r="D869" s="14" t="s">
        <v>16</v>
      </c>
      <c r="E869">
        <v>83</v>
      </c>
      <c r="F869">
        <v>23938</v>
      </c>
      <c r="G869">
        <v>75</v>
      </c>
      <c r="H869">
        <v>35890</v>
      </c>
      <c r="I869">
        <v>-14664</v>
      </c>
      <c r="J869">
        <v>21226</v>
      </c>
      <c r="L869">
        <v>6</v>
      </c>
      <c r="M869">
        <v>4368</v>
      </c>
      <c r="N869">
        <v>5</v>
      </c>
      <c r="O869">
        <v>4446</v>
      </c>
      <c r="P869">
        <v>-787</v>
      </c>
      <c r="Q869">
        <v>3659</v>
      </c>
      <c r="Z869">
        <v>89</v>
      </c>
      <c r="AA869">
        <v>28306</v>
      </c>
      <c r="AB869">
        <v>80</v>
      </c>
      <c r="AC869">
        <v>40336</v>
      </c>
      <c r="AD869">
        <v>-15451</v>
      </c>
      <c r="AE869">
        <v>24885</v>
      </c>
      <c r="AG869" s="36">
        <f t="shared" si="458"/>
        <v>83</v>
      </c>
      <c r="AH869" s="37">
        <f t="shared" si="459"/>
        <v>0.23938000000000001</v>
      </c>
      <c r="AI869" s="36">
        <f t="shared" si="460"/>
        <v>75</v>
      </c>
      <c r="AJ869" s="37">
        <f t="shared" si="461"/>
        <v>0.3589</v>
      </c>
      <c r="AK869" s="37">
        <f t="shared" si="462"/>
        <v>-0.14663999999999999</v>
      </c>
      <c r="AL869" s="37">
        <f t="shared" si="463"/>
        <v>0.21226</v>
      </c>
      <c r="AM869" s="38">
        <f t="shared" si="464"/>
        <v>88.670732726209366</v>
      </c>
      <c r="AN869" s="36">
        <f t="shared" si="465"/>
        <v>6</v>
      </c>
      <c r="AO869" s="37">
        <f t="shared" si="466"/>
        <v>4.3679999999999997E-2</v>
      </c>
      <c r="AP869" s="36">
        <f t="shared" si="467"/>
        <v>5</v>
      </c>
      <c r="AQ869" s="37">
        <f t="shared" si="468"/>
        <v>4.446E-2</v>
      </c>
      <c r="AR869" s="37">
        <f t="shared" si="469"/>
        <v>-7.8700000000000003E-3</v>
      </c>
      <c r="AS869" s="37">
        <f t="shared" si="470"/>
        <v>3.6589999999999998E-2</v>
      </c>
      <c r="AT869" s="38">
        <f t="shared" si="471"/>
        <v>83.768315018315022</v>
      </c>
      <c r="AU869" s="36">
        <f t="shared" si="472"/>
        <v>89</v>
      </c>
      <c r="AV869" s="37">
        <f t="shared" si="473"/>
        <v>0.28305999999999998</v>
      </c>
      <c r="AW869" s="36">
        <f t="shared" si="474"/>
        <v>80</v>
      </c>
      <c r="AX869" s="37">
        <f t="shared" si="475"/>
        <v>0.40336</v>
      </c>
      <c r="AY869" s="37">
        <f t="shared" si="476"/>
        <v>-0.15450999999999998</v>
      </c>
      <c r="AZ869" s="37">
        <f t="shared" si="477"/>
        <v>0.24885000000000002</v>
      </c>
      <c r="BA869" s="38">
        <f t="shared" si="478"/>
        <v>87.914223132904695</v>
      </c>
      <c r="BB869" s="36">
        <f t="shared" si="479"/>
        <v>0</v>
      </c>
      <c r="BC869" s="37">
        <f t="shared" si="480"/>
        <v>0</v>
      </c>
      <c r="BD869" s="36">
        <f t="shared" si="481"/>
        <v>0</v>
      </c>
      <c r="BE869" s="37">
        <f t="shared" si="482"/>
        <v>0</v>
      </c>
      <c r="BF869" s="37">
        <f t="shared" si="483"/>
        <v>0</v>
      </c>
      <c r="BG869" s="37">
        <f t="shared" si="484"/>
        <v>0</v>
      </c>
      <c r="BH869" s="38" t="e">
        <f t="shared" si="485"/>
        <v>#DIV/0!</v>
      </c>
      <c r="BI869" s="36">
        <f t="shared" si="486"/>
        <v>89</v>
      </c>
      <c r="BJ869" s="37">
        <f t="shared" si="487"/>
        <v>0.28305999999999998</v>
      </c>
      <c r="BK869" s="36">
        <f t="shared" si="488"/>
        <v>80</v>
      </c>
      <c r="BL869" s="37">
        <f t="shared" si="489"/>
        <v>0.40336</v>
      </c>
      <c r="BM869" s="37">
        <f t="shared" si="490"/>
        <v>-0.15451000000000001</v>
      </c>
      <c r="BN869" s="37">
        <f t="shared" si="491"/>
        <v>0.24884999999999999</v>
      </c>
      <c r="BO869" s="38">
        <f t="shared" si="492"/>
        <v>87.914223132904695</v>
      </c>
    </row>
    <row r="870" spans="1:67" x14ac:dyDescent="0.25">
      <c r="A870" s="14" t="s">
        <v>43</v>
      </c>
      <c r="B870" s="4" t="s">
        <v>50</v>
      </c>
      <c r="C870" s="14">
        <v>1434103</v>
      </c>
      <c r="D870" s="14" t="s">
        <v>17</v>
      </c>
      <c r="E870">
        <v>4</v>
      </c>
      <c r="F870">
        <v>1361</v>
      </c>
      <c r="G870">
        <v>1</v>
      </c>
      <c r="H870">
        <v>540</v>
      </c>
      <c r="I870">
        <v>-241</v>
      </c>
      <c r="J870">
        <v>299</v>
      </c>
      <c r="L870">
        <v>1</v>
      </c>
      <c r="M870">
        <v>1567</v>
      </c>
      <c r="N870">
        <v>1</v>
      </c>
      <c r="O870">
        <v>1567</v>
      </c>
      <c r="P870">
        <v>0</v>
      </c>
      <c r="Q870">
        <v>1567</v>
      </c>
      <c r="Z870">
        <v>5</v>
      </c>
      <c r="AA870">
        <v>2928</v>
      </c>
      <c r="AB870">
        <v>2</v>
      </c>
      <c r="AC870">
        <v>2107</v>
      </c>
      <c r="AD870">
        <v>-241</v>
      </c>
      <c r="AE870">
        <v>1866</v>
      </c>
      <c r="AG870" s="36">
        <f t="shared" si="458"/>
        <v>4</v>
      </c>
      <c r="AH870" s="37">
        <f t="shared" si="459"/>
        <v>1.3610000000000001E-2</v>
      </c>
      <c r="AI870" s="36">
        <f t="shared" si="460"/>
        <v>1</v>
      </c>
      <c r="AJ870" s="37">
        <f t="shared" si="461"/>
        <v>5.4000000000000003E-3</v>
      </c>
      <c r="AK870" s="37">
        <f t="shared" si="462"/>
        <v>-2.4099999999999998E-3</v>
      </c>
      <c r="AL870" s="37">
        <f t="shared" si="463"/>
        <v>2.99E-3</v>
      </c>
      <c r="AM870" s="38">
        <f t="shared" si="464"/>
        <v>21.969140337986772</v>
      </c>
      <c r="AN870" s="36">
        <f t="shared" si="465"/>
        <v>1</v>
      </c>
      <c r="AO870" s="37">
        <f t="shared" si="466"/>
        <v>1.567E-2</v>
      </c>
      <c r="AP870" s="36">
        <f t="shared" si="467"/>
        <v>1</v>
      </c>
      <c r="AQ870" s="37">
        <f t="shared" si="468"/>
        <v>1.567E-2</v>
      </c>
      <c r="AR870" s="37">
        <f t="shared" si="469"/>
        <v>0</v>
      </c>
      <c r="AS870" s="37">
        <f t="shared" si="470"/>
        <v>1.567E-2</v>
      </c>
      <c r="AT870" s="38">
        <f t="shared" si="471"/>
        <v>100</v>
      </c>
      <c r="AU870" s="36">
        <f t="shared" si="472"/>
        <v>5</v>
      </c>
      <c r="AV870" s="37">
        <f t="shared" si="473"/>
        <v>2.928E-2</v>
      </c>
      <c r="AW870" s="36">
        <f t="shared" si="474"/>
        <v>2</v>
      </c>
      <c r="AX870" s="37">
        <f t="shared" si="475"/>
        <v>2.1069999999999998E-2</v>
      </c>
      <c r="AY870" s="37">
        <f t="shared" si="476"/>
        <v>-2.4099999999999998E-3</v>
      </c>
      <c r="AZ870" s="37">
        <f t="shared" si="477"/>
        <v>1.866E-2</v>
      </c>
      <c r="BA870" s="38">
        <f t="shared" si="478"/>
        <v>63.729508196721305</v>
      </c>
      <c r="BB870" s="36">
        <f t="shared" si="479"/>
        <v>0</v>
      </c>
      <c r="BC870" s="37">
        <f t="shared" si="480"/>
        <v>0</v>
      </c>
      <c r="BD870" s="36">
        <f t="shared" si="481"/>
        <v>0</v>
      </c>
      <c r="BE870" s="37">
        <f t="shared" si="482"/>
        <v>0</v>
      </c>
      <c r="BF870" s="37">
        <f t="shared" si="483"/>
        <v>0</v>
      </c>
      <c r="BG870" s="37">
        <f t="shared" si="484"/>
        <v>0</v>
      </c>
      <c r="BH870" s="38" t="e">
        <f t="shared" si="485"/>
        <v>#DIV/0!</v>
      </c>
      <c r="BI870" s="36">
        <f t="shared" si="486"/>
        <v>5</v>
      </c>
      <c r="BJ870" s="37">
        <f t="shared" si="487"/>
        <v>2.928E-2</v>
      </c>
      <c r="BK870" s="36">
        <f t="shared" si="488"/>
        <v>2</v>
      </c>
      <c r="BL870" s="37">
        <f t="shared" si="489"/>
        <v>2.1069999999999998E-2</v>
      </c>
      <c r="BM870" s="37">
        <f t="shared" si="490"/>
        <v>-2.4099999999999998E-3</v>
      </c>
      <c r="BN870" s="37">
        <f t="shared" si="491"/>
        <v>1.866E-2</v>
      </c>
      <c r="BO870" s="38">
        <f t="shared" si="492"/>
        <v>63.729508196721305</v>
      </c>
    </row>
    <row r="871" spans="1:67" x14ac:dyDescent="0.25">
      <c r="A871" s="14" t="s">
        <v>43</v>
      </c>
      <c r="B871" s="4" t="s">
        <v>50</v>
      </c>
      <c r="C871" s="14">
        <v>1434103</v>
      </c>
      <c r="D871" s="14" t="s">
        <v>18</v>
      </c>
      <c r="L871">
        <v>1</v>
      </c>
      <c r="M871">
        <v>2525</v>
      </c>
      <c r="N871">
        <v>0</v>
      </c>
      <c r="O871">
        <v>0</v>
      </c>
      <c r="P871">
        <v>0</v>
      </c>
      <c r="Q871">
        <v>0</v>
      </c>
      <c r="Z871">
        <v>1</v>
      </c>
      <c r="AA871">
        <v>2525</v>
      </c>
      <c r="AB871">
        <v>0</v>
      </c>
      <c r="AC871">
        <v>0</v>
      </c>
      <c r="AD871">
        <v>0</v>
      </c>
      <c r="AE871">
        <v>0</v>
      </c>
      <c r="AG871" s="36">
        <f t="shared" si="458"/>
        <v>0</v>
      </c>
      <c r="AH871" s="37">
        <f t="shared" si="459"/>
        <v>0</v>
      </c>
      <c r="AI871" s="36">
        <f t="shared" si="460"/>
        <v>0</v>
      </c>
      <c r="AJ871" s="37">
        <f t="shared" si="461"/>
        <v>0</v>
      </c>
      <c r="AK871" s="37">
        <f t="shared" si="462"/>
        <v>0</v>
      </c>
      <c r="AL871" s="37">
        <f t="shared" si="463"/>
        <v>0</v>
      </c>
      <c r="AM871" s="38" t="e">
        <f t="shared" si="464"/>
        <v>#DIV/0!</v>
      </c>
      <c r="AN871" s="36">
        <f t="shared" si="465"/>
        <v>1</v>
      </c>
      <c r="AO871" s="37">
        <f t="shared" si="466"/>
        <v>2.5250000000000002E-2</v>
      </c>
      <c r="AP871" s="36">
        <f t="shared" si="467"/>
        <v>0</v>
      </c>
      <c r="AQ871" s="37">
        <f t="shared" si="468"/>
        <v>0</v>
      </c>
      <c r="AR871" s="37">
        <f t="shared" si="469"/>
        <v>0</v>
      </c>
      <c r="AS871" s="37">
        <f t="shared" si="470"/>
        <v>0</v>
      </c>
      <c r="AT871" s="38">
        <f t="shared" si="471"/>
        <v>0</v>
      </c>
      <c r="AU871" s="36">
        <f t="shared" si="472"/>
        <v>1</v>
      </c>
      <c r="AV871" s="37">
        <f t="shared" si="473"/>
        <v>2.5250000000000002E-2</v>
      </c>
      <c r="AW871" s="36">
        <f t="shared" si="474"/>
        <v>0</v>
      </c>
      <c r="AX871" s="37">
        <f t="shared" si="475"/>
        <v>0</v>
      </c>
      <c r="AY871" s="37">
        <f t="shared" si="476"/>
        <v>0</v>
      </c>
      <c r="AZ871" s="37">
        <f t="shared" si="477"/>
        <v>0</v>
      </c>
      <c r="BA871" s="38">
        <f t="shared" si="478"/>
        <v>0</v>
      </c>
      <c r="BB871" s="36">
        <f t="shared" si="479"/>
        <v>0</v>
      </c>
      <c r="BC871" s="37">
        <f t="shared" si="480"/>
        <v>0</v>
      </c>
      <c r="BD871" s="36">
        <f t="shared" si="481"/>
        <v>0</v>
      </c>
      <c r="BE871" s="37">
        <f t="shared" si="482"/>
        <v>0</v>
      </c>
      <c r="BF871" s="37">
        <f t="shared" si="483"/>
        <v>0</v>
      </c>
      <c r="BG871" s="37">
        <f t="shared" si="484"/>
        <v>0</v>
      </c>
      <c r="BH871" s="38" t="e">
        <f t="shared" si="485"/>
        <v>#DIV/0!</v>
      </c>
      <c r="BI871" s="36">
        <f t="shared" si="486"/>
        <v>1</v>
      </c>
      <c r="BJ871" s="37">
        <f t="shared" si="487"/>
        <v>2.5250000000000002E-2</v>
      </c>
      <c r="BK871" s="36">
        <f t="shared" si="488"/>
        <v>0</v>
      </c>
      <c r="BL871" s="37">
        <f t="shared" si="489"/>
        <v>0</v>
      </c>
      <c r="BM871" s="37">
        <f t="shared" si="490"/>
        <v>0</v>
      </c>
      <c r="BN871" s="37">
        <f t="shared" si="491"/>
        <v>0</v>
      </c>
      <c r="BO871" s="38">
        <f t="shared" si="492"/>
        <v>0</v>
      </c>
    </row>
    <row r="872" spans="1:67" x14ac:dyDescent="0.25">
      <c r="A872" s="34"/>
      <c r="B872" s="35"/>
      <c r="C872" s="34" t="s">
        <v>375</v>
      </c>
      <c r="D872" s="34"/>
      <c r="E872">
        <v>111</v>
      </c>
      <c r="F872">
        <v>32509</v>
      </c>
      <c r="G872">
        <v>77</v>
      </c>
      <c r="H872">
        <v>37017</v>
      </c>
      <c r="I872">
        <v>-15226</v>
      </c>
      <c r="J872">
        <v>21791</v>
      </c>
      <c r="L872">
        <v>16</v>
      </c>
      <c r="M872">
        <v>23650</v>
      </c>
      <c r="N872">
        <v>8</v>
      </c>
      <c r="O872">
        <v>7505</v>
      </c>
      <c r="P872">
        <v>-823</v>
      </c>
      <c r="Q872">
        <v>6682</v>
      </c>
      <c r="S872">
        <v>2</v>
      </c>
      <c r="T872">
        <v>13754</v>
      </c>
      <c r="U872">
        <v>0</v>
      </c>
      <c r="V872">
        <v>0</v>
      </c>
      <c r="W872">
        <v>0</v>
      </c>
      <c r="X872">
        <v>0</v>
      </c>
      <c r="Z872">
        <v>129</v>
      </c>
      <c r="AA872">
        <v>69913</v>
      </c>
      <c r="AB872">
        <v>85</v>
      </c>
      <c r="AC872">
        <v>44522</v>
      </c>
      <c r="AD872">
        <v>-16049</v>
      </c>
      <c r="AE872">
        <v>28473</v>
      </c>
      <c r="AG872" s="39">
        <f t="shared" si="458"/>
        <v>111</v>
      </c>
      <c r="AH872" s="40">
        <f t="shared" si="459"/>
        <v>0.32508999999999999</v>
      </c>
      <c r="AI872" s="39">
        <f t="shared" si="460"/>
        <v>77</v>
      </c>
      <c r="AJ872" s="40">
        <f t="shared" si="461"/>
        <v>0.37017</v>
      </c>
      <c r="AK872" s="40">
        <f t="shared" si="462"/>
        <v>-0.15226000000000001</v>
      </c>
      <c r="AL872" s="40">
        <f t="shared" si="463"/>
        <v>0.21790999999999999</v>
      </c>
      <c r="AM872" s="40">
        <f t="shared" si="464"/>
        <v>67.030668430280855</v>
      </c>
      <c r="AN872" s="39">
        <f t="shared" si="465"/>
        <v>16</v>
      </c>
      <c r="AO872" s="40">
        <f t="shared" si="466"/>
        <v>0.23649999999999999</v>
      </c>
      <c r="AP872" s="39">
        <f t="shared" si="467"/>
        <v>8</v>
      </c>
      <c r="AQ872" s="40">
        <f t="shared" si="468"/>
        <v>7.5050000000000006E-2</v>
      </c>
      <c r="AR872" s="40">
        <f t="shared" si="469"/>
        <v>-8.2299999999999995E-3</v>
      </c>
      <c r="AS872" s="40">
        <f t="shared" si="470"/>
        <v>6.6820000000000004E-2</v>
      </c>
      <c r="AT872" s="40">
        <f t="shared" si="471"/>
        <v>28.253699788583514</v>
      </c>
      <c r="AU872" s="39">
        <f t="shared" si="472"/>
        <v>127</v>
      </c>
      <c r="AV872" s="40">
        <f t="shared" si="473"/>
        <v>0.56159000000000003</v>
      </c>
      <c r="AW872" s="39">
        <f t="shared" si="474"/>
        <v>85</v>
      </c>
      <c r="AX872" s="40">
        <f t="shared" si="475"/>
        <v>0.44522</v>
      </c>
      <c r="AY872" s="40">
        <f t="shared" si="476"/>
        <v>-0.16048999999999999</v>
      </c>
      <c r="AZ872" s="40">
        <f t="shared" si="477"/>
        <v>0.28472999999999998</v>
      </c>
      <c r="BA872" s="40">
        <f t="shared" si="478"/>
        <v>50.70068911483466</v>
      </c>
      <c r="BB872" s="39">
        <f t="shared" si="479"/>
        <v>2</v>
      </c>
      <c r="BC872" s="40">
        <f t="shared" si="480"/>
        <v>0.13754</v>
      </c>
      <c r="BD872" s="39">
        <f t="shared" si="481"/>
        <v>0</v>
      </c>
      <c r="BE872" s="40">
        <f t="shared" si="482"/>
        <v>0</v>
      </c>
      <c r="BF872" s="40">
        <f t="shared" si="483"/>
        <v>0</v>
      </c>
      <c r="BG872" s="40">
        <f t="shared" si="484"/>
        <v>0</v>
      </c>
      <c r="BH872" s="40">
        <f t="shared" si="485"/>
        <v>0</v>
      </c>
      <c r="BI872" s="39">
        <f t="shared" si="486"/>
        <v>129</v>
      </c>
      <c r="BJ872" s="40">
        <f t="shared" si="487"/>
        <v>0.69913000000000003</v>
      </c>
      <c r="BK872" s="39">
        <f t="shared" si="488"/>
        <v>85</v>
      </c>
      <c r="BL872" s="40">
        <f t="shared" si="489"/>
        <v>0.44522</v>
      </c>
      <c r="BM872" s="40">
        <f t="shared" si="490"/>
        <v>-0.16048999999999999</v>
      </c>
      <c r="BN872" s="40">
        <f t="shared" si="491"/>
        <v>0.28472999999999998</v>
      </c>
      <c r="BO872" s="40">
        <f t="shared" si="492"/>
        <v>40.726331297469706</v>
      </c>
    </row>
    <row r="873" spans="1:67" x14ac:dyDescent="0.25">
      <c r="A873" s="14" t="s">
        <v>43</v>
      </c>
      <c r="B873" s="4" t="s">
        <v>50</v>
      </c>
      <c r="C873" s="14">
        <v>1434104</v>
      </c>
      <c r="D873" s="14" t="s">
        <v>15</v>
      </c>
      <c r="E873">
        <v>108</v>
      </c>
      <c r="F873">
        <v>29554</v>
      </c>
      <c r="G873">
        <v>15</v>
      </c>
      <c r="H873">
        <v>5959</v>
      </c>
      <c r="I873">
        <v>-448</v>
      </c>
      <c r="J873">
        <v>5511</v>
      </c>
      <c r="L873">
        <v>81</v>
      </c>
      <c r="M873">
        <v>116331</v>
      </c>
      <c r="N873">
        <v>36</v>
      </c>
      <c r="O873">
        <v>33029</v>
      </c>
      <c r="P873">
        <v>-178</v>
      </c>
      <c r="Q873">
        <v>32851</v>
      </c>
      <c r="S873">
        <v>6</v>
      </c>
      <c r="T873">
        <v>46427</v>
      </c>
      <c r="U873">
        <v>2</v>
      </c>
      <c r="V873">
        <v>4820</v>
      </c>
      <c r="W873">
        <v>0</v>
      </c>
      <c r="X873">
        <v>4820</v>
      </c>
      <c r="Z873">
        <v>195</v>
      </c>
      <c r="AA873">
        <v>192312</v>
      </c>
      <c r="AB873">
        <v>53</v>
      </c>
      <c r="AC873">
        <v>43808</v>
      </c>
      <c r="AD873">
        <v>-626</v>
      </c>
      <c r="AE873">
        <v>43182</v>
      </c>
      <c r="AG873" s="36">
        <f t="shared" si="458"/>
        <v>108</v>
      </c>
      <c r="AH873" s="37">
        <f t="shared" si="459"/>
        <v>0.29554000000000002</v>
      </c>
      <c r="AI873" s="36">
        <f t="shared" si="460"/>
        <v>15</v>
      </c>
      <c r="AJ873" s="37">
        <f t="shared" si="461"/>
        <v>5.9589999999999997E-2</v>
      </c>
      <c r="AK873" s="37">
        <f t="shared" si="462"/>
        <v>-4.4799999999999996E-3</v>
      </c>
      <c r="AL873" s="37">
        <f t="shared" si="463"/>
        <v>5.5109999999999999E-2</v>
      </c>
      <c r="AM873" s="38">
        <f t="shared" si="464"/>
        <v>18.647222034242404</v>
      </c>
      <c r="AN873" s="36">
        <f t="shared" si="465"/>
        <v>81</v>
      </c>
      <c r="AO873" s="37">
        <f t="shared" si="466"/>
        <v>1.1633100000000001</v>
      </c>
      <c r="AP873" s="36">
        <f t="shared" si="467"/>
        <v>36</v>
      </c>
      <c r="AQ873" s="37">
        <f t="shared" si="468"/>
        <v>0.33028999999999997</v>
      </c>
      <c r="AR873" s="37">
        <f t="shared" si="469"/>
        <v>-1.7799999999999999E-3</v>
      </c>
      <c r="AS873" s="37">
        <f t="shared" si="470"/>
        <v>0.32851000000000002</v>
      </c>
      <c r="AT873" s="38">
        <f t="shared" si="471"/>
        <v>28.239248351686136</v>
      </c>
      <c r="AU873" s="36">
        <f t="shared" si="472"/>
        <v>189</v>
      </c>
      <c r="AV873" s="37">
        <f t="shared" si="473"/>
        <v>1.45885</v>
      </c>
      <c r="AW873" s="36">
        <f t="shared" si="474"/>
        <v>51</v>
      </c>
      <c r="AX873" s="37">
        <f t="shared" si="475"/>
        <v>0.38987999999999995</v>
      </c>
      <c r="AY873" s="37">
        <f t="shared" si="476"/>
        <v>-6.2599999999999999E-3</v>
      </c>
      <c r="AZ873" s="37">
        <f t="shared" si="477"/>
        <v>0.38362000000000002</v>
      </c>
      <c r="BA873" s="38">
        <f t="shared" si="478"/>
        <v>26.296055111903211</v>
      </c>
      <c r="BB873" s="36">
        <f t="shared" si="479"/>
        <v>6</v>
      </c>
      <c r="BC873" s="37">
        <f t="shared" si="480"/>
        <v>0.46427000000000002</v>
      </c>
      <c r="BD873" s="36">
        <f t="shared" si="481"/>
        <v>2</v>
      </c>
      <c r="BE873" s="37">
        <f t="shared" si="482"/>
        <v>4.82E-2</v>
      </c>
      <c r="BF873" s="37">
        <f t="shared" si="483"/>
        <v>0</v>
      </c>
      <c r="BG873" s="37">
        <f t="shared" si="484"/>
        <v>4.82E-2</v>
      </c>
      <c r="BH873" s="38">
        <f t="shared" si="485"/>
        <v>10.38188984857949</v>
      </c>
      <c r="BI873" s="36">
        <f t="shared" si="486"/>
        <v>195</v>
      </c>
      <c r="BJ873" s="37">
        <f t="shared" si="487"/>
        <v>1.9231199999999999</v>
      </c>
      <c r="BK873" s="36">
        <f t="shared" si="488"/>
        <v>53</v>
      </c>
      <c r="BL873" s="37">
        <f t="shared" si="489"/>
        <v>0.43808000000000002</v>
      </c>
      <c r="BM873" s="37">
        <f t="shared" si="490"/>
        <v>-6.2599999999999999E-3</v>
      </c>
      <c r="BN873" s="37">
        <f t="shared" si="491"/>
        <v>0.43181999999999998</v>
      </c>
      <c r="BO873" s="38">
        <f t="shared" si="492"/>
        <v>22.454137027330585</v>
      </c>
    </row>
    <row r="874" spans="1:67" x14ac:dyDescent="0.25">
      <c r="A874" s="14" t="s">
        <v>43</v>
      </c>
      <c r="B874" s="4" t="s">
        <v>50</v>
      </c>
      <c r="C874" s="14">
        <v>1434104</v>
      </c>
      <c r="D874" s="14" t="s">
        <v>16</v>
      </c>
      <c r="E874">
        <v>160</v>
      </c>
      <c r="F874">
        <v>48323</v>
      </c>
      <c r="G874">
        <v>103</v>
      </c>
      <c r="H874">
        <v>46637</v>
      </c>
      <c r="I874">
        <v>-16385</v>
      </c>
      <c r="J874">
        <v>30252</v>
      </c>
      <c r="L874">
        <v>59</v>
      </c>
      <c r="M874">
        <v>46940</v>
      </c>
      <c r="N874">
        <v>40</v>
      </c>
      <c r="O874">
        <v>34154</v>
      </c>
      <c r="P874">
        <v>-7607</v>
      </c>
      <c r="Q874">
        <v>26547</v>
      </c>
      <c r="Z874">
        <v>219</v>
      </c>
      <c r="AA874">
        <v>95263</v>
      </c>
      <c r="AB874">
        <v>143</v>
      </c>
      <c r="AC874">
        <v>80791</v>
      </c>
      <c r="AD874">
        <v>-23992</v>
      </c>
      <c r="AE874">
        <v>56799</v>
      </c>
      <c r="AG874" s="36">
        <f t="shared" si="458"/>
        <v>160</v>
      </c>
      <c r="AH874" s="37">
        <f t="shared" si="459"/>
        <v>0.48322999999999999</v>
      </c>
      <c r="AI874" s="36">
        <f t="shared" si="460"/>
        <v>103</v>
      </c>
      <c r="AJ874" s="37">
        <f t="shared" si="461"/>
        <v>0.46637000000000001</v>
      </c>
      <c r="AK874" s="37">
        <f t="shared" si="462"/>
        <v>-0.16385</v>
      </c>
      <c r="AL874" s="37">
        <f t="shared" si="463"/>
        <v>0.30252000000000001</v>
      </c>
      <c r="AM874" s="38">
        <f t="shared" si="464"/>
        <v>62.603729073112191</v>
      </c>
      <c r="AN874" s="36">
        <f t="shared" si="465"/>
        <v>59</v>
      </c>
      <c r="AO874" s="37">
        <f t="shared" si="466"/>
        <v>0.46939999999999998</v>
      </c>
      <c r="AP874" s="36">
        <f t="shared" si="467"/>
        <v>40</v>
      </c>
      <c r="AQ874" s="37">
        <f t="shared" si="468"/>
        <v>0.34154000000000001</v>
      </c>
      <c r="AR874" s="37">
        <f t="shared" si="469"/>
        <v>-7.6069999999999999E-2</v>
      </c>
      <c r="AS874" s="37">
        <f t="shared" si="470"/>
        <v>0.26546999999999998</v>
      </c>
      <c r="AT874" s="38">
        <f t="shared" si="471"/>
        <v>56.55517682147422</v>
      </c>
      <c r="AU874" s="36">
        <f t="shared" si="472"/>
        <v>219</v>
      </c>
      <c r="AV874" s="37">
        <f t="shared" si="473"/>
        <v>0.95262999999999998</v>
      </c>
      <c r="AW874" s="36">
        <f t="shared" si="474"/>
        <v>143</v>
      </c>
      <c r="AX874" s="37">
        <f t="shared" si="475"/>
        <v>0.80791000000000002</v>
      </c>
      <c r="AY874" s="37">
        <f t="shared" si="476"/>
        <v>-0.23991999999999999</v>
      </c>
      <c r="AZ874" s="37">
        <f t="shared" si="477"/>
        <v>0.56798999999999999</v>
      </c>
      <c r="BA874" s="38">
        <f t="shared" si="478"/>
        <v>59.623358491754409</v>
      </c>
      <c r="BB874" s="36">
        <f t="shared" si="479"/>
        <v>0</v>
      </c>
      <c r="BC874" s="37">
        <f t="shared" si="480"/>
        <v>0</v>
      </c>
      <c r="BD874" s="36">
        <f t="shared" si="481"/>
        <v>0</v>
      </c>
      <c r="BE874" s="37">
        <f t="shared" si="482"/>
        <v>0</v>
      </c>
      <c r="BF874" s="37">
        <f t="shared" si="483"/>
        <v>0</v>
      </c>
      <c r="BG874" s="37">
        <f t="shared" si="484"/>
        <v>0</v>
      </c>
      <c r="BH874" s="38" t="e">
        <f t="shared" si="485"/>
        <v>#DIV/0!</v>
      </c>
      <c r="BI874" s="36">
        <f t="shared" si="486"/>
        <v>219</v>
      </c>
      <c r="BJ874" s="37">
        <f t="shared" si="487"/>
        <v>0.95262999999999998</v>
      </c>
      <c r="BK874" s="36">
        <f t="shared" si="488"/>
        <v>143</v>
      </c>
      <c r="BL874" s="37">
        <f t="shared" si="489"/>
        <v>0.80791000000000002</v>
      </c>
      <c r="BM874" s="37">
        <f t="shared" si="490"/>
        <v>-0.23991999999999999</v>
      </c>
      <c r="BN874" s="37">
        <f t="shared" si="491"/>
        <v>0.56798999999999999</v>
      </c>
      <c r="BO874" s="38">
        <f t="shared" si="492"/>
        <v>59.623358491754409</v>
      </c>
    </row>
    <row r="875" spans="1:67" x14ac:dyDescent="0.25">
      <c r="A875" s="14" t="s">
        <v>43</v>
      </c>
      <c r="B875" s="4" t="s">
        <v>50</v>
      </c>
      <c r="C875" s="14">
        <v>1434104</v>
      </c>
      <c r="D875" s="14" t="s">
        <v>17</v>
      </c>
      <c r="E875">
        <v>3</v>
      </c>
      <c r="F875">
        <v>837</v>
      </c>
      <c r="G875">
        <v>3</v>
      </c>
      <c r="H875">
        <v>1540</v>
      </c>
      <c r="I875">
        <v>-703</v>
      </c>
      <c r="J875">
        <v>837</v>
      </c>
      <c r="L875">
        <v>1</v>
      </c>
      <c r="M875">
        <v>1685</v>
      </c>
      <c r="N875">
        <v>0</v>
      </c>
      <c r="O875">
        <v>0</v>
      </c>
      <c r="P875">
        <v>0</v>
      </c>
      <c r="Q875">
        <v>0</v>
      </c>
      <c r="Z875">
        <v>4</v>
      </c>
      <c r="AA875">
        <v>2522</v>
      </c>
      <c r="AB875">
        <v>3</v>
      </c>
      <c r="AC875">
        <v>1540</v>
      </c>
      <c r="AD875">
        <v>-703</v>
      </c>
      <c r="AE875">
        <v>837</v>
      </c>
      <c r="AG875" s="36">
        <f t="shared" si="458"/>
        <v>3</v>
      </c>
      <c r="AH875" s="37">
        <f t="shared" si="459"/>
        <v>8.3700000000000007E-3</v>
      </c>
      <c r="AI875" s="36">
        <f t="shared" si="460"/>
        <v>3</v>
      </c>
      <c r="AJ875" s="37">
        <f t="shared" si="461"/>
        <v>1.54E-2</v>
      </c>
      <c r="AK875" s="37">
        <f t="shared" si="462"/>
        <v>-7.0299999999999998E-3</v>
      </c>
      <c r="AL875" s="37">
        <f t="shared" si="463"/>
        <v>8.3700000000000007E-3</v>
      </c>
      <c r="AM875" s="38">
        <f t="shared" si="464"/>
        <v>100</v>
      </c>
      <c r="AN875" s="36">
        <f t="shared" si="465"/>
        <v>1</v>
      </c>
      <c r="AO875" s="37">
        <f t="shared" si="466"/>
        <v>1.685E-2</v>
      </c>
      <c r="AP875" s="36">
        <f t="shared" si="467"/>
        <v>0</v>
      </c>
      <c r="AQ875" s="37">
        <f t="shared" si="468"/>
        <v>0</v>
      </c>
      <c r="AR875" s="37">
        <f t="shared" si="469"/>
        <v>0</v>
      </c>
      <c r="AS875" s="37">
        <f t="shared" si="470"/>
        <v>0</v>
      </c>
      <c r="AT875" s="38">
        <f t="shared" si="471"/>
        <v>0</v>
      </c>
      <c r="AU875" s="36">
        <f t="shared" si="472"/>
        <v>4</v>
      </c>
      <c r="AV875" s="37">
        <f t="shared" si="473"/>
        <v>2.5219999999999999E-2</v>
      </c>
      <c r="AW875" s="36">
        <f t="shared" si="474"/>
        <v>3</v>
      </c>
      <c r="AX875" s="37">
        <f t="shared" si="475"/>
        <v>1.54E-2</v>
      </c>
      <c r="AY875" s="37">
        <f t="shared" si="476"/>
        <v>-7.0299999999999998E-3</v>
      </c>
      <c r="AZ875" s="37">
        <f t="shared" si="477"/>
        <v>8.3700000000000007E-3</v>
      </c>
      <c r="BA875" s="38">
        <f t="shared" si="478"/>
        <v>33.187946074544016</v>
      </c>
      <c r="BB875" s="36">
        <f t="shared" si="479"/>
        <v>0</v>
      </c>
      <c r="BC875" s="37">
        <f t="shared" si="480"/>
        <v>0</v>
      </c>
      <c r="BD875" s="36">
        <f t="shared" si="481"/>
        <v>0</v>
      </c>
      <c r="BE875" s="37">
        <f t="shared" si="482"/>
        <v>0</v>
      </c>
      <c r="BF875" s="37">
        <f t="shared" si="483"/>
        <v>0</v>
      </c>
      <c r="BG875" s="37">
        <f t="shared" si="484"/>
        <v>0</v>
      </c>
      <c r="BH875" s="38" t="e">
        <f t="shared" si="485"/>
        <v>#DIV/0!</v>
      </c>
      <c r="BI875" s="36">
        <f t="shared" si="486"/>
        <v>4</v>
      </c>
      <c r="BJ875" s="37">
        <f t="shared" si="487"/>
        <v>2.5219999999999999E-2</v>
      </c>
      <c r="BK875" s="36">
        <f t="shared" si="488"/>
        <v>3</v>
      </c>
      <c r="BL875" s="37">
        <f t="shared" si="489"/>
        <v>1.54E-2</v>
      </c>
      <c r="BM875" s="37">
        <f t="shared" si="490"/>
        <v>-7.0299999999999998E-3</v>
      </c>
      <c r="BN875" s="37">
        <f t="shared" si="491"/>
        <v>8.3700000000000007E-3</v>
      </c>
      <c r="BO875" s="38">
        <f t="shared" si="492"/>
        <v>33.187946074544016</v>
      </c>
    </row>
    <row r="876" spans="1:67" x14ac:dyDescent="0.25">
      <c r="A876" s="34"/>
      <c r="B876" s="35"/>
      <c r="C876" s="34" t="s">
        <v>376</v>
      </c>
      <c r="D876" s="34"/>
      <c r="E876">
        <v>271</v>
      </c>
      <c r="F876">
        <v>78714</v>
      </c>
      <c r="G876">
        <v>121</v>
      </c>
      <c r="H876">
        <v>54136</v>
      </c>
      <c r="I876">
        <v>-17536</v>
      </c>
      <c r="J876">
        <v>36600</v>
      </c>
      <c r="L876">
        <v>141</v>
      </c>
      <c r="M876">
        <v>164956</v>
      </c>
      <c r="N876">
        <v>76</v>
      </c>
      <c r="O876">
        <v>67183</v>
      </c>
      <c r="P876">
        <v>-7785</v>
      </c>
      <c r="Q876">
        <v>59398</v>
      </c>
      <c r="S876">
        <v>6</v>
      </c>
      <c r="T876">
        <v>46427</v>
      </c>
      <c r="U876">
        <v>2</v>
      </c>
      <c r="V876">
        <v>4820</v>
      </c>
      <c r="W876">
        <v>0</v>
      </c>
      <c r="X876">
        <v>4820</v>
      </c>
      <c r="Z876">
        <v>418</v>
      </c>
      <c r="AA876">
        <v>290097</v>
      </c>
      <c r="AB876">
        <v>199</v>
      </c>
      <c r="AC876">
        <v>126139</v>
      </c>
      <c r="AD876">
        <v>-25321</v>
      </c>
      <c r="AE876">
        <v>100818</v>
      </c>
      <c r="AG876" s="39">
        <f t="shared" si="458"/>
        <v>271</v>
      </c>
      <c r="AH876" s="40">
        <f t="shared" si="459"/>
        <v>0.78713999999999995</v>
      </c>
      <c r="AI876" s="39">
        <f t="shared" si="460"/>
        <v>121</v>
      </c>
      <c r="AJ876" s="40">
        <f t="shared" si="461"/>
        <v>0.54135999999999995</v>
      </c>
      <c r="AK876" s="40">
        <f t="shared" si="462"/>
        <v>-0.17535999999999999</v>
      </c>
      <c r="AL876" s="40">
        <f t="shared" si="463"/>
        <v>0.36599999999999999</v>
      </c>
      <c r="AM876" s="40">
        <f t="shared" si="464"/>
        <v>46.497446451711262</v>
      </c>
      <c r="AN876" s="39">
        <f t="shared" si="465"/>
        <v>141</v>
      </c>
      <c r="AO876" s="40">
        <f t="shared" si="466"/>
        <v>1.6495599999999999</v>
      </c>
      <c r="AP876" s="39">
        <f t="shared" si="467"/>
        <v>76</v>
      </c>
      <c r="AQ876" s="40">
        <f t="shared" si="468"/>
        <v>0.67183000000000004</v>
      </c>
      <c r="AR876" s="40">
        <f t="shared" si="469"/>
        <v>-7.7850000000000003E-2</v>
      </c>
      <c r="AS876" s="40">
        <f t="shared" si="470"/>
        <v>0.59397999999999995</v>
      </c>
      <c r="AT876" s="40">
        <f t="shared" si="471"/>
        <v>36.008390116152185</v>
      </c>
      <c r="AU876" s="39">
        <f t="shared" si="472"/>
        <v>412</v>
      </c>
      <c r="AV876" s="40">
        <f t="shared" si="473"/>
        <v>2.4367000000000001</v>
      </c>
      <c r="AW876" s="39">
        <f t="shared" si="474"/>
        <v>197</v>
      </c>
      <c r="AX876" s="40">
        <f t="shared" si="475"/>
        <v>1.21319</v>
      </c>
      <c r="AY876" s="40">
        <f t="shared" si="476"/>
        <v>-0.25320999999999999</v>
      </c>
      <c r="AZ876" s="40">
        <f t="shared" si="477"/>
        <v>0.95997999999999994</v>
      </c>
      <c r="BA876" s="40">
        <f t="shared" si="478"/>
        <v>39.396725079000284</v>
      </c>
      <c r="BB876" s="39">
        <f t="shared" si="479"/>
        <v>6</v>
      </c>
      <c r="BC876" s="40">
        <f t="shared" si="480"/>
        <v>0.46427000000000002</v>
      </c>
      <c r="BD876" s="39">
        <f t="shared" si="481"/>
        <v>2</v>
      </c>
      <c r="BE876" s="40">
        <f t="shared" si="482"/>
        <v>4.82E-2</v>
      </c>
      <c r="BF876" s="40">
        <f t="shared" si="483"/>
        <v>0</v>
      </c>
      <c r="BG876" s="40">
        <f t="shared" si="484"/>
        <v>4.82E-2</v>
      </c>
      <c r="BH876" s="40">
        <f t="shared" si="485"/>
        <v>10.38188984857949</v>
      </c>
      <c r="BI876" s="39">
        <f t="shared" si="486"/>
        <v>418</v>
      </c>
      <c r="BJ876" s="40">
        <f t="shared" si="487"/>
        <v>2.90097</v>
      </c>
      <c r="BK876" s="39">
        <f t="shared" si="488"/>
        <v>199</v>
      </c>
      <c r="BL876" s="40">
        <f t="shared" si="489"/>
        <v>1.26139</v>
      </c>
      <c r="BM876" s="40">
        <f t="shared" si="490"/>
        <v>-0.25320999999999999</v>
      </c>
      <c r="BN876" s="40">
        <f t="shared" si="491"/>
        <v>1.0081800000000001</v>
      </c>
      <c r="BO876" s="40">
        <f t="shared" si="492"/>
        <v>34.75320323891664</v>
      </c>
    </row>
    <row r="877" spans="1:67" x14ac:dyDescent="0.25">
      <c r="A877" s="14" t="s">
        <v>43</v>
      </c>
      <c r="B877" s="4" t="s">
        <v>50</v>
      </c>
      <c r="C877" s="14">
        <v>1434105</v>
      </c>
      <c r="D877" s="14" t="s">
        <v>16</v>
      </c>
      <c r="S877">
        <v>1</v>
      </c>
      <c r="T877">
        <v>69242</v>
      </c>
      <c r="U877">
        <v>1</v>
      </c>
      <c r="V877">
        <v>111270</v>
      </c>
      <c r="W877">
        <v>-42028</v>
      </c>
      <c r="X877">
        <v>69242</v>
      </c>
      <c r="Z877">
        <v>1</v>
      </c>
      <c r="AA877">
        <v>69242</v>
      </c>
      <c r="AB877">
        <v>1</v>
      </c>
      <c r="AC877">
        <v>111270</v>
      </c>
      <c r="AD877">
        <v>-42028</v>
      </c>
      <c r="AE877">
        <v>69242</v>
      </c>
      <c r="AG877" s="36">
        <f t="shared" si="458"/>
        <v>0</v>
      </c>
      <c r="AH877" s="37">
        <f t="shared" si="459"/>
        <v>0</v>
      </c>
      <c r="AI877" s="36">
        <f t="shared" si="460"/>
        <v>0</v>
      </c>
      <c r="AJ877" s="37">
        <f t="shared" si="461"/>
        <v>0</v>
      </c>
      <c r="AK877" s="37">
        <f t="shared" si="462"/>
        <v>0</v>
      </c>
      <c r="AL877" s="37">
        <f t="shared" si="463"/>
        <v>0</v>
      </c>
      <c r="AM877" s="38" t="e">
        <f t="shared" si="464"/>
        <v>#DIV/0!</v>
      </c>
      <c r="AN877" s="36">
        <f t="shared" si="465"/>
        <v>0</v>
      </c>
      <c r="AO877" s="37">
        <f t="shared" si="466"/>
        <v>0</v>
      </c>
      <c r="AP877" s="36">
        <f t="shared" si="467"/>
        <v>0</v>
      </c>
      <c r="AQ877" s="37">
        <f t="shared" si="468"/>
        <v>0</v>
      </c>
      <c r="AR877" s="37">
        <f t="shared" si="469"/>
        <v>0</v>
      </c>
      <c r="AS877" s="37">
        <f t="shared" si="470"/>
        <v>0</v>
      </c>
      <c r="AT877" s="38" t="e">
        <f t="shared" si="471"/>
        <v>#DIV/0!</v>
      </c>
      <c r="AU877" s="36">
        <f t="shared" si="472"/>
        <v>0</v>
      </c>
      <c r="AV877" s="37">
        <f t="shared" si="473"/>
        <v>0</v>
      </c>
      <c r="AW877" s="36">
        <f t="shared" si="474"/>
        <v>0</v>
      </c>
      <c r="AX877" s="37">
        <f t="shared" si="475"/>
        <v>0</v>
      </c>
      <c r="AY877" s="37">
        <f t="shared" si="476"/>
        <v>0</v>
      </c>
      <c r="AZ877" s="37">
        <f t="shared" si="477"/>
        <v>0</v>
      </c>
      <c r="BA877" s="38" t="e">
        <f t="shared" si="478"/>
        <v>#DIV/0!</v>
      </c>
      <c r="BB877" s="36">
        <f t="shared" si="479"/>
        <v>1</v>
      </c>
      <c r="BC877" s="37">
        <f t="shared" si="480"/>
        <v>0.69242000000000004</v>
      </c>
      <c r="BD877" s="36">
        <f t="shared" si="481"/>
        <v>1</v>
      </c>
      <c r="BE877" s="37">
        <f t="shared" si="482"/>
        <v>1.1127</v>
      </c>
      <c r="BF877" s="37">
        <f t="shared" si="483"/>
        <v>-0.42027999999999999</v>
      </c>
      <c r="BG877" s="37">
        <f t="shared" si="484"/>
        <v>0.69242000000000004</v>
      </c>
      <c r="BH877" s="38">
        <f t="shared" si="485"/>
        <v>100</v>
      </c>
      <c r="BI877" s="36">
        <f t="shared" si="486"/>
        <v>1</v>
      </c>
      <c r="BJ877" s="37">
        <f t="shared" si="487"/>
        <v>0.69242000000000004</v>
      </c>
      <c r="BK877" s="36">
        <f t="shared" si="488"/>
        <v>1</v>
      </c>
      <c r="BL877" s="37">
        <f t="shared" si="489"/>
        <v>1.1127</v>
      </c>
      <c r="BM877" s="37">
        <f t="shared" si="490"/>
        <v>-0.42027999999999999</v>
      </c>
      <c r="BN877" s="37">
        <f t="shared" si="491"/>
        <v>0.69242000000000004</v>
      </c>
      <c r="BO877" s="38">
        <f t="shared" si="492"/>
        <v>100</v>
      </c>
    </row>
    <row r="878" spans="1:67" x14ac:dyDescent="0.25">
      <c r="A878" s="14" t="s">
        <v>43</v>
      </c>
      <c r="B878" s="4" t="s">
        <v>50</v>
      </c>
      <c r="C878" s="14">
        <v>1434105</v>
      </c>
      <c r="D878" s="14" t="s">
        <v>18</v>
      </c>
      <c r="E878">
        <v>1</v>
      </c>
      <c r="F878">
        <v>495</v>
      </c>
      <c r="G878">
        <v>1</v>
      </c>
      <c r="H878">
        <v>13500</v>
      </c>
      <c r="I878">
        <v>-13005</v>
      </c>
      <c r="J878">
        <v>495</v>
      </c>
      <c r="Z878">
        <v>1</v>
      </c>
      <c r="AA878">
        <v>495</v>
      </c>
      <c r="AB878">
        <v>1</v>
      </c>
      <c r="AC878">
        <v>13500</v>
      </c>
      <c r="AD878">
        <v>-13005</v>
      </c>
      <c r="AE878">
        <v>495</v>
      </c>
      <c r="AG878" s="36">
        <f t="shared" si="458"/>
        <v>1</v>
      </c>
      <c r="AH878" s="37">
        <f t="shared" si="459"/>
        <v>4.9500000000000004E-3</v>
      </c>
      <c r="AI878" s="36">
        <f t="shared" si="460"/>
        <v>1</v>
      </c>
      <c r="AJ878" s="37">
        <f t="shared" si="461"/>
        <v>0.13500000000000001</v>
      </c>
      <c r="AK878" s="37">
        <f t="shared" si="462"/>
        <v>-0.13005</v>
      </c>
      <c r="AL878" s="37">
        <f t="shared" si="463"/>
        <v>4.9500000000000004E-3</v>
      </c>
      <c r="AM878" s="38">
        <f t="shared" si="464"/>
        <v>100</v>
      </c>
      <c r="AN878" s="36">
        <f t="shared" si="465"/>
        <v>0</v>
      </c>
      <c r="AO878" s="37">
        <f t="shared" si="466"/>
        <v>0</v>
      </c>
      <c r="AP878" s="36">
        <f t="shared" si="467"/>
        <v>0</v>
      </c>
      <c r="AQ878" s="37">
        <f t="shared" si="468"/>
        <v>0</v>
      </c>
      <c r="AR878" s="37">
        <f t="shared" si="469"/>
        <v>0</v>
      </c>
      <c r="AS878" s="37">
        <f t="shared" si="470"/>
        <v>0</v>
      </c>
      <c r="AT878" s="38" t="e">
        <f t="shared" si="471"/>
        <v>#DIV/0!</v>
      </c>
      <c r="AU878" s="36">
        <f t="shared" si="472"/>
        <v>1</v>
      </c>
      <c r="AV878" s="37">
        <f t="shared" si="473"/>
        <v>4.9500000000000004E-3</v>
      </c>
      <c r="AW878" s="36">
        <f t="shared" si="474"/>
        <v>1</v>
      </c>
      <c r="AX878" s="37">
        <f t="shared" si="475"/>
        <v>0.13500000000000001</v>
      </c>
      <c r="AY878" s="37">
        <f t="shared" si="476"/>
        <v>-0.13005</v>
      </c>
      <c r="AZ878" s="37">
        <f t="shared" si="477"/>
        <v>4.9500000000000004E-3</v>
      </c>
      <c r="BA878" s="38">
        <f t="shared" si="478"/>
        <v>100</v>
      </c>
      <c r="BB878" s="36">
        <f t="shared" si="479"/>
        <v>0</v>
      </c>
      <c r="BC878" s="37">
        <f t="shared" si="480"/>
        <v>0</v>
      </c>
      <c r="BD878" s="36">
        <f t="shared" si="481"/>
        <v>0</v>
      </c>
      <c r="BE878" s="37">
        <f t="shared" si="482"/>
        <v>0</v>
      </c>
      <c r="BF878" s="37">
        <f t="shared" si="483"/>
        <v>0</v>
      </c>
      <c r="BG878" s="37">
        <f t="shared" si="484"/>
        <v>0</v>
      </c>
      <c r="BH878" s="38" t="e">
        <f t="shared" si="485"/>
        <v>#DIV/0!</v>
      </c>
      <c r="BI878" s="36">
        <f t="shared" si="486"/>
        <v>1</v>
      </c>
      <c r="BJ878" s="37">
        <f t="shared" si="487"/>
        <v>4.9500000000000004E-3</v>
      </c>
      <c r="BK878" s="36">
        <f t="shared" si="488"/>
        <v>1</v>
      </c>
      <c r="BL878" s="37">
        <f t="shared" si="489"/>
        <v>0.13500000000000001</v>
      </c>
      <c r="BM878" s="37">
        <f t="shared" si="490"/>
        <v>-0.13005</v>
      </c>
      <c r="BN878" s="37">
        <f t="shared" si="491"/>
        <v>4.9500000000000004E-3</v>
      </c>
      <c r="BO878" s="38">
        <f t="shared" si="492"/>
        <v>100</v>
      </c>
    </row>
    <row r="879" spans="1:67" x14ac:dyDescent="0.25">
      <c r="A879" s="34"/>
      <c r="B879" s="35"/>
      <c r="C879" s="34" t="s">
        <v>377</v>
      </c>
      <c r="D879" s="34"/>
      <c r="E879">
        <v>1</v>
      </c>
      <c r="F879">
        <v>495</v>
      </c>
      <c r="G879">
        <v>1</v>
      </c>
      <c r="H879">
        <v>13500</v>
      </c>
      <c r="I879">
        <v>-13005</v>
      </c>
      <c r="J879">
        <v>495</v>
      </c>
      <c r="S879">
        <v>1</v>
      </c>
      <c r="T879">
        <v>69242</v>
      </c>
      <c r="U879">
        <v>1</v>
      </c>
      <c r="V879">
        <v>111270</v>
      </c>
      <c r="W879">
        <v>-42028</v>
      </c>
      <c r="X879">
        <v>69242</v>
      </c>
      <c r="Z879">
        <v>2</v>
      </c>
      <c r="AA879">
        <v>69737</v>
      </c>
      <c r="AB879">
        <v>2</v>
      </c>
      <c r="AC879">
        <v>124770</v>
      </c>
      <c r="AD879">
        <v>-55033</v>
      </c>
      <c r="AE879">
        <v>69737</v>
      </c>
      <c r="AG879" s="39">
        <f t="shared" si="458"/>
        <v>1</v>
      </c>
      <c r="AH879" s="40">
        <f t="shared" si="459"/>
        <v>4.9500000000000004E-3</v>
      </c>
      <c r="AI879" s="39">
        <f t="shared" si="460"/>
        <v>1</v>
      </c>
      <c r="AJ879" s="40">
        <f t="shared" si="461"/>
        <v>0.13500000000000001</v>
      </c>
      <c r="AK879" s="40">
        <f t="shared" si="462"/>
        <v>-0.13005</v>
      </c>
      <c r="AL879" s="40">
        <f t="shared" si="463"/>
        <v>4.9500000000000004E-3</v>
      </c>
      <c r="AM879" s="40">
        <f t="shared" si="464"/>
        <v>100</v>
      </c>
      <c r="AN879" s="39">
        <f t="shared" si="465"/>
        <v>0</v>
      </c>
      <c r="AO879" s="40">
        <f t="shared" si="466"/>
        <v>0</v>
      </c>
      <c r="AP879" s="39">
        <f t="shared" si="467"/>
        <v>0</v>
      </c>
      <c r="AQ879" s="40">
        <f t="shared" si="468"/>
        <v>0</v>
      </c>
      <c r="AR879" s="40">
        <f t="shared" si="469"/>
        <v>0</v>
      </c>
      <c r="AS879" s="40">
        <f t="shared" si="470"/>
        <v>0</v>
      </c>
      <c r="AT879" s="40" t="e">
        <f t="shared" si="471"/>
        <v>#DIV/0!</v>
      </c>
      <c r="AU879" s="39">
        <f t="shared" si="472"/>
        <v>1</v>
      </c>
      <c r="AV879" s="40">
        <f t="shared" si="473"/>
        <v>4.9500000000000004E-3</v>
      </c>
      <c r="AW879" s="39">
        <f t="shared" si="474"/>
        <v>1</v>
      </c>
      <c r="AX879" s="40">
        <f t="shared" si="475"/>
        <v>0.13500000000000001</v>
      </c>
      <c r="AY879" s="40">
        <f t="shared" si="476"/>
        <v>-0.13005</v>
      </c>
      <c r="AZ879" s="40">
        <f t="shared" si="477"/>
        <v>4.9500000000000004E-3</v>
      </c>
      <c r="BA879" s="40">
        <f t="shared" si="478"/>
        <v>100</v>
      </c>
      <c r="BB879" s="39">
        <f t="shared" si="479"/>
        <v>1</v>
      </c>
      <c r="BC879" s="40">
        <f t="shared" si="480"/>
        <v>0.69242000000000004</v>
      </c>
      <c r="BD879" s="39">
        <f t="shared" si="481"/>
        <v>1</v>
      </c>
      <c r="BE879" s="40">
        <f t="shared" si="482"/>
        <v>1.1127</v>
      </c>
      <c r="BF879" s="40">
        <f t="shared" si="483"/>
        <v>-0.42027999999999999</v>
      </c>
      <c r="BG879" s="40">
        <f t="shared" si="484"/>
        <v>0.69242000000000004</v>
      </c>
      <c r="BH879" s="40">
        <f t="shared" si="485"/>
        <v>100</v>
      </c>
      <c r="BI879" s="39">
        <f t="shared" si="486"/>
        <v>2</v>
      </c>
      <c r="BJ879" s="40">
        <f t="shared" si="487"/>
        <v>0.69737000000000005</v>
      </c>
      <c r="BK879" s="39">
        <f t="shared" si="488"/>
        <v>2</v>
      </c>
      <c r="BL879" s="40">
        <f t="shared" si="489"/>
        <v>1.2477</v>
      </c>
      <c r="BM879" s="40">
        <f t="shared" si="490"/>
        <v>-0.55032999999999999</v>
      </c>
      <c r="BN879" s="40">
        <f t="shared" si="491"/>
        <v>0.69737000000000005</v>
      </c>
      <c r="BO879" s="40">
        <f t="shared" si="492"/>
        <v>100</v>
      </c>
    </row>
    <row r="880" spans="1:67" x14ac:dyDescent="0.25">
      <c r="A880" s="14" t="s">
        <v>43</v>
      </c>
      <c r="B880" s="4" t="s">
        <v>50</v>
      </c>
      <c r="C880" s="14">
        <v>1434108</v>
      </c>
      <c r="D880" s="14" t="s">
        <v>15</v>
      </c>
      <c r="E880">
        <v>31</v>
      </c>
      <c r="F880">
        <v>7134</v>
      </c>
      <c r="G880">
        <v>11</v>
      </c>
      <c r="H880">
        <v>6246</v>
      </c>
      <c r="I880">
        <v>-3672</v>
      </c>
      <c r="J880">
        <v>2574</v>
      </c>
      <c r="L880">
        <v>39</v>
      </c>
      <c r="M880">
        <v>68667</v>
      </c>
      <c r="N880">
        <v>14</v>
      </c>
      <c r="O880">
        <v>26112</v>
      </c>
      <c r="P880">
        <v>-3207</v>
      </c>
      <c r="Q880">
        <v>22905</v>
      </c>
      <c r="S880">
        <v>10</v>
      </c>
      <c r="T880">
        <v>119371</v>
      </c>
      <c r="U880">
        <v>5</v>
      </c>
      <c r="V880">
        <v>8200</v>
      </c>
      <c r="W880">
        <v>0</v>
      </c>
      <c r="X880">
        <v>8200</v>
      </c>
      <c r="Z880">
        <v>80</v>
      </c>
      <c r="AA880">
        <v>195172</v>
      </c>
      <c r="AB880">
        <v>30</v>
      </c>
      <c r="AC880">
        <v>40558</v>
      </c>
      <c r="AD880">
        <v>-6879</v>
      </c>
      <c r="AE880">
        <v>33679</v>
      </c>
      <c r="AG880" s="36">
        <f t="shared" si="458"/>
        <v>31</v>
      </c>
      <c r="AH880" s="37">
        <f t="shared" si="459"/>
        <v>7.1340000000000001E-2</v>
      </c>
      <c r="AI880" s="36">
        <f t="shared" si="460"/>
        <v>11</v>
      </c>
      <c r="AJ880" s="37">
        <f t="shared" si="461"/>
        <v>6.2460000000000002E-2</v>
      </c>
      <c r="AK880" s="37">
        <f t="shared" si="462"/>
        <v>-3.6720000000000003E-2</v>
      </c>
      <c r="AL880" s="37">
        <f t="shared" si="463"/>
        <v>2.5739999999999999E-2</v>
      </c>
      <c r="AM880" s="38">
        <f t="shared" si="464"/>
        <v>36.080740117746004</v>
      </c>
      <c r="AN880" s="36">
        <f t="shared" si="465"/>
        <v>39</v>
      </c>
      <c r="AO880" s="37">
        <f t="shared" si="466"/>
        <v>0.68667</v>
      </c>
      <c r="AP880" s="36">
        <f t="shared" si="467"/>
        <v>14</v>
      </c>
      <c r="AQ880" s="37">
        <f t="shared" si="468"/>
        <v>0.26112000000000002</v>
      </c>
      <c r="AR880" s="37">
        <f t="shared" si="469"/>
        <v>-3.2070000000000001E-2</v>
      </c>
      <c r="AS880" s="37">
        <f t="shared" si="470"/>
        <v>0.22905</v>
      </c>
      <c r="AT880" s="38">
        <f t="shared" si="471"/>
        <v>33.356634191096163</v>
      </c>
      <c r="AU880" s="36">
        <f t="shared" si="472"/>
        <v>70</v>
      </c>
      <c r="AV880" s="37">
        <f t="shared" si="473"/>
        <v>0.75800999999999996</v>
      </c>
      <c r="AW880" s="36">
        <f t="shared" si="474"/>
        <v>25</v>
      </c>
      <c r="AX880" s="37">
        <f t="shared" si="475"/>
        <v>0.32358000000000003</v>
      </c>
      <c r="AY880" s="37">
        <f t="shared" si="476"/>
        <v>-6.8790000000000004E-2</v>
      </c>
      <c r="AZ880" s="37">
        <f t="shared" si="477"/>
        <v>0.25479000000000002</v>
      </c>
      <c r="BA880" s="38">
        <f t="shared" si="478"/>
        <v>33.613013020936407</v>
      </c>
      <c r="BB880" s="36">
        <f t="shared" si="479"/>
        <v>10</v>
      </c>
      <c r="BC880" s="37">
        <f t="shared" si="480"/>
        <v>1.19371</v>
      </c>
      <c r="BD880" s="36">
        <f t="shared" si="481"/>
        <v>5</v>
      </c>
      <c r="BE880" s="37">
        <f t="shared" si="482"/>
        <v>8.2000000000000003E-2</v>
      </c>
      <c r="BF880" s="37">
        <f t="shared" si="483"/>
        <v>0</v>
      </c>
      <c r="BG880" s="37">
        <f t="shared" si="484"/>
        <v>8.2000000000000003E-2</v>
      </c>
      <c r="BH880" s="38">
        <f t="shared" si="485"/>
        <v>6.8693401244858467</v>
      </c>
      <c r="BI880" s="36">
        <f t="shared" si="486"/>
        <v>80</v>
      </c>
      <c r="BJ880" s="37">
        <f t="shared" si="487"/>
        <v>1.9517199999999999</v>
      </c>
      <c r="BK880" s="36">
        <f t="shared" si="488"/>
        <v>30</v>
      </c>
      <c r="BL880" s="37">
        <f t="shared" si="489"/>
        <v>0.40558</v>
      </c>
      <c r="BM880" s="37">
        <f t="shared" si="490"/>
        <v>-6.8790000000000004E-2</v>
      </c>
      <c r="BN880" s="37">
        <f t="shared" si="491"/>
        <v>0.33678999999999998</v>
      </c>
      <c r="BO880" s="38">
        <f t="shared" si="492"/>
        <v>17.25606132027135</v>
      </c>
    </row>
    <row r="881" spans="1:67" x14ac:dyDescent="0.25">
      <c r="A881" s="14" t="s">
        <v>43</v>
      </c>
      <c r="B881" s="4" t="s">
        <v>50</v>
      </c>
      <c r="C881" s="14">
        <v>1434108</v>
      </c>
      <c r="D881" s="14" t="s">
        <v>16</v>
      </c>
      <c r="E881">
        <v>192</v>
      </c>
      <c r="F881">
        <v>61102</v>
      </c>
      <c r="G881">
        <v>125</v>
      </c>
      <c r="H881">
        <v>69988</v>
      </c>
      <c r="I881">
        <v>-29695</v>
      </c>
      <c r="J881">
        <v>40293</v>
      </c>
      <c r="L881">
        <v>134</v>
      </c>
      <c r="M881">
        <v>136105</v>
      </c>
      <c r="N881">
        <v>82</v>
      </c>
      <c r="O881">
        <v>102191</v>
      </c>
      <c r="P881">
        <v>-31321</v>
      </c>
      <c r="Q881">
        <v>70870</v>
      </c>
      <c r="S881">
        <v>2</v>
      </c>
      <c r="T881">
        <v>11415</v>
      </c>
      <c r="U881">
        <v>0</v>
      </c>
      <c r="V881">
        <v>0</v>
      </c>
      <c r="W881">
        <v>0</v>
      </c>
      <c r="X881">
        <v>0</v>
      </c>
      <c r="Z881">
        <v>328</v>
      </c>
      <c r="AA881">
        <v>208622</v>
      </c>
      <c r="AB881">
        <v>207</v>
      </c>
      <c r="AC881">
        <v>172179</v>
      </c>
      <c r="AD881">
        <v>-61016</v>
      </c>
      <c r="AE881">
        <v>111163</v>
      </c>
      <c r="AG881" s="36">
        <f t="shared" si="458"/>
        <v>192</v>
      </c>
      <c r="AH881" s="37">
        <f t="shared" si="459"/>
        <v>0.61102000000000001</v>
      </c>
      <c r="AI881" s="36">
        <f t="shared" si="460"/>
        <v>125</v>
      </c>
      <c r="AJ881" s="37">
        <f t="shared" si="461"/>
        <v>0.69987999999999995</v>
      </c>
      <c r="AK881" s="37">
        <f t="shared" si="462"/>
        <v>-0.29694999999999999</v>
      </c>
      <c r="AL881" s="37">
        <f t="shared" si="463"/>
        <v>0.40293000000000001</v>
      </c>
      <c r="AM881" s="38">
        <f t="shared" si="464"/>
        <v>65.943831625806027</v>
      </c>
      <c r="AN881" s="36">
        <f t="shared" si="465"/>
        <v>134</v>
      </c>
      <c r="AO881" s="37">
        <f t="shared" si="466"/>
        <v>1.3610500000000001</v>
      </c>
      <c r="AP881" s="36">
        <f t="shared" si="467"/>
        <v>82</v>
      </c>
      <c r="AQ881" s="37">
        <f t="shared" si="468"/>
        <v>1.0219100000000001</v>
      </c>
      <c r="AR881" s="37">
        <f t="shared" si="469"/>
        <v>-0.31320999999999999</v>
      </c>
      <c r="AS881" s="37">
        <f t="shared" si="470"/>
        <v>0.7087</v>
      </c>
      <c r="AT881" s="38">
        <f t="shared" si="471"/>
        <v>52.070092942948456</v>
      </c>
      <c r="AU881" s="36">
        <f t="shared" si="472"/>
        <v>326</v>
      </c>
      <c r="AV881" s="37">
        <f t="shared" si="473"/>
        <v>1.97207</v>
      </c>
      <c r="AW881" s="36">
        <f t="shared" si="474"/>
        <v>207</v>
      </c>
      <c r="AX881" s="37">
        <f t="shared" si="475"/>
        <v>1.7217899999999999</v>
      </c>
      <c r="AY881" s="37">
        <f t="shared" si="476"/>
        <v>-0.61016000000000004</v>
      </c>
      <c r="AZ881" s="37">
        <f t="shared" si="477"/>
        <v>1.1116299999999999</v>
      </c>
      <c r="BA881" s="38">
        <f t="shared" si="478"/>
        <v>56.368688738229366</v>
      </c>
      <c r="BB881" s="36">
        <f t="shared" si="479"/>
        <v>2</v>
      </c>
      <c r="BC881" s="37">
        <f t="shared" si="480"/>
        <v>0.11415</v>
      </c>
      <c r="BD881" s="36">
        <f t="shared" si="481"/>
        <v>0</v>
      </c>
      <c r="BE881" s="37">
        <f t="shared" si="482"/>
        <v>0</v>
      </c>
      <c r="BF881" s="37">
        <f t="shared" si="483"/>
        <v>0</v>
      </c>
      <c r="BG881" s="37">
        <f t="shared" si="484"/>
        <v>0</v>
      </c>
      <c r="BH881" s="38">
        <f t="shared" si="485"/>
        <v>0</v>
      </c>
      <c r="BI881" s="36">
        <f t="shared" si="486"/>
        <v>328</v>
      </c>
      <c r="BJ881" s="37">
        <f t="shared" si="487"/>
        <v>2.08622</v>
      </c>
      <c r="BK881" s="36">
        <f t="shared" si="488"/>
        <v>207</v>
      </c>
      <c r="BL881" s="37">
        <f t="shared" si="489"/>
        <v>1.7217899999999999</v>
      </c>
      <c r="BM881" s="37">
        <f t="shared" si="490"/>
        <v>-0.61016000000000004</v>
      </c>
      <c r="BN881" s="37">
        <f t="shared" si="491"/>
        <v>1.1116299999999999</v>
      </c>
      <c r="BO881" s="38">
        <f t="shared" si="492"/>
        <v>53.284409122719559</v>
      </c>
    </row>
    <row r="882" spans="1:67" x14ac:dyDescent="0.25">
      <c r="A882" s="14" t="s">
        <v>43</v>
      </c>
      <c r="B882" s="4" t="s">
        <v>50</v>
      </c>
      <c r="C882" s="14">
        <v>1434108</v>
      </c>
      <c r="D882" s="14" t="s">
        <v>17</v>
      </c>
      <c r="E882">
        <v>26</v>
      </c>
      <c r="F882">
        <v>8179</v>
      </c>
      <c r="G882">
        <v>18</v>
      </c>
      <c r="H882">
        <v>13695</v>
      </c>
      <c r="I882">
        <v>-8129</v>
      </c>
      <c r="J882">
        <v>5566</v>
      </c>
      <c r="L882">
        <v>30</v>
      </c>
      <c r="M882">
        <v>45489</v>
      </c>
      <c r="N882">
        <v>26</v>
      </c>
      <c r="O882">
        <v>58229</v>
      </c>
      <c r="P882">
        <v>-19543</v>
      </c>
      <c r="Q882">
        <v>38686</v>
      </c>
      <c r="S882">
        <v>3</v>
      </c>
      <c r="T882">
        <v>30037</v>
      </c>
      <c r="U882">
        <v>1</v>
      </c>
      <c r="V882">
        <v>500</v>
      </c>
      <c r="W882">
        <v>0</v>
      </c>
      <c r="X882">
        <v>500</v>
      </c>
      <c r="Z882">
        <v>59</v>
      </c>
      <c r="AA882">
        <v>83705</v>
      </c>
      <c r="AB882">
        <v>45</v>
      </c>
      <c r="AC882">
        <v>72424</v>
      </c>
      <c r="AD882">
        <v>-27672</v>
      </c>
      <c r="AE882">
        <v>44752</v>
      </c>
      <c r="AG882" s="36">
        <f t="shared" si="458"/>
        <v>26</v>
      </c>
      <c r="AH882" s="37">
        <f t="shared" si="459"/>
        <v>8.1790000000000002E-2</v>
      </c>
      <c r="AI882" s="36">
        <f t="shared" si="460"/>
        <v>18</v>
      </c>
      <c r="AJ882" s="37">
        <f t="shared" si="461"/>
        <v>0.13694999999999999</v>
      </c>
      <c r="AK882" s="37">
        <f t="shared" si="462"/>
        <v>-8.1290000000000001E-2</v>
      </c>
      <c r="AL882" s="37">
        <f t="shared" si="463"/>
        <v>5.5660000000000001E-2</v>
      </c>
      <c r="AM882" s="38">
        <f t="shared" si="464"/>
        <v>68.052329135591151</v>
      </c>
      <c r="AN882" s="36">
        <f t="shared" si="465"/>
        <v>30</v>
      </c>
      <c r="AO882" s="37">
        <f t="shared" si="466"/>
        <v>0.45489000000000002</v>
      </c>
      <c r="AP882" s="36">
        <f t="shared" si="467"/>
        <v>26</v>
      </c>
      <c r="AQ882" s="37">
        <f t="shared" si="468"/>
        <v>0.58228999999999997</v>
      </c>
      <c r="AR882" s="37">
        <f t="shared" si="469"/>
        <v>-0.19542999999999999</v>
      </c>
      <c r="AS882" s="37">
        <f t="shared" si="470"/>
        <v>0.38685999999999998</v>
      </c>
      <c r="AT882" s="38">
        <f t="shared" si="471"/>
        <v>85.044736090043742</v>
      </c>
      <c r="AU882" s="36">
        <f t="shared" si="472"/>
        <v>56</v>
      </c>
      <c r="AV882" s="37">
        <f t="shared" si="473"/>
        <v>0.53668000000000005</v>
      </c>
      <c r="AW882" s="36">
        <f t="shared" si="474"/>
        <v>44</v>
      </c>
      <c r="AX882" s="37">
        <f t="shared" si="475"/>
        <v>0.71923999999999999</v>
      </c>
      <c r="AY882" s="37">
        <f t="shared" si="476"/>
        <v>-0.27671999999999997</v>
      </c>
      <c r="AZ882" s="37">
        <f t="shared" si="477"/>
        <v>0.44251999999999997</v>
      </c>
      <c r="BA882" s="38">
        <f t="shared" si="478"/>
        <v>82.455094283371835</v>
      </c>
      <c r="BB882" s="36">
        <f t="shared" si="479"/>
        <v>3</v>
      </c>
      <c r="BC882" s="37">
        <f t="shared" si="480"/>
        <v>0.30037000000000003</v>
      </c>
      <c r="BD882" s="36">
        <f t="shared" si="481"/>
        <v>1</v>
      </c>
      <c r="BE882" s="37">
        <f t="shared" si="482"/>
        <v>5.0000000000000001E-3</v>
      </c>
      <c r="BF882" s="37">
        <f t="shared" si="483"/>
        <v>0</v>
      </c>
      <c r="BG882" s="37">
        <f t="shared" si="484"/>
        <v>5.0000000000000001E-3</v>
      </c>
      <c r="BH882" s="38">
        <f t="shared" si="485"/>
        <v>1.6646136431734193</v>
      </c>
      <c r="BI882" s="36">
        <f t="shared" si="486"/>
        <v>59</v>
      </c>
      <c r="BJ882" s="37">
        <f t="shared" si="487"/>
        <v>0.83704999999999996</v>
      </c>
      <c r="BK882" s="36">
        <f t="shared" si="488"/>
        <v>45</v>
      </c>
      <c r="BL882" s="37">
        <f t="shared" si="489"/>
        <v>0.72423999999999999</v>
      </c>
      <c r="BM882" s="37">
        <f t="shared" si="490"/>
        <v>-0.27672000000000002</v>
      </c>
      <c r="BN882" s="37">
        <f t="shared" si="491"/>
        <v>0.44751999999999997</v>
      </c>
      <c r="BO882" s="38">
        <f t="shared" si="492"/>
        <v>53.46395077952333</v>
      </c>
    </row>
    <row r="883" spans="1:67" x14ac:dyDescent="0.25">
      <c r="A883" s="14" t="s">
        <v>43</v>
      </c>
      <c r="B883" s="4" t="s">
        <v>50</v>
      </c>
      <c r="C883" s="14">
        <v>1434108</v>
      </c>
      <c r="D883" s="14" t="s">
        <v>18</v>
      </c>
      <c r="E883">
        <v>1</v>
      </c>
      <c r="F883">
        <v>430</v>
      </c>
      <c r="G883">
        <v>1</v>
      </c>
      <c r="H883">
        <v>11400</v>
      </c>
      <c r="I883">
        <v>-10970</v>
      </c>
      <c r="J883">
        <v>430</v>
      </c>
      <c r="L883">
        <v>4</v>
      </c>
      <c r="M883">
        <v>5180</v>
      </c>
      <c r="N883">
        <v>3</v>
      </c>
      <c r="O883">
        <v>8018</v>
      </c>
      <c r="P883">
        <v>-3593</v>
      </c>
      <c r="Q883">
        <v>4425</v>
      </c>
      <c r="Z883">
        <v>5</v>
      </c>
      <c r="AA883">
        <v>5610</v>
      </c>
      <c r="AB883">
        <v>4</v>
      </c>
      <c r="AC883">
        <v>19418</v>
      </c>
      <c r="AD883">
        <v>-14563</v>
      </c>
      <c r="AE883">
        <v>4855</v>
      </c>
      <c r="AG883" s="36">
        <f t="shared" si="458"/>
        <v>1</v>
      </c>
      <c r="AH883" s="37">
        <f t="shared" si="459"/>
        <v>4.3E-3</v>
      </c>
      <c r="AI883" s="36">
        <f t="shared" si="460"/>
        <v>1</v>
      </c>
      <c r="AJ883" s="37">
        <f t="shared" si="461"/>
        <v>0.114</v>
      </c>
      <c r="AK883" s="37">
        <f t="shared" si="462"/>
        <v>-0.10970000000000001</v>
      </c>
      <c r="AL883" s="37">
        <f t="shared" si="463"/>
        <v>4.3E-3</v>
      </c>
      <c r="AM883" s="38">
        <f t="shared" si="464"/>
        <v>100</v>
      </c>
      <c r="AN883" s="36">
        <f t="shared" si="465"/>
        <v>4</v>
      </c>
      <c r="AO883" s="37">
        <f t="shared" si="466"/>
        <v>5.1799999999999999E-2</v>
      </c>
      <c r="AP883" s="36">
        <f t="shared" si="467"/>
        <v>3</v>
      </c>
      <c r="AQ883" s="37">
        <f t="shared" si="468"/>
        <v>8.0180000000000001E-2</v>
      </c>
      <c r="AR883" s="37">
        <f t="shared" si="469"/>
        <v>-3.5929999999999997E-2</v>
      </c>
      <c r="AS883" s="37">
        <f t="shared" si="470"/>
        <v>4.4249999999999998E-2</v>
      </c>
      <c r="AT883" s="38">
        <f t="shared" si="471"/>
        <v>85.424710424710426</v>
      </c>
      <c r="AU883" s="36">
        <f t="shared" si="472"/>
        <v>5</v>
      </c>
      <c r="AV883" s="37">
        <f t="shared" si="473"/>
        <v>5.6099999999999997E-2</v>
      </c>
      <c r="AW883" s="36">
        <f t="shared" si="474"/>
        <v>4</v>
      </c>
      <c r="AX883" s="37">
        <f t="shared" si="475"/>
        <v>0.19418000000000002</v>
      </c>
      <c r="AY883" s="37">
        <f t="shared" si="476"/>
        <v>-0.14563000000000001</v>
      </c>
      <c r="AZ883" s="37">
        <f t="shared" si="477"/>
        <v>4.8549999999999996E-2</v>
      </c>
      <c r="BA883" s="38">
        <f t="shared" si="478"/>
        <v>86.541889483065944</v>
      </c>
      <c r="BB883" s="36">
        <f t="shared" si="479"/>
        <v>0</v>
      </c>
      <c r="BC883" s="37">
        <f t="shared" si="480"/>
        <v>0</v>
      </c>
      <c r="BD883" s="36">
        <f t="shared" si="481"/>
        <v>0</v>
      </c>
      <c r="BE883" s="37">
        <f t="shared" si="482"/>
        <v>0</v>
      </c>
      <c r="BF883" s="37">
        <f t="shared" si="483"/>
        <v>0</v>
      </c>
      <c r="BG883" s="37">
        <f t="shared" si="484"/>
        <v>0</v>
      </c>
      <c r="BH883" s="38" t="e">
        <f t="shared" si="485"/>
        <v>#DIV/0!</v>
      </c>
      <c r="BI883" s="36">
        <f t="shared" si="486"/>
        <v>5</v>
      </c>
      <c r="BJ883" s="37">
        <f t="shared" si="487"/>
        <v>5.6099999999999997E-2</v>
      </c>
      <c r="BK883" s="36">
        <f t="shared" si="488"/>
        <v>4</v>
      </c>
      <c r="BL883" s="37">
        <f t="shared" si="489"/>
        <v>0.19417999999999999</v>
      </c>
      <c r="BM883" s="37">
        <f t="shared" si="490"/>
        <v>-0.14563000000000001</v>
      </c>
      <c r="BN883" s="37">
        <f t="shared" si="491"/>
        <v>4.8550000000000003E-2</v>
      </c>
      <c r="BO883" s="38">
        <f t="shared" si="492"/>
        <v>86.541889483065958</v>
      </c>
    </row>
    <row r="884" spans="1:67" x14ac:dyDescent="0.25">
      <c r="A884" s="34"/>
      <c r="B884" s="35"/>
      <c r="C884" s="34" t="s">
        <v>378</v>
      </c>
      <c r="D884" s="34"/>
      <c r="E884">
        <v>250</v>
      </c>
      <c r="F884">
        <v>76845</v>
      </c>
      <c r="G884">
        <v>155</v>
      </c>
      <c r="H884">
        <v>101329</v>
      </c>
      <c r="I884">
        <v>-52466</v>
      </c>
      <c r="J884">
        <v>48863</v>
      </c>
      <c r="L884">
        <v>207</v>
      </c>
      <c r="M884">
        <v>255441</v>
      </c>
      <c r="N884">
        <v>125</v>
      </c>
      <c r="O884">
        <v>194550</v>
      </c>
      <c r="P884">
        <v>-57664</v>
      </c>
      <c r="Q884">
        <v>136886</v>
      </c>
      <c r="S884">
        <v>15</v>
      </c>
      <c r="T884">
        <v>160823</v>
      </c>
      <c r="U884">
        <v>6</v>
      </c>
      <c r="V884">
        <v>8700</v>
      </c>
      <c r="W884">
        <v>0</v>
      </c>
      <c r="X884">
        <v>8700</v>
      </c>
      <c r="Z884">
        <v>472</v>
      </c>
      <c r="AA884">
        <v>493109</v>
      </c>
      <c r="AB884">
        <v>286</v>
      </c>
      <c r="AC884">
        <v>304579</v>
      </c>
      <c r="AD884">
        <v>-110130</v>
      </c>
      <c r="AE884">
        <v>194449</v>
      </c>
      <c r="AG884" s="39">
        <f t="shared" si="458"/>
        <v>250</v>
      </c>
      <c r="AH884" s="40">
        <f t="shared" si="459"/>
        <v>0.76844999999999997</v>
      </c>
      <c r="AI884" s="39">
        <f t="shared" si="460"/>
        <v>155</v>
      </c>
      <c r="AJ884" s="40">
        <f t="shared" si="461"/>
        <v>1.01329</v>
      </c>
      <c r="AK884" s="40">
        <f t="shared" si="462"/>
        <v>-0.52466000000000002</v>
      </c>
      <c r="AL884" s="40">
        <f t="shared" si="463"/>
        <v>0.48863000000000001</v>
      </c>
      <c r="AM884" s="40">
        <f t="shared" si="464"/>
        <v>63.586440236840389</v>
      </c>
      <c r="AN884" s="39">
        <f t="shared" si="465"/>
        <v>207</v>
      </c>
      <c r="AO884" s="40">
        <f t="shared" si="466"/>
        <v>2.5544099999999998</v>
      </c>
      <c r="AP884" s="39">
        <f t="shared" si="467"/>
        <v>125</v>
      </c>
      <c r="AQ884" s="40">
        <f t="shared" si="468"/>
        <v>1.9455</v>
      </c>
      <c r="AR884" s="40">
        <f t="shared" si="469"/>
        <v>-0.57664000000000004</v>
      </c>
      <c r="AS884" s="40">
        <f t="shared" si="470"/>
        <v>1.36886</v>
      </c>
      <c r="AT884" s="40">
        <f t="shared" si="471"/>
        <v>53.588108408595339</v>
      </c>
      <c r="AU884" s="39">
        <f t="shared" si="472"/>
        <v>457</v>
      </c>
      <c r="AV884" s="40">
        <f t="shared" si="473"/>
        <v>3.3228599999999999</v>
      </c>
      <c r="AW884" s="39">
        <f t="shared" si="474"/>
        <v>280</v>
      </c>
      <c r="AX884" s="40">
        <f t="shared" si="475"/>
        <v>2.95879</v>
      </c>
      <c r="AY884" s="40">
        <f t="shared" si="476"/>
        <v>-1.1013000000000002</v>
      </c>
      <c r="AZ884" s="40">
        <f t="shared" si="477"/>
        <v>1.8574899999999999</v>
      </c>
      <c r="BA884" s="40">
        <f t="shared" si="478"/>
        <v>55.900338864712928</v>
      </c>
      <c r="BB884" s="39">
        <f t="shared" si="479"/>
        <v>15</v>
      </c>
      <c r="BC884" s="40">
        <f t="shared" si="480"/>
        <v>1.60823</v>
      </c>
      <c r="BD884" s="39">
        <f t="shared" si="481"/>
        <v>6</v>
      </c>
      <c r="BE884" s="40">
        <f t="shared" si="482"/>
        <v>8.6999999999999994E-2</v>
      </c>
      <c r="BF884" s="40">
        <f t="shared" si="483"/>
        <v>0</v>
      </c>
      <c r="BG884" s="40">
        <f t="shared" si="484"/>
        <v>8.6999999999999994E-2</v>
      </c>
      <c r="BH884" s="40">
        <f t="shared" si="485"/>
        <v>5.4096739894169366</v>
      </c>
      <c r="BI884" s="39">
        <f t="shared" si="486"/>
        <v>472</v>
      </c>
      <c r="BJ884" s="40">
        <f t="shared" si="487"/>
        <v>4.9310900000000002</v>
      </c>
      <c r="BK884" s="39">
        <f t="shared" si="488"/>
        <v>286</v>
      </c>
      <c r="BL884" s="40">
        <f t="shared" si="489"/>
        <v>3.0457900000000002</v>
      </c>
      <c r="BM884" s="40">
        <f t="shared" si="490"/>
        <v>-1.1012999999999999</v>
      </c>
      <c r="BN884" s="40">
        <f t="shared" si="491"/>
        <v>1.9444900000000001</v>
      </c>
      <c r="BO884" s="40">
        <f t="shared" si="492"/>
        <v>39.43326931773705</v>
      </c>
    </row>
    <row r="885" spans="1:67" x14ac:dyDescent="0.25">
      <c r="A885" s="14" t="s">
        <v>43</v>
      </c>
      <c r="B885" s="4" t="s">
        <v>50</v>
      </c>
      <c r="C885" s="14">
        <v>1434110</v>
      </c>
      <c r="D885" s="14" t="s">
        <v>15</v>
      </c>
      <c r="E885">
        <v>23</v>
      </c>
      <c r="F885">
        <v>5517</v>
      </c>
      <c r="G885">
        <v>2</v>
      </c>
      <c r="H885">
        <v>650</v>
      </c>
      <c r="I885">
        <v>-359</v>
      </c>
      <c r="J885">
        <v>291</v>
      </c>
      <c r="L885">
        <v>25</v>
      </c>
      <c r="M885">
        <v>46313</v>
      </c>
      <c r="N885">
        <v>10</v>
      </c>
      <c r="O885">
        <v>12539</v>
      </c>
      <c r="P885">
        <v>-103</v>
      </c>
      <c r="Q885">
        <v>12436</v>
      </c>
      <c r="S885">
        <v>3</v>
      </c>
      <c r="T885">
        <v>27716</v>
      </c>
      <c r="U885">
        <v>0</v>
      </c>
      <c r="V885">
        <v>0</v>
      </c>
      <c r="W885">
        <v>0</v>
      </c>
      <c r="X885">
        <v>0</v>
      </c>
      <c r="Z885">
        <v>51</v>
      </c>
      <c r="AA885">
        <v>79546</v>
      </c>
      <c r="AB885">
        <v>12</v>
      </c>
      <c r="AC885">
        <v>13189</v>
      </c>
      <c r="AD885">
        <v>-462</v>
      </c>
      <c r="AE885">
        <v>12727</v>
      </c>
      <c r="AG885" s="36">
        <f t="shared" si="458"/>
        <v>23</v>
      </c>
      <c r="AH885" s="37">
        <f t="shared" si="459"/>
        <v>5.5169999999999997E-2</v>
      </c>
      <c r="AI885" s="36">
        <f t="shared" si="460"/>
        <v>2</v>
      </c>
      <c r="AJ885" s="37">
        <f t="shared" si="461"/>
        <v>6.4999999999999997E-3</v>
      </c>
      <c r="AK885" s="37">
        <f t="shared" si="462"/>
        <v>-3.5899999999999999E-3</v>
      </c>
      <c r="AL885" s="37">
        <f t="shared" si="463"/>
        <v>2.9099999999999998E-3</v>
      </c>
      <c r="AM885" s="38">
        <f t="shared" si="464"/>
        <v>5.2746057640021746</v>
      </c>
      <c r="AN885" s="36">
        <f t="shared" si="465"/>
        <v>25</v>
      </c>
      <c r="AO885" s="37">
        <f t="shared" si="466"/>
        <v>0.46312999999999999</v>
      </c>
      <c r="AP885" s="36">
        <f t="shared" si="467"/>
        <v>10</v>
      </c>
      <c r="AQ885" s="37">
        <f t="shared" si="468"/>
        <v>0.12539</v>
      </c>
      <c r="AR885" s="37">
        <f t="shared" si="469"/>
        <v>-1.0300000000000001E-3</v>
      </c>
      <c r="AS885" s="37">
        <f t="shared" si="470"/>
        <v>0.12436</v>
      </c>
      <c r="AT885" s="38">
        <f t="shared" si="471"/>
        <v>26.85207177250448</v>
      </c>
      <c r="AU885" s="36">
        <f t="shared" si="472"/>
        <v>48</v>
      </c>
      <c r="AV885" s="37">
        <f t="shared" si="473"/>
        <v>0.51829999999999998</v>
      </c>
      <c r="AW885" s="36">
        <f t="shared" si="474"/>
        <v>12</v>
      </c>
      <c r="AX885" s="37">
        <f t="shared" si="475"/>
        <v>0.13189000000000001</v>
      </c>
      <c r="AY885" s="37">
        <f t="shared" si="476"/>
        <v>-4.62E-3</v>
      </c>
      <c r="AZ885" s="37">
        <f t="shared" si="477"/>
        <v>0.12726999999999999</v>
      </c>
      <c r="BA885" s="38">
        <f t="shared" si="478"/>
        <v>24.555276866679527</v>
      </c>
      <c r="BB885" s="36">
        <f t="shared" si="479"/>
        <v>3</v>
      </c>
      <c r="BC885" s="37">
        <f t="shared" si="480"/>
        <v>0.27716000000000002</v>
      </c>
      <c r="BD885" s="36">
        <f t="shared" si="481"/>
        <v>0</v>
      </c>
      <c r="BE885" s="37">
        <f t="shared" si="482"/>
        <v>0</v>
      </c>
      <c r="BF885" s="37">
        <f t="shared" si="483"/>
        <v>0</v>
      </c>
      <c r="BG885" s="37">
        <f t="shared" si="484"/>
        <v>0</v>
      </c>
      <c r="BH885" s="38">
        <f t="shared" si="485"/>
        <v>0</v>
      </c>
      <c r="BI885" s="36">
        <f t="shared" si="486"/>
        <v>51</v>
      </c>
      <c r="BJ885" s="37">
        <f t="shared" si="487"/>
        <v>0.79545999999999994</v>
      </c>
      <c r="BK885" s="36">
        <f t="shared" si="488"/>
        <v>12</v>
      </c>
      <c r="BL885" s="37">
        <f t="shared" si="489"/>
        <v>0.13189000000000001</v>
      </c>
      <c r="BM885" s="37">
        <f t="shared" si="490"/>
        <v>-4.62E-3</v>
      </c>
      <c r="BN885" s="37">
        <f t="shared" si="491"/>
        <v>0.12726999999999999</v>
      </c>
      <c r="BO885" s="38">
        <f t="shared" si="492"/>
        <v>15.999547431674754</v>
      </c>
    </row>
    <row r="886" spans="1:67" x14ac:dyDescent="0.25">
      <c r="A886" s="14" t="s">
        <v>43</v>
      </c>
      <c r="B886" s="4" t="s">
        <v>50</v>
      </c>
      <c r="C886" s="14">
        <v>1434110</v>
      </c>
      <c r="D886" s="14" t="s">
        <v>16</v>
      </c>
      <c r="E886">
        <v>29</v>
      </c>
      <c r="F886">
        <v>8014</v>
      </c>
      <c r="G886">
        <v>25</v>
      </c>
      <c r="H886">
        <v>12671</v>
      </c>
      <c r="I886">
        <v>-5632</v>
      </c>
      <c r="J886">
        <v>7039</v>
      </c>
      <c r="L886">
        <v>7</v>
      </c>
      <c r="M886">
        <v>9649</v>
      </c>
      <c r="N886">
        <v>4</v>
      </c>
      <c r="O886">
        <v>6921</v>
      </c>
      <c r="P886">
        <v>-1613</v>
      </c>
      <c r="Q886">
        <v>5308</v>
      </c>
      <c r="S886">
        <v>1</v>
      </c>
      <c r="T886">
        <v>5955</v>
      </c>
      <c r="U886">
        <v>1</v>
      </c>
      <c r="V886">
        <v>1158</v>
      </c>
      <c r="W886">
        <v>0</v>
      </c>
      <c r="X886">
        <v>1158</v>
      </c>
      <c r="Z886">
        <v>37</v>
      </c>
      <c r="AA886">
        <v>23618</v>
      </c>
      <c r="AB886">
        <v>30</v>
      </c>
      <c r="AC886">
        <v>20750</v>
      </c>
      <c r="AD886">
        <v>-7245</v>
      </c>
      <c r="AE886">
        <v>13505</v>
      </c>
      <c r="AG886" s="36">
        <f t="shared" si="458"/>
        <v>29</v>
      </c>
      <c r="AH886" s="37">
        <f t="shared" si="459"/>
        <v>8.0140000000000003E-2</v>
      </c>
      <c r="AI886" s="36">
        <f t="shared" si="460"/>
        <v>25</v>
      </c>
      <c r="AJ886" s="37">
        <f t="shared" si="461"/>
        <v>0.12670999999999999</v>
      </c>
      <c r="AK886" s="37">
        <f t="shared" si="462"/>
        <v>-5.6320000000000002E-2</v>
      </c>
      <c r="AL886" s="37">
        <f t="shared" si="463"/>
        <v>7.0389999999999994E-2</v>
      </c>
      <c r="AM886" s="38">
        <f t="shared" si="464"/>
        <v>87.833790865984511</v>
      </c>
      <c r="AN886" s="36">
        <f t="shared" si="465"/>
        <v>7</v>
      </c>
      <c r="AO886" s="37">
        <f t="shared" si="466"/>
        <v>9.6490000000000006E-2</v>
      </c>
      <c r="AP886" s="36">
        <f t="shared" si="467"/>
        <v>4</v>
      </c>
      <c r="AQ886" s="37">
        <f t="shared" si="468"/>
        <v>6.9209999999999994E-2</v>
      </c>
      <c r="AR886" s="37">
        <f t="shared" si="469"/>
        <v>-1.6129999999999999E-2</v>
      </c>
      <c r="AS886" s="37">
        <f t="shared" si="470"/>
        <v>5.3080000000000002E-2</v>
      </c>
      <c r="AT886" s="38">
        <f t="shared" si="471"/>
        <v>55.010881956679448</v>
      </c>
      <c r="AU886" s="36">
        <f t="shared" si="472"/>
        <v>36</v>
      </c>
      <c r="AV886" s="37">
        <f t="shared" si="473"/>
        <v>0.17663000000000001</v>
      </c>
      <c r="AW886" s="36">
        <f t="shared" si="474"/>
        <v>29</v>
      </c>
      <c r="AX886" s="37">
        <f t="shared" si="475"/>
        <v>0.19591999999999998</v>
      </c>
      <c r="AY886" s="37">
        <f t="shared" si="476"/>
        <v>-7.2450000000000001E-2</v>
      </c>
      <c r="AZ886" s="37">
        <f t="shared" si="477"/>
        <v>0.12347</v>
      </c>
      <c r="BA886" s="38">
        <f t="shared" si="478"/>
        <v>69.903187453999877</v>
      </c>
      <c r="BB886" s="36">
        <f t="shared" si="479"/>
        <v>1</v>
      </c>
      <c r="BC886" s="37">
        <f t="shared" si="480"/>
        <v>5.9549999999999999E-2</v>
      </c>
      <c r="BD886" s="36">
        <f t="shared" si="481"/>
        <v>1</v>
      </c>
      <c r="BE886" s="37">
        <f t="shared" si="482"/>
        <v>1.158E-2</v>
      </c>
      <c r="BF886" s="37">
        <f t="shared" si="483"/>
        <v>0</v>
      </c>
      <c r="BG886" s="37">
        <f t="shared" si="484"/>
        <v>1.158E-2</v>
      </c>
      <c r="BH886" s="38">
        <f t="shared" si="485"/>
        <v>19.445843828715365</v>
      </c>
      <c r="BI886" s="36">
        <f t="shared" si="486"/>
        <v>37</v>
      </c>
      <c r="BJ886" s="37">
        <f t="shared" si="487"/>
        <v>0.23618</v>
      </c>
      <c r="BK886" s="36">
        <f t="shared" si="488"/>
        <v>30</v>
      </c>
      <c r="BL886" s="37">
        <f t="shared" si="489"/>
        <v>0.20749999999999999</v>
      </c>
      <c r="BM886" s="37">
        <f t="shared" si="490"/>
        <v>-7.2450000000000001E-2</v>
      </c>
      <c r="BN886" s="37">
        <f t="shared" si="491"/>
        <v>0.13505</v>
      </c>
      <c r="BO886" s="38">
        <f t="shared" si="492"/>
        <v>57.180963671775764</v>
      </c>
    </row>
    <row r="887" spans="1:67" x14ac:dyDescent="0.25">
      <c r="A887" s="14" t="s">
        <v>43</v>
      </c>
      <c r="B887" s="4" t="s">
        <v>50</v>
      </c>
      <c r="C887" s="14">
        <v>1434110</v>
      </c>
      <c r="D887" s="14" t="s">
        <v>17</v>
      </c>
      <c r="L887">
        <v>3</v>
      </c>
      <c r="M887">
        <v>3209</v>
      </c>
      <c r="N887">
        <v>3</v>
      </c>
      <c r="O887">
        <v>6933</v>
      </c>
      <c r="P887">
        <v>-3724</v>
      </c>
      <c r="Q887">
        <v>3209</v>
      </c>
      <c r="S887">
        <v>1</v>
      </c>
      <c r="T887">
        <v>15171</v>
      </c>
      <c r="U887">
        <v>0</v>
      </c>
      <c r="V887">
        <v>0</v>
      </c>
      <c r="W887">
        <v>0</v>
      </c>
      <c r="X887">
        <v>0</v>
      </c>
      <c r="Z887">
        <v>4</v>
      </c>
      <c r="AA887">
        <v>18380</v>
      </c>
      <c r="AB887">
        <v>3</v>
      </c>
      <c r="AC887">
        <v>6933</v>
      </c>
      <c r="AD887">
        <v>-3724</v>
      </c>
      <c r="AE887">
        <v>3209</v>
      </c>
      <c r="AG887" s="36">
        <f t="shared" si="458"/>
        <v>0</v>
      </c>
      <c r="AH887" s="37">
        <f t="shared" si="459"/>
        <v>0</v>
      </c>
      <c r="AI887" s="36">
        <f t="shared" si="460"/>
        <v>0</v>
      </c>
      <c r="AJ887" s="37">
        <f t="shared" si="461"/>
        <v>0</v>
      </c>
      <c r="AK887" s="37">
        <f t="shared" si="462"/>
        <v>0</v>
      </c>
      <c r="AL887" s="37">
        <f t="shared" si="463"/>
        <v>0</v>
      </c>
      <c r="AM887" s="38" t="e">
        <f t="shared" si="464"/>
        <v>#DIV/0!</v>
      </c>
      <c r="AN887" s="36">
        <f t="shared" si="465"/>
        <v>3</v>
      </c>
      <c r="AO887" s="37">
        <f t="shared" si="466"/>
        <v>3.209E-2</v>
      </c>
      <c r="AP887" s="36">
        <f t="shared" si="467"/>
        <v>3</v>
      </c>
      <c r="AQ887" s="37">
        <f t="shared" si="468"/>
        <v>6.9330000000000003E-2</v>
      </c>
      <c r="AR887" s="37">
        <f t="shared" si="469"/>
        <v>-3.7240000000000002E-2</v>
      </c>
      <c r="AS887" s="37">
        <f t="shared" si="470"/>
        <v>3.209E-2</v>
      </c>
      <c r="AT887" s="38">
        <f t="shared" si="471"/>
        <v>100</v>
      </c>
      <c r="AU887" s="36">
        <f t="shared" si="472"/>
        <v>3</v>
      </c>
      <c r="AV887" s="37">
        <f t="shared" si="473"/>
        <v>3.209E-2</v>
      </c>
      <c r="AW887" s="36">
        <f t="shared" si="474"/>
        <v>3</v>
      </c>
      <c r="AX887" s="37">
        <f t="shared" si="475"/>
        <v>6.9330000000000003E-2</v>
      </c>
      <c r="AY887" s="37">
        <f t="shared" si="476"/>
        <v>-3.7240000000000002E-2</v>
      </c>
      <c r="AZ887" s="37">
        <f t="shared" si="477"/>
        <v>3.209E-2</v>
      </c>
      <c r="BA887" s="38">
        <f t="shared" si="478"/>
        <v>100</v>
      </c>
      <c r="BB887" s="36">
        <f t="shared" si="479"/>
        <v>1</v>
      </c>
      <c r="BC887" s="37">
        <f t="shared" si="480"/>
        <v>0.15171000000000001</v>
      </c>
      <c r="BD887" s="36">
        <f t="shared" si="481"/>
        <v>0</v>
      </c>
      <c r="BE887" s="37">
        <f t="shared" si="482"/>
        <v>0</v>
      </c>
      <c r="BF887" s="37">
        <f t="shared" si="483"/>
        <v>0</v>
      </c>
      <c r="BG887" s="37">
        <f t="shared" si="484"/>
        <v>0</v>
      </c>
      <c r="BH887" s="38">
        <f t="shared" si="485"/>
        <v>0</v>
      </c>
      <c r="BI887" s="36">
        <f t="shared" si="486"/>
        <v>4</v>
      </c>
      <c r="BJ887" s="37">
        <f t="shared" si="487"/>
        <v>0.18379999999999999</v>
      </c>
      <c r="BK887" s="36">
        <f t="shared" si="488"/>
        <v>3</v>
      </c>
      <c r="BL887" s="37">
        <f t="shared" si="489"/>
        <v>6.9330000000000003E-2</v>
      </c>
      <c r="BM887" s="37">
        <f t="shared" si="490"/>
        <v>-3.7240000000000002E-2</v>
      </c>
      <c r="BN887" s="37">
        <f t="shared" si="491"/>
        <v>3.209E-2</v>
      </c>
      <c r="BO887" s="38">
        <f t="shared" si="492"/>
        <v>17.459194776931447</v>
      </c>
    </row>
    <row r="888" spans="1:67" x14ac:dyDescent="0.25">
      <c r="A888" s="34"/>
      <c r="B888" s="35"/>
      <c r="C888" s="34" t="s">
        <v>379</v>
      </c>
      <c r="D888" s="34"/>
      <c r="E888">
        <v>52</v>
      </c>
      <c r="F888">
        <v>13531</v>
      </c>
      <c r="G888">
        <v>27</v>
      </c>
      <c r="H888">
        <v>13321</v>
      </c>
      <c r="I888">
        <v>-5991</v>
      </c>
      <c r="J888">
        <v>7330</v>
      </c>
      <c r="L888">
        <v>35</v>
      </c>
      <c r="M888">
        <v>59171</v>
      </c>
      <c r="N888">
        <v>17</v>
      </c>
      <c r="O888">
        <v>26393</v>
      </c>
      <c r="P888">
        <v>-5440</v>
      </c>
      <c r="Q888">
        <v>20953</v>
      </c>
      <c r="S888">
        <v>5</v>
      </c>
      <c r="T888">
        <v>48842</v>
      </c>
      <c r="U888">
        <v>1</v>
      </c>
      <c r="V888">
        <v>1158</v>
      </c>
      <c r="W888">
        <v>0</v>
      </c>
      <c r="X888">
        <v>1158</v>
      </c>
      <c r="Z888">
        <v>92</v>
      </c>
      <c r="AA888">
        <v>121544</v>
      </c>
      <c r="AB888">
        <v>45</v>
      </c>
      <c r="AC888">
        <v>40872</v>
      </c>
      <c r="AD888">
        <v>-11431</v>
      </c>
      <c r="AE888">
        <v>29441</v>
      </c>
      <c r="AG888" s="39">
        <f t="shared" si="458"/>
        <v>52</v>
      </c>
      <c r="AH888" s="40">
        <f t="shared" si="459"/>
        <v>0.13531000000000001</v>
      </c>
      <c r="AI888" s="39">
        <f t="shared" si="460"/>
        <v>27</v>
      </c>
      <c r="AJ888" s="40">
        <f t="shared" si="461"/>
        <v>0.13321</v>
      </c>
      <c r="AK888" s="40">
        <f t="shared" si="462"/>
        <v>-5.9909999999999998E-2</v>
      </c>
      <c r="AL888" s="40">
        <f t="shared" si="463"/>
        <v>7.3300000000000004E-2</v>
      </c>
      <c r="AM888" s="40">
        <f t="shared" si="464"/>
        <v>54.17190155938215</v>
      </c>
      <c r="AN888" s="39">
        <f t="shared" si="465"/>
        <v>35</v>
      </c>
      <c r="AO888" s="40">
        <f t="shared" si="466"/>
        <v>0.59170999999999996</v>
      </c>
      <c r="AP888" s="39">
        <f t="shared" si="467"/>
        <v>17</v>
      </c>
      <c r="AQ888" s="40">
        <f t="shared" si="468"/>
        <v>0.26393</v>
      </c>
      <c r="AR888" s="40">
        <f t="shared" si="469"/>
        <v>-5.4399999999999997E-2</v>
      </c>
      <c r="AS888" s="40">
        <f t="shared" si="470"/>
        <v>0.20952999999999999</v>
      </c>
      <c r="AT888" s="40">
        <f t="shared" si="471"/>
        <v>35.410927650369274</v>
      </c>
      <c r="AU888" s="39">
        <f t="shared" si="472"/>
        <v>87</v>
      </c>
      <c r="AV888" s="40">
        <f t="shared" si="473"/>
        <v>0.72702</v>
      </c>
      <c r="AW888" s="39">
        <f t="shared" si="474"/>
        <v>44</v>
      </c>
      <c r="AX888" s="40">
        <f t="shared" si="475"/>
        <v>0.39713999999999999</v>
      </c>
      <c r="AY888" s="40">
        <f t="shared" si="476"/>
        <v>-0.11430999999999999</v>
      </c>
      <c r="AZ888" s="40">
        <f t="shared" si="477"/>
        <v>0.28283000000000003</v>
      </c>
      <c r="BA888" s="40">
        <f t="shared" si="478"/>
        <v>38.90264366867487</v>
      </c>
      <c r="BB888" s="39">
        <f t="shared" si="479"/>
        <v>5</v>
      </c>
      <c r="BC888" s="40">
        <f t="shared" si="480"/>
        <v>0.48842000000000002</v>
      </c>
      <c r="BD888" s="39">
        <f t="shared" si="481"/>
        <v>1</v>
      </c>
      <c r="BE888" s="40">
        <f t="shared" si="482"/>
        <v>1.158E-2</v>
      </c>
      <c r="BF888" s="40">
        <f t="shared" si="483"/>
        <v>0</v>
      </c>
      <c r="BG888" s="40">
        <f t="shared" si="484"/>
        <v>1.158E-2</v>
      </c>
      <c r="BH888" s="40">
        <f t="shared" si="485"/>
        <v>2.3709102821342287</v>
      </c>
      <c r="BI888" s="39">
        <f t="shared" si="486"/>
        <v>92</v>
      </c>
      <c r="BJ888" s="40">
        <f t="shared" si="487"/>
        <v>1.2154400000000001</v>
      </c>
      <c r="BK888" s="39">
        <f t="shared" si="488"/>
        <v>45</v>
      </c>
      <c r="BL888" s="40">
        <f t="shared" si="489"/>
        <v>0.40872000000000003</v>
      </c>
      <c r="BM888" s="40">
        <f t="shared" si="490"/>
        <v>-0.11430999999999999</v>
      </c>
      <c r="BN888" s="40">
        <f t="shared" si="491"/>
        <v>0.29441000000000001</v>
      </c>
      <c r="BO888" s="40">
        <f t="shared" si="492"/>
        <v>24.222503784637659</v>
      </c>
    </row>
    <row r="889" spans="1:67" x14ac:dyDescent="0.25">
      <c r="A889" s="14" t="s">
        <v>43</v>
      </c>
      <c r="B889" s="4" t="s">
        <v>50</v>
      </c>
      <c r="C889" s="14">
        <v>1434111</v>
      </c>
      <c r="D889" s="14" t="s">
        <v>15</v>
      </c>
      <c r="E889">
        <v>86</v>
      </c>
      <c r="F889">
        <v>25372</v>
      </c>
      <c r="G889">
        <v>13</v>
      </c>
      <c r="H889">
        <v>4957</v>
      </c>
      <c r="I889">
        <v>-1045</v>
      </c>
      <c r="J889">
        <v>3912</v>
      </c>
      <c r="L889">
        <v>116</v>
      </c>
      <c r="M889">
        <v>186511</v>
      </c>
      <c r="N889">
        <v>22</v>
      </c>
      <c r="O889">
        <v>32864</v>
      </c>
      <c r="P889">
        <v>-2111</v>
      </c>
      <c r="Q889">
        <v>30753</v>
      </c>
      <c r="S889">
        <v>14</v>
      </c>
      <c r="T889">
        <v>115311</v>
      </c>
      <c r="U889">
        <v>0</v>
      </c>
      <c r="V889">
        <v>0</v>
      </c>
      <c r="W889">
        <v>0</v>
      </c>
      <c r="X889">
        <v>0</v>
      </c>
      <c r="Z889">
        <v>216</v>
      </c>
      <c r="AA889">
        <v>327194</v>
      </c>
      <c r="AB889">
        <v>35</v>
      </c>
      <c r="AC889">
        <v>37821</v>
      </c>
      <c r="AD889">
        <v>-3156</v>
      </c>
      <c r="AE889">
        <v>34665</v>
      </c>
      <c r="AG889" s="36">
        <f t="shared" si="458"/>
        <v>86</v>
      </c>
      <c r="AH889" s="37">
        <f t="shared" si="459"/>
        <v>0.25372</v>
      </c>
      <c r="AI889" s="36">
        <f t="shared" si="460"/>
        <v>13</v>
      </c>
      <c r="AJ889" s="37">
        <f t="shared" si="461"/>
        <v>4.9570000000000003E-2</v>
      </c>
      <c r="AK889" s="37">
        <f t="shared" si="462"/>
        <v>-1.0449999999999999E-2</v>
      </c>
      <c r="AL889" s="37">
        <f t="shared" si="463"/>
        <v>3.9120000000000002E-2</v>
      </c>
      <c r="AM889" s="38">
        <f t="shared" si="464"/>
        <v>15.418571653791583</v>
      </c>
      <c r="AN889" s="36">
        <f t="shared" si="465"/>
        <v>116</v>
      </c>
      <c r="AO889" s="37">
        <f t="shared" si="466"/>
        <v>1.86511</v>
      </c>
      <c r="AP889" s="36">
        <f t="shared" si="467"/>
        <v>22</v>
      </c>
      <c r="AQ889" s="37">
        <f t="shared" si="468"/>
        <v>0.32863999999999999</v>
      </c>
      <c r="AR889" s="37">
        <f t="shared" si="469"/>
        <v>-2.111E-2</v>
      </c>
      <c r="AS889" s="37">
        <f t="shared" si="470"/>
        <v>0.30753000000000003</v>
      </c>
      <c r="AT889" s="38">
        <f t="shared" si="471"/>
        <v>16.488571719630478</v>
      </c>
      <c r="AU889" s="36">
        <f t="shared" si="472"/>
        <v>202</v>
      </c>
      <c r="AV889" s="37">
        <f t="shared" si="473"/>
        <v>2.11883</v>
      </c>
      <c r="AW889" s="36">
        <f t="shared" si="474"/>
        <v>35</v>
      </c>
      <c r="AX889" s="37">
        <f t="shared" si="475"/>
        <v>0.37820999999999999</v>
      </c>
      <c r="AY889" s="37">
        <f t="shared" si="476"/>
        <v>-3.1559999999999998E-2</v>
      </c>
      <c r="AZ889" s="37">
        <f t="shared" si="477"/>
        <v>0.34665000000000001</v>
      </c>
      <c r="BA889" s="38">
        <f t="shared" si="478"/>
        <v>16.360444207416357</v>
      </c>
      <c r="BB889" s="36">
        <f t="shared" si="479"/>
        <v>14</v>
      </c>
      <c r="BC889" s="37">
        <f t="shared" si="480"/>
        <v>1.1531100000000001</v>
      </c>
      <c r="BD889" s="36">
        <f t="shared" si="481"/>
        <v>0</v>
      </c>
      <c r="BE889" s="37">
        <f t="shared" si="482"/>
        <v>0</v>
      </c>
      <c r="BF889" s="37">
        <f t="shared" si="483"/>
        <v>0</v>
      </c>
      <c r="BG889" s="37">
        <f t="shared" si="484"/>
        <v>0</v>
      </c>
      <c r="BH889" s="38">
        <f t="shared" si="485"/>
        <v>0</v>
      </c>
      <c r="BI889" s="36">
        <f t="shared" si="486"/>
        <v>216</v>
      </c>
      <c r="BJ889" s="37">
        <f t="shared" si="487"/>
        <v>3.2719399999999998</v>
      </c>
      <c r="BK889" s="36">
        <f t="shared" si="488"/>
        <v>35</v>
      </c>
      <c r="BL889" s="37">
        <f t="shared" si="489"/>
        <v>0.37820999999999999</v>
      </c>
      <c r="BM889" s="37">
        <f t="shared" si="490"/>
        <v>-3.1559999999999998E-2</v>
      </c>
      <c r="BN889" s="37">
        <f t="shared" si="491"/>
        <v>0.34665000000000001</v>
      </c>
      <c r="BO889" s="38">
        <f t="shared" si="492"/>
        <v>10.594631930903379</v>
      </c>
    </row>
    <row r="890" spans="1:67" x14ac:dyDescent="0.25">
      <c r="A890" s="14" t="s">
        <v>43</v>
      </c>
      <c r="B890" s="4" t="s">
        <v>50</v>
      </c>
      <c r="C890" s="14">
        <v>1434111</v>
      </c>
      <c r="D890" s="14" t="s">
        <v>16</v>
      </c>
      <c r="E890">
        <v>126</v>
      </c>
      <c r="F890">
        <v>37847</v>
      </c>
      <c r="G890">
        <v>89</v>
      </c>
      <c r="H890">
        <v>49418</v>
      </c>
      <c r="I890">
        <v>-23020</v>
      </c>
      <c r="J890">
        <v>26398</v>
      </c>
      <c r="L890">
        <v>51</v>
      </c>
      <c r="M890">
        <v>50643</v>
      </c>
      <c r="N890">
        <v>36</v>
      </c>
      <c r="O890">
        <v>31096</v>
      </c>
      <c r="P890">
        <v>-5368</v>
      </c>
      <c r="Q890">
        <v>25728</v>
      </c>
      <c r="Z890">
        <v>177</v>
      </c>
      <c r="AA890">
        <v>88490</v>
      </c>
      <c r="AB890">
        <v>125</v>
      </c>
      <c r="AC890">
        <v>80514</v>
      </c>
      <c r="AD890">
        <v>-28388</v>
      </c>
      <c r="AE890">
        <v>52126</v>
      </c>
      <c r="AG890" s="36">
        <f t="shared" si="458"/>
        <v>126</v>
      </c>
      <c r="AH890" s="37">
        <f t="shared" si="459"/>
        <v>0.37846999999999997</v>
      </c>
      <c r="AI890" s="36">
        <f t="shared" si="460"/>
        <v>89</v>
      </c>
      <c r="AJ890" s="37">
        <f t="shared" si="461"/>
        <v>0.49418000000000001</v>
      </c>
      <c r="AK890" s="37">
        <f t="shared" si="462"/>
        <v>-0.23019999999999999</v>
      </c>
      <c r="AL890" s="37">
        <f t="shared" si="463"/>
        <v>0.26397999999999999</v>
      </c>
      <c r="AM890" s="38">
        <f t="shared" si="464"/>
        <v>69.749253573598963</v>
      </c>
      <c r="AN890" s="36">
        <f t="shared" si="465"/>
        <v>51</v>
      </c>
      <c r="AO890" s="37">
        <f t="shared" si="466"/>
        <v>0.50643000000000005</v>
      </c>
      <c r="AP890" s="36">
        <f t="shared" si="467"/>
        <v>36</v>
      </c>
      <c r="AQ890" s="37">
        <f t="shared" si="468"/>
        <v>0.31096000000000001</v>
      </c>
      <c r="AR890" s="37">
        <f t="shared" si="469"/>
        <v>-5.3679999999999999E-2</v>
      </c>
      <c r="AS890" s="37">
        <f t="shared" si="470"/>
        <v>0.25728000000000001</v>
      </c>
      <c r="AT890" s="38">
        <f t="shared" si="471"/>
        <v>50.802677566494872</v>
      </c>
      <c r="AU890" s="36">
        <f t="shared" si="472"/>
        <v>177</v>
      </c>
      <c r="AV890" s="37">
        <f t="shared" si="473"/>
        <v>0.88490000000000002</v>
      </c>
      <c r="AW890" s="36">
        <f t="shared" si="474"/>
        <v>125</v>
      </c>
      <c r="AX890" s="37">
        <f t="shared" si="475"/>
        <v>0.80513999999999997</v>
      </c>
      <c r="AY890" s="37">
        <f t="shared" si="476"/>
        <v>-0.28387999999999997</v>
      </c>
      <c r="AZ890" s="37">
        <f t="shared" si="477"/>
        <v>0.52126000000000006</v>
      </c>
      <c r="BA890" s="38">
        <f t="shared" si="478"/>
        <v>58.906091083738275</v>
      </c>
      <c r="BB890" s="36">
        <f t="shared" si="479"/>
        <v>0</v>
      </c>
      <c r="BC890" s="37">
        <f t="shared" si="480"/>
        <v>0</v>
      </c>
      <c r="BD890" s="36">
        <f t="shared" si="481"/>
        <v>0</v>
      </c>
      <c r="BE890" s="37">
        <f t="shared" si="482"/>
        <v>0</v>
      </c>
      <c r="BF890" s="37">
        <f t="shared" si="483"/>
        <v>0</v>
      </c>
      <c r="BG890" s="37">
        <f t="shared" si="484"/>
        <v>0</v>
      </c>
      <c r="BH890" s="38" t="e">
        <f t="shared" si="485"/>
        <v>#DIV/0!</v>
      </c>
      <c r="BI890" s="36">
        <f t="shared" si="486"/>
        <v>177</v>
      </c>
      <c r="BJ890" s="37">
        <f t="shared" si="487"/>
        <v>0.88490000000000002</v>
      </c>
      <c r="BK890" s="36">
        <f t="shared" si="488"/>
        <v>125</v>
      </c>
      <c r="BL890" s="37">
        <f t="shared" si="489"/>
        <v>0.80513999999999997</v>
      </c>
      <c r="BM890" s="37">
        <f t="shared" si="490"/>
        <v>-0.28388000000000002</v>
      </c>
      <c r="BN890" s="37">
        <f t="shared" si="491"/>
        <v>0.52125999999999995</v>
      </c>
      <c r="BO890" s="38">
        <f t="shared" si="492"/>
        <v>58.906091083738268</v>
      </c>
    </row>
    <row r="891" spans="1:67" x14ac:dyDescent="0.25">
      <c r="A891" s="14" t="s">
        <v>43</v>
      </c>
      <c r="B891" s="4" t="s">
        <v>50</v>
      </c>
      <c r="C891" s="14">
        <v>1434111</v>
      </c>
      <c r="D891" s="14" t="s">
        <v>17</v>
      </c>
      <c r="E891">
        <v>3</v>
      </c>
      <c r="F891">
        <v>1086</v>
      </c>
      <c r="G891">
        <v>2</v>
      </c>
      <c r="H891">
        <v>1600</v>
      </c>
      <c r="I891">
        <v>-876</v>
      </c>
      <c r="J891">
        <v>724</v>
      </c>
      <c r="L891">
        <v>10</v>
      </c>
      <c r="M891">
        <v>16280</v>
      </c>
      <c r="N891">
        <v>5</v>
      </c>
      <c r="O891">
        <v>7801</v>
      </c>
      <c r="P891">
        <v>-1772</v>
      </c>
      <c r="Q891">
        <v>6029</v>
      </c>
      <c r="Z891">
        <v>13</v>
      </c>
      <c r="AA891">
        <v>17366</v>
      </c>
      <c r="AB891">
        <v>7</v>
      </c>
      <c r="AC891">
        <v>9401</v>
      </c>
      <c r="AD891">
        <v>-2648</v>
      </c>
      <c r="AE891">
        <v>6753</v>
      </c>
      <c r="AG891" s="36">
        <f t="shared" si="458"/>
        <v>3</v>
      </c>
      <c r="AH891" s="37">
        <f t="shared" si="459"/>
        <v>1.086E-2</v>
      </c>
      <c r="AI891" s="36">
        <f t="shared" si="460"/>
        <v>2</v>
      </c>
      <c r="AJ891" s="37">
        <f t="shared" si="461"/>
        <v>1.6E-2</v>
      </c>
      <c r="AK891" s="37">
        <f t="shared" si="462"/>
        <v>-8.7600000000000004E-3</v>
      </c>
      <c r="AL891" s="37">
        <f t="shared" si="463"/>
        <v>7.2399999999999999E-3</v>
      </c>
      <c r="AM891" s="38">
        <f t="shared" si="464"/>
        <v>66.666666666666657</v>
      </c>
      <c r="AN891" s="36">
        <f t="shared" si="465"/>
        <v>10</v>
      </c>
      <c r="AO891" s="37">
        <f t="shared" si="466"/>
        <v>0.1628</v>
      </c>
      <c r="AP891" s="36">
        <f t="shared" si="467"/>
        <v>5</v>
      </c>
      <c r="AQ891" s="37">
        <f t="shared" si="468"/>
        <v>7.8009999999999996E-2</v>
      </c>
      <c r="AR891" s="37">
        <f t="shared" si="469"/>
        <v>-1.772E-2</v>
      </c>
      <c r="AS891" s="37">
        <f t="shared" si="470"/>
        <v>6.0290000000000003E-2</v>
      </c>
      <c r="AT891" s="38">
        <f t="shared" si="471"/>
        <v>37.033169533169534</v>
      </c>
      <c r="AU891" s="36">
        <f t="shared" si="472"/>
        <v>13</v>
      </c>
      <c r="AV891" s="37">
        <f t="shared" si="473"/>
        <v>0.17366000000000001</v>
      </c>
      <c r="AW891" s="36">
        <f t="shared" si="474"/>
        <v>7</v>
      </c>
      <c r="AX891" s="37">
        <f t="shared" si="475"/>
        <v>9.4009999999999996E-2</v>
      </c>
      <c r="AY891" s="37">
        <f t="shared" si="476"/>
        <v>-2.648E-2</v>
      </c>
      <c r="AZ891" s="37">
        <f t="shared" si="477"/>
        <v>6.7530000000000007E-2</v>
      </c>
      <c r="BA891" s="38">
        <f t="shared" si="478"/>
        <v>38.886329609581942</v>
      </c>
      <c r="BB891" s="36">
        <f t="shared" si="479"/>
        <v>0</v>
      </c>
      <c r="BC891" s="37">
        <f t="shared" si="480"/>
        <v>0</v>
      </c>
      <c r="BD891" s="36">
        <f t="shared" si="481"/>
        <v>0</v>
      </c>
      <c r="BE891" s="37">
        <f t="shared" si="482"/>
        <v>0</v>
      </c>
      <c r="BF891" s="37">
        <f t="shared" si="483"/>
        <v>0</v>
      </c>
      <c r="BG891" s="37">
        <f t="shared" si="484"/>
        <v>0</v>
      </c>
      <c r="BH891" s="38" t="e">
        <f t="shared" si="485"/>
        <v>#DIV/0!</v>
      </c>
      <c r="BI891" s="36">
        <f t="shared" si="486"/>
        <v>13</v>
      </c>
      <c r="BJ891" s="37">
        <f t="shared" si="487"/>
        <v>0.17366000000000001</v>
      </c>
      <c r="BK891" s="36">
        <f t="shared" si="488"/>
        <v>7</v>
      </c>
      <c r="BL891" s="37">
        <f t="shared" si="489"/>
        <v>9.4009999999999996E-2</v>
      </c>
      <c r="BM891" s="37">
        <f t="shared" si="490"/>
        <v>-2.648E-2</v>
      </c>
      <c r="BN891" s="37">
        <f t="shared" si="491"/>
        <v>6.7530000000000007E-2</v>
      </c>
      <c r="BO891" s="38">
        <f t="shared" si="492"/>
        <v>38.886329609581942</v>
      </c>
    </row>
    <row r="892" spans="1:67" x14ac:dyDescent="0.25">
      <c r="A892" s="14" t="s">
        <v>43</v>
      </c>
      <c r="B892" s="4" t="s">
        <v>50</v>
      </c>
      <c r="C892" s="14">
        <v>1434111</v>
      </c>
      <c r="D892" s="14" t="s">
        <v>18</v>
      </c>
      <c r="E892">
        <v>2</v>
      </c>
      <c r="F892">
        <v>732</v>
      </c>
      <c r="G892">
        <v>1</v>
      </c>
      <c r="H892">
        <v>500</v>
      </c>
      <c r="I892">
        <v>-215</v>
      </c>
      <c r="J892">
        <v>285</v>
      </c>
      <c r="L892">
        <v>2</v>
      </c>
      <c r="M892">
        <v>2642</v>
      </c>
      <c r="N892">
        <v>2</v>
      </c>
      <c r="O892">
        <v>4177</v>
      </c>
      <c r="P892">
        <v>-1535</v>
      </c>
      <c r="Q892">
        <v>2642</v>
      </c>
      <c r="S892">
        <v>1</v>
      </c>
      <c r="T892">
        <v>9045</v>
      </c>
      <c r="U892">
        <v>0</v>
      </c>
      <c r="V892">
        <v>0</v>
      </c>
      <c r="W892">
        <v>0</v>
      </c>
      <c r="X892">
        <v>0</v>
      </c>
      <c r="Z892">
        <v>5</v>
      </c>
      <c r="AA892">
        <v>12419</v>
      </c>
      <c r="AB892">
        <v>3</v>
      </c>
      <c r="AC892">
        <v>4677</v>
      </c>
      <c r="AD892">
        <v>-1750</v>
      </c>
      <c r="AE892">
        <v>2927</v>
      </c>
      <c r="AG892" s="36">
        <f t="shared" si="458"/>
        <v>2</v>
      </c>
      <c r="AH892" s="37">
        <f t="shared" si="459"/>
        <v>7.3200000000000001E-3</v>
      </c>
      <c r="AI892" s="36">
        <f t="shared" si="460"/>
        <v>1</v>
      </c>
      <c r="AJ892" s="37">
        <f t="shared" si="461"/>
        <v>5.0000000000000001E-3</v>
      </c>
      <c r="AK892" s="37">
        <f t="shared" si="462"/>
        <v>-2.15E-3</v>
      </c>
      <c r="AL892" s="37">
        <f t="shared" si="463"/>
        <v>2.8500000000000001E-3</v>
      </c>
      <c r="AM892" s="38">
        <f t="shared" si="464"/>
        <v>38.934426229508198</v>
      </c>
      <c r="AN892" s="36">
        <f t="shared" si="465"/>
        <v>2</v>
      </c>
      <c r="AO892" s="37">
        <f t="shared" si="466"/>
        <v>2.6419999999999999E-2</v>
      </c>
      <c r="AP892" s="36">
        <f t="shared" si="467"/>
        <v>2</v>
      </c>
      <c r="AQ892" s="37">
        <f t="shared" si="468"/>
        <v>4.1770000000000002E-2</v>
      </c>
      <c r="AR892" s="37">
        <f t="shared" si="469"/>
        <v>-1.5350000000000001E-2</v>
      </c>
      <c r="AS892" s="37">
        <f t="shared" si="470"/>
        <v>2.6419999999999999E-2</v>
      </c>
      <c r="AT892" s="38">
        <f t="shared" si="471"/>
        <v>100</v>
      </c>
      <c r="AU892" s="36">
        <f t="shared" si="472"/>
        <v>4</v>
      </c>
      <c r="AV892" s="37">
        <f t="shared" si="473"/>
        <v>3.3739999999999999E-2</v>
      </c>
      <c r="AW892" s="36">
        <f t="shared" si="474"/>
        <v>3</v>
      </c>
      <c r="AX892" s="37">
        <f t="shared" si="475"/>
        <v>4.6769999999999999E-2</v>
      </c>
      <c r="AY892" s="37">
        <f t="shared" si="476"/>
        <v>-1.7500000000000002E-2</v>
      </c>
      <c r="AZ892" s="37">
        <f t="shared" si="477"/>
        <v>2.9269999999999997E-2</v>
      </c>
      <c r="BA892" s="38">
        <f t="shared" si="478"/>
        <v>86.751630112625961</v>
      </c>
      <c r="BB892" s="36">
        <f t="shared" si="479"/>
        <v>1</v>
      </c>
      <c r="BC892" s="37">
        <f t="shared" si="480"/>
        <v>9.0450000000000003E-2</v>
      </c>
      <c r="BD892" s="36">
        <f t="shared" si="481"/>
        <v>0</v>
      </c>
      <c r="BE892" s="37">
        <f t="shared" si="482"/>
        <v>0</v>
      </c>
      <c r="BF892" s="37">
        <f t="shared" si="483"/>
        <v>0</v>
      </c>
      <c r="BG892" s="37">
        <f t="shared" si="484"/>
        <v>0</v>
      </c>
      <c r="BH892" s="38">
        <f t="shared" si="485"/>
        <v>0</v>
      </c>
      <c r="BI892" s="36">
        <f t="shared" si="486"/>
        <v>5</v>
      </c>
      <c r="BJ892" s="37">
        <f t="shared" si="487"/>
        <v>0.12418999999999999</v>
      </c>
      <c r="BK892" s="36">
        <f t="shared" si="488"/>
        <v>3</v>
      </c>
      <c r="BL892" s="37">
        <f t="shared" si="489"/>
        <v>4.6769999999999999E-2</v>
      </c>
      <c r="BM892" s="37">
        <f t="shared" si="490"/>
        <v>-1.7500000000000002E-2</v>
      </c>
      <c r="BN892" s="37">
        <f t="shared" si="491"/>
        <v>2.9270000000000001E-2</v>
      </c>
      <c r="BO892" s="38">
        <f t="shared" si="492"/>
        <v>23.568725340204526</v>
      </c>
    </row>
    <row r="893" spans="1:67" x14ac:dyDescent="0.25">
      <c r="A893" s="34"/>
      <c r="B893" s="35"/>
      <c r="C893" s="34" t="s">
        <v>380</v>
      </c>
      <c r="D893" s="34"/>
      <c r="E893">
        <v>217</v>
      </c>
      <c r="F893">
        <v>65037</v>
      </c>
      <c r="G893">
        <v>105</v>
      </c>
      <c r="H893">
        <v>56475</v>
      </c>
      <c r="I893">
        <v>-25156</v>
      </c>
      <c r="J893">
        <v>31319</v>
      </c>
      <c r="L893">
        <v>179</v>
      </c>
      <c r="M893">
        <v>256076</v>
      </c>
      <c r="N893">
        <v>65</v>
      </c>
      <c r="O893">
        <v>75938</v>
      </c>
      <c r="P893">
        <v>-10786</v>
      </c>
      <c r="Q893">
        <v>65152</v>
      </c>
      <c r="S893">
        <v>15</v>
      </c>
      <c r="T893">
        <v>124356</v>
      </c>
      <c r="U893">
        <v>0</v>
      </c>
      <c r="V893">
        <v>0</v>
      </c>
      <c r="W893">
        <v>0</v>
      </c>
      <c r="X893">
        <v>0</v>
      </c>
      <c r="Z893">
        <v>411</v>
      </c>
      <c r="AA893">
        <v>445469</v>
      </c>
      <c r="AB893">
        <v>170</v>
      </c>
      <c r="AC893">
        <v>132413</v>
      </c>
      <c r="AD893">
        <v>-35942</v>
      </c>
      <c r="AE893">
        <v>96471</v>
      </c>
      <c r="AG893" s="39">
        <f t="shared" si="458"/>
        <v>217</v>
      </c>
      <c r="AH893" s="40">
        <f t="shared" si="459"/>
        <v>0.65037</v>
      </c>
      <c r="AI893" s="39">
        <f t="shared" si="460"/>
        <v>105</v>
      </c>
      <c r="AJ893" s="40">
        <f t="shared" si="461"/>
        <v>0.56474999999999997</v>
      </c>
      <c r="AK893" s="40">
        <f t="shared" si="462"/>
        <v>-0.25156000000000001</v>
      </c>
      <c r="AL893" s="40">
        <f t="shared" si="463"/>
        <v>0.31319000000000002</v>
      </c>
      <c r="AM893" s="40">
        <f t="shared" si="464"/>
        <v>48.155665236711414</v>
      </c>
      <c r="AN893" s="39">
        <f t="shared" si="465"/>
        <v>179</v>
      </c>
      <c r="AO893" s="40">
        <f t="shared" si="466"/>
        <v>2.5607600000000001</v>
      </c>
      <c r="AP893" s="39">
        <f t="shared" si="467"/>
        <v>65</v>
      </c>
      <c r="AQ893" s="40">
        <f t="shared" si="468"/>
        <v>0.75938000000000005</v>
      </c>
      <c r="AR893" s="40">
        <f t="shared" si="469"/>
        <v>-0.10786</v>
      </c>
      <c r="AS893" s="40">
        <f t="shared" si="470"/>
        <v>0.65151999999999999</v>
      </c>
      <c r="AT893" s="40">
        <f t="shared" si="471"/>
        <v>25.44244677361408</v>
      </c>
      <c r="AU893" s="39">
        <f t="shared" si="472"/>
        <v>396</v>
      </c>
      <c r="AV893" s="40">
        <f t="shared" si="473"/>
        <v>3.2111300000000003</v>
      </c>
      <c r="AW893" s="39">
        <f t="shared" si="474"/>
        <v>170</v>
      </c>
      <c r="AX893" s="40">
        <f t="shared" si="475"/>
        <v>1.32413</v>
      </c>
      <c r="AY893" s="40">
        <f t="shared" si="476"/>
        <v>-0.35942000000000002</v>
      </c>
      <c r="AZ893" s="40">
        <f t="shared" si="477"/>
        <v>0.96470999999999996</v>
      </c>
      <c r="BA893" s="40">
        <f t="shared" si="478"/>
        <v>30.04269525058157</v>
      </c>
      <c r="BB893" s="39">
        <f t="shared" si="479"/>
        <v>15</v>
      </c>
      <c r="BC893" s="40">
        <f t="shared" si="480"/>
        <v>1.24356</v>
      </c>
      <c r="BD893" s="39">
        <f t="shared" si="481"/>
        <v>0</v>
      </c>
      <c r="BE893" s="40">
        <f t="shared" si="482"/>
        <v>0</v>
      </c>
      <c r="BF893" s="40">
        <f t="shared" si="483"/>
        <v>0</v>
      </c>
      <c r="BG893" s="40">
        <f t="shared" si="484"/>
        <v>0</v>
      </c>
      <c r="BH893" s="40">
        <f t="shared" si="485"/>
        <v>0</v>
      </c>
      <c r="BI893" s="39">
        <f t="shared" si="486"/>
        <v>411</v>
      </c>
      <c r="BJ893" s="40">
        <f t="shared" si="487"/>
        <v>4.4546900000000003</v>
      </c>
      <c r="BK893" s="39">
        <f t="shared" si="488"/>
        <v>170</v>
      </c>
      <c r="BL893" s="40">
        <f t="shared" si="489"/>
        <v>1.32413</v>
      </c>
      <c r="BM893" s="40">
        <f t="shared" si="490"/>
        <v>-0.35942000000000002</v>
      </c>
      <c r="BN893" s="40">
        <f t="shared" si="491"/>
        <v>0.96470999999999996</v>
      </c>
      <c r="BO893" s="40">
        <f t="shared" si="492"/>
        <v>21.656052385238926</v>
      </c>
    </row>
    <row r="894" spans="1:67" x14ac:dyDescent="0.25">
      <c r="A894" s="16"/>
      <c r="B894" s="15" t="s">
        <v>51</v>
      </c>
      <c r="C894" s="16"/>
      <c r="D894" s="16"/>
      <c r="E894">
        <v>1503</v>
      </c>
      <c r="F894">
        <v>445620</v>
      </c>
      <c r="G894">
        <v>804</v>
      </c>
      <c r="H894">
        <v>443184</v>
      </c>
      <c r="I894">
        <v>-197275</v>
      </c>
      <c r="J894">
        <v>245909</v>
      </c>
      <c r="L894">
        <v>818</v>
      </c>
      <c r="M894">
        <v>1014473</v>
      </c>
      <c r="N894">
        <v>400</v>
      </c>
      <c r="O894">
        <v>480746</v>
      </c>
      <c r="P894">
        <v>-105887</v>
      </c>
      <c r="Q894">
        <v>374859</v>
      </c>
      <c r="S894">
        <v>47</v>
      </c>
      <c r="T894">
        <v>487762</v>
      </c>
      <c r="U894">
        <v>10</v>
      </c>
      <c r="V894">
        <v>125948</v>
      </c>
      <c r="W894">
        <v>-42028</v>
      </c>
      <c r="X894">
        <v>83920</v>
      </c>
      <c r="Z894">
        <v>2368</v>
      </c>
      <c r="AA894">
        <v>1947855</v>
      </c>
      <c r="AB894">
        <v>1214</v>
      </c>
      <c r="AC894">
        <v>1049878</v>
      </c>
      <c r="AD894">
        <v>-345190</v>
      </c>
      <c r="AE894">
        <v>704688</v>
      </c>
      <c r="AG894" s="41">
        <f t="shared" si="458"/>
        <v>1503</v>
      </c>
      <c r="AH894" s="42">
        <f t="shared" si="459"/>
        <v>4.4561999999999999</v>
      </c>
      <c r="AI894" s="41">
        <f t="shared" si="460"/>
        <v>804</v>
      </c>
      <c r="AJ894" s="42">
        <f t="shared" si="461"/>
        <v>4.4318400000000002</v>
      </c>
      <c r="AK894" s="42">
        <f t="shared" si="462"/>
        <v>-1.97275</v>
      </c>
      <c r="AL894" s="42">
        <f t="shared" si="463"/>
        <v>2.4590900000000002</v>
      </c>
      <c r="AM894" s="42">
        <f t="shared" si="464"/>
        <v>55.183564471971636</v>
      </c>
      <c r="AN894" s="41">
        <f t="shared" si="465"/>
        <v>818</v>
      </c>
      <c r="AO894" s="42">
        <f t="shared" si="466"/>
        <v>10.144729999999999</v>
      </c>
      <c r="AP894" s="41">
        <f t="shared" si="467"/>
        <v>400</v>
      </c>
      <c r="AQ894" s="42">
        <f t="shared" si="468"/>
        <v>4.8074599999999998</v>
      </c>
      <c r="AR894" s="42">
        <f t="shared" si="469"/>
        <v>-1.05887</v>
      </c>
      <c r="AS894" s="42">
        <f t="shared" si="470"/>
        <v>3.7485900000000001</v>
      </c>
      <c r="AT894" s="42">
        <f t="shared" si="471"/>
        <v>36.9511066336906</v>
      </c>
      <c r="AU894" s="41">
        <f t="shared" si="472"/>
        <v>2321</v>
      </c>
      <c r="AV894" s="42">
        <f t="shared" si="473"/>
        <v>14.600929999999998</v>
      </c>
      <c r="AW894" s="41">
        <f t="shared" si="474"/>
        <v>1204</v>
      </c>
      <c r="AX894" s="42">
        <f t="shared" si="475"/>
        <v>9.2393000000000001</v>
      </c>
      <c r="AY894" s="42">
        <f t="shared" si="476"/>
        <v>-3.0316200000000002</v>
      </c>
      <c r="AZ894" s="42">
        <f t="shared" si="477"/>
        <v>6.2076799999999999</v>
      </c>
      <c r="BA894" s="42">
        <f t="shared" si="478"/>
        <v>42.515647975848118</v>
      </c>
      <c r="BB894" s="41">
        <f t="shared" si="479"/>
        <v>47</v>
      </c>
      <c r="BC894" s="42">
        <f t="shared" si="480"/>
        <v>4.8776200000000003</v>
      </c>
      <c r="BD894" s="41">
        <f t="shared" si="481"/>
        <v>10</v>
      </c>
      <c r="BE894" s="42">
        <f t="shared" si="482"/>
        <v>1.2594799999999999</v>
      </c>
      <c r="BF894" s="42">
        <f t="shared" si="483"/>
        <v>-0.42027999999999999</v>
      </c>
      <c r="BG894" s="42">
        <f t="shared" si="484"/>
        <v>0.83919999999999995</v>
      </c>
      <c r="BH894" s="42">
        <f t="shared" si="485"/>
        <v>17.205112329373751</v>
      </c>
      <c r="BI894" s="41">
        <f t="shared" si="486"/>
        <v>2368</v>
      </c>
      <c r="BJ894" s="42">
        <f t="shared" si="487"/>
        <v>19.478549999999998</v>
      </c>
      <c r="BK894" s="41">
        <f t="shared" si="488"/>
        <v>1214</v>
      </c>
      <c r="BL894" s="42">
        <f t="shared" si="489"/>
        <v>10.49878</v>
      </c>
      <c r="BM894" s="42">
        <f t="shared" si="490"/>
        <v>-3.4519000000000002</v>
      </c>
      <c r="BN894" s="42">
        <f t="shared" si="491"/>
        <v>7.0468799999999998</v>
      </c>
      <c r="BO894" s="42">
        <f t="shared" si="492"/>
        <v>36.177641559561671</v>
      </c>
    </row>
    <row r="895" spans="1:67" x14ac:dyDescent="0.25">
      <c r="A895" s="14" t="s">
        <v>43</v>
      </c>
      <c r="B895" s="4" t="s">
        <v>52</v>
      </c>
      <c r="C895" s="14">
        <v>1434206</v>
      </c>
      <c r="D895" s="14" t="s">
        <v>15</v>
      </c>
      <c r="E895">
        <v>16</v>
      </c>
      <c r="F895">
        <v>5667</v>
      </c>
      <c r="G895">
        <v>5</v>
      </c>
      <c r="H895">
        <v>2200</v>
      </c>
      <c r="I895">
        <v>-673</v>
      </c>
      <c r="J895">
        <v>1527</v>
      </c>
      <c r="L895">
        <v>43</v>
      </c>
      <c r="M895">
        <v>51768</v>
      </c>
      <c r="N895">
        <v>4</v>
      </c>
      <c r="O895">
        <v>3300</v>
      </c>
      <c r="P895">
        <v>0</v>
      </c>
      <c r="Q895">
        <v>3300</v>
      </c>
      <c r="S895">
        <v>2</v>
      </c>
      <c r="T895">
        <v>67099</v>
      </c>
      <c r="U895">
        <v>0</v>
      </c>
      <c r="V895">
        <v>0</v>
      </c>
      <c r="W895">
        <v>0</v>
      </c>
      <c r="X895">
        <v>0</v>
      </c>
      <c r="Z895">
        <v>61</v>
      </c>
      <c r="AA895">
        <v>124534</v>
      </c>
      <c r="AB895">
        <v>9</v>
      </c>
      <c r="AC895">
        <v>5500</v>
      </c>
      <c r="AD895">
        <v>-673</v>
      </c>
      <c r="AE895">
        <v>4827</v>
      </c>
      <c r="AG895" s="36">
        <f t="shared" si="458"/>
        <v>16</v>
      </c>
      <c r="AH895" s="37">
        <f t="shared" si="459"/>
        <v>5.6669999999999998E-2</v>
      </c>
      <c r="AI895" s="36">
        <f t="shared" si="460"/>
        <v>5</v>
      </c>
      <c r="AJ895" s="37">
        <f t="shared" si="461"/>
        <v>2.1999999999999999E-2</v>
      </c>
      <c r="AK895" s="37">
        <f t="shared" si="462"/>
        <v>-6.7299999999999999E-3</v>
      </c>
      <c r="AL895" s="37">
        <f t="shared" si="463"/>
        <v>1.5270000000000001E-2</v>
      </c>
      <c r="AM895" s="38">
        <f t="shared" si="464"/>
        <v>26.94547379565908</v>
      </c>
      <c r="AN895" s="36">
        <f t="shared" si="465"/>
        <v>43</v>
      </c>
      <c r="AO895" s="37">
        <f t="shared" si="466"/>
        <v>0.51768000000000003</v>
      </c>
      <c r="AP895" s="36">
        <f t="shared" si="467"/>
        <v>4</v>
      </c>
      <c r="AQ895" s="37">
        <f t="shared" si="468"/>
        <v>3.3000000000000002E-2</v>
      </c>
      <c r="AR895" s="37">
        <f t="shared" si="469"/>
        <v>0</v>
      </c>
      <c r="AS895" s="37">
        <f t="shared" si="470"/>
        <v>3.3000000000000002E-2</v>
      </c>
      <c r="AT895" s="38">
        <f t="shared" si="471"/>
        <v>6.3745943439962911</v>
      </c>
      <c r="AU895" s="36">
        <f t="shared" si="472"/>
        <v>59</v>
      </c>
      <c r="AV895" s="37">
        <f t="shared" si="473"/>
        <v>0.57435000000000003</v>
      </c>
      <c r="AW895" s="36">
        <f t="shared" si="474"/>
        <v>9</v>
      </c>
      <c r="AX895" s="37">
        <f t="shared" si="475"/>
        <v>5.5E-2</v>
      </c>
      <c r="AY895" s="37">
        <f t="shared" si="476"/>
        <v>-6.7299999999999999E-3</v>
      </c>
      <c r="AZ895" s="37">
        <f t="shared" si="477"/>
        <v>4.827E-2</v>
      </c>
      <c r="BA895" s="38">
        <f t="shared" si="478"/>
        <v>8.4042831026377627</v>
      </c>
      <c r="BB895" s="36">
        <f t="shared" si="479"/>
        <v>2</v>
      </c>
      <c r="BC895" s="37">
        <f t="shared" si="480"/>
        <v>0.67098999999999998</v>
      </c>
      <c r="BD895" s="36">
        <f t="shared" si="481"/>
        <v>0</v>
      </c>
      <c r="BE895" s="37">
        <f t="shared" si="482"/>
        <v>0</v>
      </c>
      <c r="BF895" s="37">
        <f t="shared" si="483"/>
        <v>0</v>
      </c>
      <c r="BG895" s="37">
        <f t="shared" si="484"/>
        <v>0</v>
      </c>
      <c r="BH895" s="38">
        <f t="shared" si="485"/>
        <v>0</v>
      </c>
      <c r="BI895" s="36">
        <f t="shared" si="486"/>
        <v>61</v>
      </c>
      <c r="BJ895" s="37">
        <f t="shared" si="487"/>
        <v>1.2453399999999999</v>
      </c>
      <c r="BK895" s="36">
        <f t="shared" si="488"/>
        <v>9</v>
      </c>
      <c r="BL895" s="37">
        <f t="shared" si="489"/>
        <v>5.5E-2</v>
      </c>
      <c r="BM895" s="37">
        <f t="shared" si="490"/>
        <v>-6.7299999999999999E-3</v>
      </c>
      <c r="BN895" s="37">
        <f t="shared" si="491"/>
        <v>4.827E-2</v>
      </c>
      <c r="BO895" s="38">
        <f t="shared" si="492"/>
        <v>3.8760499140796894</v>
      </c>
    </row>
    <row r="896" spans="1:67" x14ac:dyDescent="0.25">
      <c r="A896" s="14" t="s">
        <v>43</v>
      </c>
      <c r="B896" s="4" t="s">
        <v>52</v>
      </c>
      <c r="C896" s="14">
        <v>1434206</v>
      </c>
      <c r="D896" s="14" t="s">
        <v>16</v>
      </c>
      <c r="E896">
        <v>197</v>
      </c>
      <c r="F896">
        <v>60487</v>
      </c>
      <c r="G896">
        <v>134</v>
      </c>
      <c r="H896">
        <v>73311</v>
      </c>
      <c r="I896">
        <v>-32434</v>
      </c>
      <c r="J896">
        <v>40877</v>
      </c>
      <c r="L896">
        <v>76</v>
      </c>
      <c r="M896">
        <v>72168</v>
      </c>
      <c r="N896">
        <v>44</v>
      </c>
      <c r="O896">
        <v>40271</v>
      </c>
      <c r="P896">
        <v>-9404</v>
      </c>
      <c r="Q896">
        <v>30867</v>
      </c>
      <c r="S896">
        <v>1</v>
      </c>
      <c r="T896">
        <v>5150</v>
      </c>
      <c r="U896">
        <v>0</v>
      </c>
      <c r="V896">
        <v>0</v>
      </c>
      <c r="W896">
        <v>0</v>
      </c>
      <c r="X896">
        <v>0</v>
      </c>
      <c r="Z896">
        <v>274</v>
      </c>
      <c r="AA896">
        <v>137805</v>
      </c>
      <c r="AB896">
        <v>178</v>
      </c>
      <c r="AC896">
        <v>113582</v>
      </c>
      <c r="AD896">
        <v>-41838</v>
      </c>
      <c r="AE896">
        <v>71744</v>
      </c>
      <c r="AG896" s="36">
        <f t="shared" si="458"/>
        <v>197</v>
      </c>
      <c r="AH896" s="37">
        <f t="shared" si="459"/>
        <v>0.60487000000000002</v>
      </c>
      <c r="AI896" s="36">
        <f t="shared" si="460"/>
        <v>134</v>
      </c>
      <c r="AJ896" s="37">
        <f t="shared" si="461"/>
        <v>0.73311000000000004</v>
      </c>
      <c r="AK896" s="37">
        <f t="shared" si="462"/>
        <v>-0.32434000000000002</v>
      </c>
      <c r="AL896" s="37">
        <f t="shared" si="463"/>
        <v>0.40877000000000002</v>
      </c>
      <c r="AM896" s="38">
        <f t="shared" si="464"/>
        <v>67.579810537801507</v>
      </c>
      <c r="AN896" s="36">
        <f t="shared" si="465"/>
        <v>76</v>
      </c>
      <c r="AO896" s="37">
        <f t="shared" si="466"/>
        <v>0.72167999999999999</v>
      </c>
      <c r="AP896" s="36">
        <f t="shared" si="467"/>
        <v>44</v>
      </c>
      <c r="AQ896" s="37">
        <f t="shared" si="468"/>
        <v>0.40271000000000001</v>
      </c>
      <c r="AR896" s="37">
        <f t="shared" si="469"/>
        <v>-9.4039999999999999E-2</v>
      </c>
      <c r="AS896" s="37">
        <f t="shared" si="470"/>
        <v>0.30867</v>
      </c>
      <c r="AT896" s="38">
        <f t="shared" si="471"/>
        <v>42.771034253408715</v>
      </c>
      <c r="AU896" s="36">
        <f t="shared" si="472"/>
        <v>273</v>
      </c>
      <c r="AV896" s="37">
        <f t="shared" si="473"/>
        <v>1.3265500000000001</v>
      </c>
      <c r="AW896" s="36">
        <f t="shared" si="474"/>
        <v>178</v>
      </c>
      <c r="AX896" s="37">
        <f t="shared" si="475"/>
        <v>1.1358200000000001</v>
      </c>
      <c r="AY896" s="37">
        <f t="shared" si="476"/>
        <v>-0.41838000000000003</v>
      </c>
      <c r="AZ896" s="37">
        <f t="shared" si="477"/>
        <v>0.71744000000000008</v>
      </c>
      <c r="BA896" s="38">
        <f t="shared" si="478"/>
        <v>54.083148015529005</v>
      </c>
      <c r="BB896" s="36">
        <f t="shared" si="479"/>
        <v>1</v>
      </c>
      <c r="BC896" s="37">
        <f t="shared" si="480"/>
        <v>5.1499999999999997E-2</v>
      </c>
      <c r="BD896" s="36">
        <f t="shared" si="481"/>
        <v>0</v>
      </c>
      <c r="BE896" s="37">
        <f t="shared" si="482"/>
        <v>0</v>
      </c>
      <c r="BF896" s="37">
        <f t="shared" si="483"/>
        <v>0</v>
      </c>
      <c r="BG896" s="37">
        <f t="shared" si="484"/>
        <v>0</v>
      </c>
      <c r="BH896" s="38">
        <f t="shared" si="485"/>
        <v>0</v>
      </c>
      <c r="BI896" s="36">
        <f t="shared" si="486"/>
        <v>274</v>
      </c>
      <c r="BJ896" s="37">
        <f t="shared" si="487"/>
        <v>1.37805</v>
      </c>
      <c r="BK896" s="36">
        <f t="shared" si="488"/>
        <v>178</v>
      </c>
      <c r="BL896" s="37">
        <f t="shared" si="489"/>
        <v>1.1358200000000001</v>
      </c>
      <c r="BM896" s="37">
        <f t="shared" si="490"/>
        <v>-0.41837999999999997</v>
      </c>
      <c r="BN896" s="37">
        <f t="shared" si="491"/>
        <v>0.71743999999999997</v>
      </c>
      <c r="BO896" s="38">
        <f t="shared" si="492"/>
        <v>52.061971626573779</v>
      </c>
    </row>
    <row r="897" spans="1:67" x14ac:dyDescent="0.25">
      <c r="A897" s="14" t="s">
        <v>43</v>
      </c>
      <c r="B897" s="4" t="s">
        <v>52</v>
      </c>
      <c r="C897" s="14">
        <v>1434206</v>
      </c>
      <c r="D897" s="14" t="s">
        <v>17</v>
      </c>
      <c r="E897">
        <v>23</v>
      </c>
      <c r="F897">
        <v>6663.64</v>
      </c>
      <c r="G897">
        <v>13</v>
      </c>
      <c r="H897">
        <v>30557.88</v>
      </c>
      <c r="I897">
        <v>-26763.24</v>
      </c>
      <c r="J897">
        <v>3794.64</v>
      </c>
      <c r="L897">
        <v>9</v>
      </c>
      <c r="M897">
        <v>13063</v>
      </c>
      <c r="N897">
        <v>5</v>
      </c>
      <c r="O897">
        <v>8971</v>
      </c>
      <c r="P897">
        <v>-2986</v>
      </c>
      <c r="Q897">
        <v>5985</v>
      </c>
      <c r="Z897">
        <v>32</v>
      </c>
      <c r="AA897">
        <v>19726.64</v>
      </c>
      <c r="AB897">
        <v>18</v>
      </c>
      <c r="AC897">
        <v>39528.879999999997</v>
      </c>
      <c r="AD897">
        <v>-29749.24</v>
      </c>
      <c r="AE897">
        <v>9779.64</v>
      </c>
      <c r="AG897" s="36">
        <f t="shared" si="458"/>
        <v>23</v>
      </c>
      <c r="AH897" s="37">
        <f t="shared" si="459"/>
        <v>6.6636399999999998E-2</v>
      </c>
      <c r="AI897" s="36">
        <f t="shared" si="460"/>
        <v>13</v>
      </c>
      <c r="AJ897" s="37">
        <f t="shared" si="461"/>
        <v>0.30557879999999998</v>
      </c>
      <c r="AK897" s="37">
        <f t="shared" si="462"/>
        <v>-0.26763239999999999</v>
      </c>
      <c r="AL897" s="37">
        <f t="shared" si="463"/>
        <v>3.7946399999999998E-2</v>
      </c>
      <c r="AM897" s="38">
        <f t="shared" si="464"/>
        <v>56.945453235769037</v>
      </c>
      <c r="AN897" s="36">
        <f t="shared" si="465"/>
        <v>9</v>
      </c>
      <c r="AO897" s="37">
        <f t="shared" si="466"/>
        <v>0.13063</v>
      </c>
      <c r="AP897" s="36">
        <f t="shared" si="467"/>
        <v>5</v>
      </c>
      <c r="AQ897" s="37">
        <f t="shared" si="468"/>
        <v>8.9709999999999998E-2</v>
      </c>
      <c r="AR897" s="37">
        <f t="shared" si="469"/>
        <v>-2.9860000000000001E-2</v>
      </c>
      <c r="AS897" s="37">
        <f t="shared" si="470"/>
        <v>5.985E-2</v>
      </c>
      <c r="AT897" s="38">
        <f t="shared" si="471"/>
        <v>45.816428079307968</v>
      </c>
      <c r="AU897" s="36">
        <f t="shared" si="472"/>
        <v>32</v>
      </c>
      <c r="AV897" s="37">
        <f t="shared" si="473"/>
        <v>0.19726640000000001</v>
      </c>
      <c r="AW897" s="36">
        <f t="shared" si="474"/>
        <v>18</v>
      </c>
      <c r="AX897" s="37">
        <f t="shared" si="475"/>
        <v>0.3952888</v>
      </c>
      <c r="AY897" s="37">
        <f t="shared" si="476"/>
        <v>-0.29749239999999999</v>
      </c>
      <c r="AZ897" s="37">
        <f t="shared" si="477"/>
        <v>9.7796400000000006E-2</v>
      </c>
      <c r="BA897" s="38">
        <f t="shared" si="478"/>
        <v>49.575802062591499</v>
      </c>
      <c r="BB897" s="36">
        <f t="shared" si="479"/>
        <v>0</v>
      </c>
      <c r="BC897" s="37">
        <f t="shared" si="480"/>
        <v>0</v>
      </c>
      <c r="BD897" s="36">
        <f t="shared" si="481"/>
        <v>0</v>
      </c>
      <c r="BE897" s="37">
        <f t="shared" si="482"/>
        <v>0</v>
      </c>
      <c r="BF897" s="37">
        <f t="shared" si="483"/>
        <v>0</v>
      </c>
      <c r="BG897" s="37">
        <f t="shared" si="484"/>
        <v>0</v>
      </c>
      <c r="BH897" s="38" t="e">
        <f t="shared" si="485"/>
        <v>#DIV/0!</v>
      </c>
      <c r="BI897" s="36">
        <f t="shared" si="486"/>
        <v>32</v>
      </c>
      <c r="BJ897" s="37">
        <f t="shared" si="487"/>
        <v>0.19726639999999998</v>
      </c>
      <c r="BK897" s="36">
        <f t="shared" si="488"/>
        <v>18</v>
      </c>
      <c r="BL897" s="37">
        <f t="shared" si="489"/>
        <v>0.3952888</v>
      </c>
      <c r="BM897" s="37">
        <f t="shared" si="490"/>
        <v>-0.29749239999999999</v>
      </c>
      <c r="BN897" s="37">
        <f t="shared" si="491"/>
        <v>9.7796399999999992E-2</v>
      </c>
      <c r="BO897" s="38">
        <f t="shared" si="492"/>
        <v>49.575802062591499</v>
      </c>
    </row>
    <row r="898" spans="1:67" x14ac:dyDescent="0.25">
      <c r="A898" s="14" t="s">
        <v>43</v>
      </c>
      <c r="B898" s="4" t="s">
        <v>52</v>
      </c>
      <c r="C898" s="14">
        <v>1434206</v>
      </c>
      <c r="D898" s="14" t="s">
        <v>18</v>
      </c>
      <c r="E898">
        <v>1</v>
      </c>
      <c r="F898">
        <v>223</v>
      </c>
      <c r="G898">
        <v>1</v>
      </c>
      <c r="H898">
        <v>2600</v>
      </c>
      <c r="I898">
        <v>-2377</v>
      </c>
      <c r="J898">
        <v>223</v>
      </c>
      <c r="L898">
        <v>1</v>
      </c>
      <c r="M898">
        <v>878</v>
      </c>
      <c r="N898">
        <v>1</v>
      </c>
      <c r="O898">
        <v>1500</v>
      </c>
      <c r="P898">
        <v>-622</v>
      </c>
      <c r="Q898">
        <v>878</v>
      </c>
      <c r="Z898">
        <v>2</v>
      </c>
      <c r="AA898">
        <v>1101</v>
      </c>
      <c r="AB898">
        <v>2</v>
      </c>
      <c r="AC898">
        <v>4100</v>
      </c>
      <c r="AD898">
        <v>-2999</v>
      </c>
      <c r="AE898">
        <v>1101</v>
      </c>
      <c r="AG898" s="36">
        <f t="shared" si="458"/>
        <v>1</v>
      </c>
      <c r="AH898" s="37">
        <f t="shared" si="459"/>
        <v>2.2300000000000002E-3</v>
      </c>
      <c r="AI898" s="36">
        <f t="shared" si="460"/>
        <v>1</v>
      </c>
      <c r="AJ898" s="37">
        <f t="shared" si="461"/>
        <v>2.5999999999999999E-2</v>
      </c>
      <c r="AK898" s="37">
        <f t="shared" si="462"/>
        <v>-2.3769999999999999E-2</v>
      </c>
      <c r="AL898" s="37">
        <f t="shared" si="463"/>
        <v>2.2300000000000002E-3</v>
      </c>
      <c r="AM898" s="38">
        <f t="shared" si="464"/>
        <v>100</v>
      </c>
      <c r="AN898" s="36">
        <f t="shared" si="465"/>
        <v>1</v>
      </c>
      <c r="AO898" s="37">
        <f t="shared" si="466"/>
        <v>8.7799999999999996E-3</v>
      </c>
      <c r="AP898" s="36">
        <f t="shared" si="467"/>
        <v>1</v>
      </c>
      <c r="AQ898" s="37">
        <f t="shared" si="468"/>
        <v>1.4999999999999999E-2</v>
      </c>
      <c r="AR898" s="37">
        <f t="shared" si="469"/>
        <v>-6.2199999999999998E-3</v>
      </c>
      <c r="AS898" s="37">
        <f t="shared" si="470"/>
        <v>8.7799999999999996E-3</v>
      </c>
      <c r="AT898" s="38">
        <f t="shared" si="471"/>
        <v>100</v>
      </c>
      <c r="AU898" s="36">
        <f t="shared" si="472"/>
        <v>2</v>
      </c>
      <c r="AV898" s="37">
        <f t="shared" si="473"/>
        <v>1.1009999999999999E-2</v>
      </c>
      <c r="AW898" s="36">
        <f t="shared" si="474"/>
        <v>2</v>
      </c>
      <c r="AX898" s="37">
        <f t="shared" si="475"/>
        <v>4.0999999999999995E-2</v>
      </c>
      <c r="AY898" s="37">
        <f t="shared" si="476"/>
        <v>-2.9989999999999999E-2</v>
      </c>
      <c r="AZ898" s="37">
        <f t="shared" si="477"/>
        <v>1.1009999999999999E-2</v>
      </c>
      <c r="BA898" s="38">
        <f t="shared" si="478"/>
        <v>100</v>
      </c>
      <c r="BB898" s="36">
        <f t="shared" si="479"/>
        <v>0</v>
      </c>
      <c r="BC898" s="37">
        <f t="shared" si="480"/>
        <v>0</v>
      </c>
      <c r="BD898" s="36">
        <f t="shared" si="481"/>
        <v>0</v>
      </c>
      <c r="BE898" s="37">
        <f t="shared" si="482"/>
        <v>0</v>
      </c>
      <c r="BF898" s="37">
        <f t="shared" si="483"/>
        <v>0</v>
      </c>
      <c r="BG898" s="37">
        <f t="shared" si="484"/>
        <v>0</v>
      </c>
      <c r="BH898" s="38" t="e">
        <f t="shared" si="485"/>
        <v>#DIV/0!</v>
      </c>
      <c r="BI898" s="36">
        <f t="shared" si="486"/>
        <v>2</v>
      </c>
      <c r="BJ898" s="37">
        <f t="shared" si="487"/>
        <v>1.1010000000000001E-2</v>
      </c>
      <c r="BK898" s="36">
        <f t="shared" si="488"/>
        <v>2</v>
      </c>
      <c r="BL898" s="37">
        <f t="shared" si="489"/>
        <v>4.1000000000000002E-2</v>
      </c>
      <c r="BM898" s="37">
        <f t="shared" si="490"/>
        <v>-2.9989999999999999E-2</v>
      </c>
      <c r="BN898" s="37">
        <f t="shared" si="491"/>
        <v>1.1010000000000001E-2</v>
      </c>
      <c r="BO898" s="38">
        <f t="shared" si="492"/>
        <v>100</v>
      </c>
    </row>
    <row r="899" spans="1:67" x14ac:dyDescent="0.25">
      <c r="A899" s="34"/>
      <c r="B899" s="35"/>
      <c r="C899" s="34" t="s">
        <v>381</v>
      </c>
      <c r="D899" s="34"/>
      <c r="E899">
        <v>237</v>
      </c>
      <c r="F899">
        <v>73040.639999999999</v>
      </c>
      <c r="G899">
        <v>153</v>
      </c>
      <c r="H899">
        <v>108668.88</v>
      </c>
      <c r="I899">
        <v>-62247.24</v>
      </c>
      <c r="J899">
        <v>46421.64</v>
      </c>
      <c r="L899">
        <v>129</v>
      </c>
      <c r="M899">
        <v>137877</v>
      </c>
      <c r="N899">
        <v>54</v>
      </c>
      <c r="O899">
        <v>54042</v>
      </c>
      <c r="P899">
        <v>-13012</v>
      </c>
      <c r="Q899">
        <v>41030</v>
      </c>
      <c r="S899">
        <v>3</v>
      </c>
      <c r="T899">
        <v>72249</v>
      </c>
      <c r="U899">
        <v>0</v>
      </c>
      <c r="V899">
        <v>0</v>
      </c>
      <c r="W899">
        <v>0</v>
      </c>
      <c r="X899">
        <v>0</v>
      </c>
      <c r="Z899">
        <v>369</v>
      </c>
      <c r="AA899">
        <v>283166.64</v>
      </c>
      <c r="AB899">
        <v>207</v>
      </c>
      <c r="AC899">
        <v>162710.88</v>
      </c>
      <c r="AD899">
        <v>-75259.240000000005</v>
      </c>
      <c r="AE899">
        <v>87451.64</v>
      </c>
      <c r="AG899" s="39">
        <f t="shared" si="458"/>
        <v>237</v>
      </c>
      <c r="AH899" s="40">
        <f t="shared" si="459"/>
        <v>0.73040640000000001</v>
      </c>
      <c r="AI899" s="39">
        <f t="shared" si="460"/>
        <v>153</v>
      </c>
      <c r="AJ899" s="40">
        <f t="shared" si="461"/>
        <v>1.0866888000000001</v>
      </c>
      <c r="AK899" s="40">
        <f t="shared" si="462"/>
        <v>-0.62247239999999993</v>
      </c>
      <c r="AL899" s="40">
        <f t="shared" si="463"/>
        <v>0.46421639999999997</v>
      </c>
      <c r="AM899" s="40">
        <f t="shared" si="464"/>
        <v>63.555905315177952</v>
      </c>
      <c r="AN899" s="39">
        <f t="shared" si="465"/>
        <v>129</v>
      </c>
      <c r="AO899" s="40">
        <f t="shared" si="466"/>
        <v>1.3787700000000001</v>
      </c>
      <c r="AP899" s="39">
        <f t="shared" si="467"/>
        <v>54</v>
      </c>
      <c r="AQ899" s="40">
        <f t="shared" si="468"/>
        <v>0.54042000000000001</v>
      </c>
      <c r="AR899" s="40">
        <f t="shared" si="469"/>
        <v>-0.13012000000000001</v>
      </c>
      <c r="AS899" s="40">
        <f t="shared" si="470"/>
        <v>0.4103</v>
      </c>
      <c r="AT899" s="40">
        <f t="shared" si="471"/>
        <v>29.758407856277696</v>
      </c>
      <c r="AU899" s="39">
        <f t="shared" si="472"/>
        <v>366</v>
      </c>
      <c r="AV899" s="40">
        <f t="shared" si="473"/>
        <v>2.1091764</v>
      </c>
      <c r="AW899" s="39">
        <f t="shared" si="474"/>
        <v>207</v>
      </c>
      <c r="AX899" s="40">
        <f t="shared" si="475"/>
        <v>1.6271088000000002</v>
      </c>
      <c r="AY899" s="40">
        <f t="shared" si="476"/>
        <v>-0.75259239999999994</v>
      </c>
      <c r="AZ899" s="40">
        <f t="shared" si="477"/>
        <v>0.87451639999999997</v>
      </c>
      <c r="BA899" s="40">
        <f t="shared" si="478"/>
        <v>41.462458995843114</v>
      </c>
      <c r="BB899" s="39">
        <f t="shared" si="479"/>
        <v>3</v>
      </c>
      <c r="BC899" s="40">
        <f t="shared" si="480"/>
        <v>0.72248999999999997</v>
      </c>
      <c r="BD899" s="39">
        <f t="shared" si="481"/>
        <v>0</v>
      </c>
      <c r="BE899" s="40">
        <f t="shared" si="482"/>
        <v>0</v>
      </c>
      <c r="BF899" s="40">
        <f t="shared" si="483"/>
        <v>0</v>
      </c>
      <c r="BG899" s="40">
        <f t="shared" si="484"/>
        <v>0</v>
      </c>
      <c r="BH899" s="40">
        <f t="shared" si="485"/>
        <v>0</v>
      </c>
      <c r="BI899" s="39">
        <f t="shared" si="486"/>
        <v>369</v>
      </c>
      <c r="BJ899" s="40">
        <f t="shared" si="487"/>
        <v>2.8316664</v>
      </c>
      <c r="BK899" s="39">
        <f t="shared" si="488"/>
        <v>207</v>
      </c>
      <c r="BL899" s="40">
        <f t="shared" si="489"/>
        <v>1.6271088</v>
      </c>
      <c r="BM899" s="40">
        <f t="shared" si="490"/>
        <v>-0.75259240000000005</v>
      </c>
      <c r="BN899" s="40">
        <f t="shared" si="491"/>
        <v>0.87451639999999997</v>
      </c>
      <c r="BO899" s="40">
        <f t="shared" si="492"/>
        <v>30.88345435041359</v>
      </c>
    </row>
    <row r="900" spans="1:67" x14ac:dyDescent="0.25">
      <c r="A900" s="14" t="s">
        <v>43</v>
      </c>
      <c r="B900" s="4" t="s">
        <v>52</v>
      </c>
      <c r="C900" s="14">
        <v>1434207</v>
      </c>
      <c r="D900" s="14" t="s">
        <v>15</v>
      </c>
      <c r="E900">
        <v>26</v>
      </c>
      <c r="F900">
        <v>9670</v>
      </c>
      <c r="G900">
        <v>4</v>
      </c>
      <c r="H900">
        <v>1555</v>
      </c>
      <c r="I900">
        <v>-360</v>
      </c>
      <c r="J900">
        <v>1195</v>
      </c>
      <c r="L900">
        <v>74</v>
      </c>
      <c r="M900">
        <v>95184</v>
      </c>
      <c r="N900">
        <v>19</v>
      </c>
      <c r="O900">
        <v>17837</v>
      </c>
      <c r="P900">
        <v>-1627</v>
      </c>
      <c r="Q900">
        <v>16210</v>
      </c>
      <c r="S900">
        <v>1</v>
      </c>
      <c r="T900">
        <v>22108</v>
      </c>
      <c r="U900">
        <v>0</v>
      </c>
      <c r="V900">
        <v>0</v>
      </c>
      <c r="W900">
        <v>0</v>
      </c>
      <c r="X900">
        <v>0</v>
      </c>
      <c r="Z900">
        <v>101</v>
      </c>
      <c r="AA900">
        <v>126962</v>
      </c>
      <c r="AB900">
        <v>23</v>
      </c>
      <c r="AC900">
        <v>19392</v>
      </c>
      <c r="AD900">
        <v>-1987</v>
      </c>
      <c r="AE900">
        <v>17405</v>
      </c>
      <c r="AG900" s="36">
        <f t="shared" si="458"/>
        <v>26</v>
      </c>
      <c r="AH900" s="37">
        <f t="shared" si="459"/>
        <v>9.6699999999999994E-2</v>
      </c>
      <c r="AI900" s="36">
        <f t="shared" si="460"/>
        <v>4</v>
      </c>
      <c r="AJ900" s="37">
        <f t="shared" si="461"/>
        <v>1.555E-2</v>
      </c>
      <c r="AK900" s="37">
        <f t="shared" si="462"/>
        <v>-3.5999999999999999E-3</v>
      </c>
      <c r="AL900" s="37">
        <f t="shared" si="463"/>
        <v>1.1950000000000001E-2</v>
      </c>
      <c r="AM900" s="38">
        <f t="shared" si="464"/>
        <v>12.35780765253361</v>
      </c>
      <c r="AN900" s="36">
        <f t="shared" si="465"/>
        <v>74</v>
      </c>
      <c r="AO900" s="37">
        <f t="shared" si="466"/>
        <v>0.95184000000000002</v>
      </c>
      <c r="AP900" s="36">
        <f t="shared" si="467"/>
        <v>19</v>
      </c>
      <c r="AQ900" s="37">
        <f t="shared" si="468"/>
        <v>0.17837</v>
      </c>
      <c r="AR900" s="37">
        <f t="shared" si="469"/>
        <v>-1.627E-2</v>
      </c>
      <c r="AS900" s="37">
        <f t="shared" si="470"/>
        <v>0.16209999999999999</v>
      </c>
      <c r="AT900" s="38">
        <f t="shared" si="471"/>
        <v>17.030173138342576</v>
      </c>
      <c r="AU900" s="36">
        <f t="shared" si="472"/>
        <v>100</v>
      </c>
      <c r="AV900" s="37">
        <f t="shared" si="473"/>
        <v>1.04854</v>
      </c>
      <c r="AW900" s="36">
        <f t="shared" si="474"/>
        <v>23</v>
      </c>
      <c r="AX900" s="37">
        <f t="shared" si="475"/>
        <v>0.19392000000000001</v>
      </c>
      <c r="AY900" s="37">
        <f t="shared" si="476"/>
        <v>-1.9869999999999999E-2</v>
      </c>
      <c r="AZ900" s="37">
        <f t="shared" si="477"/>
        <v>0.17404999999999998</v>
      </c>
      <c r="BA900" s="38">
        <f t="shared" si="478"/>
        <v>16.599271367806661</v>
      </c>
      <c r="BB900" s="36">
        <f t="shared" si="479"/>
        <v>1</v>
      </c>
      <c r="BC900" s="37">
        <f t="shared" si="480"/>
        <v>0.22108</v>
      </c>
      <c r="BD900" s="36">
        <f t="shared" si="481"/>
        <v>0</v>
      </c>
      <c r="BE900" s="37">
        <f t="shared" si="482"/>
        <v>0</v>
      </c>
      <c r="BF900" s="37">
        <f t="shared" si="483"/>
        <v>0</v>
      </c>
      <c r="BG900" s="37">
        <f t="shared" si="484"/>
        <v>0</v>
      </c>
      <c r="BH900" s="38">
        <f t="shared" si="485"/>
        <v>0</v>
      </c>
      <c r="BI900" s="36">
        <f t="shared" si="486"/>
        <v>101</v>
      </c>
      <c r="BJ900" s="37">
        <f t="shared" si="487"/>
        <v>1.26962</v>
      </c>
      <c r="BK900" s="36">
        <f t="shared" si="488"/>
        <v>23</v>
      </c>
      <c r="BL900" s="37">
        <f t="shared" si="489"/>
        <v>0.19392000000000001</v>
      </c>
      <c r="BM900" s="37">
        <f t="shared" si="490"/>
        <v>-1.9869999999999999E-2</v>
      </c>
      <c r="BN900" s="37">
        <f t="shared" si="491"/>
        <v>0.17405000000000001</v>
      </c>
      <c r="BO900" s="38">
        <f t="shared" si="492"/>
        <v>13.708826262976325</v>
      </c>
    </row>
    <row r="901" spans="1:67" x14ac:dyDescent="0.25">
      <c r="A901" s="14" t="s">
        <v>43</v>
      </c>
      <c r="B901" s="4" t="s">
        <v>52</v>
      </c>
      <c r="C901" s="14">
        <v>1434207</v>
      </c>
      <c r="D901" s="14" t="s">
        <v>16</v>
      </c>
      <c r="E901">
        <v>167</v>
      </c>
      <c r="F901">
        <v>50227</v>
      </c>
      <c r="G901">
        <v>92</v>
      </c>
      <c r="H901">
        <v>45972</v>
      </c>
      <c r="I901">
        <v>-17568</v>
      </c>
      <c r="J901">
        <v>28404</v>
      </c>
      <c r="L901">
        <v>57</v>
      </c>
      <c r="M901">
        <v>47818</v>
      </c>
      <c r="N901">
        <v>29</v>
      </c>
      <c r="O901">
        <v>25531</v>
      </c>
      <c r="P901">
        <v>-6577</v>
      </c>
      <c r="Q901">
        <v>18954</v>
      </c>
      <c r="Z901">
        <v>224</v>
      </c>
      <c r="AA901">
        <v>98045</v>
      </c>
      <c r="AB901">
        <v>121</v>
      </c>
      <c r="AC901">
        <v>71503</v>
      </c>
      <c r="AD901">
        <v>-24145</v>
      </c>
      <c r="AE901">
        <v>47358</v>
      </c>
      <c r="AG901" s="36">
        <f t="shared" ref="AG901:AG964" si="493">E901</f>
        <v>167</v>
      </c>
      <c r="AH901" s="37">
        <f t="shared" ref="AH901:AH964" si="494">F901/100000</f>
        <v>0.50226999999999999</v>
      </c>
      <c r="AI901" s="36">
        <f t="shared" ref="AI901:AI964" si="495">G901</f>
        <v>92</v>
      </c>
      <c r="AJ901" s="37">
        <f t="shared" ref="AJ901:AJ964" si="496">H901/100000</f>
        <v>0.45972000000000002</v>
      </c>
      <c r="AK901" s="37">
        <f t="shared" ref="AK901:AK964" si="497">I901/100000</f>
        <v>-0.17568</v>
      </c>
      <c r="AL901" s="37">
        <f t="shared" ref="AL901:AL964" si="498">J901/100000</f>
        <v>0.28404000000000001</v>
      </c>
      <c r="AM901" s="38">
        <f t="shared" ref="AM901:AM964" si="499">AL901/AH901*100</f>
        <v>56.5512572918948</v>
      </c>
      <c r="AN901" s="36">
        <f t="shared" ref="AN901:AN964" si="500">L901</f>
        <v>57</v>
      </c>
      <c r="AO901" s="37">
        <f t="shared" ref="AO901:AO964" si="501">M901/100000</f>
        <v>0.47817999999999999</v>
      </c>
      <c r="AP901" s="36">
        <f t="shared" ref="AP901:AP964" si="502">N901</f>
        <v>29</v>
      </c>
      <c r="AQ901" s="37">
        <f t="shared" ref="AQ901:AQ964" si="503">O901/100000</f>
        <v>0.25530999999999998</v>
      </c>
      <c r="AR901" s="37">
        <f t="shared" ref="AR901:AR964" si="504">P901/100000</f>
        <v>-6.5769999999999995E-2</v>
      </c>
      <c r="AS901" s="37">
        <f t="shared" ref="AS901:AS964" si="505">Q901/100000</f>
        <v>0.18953999999999999</v>
      </c>
      <c r="AT901" s="38">
        <f t="shared" ref="AT901:AT964" si="506">AS901/AO901*100</f>
        <v>39.637793299594293</v>
      </c>
      <c r="AU901" s="36">
        <f t="shared" ref="AU901:AU964" si="507">AG901+AN901</f>
        <v>224</v>
      </c>
      <c r="AV901" s="37">
        <f t="shared" ref="AV901:AV964" si="508">AH901+AO901</f>
        <v>0.98045000000000004</v>
      </c>
      <c r="AW901" s="36">
        <f t="shared" ref="AW901:AW964" si="509">AI901+AP901</f>
        <v>121</v>
      </c>
      <c r="AX901" s="37">
        <f t="shared" ref="AX901:AX964" si="510">AJ901+AQ901</f>
        <v>0.71503000000000005</v>
      </c>
      <c r="AY901" s="37">
        <f t="shared" ref="AY901:AY964" si="511">AK901+AR901</f>
        <v>-0.24145</v>
      </c>
      <c r="AZ901" s="37">
        <f t="shared" ref="AZ901:AZ964" si="512">AL901+AS901</f>
        <v>0.47358</v>
      </c>
      <c r="BA901" s="38">
        <f t="shared" ref="BA901:BA964" si="513">AZ901/AV901*100</f>
        <v>48.302310163700341</v>
      </c>
      <c r="BB901" s="36">
        <f t="shared" ref="BB901:BB964" si="514">S901</f>
        <v>0</v>
      </c>
      <c r="BC901" s="37">
        <f t="shared" ref="BC901:BC964" si="515">T901/100000</f>
        <v>0</v>
      </c>
      <c r="BD901" s="36">
        <f t="shared" ref="BD901:BD964" si="516">U901</f>
        <v>0</v>
      </c>
      <c r="BE901" s="37">
        <f t="shared" ref="BE901:BE964" si="517">V901/100000</f>
        <v>0</v>
      </c>
      <c r="BF901" s="37">
        <f t="shared" ref="BF901:BF964" si="518">W901/100000</f>
        <v>0</v>
      </c>
      <c r="BG901" s="37">
        <f t="shared" ref="BG901:BG964" si="519">X901/100000</f>
        <v>0</v>
      </c>
      <c r="BH901" s="38" t="e">
        <f t="shared" ref="BH901:BH964" si="520">BG901/BC901*100</f>
        <v>#DIV/0!</v>
      </c>
      <c r="BI901" s="36">
        <f t="shared" ref="BI901:BI964" si="521">Z901</f>
        <v>224</v>
      </c>
      <c r="BJ901" s="37">
        <f t="shared" ref="BJ901:BJ964" si="522">AA901/100000</f>
        <v>0.98045000000000004</v>
      </c>
      <c r="BK901" s="36">
        <f t="shared" ref="BK901:BK964" si="523">AB901</f>
        <v>121</v>
      </c>
      <c r="BL901" s="37">
        <f t="shared" ref="BL901:BL964" si="524">AC901/100000</f>
        <v>0.71503000000000005</v>
      </c>
      <c r="BM901" s="37">
        <f t="shared" ref="BM901:BM964" si="525">AD901/100000</f>
        <v>-0.24145</v>
      </c>
      <c r="BN901" s="37">
        <f t="shared" ref="BN901:BN964" si="526">AE901/100000</f>
        <v>0.47358</v>
      </c>
      <c r="BO901" s="38">
        <f t="shared" ref="BO901:BO964" si="527">BN901/BJ901*100</f>
        <v>48.302310163700341</v>
      </c>
    </row>
    <row r="902" spans="1:67" x14ac:dyDescent="0.25">
      <c r="A902" s="14" t="s">
        <v>43</v>
      </c>
      <c r="B902" s="4" t="s">
        <v>52</v>
      </c>
      <c r="C902" s="14">
        <v>1434207</v>
      </c>
      <c r="D902" s="14" t="s">
        <v>17</v>
      </c>
      <c r="E902">
        <v>6</v>
      </c>
      <c r="F902">
        <v>1479</v>
      </c>
      <c r="G902">
        <v>2</v>
      </c>
      <c r="H902">
        <v>2933</v>
      </c>
      <c r="I902">
        <v>-2318</v>
      </c>
      <c r="J902">
        <v>615</v>
      </c>
      <c r="L902">
        <v>2</v>
      </c>
      <c r="M902">
        <v>1942</v>
      </c>
      <c r="N902">
        <v>0</v>
      </c>
      <c r="O902">
        <v>0</v>
      </c>
      <c r="P902">
        <v>0</v>
      </c>
      <c r="Q902">
        <v>0</v>
      </c>
      <c r="S902">
        <v>1</v>
      </c>
      <c r="T902">
        <v>6803</v>
      </c>
      <c r="U902">
        <v>1</v>
      </c>
      <c r="V902">
        <v>13928</v>
      </c>
      <c r="W902">
        <v>-7125</v>
      </c>
      <c r="X902">
        <v>6803</v>
      </c>
      <c r="Z902">
        <v>9</v>
      </c>
      <c r="AA902">
        <v>10224</v>
      </c>
      <c r="AB902">
        <v>3</v>
      </c>
      <c r="AC902">
        <v>16861</v>
      </c>
      <c r="AD902">
        <v>-9443</v>
      </c>
      <c r="AE902">
        <v>7418</v>
      </c>
      <c r="AG902" s="36">
        <f t="shared" si="493"/>
        <v>6</v>
      </c>
      <c r="AH902" s="37">
        <f t="shared" si="494"/>
        <v>1.4789999999999999E-2</v>
      </c>
      <c r="AI902" s="36">
        <f t="shared" si="495"/>
        <v>2</v>
      </c>
      <c r="AJ902" s="37">
        <f t="shared" si="496"/>
        <v>2.9329999999999998E-2</v>
      </c>
      <c r="AK902" s="37">
        <f t="shared" si="497"/>
        <v>-2.3179999999999999E-2</v>
      </c>
      <c r="AL902" s="37">
        <f t="shared" si="498"/>
        <v>6.1500000000000001E-3</v>
      </c>
      <c r="AM902" s="38">
        <f t="shared" si="499"/>
        <v>41.582150101419877</v>
      </c>
      <c r="AN902" s="36">
        <f t="shared" si="500"/>
        <v>2</v>
      </c>
      <c r="AO902" s="37">
        <f t="shared" si="501"/>
        <v>1.942E-2</v>
      </c>
      <c r="AP902" s="36">
        <f t="shared" si="502"/>
        <v>0</v>
      </c>
      <c r="AQ902" s="37">
        <f t="shared" si="503"/>
        <v>0</v>
      </c>
      <c r="AR902" s="37">
        <f t="shared" si="504"/>
        <v>0</v>
      </c>
      <c r="AS902" s="37">
        <f t="shared" si="505"/>
        <v>0</v>
      </c>
      <c r="AT902" s="38">
        <f t="shared" si="506"/>
        <v>0</v>
      </c>
      <c r="AU902" s="36">
        <f t="shared" si="507"/>
        <v>8</v>
      </c>
      <c r="AV902" s="37">
        <f t="shared" si="508"/>
        <v>3.4209999999999997E-2</v>
      </c>
      <c r="AW902" s="36">
        <f t="shared" si="509"/>
        <v>2</v>
      </c>
      <c r="AX902" s="37">
        <f t="shared" si="510"/>
        <v>2.9329999999999998E-2</v>
      </c>
      <c r="AY902" s="37">
        <f t="shared" si="511"/>
        <v>-2.3179999999999999E-2</v>
      </c>
      <c r="AZ902" s="37">
        <f t="shared" si="512"/>
        <v>6.1500000000000001E-3</v>
      </c>
      <c r="BA902" s="38">
        <f t="shared" si="513"/>
        <v>17.977199649225376</v>
      </c>
      <c r="BB902" s="36">
        <f t="shared" si="514"/>
        <v>1</v>
      </c>
      <c r="BC902" s="37">
        <f t="shared" si="515"/>
        <v>6.8029999999999993E-2</v>
      </c>
      <c r="BD902" s="36">
        <f t="shared" si="516"/>
        <v>1</v>
      </c>
      <c r="BE902" s="37">
        <f t="shared" si="517"/>
        <v>0.13927999999999999</v>
      </c>
      <c r="BF902" s="37">
        <f t="shared" si="518"/>
        <v>-7.1249999999999994E-2</v>
      </c>
      <c r="BG902" s="37">
        <f t="shared" si="519"/>
        <v>6.8029999999999993E-2</v>
      </c>
      <c r="BH902" s="38">
        <f t="shared" si="520"/>
        <v>100</v>
      </c>
      <c r="BI902" s="36">
        <f t="shared" si="521"/>
        <v>9</v>
      </c>
      <c r="BJ902" s="37">
        <f t="shared" si="522"/>
        <v>0.10224</v>
      </c>
      <c r="BK902" s="36">
        <f t="shared" si="523"/>
        <v>3</v>
      </c>
      <c r="BL902" s="37">
        <f t="shared" si="524"/>
        <v>0.16861000000000001</v>
      </c>
      <c r="BM902" s="37">
        <f t="shared" si="525"/>
        <v>-9.443E-2</v>
      </c>
      <c r="BN902" s="37">
        <f t="shared" si="526"/>
        <v>7.4179999999999996E-2</v>
      </c>
      <c r="BO902" s="38">
        <f t="shared" si="527"/>
        <v>72.554773082942091</v>
      </c>
    </row>
    <row r="903" spans="1:67" x14ac:dyDescent="0.25">
      <c r="A903" s="34"/>
      <c r="B903" s="35"/>
      <c r="C903" s="34" t="s">
        <v>382</v>
      </c>
      <c r="D903" s="34"/>
      <c r="E903">
        <v>199</v>
      </c>
      <c r="F903">
        <v>61376</v>
      </c>
      <c r="G903">
        <v>98</v>
      </c>
      <c r="H903">
        <v>50460</v>
      </c>
      <c r="I903">
        <v>-20246</v>
      </c>
      <c r="J903">
        <v>30214</v>
      </c>
      <c r="L903">
        <v>133</v>
      </c>
      <c r="M903">
        <v>144944</v>
      </c>
      <c r="N903">
        <v>48</v>
      </c>
      <c r="O903">
        <v>43368</v>
      </c>
      <c r="P903">
        <v>-8204</v>
      </c>
      <c r="Q903">
        <v>35164</v>
      </c>
      <c r="S903">
        <v>2</v>
      </c>
      <c r="T903">
        <v>28911</v>
      </c>
      <c r="U903">
        <v>1</v>
      </c>
      <c r="V903">
        <v>13928</v>
      </c>
      <c r="W903">
        <v>-7125</v>
      </c>
      <c r="X903">
        <v>6803</v>
      </c>
      <c r="Z903">
        <v>334</v>
      </c>
      <c r="AA903">
        <v>235231</v>
      </c>
      <c r="AB903">
        <v>147</v>
      </c>
      <c r="AC903">
        <v>107756</v>
      </c>
      <c r="AD903">
        <v>-35575</v>
      </c>
      <c r="AE903">
        <v>72181</v>
      </c>
      <c r="AG903" s="39">
        <f t="shared" si="493"/>
        <v>199</v>
      </c>
      <c r="AH903" s="40">
        <f t="shared" si="494"/>
        <v>0.61375999999999997</v>
      </c>
      <c r="AI903" s="39">
        <f t="shared" si="495"/>
        <v>98</v>
      </c>
      <c r="AJ903" s="40">
        <f t="shared" si="496"/>
        <v>0.50460000000000005</v>
      </c>
      <c r="AK903" s="40">
        <f t="shared" si="497"/>
        <v>-0.20246</v>
      </c>
      <c r="AL903" s="40">
        <f t="shared" si="498"/>
        <v>0.30214000000000002</v>
      </c>
      <c r="AM903" s="40">
        <f t="shared" si="499"/>
        <v>49.227711157455687</v>
      </c>
      <c r="AN903" s="39">
        <f t="shared" si="500"/>
        <v>133</v>
      </c>
      <c r="AO903" s="40">
        <f t="shared" si="501"/>
        <v>1.4494400000000001</v>
      </c>
      <c r="AP903" s="39">
        <f t="shared" si="502"/>
        <v>48</v>
      </c>
      <c r="AQ903" s="40">
        <f t="shared" si="503"/>
        <v>0.43368000000000001</v>
      </c>
      <c r="AR903" s="40">
        <f t="shared" si="504"/>
        <v>-8.2040000000000002E-2</v>
      </c>
      <c r="AS903" s="40">
        <f t="shared" si="505"/>
        <v>0.35164000000000001</v>
      </c>
      <c r="AT903" s="40">
        <f t="shared" si="506"/>
        <v>24.260404018103543</v>
      </c>
      <c r="AU903" s="39">
        <f t="shared" si="507"/>
        <v>332</v>
      </c>
      <c r="AV903" s="40">
        <f t="shared" si="508"/>
        <v>2.0632000000000001</v>
      </c>
      <c r="AW903" s="39">
        <f t="shared" si="509"/>
        <v>146</v>
      </c>
      <c r="AX903" s="40">
        <f t="shared" si="510"/>
        <v>0.93828</v>
      </c>
      <c r="AY903" s="40">
        <f t="shared" si="511"/>
        <v>-0.28449999999999998</v>
      </c>
      <c r="AZ903" s="40">
        <f t="shared" si="512"/>
        <v>0.65378000000000003</v>
      </c>
      <c r="BA903" s="40">
        <f t="shared" si="513"/>
        <v>31.687669639395118</v>
      </c>
      <c r="BB903" s="39">
        <f t="shared" si="514"/>
        <v>2</v>
      </c>
      <c r="BC903" s="40">
        <f t="shared" si="515"/>
        <v>0.28910999999999998</v>
      </c>
      <c r="BD903" s="39">
        <f t="shared" si="516"/>
        <v>1</v>
      </c>
      <c r="BE903" s="40">
        <f t="shared" si="517"/>
        <v>0.13927999999999999</v>
      </c>
      <c r="BF903" s="40">
        <f t="shared" si="518"/>
        <v>-7.1249999999999994E-2</v>
      </c>
      <c r="BG903" s="40">
        <f t="shared" si="519"/>
        <v>6.8029999999999993E-2</v>
      </c>
      <c r="BH903" s="40">
        <f t="shared" si="520"/>
        <v>23.530836013973918</v>
      </c>
      <c r="BI903" s="39">
        <f t="shared" si="521"/>
        <v>334</v>
      </c>
      <c r="BJ903" s="40">
        <f t="shared" si="522"/>
        <v>2.3523100000000001</v>
      </c>
      <c r="BK903" s="39">
        <f t="shared" si="523"/>
        <v>147</v>
      </c>
      <c r="BL903" s="40">
        <f t="shared" si="524"/>
        <v>1.0775600000000001</v>
      </c>
      <c r="BM903" s="40">
        <f t="shared" si="525"/>
        <v>-0.35575000000000001</v>
      </c>
      <c r="BN903" s="40">
        <f t="shared" si="526"/>
        <v>0.72180999999999995</v>
      </c>
      <c r="BO903" s="40">
        <f t="shared" si="527"/>
        <v>30.685156293175641</v>
      </c>
    </row>
    <row r="904" spans="1:67" x14ac:dyDescent="0.25">
      <c r="A904" s="14" t="s">
        <v>43</v>
      </c>
      <c r="B904" s="4" t="s">
        <v>52</v>
      </c>
      <c r="C904" s="14">
        <v>1434208</v>
      </c>
      <c r="D904" s="14" t="s">
        <v>15</v>
      </c>
      <c r="E904">
        <v>45</v>
      </c>
      <c r="F904">
        <v>17306</v>
      </c>
      <c r="G904">
        <v>6</v>
      </c>
      <c r="H904">
        <v>2680</v>
      </c>
      <c r="I904">
        <v>-345</v>
      </c>
      <c r="J904">
        <v>2335</v>
      </c>
      <c r="L904">
        <v>30</v>
      </c>
      <c r="M904">
        <v>24953</v>
      </c>
      <c r="N904">
        <v>6</v>
      </c>
      <c r="O904">
        <v>4110</v>
      </c>
      <c r="P904">
        <v>-14</v>
      </c>
      <c r="Q904">
        <v>4096</v>
      </c>
      <c r="S904">
        <v>2</v>
      </c>
      <c r="T904">
        <v>236075</v>
      </c>
      <c r="U904">
        <v>1</v>
      </c>
      <c r="V904">
        <v>500</v>
      </c>
      <c r="W904">
        <v>0</v>
      </c>
      <c r="X904">
        <v>500</v>
      </c>
      <c r="Z904">
        <v>77</v>
      </c>
      <c r="AA904">
        <v>278334</v>
      </c>
      <c r="AB904">
        <v>13</v>
      </c>
      <c r="AC904">
        <v>7290</v>
      </c>
      <c r="AD904">
        <v>-359</v>
      </c>
      <c r="AE904">
        <v>6931</v>
      </c>
      <c r="AG904" s="36">
        <f t="shared" si="493"/>
        <v>45</v>
      </c>
      <c r="AH904" s="37">
        <f t="shared" si="494"/>
        <v>0.17305999999999999</v>
      </c>
      <c r="AI904" s="36">
        <f t="shared" si="495"/>
        <v>6</v>
      </c>
      <c r="AJ904" s="37">
        <f t="shared" si="496"/>
        <v>2.6800000000000001E-2</v>
      </c>
      <c r="AK904" s="37">
        <f t="shared" si="497"/>
        <v>-3.4499999999999999E-3</v>
      </c>
      <c r="AL904" s="37">
        <f t="shared" si="498"/>
        <v>2.3349999999999999E-2</v>
      </c>
      <c r="AM904" s="38">
        <f t="shared" si="499"/>
        <v>13.492430370969608</v>
      </c>
      <c r="AN904" s="36">
        <f t="shared" si="500"/>
        <v>30</v>
      </c>
      <c r="AO904" s="37">
        <f t="shared" si="501"/>
        <v>0.24953</v>
      </c>
      <c r="AP904" s="36">
        <f t="shared" si="502"/>
        <v>6</v>
      </c>
      <c r="AQ904" s="37">
        <f t="shared" si="503"/>
        <v>4.1099999999999998E-2</v>
      </c>
      <c r="AR904" s="37">
        <f t="shared" si="504"/>
        <v>-1.3999999999999999E-4</v>
      </c>
      <c r="AS904" s="37">
        <f t="shared" si="505"/>
        <v>4.0960000000000003E-2</v>
      </c>
      <c r="AT904" s="38">
        <f t="shared" si="506"/>
        <v>16.414859936680962</v>
      </c>
      <c r="AU904" s="36">
        <f t="shared" si="507"/>
        <v>75</v>
      </c>
      <c r="AV904" s="37">
        <f t="shared" si="508"/>
        <v>0.42259000000000002</v>
      </c>
      <c r="AW904" s="36">
        <f t="shared" si="509"/>
        <v>12</v>
      </c>
      <c r="AX904" s="37">
        <f t="shared" si="510"/>
        <v>6.7900000000000002E-2</v>
      </c>
      <c r="AY904" s="37">
        <f t="shared" si="511"/>
        <v>-3.5899999999999999E-3</v>
      </c>
      <c r="AZ904" s="37">
        <f t="shared" si="512"/>
        <v>6.4310000000000006E-2</v>
      </c>
      <c r="BA904" s="38">
        <f t="shared" si="513"/>
        <v>15.218060058212451</v>
      </c>
      <c r="BB904" s="36">
        <f t="shared" si="514"/>
        <v>2</v>
      </c>
      <c r="BC904" s="37">
        <f t="shared" si="515"/>
        <v>2.3607499999999999</v>
      </c>
      <c r="BD904" s="36">
        <f t="shared" si="516"/>
        <v>1</v>
      </c>
      <c r="BE904" s="37">
        <f t="shared" si="517"/>
        <v>5.0000000000000001E-3</v>
      </c>
      <c r="BF904" s="37">
        <f t="shared" si="518"/>
        <v>0</v>
      </c>
      <c r="BG904" s="37">
        <f t="shared" si="519"/>
        <v>5.0000000000000001E-3</v>
      </c>
      <c r="BH904" s="38">
        <f t="shared" si="520"/>
        <v>0.21179709837975219</v>
      </c>
      <c r="BI904" s="36">
        <f t="shared" si="521"/>
        <v>77</v>
      </c>
      <c r="BJ904" s="37">
        <f t="shared" si="522"/>
        <v>2.7833399999999999</v>
      </c>
      <c r="BK904" s="36">
        <f t="shared" si="523"/>
        <v>13</v>
      </c>
      <c r="BL904" s="37">
        <f t="shared" si="524"/>
        <v>7.2900000000000006E-2</v>
      </c>
      <c r="BM904" s="37">
        <f t="shared" si="525"/>
        <v>-3.5899999999999999E-3</v>
      </c>
      <c r="BN904" s="37">
        <f t="shared" si="526"/>
        <v>6.9309999999999997E-2</v>
      </c>
      <c r="BO904" s="38">
        <f t="shared" si="527"/>
        <v>2.4901736762307154</v>
      </c>
    </row>
    <row r="905" spans="1:67" x14ac:dyDescent="0.25">
      <c r="A905" s="14" t="s">
        <v>43</v>
      </c>
      <c r="B905" s="4" t="s">
        <v>52</v>
      </c>
      <c r="C905" s="14">
        <v>1434208</v>
      </c>
      <c r="D905" s="14" t="s">
        <v>16</v>
      </c>
      <c r="E905">
        <v>142</v>
      </c>
      <c r="F905">
        <v>42003</v>
      </c>
      <c r="G905">
        <v>113</v>
      </c>
      <c r="H905">
        <v>52212</v>
      </c>
      <c r="I905">
        <v>-19622</v>
      </c>
      <c r="J905">
        <v>32590</v>
      </c>
      <c r="L905">
        <v>10</v>
      </c>
      <c r="M905">
        <v>7671</v>
      </c>
      <c r="N905">
        <v>7</v>
      </c>
      <c r="O905">
        <v>6244</v>
      </c>
      <c r="P905">
        <v>-832</v>
      </c>
      <c r="Q905">
        <v>5412</v>
      </c>
      <c r="Z905">
        <v>152</v>
      </c>
      <c r="AA905">
        <v>49674</v>
      </c>
      <c r="AB905">
        <v>120</v>
      </c>
      <c r="AC905">
        <v>58456</v>
      </c>
      <c r="AD905">
        <v>-20454</v>
      </c>
      <c r="AE905">
        <v>38002</v>
      </c>
      <c r="AG905" s="36">
        <f t="shared" si="493"/>
        <v>142</v>
      </c>
      <c r="AH905" s="37">
        <f t="shared" si="494"/>
        <v>0.42003000000000001</v>
      </c>
      <c r="AI905" s="36">
        <f t="shared" si="495"/>
        <v>113</v>
      </c>
      <c r="AJ905" s="37">
        <f t="shared" si="496"/>
        <v>0.52212000000000003</v>
      </c>
      <c r="AK905" s="37">
        <f t="shared" si="497"/>
        <v>-0.19622000000000001</v>
      </c>
      <c r="AL905" s="37">
        <f t="shared" si="498"/>
        <v>0.32590000000000002</v>
      </c>
      <c r="AM905" s="38">
        <f t="shared" si="499"/>
        <v>77.589695974097097</v>
      </c>
      <c r="AN905" s="36">
        <f t="shared" si="500"/>
        <v>10</v>
      </c>
      <c r="AO905" s="37">
        <f t="shared" si="501"/>
        <v>7.671E-2</v>
      </c>
      <c r="AP905" s="36">
        <f t="shared" si="502"/>
        <v>7</v>
      </c>
      <c r="AQ905" s="37">
        <f t="shared" si="503"/>
        <v>6.2440000000000002E-2</v>
      </c>
      <c r="AR905" s="37">
        <f t="shared" si="504"/>
        <v>-8.3199999999999993E-3</v>
      </c>
      <c r="AS905" s="37">
        <f t="shared" si="505"/>
        <v>5.4120000000000001E-2</v>
      </c>
      <c r="AT905" s="38">
        <f t="shared" si="506"/>
        <v>70.551427454047712</v>
      </c>
      <c r="AU905" s="36">
        <f t="shared" si="507"/>
        <v>152</v>
      </c>
      <c r="AV905" s="37">
        <f t="shared" si="508"/>
        <v>0.49674000000000001</v>
      </c>
      <c r="AW905" s="36">
        <f t="shared" si="509"/>
        <v>120</v>
      </c>
      <c r="AX905" s="37">
        <f t="shared" si="510"/>
        <v>0.58456000000000008</v>
      </c>
      <c r="AY905" s="37">
        <f t="shared" si="511"/>
        <v>-0.20454</v>
      </c>
      <c r="AZ905" s="37">
        <f t="shared" si="512"/>
        <v>0.38002000000000002</v>
      </c>
      <c r="BA905" s="38">
        <f t="shared" si="513"/>
        <v>76.502798244554498</v>
      </c>
      <c r="BB905" s="36">
        <f t="shared" si="514"/>
        <v>0</v>
      </c>
      <c r="BC905" s="37">
        <f t="shared" si="515"/>
        <v>0</v>
      </c>
      <c r="BD905" s="36">
        <f t="shared" si="516"/>
        <v>0</v>
      </c>
      <c r="BE905" s="37">
        <f t="shared" si="517"/>
        <v>0</v>
      </c>
      <c r="BF905" s="37">
        <f t="shared" si="518"/>
        <v>0</v>
      </c>
      <c r="BG905" s="37">
        <f t="shared" si="519"/>
        <v>0</v>
      </c>
      <c r="BH905" s="38" t="e">
        <f t="shared" si="520"/>
        <v>#DIV/0!</v>
      </c>
      <c r="BI905" s="36">
        <f t="shared" si="521"/>
        <v>152</v>
      </c>
      <c r="BJ905" s="37">
        <f t="shared" si="522"/>
        <v>0.49674000000000001</v>
      </c>
      <c r="BK905" s="36">
        <f t="shared" si="523"/>
        <v>120</v>
      </c>
      <c r="BL905" s="37">
        <f t="shared" si="524"/>
        <v>0.58455999999999997</v>
      </c>
      <c r="BM905" s="37">
        <f t="shared" si="525"/>
        <v>-0.20454</v>
      </c>
      <c r="BN905" s="37">
        <f t="shared" si="526"/>
        <v>0.38002000000000002</v>
      </c>
      <c r="BO905" s="38">
        <f t="shared" si="527"/>
        <v>76.502798244554498</v>
      </c>
    </row>
    <row r="906" spans="1:67" x14ac:dyDescent="0.25">
      <c r="A906" s="14" t="s">
        <v>43</v>
      </c>
      <c r="B906" s="4" t="s">
        <v>52</v>
      </c>
      <c r="C906" s="14">
        <v>1434208</v>
      </c>
      <c r="D906" s="14" t="s">
        <v>17</v>
      </c>
      <c r="E906">
        <v>1</v>
      </c>
      <c r="F906">
        <v>393</v>
      </c>
      <c r="G906">
        <v>0</v>
      </c>
      <c r="H906">
        <v>0</v>
      </c>
      <c r="I906">
        <v>0</v>
      </c>
      <c r="J906">
        <v>0</v>
      </c>
      <c r="L906">
        <v>2</v>
      </c>
      <c r="M906">
        <v>2167</v>
      </c>
      <c r="N906">
        <v>2</v>
      </c>
      <c r="O906">
        <v>4156</v>
      </c>
      <c r="P906">
        <v>-1989</v>
      </c>
      <c r="Q906">
        <v>2167</v>
      </c>
      <c r="Z906">
        <v>3</v>
      </c>
      <c r="AA906">
        <v>2560</v>
      </c>
      <c r="AB906">
        <v>2</v>
      </c>
      <c r="AC906">
        <v>4156</v>
      </c>
      <c r="AD906">
        <v>-1989</v>
      </c>
      <c r="AE906">
        <v>2167</v>
      </c>
      <c r="AG906" s="36">
        <f t="shared" si="493"/>
        <v>1</v>
      </c>
      <c r="AH906" s="37">
        <f t="shared" si="494"/>
        <v>3.9300000000000003E-3</v>
      </c>
      <c r="AI906" s="36">
        <f t="shared" si="495"/>
        <v>0</v>
      </c>
      <c r="AJ906" s="37">
        <f t="shared" si="496"/>
        <v>0</v>
      </c>
      <c r="AK906" s="37">
        <f t="shared" si="497"/>
        <v>0</v>
      </c>
      <c r="AL906" s="37">
        <f t="shared" si="498"/>
        <v>0</v>
      </c>
      <c r="AM906" s="38">
        <f t="shared" si="499"/>
        <v>0</v>
      </c>
      <c r="AN906" s="36">
        <f t="shared" si="500"/>
        <v>2</v>
      </c>
      <c r="AO906" s="37">
        <f t="shared" si="501"/>
        <v>2.1669999999999998E-2</v>
      </c>
      <c r="AP906" s="36">
        <f t="shared" si="502"/>
        <v>2</v>
      </c>
      <c r="AQ906" s="37">
        <f t="shared" si="503"/>
        <v>4.156E-2</v>
      </c>
      <c r="AR906" s="37">
        <f t="shared" si="504"/>
        <v>-1.9890000000000001E-2</v>
      </c>
      <c r="AS906" s="37">
        <f t="shared" si="505"/>
        <v>2.1669999999999998E-2</v>
      </c>
      <c r="AT906" s="38">
        <f t="shared" si="506"/>
        <v>100</v>
      </c>
      <c r="AU906" s="36">
        <f t="shared" si="507"/>
        <v>3</v>
      </c>
      <c r="AV906" s="37">
        <f t="shared" si="508"/>
        <v>2.5599999999999998E-2</v>
      </c>
      <c r="AW906" s="36">
        <f t="shared" si="509"/>
        <v>2</v>
      </c>
      <c r="AX906" s="37">
        <f t="shared" si="510"/>
        <v>4.156E-2</v>
      </c>
      <c r="AY906" s="37">
        <f t="shared" si="511"/>
        <v>-1.9890000000000001E-2</v>
      </c>
      <c r="AZ906" s="37">
        <f t="shared" si="512"/>
        <v>2.1669999999999998E-2</v>
      </c>
      <c r="BA906" s="38">
        <f t="shared" si="513"/>
        <v>84.6484375</v>
      </c>
      <c r="BB906" s="36">
        <f t="shared" si="514"/>
        <v>0</v>
      </c>
      <c r="BC906" s="37">
        <f t="shared" si="515"/>
        <v>0</v>
      </c>
      <c r="BD906" s="36">
        <f t="shared" si="516"/>
        <v>0</v>
      </c>
      <c r="BE906" s="37">
        <f t="shared" si="517"/>
        <v>0</v>
      </c>
      <c r="BF906" s="37">
        <f t="shared" si="518"/>
        <v>0</v>
      </c>
      <c r="BG906" s="37">
        <f t="shared" si="519"/>
        <v>0</v>
      </c>
      <c r="BH906" s="38" t="e">
        <f t="shared" si="520"/>
        <v>#DIV/0!</v>
      </c>
      <c r="BI906" s="36">
        <f t="shared" si="521"/>
        <v>3</v>
      </c>
      <c r="BJ906" s="37">
        <f t="shared" si="522"/>
        <v>2.5600000000000001E-2</v>
      </c>
      <c r="BK906" s="36">
        <f t="shared" si="523"/>
        <v>2</v>
      </c>
      <c r="BL906" s="37">
        <f t="shared" si="524"/>
        <v>4.156E-2</v>
      </c>
      <c r="BM906" s="37">
        <f t="shared" si="525"/>
        <v>-1.9890000000000001E-2</v>
      </c>
      <c r="BN906" s="37">
        <f t="shared" si="526"/>
        <v>2.1669999999999998E-2</v>
      </c>
      <c r="BO906" s="38">
        <f t="shared" si="527"/>
        <v>84.648437499999986</v>
      </c>
    </row>
    <row r="907" spans="1:67" x14ac:dyDescent="0.25">
      <c r="A907" s="14" t="s">
        <v>43</v>
      </c>
      <c r="B907" s="4" t="s">
        <v>52</v>
      </c>
      <c r="C907" s="14">
        <v>1434208</v>
      </c>
      <c r="D907" s="14" t="s">
        <v>18</v>
      </c>
      <c r="E907">
        <v>2</v>
      </c>
      <c r="F907">
        <v>1</v>
      </c>
      <c r="G907">
        <v>2</v>
      </c>
      <c r="H907">
        <v>1400</v>
      </c>
      <c r="I907">
        <v>-1399</v>
      </c>
      <c r="J907">
        <v>1</v>
      </c>
      <c r="L907">
        <v>1</v>
      </c>
      <c r="M907">
        <v>3579</v>
      </c>
      <c r="N907">
        <v>0</v>
      </c>
      <c r="O907">
        <v>0</v>
      </c>
      <c r="P907">
        <v>0</v>
      </c>
      <c r="Q907">
        <v>0</v>
      </c>
      <c r="Z907">
        <v>3</v>
      </c>
      <c r="AA907">
        <v>3580</v>
      </c>
      <c r="AB907">
        <v>2</v>
      </c>
      <c r="AC907">
        <v>1400</v>
      </c>
      <c r="AD907">
        <v>-1399</v>
      </c>
      <c r="AE907">
        <v>1</v>
      </c>
      <c r="AG907" s="36">
        <f t="shared" si="493"/>
        <v>2</v>
      </c>
      <c r="AH907" s="37">
        <f t="shared" si="494"/>
        <v>1.0000000000000001E-5</v>
      </c>
      <c r="AI907" s="36">
        <f t="shared" si="495"/>
        <v>2</v>
      </c>
      <c r="AJ907" s="37">
        <f t="shared" si="496"/>
        <v>1.4E-2</v>
      </c>
      <c r="AK907" s="37">
        <f t="shared" si="497"/>
        <v>-1.3990000000000001E-2</v>
      </c>
      <c r="AL907" s="37">
        <f t="shared" si="498"/>
        <v>1.0000000000000001E-5</v>
      </c>
      <c r="AM907" s="38">
        <f t="shared" si="499"/>
        <v>100</v>
      </c>
      <c r="AN907" s="36">
        <f t="shared" si="500"/>
        <v>1</v>
      </c>
      <c r="AO907" s="37">
        <f t="shared" si="501"/>
        <v>3.5790000000000002E-2</v>
      </c>
      <c r="AP907" s="36">
        <f t="shared" si="502"/>
        <v>0</v>
      </c>
      <c r="AQ907" s="37">
        <f t="shared" si="503"/>
        <v>0</v>
      </c>
      <c r="AR907" s="37">
        <f t="shared" si="504"/>
        <v>0</v>
      </c>
      <c r="AS907" s="37">
        <f t="shared" si="505"/>
        <v>0</v>
      </c>
      <c r="AT907" s="38">
        <f t="shared" si="506"/>
        <v>0</v>
      </c>
      <c r="AU907" s="36">
        <f t="shared" si="507"/>
        <v>3</v>
      </c>
      <c r="AV907" s="37">
        <f t="shared" si="508"/>
        <v>3.5800000000000005E-2</v>
      </c>
      <c r="AW907" s="36">
        <f t="shared" si="509"/>
        <v>2</v>
      </c>
      <c r="AX907" s="37">
        <f t="shared" si="510"/>
        <v>1.4E-2</v>
      </c>
      <c r="AY907" s="37">
        <f t="shared" si="511"/>
        <v>-1.3990000000000001E-2</v>
      </c>
      <c r="AZ907" s="37">
        <f t="shared" si="512"/>
        <v>1.0000000000000001E-5</v>
      </c>
      <c r="BA907" s="38">
        <f t="shared" si="513"/>
        <v>2.7932960893854747E-2</v>
      </c>
      <c r="BB907" s="36">
        <f t="shared" si="514"/>
        <v>0</v>
      </c>
      <c r="BC907" s="37">
        <f t="shared" si="515"/>
        <v>0</v>
      </c>
      <c r="BD907" s="36">
        <f t="shared" si="516"/>
        <v>0</v>
      </c>
      <c r="BE907" s="37">
        <f t="shared" si="517"/>
        <v>0</v>
      </c>
      <c r="BF907" s="37">
        <f t="shared" si="518"/>
        <v>0</v>
      </c>
      <c r="BG907" s="37">
        <f t="shared" si="519"/>
        <v>0</v>
      </c>
      <c r="BH907" s="38" t="e">
        <f t="shared" si="520"/>
        <v>#DIV/0!</v>
      </c>
      <c r="BI907" s="36">
        <f t="shared" si="521"/>
        <v>3</v>
      </c>
      <c r="BJ907" s="37">
        <f t="shared" si="522"/>
        <v>3.5799999999999998E-2</v>
      </c>
      <c r="BK907" s="36">
        <f t="shared" si="523"/>
        <v>2</v>
      </c>
      <c r="BL907" s="37">
        <f t="shared" si="524"/>
        <v>1.4E-2</v>
      </c>
      <c r="BM907" s="37">
        <f t="shared" si="525"/>
        <v>-1.3990000000000001E-2</v>
      </c>
      <c r="BN907" s="37">
        <f t="shared" si="526"/>
        <v>1.0000000000000001E-5</v>
      </c>
      <c r="BO907" s="38">
        <f t="shared" si="527"/>
        <v>2.793296089385475E-2</v>
      </c>
    </row>
    <row r="908" spans="1:67" x14ac:dyDescent="0.25">
      <c r="A908" s="34"/>
      <c r="B908" s="35"/>
      <c r="C908" s="34" t="s">
        <v>383</v>
      </c>
      <c r="D908" s="34"/>
      <c r="E908">
        <v>190</v>
      </c>
      <c r="F908">
        <v>59703</v>
      </c>
      <c r="G908">
        <v>121</v>
      </c>
      <c r="H908">
        <v>56292</v>
      </c>
      <c r="I908">
        <v>-21366</v>
      </c>
      <c r="J908">
        <v>34926</v>
      </c>
      <c r="L908">
        <v>43</v>
      </c>
      <c r="M908">
        <v>38370</v>
      </c>
      <c r="N908">
        <v>15</v>
      </c>
      <c r="O908">
        <v>14510</v>
      </c>
      <c r="P908">
        <v>-2835</v>
      </c>
      <c r="Q908">
        <v>11675</v>
      </c>
      <c r="S908">
        <v>2</v>
      </c>
      <c r="T908">
        <v>236075</v>
      </c>
      <c r="U908">
        <v>1</v>
      </c>
      <c r="V908">
        <v>500</v>
      </c>
      <c r="W908">
        <v>0</v>
      </c>
      <c r="X908">
        <v>500</v>
      </c>
      <c r="Z908">
        <v>235</v>
      </c>
      <c r="AA908">
        <v>334148</v>
      </c>
      <c r="AB908">
        <v>137</v>
      </c>
      <c r="AC908">
        <v>71302</v>
      </c>
      <c r="AD908">
        <v>-24201</v>
      </c>
      <c r="AE908">
        <v>47101</v>
      </c>
      <c r="AG908" s="39">
        <f t="shared" si="493"/>
        <v>190</v>
      </c>
      <c r="AH908" s="40">
        <f t="shared" si="494"/>
        <v>0.59702999999999995</v>
      </c>
      <c r="AI908" s="39">
        <f t="shared" si="495"/>
        <v>121</v>
      </c>
      <c r="AJ908" s="40">
        <f t="shared" si="496"/>
        <v>0.56291999999999998</v>
      </c>
      <c r="AK908" s="40">
        <f t="shared" si="497"/>
        <v>-0.21365999999999999</v>
      </c>
      <c r="AL908" s="40">
        <f t="shared" si="498"/>
        <v>0.34926000000000001</v>
      </c>
      <c r="AM908" s="40">
        <f t="shared" si="499"/>
        <v>58.499572885784644</v>
      </c>
      <c r="AN908" s="39">
        <f t="shared" si="500"/>
        <v>43</v>
      </c>
      <c r="AO908" s="40">
        <f t="shared" si="501"/>
        <v>0.38369999999999999</v>
      </c>
      <c r="AP908" s="39">
        <f t="shared" si="502"/>
        <v>15</v>
      </c>
      <c r="AQ908" s="40">
        <f t="shared" si="503"/>
        <v>0.14510000000000001</v>
      </c>
      <c r="AR908" s="40">
        <f t="shared" si="504"/>
        <v>-2.835E-2</v>
      </c>
      <c r="AS908" s="40">
        <f t="shared" si="505"/>
        <v>0.11675000000000001</v>
      </c>
      <c r="AT908" s="40">
        <f t="shared" si="506"/>
        <v>30.427417253062288</v>
      </c>
      <c r="AU908" s="39">
        <f t="shared" si="507"/>
        <v>233</v>
      </c>
      <c r="AV908" s="40">
        <f t="shared" si="508"/>
        <v>0.98072999999999988</v>
      </c>
      <c r="AW908" s="39">
        <f t="shared" si="509"/>
        <v>136</v>
      </c>
      <c r="AX908" s="40">
        <f t="shared" si="510"/>
        <v>0.70801999999999998</v>
      </c>
      <c r="AY908" s="40">
        <f t="shared" si="511"/>
        <v>-0.24201</v>
      </c>
      <c r="AZ908" s="40">
        <f t="shared" si="512"/>
        <v>0.46601000000000004</v>
      </c>
      <c r="BA908" s="40">
        <f t="shared" si="513"/>
        <v>47.516645763869782</v>
      </c>
      <c r="BB908" s="39">
        <f t="shared" si="514"/>
        <v>2</v>
      </c>
      <c r="BC908" s="40">
        <f t="shared" si="515"/>
        <v>2.3607499999999999</v>
      </c>
      <c r="BD908" s="39">
        <f t="shared" si="516"/>
        <v>1</v>
      </c>
      <c r="BE908" s="40">
        <f t="shared" si="517"/>
        <v>5.0000000000000001E-3</v>
      </c>
      <c r="BF908" s="40">
        <f t="shared" si="518"/>
        <v>0</v>
      </c>
      <c r="BG908" s="40">
        <f t="shared" si="519"/>
        <v>5.0000000000000001E-3</v>
      </c>
      <c r="BH908" s="40">
        <f t="shared" si="520"/>
        <v>0.21179709837975219</v>
      </c>
      <c r="BI908" s="39">
        <f t="shared" si="521"/>
        <v>235</v>
      </c>
      <c r="BJ908" s="40">
        <f t="shared" si="522"/>
        <v>3.3414799999999998</v>
      </c>
      <c r="BK908" s="39">
        <f t="shared" si="523"/>
        <v>137</v>
      </c>
      <c r="BL908" s="40">
        <f t="shared" si="524"/>
        <v>0.71301999999999999</v>
      </c>
      <c r="BM908" s="40">
        <f t="shared" si="525"/>
        <v>-0.24201</v>
      </c>
      <c r="BN908" s="40">
        <f t="shared" si="526"/>
        <v>0.47100999999999998</v>
      </c>
      <c r="BO908" s="40">
        <f t="shared" si="527"/>
        <v>14.095849743227554</v>
      </c>
    </row>
    <row r="909" spans="1:67" x14ac:dyDescent="0.25">
      <c r="A909" s="14" t="s">
        <v>43</v>
      </c>
      <c r="B909" s="4" t="s">
        <v>52</v>
      </c>
      <c r="C909" s="14">
        <v>1434209</v>
      </c>
      <c r="D909" s="14" t="s">
        <v>15</v>
      </c>
      <c r="E909">
        <v>9</v>
      </c>
      <c r="F909">
        <v>3774</v>
      </c>
      <c r="G909">
        <v>2</v>
      </c>
      <c r="H909">
        <v>850</v>
      </c>
      <c r="I909">
        <v>-5</v>
      </c>
      <c r="J909">
        <v>845</v>
      </c>
      <c r="L909">
        <v>6</v>
      </c>
      <c r="M909">
        <v>7722</v>
      </c>
      <c r="N909">
        <v>4</v>
      </c>
      <c r="O909">
        <v>3673</v>
      </c>
      <c r="P909">
        <v>-29</v>
      </c>
      <c r="Q909">
        <v>3644</v>
      </c>
      <c r="S909">
        <v>1</v>
      </c>
      <c r="T909">
        <v>6609</v>
      </c>
      <c r="U909">
        <v>1</v>
      </c>
      <c r="V909">
        <v>3000</v>
      </c>
      <c r="W909">
        <v>0</v>
      </c>
      <c r="X909">
        <v>3000</v>
      </c>
      <c r="Z909">
        <v>16</v>
      </c>
      <c r="AA909">
        <v>18105</v>
      </c>
      <c r="AB909">
        <v>7</v>
      </c>
      <c r="AC909">
        <v>7523</v>
      </c>
      <c r="AD909">
        <v>-34</v>
      </c>
      <c r="AE909">
        <v>7489</v>
      </c>
      <c r="AG909" s="36">
        <f t="shared" si="493"/>
        <v>9</v>
      </c>
      <c r="AH909" s="37">
        <f t="shared" si="494"/>
        <v>3.7740000000000003E-2</v>
      </c>
      <c r="AI909" s="36">
        <f t="shared" si="495"/>
        <v>2</v>
      </c>
      <c r="AJ909" s="37">
        <f t="shared" si="496"/>
        <v>8.5000000000000006E-3</v>
      </c>
      <c r="AK909" s="37">
        <f t="shared" si="497"/>
        <v>-5.0000000000000002E-5</v>
      </c>
      <c r="AL909" s="37">
        <f t="shared" si="498"/>
        <v>8.4499999999999992E-3</v>
      </c>
      <c r="AM909" s="38">
        <f t="shared" si="499"/>
        <v>22.390037095919446</v>
      </c>
      <c r="AN909" s="36">
        <f t="shared" si="500"/>
        <v>6</v>
      </c>
      <c r="AO909" s="37">
        <f t="shared" si="501"/>
        <v>7.7219999999999997E-2</v>
      </c>
      <c r="AP909" s="36">
        <f t="shared" si="502"/>
        <v>4</v>
      </c>
      <c r="AQ909" s="37">
        <f t="shared" si="503"/>
        <v>3.6729999999999999E-2</v>
      </c>
      <c r="AR909" s="37">
        <f t="shared" si="504"/>
        <v>-2.9E-4</v>
      </c>
      <c r="AS909" s="37">
        <f t="shared" si="505"/>
        <v>3.644E-2</v>
      </c>
      <c r="AT909" s="38">
        <f t="shared" si="506"/>
        <v>47.189847189847193</v>
      </c>
      <c r="AU909" s="36">
        <f t="shared" si="507"/>
        <v>15</v>
      </c>
      <c r="AV909" s="37">
        <f t="shared" si="508"/>
        <v>0.11496000000000001</v>
      </c>
      <c r="AW909" s="36">
        <f t="shared" si="509"/>
        <v>6</v>
      </c>
      <c r="AX909" s="37">
        <f t="shared" si="510"/>
        <v>4.5229999999999999E-2</v>
      </c>
      <c r="AY909" s="37">
        <f t="shared" si="511"/>
        <v>-3.4000000000000002E-4</v>
      </c>
      <c r="AZ909" s="37">
        <f t="shared" si="512"/>
        <v>4.4889999999999999E-2</v>
      </c>
      <c r="BA909" s="38">
        <f t="shared" si="513"/>
        <v>39.048364648573411</v>
      </c>
      <c r="BB909" s="36">
        <f t="shared" si="514"/>
        <v>1</v>
      </c>
      <c r="BC909" s="37">
        <f t="shared" si="515"/>
        <v>6.6089999999999996E-2</v>
      </c>
      <c r="BD909" s="36">
        <f t="shared" si="516"/>
        <v>1</v>
      </c>
      <c r="BE909" s="37">
        <f t="shared" si="517"/>
        <v>0.03</v>
      </c>
      <c r="BF909" s="37">
        <f t="shared" si="518"/>
        <v>0</v>
      </c>
      <c r="BG909" s="37">
        <f t="shared" si="519"/>
        <v>0.03</v>
      </c>
      <c r="BH909" s="38">
        <f t="shared" si="520"/>
        <v>45.392646391284615</v>
      </c>
      <c r="BI909" s="36">
        <f t="shared" si="521"/>
        <v>16</v>
      </c>
      <c r="BJ909" s="37">
        <f t="shared" si="522"/>
        <v>0.18104999999999999</v>
      </c>
      <c r="BK909" s="36">
        <f t="shared" si="523"/>
        <v>7</v>
      </c>
      <c r="BL909" s="37">
        <f t="shared" si="524"/>
        <v>7.5230000000000005E-2</v>
      </c>
      <c r="BM909" s="37">
        <f t="shared" si="525"/>
        <v>-3.4000000000000002E-4</v>
      </c>
      <c r="BN909" s="37">
        <f t="shared" si="526"/>
        <v>7.4889999999999998E-2</v>
      </c>
      <c r="BO909" s="38">
        <f t="shared" si="527"/>
        <v>41.364264015465338</v>
      </c>
    </row>
    <row r="910" spans="1:67" x14ac:dyDescent="0.25">
      <c r="A910" s="14" t="s">
        <v>43</v>
      </c>
      <c r="B910" s="4" t="s">
        <v>52</v>
      </c>
      <c r="C910" s="14">
        <v>1434209</v>
      </c>
      <c r="D910" s="14" t="s">
        <v>16</v>
      </c>
      <c r="E910">
        <v>214</v>
      </c>
      <c r="F910">
        <v>69288</v>
      </c>
      <c r="G910">
        <v>139</v>
      </c>
      <c r="H910">
        <v>71019</v>
      </c>
      <c r="I910">
        <v>-25421</v>
      </c>
      <c r="J910">
        <v>45598</v>
      </c>
      <c r="L910">
        <v>97</v>
      </c>
      <c r="M910">
        <v>81662</v>
      </c>
      <c r="N910">
        <v>79</v>
      </c>
      <c r="O910">
        <v>67456</v>
      </c>
      <c r="P910">
        <v>-11079</v>
      </c>
      <c r="Q910">
        <v>56377</v>
      </c>
      <c r="S910">
        <v>1</v>
      </c>
      <c r="T910">
        <v>18832</v>
      </c>
      <c r="U910">
        <v>1</v>
      </c>
      <c r="V910">
        <v>25184</v>
      </c>
      <c r="W910">
        <v>-6352</v>
      </c>
      <c r="X910">
        <v>18832</v>
      </c>
      <c r="Z910">
        <v>312</v>
      </c>
      <c r="AA910">
        <v>169782</v>
      </c>
      <c r="AB910">
        <v>219</v>
      </c>
      <c r="AC910">
        <v>163659</v>
      </c>
      <c r="AD910">
        <v>-42852</v>
      </c>
      <c r="AE910">
        <v>120807</v>
      </c>
      <c r="AG910" s="36">
        <f t="shared" si="493"/>
        <v>214</v>
      </c>
      <c r="AH910" s="37">
        <f t="shared" si="494"/>
        <v>0.69288000000000005</v>
      </c>
      <c r="AI910" s="36">
        <f t="shared" si="495"/>
        <v>139</v>
      </c>
      <c r="AJ910" s="37">
        <f t="shared" si="496"/>
        <v>0.71018999999999999</v>
      </c>
      <c r="AK910" s="37">
        <f t="shared" si="497"/>
        <v>-0.25420999999999999</v>
      </c>
      <c r="AL910" s="37">
        <f t="shared" si="498"/>
        <v>0.45598</v>
      </c>
      <c r="AM910" s="38">
        <f t="shared" si="499"/>
        <v>65.809375360812837</v>
      </c>
      <c r="AN910" s="36">
        <f t="shared" si="500"/>
        <v>97</v>
      </c>
      <c r="AO910" s="37">
        <f t="shared" si="501"/>
        <v>0.81662000000000001</v>
      </c>
      <c r="AP910" s="36">
        <f t="shared" si="502"/>
        <v>79</v>
      </c>
      <c r="AQ910" s="37">
        <f t="shared" si="503"/>
        <v>0.67456000000000005</v>
      </c>
      <c r="AR910" s="37">
        <f t="shared" si="504"/>
        <v>-0.11079</v>
      </c>
      <c r="AS910" s="37">
        <f t="shared" si="505"/>
        <v>0.56376999999999999</v>
      </c>
      <c r="AT910" s="38">
        <f t="shared" si="506"/>
        <v>69.037006196272444</v>
      </c>
      <c r="AU910" s="36">
        <f t="shared" si="507"/>
        <v>311</v>
      </c>
      <c r="AV910" s="37">
        <f t="shared" si="508"/>
        <v>1.5095000000000001</v>
      </c>
      <c r="AW910" s="36">
        <f t="shared" si="509"/>
        <v>218</v>
      </c>
      <c r="AX910" s="37">
        <f t="shared" si="510"/>
        <v>1.3847499999999999</v>
      </c>
      <c r="AY910" s="37">
        <f t="shared" si="511"/>
        <v>-0.36499999999999999</v>
      </c>
      <c r="AZ910" s="37">
        <f t="shared" si="512"/>
        <v>1.0197499999999999</v>
      </c>
      <c r="BA910" s="38">
        <f t="shared" si="513"/>
        <v>67.555481947664788</v>
      </c>
      <c r="BB910" s="36">
        <f t="shared" si="514"/>
        <v>1</v>
      </c>
      <c r="BC910" s="37">
        <f t="shared" si="515"/>
        <v>0.18831999999999999</v>
      </c>
      <c r="BD910" s="36">
        <f t="shared" si="516"/>
        <v>1</v>
      </c>
      <c r="BE910" s="37">
        <f t="shared" si="517"/>
        <v>0.25184000000000001</v>
      </c>
      <c r="BF910" s="37">
        <f t="shared" si="518"/>
        <v>-6.3519999999999993E-2</v>
      </c>
      <c r="BG910" s="37">
        <f t="shared" si="519"/>
        <v>0.18831999999999999</v>
      </c>
      <c r="BH910" s="38">
        <f t="shared" si="520"/>
        <v>100</v>
      </c>
      <c r="BI910" s="36">
        <f t="shared" si="521"/>
        <v>312</v>
      </c>
      <c r="BJ910" s="37">
        <f t="shared" si="522"/>
        <v>1.6978200000000001</v>
      </c>
      <c r="BK910" s="36">
        <f t="shared" si="523"/>
        <v>219</v>
      </c>
      <c r="BL910" s="37">
        <f t="shared" si="524"/>
        <v>1.63659</v>
      </c>
      <c r="BM910" s="37">
        <f t="shared" si="525"/>
        <v>-0.42852000000000001</v>
      </c>
      <c r="BN910" s="37">
        <f t="shared" si="526"/>
        <v>1.20807</v>
      </c>
      <c r="BO910" s="38">
        <f t="shared" si="527"/>
        <v>71.154185956108421</v>
      </c>
    </row>
    <row r="911" spans="1:67" x14ac:dyDescent="0.25">
      <c r="A911" s="14" t="s">
        <v>43</v>
      </c>
      <c r="B911" s="4" t="s">
        <v>52</v>
      </c>
      <c r="C911" s="14">
        <v>1434209</v>
      </c>
      <c r="D911" s="14" t="s">
        <v>17</v>
      </c>
      <c r="E911">
        <v>18</v>
      </c>
      <c r="F911">
        <v>5145</v>
      </c>
      <c r="G911">
        <v>11</v>
      </c>
      <c r="H911">
        <v>5122</v>
      </c>
      <c r="I911">
        <v>-1869</v>
      </c>
      <c r="J911">
        <v>3253</v>
      </c>
      <c r="L911">
        <v>22</v>
      </c>
      <c r="M911">
        <v>23567</v>
      </c>
      <c r="N911">
        <v>19</v>
      </c>
      <c r="O911">
        <v>18928</v>
      </c>
      <c r="P911">
        <v>-5096</v>
      </c>
      <c r="Q911">
        <v>13832</v>
      </c>
      <c r="Z911">
        <v>40</v>
      </c>
      <c r="AA911">
        <v>28712</v>
      </c>
      <c r="AB911">
        <v>30</v>
      </c>
      <c r="AC911">
        <v>24050</v>
      </c>
      <c r="AD911">
        <v>-6965</v>
      </c>
      <c r="AE911">
        <v>17085</v>
      </c>
      <c r="AG911" s="36">
        <f t="shared" si="493"/>
        <v>18</v>
      </c>
      <c r="AH911" s="37">
        <f t="shared" si="494"/>
        <v>5.1450000000000003E-2</v>
      </c>
      <c r="AI911" s="36">
        <f t="shared" si="495"/>
        <v>11</v>
      </c>
      <c r="AJ911" s="37">
        <f t="shared" si="496"/>
        <v>5.1220000000000002E-2</v>
      </c>
      <c r="AK911" s="37">
        <f t="shared" si="497"/>
        <v>-1.8689999999999998E-2</v>
      </c>
      <c r="AL911" s="37">
        <f t="shared" si="498"/>
        <v>3.2530000000000003E-2</v>
      </c>
      <c r="AM911" s="38">
        <f t="shared" si="499"/>
        <v>63.226433430515058</v>
      </c>
      <c r="AN911" s="36">
        <f t="shared" si="500"/>
        <v>22</v>
      </c>
      <c r="AO911" s="37">
        <f t="shared" si="501"/>
        <v>0.23566999999999999</v>
      </c>
      <c r="AP911" s="36">
        <f t="shared" si="502"/>
        <v>19</v>
      </c>
      <c r="AQ911" s="37">
        <f t="shared" si="503"/>
        <v>0.18928</v>
      </c>
      <c r="AR911" s="37">
        <f t="shared" si="504"/>
        <v>-5.0959999999999998E-2</v>
      </c>
      <c r="AS911" s="37">
        <f t="shared" si="505"/>
        <v>0.13832</v>
      </c>
      <c r="AT911" s="38">
        <f t="shared" si="506"/>
        <v>58.692239147961132</v>
      </c>
      <c r="AU911" s="36">
        <f t="shared" si="507"/>
        <v>40</v>
      </c>
      <c r="AV911" s="37">
        <f t="shared" si="508"/>
        <v>0.28711999999999999</v>
      </c>
      <c r="AW911" s="36">
        <f t="shared" si="509"/>
        <v>30</v>
      </c>
      <c r="AX911" s="37">
        <f t="shared" si="510"/>
        <v>0.24049999999999999</v>
      </c>
      <c r="AY911" s="37">
        <f t="shared" si="511"/>
        <v>-6.964999999999999E-2</v>
      </c>
      <c r="AZ911" s="37">
        <f t="shared" si="512"/>
        <v>0.17085</v>
      </c>
      <c r="BA911" s="38">
        <f t="shared" si="513"/>
        <v>59.504736695458348</v>
      </c>
      <c r="BB911" s="36">
        <f t="shared" si="514"/>
        <v>0</v>
      </c>
      <c r="BC911" s="37">
        <f t="shared" si="515"/>
        <v>0</v>
      </c>
      <c r="BD911" s="36">
        <f t="shared" si="516"/>
        <v>0</v>
      </c>
      <c r="BE911" s="37">
        <f t="shared" si="517"/>
        <v>0</v>
      </c>
      <c r="BF911" s="37">
        <f t="shared" si="518"/>
        <v>0</v>
      </c>
      <c r="BG911" s="37">
        <f t="shared" si="519"/>
        <v>0</v>
      </c>
      <c r="BH911" s="38" t="e">
        <f t="shared" si="520"/>
        <v>#DIV/0!</v>
      </c>
      <c r="BI911" s="36">
        <f t="shared" si="521"/>
        <v>40</v>
      </c>
      <c r="BJ911" s="37">
        <f t="shared" si="522"/>
        <v>0.28711999999999999</v>
      </c>
      <c r="BK911" s="36">
        <f t="shared" si="523"/>
        <v>30</v>
      </c>
      <c r="BL911" s="37">
        <f t="shared" si="524"/>
        <v>0.24049999999999999</v>
      </c>
      <c r="BM911" s="37">
        <f t="shared" si="525"/>
        <v>-6.9650000000000004E-2</v>
      </c>
      <c r="BN911" s="37">
        <f t="shared" si="526"/>
        <v>0.17085</v>
      </c>
      <c r="BO911" s="38">
        <f t="shared" si="527"/>
        <v>59.504736695458348</v>
      </c>
    </row>
    <row r="912" spans="1:67" x14ac:dyDescent="0.25">
      <c r="A912" s="14" t="s">
        <v>43</v>
      </c>
      <c r="B912" s="4" t="s">
        <v>52</v>
      </c>
      <c r="C912" s="14">
        <v>1434209</v>
      </c>
      <c r="D912" s="14" t="s">
        <v>18</v>
      </c>
      <c r="L912">
        <v>4</v>
      </c>
      <c r="M912">
        <v>4487</v>
      </c>
      <c r="N912">
        <v>3</v>
      </c>
      <c r="O912">
        <v>3876</v>
      </c>
      <c r="P912">
        <v>-1875</v>
      </c>
      <c r="Q912">
        <v>2001</v>
      </c>
      <c r="S912">
        <v>1</v>
      </c>
      <c r="T912">
        <v>18575</v>
      </c>
      <c r="U912">
        <v>1</v>
      </c>
      <c r="V912">
        <v>18592</v>
      </c>
      <c r="W912">
        <v>-17</v>
      </c>
      <c r="X912">
        <v>18575</v>
      </c>
      <c r="Z912">
        <v>5</v>
      </c>
      <c r="AA912">
        <v>23062</v>
      </c>
      <c r="AB912">
        <v>4</v>
      </c>
      <c r="AC912">
        <v>22468</v>
      </c>
      <c r="AD912">
        <v>-1892</v>
      </c>
      <c r="AE912">
        <v>20576</v>
      </c>
      <c r="AG912" s="36">
        <f t="shared" si="493"/>
        <v>0</v>
      </c>
      <c r="AH912" s="37">
        <f t="shared" si="494"/>
        <v>0</v>
      </c>
      <c r="AI912" s="36">
        <f t="shared" si="495"/>
        <v>0</v>
      </c>
      <c r="AJ912" s="37">
        <f t="shared" si="496"/>
        <v>0</v>
      </c>
      <c r="AK912" s="37">
        <f t="shared" si="497"/>
        <v>0</v>
      </c>
      <c r="AL912" s="37">
        <f t="shared" si="498"/>
        <v>0</v>
      </c>
      <c r="AM912" s="38" t="e">
        <f t="shared" si="499"/>
        <v>#DIV/0!</v>
      </c>
      <c r="AN912" s="36">
        <f t="shared" si="500"/>
        <v>4</v>
      </c>
      <c r="AO912" s="37">
        <f t="shared" si="501"/>
        <v>4.487E-2</v>
      </c>
      <c r="AP912" s="36">
        <f t="shared" si="502"/>
        <v>3</v>
      </c>
      <c r="AQ912" s="37">
        <f t="shared" si="503"/>
        <v>3.8760000000000003E-2</v>
      </c>
      <c r="AR912" s="37">
        <f t="shared" si="504"/>
        <v>-1.8749999999999999E-2</v>
      </c>
      <c r="AS912" s="37">
        <f t="shared" si="505"/>
        <v>2.001E-2</v>
      </c>
      <c r="AT912" s="38">
        <f t="shared" si="506"/>
        <v>44.595498105638512</v>
      </c>
      <c r="AU912" s="36">
        <f t="shared" si="507"/>
        <v>4</v>
      </c>
      <c r="AV912" s="37">
        <f t="shared" si="508"/>
        <v>4.487E-2</v>
      </c>
      <c r="AW912" s="36">
        <f t="shared" si="509"/>
        <v>3</v>
      </c>
      <c r="AX912" s="37">
        <f t="shared" si="510"/>
        <v>3.8760000000000003E-2</v>
      </c>
      <c r="AY912" s="37">
        <f t="shared" si="511"/>
        <v>-1.8749999999999999E-2</v>
      </c>
      <c r="AZ912" s="37">
        <f t="shared" si="512"/>
        <v>2.001E-2</v>
      </c>
      <c r="BA912" s="38">
        <f t="shared" si="513"/>
        <v>44.595498105638512</v>
      </c>
      <c r="BB912" s="36">
        <f t="shared" si="514"/>
        <v>1</v>
      </c>
      <c r="BC912" s="37">
        <f t="shared" si="515"/>
        <v>0.18575</v>
      </c>
      <c r="BD912" s="36">
        <f t="shared" si="516"/>
        <v>1</v>
      </c>
      <c r="BE912" s="37">
        <f t="shared" si="517"/>
        <v>0.18592</v>
      </c>
      <c r="BF912" s="37">
        <f t="shared" si="518"/>
        <v>-1.7000000000000001E-4</v>
      </c>
      <c r="BG912" s="37">
        <f t="shared" si="519"/>
        <v>0.18575</v>
      </c>
      <c r="BH912" s="38">
        <f t="shared" si="520"/>
        <v>100</v>
      </c>
      <c r="BI912" s="36">
        <f t="shared" si="521"/>
        <v>5</v>
      </c>
      <c r="BJ912" s="37">
        <f t="shared" si="522"/>
        <v>0.23061999999999999</v>
      </c>
      <c r="BK912" s="36">
        <f t="shared" si="523"/>
        <v>4</v>
      </c>
      <c r="BL912" s="37">
        <f t="shared" si="524"/>
        <v>0.22467999999999999</v>
      </c>
      <c r="BM912" s="37">
        <f t="shared" si="525"/>
        <v>-1.8919999999999999E-2</v>
      </c>
      <c r="BN912" s="37">
        <f t="shared" si="526"/>
        <v>0.20576</v>
      </c>
      <c r="BO912" s="38">
        <f t="shared" si="527"/>
        <v>89.22036250108404</v>
      </c>
    </row>
    <row r="913" spans="1:67" x14ac:dyDescent="0.25">
      <c r="A913" s="34"/>
      <c r="B913" s="35"/>
      <c r="C913" s="34" t="s">
        <v>384</v>
      </c>
      <c r="D913" s="34"/>
      <c r="E913">
        <v>241</v>
      </c>
      <c r="F913">
        <v>78207</v>
      </c>
      <c r="G913">
        <v>152</v>
      </c>
      <c r="H913">
        <v>76991</v>
      </c>
      <c r="I913">
        <v>-27295</v>
      </c>
      <c r="J913">
        <v>49696</v>
      </c>
      <c r="L913">
        <v>129</v>
      </c>
      <c r="M913">
        <v>117438</v>
      </c>
      <c r="N913">
        <v>105</v>
      </c>
      <c r="O913">
        <v>93933</v>
      </c>
      <c r="P913">
        <v>-18079</v>
      </c>
      <c r="Q913">
        <v>75854</v>
      </c>
      <c r="S913">
        <v>3</v>
      </c>
      <c r="T913">
        <v>44016</v>
      </c>
      <c r="U913">
        <v>3</v>
      </c>
      <c r="V913">
        <v>46776</v>
      </c>
      <c r="W913">
        <v>-6369</v>
      </c>
      <c r="X913">
        <v>40407</v>
      </c>
      <c r="Z913">
        <v>373</v>
      </c>
      <c r="AA913">
        <v>239661</v>
      </c>
      <c r="AB913">
        <v>260</v>
      </c>
      <c r="AC913">
        <v>217700</v>
      </c>
      <c r="AD913">
        <v>-51743</v>
      </c>
      <c r="AE913">
        <v>165957</v>
      </c>
      <c r="AG913" s="39">
        <f t="shared" si="493"/>
        <v>241</v>
      </c>
      <c r="AH913" s="40">
        <f t="shared" si="494"/>
        <v>0.78207000000000004</v>
      </c>
      <c r="AI913" s="39">
        <f t="shared" si="495"/>
        <v>152</v>
      </c>
      <c r="AJ913" s="40">
        <f t="shared" si="496"/>
        <v>0.76990999999999998</v>
      </c>
      <c r="AK913" s="40">
        <f t="shared" si="497"/>
        <v>-0.27295000000000003</v>
      </c>
      <c r="AL913" s="40">
        <f t="shared" si="498"/>
        <v>0.49696000000000001</v>
      </c>
      <c r="AM913" s="40">
        <f t="shared" si="499"/>
        <v>63.544184024447937</v>
      </c>
      <c r="AN913" s="39">
        <f t="shared" si="500"/>
        <v>129</v>
      </c>
      <c r="AO913" s="40">
        <f t="shared" si="501"/>
        <v>1.17438</v>
      </c>
      <c r="AP913" s="39">
        <f t="shared" si="502"/>
        <v>105</v>
      </c>
      <c r="AQ913" s="40">
        <f t="shared" si="503"/>
        <v>0.93933</v>
      </c>
      <c r="AR913" s="40">
        <f t="shared" si="504"/>
        <v>-0.18079000000000001</v>
      </c>
      <c r="AS913" s="40">
        <f t="shared" si="505"/>
        <v>0.75853999999999999</v>
      </c>
      <c r="AT913" s="40">
        <f t="shared" si="506"/>
        <v>64.590677634155895</v>
      </c>
      <c r="AU913" s="39">
        <f t="shared" si="507"/>
        <v>370</v>
      </c>
      <c r="AV913" s="40">
        <f t="shared" si="508"/>
        <v>1.95645</v>
      </c>
      <c r="AW913" s="39">
        <f t="shared" si="509"/>
        <v>257</v>
      </c>
      <c r="AX913" s="40">
        <f t="shared" si="510"/>
        <v>1.7092399999999999</v>
      </c>
      <c r="AY913" s="40">
        <f t="shared" si="511"/>
        <v>-0.45374000000000003</v>
      </c>
      <c r="AZ913" s="40">
        <f t="shared" si="512"/>
        <v>1.2555000000000001</v>
      </c>
      <c r="BA913" s="40">
        <f t="shared" si="513"/>
        <v>64.172352986276167</v>
      </c>
      <c r="BB913" s="39">
        <f t="shared" si="514"/>
        <v>3</v>
      </c>
      <c r="BC913" s="40">
        <f t="shared" si="515"/>
        <v>0.44016</v>
      </c>
      <c r="BD913" s="39">
        <f t="shared" si="516"/>
        <v>3</v>
      </c>
      <c r="BE913" s="40">
        <f t="shared" si="517"/>
        <v>0.46776000000000001</v>
      </c>
      <c r="BF913" s="40">
        <f t="shared" si="518"/>
        <v>-6.3689999999999997E-2</v>
      </c>
      <c r="BG913" s="40">
        <f t="shared" si="519"/>
        <v>0.40406999999999998</v>
      </c>
      <c r="BH913" s="40">
        <f t="shared" si="520"/>
        <v>91.800708833151575</v>
      </c>
      <c r="BI913" s="39">
        <f t="shared" si="521"/>
        <v>373</v>
      </c>
      <c r="BJ913" s="40">
        <f t="shared" si="522"/>
        <v>2.3966099999999999</v>
      </c>
      <c r="BK913" s="39">
        <f t="shared" si="523"/>
        <v>260</v>
      </c>
      <c r="BL913" s="40">
        <f t="shared" si="524"/>
        <v>2.177</v>
      </c>
      <c r="BM913" s="40">
        <f t="shared" si="525"/>
        <v>-0.51742999999999995</v>
      </c>
      <c r="BN913" s="40">
        <f t="shared" si="526"/>
        <v>1.65957</v>
      </c>
      <c r="BO913" s="40">
        <f t="shared" si="527"/>
        <v>69.246560767083508</v>
      </c>
    </row>
    <row r="914" spans="1:67" x14ac:dyDescent="0.25">
      <c r="A914" s="14" t="s">
        <v>43</v>
      </c>
      <c r="B914" s="4" t="s">
        <v>52</v>
      </c>
      <c r="C914" s="14">
        <v>1434210</v>
      </c>
      <c r="D914" s="14" t="s">
        <v>15</v>
      </c>
      <c r="E914">
        <v>14</v>
      </c>
      <c r="F914">
        <v>5361</v>
      </c>
      <c r="G914">
        <v>4</v>
      </c>
      <c r="H914">
        <v>1949</v>
      </c>
      <c r="I914">
        <v>-358</v>
      </c>
      <c r="J914">
        <v>1591</v>
      </c>
      <c r="L914">
        <v>26</v>
      </c>
      <c r="M914">
        <v>41395</v>
      </c>
      <c r="N914">
        <v>7</v>
      </c>
      <c r="O914">
        <v>5690</v>
      </c>
      <c r="P914">
        <v>-7</v>
      </c>
      <c r="Q914">
        <v>5683</v>
      </c>
      <c r="Z914">
        <v>40</v>
      </c>
      <c r="AA914">
        <v>46756</v>
      </c>
      <c r="AB914">
        <v>11</v>
      </c>
      <c r="AC914">
        <v>7639</v>
      </c>
      <c r="AD914">
        <v>-365</v>
      </c>
      <c r="AE914">
        <v>7274</v>
      </c>
      <c r="AG914" s="36">
        <f t="shared" si="493"/>
        <v>14</v>
      </c>
      <c r="AH914" s="37">
        <f t="shared" si="494"/>
        <v>5.3609999999999998E-2</v>
      </c>
      <c r="AI914" s="36">
        <f t="shared" si="495"/>
        <v>4</v>
      </c>
      <c r="AJ914" s="37">
        <f t="shared" si="496"/>
        <v>1.949E-2</v>
      </c>
      <c r="AK914" s="37">
        <f t="shared" si="497"/>
        <v>-3.5799999999999998E-3</v>
      </c>
      <c r="AL914" s="37">
        <f t="shared" si="498"/>
        <v>1.5910000000000001E-2</v>
      </c>
      <c r="AM914" s="38">
        <f t="shared" si="499"/>
        <v>29.677299011378476</v>
      </c>
      <c r="AN914" s="36">
        <f t="shared" si="500"/>
        <v>26</v>
      </c>
      <c r="AO914" s="37">
        <f t="shared" si="501"/>
        <v>0.41394999999999998</v>
      </c>
      <c r="AP914" s="36">
        <f t="shared" si="502"/>
        <v>7</v>
      </c>
      <c r="AQ914" s="37">
        <f t="shared" si="503"/>
        <v>5.6899999999999999E-2</v>
      </c>
      <c r="AR914" s="37">
        <f t="shared" si="504"/>
        <v>-6.9999999999999994E-5</v>
      </c>
      <c r="AS914" s="37">
        <f t="shared" si="505"/>
        <v>5.6829999999999999E-2</v>
      </c>
      <c r="AT914" s="38">
        <f t="shared" si="506"/>
        <v>13.72871119700447</v>
      </c>
      <c r="AU914" s="36">
        <f t="shared" si="507"/>
        <v>40</v>
      </c>
      <c r="AV914" s="37">
        <f t="shared" si="508"/>
        <v>0.46755999999999998</v>
      </c>
      <c r="AW914" s="36">
        <f t="shared" si="509"/>
        <v>11</v>
      </c>
      <c r="AX914" s="37">
        <f t="shared" si="510"/>
        <v>7.639E-2</v>
      </c>
      <c r="AY914" s="37">
        <f t="shared" si="511"/>
        <v>-3.65E-3</v>
      </c>
      <c r="AZ914" s="37">
        <f t="shared" si="512"/>
        <v>7.2739999999999999E-2</v>
      </c>
      <c r="BA914" s="38">
        <f t="shared" si="513"/>
        <v>15.557361622037813</v>
      </c>
      <c r="BB914" s="36">
        <f t="shared" si="514"/>
        <v>0</v>
      </c>
      <c r="BC914" s="37">
        <f t="shared" si="515"/>
        <v>0</v>
      </c>
      <c r="BD914" s="36">
        <f t="shared" si="516"/>
        <v>0</v>
      </c>
      <c r="BE914" s="37">
        <f t="shared" si="517"/>
        <v>0</v>
      </c>
      <c r="BF914" s="37">
        <f t="shared" si="518"/>
        <v>0</v>
      </c>
      <c r="BG914" s="37">
        <f t="shared" si="519"/>
        <v>0</v>
      </c>
      <c r="BH914" s="38" t="e">
        <f t="shared" si="520"/>
        <v>#DIV/0!</v>
      </c>
      <c r="BI914" s="36">
        <f t="shared" si="521"/>
        <v>40</v>
      </c>
      <c r="BJ914" s="37">
        <f t="shared" si="522"/>
        <v>0.46755999999999998</v>
      </c>
      <c r="BK914" s="36">
        <f t="shared" si="523"/>
        <v>11</v>
      </c>
      <c r="BL914" s="37">
        <f t="shared" si="524"/>
        <v>7.639E-2</v>
      </c>
      <c r="BM914" s="37">
        <f t="shared" si="525"/>
        <v>-3.65E-3</v>
      </c>
      <c r="BN914" s="37">
        <f t="shared" si="526"/>
        <v>7.2739999999999999E-2</v>
      </c>
      <c r="BO914" s="38">
        <f t="shared" si="527"/>
        <v>15.557361622037813</v>
      </c>
    </row>
    <row r="915" spans="1:67" x14ac:dyDescent="0.25">
      <c r="A915" s="14" t="s">
        <v>43</v>
      </c>
      <c r="B915" s="4" t="s">
        <v>52</v>
      </c>
      <c r="C915" s="14">
        <v>1434210</v>
      </c>
      <c r="D915" s="14" t="s">
        <v>16</v>
      </c>
      <c r="E915">
        <v>65</v>
      </c>
      <c r="F915">
        <v>19192</v>
      </c>
      <c r="G915">
        <v>38</v>
      </c>
      <c r="H915">
        <v>19092</v>
      </c>
      <c r="I915">
        <v>-7592</v>
      </c>
      <c r="J915">
        <v>11500</v>
      </c>
      <c r="L915">
        <v>25</v>
      </c>
      <c r="M915">
        <v>31279</v>
      </c>
      <c r="N915">
        <v>18</v>
      </c>
      <c r="O915">
        <v>42754</v>
      </c>
      <c r="P915">
        <v>-20233</v>
      </c>
      <c r="Q915">
        <v>22521</v>
      </c>
      <c r="Z915">
        <v>90</v>
      </c>
      <c r="AA915">
        <v>50471</v>
      </c>
      <c r="AB915">
        <v>56</v>
      </c>
      <c r="AC915">
        <v>61846</v>
      </c>
      <c r="AD915">
        <v>-27825</v>
      </c>
      <c r="AE915">
        <v>34021</v>
      </c>
      <c r="AG915" s="36">
        <f t="shared" si="493"/>
        <v>65</v>
      </c>
      <c r="AH915" s="37">
        <f t="shared" si="494"/>
        <v>0.19192000000000001</v>
      </c>
      <c r="AI915" s="36">
        <f t="shared" si="495"/>
        <v>38</v>
      </c>
      <c r="AJ915" s="37">
        <f t="shared" si="496"/>
        <v>0.19092000000000001</v>
      </c>
      <c r="AK915" s="37">
        <f t="shared" si="497"/>
        <v>-7.5920000000000001E-2</v>
      </c>
      <c r="AL915" s="37">
        <f t="shared" si="498"/>
        <v>0.115</v>
      </c>
      <c r="AM915" s="38">
        <f t="shared" si="499"/>
        <v>59.920800333472279</v>
      </c>
      <c r="AN915" s="36">
        <f t="shared" si="500"/>
        <v>25</v>
      </c>
      <c r="AO915" s="37">
        <f t="shared" si="501"/>
        <v>0.31279000000000001</v>
      </c>
      <c r="AP915" s="36">
        <f t="shared" si="502"/>
        <v>18</v>
      </c>
      <c r="AQ915" s="37">
        <f t="shared" si="503"/>
        <v>0.42753999999999998</v>
      </c>
      <c r="AR915" s="37">
        <f t="shared" si="504"/>
        <v>-0.20233000000000001</v>
      </c>
      <c r="AS915" s="37">
        <f t="shared" si="505"/>
        <v>0.22520999999999999</v>
      </c>
      <c r="AT915" s="38">
        <f t="shared" si="506"/>
        <v>72.000383643978381</v>
      </c>
      <c r="AU915" s="36">
        <f t="shared" si="507"/>
        <v>90</v>
      </c>
      <c r="AV915" s="37">
        <f t="shared" si="508"/>
        <v>0.50470999999999999</v>
      </c>
      <c r="AW915" s="36">
        <f t="shared" si="509"/>
        <v>56</v>
      </c>
      <c r="AX915" s="37">
        <f t="shared" si="510"/>
        <v>0.61846000000000001</v>
      </c>
      <c r="AY915" s="37">
        <f t="shared" si="511"/>
        <v>-0.27825</v>
      </c>
      <c r="AZ915" s="37">
        <f t="shared" si="512"/>
        <v>0.34021000000000001</v>
      </c>
      <c r="BA915" s="38">
        <f t="shared" si="513"/>
        <v>67.407025816805699</v>
      </c>
      <c r="BB915" s="36">
        <f t="shared" si="514"/>
        <v>0</v>
      </c>
      <c r="BC915" s="37">
        <f t="shared" si="515"/>
        <v>0</v>
      </c>
      <c r="BD915" s="36">
        <f t="shared" si="516"/>
        <v>0</v>
      </c>
      <c r="BE915" s="37">
        <f t="shared" si="517"/>
        <v>0</v>
      </c>
      <c r="BF915" s="37">
        <f t="shared" si="518"/>
        <v>0</v>
      </c>
      <c r="BG915" s="37">
        <f t="shared" si="519"/>
        <v>0</v>
      </c>
      <c r="BH915" s="38" t="e">
        <f t="shared" si="520"/>
        <v>#DIV/0!</v>
      </c>
      <c r="BI915" s="36">
        <f t="shared" si="521"/>
        <v>90</v>
      </c>
      <c r="BJ915" s="37">
        <f t="shared" si="522"/>
        <v>0.50470999999999999</v>
      </c>
      <c r="BK915" s="36">
        <f t="shared" si="523"/>
        <v>56</v>
      </c>
      <c r="BL915" s="37">
        <f t="shared" si="524"/>
        <v>0.61846000000000001</v>
      </c>
      <c r="BM915" s="37">
        <f t="shared" si="525"/>
        <v>-0.27825</v>
      </c>
      <c r="BN915" s="37">
        <f t="shared" si="526"/>
        <v>0.34021000000000001</v>
      </c>
      <c r="BO915" s="38">
        <f t="shared" si="527"/>
        <v>67.407025816805699</v>
      </c>
    </row>
    <row r="916" spans="1:67" x14ac:dyDescent="0.25">
      <c r="A916" s="14" t="s">
        <v>43</v>
      </c>
      <c r="B916" s="4" t="s">
        <v>52</v>
      </c>
      <c r="C916" s="14">
        <v>1434210</v>
      </c>
      <c r="D916" s="14" t="s">
        <v>17</v>
      </c>
      <c r="E916">
        <v>6</v>
      </c>
      <c r="F916">
        <v>1876</v>
      </c>
      <c r="G916">
        <v>4</v>
      </c>
      <c r="H916">
        <v>12322</v>
      </c>
      <c r="I916">
        <v>-11156</v>
      </c>
      <c r="J916">
        <v>1166</v>
      </c>
      <c r="L916">
        <v>7</v>
      </c>
      <c r="M916">
        <v>8593</v>
      </c>
      <c r="N916">
        <v>5</v>
      </c>
      <c r="O916">
        <v>6450</v>
      </c>
      <c r="P916">
        <v>-1543</v>
      </c>
      <c r="Q916">
        <v>4907</v>
      </c>
      <c r="S916">
        <v>2</v>
      </c>
      <c r="T916">
        <v>38194</v>
      </c>
      <c r="U916">
        <v>2</v>
      </c>
      <c r="V916">
        <v>16080</v>
      </c>
      <c r="W916">
        <v>0</v>
      </c>
      <c r="X916">
        <v>16080</v>
      </c>
      <c r="Z916">
        <v>15</v>
      </c>
      <c r="AA916">
        <v>48663</v>
      </c>
      <c r="AB916">
        <v>11</v>
      </c>
      <c r="AC916">
        <v>34852</v>
      </c>
      <c r="AD916">
        <v>-12699</v>
      </c>
      <c r="AE916">
        <v>22153</v>
      </c>
      <c r="AG916" s="36">
        <f t="shared" si="493"/>
        <v>6</v>
      </c>
      <c r="AH916" s="37">
        <f t="shared" si="494"/>
        <v>1.8759999999999999E-2</v>
      </c>
      <c r="AI916" s="36">
        <f t="shared" si="495"/>
        <v>4</v>
      </c>
      <c r="AJ916" s="37">
        <f t="shared" si="496"/>
        <v>0.12322</v>
      </c>
      <c r="AK916" s="37">
        <f t="shared" si="497"/>
        <v>-0.11156000000000001</v>
      </c>
      <c r="AL916" s="37">
        <f t="shared" si="498"/>
        <v>1.166E-2</v>
      </c>
      <c r="AM916" s="38">
        <f t="shared" si="499"/>
        <v>62.153518123667382</v>
      </c>
      <c r="AN916" s="36">
        <f t="shared" si="500"/>
        <v>7</v>
      </c>
      <c r="AO916" s="37">
        <f t="shared" si="501"/>
        <v>8.5930000000000006E-2</v>
      </c>
      <c r="AP916" s="36">
        <f t="shared" si="502"/>
        <v>5</v>
      </c>
      <c r="AQ916" s="37">
        <f t="shared" si="503"/>
        <v>6.4500000000000002E-2</v>
      </c>
      <c r="AR916" s="37">
        <f t="shared" si="504"/>
        <v>-1.5429999999999999E-2</v>
      </c>
      <c r="AS916" s="37">
        <f t="shared" si="505"/>
        <v>4.9070000000000003E-2</v>
      </c>
      <c r="AT916" s="38">
        <f t="shared" si="506"/>
        <v>57.104620039567088</v>
      </c>
      <c r="AU916" s="36">
        <f t="shared" si="507"/>
        <v>13</v>
      </c>
      <c r="AV916" s="37">
        <f t="shared" si="508"/>
        <v>0.10469000000000001</v>
      </c>
      <c r="AW916" s="36">
        <f t="shared" si="509"/>
        <v>9</v>
      </c>
      <c r="AX916" s="37">
        <f t="shared" si="510"/>
        <v>0.18772</v>
      </c>
      <c r="AY916" s="37">
        <f t="shared" si="511"/>
        <v>-0.12698999999999999</v>
      </c>
      <c r="AZ916" s="37">
        <f t="shared" si="512"/>
        <v>6.0730000000000006E-2</v>
      </c>
      <c r="BA916" s="38">
        <f t="shared" si="513"/>
        <v>58.009360970484295</v>
      </c>
      <c r="BB916" s="36">
        <f t="shared" si="514"/>
        <v>2</v>
      </c>
      <c r="BC916" s="37">
        <f t="shared" si="515"/>
        <v>0.38194</v>
      </c>
      <c r="BD916" s="36">
        <f t="shared" si="516"/>
        <v>2</v>
      </c>
      <c r="BE916" s="37">
        <f t="shared" si="517"/>
        <v>0.1608</v>
      </c>
      <c r="BF916" s="37">
        <f t="shared" si="518"/>
        <v>0</v>
      </c>
      <c r="BG916" s="37">
        <f t="shared" si="519"/>
        <v>0.1608</v>
      </c>
      <c r="BH916" s="38">
        <f t="shared" si="520"/>
        <v>42.100853537204799</v>
      </c>
      <c r="BI916" s="36">
        <f t="shared" si="521"/>
        <v>15</v>
      </c>
      <c r="BJ916" s="37">
        <f t="shared" si="522"/>
        <v>0.48663000000000001</v>
      </c>
      <c r="BK916" s="36">
        <f t="shared" si="523"/>
        <v>11</v>
      </c>
      <c r="BL916" s="37">
        <f t="shared" si="524"/>
        <v>0.34852</v>
      </c>
      <c r="BM916" s="37">
        <f t="shared" si="525"/>
        <v>-0.12698999999999999</v>
      </c>
      <c r="BN916" s="37">
        <f t="shared" si="526"/>
        <v>0.22153</v>
      </c>
      <c r="BO916" s="38">
        <f t="shared" si="527"/>
        <v>45.523292850831226</v>
      </c>
    </row>
    <row r="917" spans="1:67" x14ac:dyDescent="0.25">
      <c r="A917" s="14" t="s">
        <v>43</v>
      </c>
      <c r="B917" s="4" t="s">
        <v>52</v>
      </c>
      <c r="C917" s="14">
        <v>1434210</v>
      </c>
      <c r="D917" s="14" t="s">
        <v>18</v>
      </c>
      <c r="E917">
        <v>3</v>
      </c>
      <c r="F917">
        <v>998</v>
      </c>
      <c r="G917">
        <v>3</v>
      </c>
      <c r="H917">
        <v>6700</v>
      </c>
      <c r="I917">
        <v>-5702</v>
      </c>
      <c r="J917">
        <v>998</v>
      </c>
      <c r="L917">
        <v>7</v>
      </c>
      <c r="M917">
        <v>12919</v>
      </c>
      <c r="N917">
        <v>5</v>
      </c>
      <c r="O917">
        <v>12917</v>
      </c>
      <c r="P917">
        <v>-5404</v>
      </c>
      <c r="Q917">
        <v>7513</v>
      </c>
      <c r="S917">
        <v>1</v>
      </c>
      <c r="T917">
        <v>6451</v>
      </c>
      <c r="U917">
        <v>1</v>
      </c>
      <c r="V917">
        <v>7000</v>
      </c>
      <c r="W917">
        <v>-549</v>
      </c>
      <c r="X917">
        <v>6451</v>
      </c>
      <c r="Z917">
        <v>11</v>
      </c>
      <c r="AA917">
        <v>20368</v>
      </c>
      <c r="AB917">
        <v>9</v>
      </c>
      <c r="AC917">
        <v>26617</v>
      </c>
      <c r="AD917">
        <v>-11655</v>
      </c>
      <c r="AE917">
        <v>14962</v>
      </c>
      <c r="AG917" s="36">
        <f t="shared" si="493"/>
        <v>3</v>
      </c>
      <c r="AH917" s="37">
        <f t="shared" si="494"/>
        <v>9.9799999999999993E-3</v>
      </c>
      <c r="AI917" s="36">
        <f t="shared" si="495"/>
        <v>3</v>
      </c>
      <c r="AJ917" s="37">
        <f t="shared" si="496"/>
        <v>6.7000000000000004E-2</v>
      </c>
      <c r="AK917" s="37">
        <f t="shared" si="497"/>
        <v>-5.7020000000000001E-2</v>
      </c>
      <c r="AL917" s="37">
        <f t="shared" si="498"/>
        <v>9.9799999999999993E-3</v>
      </c>
      <c r="AM917" s="38">
        <f t="shared" si="499"/>
        <v>100</v>
      </c>
      <c r="AN917" s="36">
        <f t="shared" si="500"/>
        <v>7</v>
      </c>
      <c r="AO917" s="37">
        <f t="shared" si="501"/>
        <v>0.12919</v>
      </c>
      <c r="AP917" s="36">
        <f t="shared" si="502"/>
        <v>5</v>
      </c>
      <c r="AQ917" s="37">
        <f t="shared" si="503"/>
        <v>0.12917000000000001</v>
      </c>
      <c r="AR917" s="37">
        <f t="shared" si="504"/>
        <v>-5.4039999999999998E-2</v>
      </c>
      <c r="AS917" s="37">
        <f t="shared" si="505"/>
        <v>7.5130000000000002E-2</v>
      </c>
      <c r="AT917" s="38">
        <f t="shared" si="506"/>
        <v>58.154655933121759</v>
      </c>
      <c r="AU917" s="36">
        <f t="shared" si="507"/>
        <v>10</v>
      </c>
      <c r="AV917" s="37">
        <f t="shared" si="508"/>
        <v>0.13916999999999999</v>
      </c>
      <c r="AW917" s="36">
        <f t="shared" si="509"/>
        <v>8</v>
      </c>
      <c r="AX917" s="37">
        <f t="shared" si="510"/>
        <v>0.19617000000000001</v>
      </c>
      <c r="AY917" s="37">
        <f t="shared" si="511"/>
        <v>-0.11105999999999999</v>
      </c>
      <c r="AZ917" s="37">
        <f t="shared" si="512"/>
        <v>8.5110000000000005E-2</v>
      </c>
      <c r="BA917" s="38">
        <f t="shared" si="513"/>
        <v>61.155421427031698</v>
      </c>
      <c r="BB917" s="36">
        <f t="shared" si="514"/>
        <v>1</v>
      </c>
      <c r="BC917" s="37">
        <f t="shared" si="515"/>
        <v>6.4509999999999998E-2</v>
      </c>
      <c r="BD917" s="36">
        <f t="shared" si="516"/>
        <v>1</v>
      </c>
      <c r="BE917" s="37">
        <f t="shared" si="517"/>
        <v>7.0000000000000007E-2</v>
      </c>
      <c r="BF917" s="37">
        <f t="shared" si="518"/>
        <v>-5.4900000000000001E-3</v>
      </c>
      <c r="BG917" s="37">
        <f t="shared" si="519"/>
        <v>6.4509999999999998E-2</v>
      </c>
      <c r="BH917" s="38">
        <f t="shared" si="520"/>
        <v>100</v>
      </c>
      <c r="BI917" s="36">
        <f t="shared" si="521"/>
        <v>11</v>
      </c>
      <c r="BJ917" s="37">
        <f t="shared" si="522"/>
        <v>0.20368</v>
      </c>
      <c r="BK917" s="36">
        <f t="shared" si="523"/>
        <v>9</v>
      </c>
      <c r="BL917" s="37">
        <f t="shared" si="524"/>
        <v>0.26617000000000002</v>
      </c>
      <c r="BM917" s="37">
        <f t="shared" si="525"/>
        <v>-0.11655</v>
      </c>
      <c r="BN917" s="37">
        <f t="shared" si="526"/>
        <v>0.14962</v>
      </c>
      <c r="BO917" s="38">
        <f t="shared" si="527"/>
        <v>73.458366064414776</v>
      </c>
    </row>
    <row r="918" spans="1:67" x14ac:dyDescent="0.25">
      <c r="A918" s="34"/>
      <c r="B918" s="35"/>
      <c r="C918" s="34" t="s">
        <v>385</v>
      </c>
      <c r="D918" s="34"/>
      <c r="E918">
        <v>88</v>
      </c>
      <c r="F918">
        <v>27427</v>
      </c>
      <c r="G918">
        <v>49</v>
      </c>
      <c r="H918">
        <v>40063</v>
      </c>
      <c r="I918">
        <v>-24808</v>
      </c>
      <c r="J918">
        <v>15255</v>
      </c>
      <c r="L918">
        <v>65</v>
      </c>
      <c r="M918">
        <v>94186</v>
      </c>
      <c r="N918">
        <v>35</v>
      </c>
      <c r="O918">
        <v>67811</v>
      </c>
      <c r="P918">
        <v>-27187</v>
      </c>
      <c r="Q918">
        <v>40624</v>
      </c>
      <c r="S918">
        <v>3</v>
      </c>
      <c r="T918">
        <v>44645</v>
      </c>
      <c r="U918">
        <v>3</v>
      </c>
      <c r="V918">
        <v>23080</v>
      </c>
      <c r="W918">
        <v>-549</v>
      </c>
      <c r="X918">
        <v>22531</v>
      </c>
      <c r="Z918">
        <v>156</v>
      </c>
      <c r="AA918">
        <v>166258</v>
      </c>
      <c r="AB918">
        <v>87</v>
      </c>
      <c r="AC918">
        <v>130954</v>
      </c>
      <c r="AD918">
        <v>-52544</v>
      </c>
      <c r="AE918">
        <v>78410</v>
      </c>
      <c r="AG918" s="39">
        <f t="shared" si="493"/>
        <v>88</v>
      </c>
      <c r="AH918" s="40">
        <f t="shared" si="494"/>
        <v>0.27427000000000001</v>
      </c>
      <c r="AI918" s="39">
        <f t="shared" si="495"/>
        <v>49</v>
      </c>
      <c r="AJ918" s="40">
        <f t="shared" si="496"/>
        <v>0.40062999999999999</v>
      </c>
      <c r="AK918" s="40">
        <f t="shared" si="497"/>
        <v>-0.24807999999999999</v>
      </c>
      <c r="AL918" s="40">
        <f t="shared" si="498"/>
        <v>0.15254999999999999</v>
      </c>
      <c r="AM918" s="40">
        <f t="shared" si="499"/>
        <v>55.620374083931893</v>
      </c>
      <c r="AN918" s="39">
        <f t="shared" si="500"/>
        <v>65</v>
      </c>
      <c r="AO918" s="40">
        <f t="shared" si="501"/>
        <v>0.94186000000000003</v>
      </c>
      <c r="AP918" s="39">
        <f t="shared" si="502"/>
        <v>35</v>
      </c>
      <c r="AQ918" s="40">
        <f t="shared" si="503"/>
        <v>0.67810999999999999</v>
      </c>
      <c r="AR918" s="40">
        <f t="shared" si="504"/>
        <v>-0.27187</v>
      </c>
      <c r="AS918" s="40">
        <f t="shared" si="505"/>
        <v>0.40623999999999999</v>
      </c>
      <c r="AT918" s="40">
        <f t="shared" si="506"/>
        <v>43.131675620580552</v>
      </c>
      <c r="AU918" s="39">
        <f t="shared" si="507"/>
        <v>153</v>
      </c>
      <c r="AV918" s="40">
        <f t="shared" si="508"/>
        <v>1.2161300000000002</v>
      </c>
      <c r="AW918" s="39">
        <f t="shared" si="509"/>
        <v>84</v>
      </c>
      <c r="AX918" s="40">
        <f t="shared" si="510"/>
        <v>1.07874</v>
      </c>
      <c r="AY918" s="40">
        <f t="shared" si="511"/>
        <v>-0.51995000000000002</v>
      </c>
      <c r="AZ918" s="40">
        <f t="shared" si="512"/>
        <v>0.55879000000000001</v>
      </c>
      <c r="BA918" s="40">
        <f t="shared" si="513"/>
        <v>45.948212773305478</v>
      </c>
      <c r="BB918" s="39">
        <f t="shared" si="514"/>
        <v>3</v>
      </c>
      <c r="BC918" s="40">
        <f t="shared" si="515"/>
        <v>0.44645000000000001</v>
      </c>
      <c r="BD918" s="39">
        <f t="shared" si="516"/>
        <v>3</v>
      </c>
      <c r="BE918" s="40">
        <f t="shared" si="517"/>
        <v>0.23080000000000001</v>
      </c>
      <c r="BF918" s="40">
        <f t="shared" si="518"/>
        <v>-5.4900000000000001E-3</v>
      </c>
      <c r="BG918" s="40">
        <f t="shared" si="519"/>
        <v>0.22531000000000001</v>
      </c>
      <c r="BH918" s="40">
        <f t="shared" si="520"/>
        <v>50.467017583156007</v>
      </c>
      <c r="BI918" s="39">
        <f t="shared" si="521"/>
        <v>156</v>
      </c>
      <c r="BJ918" s="40">
        <f t="shared" si="522"/>
        <v>1.6625799999999999</v>
      </c>
      <c r="BK918" s="39">
        <f t="shared" si="523"/>
        <v>87</v>
      </c>
      <c r="BL918" s="40">
        <f t="shared" si="524"/>
        <v>1.3095399999999999</v>
      </c>
      <c r="BM918" s="40">
        <f t="shared" si="525"/>
        <v>-0.52544000000000002</v>
      </c>
      <c r="BN918" s="40">
        <f t="shared" si="526"/>
        <v>0.78410000000000002</v>
      </c>
      <c r="BO918" s="40">
        <f t="shared" si="527"/>
        <v>47.161640342118879</v>
      </c>
    </row>
    <row r="919" spans="1:67" x14ac:dyDescent="0.25">
      <c r="A919" s="14" t="s">
        <v>43</v>
      </c>
      <c r="B919" s="4" t="s">
        <v>52</v>
      </c>
      <c r="C919" s="14">
        <v>1434211</v>
      </c>
      <c r="D919" s="14" t="s">
        <v>15</v>
      </c>
      <c r="E919">
        <v>44</v>
      </c>
      <c r="F919">
        <v>8470</v>
      </c>
      <c r="G919">
        <v>4</v>
      </c>
      <c r="H919">
        <v>1500</v>
      </c>
      <c r="I919">
        <v>-849</v>
      </c>
      <c r="J919">
        <v>651</v>
      </c>
      <c r="L919">
        <v>30</v>
      </c>
      <c r="M919">
        <v>67635</v>
      </c>
      <c r="N919">
        <v>8</v>
      </c>
      <c r="O919">
        <v>11855</v>
      </c>
      <c r="P919">
        <v>-67</v>
      </c>
      <c r="Q919">
        <v>11788</v>
      </c>
      <c r="S919">
        <v>8</v>
      </c>
      <c r="T919">
        <v>60727</v>
      </c>
      <c r="U919">
        <v>2</v>
      </c>
      <c r="V919">
        <v>5720</v>
      </c>
      <c r="W919">
        <v>-50</v>
      </c>
      <c r="X919">
        <v>5670</v>
      </c>
      <c r="Z919">
        <v>82</v>
      </c>
      <c r="AA919">
        <v>136832</v>
      </c>
      <c r="AB919">
        <v>14</v>
      </c>
      <c r="AC919">
        <v>19075</v>
      </c>
      <c r="AD919">
        <v>-966</v>
      </c>
      <c r="AE919">
        <v>18109</v>
      </c>
      <c r="AG919" s="36">
        <f t="shared" si="493"/>
        <v>44</v>
      </c>
      <c r="AH919" s="37">
        <f t="shared" si="494"/>
        <v>8.4699999999999998E-2</v>
      </c>
      <c r="AI919" s="36">
        <f t="shared" si="495"/>
        <v>4</v>
      </c>
      <c r="AJ919" s="37">
        <f t="shared" si="496"/>
        <v>1.4999999999999999E-2</v>
      </c>
      <c r="AK919" s="37">
        <f t="shared" si="497"/>
        <v>-8.4899999999999993E-3</v>
      </c>
      <c r="AL919" s="37">
        <f t="shared" si="498"/>
        <v>6.5100000000000002E-3</v>
      </c>
      <c r="AM919" s="38">
        <f t="shared" si="499"/>
        <v>7.6859504132231411</v>
      </c>
      <c r="AN919" s="36">
        <f t="shared" si="500"/>
        <v>30</v>
      </c>
      <c r="AO919" s="37">
        <f t="shared" si="501"/>
        <v>0.67635000000000001</v>
      </c>
      <c r="AP919" s="36">
        <f t="shared" si="502"/>
        <v>8</v>
      </c>
      <c r="AQ919" s="37">
        <f t="shared" si="503"/>
        <v>0.11855</v>
      </c>
      <c r="AR919" s="37">
        <f t="shared" si="504"/>
        <v>-6.7000000000000002E-4</v>
      </c>
      <c r="AS919" s="37">
        <f t="shared" si="505"/>
        <v>0.11788</v>
      </c>
      <c r="AT919" s="38">
        <f t="shared" si="506"/>
        <v>17.428846011680342</v>
      </c>
      <c r="AU919" s="36">
        <f t="shared" si="507"/>
        <v>74</v>
      </c>
      <c r="AV919" s="37">
        <f t="shared" si="508"/>
        <v>0.76105</v>
      </c>
      <c r="AW919" s="36">
        <f t="shared" si="509"/>
        <v>12</v>
      </c>
      <c r="AX919" s="37">
        <f t="shared" si="510"/>
        <v>0.13355</v>
      </c>
      <c r="AY919" s="37">
        <f t="shared" si="511"/>
        <v>-9.1599999999999997E-3</v>
      </c>
      <c r="AZ919" s="37">
        <f t="shared" si="512"/>
        <v>0.12439</v>
      </c>
      <c r="BA919" s="38">
        <f t="shared" si="513"/>
        <v>16.344524012876946</v>
      </c>
      <c r="BB919" s="36">
        <f t="shared" si="514"/>
        <v>8</v>
      </c>
      <c r="BC919" s="37">
        <f t="shared" si="515"/>
        <v>0.60726999999999998</v>
      </c>
      <c r="BD919" s="36">
        <f t="shared" si="516"/>
        <v>2</v>
      </c>
      <c r="BE919" s="37">
        <f t="shared" si="517"/>
        <v>5.7200000000000001E-2</v>
      </c>
      <c r="BF919" s="37">
        <f t="shared" si="518"/>
        <v>-5.0000000000000001E-4</v>
      </c>
      <c r="BG919" s="37">
        <f t="shared" si="519"/>
        <v>5.67E-2</v>
      </c>
      <c r="BH919" s="38">
        <f t="shared" si="520"/>
        <v>9.3368682793485611</v>
      </c>
      <c r="BI919" s="36">
        <f t="shared" si="521"/>
        <v>82</v>
      </c>
      <c r="BJ919" s="37">
        <f t="shared" si="522"/>
        <v>1.36832</v>
      </c>
      <c r="BK919" s="36">
        <f t="shared" si="523"/>
        <v>14</v>
      </c>
      <c r="BL919" s="37">
        <f t="shared" si="524"/>
        <v>0.19075</v>
      </c>
      <c r="BM919" s="37">
        <f t="shared" si="525"/>
        <v>-9.6600000000000002E-3</v>
      </c>
      <c r="BN919" s="37">
        <f t="shared" si="526"/>
        <v>0.18109</v>
      </c>
      <c r="BO919" s="38">
        <f t="shared" si="527"/>
        <v>13.234477315247894</v>
      </c>
    </row>
    <row r="920" spans="1:67" x14ac:dyDescent="0.25">
      <c r="A920" s="14" t="s">
        <v>43</v>
      </c>
      <c r="B920" s="4" t="s">
        <v>52</v>
      </c>
      <c r="C920" s="14">
        <v>1434211</v>
      </c>
      <c r="D920" s="14" t="s">
        <v>16</v>
      </c>
      <c r="E920">
        <v>128</v>
      </c>
      <c r="F920">
        <v>10183</v>
      </c>
      <c r="G920">
        <v>71</v>
      </c>
      <c r="H920">
        <v>28523</v>
      </c>
      <c r="I920">
        <v>-22979</v>
      </c>
      <c r="J920">
        <v>5544</v>
      </c>
      <c r="L920">
        <v>8</v>
      </c>
      <c r="M920">
        <v>11233</v>
      </c>
      <c r="N920">
        <v>3</v>
      </c>
      <c r="O920">
        <v>2460</v>
      </c>
      <c r="P920">
        <v>-652</v>
      </c>
      <c r="Q920">
        <v>1808</v>
      </c>
      <c r="Z920">
        <v>136</v>
      </c>
      <c r="AA920">
        <v>21416</v>
      </c>
      <c r="AB920">
        <v>74</v>
      </c>
      <c r="AC920">
        <v>30983</v>
      </c>
      <c r="AD920">
        <v>-23631</v>
      </c>
      <c r="AE920">
        <v>7352</v>
      </c>
      <c r="AG920" s="36">
        <f t="shared" si="493"/>
        <v>128</v>
      </c>
      <c r="AH920" s="37">
        <f t="shared" si="494"/>
        <v>0.10183</v>
      </c>
      <c r="AI920" s="36">
        <f t="shared" si="495"/>
        <v>71</v>
      </c>
      <c r="AJ920" s="37">
        <f t="shared" si="496"/>
        <v>0.28522999999999998</v>
      </c>
      <c r="AK920" s="37">
        <f t="shared" si="497"/>
        <v>-0.22978999999999999</v>
      </c>
      <c r="AL920" s="37">
        <f t="shared" si="498"/>
        <v>5.5440000000000003E-2</v>
      </c>
      <c r="AM920" s="38">
        <f t="shared" si="499"/>
        <v>54.443680644210943</v>
      </c>
      <c r="AN920" s="36">
        <f t="shared" si="500"/>
        <v>8</v>
      </c>
      <c r="AO920" s="37">
        <f t="shared" si="501"/>
        <v>0.11233</v>
      </c>
      <c r="AP920" s="36">
        <f t="shared" si="502"/>
        <v>3</v>
      </c>
      <c r="AQ920" s="37">
        <f t="shared" si="503"/>
        <v>2.46E-2</v>
      </c>
      <c r="AR920" s="37">
        <f t="shared" si="504"/>
        <v>-6.5199999999999998E-3</v>
      </c>
      <c r="AS920" s="37">
        <f t="shared" si="505"/>
        <v>1.8079999999999999E-2</v>
      </c>
      <c r="AT920" s="38">
        <f t="shared" si="506"/>
        <v>16.095433098905009</v>
      </c>
      <c r="AU920" s="36">
        <f t="shared" si="507"/>
        <v>136</v>
      </c>
      <c r="AV920" s="37">
        <f t="shared" si="508"/>
        <v>0.21416000000000002</v>
      </c>
      <c r="AW920" s="36">
        <f t="shared" si="509"/>
        <v>74</v>
      </c>
      <c r="AX920" s="37">
        <f t="shared" si="510"/>
        <v>0.30982999999999999</v>
      </c>
      <c r="AY920" s="37">
        <f t="shared" si="511"/>
        <v>-0.23630999999999999</v>
      </c>
      <c r="AZ920" s="37">
        <f t="shared" si="512"/>
        <v>7.3520000000000002E-2</v>
      </c>
      <c r="BA920" s="38">
        <f t="shared" si="513"/>
        <v>34.329473290997385</v>
      </c>
      <c r="BB920" s="36">
        <f t="shared" si="514"/>
        <v>0</v>
      </c>
      <c r="BC920" s="37">
        <f t="shared" si="515"/>
        <v>0</v>
      </c>
      <c r="BD920" s="36">
        <f t="shared" si="516"/>
        <v>0</v>
      </c>
      <c r="BE920" s="37">
        <f t="shared" si="517"/>
        <v>0</v>
      </c>
      <c r="BF920" s="37">
        <f t="shared" si="518"/>
        <v>0</v>
      </c>
      <c r="BG920" s="37">
        <f t="shared" si="519"/>
        <v>0</v>
      </c>
      <c r="BH920" s="38" t="e">
        <f t="shared" si="520"/>
        <v>#DIV/0!</v>
      </c>
      <c r="BI920" s="36">
        <f t="shared" si="521"/>
        <v>136</v>
      </c>
      <c r="BJ920" s="37">
        <f t="shared" si="522"/>
        <v>0.21415999999999999</v>
      </c>
      <c r="BK920" s="36">
        <f t="shared" si="523"/>
        <v>74</v>
      </c>
      <c r="BL920" s="37">
        <f t="shared" si="524"/>
        <v>0.30982999999999999</v>
      </c>
      <c r="BM920" s="37">
        <f t="shared" si="525"/>
        <v>-0.23630999999999999</v>
      </c>
      <c r="BN920" s="37">
        <f t="shared" si="526"/>
        <v>7.3520000000000002E-2</v>
      </c>
      <c r="BO920" s="38">
        <f t="shared" si="527"/>
        <v>34.329473290997385</v>
      </c>
    </row>
    <row r="921" spans="1:67" x14ac:dyDescent="0.25">
      <c r="A921" s="14" t="s">
        <v>43</v>
      </c>
      <c r="B921" s="4" t="s">
        <v>52</v>
      </c>
      <c r="C921" s="14">
        <v>1434211</v>
      </c>
      <c r="D921" s="14" t="s">
        <v>17</v>
      </c>
      <c r="E921">
        <v>1</v>
      </c>
      <c r="F921">
        <v>0</v>
      </c>
      <c r="G921">
        <v>1</v>
      </c>
      <c r="H921">
        <v>253</v>
      </c>
      <c r="I921">
        <v>-253</v>
      </c>
      <c r="J921">
        <v>0</v>
      </c>
      <c r="Z921">
        <v>1</v>
      </c>
      <c r="AA921">
        <v>0</v>
      </c>
      <c r="AB921">
        <v>1</v>
      </c>
      <c r="AC921">
        <v>253</v>
      </c>
      <c r="AD921">
        <v>-253</v>
      </c>
      <c r="AE921">
        <v>0</v>
      </c>
      <c r="AG921" s="36">
        <f t="shared" si="493"/>
        <v>1</v>
      </c>
      <c r="AH921" s="37">
        <f t="shared" si="494"/>
        <v>0</v>
      </c>
      <c r="AI921" s="36">
        <f t="shared" si="495"/>
        <v>1</v>
      </c>
      <c r="AJ921" s="37">
        <f t="shared" si="496"/>
        <v>2.5300000000000001E-3</v>
      </c>
      <c r="AK921" s="37">
        <f t="shared" si="497"/>
        <v>-2.5300000000000001E-3</v>
      </c>
      <c r="AL921" s="37">
        <f t="shared" si="498"/>
        <v>0</v>
      </c>
      <c r="AM921" s="38" t="e">
        <f t="shared" si="499"/>
        <v>#DIV/0!</v>
      </c>
      <c r="AN921" s="36">
        <f t="shared" si="500"/>
        <v>0</v>
      </c>
      <c r="AO921" s="37">
        <f t="shared" si="501"/>
        <v>0</v>
      </c>
      <c r="AP921" s="36">
        <f t="shared" si="502"/>
        <v>0</v>
      </c>
      <c r="AQ921" s="37">
        <f t="shared" si="503"/>
        <v>0</v>
      </c>
      <c r="AR921" s="37">
        <f t="shared" si="504"/>
        <v>0</v>
      </c>
      <c r="AS921" s="37">
        <f t="shared" si="505"/>
        <v>0</v>
      </c>
      <c r="AT921" s="38" t="e">
        <f t="shared" si="506"/>
        <v>#DIV/0!</v>
      </c>
      <c r="AU921" s="36">
        <f t="shared" si="507"/>
        <v>1</v>
      </c>
      <c r="AV921" s="37">
        <f t="shared" si="508"/>
        <v>0</v>
      </c>
      <c r="AW921" s="36">
        <f t="shared" si="509"/>
        <v>1</v>
      </c>
      <c r="AX921" s="37">
        <f t="shared" si="510"/>
        <v>2.5300000000000001E-3</v>
      </c>
      <c r="AY921" s="37">
        <f t="shared" si="511"/>
        <v>-2.5300000000000001E-3</v>
      </c>
      <c r="AZ921" s="37">
        <f t="shared" si="512"/>
        <v>0</v>
      </c>
      <c r="BA921" s="38" t="e">
        <f t="shared" si="513"/>
        <v>#DIV/0!</v>
      </c>
      <c r="BB921" s="36">
        <f t="shared" si="514"/>
        <v>0</v>
      </c>
      <c r="BC921" s="37">
        <f t="shared" si="515"/>
        <v>0</v>
      </c>
      <c r="BD921" s="36">
        <f t="shared" si="516"/>
        <v>0</v>
      </c>
      <c r="BE921" s="37">
        <f t="shared" si="517"/>
        <v>0</v>
      </c>
      <c r="BF921" s="37">
        <f t="shared" si="518"/>
        <v>0</v>
      </c>
      <c r="BG921" s="37">
        <f t="shared" si="519"/>
        <v>0</v>
      </c>
      <c r="BH921" s="38" t="e">
        <f t="shared" si="520"/>
        <v>#DIV/0!</v>
      </c>
      <c r="BI921" s="36">
        <f t="shared" si="521"/>
        <v>1</v>
      </c>
      <c r="BJ921" s="37">
        <f t="shared" si="522"/>
        <v>0</v>
      </c>
      <c r="BK921" s="36">
        <f t="shared" si="523"/>
        <v>1</v>
      </c>
      <c r="BL921" s="37">
        <f t="shared" si="524"/>
        <v>2.5300000000000001E-3</v>
      </c>
      <c r="BM921" s="37">
        <f t="shared" si="525"/>
        <v>-2.5300000000000001E-3</v>
      </c>
      <c r="BN921" s="37">
        <f t="shared" si="526"/>
        <v>0</v>
      </c>
      <c r="BO921" s="38" t="e">
        <f t="shared" si="527"/>
        <v>#DIV/0!</v>
      </c>
    </row>
    <row r="922" spans="1:67" x14ac:dyDescent="0.25">
      <c r="A922" s="34"/>
      <c r="B922" s="35"/>
      <c r="C922" s="34" t="s">
        <v>386</v>
      </c>
      <c r="D922" s="34"/>
      <c r="E922">
        <v>173</v>
      </c>
      <c r="F922">
        <v>18653</v>
      </c>
      <c r="G922">
        <v>76</v>
      </c>
      <c r="H922">
        <v>30276</v>
      </c>
      <c r="I922">
        <v>-24081</v>
      </c>
      <c r="J922">
        <v>6195</v>
      </c>
      <c r="L922">
        <v>38</v>
      </c>
      <c r="M922">
        <v>78868</v>
      </c>
      <c r="N922">
        <v>11</v>
      </c>
      <c r="O922">
        <v>14315</v>
      </c>
      <c r="P922">
        <v>-719</v>
      </c>
      <c r="Q922">
        <v>13596</v>
      </c>
      <c r="S922">
        <v>8</v>
      </c>
      <c r="T922">
        <v>60727</v>
      </c>
      <c r="U922">
        <v>2</v>
      </c>
      <c r="V922">
        <v>5720</v>
      </c>
      <c r="W922">
        <v>-50</v>
      </c>
      <c r="X922">
        <v>5670</v>
      </c>
      <c r="Z922">
        <v>219</v>
      </c>
      <c r="AA922">
        <v>158248</v>
      </c>
      <c r="AB922">
        <v>89</v>
      </c>
      <c r="AC922">
        <v>50311</v>
      </c>
      <c r="AD922">
        <v>-24850</v>
      </c>
      <c r="AE922">
        <v>25461</v>
      </c>
      <c r="AG922" s="39">
        <f t="shared" si="493"/>
        <v>173</v>
      </c>
      <c r="AH922" s="40">
        <f t="shared" si="494"/>
        <v>0.18653</v>
      </c>
      <c r="AI922" s="39">
        <f t="shared" si="495"/>
        <v>76</v>
      </c>
      <c r="AJ922" s="40">
        <f t="shared" si="496"/>
        <v>0.30275999999999997</v>
      </c>
      <c r="AK922" s="40">
        <f t="shared" si="497"/>
        <v>-0.24081</v>
      </c>
      <c r="AL922" s="40">
        <f t="shared" si="498"/>
        <v>6.1949999999999998E-2</v>
      </c>
      <c r="AM922" s="40">
        <f t="shared" si="499"/>
        <v>33.211815793706108</v>
      </c>
      <c r="AN922" s="39">
        <f t="shared" si="500"/>
        <v>38</v>
      </c>
      <c r="AO922" s="40">
        <f t="shared" si="501"/>
        <v>0.78868000000000005</v>
      </c>
      <c r="AP922" s="39">
        <f t="shared" si="502"/>
        <v>11</v>
      </c>
      <c r="AQ922" s="40">
        <f t="shared" si="503"/>
        <v>0.14315</v>
      </c>
      <c r="AR922" s="40">
        <f t="shared" si="504"/>
        <v>-7.1900000000000002E-3</v>
      </c>
      <c r="AS922" s="40">
        <f t="shared" si="505"/>
        <v>0.13596</v>
      </c>
      <c r="AT922" s="40">
        <f t="shared" si="506"/>
        <v>17.238930871836487</v>
      </c>
      <c r="AU922" s="39">
        <f t="shared" si="507"/>
        <v>211</v>
      </c>
      <c r="AV922" s="40">
        <f t="shared" si="508"/>
        <v>0.97521000000000002</v>
      </c>
      <c r="AW922" s="39">
        <f t="shared" si="509"/>
        <v>87</v>
      </c>
      <c r="AX922" s="40">
        <f t="shared" si="510"/>
        <v>0.44590999999999997</v>
      </c>
      <c r="AY922" s="40">
        <f t="shared" si="511"/>
        <v>-0.248</v>
      </c>
      <c r="AZ922" s="40">
        <f t="shared" si="512"/>
        <v>0.19791</v>
      </c>
      <c r="BA922" s="40">
        <f t="shared" si="513"/>
        <v>20.294090503583842</v>
      </c>
      <c r="BB922" s="39">
        <f t="shared" si="514"/>
        <v>8</v>
      </c>
      <c r="BC922" s="40">
        <f t="shared" si="515"/>
        <v>0.60726999999999998</v>
      </c>
      <c r="BD922" s="39">
        <f t="shared" si="516"/>
        <v>2</v>
      </c>
      <c r="BE922" s="40">
        <f t="shared" si="517"/>
        <v>5.7200000000000001E-2</v>
      </c>
      <c r="BF922" s="40">
        <f t="shared" si="518"/>
        <v>-5.0000000000000001E-4</v>
      </c>
      <c r="BG922" s="40">
        <f t="shared" si="519"/>
        <v>5.67E-2</v>
      </c>
      <c r="BH922" s="40">
        <f t="shared" si="520"/>
        <v>9.3368682793485611</v>
      </c>
      <c r="BI922" s="39">
        <f t="shared" si="521"/>
        <v>219</v>
      </c>
      <c r="BJ922" s="40">
        <f t="shared" si="522"/>
        <v>1.5824800000000001</v>
      </c>
      <c r="BK922" s="39">
        <f t="shared" si="523"/>
        <v>89</v>
      </c>
      <c r="BL922" s="40">
        <f t="shared" si="524"/>
        <v>0.50310999999999995</v>
      </c>
      <c r="BM922" s="40">
        <f t="shared" si="525"/>
        <v>-0.2485</v>
      </c>
      <c r="BN922" s="40">
        <f t="shared" si="526"/>
        <v>0.25461</v>
      </c>
      <c r="BO922" s="40">
        <f t="shared" si="527"/>
        <v>16.089302866386937</v>
      </c>
    </row>
    <row r="923" spans="1:67" x14ac:dyDescent="0.25">
      <c r="A923" s="14" t="s">
        <v>43</v>
      </c>
      <c r="B923" s="4" t="s">
        <v>52</v>
      </c>
      <c r="C923" s="14">
        <v>1434212</v>
      </c>
      <c r="D923" s="14" t="s">
        <v>15</v>
      </c>
      <c r="E923">
        <v>5</v>
      </c>
      <c r="F923">
        <v>1960</v>
      </c>
      <c r="G923">
        <v>3</v>
      </c>
      <c r="H923">
        <v>1000</v>
      </c>
      <c r="I923">
        <v>-121</v>
      </c>
      <c r="J923">
        <v>879</v>
      </c>
      <c r="L923">
        <v>6</v>
      </c>
      <c r="M923">
        <v>9792</v>
      </c>
      <c r="N923">
        <v>4</v>
      </c>
      <c r="O923">
        <v>4006</v>
      </c>
      <c r="P923">
        <v>-602</v>
      </c>
      <c r="Q923">
        <v>3404</v>
      </c>
      <c r="Z923">
        <v>11</v>
      </c>
      <c r="AA923">
        <v>11752</v>
      </c>
      <c r="AB923">
        <v>7</v>
      </c>
      <c r="AC923">
        <v>5006</v>
      </c>
      <c r="AD923">
        <v>-723</v>
      </c>
      <c r="AE923">
        <v>4283</v>
      </c>
      <c r="AG923" s="36">
        <f t="shared" si="493"/>
        <v>5</v>
      </c>
      <c r="AH923" s="37">
        <f t="shared" si="494"/>
        <v>1.9599999999999999E-2</v>
      </c>
      <c r="AI923" s="36">
        <f t="shared" si="495"/>
        <v>3</v>
      </c>
      <c r="AJ923" s="37">
        <f t="shared" si="496"/>
        <v>0.01</v>
      </c>
      <c r="AK923" s="37">
        <f t="shared" si="497"/>
        <v>-1.2099999999999999E-3</v>
      </c>
      <c r="AL923" s="37">
        <f t="shared" si="498"/>
        <v>8.7899999999999992E-3</v>
      </c>
      <c r="AM923" s="38">
        <f t="shared" si="499"/>
        <v>44.846938775510203</v>
      </c>
      <c r="AN923" s="36">
        <f t="shared" si="500"/>
        <v>6</v>
      </c>
      <c r="AO923" s="37">
        <f t="shared" si="501"/>
        <v>9.7919999999999993E-2</v>
      </c>
      <c r="AP923" s="36">
        <f t="shared" si="502"/>
        <v>4</v>
      </c>
      <c r="AQ923" s="37">
        <f t="shared" si="503"/>
        <v>4.0059999999999998E-2</v>
      </c>
      <c r="AR923" s="37">
        <f t="shared" si="504"/>
        <v>-6.0200000000000002E-3</v>
      </c>
      <c r="AS923" s="37">
        <f t="shared" si="505"/>
        <v>3.4040000000000001E-2</v>
      </c>
      <c r="AT923" s="38">
        <f t="shared" si="506"/>
        <v>34.763071895424844</v>
      </c>
      <c r="AU923" s="36">
        <f t="shared" si="507"/>
        <v>11</v>
      </c>
      <c r="AV923" s="37">
        <f t="shared" si="508"/>
        <v>0.11751999999999999</v>
      </c>
      <c r="AW923" s="36">
        <f t="shared" si="509"/>
        <v>7</v>
      </c>
      <c r="AX923" s="37">
        <f t="shared" si="510"/>
        <v>5.006E-2</v>
      </c>
      <c r="AY923" s="37">
        <f t="shared" si="511"/>
        <v>-7.2300000000000003E-3</v>
      </c>
      <c r="AZ923" s="37">
        <f t="shared" si="512"/>
        <v>4.283E-2</v>
      </c>
      <c r="BA923" s="38">
        <f t="shared" si="513"/>
        <v>36.44486044928523</v>
      </c>
      <c r="BB923" s="36">
        <f t="shared" si="514"/>
        <v>0</v>
      </c>
      <c r="BC923" s="37">
        <f t="shared" si="515"/>
        <v>0</v>
      </c>
      <c r="BD923" s="36">
        <f t="shared" si="516"/>
        <v>0</v>
      </c>
      <c r="BE923" s="37">
        <f t="shared" si="517"/>
        <v>0</v>
      </c>
      <c r="BF923" s="37">
        <f t="shared" si="518"/>
        <v>0</v>
      </c>
      <c r="BG923" s="37">
        <f t="shared" si="519"/>
        <v>0</v>
      </c>
      <c r="BH923" s="38" t="e">
        <f t="shared" si="520"/>
        <v>#DIV/0!</v>
      </c>
      <c r="BI923" s="36">
        <f t="shared" si="521"/>
        <v>11</v>
      </c>
      <c r="BJ923" s="37">
        <f t="shared" si="522"/>
        <v>0.11752</v>
      </c>
      <c r="BK923" s="36">
        <f t="shared" si="523"/>
        <v>7</v>
      </c>
      <c r="BL923" s="37">
        <f t="shared" si="524"/>
        <v>5.006E-2</v>
      </c>
      <c r="BM923" s="37">
        <f t="shared" si="525"/>
        <v>-7.2300000000000003E-3</v>
      </c>
      <c r="BN923" s="37">
        <f t="shared" si="526"/>
        <v>4.283E-2</v>
      </c>
      <c r="BO923" s="38">
        <f t="shared" si="527"/>
        <v>36.44486044928523</v>
      </c>
    </row>
    <row r="924" spans="1:67" x14ac:dyDescent="0.25">
      <c r="A924" s="14" t="s">
        <v>43</v>
      </c>
      <c r="B924" s="4" t="s">
        <v>52</v>
      </c>
      <c r="C924" s="14">
        <v>1434212</v>
      </c>
      <c r="D924" s="14" t="s">
        <v>16</v>
      </c>
      <c r="E924">
        <v>121</v>
      </c>
      <c r="F924">
        <v>36255</v>
      </c>
      <c r="G924">
        <v>83</v>
      </c>
      <c r="H924">
        <v>42416</v>
      </c>
      <c r="I924">
        <v>-17908</v>
      </c>
      <c r="J924">
        <v>24508</v>
      </c>
      <c r="L924">
        <v>17</v>
      </c>
      <c r="M924">
        <v>13286</v>
      </c>
      <c r="N924">
        <v>13</v>
      </c>
      <c r="O924">
        <v>13836</v>
      </c>
      <c r="P924">
        <v>-3353</v>
      </c>
      <c r="Q924">
        <v>10483</v>
      </c>
      <c r="S924">
        <v>1</v>
      </c>
      <c r="T924">
        <v>6369</v>
      </c>
      <c r="U924">
        <v>0</v>
      </c>
      <c r="V924">
        <v>0</v>
      </c>
      <c r="W924">
        <v>0</v>
      </c>
      <c r="X924">
        <v>0</v>
      </c>
      <c r="Z924">
        <v>139</v>
      </c>
      <c r="AA924">
        <v>55910</v>
      </c>
      <c r="AB924">
        <v>96</v>
      </c>
      <c r="AC924">
        <v>56252</v>
      </c>
      <c r="AD924">
        <v>-21261</v>
      </c>
      <c r="AE924">
        <v>34991</v>
      </c>
      <c r="AG924" s="36">
        <f t="shared" si="493"/>
        <v>121</v>
      </c>
      <c r="AH924" s="37">
        <f t="shared" si="494"/>
        <v>0.36254999999999998</v>
      </c>
      <c r="AI924" s="36">
        <f t="shared" si="495"/>
        <v>83</v>
      </c>
      <c r="AJ924" s="37">
        <f t="shared" si="496"/>
        <v>0.42415999999999998</v>
      </c>
      <c r="AK924" s="37">
        <f t="shared" si="497"/>
        <v>-0.17907999999999999</v>
      </c>
      <c r="AL924" s="37">
        <f t="shared" si="498"/>
        <v>0.24507999999999999</v>
      </c>
      <c r="AM924" s="38">
        <f t="shared" si="499"/>
        <v>67.598951868707772</v>
      </c>
      <c r="AN924" s="36">
        <f t="shared" si="500"/>
        <v>17</v>
      </c>
      <c r="AO924" s="37">
        <f t="shared" si="501"/>
        <v>0.13286000000000001</v>
      </c>
      <c r="AP924" s="36">
        <f t="shared" si="502"/>
        <v>13</v>
      </c>
      <c r="AQ924" s="37">
        <f t="shared" si="503"/>
        <v>0.13836000000000001</v>
      </c>
      <c r="AR924" s="37">
        <f t="shared" si="504"/>
        <v>-3.3529999999999997E-2</v>
      </c>
      <c r="AS924" s="37">
        <f t="shared" si="505"/>
        <v>0.10483000000000001</v>
      </c>
      <c r="AT924" s="38">
        <f t="shared" si="506"/>
        <v>78.902604245069995</v>
      </c>
      <c r="AU924" s="36">
        <f t="shared" si="507"/>
        <v>138</v>
      </c>
      <c r="AV924" s="37">
        <f t="shared" si="508"/>
        <v>0.49541000000000002</v>
      </c>
      <c r="AW924" s="36">
        <f t="shared" si="509"/>
        <v>96</v>
      </c>
      <c r="AX924" s="37">
        <f t="shared" si="510"/>
        <v>0.56252000000000002</v>
      </c>
      <c r="AY924" s="37">
        <f t="shared" si="511"/>
        <v>-0.21260999999999999</v>
      </c>
      <c r="AZ924" s="37">
        <f t="shared" si="512"/>
        <v>0.34991</v>
      </c>
      <c r="BA924" s="38">
        <f t="shared" si="513"/>
        <v>70.630386952221386</v>
      </c>
      <c r="BB924" s="36">
        <f t="shared" si="514"/>
        <v>1</v>
      </c>
      <c r="BC924" s="37">
        <f t="shared" si="515"/>
        <v>6.3689999999999997E-2</v>
      </c>
      <c r="BD924" s="36">
        <f t="shared" si="516"/>
        <v>0</v>
      </c>
      <c r="BE924" s="37">
        <f t="shared" si="517"/>
        <v>0</v>
      </c>
      <c r="BF924" s="37">
        <f t="shared" si="518"/>
        <v>0</v>
      </c>
      <c r="BG924" s="37">
        <f t="shared" si="519"/>
        <v>0</v>
      </c>
      <c r="BH924" s="38">
        <f t="shared" si="520"/>
        <v>0</v>
      </c>
      <c r="BI924" s="36">
        <f t="shared" si="521"/>
        <v>139</v>
      </c>
      <c r="BJ924" s="37">
        <f t="shared" si="522"/>
        <v>0.55910000000000004</v>
      </c>
      <c r="BK924" s="36">
        <f t="shared" si="523"/>
        <v>96</v>
      </c>
      <c r="BL924" s="37">
        <f t="shared" si="524"/>
        <v>0.56252000000000002</v>
      </c>
      <c r="BM924" s="37">
        <f t="shared" si="525"/>
        <v>-0.21260999999999999</v>
      </c>
      <c r="BN924" s="37">
        <f t="shared" si="526"/>
        <v>0.34991</v>
      </c>
      <c r="BO924" s="38">
        <f t="shared" si="527"/>
        <v>62.584510820962258</v>
      </c>
    </row>
    <row r="925" spans="1:67" x14ac:dyDescent="0.25">
      <c r="A925" s="14" t="s">
        <v>43</v>
      </c>
      <c r="B925" s="4" t="s">
        <v>52</v>
      </c>
      <c r="C925" s="14">
        <v>1434212</v>
      </c>
      <c r="D925" s="14" t="s">
        <v>17</v>
      </c>
      <c r="E925">
        <v>5</v>
      </c>
      <c r="F925">
        <v>1798</v>
      </c>
      <c r="G925">
        <v>3</v>
      </c>
      <c r="H925">
        <v>1791</v>
      </c>
      <c r="I925">
        <v>-794</v>
      </c>
      <c r="J925">
        <v>997</v>
      </c>
      <c r="L925">
        <v>2</v>
      </c>
      <c r="M925">
        <v>1181</v>
      </c>
      <c r="N925">
        <v>0</v>
      </c>
      <c r="O925">
        <v>0</v>
      </c>
      <c r="P925">
        <v>0</v>
      </c>
      <c r="Q925">
        <v>0</v>
      </c>
      <c r="Z925">
        <v>7</v>
      </c>
      <c r="AA925">
        <v>2979</v>
      </c>
      <c r="AB925">
        <v>3</v>
      </c>
      <c r="AC925">
        <v>1791</v>
      </c>
      <c r="AD925">
        <v>-794</v>
      </c>
      <c r="AE925">
        <v>997</v>
      </c>
      <c r="AG925" s="36">
        <f t="shared" si="493"/>
        <v>5</v>
      </c>
      <c r="AH925" s="37">
        <f t="shared" si="494"/>
        <v>1.7979999999999999E-2</v>
      </c>
      <c r="AI925" s="36">
        <f t="shared" si="495"/>
        <v>3</v>
      </c>
      <c r="AJ925" s="37">
        <f t="shared" si="496"/>
        <v>1.7909999999999999E-2</v>
      </c>
      <c r="AK925" s="37">
        <f t="shared" si="497"/>
        <v>-7.9399999999999991E-3</v>
      </c>
      <c r="AL925" s="37">
        <f t="shared" si="498"/>
        <v>9.9699999999999997E-3</v>
      </c>
      <c r="AM925" s="38">
        <f t="shared" si="499"/>
        <v>55.450500556173523</v>
      </c>
      <c r="AN925" s="36">
        <f t="shared" si="500"/>
        <v>2</v>
      </c>
      <c r="AO925" s="37">
        <f t="shared" si="501"/>
        <v>1.1809999999999999E-2</v>
      </c>
      <c r="AP925" s="36">
        <f t="shared" si="502"/>
        <v>0</v>
      </c>
      <c r="AQ925" s="37">
        <f t="shared" si="503"/>
        <v>0</v>
      </c>
      <c r="AR925" s="37">
        <f t="shared" si="504"/>
        <v>0</v>
      </c>
      <c r="AS925" s="37">
        <f t="shared" si="505"/>
        <v>0</v>
      </c>
      <c r="AT925" s="38">
        <f t="shared" si="506"/>
        <v>0</v>
      </c>
      <c r="AU925" s="36">
        <f t="shared" si="507"/>
        <v>7</v>
      </c>
      <c r="AV925" s="37">
        <f t="shared" si="508"/>
        <v>2.9789999999999997E-2</v>
      </c>
      <c r="AW925" s="36">
        <f t="shared" si="509"/>
        <v>3</v>
      </c>
      <c r="AX925" s="37">
        <f t="shared" si="510"/>
        <v>1.7909999999999999E-2</v>
      </c>
      <c r="AY925" s="37">
        <f t="shared" si="511"/>
        <v>-7.9399999999999991E-3</v>
      </c>
      <c r="AZ925" s="37">
        <f t="shared" si="512"/>
        <v>9.9699999999999997E-3</v>
      </c>
      <c r="BA925" s="38">
        <f t="shared" si="513"/>
        <v>33.467606579389056</v>
      </c>
      <c r="BB925" s="36">
        <f t="shared" si="514"/>
        <v>0</v>
      </c>
      <c r="BC925" s="37">
        <f t="shared" si="515"/>
        <v>0</v>
      </c>
      <c r="BD925" s="36">
        <f t="shared" si="516"/>
        <v>0</v>
      </c>
      <c r="BE925" s="37">
        <f t="shared" si="517"/>
        <v>0</v>
      </c>
      <c r="BF925" s="37">
        <f t="shared" si="518"/>
        <v>0</v>
      </c>
      <c r="BG925" s="37">
        <f t="shared" si="519"/>
        <v>0</v>
      </c>
      <c r="BH925" s="38" t="e">
        <f t="shared" si="520"/>
        <v>#DIV/0!</v>
      </c>
      <c r="BI925" s="36">
        <f t="shared" si="521"/>
        <v>7</v>
      </c>
      <c r="BJ925" s="37">
        <f t="shared" si="522"/>
        <v>2.9790000000000001E-2</v>
      </c>
      <c r="BK925" s="36">
        <f t="shared" si="523"/>
        <v>3</v>
      </c>
      <c r="BL925" s="37">
        <f t="shared" si="524"/>
        <v>1.7909999999999999E-2</v>
      </c>
      <c r="BM925" s="37">
        <f t="shared" si="525"/>
        <v>-7.9399999999999991E-3</v>
      </c>
      <c r="BN925" s="37">
        <f t="shared" si="526"/>
        <v>9.9699999999999997E-3</v>
      </c>
      <c r="BO925" s="38">
        <f t="shared" si="527"/>
        <v>33.467606579389056</v>
      </c>
    </row>
    <row r="926" spans="1:67" x14ac:dyDescent="0.25">
      <c r="A926" s="34"/>
      <c r="B926" s="35"/>
      <c r="C926" s="34" t="s">
        <v>387</v>
      </c>
      <c r="D926" s="34"/>
      <c r="E926">
        <v>131</v>
      </c>
      <c r="F926">
        <v>40013</v>
      </c>
      <c r="G926">
        <v>89</v>
      </c>
      <c r="H926">
        <v>45207</v>
      </c>
      <c r="I926">
        <v>-18823</v>
      </c>
      <c r="J926">
        <v>26384</v>
      </c>
      <c r="L926">
        <v>25</v>
      </c>
      <c r="M926">
        <v>24259</v>
      </c>
      <c r="N926">
        <v>17</v>
      </c>
      <c r="O926">
        <v>17842</v>
      </c>
      <c r="P926">
        <v>-3955</v>
      </c>
      <c r="Q926">
        <v>13887</v>
      </c>
      <c r="S926">
        <v>1</v>
      </c>
      <c r="T926">
        <v>6369</v>
      </c>
      <c r="U926">
        <v>0</v>
      </c>
      <c r="V926">
        <v>0</v>
      </c>
      <c r="W926">
        <v>0</v>
      </c>
      <c r="X926">
        <v>0</v>
      </c>
      <c r="Z926">
        <v>157</v>
      </c>
      <c r="AA926">
        <v>70641</v>
      </c>
      <c r="AB926">
        <v>106</v>
      </c>
      <c r="AC926">
        <v>63049</v>
      </c>
      <c r="AD926">
        <v>-22778</v>
      </c>
      <c r="AE926">
        <v>40271</v>
      </c>
      <c r="AG926" s="39">
        <f t="shared" si="493"/>
        <v>131</v>
      </c>
      <c r="AH926" s="40">
        <f t="shared" si="494"/>
        <v>0.40012999999999999</v>
      </c>
      <c r="AI926" s="39">
        <f t="shared" si="495"/>
        <v>89</v>
      </c>
      <c r="AJ926" s="40">
        <f t="shared" si="496"/>
        <v>0.45207000000000003</v>
      </c>
      <c r="AK926" s="40">
        <f t="shared" si="497"/>
        <v>-0.18823000000000001</v>
      </c>
      <c r="AL926" s="40">
        <f t="shared" si="498"/>
        <v>0.26384000000000002</v>
      </c>
      <c r="AM926" s="40">
        <f t="shared" si="499"/>
        <v>65.938569964761456</v>
      </c>
      <c r="AN926" s="39">
        <f t="shared" si="500"/>
        <v>25</v>
      </c>
      <c r="AO926" s="40">
        <f t="shared" si="501"/>
        <v>0.24259</v>
      </c>
      <c r="AP926" s="39">
        <f t="shared" si="502"/>
        <v>17</v>
      </c>
      <c r="AQ926" s="40">
        <f t="shared" si="503"/>
        <v>0.17842</v>
      </c>
      <c r="AR926" s="40">
        <f t="shared" si="504"/>
        <v>-3.9550000000000002E-2</v>
      </c>
      <c r="AS926" s="40">
        <f t="shared" si="505"/>
        <v>0.13886999999999999</v>
      </c>
      <c r="AT926" s="40">
        <f t="shared" si="506"/>
        <v>57.244733913186849</v>
      </c>
      <c r="AU926" s="39">
        <f t="shared" si="507"/>
        <v>156</v>
      </c>
      <c r="AV926" s="40">
        <f t="shared" si="508"/>
        <v>0.64271999999999996</v>
      </c>
      <c r="AW926" s="39">
        <f t="shared" si="509"/>
        <v>106</v>
      </c>
      <c r="AX926" s="40">
        <f t="shared" si="510"/>
        <v>0.63048999999999999</v>
      </c>
      <c r="AY926" s="40">
        <f t="shared" si="511"/>
        <v>-0.22778000000000001</v>
      </c>
      <c r="AZ926" s="40">
        <f t="shared" si="512"/>
        <v>0.40271000000000001</v>
      </c>
      <c r="BA926" s="40">
        <f t="shared" si="513"/>
        <v>62.657144635299979</v>
      </c>
      <c r="BB926" s="39">
        <f t="shared" si="514"/>
        <v>1</v>
      </c>
      <c r="BC926" s="40">
        <f t="shared" si="515"/>
        <v>6.3689999999999997E-2</v>
      </c>
      <c r="BD926" s="39">
        <f t="shared" si="516"/>
        <v>0</v>
      </c>
      <c r="BE926" s="40">
        <f t="shared" si="517"/>
        <v>0</v>
      </c>
      <c r="BF926" s="40">
        <f t="shared" si="518"/>
        <v>0</v>
      </c>
      <c r="BG926" s="40">
        <f t="shared" si="519"/>
        <v>0</v>
      </c>
      <c r="BH926" s="40">
        <f t="shared" si="520"/>
        <v>0</v>
      </c>
      <c r="BI926" s="39">
        <f t="shared" si="521"/>
        <v>157</v>
      </c>
      <c r="BJ926" s="40">
        <f t="shared" si="522"/>
        <v>0.70640999999999998</v>
      </c>
      <c r="BK926" s="39">
        <f t="shared" si="523"/>
        <v>106</v>
      </c>
      <c r="BL926" s="40">
        <f t="shared" si="524"/>
        <v>0.63048999999999999</v>
      </c>
      <c r="BM926" s="40">
        <f t="shared" si="525"/>
        <v>-0.22778000000000001</v>
      </c>
      <c r="BN926" s="40">
        <f t="shared" si="526"/>
        <v>0.40271000000000001</v>
      </c>
      <c r="BO926" s="40">
        <f t="shared" si="527"/>
        <v>57.007969875851138</v>
      </c>
    </row>
    <row r="927" spans="1:67" x14ac:dyDescent="0.25">
      <c r="A927" s="14" t="s">
        <v>43</v>
      </c>
      <c r="B927" s="4" t="s">
        <v>52</v>
      </c>
      <c r="C927" s="14">
        <v>1434213</v>
      </c>
      <c r="D927" s="14" t="s">
        <v>15</v>
      </c>
      <c r="E927">
        <v>12</v>
      </c>
      <c r="F927">
        <v>4088</v>
      </c>
      <c r="G927">
        <v>4</v>
      </c>
      <c r="H927">
        <v>1833</v>
      </c>
      <c r="I927">
        <v>-395</v>
      </c>
      <c r="J927">
        <v>1438</v>
      </c>
      <c r="L927">
        <v>12</v>
      </c>
      <c r="M927">
        <v>20823</v>
      </c>
      <c r="N927">
        <v>8</v>
      </c>
      <c r="O927">
        <v>10251</v>
      </c>
      <c r="P927">
        <v>-586</v>
      </c>
      <c r="Q927">
        <v>9665</v>
      </c>
      <c r="Z927">
        <v>24</v>
      </c>
      <c r="AA927">
        <v>24911</v>
      </c>
      <c r="AB927">
        <v>12</v>
      </c>
      <c r="AC927">
        <v>12084</v>
      </c>
      <c r="AD927">
        <v>-981</v>
      </c>
      <c r="AE927">
        <v>11103</v>
      </c>
      <c r="AG927" s="36">
        <f t="shared" si="493"/>
        <v>12</v>
      </c>
      <c r="AH927" s="37">
        <f t="shared" si="494"/>
        <v>4.088E-2</v>
      </c>
      <c r="AI927" s="36">
        <f t="shared" si="495"/>
        <v>4</v>
      </c>
      <c r="AJ927" s="37">
        <f t="shared" si="496"/>
        <v>1.8329999999999999E-2</v>
      </c>
      <c r="AK927" s="37">
        <f t="shared" si="497"/>
        <v>-3.9500000000000004E-3</v>
      </c>
      <c r="AL927" s="37">
        <f t="shared" si="498"/>
        <v>1.438E-2</v>
      </c>
      <c r="AM927" s="38">
        <f t="shared" si="499"/>
        <v>35.176125244618397</v>
      </c>
      <c r="AN927" s="36">
        <f t="shared" si="500"/>
        <v>12</v>
      </c>
      <c r="AO927" s="37">
        <f t="shared" si="501"/>
        <v>0.20823</v>
      </c>
      <c r="AP927" s="36">
        <f t="shared" si="502"/>
        <v>8</v>
      </c>
      <c r="AQ927" s="37">
        <f t="shared" si="503"/>
        <v>0.10251</v>
      </c>
      <c r="AR927" s="37">
        <f t="shared" si="504"/>
        <v>-5.8599999999999998E-3</v>
      </c>
      <c r="AS927" s="37">
        <f t="shared" si="505"/>
        <v>9.665E-2</v>
      </c>
      <c r="AT927" s="38">
        <f t="shared" si="506"/>
        <v>46.415021850838016</v>
      </c>
      <c r="AU927" s="36">
        <f t="shared" si="507"/>
        <v>24</v>
      </c>
      <c r="AV927" s="37">
        <f t="shared" si="508"/>
        <v>0.24911</v>
      </c>
      <c r="AW927" s="36">
        <f t="shared" si="509"/>
        <v>12</v>
      </c>
      <c r="AX927" s="37">
        <f t="shared" si="510"/>
        <v>0.12084</v>
      </c>
      <c r="AY927" s="37">
        <f t="shared" si="511"/>
        <v>-9.8099999999999993E-3</v>
      </c>
      <c r="AZ927" s="37">
        <f t="shared" si="512"/>
        <v>0.11103</v>
      </c>
      <c r="BA927" s="38">
        <f t="shared" si="513"/>
        <v>44.570671590863476</v>
      </c>
      <c r="BB927" s="36">
        <f t="shared" si="514"/>
        <v>0</v>
      </c>
      <c r="BC927" s="37">
        <f t="shared" si="515"/>
        <v>0</v>
      </c>
      <c r="BD927" s="36">
        <f t="shared" si="516"/>
        <v>0</v>
      </c>
      <c r="BE927" s="37">
        <f t="shared" si="517"/>
        <v>0</v>
      </c>
      <c r="BF927" s="37">
        <f t="shared" si="518"/>
        <v>0</v>
      </c>
      <c r="BG927" s="37">
        <f t="shared" si="519"/>
        <v>0</v>
      </c>
      <c r="BH927" s="38" t="e">
        <f t="shared" si="520"/>
        <v>#DIV/0!</v>
      </c>
      <c r="BI927" s="36">
        <f t="shared" si="521"/>
        <v>24</v>
      </c>
      <c r="BJ927" s="37">
        <f t="shared" si="522"/>
        <v>0.24911</v>
      </c>
      <c r="BK927" s="36">
        <f t="shared" si="523"/>
        <v>12</v>
      </c>
      <c r="BL927" s="37">
        <f t="shared" si="524"/>
        <v>0.12084</v>
      </c>
      <c r="BM927" s="37">
        <f t="shared" si="525"/>
        <v>-9.8099999999999993E-3</v>
      </c>
      <c r="BN927" s="37">
        <f t="shared" si="526"/>
        <v>0.11103</v>
      </c>
      <c r="BO927" s="38">
        <f t="shared" si="527"/>
        <v>44.570671590863476</v>
      </c>
    </row>
    <row r="928" spans="1:67" x14ac:dyDescent="0.25">
      <c r="A928" s="14" t="s">
        <v>43</v>
      </c>
      <c r="B928" s="4" t="s">
        <v>52</v>
      </c>
      <c r="C928" s="14">
        <v>1434213</v>
      </c>
      <c r="D928" s="14" t="s">
        <v>16</v>
      </c>
      <c r="E928">
        <v>51</v>
      </c>
      <c r="F928">
        <v>13628</v>
      </c>
      <c r="G928">
        <v>39</v>
      </c>
      <c r="H928">
        <v>18716</v>
      </c>
      <c r="I928">
        <v>-7832</v>
      </c>
      <c r="J928">
        <v>10884</v>
      </c>
      <c r="L928">
        <v>6</v>
      </c>
      <c r="M928">
        <v>5556</v>
      </c>
      <c r="N928">
        <v>2</v>
      </c>
      <c r="O928">
        <v>2500</v>
      </c>
      <c r="P928">
        <v>-1330</v>
      </c>
      <c r="Q928">
        <v>1170</v>
      </c>
      <c r="Z928">
        <v>57</v>
      </c>
      <c r="AA928">
        <v>19184</v>
      </c>
      <c r="AB928">
        <v>41</v>
      </c>
      <c r="AC928">
        <v>21216</v>
      </c>
      <c r="AD928">
        <v>-9162</v>
      </c>
      <c r="AE928">
        <v>12054</v>
      </c>
      <c r="AG928" s="36">
        <f t="shared" si="493"/>
        <v>51</v>
      </c>
      <c r="AH928" s="37">
        <f t="shared" si="494"/>
        <v>0.13628000000000001</v>
      </c>
      <c r="AI928" s="36">
        <f t="shared" si="495"/>
        <v>39</v>
      </c>
      <c r="AJ928" s="37">
        <f t="shared" si="496"/>
        <v>0.18715999999999999</v>
      </c>
      <c r="AK928" s="37">
        <f t="shared" si="497"/>
        <v>-7.8320000000000001E-2</v>
      </c>
      <c r="AL928" s="37">
        <f t="shared" si="498"/>
        <v>0.10884000000000001</v>
      </c>
      <c r="AM928" s="38">
        <f t="shared" si="499"/>
        <v>79.864983856765477</v>
      </c>
      <c r="AN928" s="36">
        <f t="shared" si="500"/>
        <v>6</v>
      </c>
      <c r="AO928" s="37">
        <f t="shared" si="501"/>
        <v>5.5559999999999998E-2</v>
      </c>
      <c r="AP928" s="36">
        <f t="shared" si="502"/>
        <v>2</v>
      </c>
      <c r="AQ928" s="37">
        <f t="shared" si="503"/>
        <v>2.5000000000000001E-2</v>
      </c>
      <c r="AR928" s="37">
        <f t="shared" si="504"/>
        <v>-1.3299999999999999E-2</v>
      </c>
      <c r="AS928" s="37">
        <f t="shared" si="505"/>
        <v>1.17E-2</v>
      </c>
      <c r="AT928" s="38">
        <f t="shared" si="506"/>
        <v>21.058315334773219</v>
      </c>
      <c r="AU928" s="36">
        <f t="shared" si="507"/>
        <v>57</v>
      </c>
      <c r="AV928" s="37">
        <f t="shared" si="508"/>
        <v>0.19184000000000001</v>
      </c>
      <c r="AW928" s="36">
        <f t="shared" si="509"/>
        <v>41</v>
      </c>
      <c r="AX928" s="37">
        <f t="shared" si="510"/>
        <v>0.21215999999999999</v>
      </c>
      <c r="AY928" s="37">
        <f t="shared" si="511"/>
        <v>-9.1620000000000007E-2</v>
      </c>
      <c r="AZ928" s="37">
        <f t="shared" si="512"/>
        <v>0.12054000000000001</v>
      </c>
      <c r="BA928" s="38">
        <f t="shared" si="513"/>
        <v>62.833611342785659</v>
      </c>
      <c r="BB928" s="36">
        <f t="shared" si="514"/>
        <v>0</v>
      </c>
      <c r="BC928" s="37">
        <f t="shared" si="515"/>
        <v>0</v>
      </c>
      <c r="BD928" s="36">
        <f t="shared" si="516"/>
        <v>0</v>
      </c>
      <c r="BE928" s="37">
        <f t="shared" si="517"/>
        <v>0</v>
      </c>
      <c r="BF928" s="37">
        <f t="shared" si="518"/>
        <v>0</v>
      </c>
      <c r="BG928" s="37">
        <f t="shared" si="519"/>
        <v>0</v>
      </c>
      <c r="BH928" s="38" t="e">
        <f t="shared" si="520"/>
        <v>#DIV/0!</v>
      </c>
      <c r="BI928" s="36">
        <f t="shared" si="521"/>
        <v>57</v>
      </c>
      <c r="BJ928" s="37">
        <f t="shared" si="522"/>
        <v>0.19184000000000001</v>
      </c>
      <c r="BK928" s="36">
        <f t="shared" si="523"/>
        <v>41</v>
      </c>
      <c r="BL928" s="37">
        <f t="shared" si="524"/>
        <v>0.21215999999999999</v>
      </c>
      <c r="BM928" s="37">
        <f t="shared" si="525"/>
        <v>-9.1619999999999993E-2</v>
      </c>
      <c r="BN928" s="37">
        <f t="shared" si="526"/>
        <v>0.12053999999999999</v>
      </c>
      <c r="BO928" s="38">
        <f t="shared" si="527"/>
        <v>62.833611342785645</v>
      </c>
    </row>
    <row r="929" spans="1:67" x14ac:dyDescent="0.25">
      <c r="A929" s="14" t="s">
        <v>43</v>
      </c>
      <c r="B929" s="4" t="s">
        <v>52</v>
      </c>
      <c r="C929" s="14">
        <v>1434213</v>
      </c>
      <c r="D929" s="14" t="s">
        <v>17</v>
      </c>
      <c r="E929">
        <v>1</v>
      </c>
      <c r="F929">
        <v>269</v>
      </c>
      <c r="G929">
        <v>1</v>
      </c>
      <c r="H929">
        <v>532</v>
      </c>
      <c r="I929">
        <v>-263</v>
      </c>
      <c r="J929">
        <v>269</v>
      </c>
      <c r="L929">
        <v>3</v>
      </c>
      <c r="M929">
        <v>2473</v>
      </c>
      <c r="N929">
        <v>2</v>
      </c>
      <c r="O929">
        <v>3420</v>
      </c>
      <c r="P929">
        <v>-1502</v>
      </c>
      <c r="Q929">
        <v>1918</v>
      </c>
      <c r="Z929">
        <v>4</v>
      </c>
      <c r="AA929">
        <v>2742</v>
      </c>
      <c r="AB929">
        <v>3</v>
      </c>
      <c r="AC929">
        <v>3952</v>
      </c>
      <c r="AD929">
        <v>-1765</v>
      </c>
      <c r="AE929">
        <v>2187</v>
      </c>
      <c r="AG929" s="36">
        <f t="shared" si="493"/>
        <v>1</v>
      </c>
      <c r="AH929" s="37">
        <f t="shared" si="494"/>
        <v>2.6900000000000001E-3</v>
      </c>
      <c r="AI929" s="36">
        <f t="shared" si="495"/>
        <v>1</v>
      </c>
      <c r="AJ929" s="37">
        <f t="shared" si="496"/>
        <v>5.3200000000000001E-3</v>
      </c>
      <c r="AK929" s="37">
        <f t="shared" si="497"/>
        <v>-2.63E-3</v>
      </c>
      <c r="AL929" s="37">
        <f t="shared" si="498"/>
        <v>2.6900000000000001E-3</v>
      </c>
      <c r="AM929" s="38">
        <f t="shared" si="499"/>
        <v>100</v>
      </c>
      <c r="AN929" s="36">
        <f t="shared" si="500"/>
        <v>3</v>
      </c>
      <c r="AO929" s="37">
        <f t="shared" si="501"/>
        <v>2.4729999999999999E-2</v>
      </c>
      <c r="AP929" s="36">
        <f t="shared" si="502"/>
        <v>2</v>
      </c>
      <c r="AQ929" s="37">
        <f t="shared" si="503"/>
        <v>3.4200000000000001E-2</v>
      </c>
      <c r="AR929" s="37">
        <f t="shared" si="504"/>
        <v>-1.502E-2</v>
      </c>
      <c r="AS929" s="37">
        <f t="shared" si="505"/>
        <v>1.9179999999999999E-2</v>
      </c>
      <c r="AT929" s="38">
        <f t="shared" si="506"/>
        <v>77.557622321067527</v>
      </c>
      <c r="AU929" s="36">
        <f t="shared" si="507"/>
        <v>4</v>
      </c>
      <c r="AV929" s="37">
        <f t="shared" si="508"/>
        <v>2.742E-2</v>
      </c>
      <c r="AW929" s="36">
        <f t="shared" si="509"/>
        <v>3</v>
      </c>
      <c r="AX929" s="37">
        <f t="shared" si="510"/>
        <v>3.952E-2</v>
      </c>
      <c r="AY929" s="37">
        <f t="shared" si="511"/>
        <v>-1.7649999999999999E-2</v>
      </c>
      <c r="AZ929" s="37">
        <f t="shared" si="512"/>
        <v>2.1870000000000001E-2</v>
      </c>
      <c r="BA929" s="38">
        <f t="shared" si="513"/>
        <v>79.759299781181625</v>
      </c>
      <c r="BB929" s="36">
        <f t="shared" si="514"/>
        <v>0</v>
      </c>
      <c r="BC929" s="37">
        <f t="shared" si="515"/>
        <v>0</v>
      </c>
      <c r="BD929" s="36">
        <f t="shared" si="516"/>
        <v>0</v>
      </c>
      <c r="BE929" s="37">
        <f t="shared" si="517"/>
        <v>0</v>
      </c>
      <c r="BF929" s="37">
        <f t="shared" si="518"/>
        <v>0</v>
      </c>
      <c r="BG929" s="37">
        <f t="shared" si="519"/>
        <v>0</v>
      </c>
      <c r="BH929" s="38" t="e">
        <f t="shared" si="520"/>
        <v>#DIV/0!</v>
      </c>
      <c r="BI929" s="36">
        <f t="shared" si="521"/>
        <v>4</v>
      </c>
      <c r="BJ929" s="37">
        <f t="shared" si="522"/>
        <v>2.742E-2</v>
      </c>
      <c r="BK929" s="36">
        <f t="shared" si="523"/>
        <v>3</v>
      </c>
      <c r="BL929" s="37">
        <f t="shared" si="524"/>
        <v>3.952E-2</v>
      </c>
      <c r="BM929" s="37">
        <f t="shared" si="525"/>
        <v>-1.7649999999999999E-2</v>
      </c>
      <c r="BN929" s="37">
        <f t="shared" si="526"/>
        <v>2.1870000000000001E-2</v>
      </c>
      <c r="BO929" s="38">
        <f t="shared" si="527"/>
        <v>79.759299781181625</v>
      </c>
    </row>
    <row r="930" spans="1:67" x14ac:dyDescent="0.25">
      <c r="A930" s="34"/>
      <c r="B930" s="35"/>
      <c r="C930" s="34" t="s">
        <v>388</v>
      </c>
      <c r="D930" s="34"/>
      <c r="E930">
        <v>64</v>
      </c>
      <c r="F930">
        <v>17985</v>
      </c>
      <c r="G930">
        <v>44</v>
      </c>
      <c r="H930">
        <v>21081</v>
      </c>
      <c r="I930">
        <v>-8490</v>
      </c>
      <c r="J930">
        <v>12591</v>
      </c>
      <c r="L930">
        <v>21</v>
      </c>
      <c r="M930">
        <v>28852</v>
      </c>
      <c r="N930">
        <v>12</v>
      </c>
      <c r="O930">
        <v>16171</v>
      </c>
      <c r="P930">
        <v>-3418</v>
      </c>
      <c r="Q930">
        <v>12753</v>
      </c>
      <c r="Z930">
        <v>85</v>
      </c>
      <c r="AA930">
        <v>46837</v>
      </c>
      <c r="AB930">
        <v>56</v>
      </c>
      <c r="AC930">
        <v>37252</v>
      </c>
      <c r="AD930">
        <v>-11908</v>
      </c>
      <c r="AE930">
        <v>25344</v>
      </c>
      <c r="AG930" s="39">
        <f t="shared" si="493"/>
        <v>64</v>
      </c>
      <c r="AH930" s="40">
        <f t="shared" si="494"/>
        <v>0.17985000000000001</v>
      </c>
      <c r="AI930" s="39">
        <f t="shared" si="495"/>
        <v>44</v>
      </c>
      <c r="AJ930" s="40">
        <f t="shared" si="496"/>
        <v>0.21081</v>
      </c>
      <c r="AK930" s="40">
        <f t="shared" si="497"/>
        <v>-8.4900000000000003E-2</v>
      </c>
      <c r="AL930" s="40">
        <f t="shared" si="498"/>
        <v>0.12590999999999999</v>
      </c>
      <c r="AM930" s="40">
        <f t="shared" si="499"/>
        <v>70.008340283569638</v>
      </c>
      <c r="AN930" s="39">
        <f t="shared" si="500"/>
        <v>21</v>
      </c>
      <c r="AO930" s="40">
        <f t="shared" si="501"/>
        <v>0.28852</v>
      </c>
      <c r="AP930" s="39">
        <f t="shared" si="502"/>
        <v>12</v>
      </c>
      <c r="AQ930" s="40">
        <f t="shared" si="503"/>
        <v>0.16170999999999999</v>
      </c>
      <c r="AR930" s="40">
        <f t="shared" si="504"/>
        <v>-3.4180000000000002E-2</v>
      </c>
      <c r="AS930" s="40">
        <f t="shared" si="505"/>
        <v>0.12753</v>
      </c>
      <c r="AT930" s="40">
        <f t="shared" si="506"/>
        <v>44.2014418411202</v>
      </c>
      <c r="AU930" s="39">
        <f t="shared" si="507"/>
        <v>85</v>
      </c>
      <c r="AV930" s="40">
        <f t="shared" si="508"/>
        <v>0.46837000000000001</v>
      </c>
      <c r="AW930" s="39">
        <f t="shared" si="509"/>
        <v>56</v>
      </c>
      <c r="AX930" s="40">
        <f t="shared" si="510"/>
        <v>0.37251999999999996</v>
      </c>
      <c r="AY930" s="40">
        <f t="shared" si="511"/>
        <v>-0.11908000000000001</v>
      </c>
      <c r="AZ930" s="40">
        <f t="shared" si="512"/>
        <v>0.25344</v>
      </c>
      <c r="BA930" s="40">
        <f t="shared" si="513"/>
        <v>54.111066037534428</v>
      </c>
      <c r="BB930" s="39">
        <f t="shared" si="514"/>
        <v>0</v>
      </c>
      <c r="BC930" s="40">
        <f t="shared" si="515"/>
        <v>0</v>
      </c>
      <c r="BD930" s="39">
        <f t="shared" si="516"/>
        <v>0</v>
      </c>
      <c r="BE930" s="40">
        <f t="shared" si="517"/>
        <v>0</v>
      </c>
      <c r="BF930" s="40">
        <f t="shared" si="518"/>
        <v>0</v>
      </c>
      <c r="BG930" s="40">
        <f t="shared" si="519"/>
        <v>0</v>
      </c>
      <c r="BH930" s="40" t="e">
        <f t="shared" si="520"/>
        <v>#DIV/0!</v>
      </c>
      <c r="BI930" s="39">
        <f t="shared" si="521"/>
        <v>85</v>
      </c>
      <c r="BJ930" s="40">
        <f t="shared" si="522"/>
        <v>0.46837000000000001</v>
      </c>
      <c r="BK930" s="39">
        <f t="shared" si="523"/>
        <v>56</v>
      </c>
      <c r="BL930" s="40">
        <f t="shared" si="524"/>
        <v>0.37252000000000002</v>
      </c>
      <c r="BM930" s="40">
        <f t="shared" si="525"/>
        <v>-0.11908000000000001</v>
      </c>
      <c r="BN930" s="40">
        <f t="shared" si="526"/>
        <v>0.25344</v>
      </c>
      <c r="BO930" s="40">
        <f t="shared" si="527"/>
        <v>54.111066037534428</v>
      </c>
    </row>
    <row r="931" spans="1:67" x14ac:dyDescent="0.25">
      <c r="A931" s="14" t="s">
        <v>43</v>
      </c>
      <c r="B931" s="4" t="s">
        <v>52</v>
      </c>
      <c r="C931" s="14">
        <v>1434214</v>
      </c>
      <c r="D931" s="14" t="s">
        <v>15</v>
      </c>
      <c r="E931">
        <v>29</v>
      </c>
      <c r="F931">
        <v>11128</v>
      </c>
      <c r="G931">
        <v>0</v>
      </c>
      <c r="H931">
        <v>0</v>
      </c>
      <c r="I931">
        <v>0</v>
      </c>
      <c r="J931">
        <v>0</v>
      </c>
      <c r="L931">
        <v>45</v>
      </c>
      <c r="M931">
        <v>56523</v>
      </c>
      <c r="N931">
        <v>10</v>
      </c>
      <c r="O931">
        <v>9323</v>
      </c>
      <c r="P931">
        <v>-176</v>
      </c>
      <c r="Q931">
        <v>9147</v>
      </c>
      <c r="S931">
        <v>4</v>
      </c>
      <c r="T931">
        <v>51680</v>
      </c>
      <c r="U931">
        <v>2</v>
      </c>
      <c r="V931">
        <v>5000</v>
      </c>
      <c r="W931">
        <v>0</v>
      </c>
      <c r="X931">
        <v>5000</v>
      </c>
      <c r="Z931">
        <v>78</v>
      </c>
      <c r="AA931">
        <v>119331</v>
      </c>
      <c r="AB931">
        <v>12</v>
      </c>
      <c r="AC931">
        <v>14323</v>
      </c>
      <c r="AD931">
        <v>-176</v>
      </c>
      <c r="AE931">
        <v>14147</v>
      </c>
      <c r="AG931" s="36">
        <f t="shared" si="493"/>
        <v>29</v>
      </c>
      <c r="AH931" s="37">
        <f t="shared" si="494"/>
        <v>0.11128</v>
      </c>
      <c r="AI931" s="36">
        <f t="shared" si="495"/>
        <v>0</v>
      </c>
      <c r="AJ931" s="37">
        <f t="shared" si="496"/>
        <v>0</v>
      </c>
      <c r="AK931" s="37">
        <f t="shared" si="497"/>
        <v>0</v>
      </c>
      <c r="AL931" s="37">
        <f t="shared" si="498"/>
        <v>0</v>
      </c>
      <c r="AM931" s="38">
        <f t="shared" si="499"/>
        <v>0</v>
      </c>
      <c r="AN931" s="36">
        <f t="shared" si="500"/>
        <v>45</v>
      </c>
      <c r="AO931" s="37">
        <f t="shared" si="501"/>
        <v>0.56523000000000001</v>
      </c>
      <c r="AP931" s="36">
        <f t="shared" si="502"/>
        <v>10</v>
      </c>
      <c r="AQ931" s="37">
        <f t="shared" si="503"/>
        <v>9.3229999999999993E-2</v>
      </c>
      <c r="AR931" s="37">
        <f t="shared" si="504"/>
        <v>-1.7600000000000001E-3</v>
      </c>
      <c r="AS931" s="37">
        <f t="shared" si="505"/>
        <v>9.1469999999999996E-2</v>
      </c>
      <c r="AT931" s="38">
        <f t="shared" si="506"/>
        <v>16.18279284539037</v>
      </c>
      <c r="AU931" s="36">
        <f t="shared" si="507"/>
        <v>74</v>
      </c>
      <c r="AV931" s="37">
        <f t="shared" si="508"/>
        <v>0.67651000000000006</v>
      </c>
      <c r="AW931" s="36">
        <f t="shared" si="509"/>
        <v>10</v>
      </c>
      <c r="AX931" s="37">
        <f t="shared" si="510"/>
        <v>9.3229999999999993E-2</v>
      </c>
      <c r="AY931" s="37">
        <f t="shared" si="511"/>
        <v>-1.7600000000000001E-3</v>
      </c>
      <c r="AZ931" s="37">
        <f t="shared" si="512"/>
        <v>9.1469999999999996E-2</v>
      </c>
      <c r="BA931" s="38">
        <f t="shared" si="513"/>
        <v>13.520864436593694</v>
      </c>
      <c r="BB931" s="36">
        <f t="shared" si="514"/>
        <v>4</v>
      </c>
      <c r="BC931" s="37">
        <f t="shared" si="515"/>
        <v>0.51680000000000004</v>
      </c>
      <c r="BD931" s="36">
        <f t="shared" si="516"/>
        <v>2</v>
      </c>
      <c r="BE931" s="37">
        <f t="shared" si="517"/>
        <v>0.05</v>
      </c>
      <c r="BF931" s="37">
        <f t="shared" si="518"/>
        <v>0</v>
      </c>
      <c r="BG931" s="37">
        <f t="shared" si="519"/>
        <v>0.05</v>
      </c>
      <c r="BH931" s="38">
        <f t="shared" si="520"/>
        <v>9.674922600619194</v>
      </c>
      <c r="BI931" s="36">
        <f t="shared" si="521"/>
        <v>78</v>
      </c>
      <c r="BJ931" s="37">
        <f t="shared" si="522"/>
        <v>1.1933100000000001</v>
      </c>
      <c r="BK931" s="36">
        <f t="shared" si="523"/>
        <v>12</v>
      </c>
      <c r="BL931" s="37">
        <f t="shared" si="524"/>
        <v>0.14323</v>
      </c>
      <c r="BM931" s="37">
        <f t="shared" si="525"/>
        <v>-1.7600000000000001E-3</v>
      </c>
      <c r="BN931" s="37">
        <f t="shared" si="526"/>
        <v>0.14147000000000001</v>
      </c>
      <c r="BO931" s="38">
        <f t="shared" si="527"/>
        <v>11.855259739715581</v>
      </c>
    </row>
    <row r="932" spans="1:67" x14ac:dyDescent="0.25">
      <c r="A932" s="14" t="s">
        <v>43</v>
      </c>
      <c r="B932" s="4" t="s">
        <v>52</v>
      </c>
      <c r="C932" s="14">
        <v>1434214</v>
      </c>
      <c r="D932" s="14" t="s">
        <v>16</v>
      </c>
      <c r="E932">
        <v>191</v>
      </c>
      <c r="F932">
        <v>56708</v>
      </c>
      <c r="G932">
        <v>125</v>
      </c>
      <c r="H932">
        <v>69302</v>
      </c>
      <c r="I932">
        <v>-31889</v>
      </c>
      <c r="J932">
        <v>37413</v>
      </c>
      <c r="L932">
        <v>64</v>
      </c>
      <c r="M932">
        <v>68334</v>
      </c>
      <c r="N932">
        <v>42</v>
      </c>
      <c r="O932">
        <v>45655</v>
      </c>
      <c r="P932">
        <v>-12542</v>
      </c>
      <c r="Q932">
        <v>33113</v>
      </c>
      <c r="S932">
        <v>3</v>
      </c>
      <c r="T932">
        <v>21452</v>
      </c>
      <c r="U932">
        <v>1</v>
      </c>
      <c r="V932">
        <v>30000</v>
      </c>
      <c r="W932">
        <v>-20912</v>
      </c>
      <c r="X932">
        <v>9088</v>
      </c>
      <c r="Z932">
        <v>258</v>
      </c>
      <c r="AA932">
        <v>146494</v>
      </c>
      <c r="AB932">
        <v>168</v>
      </c>
      <c r="AC932">
        <v>144957</v>
      </c>
      <c r="AD932">
        <v>-65343</v>
      </c>
      <c r="AE932">
        <v>79614</v>
      </c>
      <c r="AG932" s="36">
        <f t="shared" si="493"/>
        <v>191</v>
      </c>
      <c r="AH932" s="37">
        <f t="shared" si="494"/>
        <v>0.56708000000000003</v>
      </c>
      <c r="AI932" s="36">
        <f t="shared" si="495"/>
        <v>125</v>
      </c>
      <c r="AJ932" s="37">
        <f t="shared" si="496"/>
        <v>0.69301999999999997</v>
      </c>
      <c r="AK932" s="37">
        <f t="shared" si="497"/>
        <v>-0.31889000000000001</v>
      </c>
      <c r="AL932" s="37">
        <f t="shared" si="498"/>
        <v>0.37413000000000002</v>
      </c>
      <c r="AM932" s="38">
        <f t="shared" si="499"/>
        <v>65.974818367778795</v>
      </c>
      <c r="AN932" s="36">
        <f t="shared" si="500"/>
        <v>64</v>
      </c>
      <c r="AO932" s="37">
        <f t="shared" si="501"/>
        <v>0.68333999999999995</v>
      </c>
      <c r="AP932" s="36">
        <f t="shared" si="502"/>
        <v>42</v>
      </c>
      <c r="AQ932" s="37">
        <f t="shared" si="503"/>
        <v>0.45655000000000001</v>
      </c>
      <c r="AR932" s="37">
        <f t="shared" si="504"/>
        <v>-0.12542</v>
      </c>
      <c r="AS932" s="37">
        <f t="shared" si="505"/>
        <v>0.33112999999999998</v>
      </c>
      <c r="AT932" s="38">
        <f t="shared" si="506"/>
        <v>48.457576023648549</v>
      </c>
      <c r="AU932" s="36">
        <f t="shared" si="507"/>
        <v>255</v>
      </c>
      <c r="AV932" s="37">
        <f t="shared" si="508"/>
        <v>1.2504200000000001</v>
      </c>
      <c r="AW932" s="36">
        <f t="shared" si="509"/>
        <v>167</v>
      </c>
      <c r="AX932" s="37">
        <f t="shared" si="510"/>
        <v>1.14957</v>
      </c>
      <c r="AY932" s="37">
        <f t="shared" si="511"/>
        <v>-0.44430999999999998</v>
      </c>
      <c r="AZ932" s="37">
        <f t="shared" si="512"/>
        <v>0.70526</v>
      </c>
      <c r="BA932" s="38">
        <f t="shared" si="513"/>
        <v>56.401848978743139</v>
      </c>
      <c r="BB932" s="36">
        <f t="shared" si="514"/>
        <v>3</v>
      </c>
      <c r="BC932" s="37">
        <f t="shared" si="515"/>
        <v>0.21451999999999999</v>
      </c>
      <c r="BD932" s="36">
        <f t="shared" si="516"/>
        <v>1</v>
      </c>
      <c r="BE932" s="37">
        <f t="shared" si="517"/>
        <v>0.3</v>
      </c>
      <c r="BF932" s="37">
        <f t="shared" si="518"/>
        <v>-0.20912</v>
      </c>
      <c r="BG932" s="37">
        <f t="shared" si="519"/>
        <v>9.0880000000000002E-2</v>
      </c>
      <c r="BH932" s="38">
        <f t="shared" si="520"/>
        <v>42.364348312511659</v>
      </c>
      <c r="BI932" s="36">
        <f t="shared" si="521"/>
        <v>258</v>
      </c>
      <c r="BJ932" s="37">
        <f t="shared" si="522"/>
        <v>1.4649399999999999</v>
      </c>
      <c r="BK932" s="36">
        <f t="shared" si="523"/>
        <v>168</v>
      </c>
      <c r="BL932" s="37">
        <f t="shared" si="524"/>
        <v>1.44957</v>
      </c>
      <c r="BM932" s="37">
        <f t="shared" si="525"/>
        <v>-0.65342999999999996</v>
      </c>
      <c r="BN932" s="37">
        <f t="shared" si="526"/>
        <v>0.79613999999999996</v>
      </c>
      <c r="BO932" s="38">
        <f t="shared" si="527"/>
        <v>54.346253088863705</v>
      </c>
    </row>
    <row r="933" spans="1:67" x14ac:dyDescent="0.25">
      <c r="A933" s="14" t="s">
        <v>43</v>
      </c>
      <c r="B933" s="4" t="s">
        <v>52</v>
      </c>
      <c r="C933" s="14">
        <v>1434214</v>
      </c>
      <c r="D933" s="14" t="s">
        <v>17</v>
      </c>
      <c r="E933">
        <v>56</v>
      </c>
      <c r="F933">
        <v>16903</v>
      </c>
      <c r="G933">
        <v>40</v>
      </c>
      <c r="H933">
        <v>53712</v>
      </c>
      <c r="I933">
        <v>-41902</v>
      </c>
      <c r="J933">
        <v>11810</v>
      </c>
      <c r="L933">
        <v>31</v>
      </c>
      <c r="M933">
        <v>26931</v>
      </c>
      <c r="N933">
        <v>25</v>
      </c>
      <c r="O933">
        <v>39548</v>
      </c>
      <c r="P933">
        <v>-18225</v>
      </c>
      <c r="Q933">
        <v>21323</v>
      </c>
      <c r="S933">
        <v>3</v>
      </c>
      <c r="T933">
        <v>25702</v>
      </c>
      <c r="U933">
        <v>2</v>
      </c>
      <c r="V933">
        <v>15190</v>
      </c>
      <c r="W933">
        <v>-2149</v>
      </c>
      <c r="X933">
        <v>13041</v>
      </c>
      <c r="Z933">
        <v>90</v>
      </c>
      <c r="AA933">
        <v>69536</v>
      </c>
      <c r="AB933">
        <v>67</v>
      </c>
      <c r="AC933">
        <v>108450</v>
      </c>
      <c r="AD933">
        <v>-62276</v>
      </c>
      <c r="AE933">
        <v>46174</v>
      </c>
      <c r="AG933" s="36">
        <f t="shared" si="493"/>
        <v>56</v>
      </c>
      <c r="AH933" s="37">
        <f t="shared" si="494"/>
        <v>0.16903000000000001</v>
      </c>
      <c r="AI933" s="36">
        <f t="shared" si="495"/>
        <v>40</v>
      </c>
      <c r="AJ933" s="37">
        <f t="shared" si="496"/>
        <v>0.53712000000000004</v>
      </c>
      <c r="AK933" s="37">
        <f t="shared" si="497"/>
        <v>-0.41902</v>
      </c>
      <c r="AL933" s="37">
        <f t="shared" si="498"/>
        <v>0.1181</v>
      </c>
      <c r="AM933" s="38">
        <f t="shared" si="499"/>
        <v>69.869253978583686</v>
      </c>
      <c r="AN933" s="36">
        <f t="shared" si="500"/>
        <v>31</v>
      </c>
      <c r="AO933" s="37">
        <f t="shared" si="501"/>
        <v>0.26930999999999999</v>
      </c>
      <c r="AP933" s="36">
        <f t="shared" si="502"/>
        <v>25</v>
      </c>
      <c r="AQ933" s="37">
        <f t="shared" si="503"/>
        <v>0.39548</v>
      </c>
      <c r="AR933" s="37">
        <f t="shared" si="504"/>
        <v>-0.18225</v>
      </c>
      <c r="AS933" s="37">
        <f t="shared" si="505"/>
        <v>0.21323</v>
      </c>
      <c r="AT933" s="38">
        <f t="shared" si="506"/>
        <v>79.176413798225099</v>
      </c>
      <c r="AU933" s="36">
        <f t="shared" si="507"/>
        <v>87</v>
      </c>
      <c r="AV933" s="37">
        <f t="shared" si="508"/>
        <v>0.43834000000000001</v>
      </c>
      <c r="AW933" s="36">
        <f t="shared" si="509"/>
        <v>65</v>
      </c>
      <c r="AX933" s="37">
        <f t="shared" si="510"/>
        <v>0.9326000000000001</v>
      </c>
      <c r="AY933" s="37">
        <f t="shared" si="511"/>
        <v>-0.60126999999999997</v>
      </c>
      <c r="AZ933" s="37">
        <f t="shared" si="512"/>
        <v>0.33133000000000001</v>
      </c>
      <c r="BA933" s="38">
        <f t="shared" si="513"/>
        <v>75.58744353698043</v>
      </c>
      <c r="BB933" s="36">
        <f t="shared" si="514"/>
        <v>3</v>
      </c>
      <c r="BC933" s="37">
        <f t="shared" si="515"/>
        <v>0.25702000000000003</v>
      </c>
      <c r="BD933" s="36">
        <f t="shared" si="516"/>
        <v>2</v>
      </c>
      <c r="BE933" s="37">
        <f t="shared" si="517"/>
        <v>0.15190000000000001</v>
      </c>
      <c r="BF933" s="37">
        <f t="shared" si="518"/>
        <v>-2.1489999999999999E-2</v>
      </c>
      <c r="BG933" s="37">
        <f t="shared" si="519"/>
        <v>0.13041</v>
      </c>
      <c r="BH933" s="38">
        <f t="shared" si="520"/>
        <v>50.739242082328218</v>
      </c>
      <c r="BI933" s="36">
        <f t="shared" si="521"/>
        <v>90</v>
      </c>
      <c r="BJ933" s="37">
        <f t="shared" si="522"/>
        <v>0.69535999999999998</v>
      </c>
      <c r="BK933" s="36">
        <f t="shared" si="523"/>
        <v>67</v>
      </c>
      <c r="BL933" s="37">
        <f t="shared" si="524"/>
        <v>1.0845</v>
      </c>
      <c r="BM933" s="37">
        <f t="shared" si="525"/>
        <v>-0.62275999999999998</v>
      </c>
      <c r="BN933" s="37">
        <f t="shared" si="526"/>
        <v>0.46173999999999998</v>
      </c>
      <c r="BO933" s="38">
        <f t="shared" si="527"/>
        <v>66.403014265991715</v>
      </c>
    </row>
    <row r="934" spans="1:67" x14ac:dyDescent="0.25">
      <c r="A934" s="14" t="s">
        <v>43</v>
      </c>
      <c r="B934" s="4" t="s">
        <v>52</v>
      </c>
      <c r="C934" s="14">
        <v>1434214</v>
      </c>
      <c r="D934" s="14" t="s">
        <v>18</v>
      </c>
      <c r="L934">
        <v>1</v>
      </c>
      <c r="M934">
        <v>3742</v>
      </c>
      <c r="N934">
        <v>0</v>
      </c>
      <c r="O934">
        <v>0</v>
      </c>
      <c r="P934">
        <v>0</v>
      </c>
      <c r="Q934">
        <v>0</v>
      </c>
      <c r="S934">
        <v>1</v>
      </c>
      <c r="T934">
        <v>12012</v>
      </c>
      <c r="U934">
        <v>1</v>
      </c>
      <c r="V934">
        <v>28015</v>
      </c>
      <c r="W934">
        <v>-16003</v>
      </c>
      <c r="X934">
        <v>12012</v>
      </c>
      <c r="Z934">
        <v>2</v>
      </c>
      <c r="AA934">
        <v>15754</v>
      </c>
      <c r="AB934">
        <v>1</v>
      </c>
      <c r="AC934">
        <v>28015</v>
      </c>
      <c r="AD934">
        <v>-16003</v>
      </c>
      <c r="AE934">
        <v>12012</v>
      </c>
      <c r="AG934" s="36">
        <f t="shared" si="493"/>
        <v>0</v>
      </c>
      <c r="AH934" s="37">
        <f t="shared" si="494"/>
        <v>0</v>
      </c>
      <c r="AI934" s="36">
        <f t="shared" si="495"/>
        <v>0</v>
      </c>
      <c r="AJ934" s="37">
        <f t="shared" si="496"/>
        <v>0</v>
      </c>
      <c r="AK934" s="37">
        <f t="shared" si="497"/>
        <v>0</v>
      </c>
      <c r="AL934" s="37">
        <f t="shared" si="498"/>
        <v>0</v>
      </c>
      <c r="AM934" s="38" t="e">
        <f t="shared" si="499"/>
        <v>#DIV/0!</v>
      </c>
      <c r="AN934" s="36">
        <f t="shared" si="500"/>
        <v>1</v>
      </c>
      <c r="AO934" s="37">
        <f t="shared" si="501"/>
        <v>3.7420000000000002E-2</v>
      </c>
      <c r="AP934" s="36">
        <f t="shared" si="502"/>
        <v>0</v>
      </c>
      <c r="AQ934" s="37">
        <f t="shared" si="503"/>
        <v>0</v>
      </c>
      <c r="AR934" s="37">
        <f t="shared" si="504"/>
        <v>0</v>
      </c>
      <c r="AS934" s="37">
        <f t="shared" si="505"/>
        <v>0</v>
      </c>
      <c r="AT934" s="38">
        <f t="shared" si="506"/>
        <v>0</v>
      </c>
      <c r="AU934" s="36">
        <f t="shared" si="507"/>
        <v>1</v>
      </c>
      <c r="AV934" s="37">
        <f t="shared" si="508"/>
        <v>3.7420000000000002E-2</v>
      </c>
      <c r="AW934" s="36">
        <f t="shared" si="509"/>
        <v>0</v>
      </c>
      <c r="AX934" s="37">
        <f t="shared" si="510"/>
        <v>0</v>
      </c>
      <c r="AY934" s="37">
        <f t="shared" si="511"/>
        <v>0</v>
      </c>
      <c r="AZ934" s="37">
        <f t="shared" si="512"/>
        <v>0</v>
      </c>
      <c r="BA934" s="38">
        <f t="shared" si="513"/>
        <v>0</v>
      </c>
      <c r="BB934" s="36">
        <f t="shared" si="514"/>
        <v>1</v>
      </c>
      <c r="BC934" s="37">
        <f t="shared" si="515"/>
        <v>0.12012</v>
      </c>
      <c r="BD934" s="36">
        <f t="shared" si="516"/>
        <v>1</v>
      </c>
      <c r="BE934" s="37">
        <f t="shared" si="517"/>
        <v>0.28015000000000001</v>
      </c>
      <c r="BF934" s="37">
        <f t="shared" si="518"/>
        <v>-0.16003000000000001</v>
      </c>
      <c r="BG934" s="37">
        <f t="shared" si="519"/>
        <v>0.12012</v>
      </c>
      <c r="BH934" s="38">
        <f t="shared" si="520"/>
        <v>100</v>
      </c>
      <c r="BI934" s="36">
        <f t="shared" si="521"/>
        <v>2</v>
      </c>
      <c r="BJ934" s="37">
        <f t="shared" si="522"/>
        <v>0.15754000000000001</v>
      </c>
      <c r="BK934" s="36">
        <f t="shared" si="523"/>
        <v>1</v>
      </c>
      <c r="BL934" s="37">
        <f t="shared" si="524"/>
        <v>0.28015000000000001</v>
      </c>
      <c r="BM934" s="37">
        <f t="shared" si="525"/>
        <v>-0.16003000000000001</v>
      </c>
      <c r="BN934" s="37">
        <f t="shared" si="526"/>
        <v>0.12012</v>
      </c>
      <c r="BO934" s="38">
        <f t="shared" si="527"/>
        <v>76.247302272438745</v>
      </c>
    </row>
    <row r="935" spans="1:67" x14ac:dyDescent="0.25">
      <c r="A935" s="34"/>
      <c r="B935" s="35"/>
      <c r="C935" s="34" t="s">
        <v>389</v>
      </c>
      <c r="D935" s="34"/>
      <c r="E935">
        <v>276</v>
      </c>
      <c r="F935">
        <v>84739</v>
      </c>
      <c r="G935">
        <v>165</v>
      </c>
      <c r="H935">
        <v>123014</v>
      </c>
      <c r="I935">
        <v>-73791</v>
      </c>
      <c r="J935">
        <v>49223</v>
      </c>
      <c r="L935">
        <v>141</v>
      </c>
      <c r="M935">
        <v>155530</v>
      </c>
      <c r="N935">
        <v>77</v>
      </c>
      <c r="O935">
        <v>94526</v>
      </c>
      <c r="P935">
        <v>-30943</v>
      </c>
      <c r="Q935">
        <v>63583</v>
      </c>
      <c r="S935">
        <v>11</v>
      </c>
      <c r="T935">
        <v>110846</v>
      </c>
      <c r="U935">
        <v>6</v>
      </c>
      <c r="V935">
        <v>78205</v>
      </c>
      <c r="W935">
        <v>-39064</v>
      </c>
      <c r="X935">
        <v>39141</v>
      </c>
      <c r="Z935">
        <v>428</v>
      </c>
      <c r="AA935">
        <v>351115</v>
      </c>
      <c r="AB935">
        <v>248</v>
      </c>
      <c r="AC935">
        <v>295745</v>
      </c>
      <c r="AD935">
        <v>-143798</v>
      </c>
      <c r="AE935">
        <v>151947</v>
      </c>
      <c r="AG935" s="39">
        <f t="shared" si="493"/>
        <v>276</v>
      </c>
      <c r="AH935" s="40">
        <f t="shared" si="494"/>
        <v>0.84738999999999998</v>
      </c>
      <c r="AI935" s="39">
        <f t="shared" si="495"/>
        <v>165</v>
      </c>
      <c r="AJ935" s="40">
        <f t="shared" si="496"/>
        <v>1.23014</v>
      </c>
      <c r="AK935" s="40">
        <f t="shared" si="497"/>
        <v>-0.73790999999999995</v>
      </c>
      <c r="AL935" s="40">
        <f t="shared" si="498"/>
        <v>0.49223</v>
      </c>
      <c r="AM935" s="40">
        <f t="shared" si="499"/>
        <v>58.087775404477284</v>
      </c>
      <c r="AN935" s="39">
        <f t="shared" si="500"/>
        <v>141</v>
      </c>
      <c r="AO935" s="40">
        <f t="shared" si="501"/>
        <v>1.5552999999999999</v>
      </c>
      <c r="AP935" s="39">
        <f t="shared" si="502"/>
        <v>77</v>
      </c>
      <c r="AQ935" s="40">
        <f t="shared" si="503"/>
        <v>0.94525999999999999</v>
      </c>
      <c r="AR935" s="40">
        <f t="shared" si="504"/>
        <v>-0.30942999999999998</v>
      </c>
      <c r="AS935" s="40">
        <f t="shared" si="505"/>
        <v>0.63583000000000001</v>
      </c>
      <c r="AT935" s="40">
        <f t="shared" si="506"/>
        <v>40.881501961036463</v>
      </c>
      <c r="AU935" s="39">
        <f t="shared" si="507"/>
        <v>417</v>
      </c>
      <c r="AV935" s="40">
        <f t="shared" si="508"/>
        <v>2.4026899999999998</v>
      </c>
      <c r="AW935" s="39">
        <f t="shared" si="509"/>
        <v>242</v>
      </c>
      <c r="AX935" s="40">
        <f t="shared" si="510"/>
        <v>2.1753999999999998</v>
      </c>
      <c r="AY935" s="40">
        <f t="shared" si="511"/>
        <v>-1.0473399999999999</v>
      </c>
      <c r="AZ935" s="40">
        <f t="shared" si="512"/>
        <v>1.1280600000000001</v>
      </c>
      <c r="BA935" s="40">
        <f t="shared" si="513"/>
        <v>46.949877012848106</v>
      </c>
      <c r="BB935" s="39">
        <f t="shared" si="514"/>
        <v>11</v>
      </c>
      <c r="BC935" s="40">
        <f t="shared" si="515"/>
        <v>1.10846</v>
      </c>
      <c r="BD935" s="39">
        <f t="shared" si="516"/>
        <v>6</v>
      </c>
      <c r="BE935" s="40">
        <f t="shared" si="517"/>
        <v>0.78205000000000002</v>
      </c>
      <c r="BF935" s="40">
        <f t="shared" si="518"/>
        <v>-0.39063999999999999</v>
      </c>
      <c r="BG935" s="40">
        <f t="shared" si="519"/>
        <v>0.39140999999999998</v>
      </c>
      <c r="BH935" s="40">
        <f t="shared" si="520"/>
        <v>35.311152409649424</v>
      </c>
      <c r="BI935" s="39">
        <f t="shared" si="521"/>
        <v>428</v>
      </c>
      <c r="BJ935" s="40">
        <f t="shared" si="522"/>
        <v>3.5111500000000002</v>
      </c>
      <c r="BK935" s="39">
        <f t="shared" si="523"/>
        <v>248</v>
      </c>
      <c r="BL935" s="40">
        <f t="shared" si="524"/>
        <v>2.9574500000000001</v>
      </c>
      <c r="BM935" s="40">
        <f t="shared" si="525"/>
        <v>-1.43798</v>
      </c>
      <c r="BN935" s="40">
        <f t="shared" si="526"/>
        <v>1.5194700000000001</v>
      </c>
      <c r="BO935" s="40">
        <f t="shared" si="527"/>
        <v>43.275564985830854</v>
      </c>
    </row>
    <row r="936" spans="1:67" x14ac:dyDescent="0.25">
      <c r="A936" s="14" t="s">
        <v>43</v>
      </c>
      <c r="B936" s="4" t="s">
        <v>52</v>
      </c>
      <c r="C936" s="14">
        <v>1434215</v>
      </c>
      <c r="D936" s="14" t="s">
        <v>15</v>
      </c>
      <c r="E936">
        <v>34</v>
      </c>
      <c r="F936">
        <v>11660</v>
      </c>
      <c r="G936">
        <v>1</v>
      </c>
      <c r="H936">
        <v>326</v>
      </c>
      <c r="I936">
        <v>0</v>
      </c>
      <c r="J936">
        <v>326</v>
      </c>
      <c r="L936">
        <v>80</v>
      </c>
      <c r="M936">
        <v>126216</v>
      </c>
      <c r="N936">
        <v>14</v>
      </c>
      <c r="O936">
        <v>12003</v>
      </c>
      <c r="P936">
        <v>-916</v>
      </c>
      <c r="Q936">
        <v>11087</v>
      </c>
      <c r="S936">
        <v>1</v>
      </c>
      <c r="T936">
        <v>5079</v>
      </c>
      <c r="U936">
        <v>0</v>
      </c>
      <c r="V936">
        <v>0</v>
      </c>
      <c r="W936">
        <v>0</v>
      </c>
      <c r="X936">
        <v>0</v>
      </c>
      <c r="Z936">
        <v>115</v>
      </c>
      <c r="AA936">
        <v>142955</v>
      </c>
      <c r="AB936">
        <v>15</v>
      </c>
      <c r="AC936">
        <v>12329</v>
      </c>
      <c r="AD936">
        <v>-916</v>
      </c>
      <c r="AE936">
        <v>11413</v>
      </c>
      <c r="AG936" s="36">
        <f t="shared" si="493"/>
        <v>34</v>
      </c>
      <c r="AH936" s="37">
        <f t="shared" si="494"/>
        <v>0.1166</v>
      </c>
      <c r="AI936" s="36">
        <f t="shared" si="495"/>
        <v>1</v>
      </c>
      <c r="AJ936" s="37">
        <f t="shared" si="496"/>
        <v>3.2599999999999999E-3</v>
      </c>
      <c r="AK936" s="37">
        <f t="shared" si="497"/>
        <v>0</v>
      </c>
      <c r="AL936" s="37">
        <f t="shared" si="498"/>
        <v>3.2599999999999999E-3</v>
      </c>
      <c r="AM936" s="38">
        <f t="shared" si="499"/>
        <v>2.7958833619210974</v>
      </c>
      <c r="AN936" s="36">
        <f t="shared" si="500"/>
        <v>80</v>
      </c>
      <c r="AO936" s="37">
        <f t="shared" si="501"/>
        <v>1.2621599999999999</v>
      </c>
      <c r="AP936" s="36">
        <f t="shared" si="502"/>
        <v>14</v>
      </c>
      <c r="AQ936" s="37">
        <f t="shared" si="503"/>
        <v>0.12003</v>
      </c>
      <c r="AR936" s="37">
        <f t="shared" si="504"/>
        <v>-9.1599999999999997E-3</v>
      </c>
      <c r="AS936" s="37">
        <f t="shared" si="505"/>
        <v>0.11087</v>
      </c>
      <c r="AT936" s="38">
        <f t="shared" si="506"/>
        <v>8.784147810103315</v>
      </c>
      <c r="AU936" s="36">
        <f t="shared" si="507"/>
        <v>114</v>
      </c>
      <c r="AV936" s="37">
        <f t="shared" si="508"/>
        <v>1.37876</v>
      </c>
      <c r="AW936" s="36">
        <f t="shared" si="509"/>
        <v>15</v>
      </c>
      <c r="AX936" s="37">
        <f t="shared" si="510"/>
        <v>0.12329</v>
      </c>
      <c r="AY936" s="37">
        <f t="shared" si="511"/>
        <v>-9.1599999999999997E-3</v>
      </c>
      <c r="AZ936" s="37">
        <f t="shared" si="512"/>
        <v>0.11413</v>
      </c>
      <c r="BA936" s="38">
        <f t="shared" si="513"/>
        <v>8.2777278133975454</v>
      </c>
      <c r="BB936" s="36">
        <f t="shared" si="514"/>
        <v>1</v>
      </c>
      <c r="BC936" s="37">
        <f t="shared" si="515"/>
        <v>5.0790000000000002E-2</v>
      </c>
      <c r="BD936" s="36">
        <f t="shared" si="516"/>
        <v>0</v>
      </c>
      <c r="BE936" s="37">
        <f t="shared" si="517"/>
        <v>0</v>
      </c>
      <c r="BF936" s="37">
        <f t="shared" si="518"/>
        <v>0</v>
      </c>
      <c r="BG936" s="37">
        <f t="shared" si="519"/>
        <v>0</v>
      </c>
      <c r="BH936" s="38">
        <f t="shared" si="520"/>
        <v>0</v>
      </c>
      <c r="BI936" s="36">
        <f t="shared" si="521"/>
        <v>115</v>
      </c>
      <c r="BJ936" s="37">
        <f t="shared" si="522"/>
        <v>1.4295500000000001</v>
      </c>
      <c r="BK936" s="36">
        <f t="shared" si="523"/>
        <v>15</v>
      </c>
      <c r="BL936" s="37">
        <f t="shared" si="524"/>
        <v>0.12329</v>
      </c>
      <c r="BM936" s="37">
        <f t="shared" si="525"/>
        <v>-9.1599999999999997E-3</v>
      </c>
      <c r="BN936" s="37">
        <f t="shared" si="526"/>
        <v>0.11413</v>
      </c>
      <c r="BO936" s="38">
        <f t="shared" si="527"/>
        <v>7.9836312126193549</v>
      </c>
    </row>
    <row r="937" spans="1:67" x14ac:dyDescent="0.25">
      <c r="A937" s="14" t="s">
        <v>43</v>
      </c>
      <c r="B937" s="4" t="s">
        <v>52</v>
      </c>
      <c r="C937" s="14">
        <v>1434215</v>
      </c>
      <c r="D937" s="14" t="s">
        <v>16</v>
      </c>
      <c r="E937">
        <v>318</v>
      </c>
      <c r="F937">
        <v>103417</v>
      </c>
      <c r="G937">
        <v>162</v>
      </c>
      <c r="H937">
        <v>80184</v>
      </c>
      <c r="I937">
        <v>-26393</v>
      </c>
      <c r="J937">
        <v>53791</v>
      </c>
      <c r="L937">
        <v>140</v>
      </c>
      <c r="M937">
        <v>121985</v>
      </c>
      <c r="N937">
        <v>72</v>
      </c>
      <c r="O937">
        <v>68536</v>
      </c>
      <c r="P937">
        <v>-17015</v>
      </c>
      <c r="Q937">
        <v>51521</v>
      </c>
      <c r="S937">
        <v>1</v>
      </c>
      <c r="T937">
        <v>9377</v>
      </c>
      <c r="U937">
        <v>0</v>
      </c>
      <c r="V937">
        <v>0</v>
      </c>
      <c r="W937">
        <v>0</v>
      </c>
      <c r="X937">
        <v>0</v>
      </c>
      <c r="Z937">
        <v>459</v>
      </c>
      <c r="AA937">
        <v>234779</v>
      </c>
      <c r="AB937">
        <v>234</v>
      </c>
      <c r="AC937">
        <v>148720</v>
      </c>
      <c r="AD937">
        <v>-43408</v>
      </c>
      <c r="AE937">
        <v>105312</v>
      </c>
      <c r="AG937" s="36">
        <f t="shared" si="493"/>
        <v>318</v>
      </c>
      <c r="AH937" s="37">
        <f t="shared" si="494"/>
        <v>1.03417</v>
      </c>
      <c r="AI937" s="36">
        <f t="shared" si="495"/>
        <v>162</v>
      </c>
      <c r="AJ937" s="37">
        <f t="shared" si="496"/>
        <v>0.80184</v>
      </c>
      <c r="AK937" s="37">
        <f t="shared" si="497"/>
        <v>-0.26393</v>
      </c>
      <c r="AL937" s="37">
        <f t="shared" si="498"/>
        <v>0.53791</v>
      </c>
      <c r="AM937" s="38">
        <f t="shared" si="499"/>
        <v>52.013692139590205</v>
      </c>
      <c r="AN937" s="36">
        <f t="shared" si="500"/>
        <v>140</v>
      </c>
      <c r="AO937" s="37">
        <f t="shared" si="501"/>
        <v>1.2198500000000001</v>
      </c>
      <c r="AP937" s="36">
        <f t="shared" si="502"/>
        <v>72</v>
      </c>
      <c r="AQ937" s="37">
        <f t="shared" si="503"/>
        <v>0.68535999999999997</v>
      </c>
      <c r="AR937" s="37">
        <f t="shared" si="504"/>
        <v>-0.17015</v>
      </c>
      <c r="AS937" s="37">
        <f t="shared" si="505"/>
        <v>0.51520999999999995</v>
      </c>
      <c r="AT937" s="38">
        <f t="shared" si="506"/>
        <v>42.23552076074926</v>
      </c>
      <c r="AU937" s="36">
        <f t="shared" si="507"/>
        <v>458</v>
      </c>
      <c r="AV937" s="37">
        <f t="shared" si="508"/>
        <v>2.2540200000000001</v>
      </c>
      <c r="AW937" s="36">
        <f t="shared" si="509"/>
        <v>234</v>
      </c>
      <c r="AX937" s="37">
        <f t="shared" si="510"/>
        <v>1.4872000000000001</v>
      </c>
      <c r="AY937" s="37">
        <f t="shared" si="511"/>
        <v>-0.43408000000000002</v>
      </c>
      <c r="AZ937" s="37">
        <f t="shared" si="512"/>
        <v>1.0531199999999998</v>
      </c>
      <c r="BA937" s="38">
        <f t="shared" si="513"/>
        <v>46.721856948917925</v>
      </c>
      <c r="BB937" s="36">
        <f t="shared" si="514"/>
        <v>1</v>
      </c>
      <c r="BC937" s="37">
        <f t="shared" si="515"/>
        <v>9.3770000000000006E-2</v>
      </c>
      <c r="BD937" s="36">
        <f t="shared" si="516"/>
        <v>0</v>
      </c>
      <c r="BE937" s="37">
        <f t="shared" si="517"/>
        <v>0</v>
      </c>
      <c r="BF937" s="37">
        <f t="shared" si="518"/>
        <v>0</v>
      </c>
      <c r="BG937" s="37">
        <f t="shared" si="519"/>
        <v>0</v>
      </c>
      <c r="BH937" s="38">
        <f t="shared" si="520"/>
        <v>0</v>
      </c>
      <c r="BI937" s="36">
        <f t="shared" si="521"/>
        <v>459</v>
      </c>
      <c r="BJ937" s="37">
        <f t="shared" si="522"/>
        <v>2.3477899999999998</v>
      </c>
      <c r="BK937" s="36">
        <f t="shared" si="523"/>
        <v>234</v>
      </c>
      <c r="BL937" s="37">
        <f t="shared" si="524"/>
        <v>1.4872000000000001</v>
      </c>
      <c r="BM937" s="37">
        <f t="shared" si="525"/>
        <v>-0.43408000000000002</v>
      </c>
      <c r="BN937" s="37">
        <f t="shared" si="526"/>
        <v>1.0531200000000001</v>
      </c>
      <c r="BO937" s="38">
        <f t="shared" si="527"/>
        <v>44.855800561379006</v>
      </c>
    </row>
    <row r="938" spans="1:67" x14ac:dyDescent="0.25">
      <c r="A938" s="14" t="s">
        <v>43</v>
      </c>
      <c r="B938" s="4" t="s">
        <v>52</v>
      </c>
      <c r="C938" s="14">
        <v>1434215</v>
      </c>
      <c r="D938" s="14" t="s">
        <v>17</v>
      </c>
      <c r="E938">
        <v>2</v>
      </c>
      <c r="F938">
        <v>685</v>
      </c>
      <c r="G938">
        <v>2</v>
      </c>
      <c r="H938">
        <v>976</v>
      </c>
      <c r="I938">
        <v>-291</v>
      </c>
      <c r="J938">
        <v>685</v>
      </c>
      <c r="L938">
        <v>4</v>
      </c>
      <c r="M938">
        <v>2641</v>
      </c>
      <c r="N938">
        <v>2</v>
      </c>
      <c r="O938">
        <v>1989</v>
      </c>
      <c r="P938">
        <v>-587</v>
      </c>
      <c r="Q938">
        <v>1402</v>
      </c>
      <c r="Z938">
        <v>6</v>
      </c>
      <c r="AA938">
        <v>3326</v>
      </c>
      <c r="AB938">
        <v>4</v>
      </c>
      <c r="AC938">
        <v>2965</v>
      </c>
      <c r="AD938">
        <v>-878</v>
      </c>
      <c r="AE938">
        <v>2087</v>
      </c>
      <c r="AG938" s="36">
        <f t="shared" si="493"/>
        <v>2</v>
      </c>
      <c r="AH938" s="37">
        <f t="shared" si="494"/>
        <v>6.8500000000000002E-3</v>
      </c>
      <c r="AI938" s="36">
        <f t="shared" si="495"/>
        <v>2</v>
      </c>
      <c r="AJ938" s="37">
        <f t="shared" si="496"/>
        <v>9.7599999999999996E-3</v>
      </c>
      <c r="AK938" s="37">
        <f t="shared" si="497"/>
        <v>-2.9099999999999998E-3</v>
      </c>
      <c r="AL938" s="37">
        <f t="shared" si="498"/>
        <v>6.8500000000000002E-3</v>
      </c>
      <c r="AM938" s="38">
        <f t="shared" si="499"/>
        <v>100</v>
      </c>
      <c r="AN938" s="36">
        <f t="shared" si="500"/>
        <v>4</v>
      </c>
      <c r="AO938" s="37">
        <f t="shared" si="501"/>
        <v>2.6409999999999999E-2</v>
      </c>
      <c r="AP938" s="36">
        <f t="shared" si="502"/>
        <v>2</v>
      </c>
      <c r="AQ938" s="37">
        <f t="shared" si="503"/>
        <v>1.9890000000000001E-2</v>
      </c>
      <c r="AR938" s="37">
        <f t="shared" si="504"/>
        <v>-5.8700000000000002E-3</v>
      </c>
      <c r="AS938" s="37">
        <f t="shared" si="505"/>
        <v>1.4019999999999999E-2</v>
      </c>
      <c r="AT938" s="38">
        <f t="shared" si="506"/>
        <v>53.085952290798943</v>
      </c>
      <c r="AU938" s="36">
        <f t="shared" si="507"/>
        <v>6</v>
      </c>
      <c r="AV938" s="37">
        <f t="shared" si="508"/>
        <v>3.3259999999999998E-2</v>
      </c>
      <c r="AW938" s="36">
        <f t="shared" si="509"/>
        <v>4</v>
      </c>
      <c r="AX938" s="37">
        <f t="shared" si="510"/>
        <v>2.9650000000000003E-2</v>
      </c>
      <c r="AY938" s="37">
        <f t="shared" si="511"/>
        <v>-8.7799999999999996E-3</v>
      </c>
      <c r="AZ938" s="37">
        <f t="shared" si="512"/>
        <v>2.087E-2</v>
      </c>
      <c r="BA938" s="38">
        <f t="shared" si="513"/>
        <v>62.748045700541191</v>
      </c>
      <c r="BB938" s="36">
        <f t="shared" si="514"/>
        <v>0</v>
      </c>
      <c r="BC938" s="37">
        <f t="shared" si="515"/>
        <v>0</v>
      </c>
      <c r="BD938" s="36">
        <f t="shared" si="516"/>
        <v>0</v>
      </c>
      <c r="BE938" s="37">
        <f t="shared" si="517"/>
        <v>0</v>
      </c>
      <c r="BF938" s="37">
        <f t="shared" si="518"/>
        <v>0</v>
      </c>
      <c r="BG938" s="37">
        <f t="shared" si="519"/>
        <v>0</v>
      </c>
      <c r="BH938" s="38" t="e">
        <f t="shared" si="520"/>
        <v>#DIV/0!</v>
      </c>
      <c r="BI938" s="36">
        <f t="shared" si="521"/>
        <v>6</v>
      </c>
      <c r="BJ938" s="37">
        <f t="shared" si="522"/>
        <v>3.3259999999999998E-2</v>
      </c>
      <c r="BK938" s="36">
        <f t="shared" si="523"/>
        <v>4</v>
      </c>
      <c r="BL938" s="37">
        <f t="shared" si="524"/>
        <v>2.9649999999999999E-2</v>
      </c>
      <c r="BM938" s="37">
        <f t="shared" si="525"/>
        <v>-8.7799999999999996E-3</v>
      </c>
      <c r="BN938" s="37">
        <f t="shared" si="526"/>
        <v>2.087E-2</v>
      </c>
      <c r="BO938" s="38">
        <f t="shared" si="527"/>
        <v>62.748045700541191</v>
      </c>
    </row>
    <row r="939" spans="1:67" x14ac:dyDescent="0.25">
      <c r="A939" s="34"/>
      <c r="B939" s="35"/>
      <c r="C939" s="34" t="s">
        <v>390</v>
      </c>
      <c r="D939" s="34"/>
      <c r="E939">
        <v>354</v>
      </c>
      <c r="F939">
        <v>115762</v>
      </c>
      <c r="G939">
        <v>165</v>
      </c>
      <c r="H939">
        <v>81486</v>
      </c>
      <c r="I939">
        <v>-26684</v>
      </c>
      <c r="J939">
        <v>54802</v>
      </c>
      <c r="L939">
        <v>224</v>
      </c>
      <c r="M939">
        <v>250842</v>
      </c>
      <c r="N939">
        <v>88</v>
      </c>
      <c r="O939">
        <v>82528</v>
      </c>
      <c r="P939">
        <v>-18518</v>
      </c>
      <c r="Q939">
        <v>64010</v>
      </c>
      <c r="S939">
        <v>2</v>
      </c>
      <c r="T939">
        <v>14456</v>
      </c>
      <c r="U939">
        <v>0</v>
      </c>
      <c r="V939">
        <v>0</v>
      </c>
      <c r="W939">
        <v>0</v>
      </c>
      <c r="X939">
        <v>0</v>
      </c>
      <c r="Z939">
        <v>580</v>
      </c>
      <c r="AA939">
        <v>381060</v>
      </c>
      <c r="AB939">
        <v>253</v>
      </c>
      <c r="AC939">
        <v>164014</v>
      </c>
      <c r="AD939">
        <v>-45202</v>
      </c>
      <c r="AE939">
        <v>118812</v>
      </c>
      <c r="AG939" s="39">
        <f t="shared" si="493"/>
        <v>354</v>
      </c>
      <c r="AH939" s="40">
        <f t="shared" si="494"/>
        <v>1.1576200000000001</v>
      </c>
      <c r="AI939" s="39">
        <f t="shared" si="495"/>
        <v>165</v>
      </c>
      <c r="AJ939" s="40">
        <f t="shared" si="496"/>
        <v>0.81486000000000003</v>
      </c>
      <c r="AK939" s="40">
        <f t="shared" si="497"/>
        <v>-0.26684000000000002</v>
      </c>
      <c r="AL939" s="40">
        <f t="shared" si="498"/>
        <v>0.54801999999999995</v>
      </c>
      <c r="AM939" s="40">
        <f t="shared" si="499"/>
        <v>47.340232546085929</v>
      </c>
      <c r="AN939" s="39">
        <f t="shared" si="500"/>
        <v>224</v>
      </c>
      <c r="AO939" s="40">
        <f t="shared" si="501"/>
        <v>2.5084200000000001</v>
      </c>
      <c r="AP939" s="39">
        <f t="shared" si="502"/>
        <v>88</v>
      </c>
      <c r="AQ939" s="40">
        <f t="shared" si="503"/>
        <v>0.82528000000000001</v>
      </c>
      <c r="AR939" s="40">
        <f t="shared" si="504"/>
        <v>-0.18518000000000001</v>
      </c>
      <c r="AS939" s="40">
        <f t="shared" si="505"/>
        <v>0.6401</v>
      </c>
      <c r="AT939" s="40">
        <f t="shared" si="506"/>
        <v>25.518055190119675</v>
      </c>
      <c r="AU939" s="39">
        <f t="shared" si="507"/>
        <v>578</v>
      </c>
      <c r="AV939" s="40">
        <f t="shared" si="508"/>
        <v>3.6660400000000002</v>
      </c>
      <c r="AW939" s="39">
        <f t="shared" si="509"/>
        <v>253</v>
      </c>
      <c r="AX939" s="40">
        <f t="shared" si="510"/>
        <v>1.6401400000000002</v>
      </c>
      <c r="AY939" s="40">
        <f t="shared" si="511"/>
        <v>-0.45202000000000003</v>
      </c>
      <c r="AZ939" s="40">
        <f t="shared" si="512"/>
        <v>1.1881200000000001</v>
      </c>
      <c r="BA939" s="40">
        <f t="shared" si="513"/>
        <v>32.408811687815735</v>
      </c>
      <c r="BB939" s="39">
        <f t="shared" si="514"/>
        <v>2</v>
      </c>
      <c r="BC939" s="40">
        <f t="shared" si="515"/>
        <v>0.14455999999999999</v>
      </c>
      <c r="BD939" s="39">
        <f t="shared" si="516"/>
        <v>0</v>
      </c>
      <c r="BE939" s="40">
        <f t="shared" si="517"/>
        <v>0</v>
      </c>
      <c r="BF939" s="40">
        <f t="shared" si="518"/>
        <v>0</v>
      </c>
      <c r="BG939" s="40">
        <f t="shared" si="519"/>
        <v>0</v>
      </c>
      <c r="BH939" s="40">
        <f t="shared" si="520"/>
        <v>0</v>
      </c>
      <c r="BI939" s="39">
        <f t="shared" si="521"/>
        <v>580</v>
      </c>
      <c r="BJ939" s="40">
        <f t="shared" si="522"/>
        <v>3.8106</v>
      </c>
      <c r="BK939" s="39">
        <f t="shared" si="523"/>
        <v>253</v>
      </c>
      <c r="BL939" s="40">
        <f t="shared" si="524"/>
        <v>1.6401399999999999</v>
      </c>
      <c r="BM939" s="40">
        <f t="shared" si="525"/>
        <v>-0.45201999999999998</v>
      </c>
      <c r="BN939" s="40">
        <f t="shared" si="526"/>
        <v>1.1881200000000001</v>
      </c>
      <c r="BO939" s="40">
        <f t="shared" si="527"/>
        <v>31.17934183593135</v>
      </c>
    </row>
    <row r="940" spans="1:67" x14ac:dyDescent="0.25">
      <c r="A940" s="14" t="s">
        <v>43</v>
      </c>
      <c r="B940" s="4" t="s">
        <v>52</v>
      </c>
      <c r="C940" s="14">
        <v>1434216</v>
      </c>
      <c r="D940" s="14" t="s">
        <v>15</v>
      </c>
      <c r="E940">
        <v>54</v>
      </c>
      <c r="F940">
        <v>19919</v>
      </c>
      <c r="G940">
        <v>9</v>
      </c>
      <c r="H940">
        <v>3819</v>
      </c>
      <c r="I940">
        <v>-482</v>
      </c>
      <c r="J940">
        <v>3337</v>
      </c>
      <c r="L940">
        <v>185</v>
      </c>
      <c r="M940">
        <v>318041</v>
      </c>
      <c r="N940">
        <v>21</v>
      </c>
      <c r="O940">
        <v>38316</v>
      </c>
      <c r="P940">
        <v>-1329</v>
      </c>
      <c r="Q940">
        <v>36987</v>
      </c>
      <c r="S940">
        <v>41</v>
      </c>
      <c r="T940">
        <v>324651</v>
      </c>
      <c r="U940">
        <v>3</v>
      </c>
      <c r="V940">
        <v>13430</v>
      </c>
      <c r="W940">
        <v>-8</v>
      </c>
      <c r="X940">
        <v>13422</v>
      </c>
      <c r="Z940">
        <v>280</v>
      </c>
      <c r="AA940">
        <v>662611</v>
      </c>
      <c r="AB940">
        <v>33</v>
      </c>
      <c r="AC940">
        <v>55565</v>
      </c>
      <c r="AD940">
        <v>-1819</v>
      </c>
      <c r="AE940">
        <v>53746</v>
      </c>
      <c r="AG940" s="36">
        <f t="shared" si="493"/>
        <v>54</v>
      </c>
      <c r="AH940" s="37">
        <f t="shared" si="494"/>
        <v>0.19919000000000001</v>
      </c>
      <c r="AI940" s="36">
        <f t="shared" si="495"/>
        <v>9</v>
      </c>
      <c r="AJ940" s="37">
        <f t="shared" si="496"/>
        <v>3.8190000000000002E-2</v>
      </c>
      <c r="AK940" s="37">
        <f t="shared" si="497"/>
        <v>-4.8199999999999996E-3</v>
      </c>
      <c r="AL940" s="37">
        <f t="shared" si="498"/>
        <v>3.3369999999999997E-2</v>
      </c>
      <c r="AM940" s="38">
        <f t="shared" si="499"/>
        <v>16.752849038606353</v>
      </c>
      <c r="AN940" s="36">
        <f t="shared" si="500"/>
        <v>185</v>
      </c>
      <c r="AO940" s="37">
        <f t="shared" si="501"/>
        <v>3.1804100000000002</v>
      </c>
      <c r="AP940" s="36">
        <f t="shared" si="502"/>
        <v>21</v>
      </c>
      <c r="AQ940" s="37">
        <f t="shared" si="503"/>
        <v>0.38316</v>
      </c>
      <c r="AR940" s="37">
        <f t="shared" si="504"/>
        <v>-1.329E-2</v>
      </c>
      <c r="AS940" s="37">
        <f t="shared" si="505"/>
        <v>0.36986999999999998</v>
      </c>
      <c r="AT940" s="38">
        <f t="shared" si="506"/>
        <v>11.62963265742467</v>
      </c>
      <c r="AU940" s="36">
        <f t="shared" si="507"/>
        <v>239</v>
      </c>
      <c r="AV940" s="37">
        <f t="shared" si="508"/>
        <v>3.3796000000000004</v>
      </c>
      <c r="AW940" s="36">
        <f t="shared" si="509"/>
        <v>30</v>
      </c>
      <c r="AX940" s="37">
        <f t="shared" si="510"/>
        <v>0.42135</v>
      </c>
      <c r="AY940" s="37">
        <f t="shared" si="511"/>
        <v>-1.8110000000000001E-2</v>
      </c>
      <c r="AZ940" s="37">
        <f t="shared" si="512"/>
        <v>0.40323999999999999</v>
      </c>
      <c r="BA940" s="38">
        <f t="shared" si="513"/>
        <v>11.931589537223338</v>
      </c>
      <c r="BB940" s="36">
        <f t="shared" si="514"/>
        <v>41</v>
      </c>
      <c r="BC940" s="37">
        <f t="shared" si="515"/>
        <v>3.2465099999999998</v>
      </c>
      <c r="BD940" s="36">
        <f t="shared" si="516"/>
        <v>3</v>
      </c>
      <c r="BE940" s="37">
        <f t="shared" si="517"/>
        <v>0.1343</v>
      </c>
      <c r="BF940" s="37">
        <f t="shared" si="518"/>
        <v>-8.0000000000000007E-5</v>
      </c>
      <c r="BG940" s="37">
        <f t="shared" si="519"/>
        <v>0.13422000000000001</v>
      </c>
      <c r="BH940" s="38">
        <f t="shared" si="520"/>
        <v>4.1342857406876927</v>
      </c>
      <c r="BI940" s="36">
        <f t="shared" si="521"/>
        <v>280</v>
      </c>
      <c r="BJ940" s="37">
        <f t="shared" si="522"/>
        <v>6.6261099999999997</v>
      </c>
      <c r="BK940" s="36">
        <f t="shared" si="523"/>
        <v>33</v>
      </c>
      <c r="BL940" s="37">
        <f t="shared" si="524"/>
        <v>0.55564999999999998</v>
      </c>
      <c r="BM940" s="37">
        <f t="shared" si="525"/>
        <v>-1.8190000000000001E-2</v>
      </c>
      <c r="BN940" s="37">
        <f t="shared" si="526"/>
        <v>0.53746000000000005</v>
      </c>
      <c r="BO940" s="38">
        <f t="shared" si="527"/>
        <v>8.1112447574821438</v>
      </c>
    </row>
    <row r="941" spans="1:67" x14ac:dyDescent="0.25">
      <c r="A941" s="14" t="s">
        <v>43</v>
      </c>
      <c r="B941" s="4" t="s">
        <v>52</v>
      </c>
      <c r="C941" s="14">
        <v>1434216</v>
      </c>
      <c r="D941" s="14" t="s">
        <v>16</v>
      </c>
      <c r="E941">
        <v>251</v>
      </c>
      <c r="F941">
        <v>78365</v>
      </c>
      <c r="G941">
        <v>137</v>
      </c>
      <c r="H941">
        <v>65893</v>
      </c>
      <c r="I941">
        <v>-23110</v>
      </c>
      <c r="J941">
        <v>42783</v>
      </c>
      <c r="L941">
        <v>102</v>
      </c>
      <c r="M941">
        <v>121073</v>
      </c>
      <c r="N941">
        <v>36</v>
      </c>
      <c r="O941">
        <v>33415</v>
      </c>
      <c r="P941">
        <v>-3566</v>
      </c>
      <c r="Q941">
        <v>29849</v>
      </c>
      <c r="S941">
        <v>1</v>
      </c>
      <c r="T941">
        <v>5671</v>
      </c>
      <c r="U941">
        <v>1</v>
      </c>
      <c r="V941">
        <v>18300</v>
      </c>
      <c r="W941">
        <v>-12629</v>
      </c>
      <c r="X941">
        <v>5671</v>
      </c>
      <c r="Z941">
        <v>354</v>
      </c>
      <c r="AA941">
        <v>205109</v>
      </c>
      <c r="AB941">
        <v>174</v>
      </c>
      <c r="AC941">
        <v>117608</v>
      </c>
      <c r="AD941">
        <v>-39305</v>
      </c>
      <c r="AE941">
        <v>78303</v>
      </c>
      <c r="AG941" s="36">
        <f t="shared" si="493"/>
        <v>251</v>
      </c>
      <c r="AH941" s="37">
        <f t="shared" si="494"/>
        <v>0.78364999999999996</v>
      </c>
      <c r="AI941" s="36">
        <f t="shared" si="495"/>
        <v>137</v>
      </c>
      <c r="AJ941" s="37">
        <f t="shared" si="496"/>
        <v>0.65893000000000002</v>
      </c>
      <c r="AK941" s="37">
        <f t="shared" si="497"/>
        <v>-0.2311</v>
      </c>
      <c r="AL941" s="37">
        <f t="shared" si="498"/>
        <v>0.42782999999999999</v>
      </c>
      <c r="AM941" s="38">
        <f t="shared" si="499"/>
        <v>54.594525617303646</v>
      </c>
      <c r="AN941" s="36">
        <f t="shared" si="500"/>
        <v>102</v>
      </c>
      <c r="AO941" s="37">
        <f t="shared" si="501"/>
        <v>1.2107300000000001</v>
      </c>
      <c r="AP941" s="36">
        <f t="shared" si="502"/>
        <v>36</v>
      </c>
      <c r="AQ941" s="37">
        <f t="shared" si="503"/>
        <v>0.33415</v>
      </c>
      <c r="AR941" s="37">
        <f t="shared" si="504"/>
        <v>-3.5659999999999997E-2</v>
      </c>
      <c r="AS941" s="37">
        <f t="shared" si="505"/>
        <v>0.29848999999999998</v>
      </c>
      <c r="AT941" s="38">
        <f t="shared" si="506"/>
        <v>24.65372130863198</v>
      </c>
      <c r="AU941" s="36">
        <f t="shared" si="507"/>
        <v>353</v>
      </c>
      <c r="AV941" s="37">
        <f t="shared" si="508"/>
        <v>1.99438</v>
      </c>
      <c r="AW941" s="36">
        <f t="shared" si="509"/>
        <v>173</v>
      </c>
      <c r="AX941" s="37">
        <f t="shared" si="510"/>
        <v>0.99307999999999996</v>
      </c>
      <c r="AY941" s="37">
        <f t="shared" si="511"/>
        <v>-0.26676</v>
      </c>
      <c r="AZ941" s="37">
        <f t="shared" si="512"/>
        <v>0.72631999999999997</v>
      </c>
      <c r="BA941" s="38">
        <f t="shared" si="513"/>
        <v>36.41833552281912</v>
      </c>
      <c r="BB941" s="36">
        <f t="shared" si="514"/>
        <v>1</v>
      </c>
      <c r="BC941" s="37">
        <f t="shared" si="515"/>
        <v>5.6710000000000003E-2</v>
      </c>
      <c r="BD941" s="36">
        <f t="shared" si="516"/>
        <v>1</v>
      </c>
      <c r="BE941" s="37">
        <f t="shared" si="517"/>
        <v>0.183</v>
      </c>
      <c r="BF941" s="37">
        <f t="shared" si="518"/>
        <v>-0.12629000000000001</v>
      </c>
      <c r="BG941" s="37">
        <f t="shared" si="519"/>
        <v>5.6710000000000003E-2</v>
      </c>
      <c r="BH941" s="38">
        <f t="shared" si="520"/>
        <v>100</v>
      </c>
      <c r="BI941" s="36">
        <f t="shared" si="521"/>
        <v>354</v>
      </c>
      <c r="BJ941" s="37">
        <f t="shared" si="522"/>
        <v>2.0510899999999999</v>
      </c>
      <c r="BK941" s="36">
        <f t="shared" si="523"/>
        <v>174</v>
      </c>
      <c r="BL941" s="37">
        <f t="shared" si="524"/>
        <v>1.17608</v>
      </c>
      <c r="BM941" s="37">
        <f t="shared" si="525"/>
        <v>-0.39305000000000001</v>
      </c>
      <c r="BN941" s="37">
        <f t="shared" si="526"/>
        <v>0.78303</v>
      </c>
      <c r="BO941" s="38">
        <f t="shared" si="527"/>
        <v>38.176286754847425</v>
      </c>
    </row>
    <row r="942" spans="1:67" x14ac:dyDescent="0.25">
      <c r="A942" s="14" t="s">
        <v>43</v>
      </c>
      <c r="B942" s="4" t="s">
        <v>52</v>
      </c>
      <c r="C942" s="14">
        <v>1434216</v>
      </c>
      <c r="D942" s="14" t="s">
        <v>17</v>
      </c>
      <c r="E942">
        <v>4</v>
      </c>
      <c r="F942">
        <v>1395</v>
      </c>
      <c r="G942">
        <v>1</v>
      </c>
      <c r="H942">
        <v>700</v>
      </c>
      <c r="I942">
        <v>-323</v>
      </c>
      <c r="J942">
        <v>377</v>
      </c>
      <c r="L942">
        <v>6</v>
      </c>
      <c r="M942">
        <v>9081</v>
      </c>
      <c r="N942">
        <v>6</v>
      </c>
      <c r="O942">
        <v>14160.81</v>
      </c>
      <c r="P942">
        <v>-5182.8100000000004</v>
      </c>
      <c r="Q942">
        <v>8978</v>
      </c>
      <c r="Z942">
        <v>10</v>
      </c>
      <c r="AA942">
        <v>10476</v>
      </c>
      <c r="AB942">
        <v>7</v>
      </c>
      <c r="AC942">
        <v>14860.81</v>
      </c>
      <c r="AD942">
        <v>-5505.81</v>
      </c>
      <c r="AE942">
        <v>9355</v>
      </c>
      <c r="AG942" s="36">
        <f t="shared" si="493"/>
        <v>4</v>
      </c>
      <c r="AH942" s="37">
        <f t="shared" si="494"/>
        <v>1.3950000000000001E-2</v>
      </c>
      <c r="AI942" s="36">
        <f t="shared" si="495"/>
        <v>1</v>
      </c>
      <c r="AJ942" s="37">
        <f t="shared" si="496"/>
        <v>7.0000000000000001E-3</v>
      </c>
      <c r="AK942" s="37">
        <f t="shared" si="497"/>
        <v>-3.2299999999999998E-3</v>
      </c>
      <c r="AL942" s="37">
        <f t="shared" si="498"/>
        <v>3.7699999999999999E-3</v>
      </c>
      <c r="AM942" s="38">
        <f t="shared" si="499"/>
        <v>27.025089605734763</v>
      </c>
      <c r="AN942" s="36">
        <f t="shared" si="500"/>
        <v>6</v>
      </c>
      <c r="AO942" s="37">
        <f t="shared" si="501"/>
        <v>9.0810000000000002E-2</v>
      </c>
      <c r="AP942" s="36">
        <f t="shared" si="502"/>
        <v>6</v>
      </c>
      <c r="AQ942" s="37">
        <f t="shared" si="503"/>
        <v>0.14160809999999999</v>
      </c>
      <c r="AR942" s="37">
        <f t="shared" si="504"/>
        <v>-5.1828100000000002E-2</v>
      </c>
      <c r="AS942" s="37">
        <f t="shared" si="505"/>
        <v>8.9779999999999999E-2</v>
      </c>
      <c r="AT942" s="38">
        <f t="shared" si="506"/>
        <v>98.865763682413828</v>
      </c>
      <c r="AU942" s="36">
        <f t="shared" si="507"/>
        <v>10</v>
      </c>
      <c r="AV942" s="37">
        <f t="shared" si="508"/>
        <v>0.10476000000000001</v>
      </c>
      <c r="AW942" s="36">
        <f t="shared" si="509"/>
        <v>7</v>
      </c>
      <c r="AX942" s="37">
        <f t="shared" si="510"/>
        <v>0.14860809999999999</v>
      </c>
      <c r="AY942" s="37">
        <f t="shared" si="511"/>
        <v>-5.5058099999999999E-2</v>
      </c>
      <c r="AZ942" s="37">
        <f t="shared" si="512"/>
        <v>9.3549999999999994E-2</v>
      </c>
      <c r="BA942" s="38">
        <f t="shared" si="513"/>
        <v>89.299350897289031</v>
      </c>
      <c r="BB942" s="36">
        <f t="shared" si="514"/>
        <v>0</v>
      </c>
      <c r="BC942" s="37">
        <f t="shared" si="515"/>
        <v>0</v>
      </c>
      <c r="BD942" s="36">
        <f t="shared" si="516"/>
        <v>0</v>
      </c>
      <c r="BE942" s="37">
        <f t="shared" si="517"/>
        <v>0</v>
      </c>
      <c r="BF942" s="37">
        <f t="shared" si="518"/>
        <v>0</v>
      </c>
      <c r="BG942" s="37">
        <f t="shared" si="519"/>
        <v>0</v>
      </c>
      <c r="BH942" s="38" t="e">
        <f t="shared" si="520"/>
        <v>#DIV/0!</v>
      </c>
      <c r="BI942" s="36">
        <f t="shared" si="521"/>
        <v>10</v>
      </c>
      <c r="BJ942" s="37">
        <f t="shared" si="522"/>
        <v>0.10476000000000001</v>
      </c>
      <c r="BK942" s="36">
        <f t="shared" si="523"/>
        <v>7</v>
      </c>
      <c r="BL942" s="37">
        <f t="shared" si="524"/>
        <v>0.14860809999999999</v>
      </c>
      <c r="BM942" s="37">
        <f t="shared" si="525"/>
        <v>-5.5058100000000006E-2</v>
      </c>
      <c r="BN942" s="37">
        <f t="shared" si="526"/>
        <v>9.3549999999999994E-2</v>
      </c>
      <c r="BO942" s="38">
        <f t="shared" si="527"/>
        <v>89.299350897289031</v>
      </c>
    </row>
    <row r="943" spans="1:67" x14ac:dyDescent="0.25">
      <c r="A943" s="14" t="s">
        <v>43</v>
      </c>
      <c r="B943" s="4" t="s">
        <v>52</v>
      </c>
      <c r="C943" s="14">
        <v>1434216</v>
      </c>
      <c r="D943" s="14" t="s">
        <v>18</v>
      </c>
      <c r="E943">
        <v>3</v>
      </c>
      <c r="F943">
        <v>962</v>
      </c>
      <c r="G943">
        <v>2</v>
      </c>
      <c r="H943">
        <v>3198</v>
      </c>
      <c r="I943">
        <v>-2567</v>
      </c>
      <c r="J943">
        <v>631</v>
      </c>
      <c r="L943">
        <v>3</v>
      </c>
      <c r="M943">
        <v>5442</v>
      </c>
      <c r="N943">
        <v>1</v>
      </c>
      <c r="O943">
        <v>1110</v>
      </c>
      <c r="P943">
        <v>-169</v>
      </c>
      <c r="Q943">
        <v>941</v>
      </c>
      <c r="S943">
        <v>1</v>
      </c>
      <c r="T943">
        <v>8298</v>
      </c>
      <c r="U943">
        <v>0</v>
      </c>
      <c r="V943">
        <v>0</v>
      </c>
      <c r="W943">
        <v>0</v>
      </c>
      <c r="X943">
        <v>0</v>
      </c>
      <c r="Z943">
        <v>7</v>
      </c>
      <c r="AA943">
        <v>14702</v>
      </c>
      <c r="AB943">
        <v>3</v>
      </c>
      <c r="AC943">
        <v>4308</v>
      </c>
      <c r="AD943">
        <v>-2736</v>
      </c>
      <c r="AE943">
        <v>1572</v>
      </c>
      <c r="AG943" s="36">
        <f t="shared" si="493"/>
        <v>3</v>
      </c>
      <c r="AH943" s="37">
        <f t="shared" si="494"/>
        <v>9.6200000000000001E-3</v>
      </c>
      <c r="AI943" s="36">
        <f t="shared" si="495"/>
        <v>2</v>
      </c>
      <c r="AJ943" s="37">
        <f t="shared" si="496"/>
        <v>3.1980000000000001E-2</v>
      </c>
      <c r="AK943" s="37">
        <f t="shared" si="497"/>
        <v>-2.5669999999999998E-2</v>
      </c>
      <c r="AL943" s="37">
        <f t="shared" si="498"/>
        <v>6.3099999999999996E-3</v>
      </c>
      <c r="AM943" s="38">
        <f t="shared" si="499"/>
        <v>65.592515592515582</v>
      </c>
      <c r="AN943" s="36">
        <f t="shared" si="500"/>
        <v>3</v>
      </c>
      <c r="AO943" s="37">
        <f t="shared" si="501"/>
        <v>5.4420000000000003E-2</v>
      </c>
      <c r="AP943" s="36">
        <f t="shared" si="502"/>
        <v>1</v>
      </c>
      <c r="AQ943" s="37">
        <f t="shared" si="503"/>
        <v>1.11E-2</v>
      </c>
      <c r="AR943" s="37">
        <f t="shared" si="504"/>
        <v>-1.6900000000000001E-3</v>
      </c>
      <c r="AS943" s="37">
        <f t="shared" si="505"/>
        <v>9.41E-3</v>
      </c>
      <c r="AT943" s="38">
        <f t="shared" si="506"/>
        <v>17.291436971701579</v>
      </c>
      <c r="AU943" s="36">
        <f t="shared" si="507"/>
        <v>6</v>
      </c>
      <c r="AV943" s="37">
        <f t="shared" si="508"/>
        <v>6.404E-2</v>
      </c>
      <c r="AW943" s="36">
        <f t="shared" si="509"/>
        <v>3</v>
      </c>
      <c r="AX943" s="37">
        <f t="shared" si="510"/>
        <v>4.308E-2</v>
      </c>
      <c r="AY943" s="37">
        <f t="shared" si="511"/>
        <v>-2.7359999999999999E-2</v>
      </c>
      <c r="AZ943" s="37">
        <f t="shared" si="512"/>
        <v>1.5719999999999998E-2</v>
      </c>
      <c r="BA943" s="38">
        <f t="shared" si="513"/>
        <v>24.5471580262336</v>
      </c>
      <c r="BB943" s="36">
        <f t="shared" si="514"/>
        <v>1</v>
      </c>
      <c r="BC943" s="37">
        <f t="shared" si="515"/>
        <v>8.2979999999999998E-2</v>
      </c>
      <c r="BD943" s="36">
        <f t="shared" si="516"/>
        <v>0</v>
      </c>
      <c r="BE943" s="37">
        <f t="shared" si="517"/>
        <v>0</v>
      </c>
      <c r="BF943" s="37">
        <f t="shared" si="518"/>
        <v>0</v>
      </c>
      <c r="BG943" s="37">
        <f t="shared" si="519"/>
        <v>0</v>
      </c>
      <c r="BH943" s="38">
        <f t="shared" si="520"/>
        <v>0</v>
      </c>
      <c r="BI943" s="36">
        <f t="shared" si="521"/>
        <v>7</v>
      </c>
      <c r="BJ943" s="37">
        <f t="shared" si="522"/>
        <v>0.14702000000000001</v>
      </c>
      <c r="BK943" s="36">
        <f t="shared" si="523"/>
        <v>3</v>
      </c>
      <c r="BL943" s="37">
        <f t="shared" si="524"/>
        <v>4.308E-2</v>
      </c>
      <c r="BM943" s="37">
        <f t="shared" si="525"/>
        <v>-2.7359999999999999E-2</v>
      </c>
      <c r="BN943" s="37">
        <f t="shared" si="526"/>
        <v>1.5720000000000001E-2</v>
      </c>
      <c r="BO943" s="38">
        <f t="shared" si="527"/>
        <v>10.6924227996191</v>
      </c>
    </row>
    <row r="944" spans="1:67" x14ac:dyDescent="0.25">
      <c r="A944" s="34"/>
      <c r="B944" s="35"/>
      <c r="C944" s="34" t="s">
        <v>391</v>
      </c>
      <c r="D944" s="34"/>
      <c r="E944">
        <v>312</v>
      </c>
      <c r="F944">
        <v>100641</v>
      </c>
      <c r="G944">
        <v>149</v>
      </c>
      <c r="H944">
        <v>73610</v>
      </c>
      <c r="I944">
        <v>-26482</v>
      </c>
      <c r="J944">
        <v>47128</v>
      </c>
      <c r="L944">
        <v>296</v>
      </c>
      <c r="M944">
        <v>453637</v>
      </c>
      <c r="N944">
        <v>64</v>
      </c>
      <c r="O944">
        <v>87001.81</v>
      </c>
      <c r="P944">
        <v>-10246.81</v>
      </c>
      <c r="Q944">
        <v>76755</v>
      </c>
      <c r="S944">
        <v>43</v>
      </c>
      <c r="T944">
        <v>338620</v>
      </c>
      <c r="U944">
        <v>4</v>
      </c>
      <c r="V944">
        <v>31730</v>
      </c>
      <c r="W944">
        <v>-12637</v>
      </c>
      <c r="X944">
        <v>19093</v>
      </c>
      <c r="Z944">
        <v>651</v>
      </c>
      <c r="AA944">
        <v>892898</v>
      </c>
      <c r="AB944">
        <v>217</v>
      </c>
      <c r="AC944">
        <v>192341.81</v>
      </c>
      <c r="AD944">
        <v>-49365.81</v>
      </c>
      <c r="AE944">
        <v>142976</v>
      </c>
      <c r="AG944" s="39">
        <f t="shared" si="493"/>
        <v>312</v>
      </c>
      <c r="AH944" s="40">
        <f t="shared" si="494"/>
        <v>1.00641</v>
      </c>
      <c r="AI944" s="39">
        <f t="shared" si="495"/>
        <v>149</v>
      </c>
      <c r="AJ944" s="40">
        <f t="shared" si="496"/>
        <v>0.73609999999999998</v>
      </c>
      <c r="AK944" s="40">
        <f t="shared" si="497"/>
        <v>-0.26482</v>
      </c>
      <c r="AL944" s="40">
        <f t="shared" si="498"/>
        <v>0.47127999999999998</v>
      </c>
      <c r="AM944" s="40">
        <f t="shared" si="499"/>
        <v>46.82783358670919</v>
      </c>
      <c r="AN944" s="39">
        <f t="shared" si="500"/>
        <v>296</v>
      </c>
      <c r="AO944" s="40">
        <f t="shared" si="501"/>
        <v>4.5363699999999998</v>
      </c>
      <c r="AP944" s="39">
        <f t="shared" si="502"/>
        <v>64</v>
      </c>
      <c r="AQ944" s="40">
        <f t="shared" si="503"/>
        <v>0.87001810000000002</v>
      </c>
      <c r="AR944" s="40">
        <f t="shared" si="504"/>
        <v>-0.10246809999999999</v>
      </c>
      <c r="AS944" s="40">
        <f t="shared" si="505"/>
        <v>0.76754999999999995</v>
      </c>
      <c r="AT944" s="40">
        <f t="shared" si="506"/>
        <v>16.919916144406212</v>
      </c>
      <c r="AU944" s="39">
        <f t="shared" si="507"/>
        <v>608</v>
      </c>
      <c r="AV944" s="40">
        <f t="shared" si="508"/>
        <v>5.5427799999999996</v>
      </c>
      <c r="AW944" s="39">
        <f t="shared" si="509"/>
        <v>213</v>
      </c>
      <c r="AX944" s="40">
        <f t="shared" si="510"/>
        <v>1.6061181</v>
      </c>
      <c r="AY944" s="40">
        <f t="shared" si="511"/>
        <v>-0.36728810000000001</v>
      </c>
      <c r="AZ944" s="40">
        <f t="shared" si="512"/>
        <v>1.2388299999999999</v>
      </c>
      <c r="BA944" s="40">
        <f t="shared" si="513"/>
        <v>22.350336834584812</v>
      </c>
      <c r="BB944" s="39">
        <f t="shared" si="514"/>
        <v>43</v>
      </c>
      <c r="BC944" s="40">
        <f t="shared" si="515"/>
        <v>3.3862000000000001</v>
      </c>
      <c r="BD944" s="39">
        <f t="shared" si="516"/>
        <v>4</v>
      </c>
      <c r="BE944" s="40">
        <f t="shared" si="517"/>
        <v>0.31730000000000003</v>
      </c>
      <c r="BF944" s="40">
        <f t="shared" si="518"/>
        <v>-0.12637000000000001</v>
      </c>
      <c r="BG944" s="40">
        <f t="shared" si="519"/>
        <v>0.19092999999999999</v>
      </c>
      <c r="BH944" s="40">
        <f t="shared" si="520"/>
        <v>5.6384738054456314</v>
      </c>
      <c r="BI944" s="39">
        <f t="shared" si="521"/>
        <v>651</v>
      </c>
      <c r="BJ944" s="40">
        <f t="shared" si="522"/>
        <v>8.9289799999999993</v>
      </c>
      <c r="BK944" s="39">
        <f t="shared" si="523"/>
        <v>217</v>
      </c>
      <c r="BL944" s="40">
        <f t="shared" si="524"/>
        <v>1.9234180999999999</v>
      </c>
      <c r="BM944" s="40">
        <f t="shared" si="525"/>
        <v>-0.49365809999999999</v>
      </c>
      <c r="BN944" s="40">
        <f t="shared" si="526"/>
        <v>1.4297599999999999</v>
      </c>
      <c r="BO944" s="40">
        <f t="shared" si="527"/>
        <v>16.01257926437286</v>
      </c>
    </row>
    <row r="945" spans="1:67" x14ac:dyDescent="0.25">
      <c r="A945" s="14" t="s">
        <v>43</v>
      </c>
      <c r="B945" s="4" t="s">
        <v>52</v>
      </c>
      <c r="C945" s="14">
        <v>1434217</v>
      </c>
      <c r="D945" s="14" t="s">
        <v>15</v>
      </c>
      <c r="E945">
        <v>20</v>
      </c>
      <c r="F945">
        <v>7626</v>
      </c>
      <c r="G945">
        <v>2</v>
      </c>
      <c r="H945">
        <v>677</v>
      </c>
      <c r="I945">
        <v>-6</v>
      </c>
      <c r="J945">
        <v>671</v>
      </c>
      <c r="L945">
        <v>61</v>
      </c>
      <c r="M945">
        <v>101388</v>
      </c>
      <c r="N945">
        <v>6</v>
      </c>
      <c r="O945">
        <v>6329</v>
      </c>
      <c r="P945">
        <v>-33</v>
      </c>
      <c r="Q945">
        <v>6296</v>
      </c>
      <c r="S945">
        <v>2</v>
      </c>
      <c r="T945">
        <v>22297</v>
      </c>
      <c r="U945">
        <v>0</v>
      </c>
      <c r="V945">
        <v>0</v>
      </c>
      <c r="W945">
        <v>0</v>
      </c>
      <c r="X945">
        <v>0</v>
      </c>
      <c r="Z945">
        <v>83</v>
      </c>
      <c r="AA945">
        <v>131311</v>
      </c>
      <c r="AB945">
        <v>8</v>
      </c>
      <c r="AC945">
        <v>7006</v>
      </c>
      <c r="AD945">
        <v>-39</v>
      </c>
      <c r="AE945">
        <v>6967</v>
      </c>
      <c r="AG945" s="36">
        <f t="shared" si="493"/>
        <v>20</v>
      </c>
      <c r="AH945" s="37">
        <f t="shared" si="494"/>
        <v>7.6259999999999994E-2</v>
      </c>
      <c r="AI945" s="36">
        <f t="shared" si="495"/>
        <v>2</v>
      </c>
      <c r="AJ945" s="37">
        <f t="shared" si="496"/>
        <v>6.77E-3</v>
      </c>
      <c r="AK945" s="37">
        <f t="shared" si="497"/>
        <v>-6.0000000000000002E-5</v>
      </c>
      <c r="AL945" s="37">
        <f t="shared" si="498"/>
        <v>6.7099999999999998E-3</v>
      </c>
      <c r="AM945" s="38">
        <f t="shared" si="499"/>
        <v>8.7988460529766588</v>
      </c>
      <c r="AN945" s="36">
        <f t="shared" si="500"/>
        <v>61</v>
      </c>
      <c r="AO945" s="37">
        <f t="shared" si="501"/>
        <v>1.0138799999999999</v>
      </c>
      <c r="AP945" s="36">
        <f t="shared" si="502"/>
        <v>6</v>
      </c>
      <c r="AQ945" s="37">
        <f t="shared" si="503"/>
        <v>6.3289999999999999E-2</v>
      </c>
      <c r="AR945" s="37">
        <f t="shared" si="504"/>
        <v>-3.3E-4</v>
      </c>
      <c r="AS945" s="37">
        <f t="shared" si="505"/>
        <v>6.2960000000000002E-2</v>
      </c>
      <c r="AT945" s="38">
        <f t="shared" si="506"/>
        <v>6.2098078668086965</v>
      </c>
      <c r="AU945" s="36">
        <f t="shared" si="507"/>
        <v>81</v>
      </c>
      <c r="AV945" s="37">
        <f t="shared" si="508"/>
        <v>1.0901399999999999</v>
      </c>
      <c r="AW945" s="36">
        <f t="shared" si="509"/>
        <v>8</v>
      </c>
      <c r="AX945" s="37">
        <f t="shared" si="510"/>
        <v>7.0059999999999997E-2</v>
      </c>
      <c r="AY945" s="37">
        <f t="shared" si="511"/>
        <v>-3.8999999999999999E-4</v>
      </c>
      <c r="AZ945" s="37">
        <f t="shared" si="512"/>
        <v>6.9669999999999996E-2</v>
      </c>
      <c r="BA945" s="38">
        <f t="shared" si="513"/>
        <v>6.3909222668648074</v>
      </c>
      <c r="BB945" s="36">
        <f t="shared" si="514"/>
        <v>2</v>
      </c>
      <c r="BC945" s="37">
        <f t="shared" si="515"/>
        <v>0.22297</v>
      </c>
      <c r="BD945" s="36">
        <f t="shared" si="516"/>
        <v>0</v>
      </c>
      <c r="BE945" s="37">
        <f t="shared" si="517"/>
        <v>0</v>
      </c>
      <c r="BF945" s="37">
        <f t="shared" si="518"/>
        <v>0</v>
      </c>
      <c r="BG945" s="37">
        <f t="shared" si="519"/>
        <v>0</v>
      </c>
      <c r="BH945" s="38">
        <f t="shared" si="520"/>
        <v>0</v>
      </c>
      <c r="BI945" s="36">
        <f t="shared" si="521"/>
        <v>83</v>
      </c>
      <c r="BJ945" s="37">
        <f t="shared" si="522"/>
        <v>1.31311</v>
      </c>
      <c r="BK945" s="36">
        <f t="shared" si="523"/>
        <v>8</v>
      </c>
      <c r="BL945" s="37">
        <f t="shared" si="524"/>
        <v>7.0059999999999997E-2</v>
      </c>
      <c r="BM945" s="37">
        <f t="shared" si="525"/>
        <v>-3.8999999999999999E-4</v>
      </c>
      <c r="BN945" s="37">
        <f t="shared" si="526"/>
        <v>6.9669999999999996E-2</v>
      </c>
      <c r="BO945" s="38">
        <f t="shared" si="527"/>
        <v>5.3057245775296806</v>
      </c>
    </row>
    <row r="946" spans="1:67" x14ac:dyDescent="0.25">
      <c r="A946" s="14" t="s">
        <v>43</v>
      </c>
      <c r="B946" s="4" t="s">
        <v>52</v>
      </c>
      <c r="C946" s="14">
        <v>1434217</v>
      </c>
      <c r="D946" s="14" t="s">
        <v>16</v>
      </c>
      <c r="E946">
        <v>188</v>
      </c>
      <c r="F946">
        <v>60457</v>
      </c>
      <c r="G946">
        <v>105</v>
      </c>
      <c r="H946">
        <v>54065</v>
      </c>
      <c r="I946">
        <v>-21049</v>
      </c>
      <c r="J946">
        <v>33016</v>
      </c>
      <c r="L946">
        <v>81</v>
      </c>
      <c r="M946">
        <v>78073</v>
      </c>
      <c r="N946">
        <v>34</v>
      </c>
      <c r="O946">
        <v>28624</v>
      </c>
      <c r="P946">
        <v>-4071</v>
      </c>
      <c r="Q946">
        <v>24553</v>
      </c>
      <c r="Z946">
        <v>269</v>
      </c>
      <c r="AA946">
        <v>138530</v>
      </c>
      <c r="AB946">
        <v>139</v>
      </c>
      <c r="AC946">
        <v>82689</v>
      </c>
      <c r="AD946">
        <v>-25120</v>
      </c>
      <c r="AE946">
        <v>57569</v>
      </c>
      <c r="AG946" s="36">
        <f t="shared" si="493"/>
        <v>188</v>
      </c>
      <c r="AH946" s="37">
        <f t="shared" si="494"/>
        <v>0.60457000000000005</v>
      </c>
      <c r="AI946" s="36">
        <f t="shared" si="495"/>
        <v>105</v>
      </c>
      <c r="AJ946" s="37">
        <f t="shared" si="496"/>
        <v>0.54064999999999996</v>
      </c>
      <c r="AK946" s="37">
        <f t="shared" si="497"/>
        <v>-0.21049000000000001</v>
      </c>
      <c r="AL946" s="37">
        <f t="shared" si="498"/>
        <v>0.33016000000000001</v>
      </c>
      <c r="AM946" s="38">
        <f t="shared" si="499"/>
        <v>54.610715053674511</v>
      </c>
      <c r="AN946" s="36">
        <f t="shared" si="500"/>
        <v>81</v>
      </c>
      <c r="AO946" s="37">
        <f t="shared" si="501"/>
        <v>0.78073000000000004</v>
      </c>
      <c r="AP946" s="36">
        <f t="shared" si="502"/>
        <v>34</v>
      </c>
      <c r="AQ946" s="37">
        <f t="shared" si="503"/>
        <v>0.28623999999999999</v>
      </c>
      <c r="AR946" s="37">
        <f t="shared" si="504"/>
        <v>-4.0710000000000003E-2</v>
      </c>
      <c r="AS946" s="37">
        <f t="shared" si="505"/>
        <v>0.24553</v>
      </c>
      <c r="AT946" s="38">
        <f t="shared" si="506"/>
        <v>31.448772302844773</v>
      </c>
      <c r="AU946" s="36">
        <f t="shared" si="507"/>
        <v>269</v>
      </c>
      <c r="AV946" s="37">
        <f t="shared" si="508"/>
        <v>1.3853</v>
      </c>
      <c r="AW946" s="36">
        <f t="shared" si="509"/>
        <v>139</v>
      </c>
      <c r="AX946" s="37">
        <f t="shared" si="510"/>
        <v>0.8268899999999999</v>
      </c>
      <c r="AY946" s="37">
        <f t="shared" si="511"/>
        <v>-0.25120000000000003</v>
      </c>
      <c r="AZ946" s="37">
        <f t="shared" si="512"/>
        <v>0.57569000000000004</v>
      </c>
      <c r="BA946" s="38">
        <f t="shared" si="513"/>
        <v>41.55706345195987</v>
      </c>
      <c r="BB946" s="36">
        <f t="shared" si="514"/>
        <v>0</v>
      </c>
      <c r="BC946" s="37">
        <f t="shared" si="515"/>
        <v>0</v>
      </c>
      <c r="BD946" s="36">
        <f t="shared" si="516"/>
        <v>0</v>
      </c>
      <c r="BE946" s="37">
        <f t="shared" si="517"/>
        <v>0</v>
      </c>
      <c r="BF946" s="37">
        <f t="shared" si="518"/>
        <v>0</v>
      </c>
      <c r="BG946" s="37">
        <f t="shared" si="519"/>
        <v>0</v>
      </c>
      <c r="BH946" s="38" t="e">
        <f t="shared" si="520"/>
        <v>#DIV/0!</v>
      </c>
      <c r="BI946" s="36">
        <f t="shared" si="521"/>
        <v>269</v>
      </c>
      <c r="BJ946" s="37">
        <f t="shared" si="522"/>
        <v>1.3853</v>
      </c>
      <c r="BK946" s="36">
        <f t="shared" si="523"/>
        <v>139</v>
      </c>
      <c r="BL946" s="37">
        <f t="shared" si="524"/>
        <v>0.82689000000000001</v>
      </c>
      <c r="BM946" s="37">
        <f t="shared" si="525"/>
        <v>-0.25119999999999998</v>
      </c>
      <c r="BN946" s="37">
        <f t="shared" si="526"/>
        <v>0.57569000000000004</v>
      </c>
      <c r="BO946" s="38">
        <f t="shared" si="527"/>
        <v>41.55706345195987</v>
      </c>
    </row>
    <row r="947" spans="1:67" x14ac:dyDescent="0.25">
      <c r="A947" s="14" t="s">
        <v>43</v>
      </c>
      <c r="B947" s="4" t="s">
        <v>52</v>
      </c>
      <c r="C947" s="14">
        <v>1434217</v>
      </c>
      <c r="D947" s="14" t="s">
        <v>17</v>
      </c>
      <c r="E947">
        <v>3</v>
      </c>
      <c r="F947">
        <v>1104</v>
      </c>
      <c r="G947">
        <v>1</v>
      </c>
      <c r="H947">
        <v>630</v>
      </c>
      <c r="I947">
        <v>-309</v>
      </c>
      <c r="J947">
        <v>321</v>
      </c>
      <c r="L947">
        <v>2</v>
      </c>
      <c r="M947">
        <v>1568</v>
      </c>
      <c r="N947">
        <v>2</v>
      </c>
      <c r="O947">
        <v>3069</v>
      </c>
      <c r="P947">
        <v>-1501</v>
      </c>
      <c r="Q947">
        <v>1568</v>
      </c>
      <c r="Z947">
        <v>5</v>
      </c>
      <c r="AA947">
        <v>2672</v>
      </c>
      <c r="AB947">
        <v>3</v>
      </c>
      <c r="AC947">
        <v>3699</v>
      </c>
      <c r="AD947">
        <v>-1810</v>
      </c>
      <c r="AE947">
        <v>1889</v>
      </c>
      <c r="AG947" s="36">
        <f t="shared" si="493"/>
        <v>3</v>
      </c>
      <c r="AH947" s="37">
        <f t="shared" si="494"/>
        <v>1.1039999999999999E-2</v>
      </c>
      <c r="AI947" s="36">
        <f t="shared" si="495"/>
        <v>1</v>
      </c>
      <c r="AJ947" s="37">
        <f t="shared" si="496"/>
        <v>6.3E-3</v>
      </c>
      <c r="AK947" s="37">
        <f t="shared" si="497"/>
        <v>-3.0899999999999999E-3</v>
      </c>
      <c r="AL947" s="37">
        <f t="shared" si="498"/>
        <v>3.2100000000000002E-3</v>
      </c>
      <c r="AM947" s="38">
        <f t="shared" si="499"/>
        <v>29.076086956521742</v>
      </c>
      <c r="AN947" s="36">
        <f t="shared" si="500"/>
        <v>2</v>
      </c>
      <c r="AO947" s="37">
        <f t="shared" si="501"/>
        <v>1.5679999999999999E-2</v>
      </c>
      <c r="AP947" s="36">
        <f t="shared" si="502"/>
        <v>2</v>
      </c>
      <c r="AQ947" s="37">
        <f t="shared" si="503"/>
        <v>3.0689999999999999E-2</v>
      </c>
      <c r="AR947" s="37">
        <f t="shared" si="504"/>
        <v>-1.5010000000000001E-2</v>
      </c>
      <c r="AS947" s="37">
        <f t="shared" si="505"/>
        <v>1.5679999999999999E-2</v>
      </c>
      <c r="AT947" s="38">
        <f t="shared" si="506"/>
        <v>100</v>
      </c>
      <c r="AU947" s="36">
        <f t="shared" si="507"/>
        <v>5</v>
      </c>
      <c r="AV947" s="37">
        <f t="shared" si="508"/>
        <v>2.6720000000000001E-2</v>
      </c>
      <c r="AW947" s="36">
        <f t="shared" si="509"/>
        <v>3</v>
      </c>
      <c r="AX947" s="37">
        <f t="shared" si="510"/>
        <v>3.6989999999999995E-2</v>
      </c>
      <c r="AY947" s="37">
        <f t="shared" si="511"/>
        <v>-1.8100000000000002E-2</v>
      </c>
      <c r="AZ947" s="37">
        <f t="shared" si="512"/>
        <v>1.8890000000000001E-2</v>
      </c>
      <c r="BA947" s="38">
        <f t="shared" si="513"/>
        <v>70.696107784431135</v>
      </c>
      <c r="BB947" s="36">
        <f t="shared" si="514"/>
        <v>0</v>
      </c>
      <c r="BC947" s="37">
        <f t="shared" si="515"/>
        <v>0</v>
      </c>
      <c r="BD947" s="36">
        <f t="shared" si="516"/>
        <v>0</v>
      </c>
      <c r="BE947" s="37">
        <f t="shared" si="517"/>
        <v>0</v>
      </c>
      <c r="BF947" s="37">
        <f t="shared" si="518"/>
        <v>0</v>
      </c>
      <c r="BG947" s="37">
        <f t="shared" si="519"/>
        <v>0</v>
      </c>
      <c r="BH947" s="38" t="e">
        <f t="shared" si="520"/>
        <v>#DIV/0!</v>
      </c>
      <c r="BI947" s="36">
        <f t="shared" si="521"/>
        <v>5</v>
      </c>
      <c r="BJ947" s="37">
        <f t="shared" si="522"/>
        <v>2.6720000000000001E-2</v>
      </c>
      <c r="BK947" s="36">
        <f t="shared" si="523"/>
        <v>3</v>
      </c>
      <c r="BL947" s="37">
        <f t="shared" si="524"/>
        <v>3.6990000000000002E-2</v>
      </c>
      <c r="BM947" s="37">
        <f t="shared" si="525"/>
        <v>-1.8100000000000002E-2</v>
      </c>
      <c r="BN947" s="37">
        <f t="shared" si="526"/>
        <v>1.8890000000000001E-2</v>
      </c>
      <c r="BO947" s="38">
        <f t="shared" si="527"/>
        <v>70.696107784431135</v>
      </c>
    </row>
    <row r="948" spans="1:67" x14ac:dyDescent="0.25">
      <c r="A948" s="14" t="s">
        <v>43</v>
      </c>
      <c r="B948" s="4" t="s">
        <v>52</v>
      </c>
      <c r="C948" s="14">
        <v>1434217</v>
      </c>
      <c r="D948" s="14" t="s">
        <v>18</v>
      </c>
      <c r="E948">
        <v>2</v>
      </c>
      <c r="F948">
        <v>801</v>
      </c>
      <c r="G948">
        <v>1</v>
      </c>
      <c r="H948">
        <v>2000</v>
      </c>
      <c r="I948">
        <v>-1601</v>
      </c>
      <c r="J948">
        <v>399</v>
      </c>
      <c r="L948">
        <v>1</v>
      </c>
      <c r="M948">
        <v>1288</v>
      </c>
      <c r="N948">
        <v>1</v>
      </c>
      <c r="O948">
        <v>3000</v>
      </c>
      <c r="P948">
        <v>-1712</v>
      </c>
      <c r="Q948">
        <v>1288</v>
      </c>
      <c r="S948">
        <v>1</v>
      </c>
      <c r="T948">
        <v>8029</v>
      </c>
      <c r="U948">
        <v>1</v>
      </c>
      <c r="V948">
        <v>20252</v>
      </c>
      <c r="W948">
        <v>-12223</v>
      </c>
      <c r="X948">
        <v>8029</v>
      </c>
      <c r="Z948">
        <v>4</v>
      </c>
      <c r="AA948">
        <v>10118</v>
      </c>
      <c r="AB948">
        <v>3</v>
      </c>
      <c r="AC948">
        <v>25252</v>
      </c>
      <c r="AD948">
        <v>-15536</v>
      </c>
      <c r="AE948">
        <v>9716</v>
      </c>
      <c r="AG948" s="36">
        <f t="shared" si="493"/>
        <v>2</v>
      </c>
      <c r="AH948" s="37">
        <f t="shared" si="494"/>
        <v>8.0099999999999998E-3</v>
      </c>
      <c r="AI948" s="36">
        <f t="shared" si="495"/>
        <v>1</v>
      </c>
      <c r="AJ948" s="37">
        <f t="shared" si="496"/>
        <v>0.02</v>
      </c>
      <c r="AK948" s="37">
        <f t="shared" si="497"/>
        <v>-1.601E-2</v>
      </c>
      <c r="AL948" s="37">
        <f t="shared" si="498"/>
        <v>3.9899999999999996E-3</v>
      </c>
      <c r="AM948" s="38">
        <f t="shared" si="499"/>
        <v>49.812734082397</v>
      </c>
      <c r="AN948" s="36">
        <f t="shared" si="500"/>
        <v>1</v>
      </c>
      <c r="AO948" s="37">
        <f t="shared" si="501"/>
        <v>1.2880000000000001E-2</v>
      </c>
      <c r="AP948" s="36">
        <f t="shared" si="502"/>
        <v>1</v>
      </c>
      <c r="AQ948" s="37">
        <f t="shared" si="503"/>
        <v>0.03</v>
      </c>
      <c r="AR948" s="37">
        <f t="shared" si="504"/>
        <v>-1.712E-2</v>
      </c>
      <c r="AS948" s="37">
        <f t="shared" si="505"/>
        <v>1.2880000000000001E-2</v>
      </c>
      <c r="AT948" s="38">
        <f t="shared" si="506"/>
        <v>100</v>
      </c>
      <c r="AU948" s="36">
        <f t="shared" si="507"/>
        <v>3</v>
      </c>
      <c r="AV948" s="37">
        <f t="shared" si="508"/>
        <v>2.0889999999999999E-2</v>
      </c>
      <c r="AW948" s="36">
        <f t="shared" si="509"/>
        <v>2</v>
      </c>
      <c r="AX948" s="37">
        <f t="shared" si="510"/>
        <v>0.05</v>
      </c>
      <c r="AY948" s="37">
        <f t="shared" si="511"/>
        <v>-3.313E-2</v>
      </c>
      <c r="AZ948" s="37">
        <f t="shared" si="512"/>
        <v>1.687E-2</v>
      </c>
      <c r="BA948" s="38">
        <f t="shared" si="513"/>
        <v>80.75634274772618</v>
      </c>
      <c r="BB948" s="36">
        <f t="shared" si="514"/>
        <v>1</v>
      </c>
      <c r="BC948" s="37">
        <f t="shared" si="515"/>
        <v>8.029E-2</v>
      </c>
      <c r="BD948" s="36">
        <f t="shared" si="516"/>
        <v>1</v>
      </c>
      <c r="BE948" s="37">
        <f t="shared" si="517"/>
        <v>0.20252000000000001</v>
      </c>
      <c r="BF948" s="37">
        <f t="shared" si="518"/>
        <v>-0.12223000000000001</v>
      </c>
      <c r="BG948" s="37">
        <f t="shared" si="519"/>
        <v>8.029E-2</v>
      </c>
      <c r="BH948" s="38">
        <f t="shared" si="520"/>
        <v>100</v>
      </c>
      <c r="BI948" s="36">
        <f t="shared" si="521"/>
        <v>4</v>
      </c>
      <c r="BJ948" s="37">
        <f t="shared" si="522"/>
        <v>0.10118000000000001</v>
      </c>
      <c r="BK948" s="36">
        <f t="shared" si="523"/>
        <v>3</v>
      </c>
      <c r="BL948" s="37">
        <f t="shared" si="524"/>
        <v>0.25252000000000002</v>
      </c>
      <c r="BM948" s="37">
        <f t="shared" si="525"/>
        <v>-0.15536</v>
      </c>
      <c r="BN948" s="37">
        <f t="shared" si="526"/>
        <v>9.7159999999999996E-2</v>
      </c>
      <c r="BO948" s="38">
        <f t="shared" si="527"/>
        <v>96.026882783158712</v>
      </c>
    </row>
    <row r="949" spans="1:67" x14ac:dyDescent="0.25">
      <c r="A949" s="34"/>
      <c r="B949" s="35"/>
      <c r="C949" s="34" t="s">
        <v>392</v>
      </c>
      <c r="D949" s="34"/>
      <c r="E949">
        <v>213</v>
      </c>
      <c r="F949">
        <v>69988</v>
      </c>
      <c r="G949">
        <v>109</v>
      </c>
      <c r="H949">
        <v>57372</v>
      </c>
      <c r="I949">
        <v>-22965</v>
      </c>
      <c r="J949">
        <v>34407</v>
      </c>
      <c r="L949">
        <v>145</v>
      </c>
      <c r="M949">
        <v>182317</v>
      </c>
      <c r="N949">
        <v>43</v>
      </c>
      <c r="O949">
        <v>41022</v>
      </c>
      <c r="P949">
        <v>-7317</v>
      </c>
      <c r="Q949">
        <v>33705</v>
      </c>
      <c r="S949">
        <v>3</v>
      </c>
      <c r="T949">
        <v>30326</v>
      </c>
      <c r="U949">
        <v>1</v>
      </c>
      <c r="V949">
        <v>20252</v>
      </c>
      <c r="W949">
        <v>-12223</v>
      </c>
      <c r="X949">
        <v>8029</v>
      </c>
      <c r="Z949">
        <v>361</v>
      </c>
      <c r="AA949">
        <v>282631</v>
      </c>
      <c r="AB949">
        <v>153</v>
      </c>
      <c r="AC949">
        <v>118646</v>
      </c>
      <c r="AD949">
        <v>-42505</v>
      </c>
      <c r="AE949">
        <v>76141</v>
      </c>
      <c r="AG949" s="39">
        <f t="shared" si="493"/>
        <v>213</v>
      </c>
      <c r="AH949" s="40">
        <f t="shared" si="494"/>
        <v>0.69987999999999995</v>
      </c>
      <c r="AI949" s="39">
        <f t="shared" si="495"/>
        <v>109</v>
      </c>
      <c r="AJ949" s="40">
        <f t="shared" si="496"/>
        <v>0.57372000000000001</v>
      </c>
      <c r="AK949" s="40">
        <f t="shared" si="497"/>
        <v>-0.22964999999999999</v>
      </c>
      <c r="AL949" s="40">
        <f t="shared" si="498"/>
        <v>0.34406999999999999</v>
      </c>
      <c r="AM949" s="40">
        <f t="shared" si="499"/>
        <v>49.161284791678575</v>
      </c>
      <c r="AN949" s="39">
        <f t="shared" si="500"/>
        <v>145</v>
      </c>
      <c r="AO949" s="40">
        <f t="shared" si="501"/>
        <v>1.82317</v>
      </c>
      <c r="AP949" s="39">
        <f t="shared" si="502"/>
        <v>43</v>
      </c>
      <c r="AQ949" s="40">
        <f t="shared" si="503"/>
        <v>0.41021999999999997</v>
      </c>
      <c r="AR949" s="40">
        <f t="shared" si="504"/>
        <v>-7.3169999999999999E-2</v>
      </c>
      <c r="AS949" s="40">
        <f t="shared" si="505"/>
        <v>0.33705000000000002</v>
      </c>
      <c r="AT949" s="40">
        <f t="shared" si="506"/>
        <v>18.487030830915387</v>
      </c>
      <c r="AU949" s="39">
        <f t="shared" si="507"/>
        <v>358</v>
      </c>
      <c r="AV949" s="40">
        <f t="shared" si="508"/>
        <v>2.52305</v>
      </c>
      <c r="AW949" s="39">
        <f t="shared" si="509"/>
        <v>152</v>
      </c>
      <c r="AX949" s="40">
        <f t="shared" si="510"/>
        <v>0.98394000000000004</v>
      </c>
      <c r="AY949" s="40">
        <f t="shared" si="511"/>
        <v>-0.30281999999999998</v>
      </c>
      <c r="AZ949" s="40">
        <f t="shared" si="512"/>
        <v>0.68111999999999995</v>
      </c>
      <c r="BA949" s="40">
        <f t="shared" si="513"/>
        <v>26.995897822080416</v>
      </c>
      <c r="BB949" s="39">
        <f t="shared" si="514"/>
        <v>3</v>
      </c>
      <c r="BC949" s="40">
        <f t="shared" si="515"/>
        <v>0.30325999999999997</v>
      </c>
      <c r="BD949" s="39">
        <f t="shared" si="516"/>
        <v>1</v>
      </c>
      <c r="BE949" s="40">
        <f t="shared" si="517"/>
        <v>0.20252000000000001</v>
      </c>
      <c r="BF949" s="40">
        <f t="shared" si="518"/>
        <v>-0.12223000000000001</v>
      </c>
      <c r="BG949" s="40">
        <f t="shared" si="519"/>
        <v>8.029E-2</v>
      </c>
      <c r="BH949" s="40">
        <f t="shared" si="520"/>
        <v>26.475631471344723</v>
      </c>
      <c r="BI949" s="39">
        <f t="shared" si="521"/>
        <v>361</v>
      </c>
      <c r="BJ949" s="40">
        <f t="shared" si="522"/>
        <v>2.8263099999999999</v>
      </c>
      <c r="BK949" s="39">
        <f t="shared" si="523"/>
        <v>153</v>
      </c>
      <c r="BL949" s="40">
        <f t="shared" si="524"/>
        <v>1.1864600000000001</v>
      </c>
      <c r="BM949" s="40">
        <f t="shared" si="525"/>
        <v>-0.42504999999999998</v>
      </c>
      <c r="BN949" s="40">
        <f t="shared" si="526"/>
        <v>0.76141000000000003</v>
      </c>
      <c r="BO949" s="40">
        <f t="shared" si="527"/>
        <v>26.940073806482662</v>
      </c>
    </row>
    <row r="950" spans="1:67" x14ac:dyDescent="0.25">
      <c r="A950" s="14" t="s">
        <v>43</v>
      </c>
      <c r="B950" s="4" t="s">
        <v>52</v>
      </c>
      <c r="C950" s="14">
        <v>1434218</v>
      </c>
      <c r="D950" s="14" t="s">
        <v>15</v>
      </c>
      <c r="E950">
        <v>54</v>
      </c>
      <c r="F950">
        <v>19635</v>
      </c>
      <c r="G950">
        <v>4</v>
      </c>
      <c r="H950">
        <v>1270</v>
      </c>
      <c r="I950">
        <v>-8</v>
      </c>
      <c r="J950">
        <v>1262</v>
      </c>
      <c r="L950">
        <v>179</v>
      </c>
      <c r="M950">
        <v>336308</v>
      </c>
      <c r="N950">
        <v>28</v>
      </c>
      <c r="O950">
        <v>39015</v>
      </c>
      <c r="P950">
        <v>-1174</v>
      </c>
      <c r="Q950">
        <v>37841</v>
      </c>
      <c r="S950">
        <v>30</v>
      </c>
      <c r="T950">
        <v>272306</v>
      </c>
      <c r="U950">
        <v>8</v>
      </c>
      <c r="V950">
        <v>28044</v>
      </c>
      <c r="W950">
        <v>-712</v>
      </c>
      <c r="X950">
        <v>27332</v>
      </c>
      <c r="Z950">
        <v>263</v>
      </c>
      <c r="AA950">
        <v>628249</v>
      </c>
      <c r="AB950">
        <v>40</v>
      </c>
      <c r="AC950">
        <v>68329</v>
      </c>
      <c r="AD950">
        <v>-1894</v>
      </c>
      <c r="AE950">
        <v>66435</v>
      </c>
      <c r="AG950" s="36">
        <f t="shared" si="493"/>
        <v>54</v>
      </c>
      <c r="AH950" s="37">
        <f t="shared" si="494"/>
        <v>0.19635</v>
      </c>
      <c r="AI950" s="36">
        <f t="shared" si="495"/>
        <v>4</v>
      </c>
      <c r="AJ950" s="37">
        <f t="shared" si="496"/>
        <v>1.2699999999999999E-2</v>
      </c>
      <c r="AK950" s="37">
        <f t="shared" si="497"/>
        <v>-8.0000000000000007E-5</v>
      </c>
      <c r="AL950" s="37">
        <f t="shared" si="498"/>
        <v>1.2619999999999999E-2</v>
      </c>
      <c r="AM950" s="38">
        <f t="shared" si="499"/>
        <v>6.4272981920040744</v>
      </c>
      <c r="AN950" s="36">
        <f t="shared" si="500"/>
        <v>179</v>
      </c>
      <c r="AO950" s="37">
        <f t="shared" si="501"/>
        <v>3.3630800000000001</v>
      </c>
      <c r="AP950" s="36">
        <f t="shared" si="502"/>
        <v>28</v>
      </c>
      <c r="AQ950" s="37">
        <f t="shared" si="503"/>
        <v>0.39015</v>
      </c>
      <c r="AR950" s="37">
        <f t="shared" si="504"/>
        <v>-1.174E-2</v>
      </c>
      <c r="AS950" s="37">
        <f t="shared" si="505"/>
        <v>0.37841000000000002</v>
      </c>
      <c r="AT950" s="38">
        <f t="shared" si="506"/>
        <v>11.251888150148078</v>
      </c>
      <c r="AU950" s="36">
        <f t="shared" si="507"/>
        <v>233</v>
      </c>
      <c r="AV950" s="37">
        <f t="shared" si="508"/>
        <v>3.5594299999999999</v>
      </c>
      <c r="AW950" s="36">
        <f t="shared" si="509"/>
        <v>32</v>
      </c>
      <c r="AX950" s="37">
        <f t="shared" si="510"/>
        <v>0.40284999999999999</v>
      </c>
      <c r="AY950" s="37">
        <f t="shared" si="511"/>
        <v>-1.1820000000000001E-2</v>
      </c>
      <c r="AZ950" s="37">
        <f t="shared" si="512"/>
        <v>0.39103000000000004</v>
      </c>
      <c r="BA950" s="38">
        <f t="shared" si="513"/>
        <v>10.985747718033508</v>
      </c>
      <c r="BB950" s="36">
        <f t="shared" si="514"/>
        <v>30</v>
      </c>
      <c r="BC950" s="37">
        <f t="shared" si="515"/>
        <v>2.7230599999999998</v>
      </c>
      <c r="BD950" s="36">
        <f t="shared" si="516"/>
        <v>8</v>
      </c>
      <c r="BE950" s="37">
        <f t="shared" si="517"/>
        <v>0.28044000000000002</v>
      </c>
      <c r="BF950" s="37">
        <f t="shared" si="518"/>
        <v>-7.1199999999999996E-3</v>
      </c>
      <c r="BG950" s="37">
        <f t="shared" si="519"/>
        <v>0.27332000000000001</v>
      </c>
      <c r="BH950" s="38">
        <f t="shared" si="520"/>
        <v>10.037237519555207</v>
      </c>
      <c r="BI950" s="36">
        <f t="shared" si="521"/>
        <v>263</v>
      </c>
      <c r="BJ950" s="37">
        <f t="shared" si="522"/>
        <v>6.2824900000000001</v>
      </c>
      <c r="BK950" s="36">
        <f t="shared" si="523"/>
        <v>40</v>
      </c>
      <c r="BL950" s="37">
        <f t="shared" si="524"/>
        <v>0.68328999999999995</v>
      </c>
      <c r="BM950" s="37">
        <f t="shared" si="525"/>
        <v>-1.8939999999999999E-2</v>
      </c>
      <c r="BN950" s="37">
        <f t="shared" si="526"/>
        <v>0.66435</v>
      </c>
      <c r="BO950" s="38">
        <f t="shared" si="527"/>
        <v>10.574628849389335</v>
      </c>
    </row>
    <row r="951" spans="1:67" x14ac:dyDescent="0.25">
      <c r="A951" s="14" t="s">
        <v>43</v>
      </c>
      <c r="B951" s="4" t="s">
        <v>52</v>
      </c>
      <c r="C951" s="14">
        <v>1434218</v>
      </c>
      <c r="D951" s="14" t="s">
        <v>16</v>
      </c>
      <c r="E951">
        <v>162</v>
      </c>
      <c r="F951">
        <v>51636</v>
      </c>
      <c r="G951">
        <v>77</v>
      </c>
      <c r="H951">
        <v>39362</v>
      </c>
      <c r="I951">
        <v>-14815</v>
      </c>
      <c r="J951">
        <v>24547</v>
      </c>
      <c r="L951">
        <v>146</v>
      </c>
      <c r="M951">
        <v>173714</v>
      </c>
      <c r="N951">
        <v>52</v>
      </c>
      <c r="O951">
        <v>57538</v>
      </c>
      <c r="P951">
        <v>-9677</v>
      </c>
      <c r="Q951">
        <v>47861</v>
      </c>
      <c r="S951">
        <v>1</v>
      </c>
      <c r="T951">
        <v>14218</v>
      </c>
      <c r="U951">
        <v>0</v>
      </c>
      <c r="V951">
        <v>0</v>
      </c>
      <c r="W951">
        <v>0</v>
      </c>
      <c r="X951">
        <v>0</v>
      </c>
      <c r="Z951">
        <v>309</v>
      </c>
      <c r="AA951">
        <v>239568</v>
      </c>
      <c r="AB951">
        <v>129</v>
      </c>
      <c r="AC951">
        <v>96900</v>
      </c>
      <c r="AD951">
        <v>-24492</v>
      </c>
      <c r="AE951">
        <v>72408</v>
      </c>
      <c r="AG951" s="36">
        <f t="shared" si="493"/>
        <v>162</v>
      </c>
      <c r="AH951" s="37">
        <f t="shared" si="494"/>
        <v>0.51636000000000004</v>
      </c>
      <c r="AI951" s="36">
        <f t="shared" si="495"/>
        <v>77</v>
      </c>
      <c r="AJ951" s="37">
        <f t="shared" si="496"/>
        <v>0.39362000000000003</v>
      </c>
      <c r="AK951" s="37">
        <f t="shared" si="497"/>
        <v>-0.14815</v>
      </c>
      <c r="AL951" s="37">
        <f t="shared" si="498"/>
        <v>0.24546999999999999</v>
      </c>
      <c r="AM951" s="38">
        <f t="shared" si="499"/>
        <v>47.538539003795798</v>
      </c>
      <c r="AN951" s="36">
        <f t="shared" si="500"/>
        <v>146</v>
      </c>
      <c r="AO951" s="37">
        <f t="shared" si="501"/>
        <v>1.7371399999999999</v>
      </c>
      <c r="AP951" s="36">
        <f t="shared" si="502"/>
        <v>52</v>
      </c>
      <c r="AQ951" s="37">
        <f t="shared" si="503"/>
        <v>0.57538</v>
      </c>
      <c r="AR951" s="37">
        <f t="shared" si="504"/>
        <v>-9.6769999999999995E-2</v>
      </c>
      <c r="AS951" s="37">
        <f t="shared" si="505"/>
        <v>0.47860999999999998</v>
      </c>
      <c r="AT951" s="38">
        <f t="shared" si="506"/>
        <v>27.551607815144436</v>
      </c>
      <c r="AU951" s="36">
        <f t="shared" si="507"/>
        <v>308</v>
      </c>
      <c r="AV951" s="37">
        <f t="shared" si="508"/>
        <v>2.2534999999999998</v>
      </c>
      <c r="AW951" s="36">
        <f t="shared" si="509"/>
        <v>129</v>
      </c>
      <c r="AX951" s="37">
        <f t="shared" si="510"/>
        <v>0.96900000000000008</v>
      </c>
      <c r="AY951" s="37">
        <f t="shared" si="511"/>
        <v>-0.24492</v>
      </c>
      <c r="AZ951" s="37">
        <f t="shared" si="512"/>
        <v>0.72407999999999995</v>
      </c>
      <c r="BA951" s="38">
        <f t="shared" si="513"/>
        <v>32.131351231417796</v>
      </c>
      <c r="BB951" s="36">
        <f t="shared" si="514"/>
        <v>1</v>
      </c>
      <c r="BC951" s="37">
        <f t="shared" si="515"/>
        <v>0.14218</v>
      </c>
      <c r="BD951" s="36">
        <f t="shared" si="516"/>
        <v>0</v>
      </c>
      <c r="BE951" s="37">
        <f t="shared" si="517"/>
        <v>0</v>
      </c>
      <c r="BF951" s="37">
        <f t="shared" si="518"/>
        <v>0</v>
      </c>
      <c r="BG951" s="37">
        <f t="shared" si="519"/>
        <v>0</v>
      </c>
      <c r="BH951" s="38">
        <f t="shared" si="520"/>
        <v>0</v>
      </c>
      <c r="BI951" s="36">
        <f t="shared" si="521"/>
        <v>309</v>
      </c>
      <c r="BJ951" s="37">
        <f t="shared" si="522"/>
        <v>2.39568</v>
      </c>
      <c r="BK951" s="36">
        <f t="shared" si="523"/>
        <v>129</v>
      </c>
      <c r="BL951" s="37">
        <f t="shared" si="524"/>
        <v>0.96899999999999997</v>
      </c>
      <c r="BM951" s="37">
        <f t="shared" si="525"/>
        <v>-0.24492</v>
      </c>
      <c r="BN951" s="37">
        <f t="shared" si="526"/>
        <v>0.72407999999999995</v>
      </c>
      <c r="BO951" s="38">
        <f t="shared" si="527"/>
        <v>30.224403927068721</v>
      </c>
    </row>
    <row r="952" spans="1:67" x14ac:dyDescent="0.25">
      <c r="A952" s="14" t="s">
        <v>43</v>
      </c>
      <c r="B952" s="4" t="s">
        <v>52</v>
      </c>
      <c r="C952" s="14">
        <v>1434218</v>
      </c>
      <c r="D952" s="14" t="s">
        <v>17</v>
      </c>
      <c r="E952">
        <v>3</v>
      </c>
      <c r="F952">
        <v>645</v>
      </c>
      <c r="G952">
        <v>2</v>
      </c>
      <c r="H952">
        <v>9989</v>
      </c>
      <c r="I952">
        <v>-9627</v>
      </c>
      <c r="J952">
        <v>362</v>
      </c>
      <c r="L952">
        <v>5</v>
      </c>
      <c r="M952">
        <v>11791</v>
      </c>
      <c r="N952">
        <v>3</v>
      </c>
      <c r="O952">
        <v>5850</v>
      </c>
      <c r="P952">
        <v>-2542</v>
      </c>
      <c r="Q952">
        <v>3308</v>
      </c>
      <c r="Z952">
        <v>8</v>
      </c>
      <c r="AA952">
        <v>12436</v>
      </c>
      <c r="AB952">
        <v>5</v>
      </c>
      <c r="AC952">
        <v>15839</v>
      </c>
      <c r="AD952">
        <v>-12169</v>
      </c>
      <c r="AE952">
        <v>3670</v>
      </c>
      <c r="AG952" s="36">
        <f t="shared" si="493"/>
        <v>3</v>
      </c>
      <c r="AH952" s="37">
        <f t="shared" si="494"/>
        <v>6.45E-3</v>
      </c>
      <c r="AI952" s="36">
        <f t="shared" si="495"/>
        <v>2</v>
      </c>
      <c r="AJ952" s="37">
        <f t="shared" si="496"/>
        <v>9.9890000000000007E-2</v>
      </c>
      <c r="AK952" s="37">
        <f t="shared" si="497"/>
        <v>-9.6269999999999994E-2</v>
      </c>
      <c r="AL952" s="37">
        <f t="shared" si="498"/>
        <v>3.62E-3</v>
      </c>
      <c r="AM952" s="38">
        <f t="shared" si="499"/>
        <v>56.124031007751938</v>
      </c>
      <c r="AN952" s="36">
        <f t="shared" si="500"/>
        <v>5</v>
      </c>
      <c r="AO952" s="37">
        <f t="shared" si="501"/>
        <v>0.11791</v>
      </c>
      <c r="AP952" s="36">
        <f t="shared" si="502"/>
        <v>3</v>
      </c>
      <c r="AQ952" s="37">
        <f t="shared" si="503"/>
        <v>5.8500000000000003E-2</v>
      </c>
      <c r="AR952" s="37">
        <f t="shared" si="504"/>
        <v>-2.5420000000000002E-2</v>
      </c>
      <c r="AS952" s="37">
        <f t="shared" si="505"/>
        <v>3.3079999999999998E-2</v>
      </c>
      <c r="AT952" s="38">
        <f t="shared" si="506"/>
        <v>28.055296412518022</v>
      </c>
      <c r="AU952" s="36">
        <f t="shared" si="507"/>
        <v>8</v>
      </c>
      <c r="AV952" s="37">
        <f t="shared" si="508"/>
        <v>0.12436</v>
      </c>
      <c r="AW952" s="36">
        <f t="shared" si="509"/>
        <v>5</v>
      </c>
      <c r="AX952" s="37">
        <f t="shared" si="510"/>
        <v>0.15839</v>
      </c>
      <c r="AY952" s="37">
        <f t="shared" si="511"/>
        <v>-0.12168999999999999</v>
      </c>
      <c r="AZ952" s="37">
        <f t="shared" si="512"/>
        <v>3.6699999999999997E-2</v>
      </c>
      <c r="BA952" s="38">
        <f t="shared" si="513"/>
        <v>29.511096815696362</v>
      </c>
      <c r="BB952" s="36">
        <f t="shared" si="514"/>
        <v>0</v>
      </c>
      <c r="BC952" s="37">
        <f t="shared" si="515"/>
        <v>0</v>
      </c>
      <c r="BD952" s="36">
        <f t="shared" si="516"/>
        <v>0</v>
      </c>
      <c r="BE952" s="37">
        <f t="shared" si="517"/>
        <v>0</v>
      </c>
      <c r="BF952" s="37">
        <f t="shared" si="518"/>
        <v>0</v>
      </c>
      <c r="BG952" s="37">
        <f t="shared" si="519"/>
        <v>0</v>
      </c>
      <c r="BH952" s="38" t="e">
        <f t="shared" si="520"/>
        <v>#DIV/0!</v>
      </c>
      <c r="BI952" s="36">
        <f t="shared" si="521"/>
        <v>8</v>
      </c>
      <c r="BJ952" s="37">
        <f t="shared" si="522"/>
        <v>0.12436</v>
      </c>
      <c r="BK952" s="36">
        <f t="shared" si="523"/>
        <v>5</v>
      </c>
      <c r="BL952" s="37">
        <f t="shared" si="524"/>
        <v>0.15839</v>
      </c>
      <c r="BM952" s="37">
        <f t="shared" si="525"/>
        <v>-0.12169000000000001</v>
      </c>
      <c r="BN952" s="37">
        <f t="shared" si="526"/>
        <v>3.6700000000000003E-2</v>
      </c>
      <c r="BO952" s="38">
        <f t="shared" si="527"/>
        <v>29.511096815696369</v>
      </c>
    </row>
    <row r="953" spans="1:67" x14ac:dyDescent="0.25">
      <c r="A953" s="14" t="s">
        <v>43</v>
      </c>
      <c r="B953" s="4" t="s">
        <v>52</v>
      </c>
      <c r="C953" s="14">
        <v>1434218</v>
      </c>
      <c r="D953" s="14" t="s">
        <v>18</v>
      </c>
      <c r="L953">
        <v>4</v>
      </c>
      <c r="M953">
        <v>10131</v>
      </c>
      <c r="N953">
        <v>4</v>
      </c>
      <c r="O953">
        <v>17000</v>
      </c>
      <c r="P953">
        <v>-6869</v>
      </c>
      <c r="Q953">
        <v>10131</v>
      </c>
      <c r="Z953">
        <v>4</v>
      </c>
      <c r="AA953">
        <v>10131</v>
      </c>
      <c r="AB953">
        <v>4</v>
      </c>
      <c r="AC953">
        <v>17000</v>
      </c>
      <c r="AD953">
        <v>-6869</v>
      </c>
      <c r="AE953">
        <v>10131</v>
      </c>
      <c r="AG953" s="36">
        <f t="shared" si="493"/>
        <v>0</v>
      </c>
      <c r="AH953" s="37">
        <f t="shared" si="494"/>
        <v>0</v>
      </c>
      <c r="AI953" s="36">
        <f t="shared" si="495"/>
        <v>0</v>
      </c>
      <c r="AJ953" s="37">
        <f t="shared" si="496"/>
        <v>0</v>
      </c>
      <c r="AK953" s="37">
        <f t="shared" si="497"/>
        <v>0</v>
      </c>
      <c r="AL953" s="37">
        <f t="shared" si="498"/>
        <v>0</v>
      </c>
      <c r="AM953" s="38" t="e">
        <f t="shared" si="499"/>
        <v>#DIV/0!</v>
      </c>
      <c r="AN953" s="36">
        <f t="shared" si="500"/>
        <v>4</v>
      </c>
      <c r="AO953" s="37">
        <f t="shared" si="501"/>
        <v>0.10131</v>
      </c>
      <c r="AP953" s="36">
        <f t="shared" si="502"/>
        <v>4</v>
      </c>
      <c r="AQ953" s="37">
        <f t="shared" si="503"/>
        <v>0.17</v>
      </c>
      <c r="AR953" s="37">
        <f t="shared" si="504"/>
        <v>-6.8690000000000001E-2</v>
      </c>
      <c r="AS953" s="37">
        <f t="shared" si="505"/>
        <v>0.10131</v>
      </c>
      <c r="AT953" s="38">
        <f t="shared" si="506"/>
        <v>100</v>
      </c>
      <c r="AU953" s="36">
        <f t="shared" si="507"/>
        <v>4</v>
      </c>
      <c r="AV953" s="37">
        <f t="shared" si="508"/>
        <v>0.10131</v>
      </c>
      <c r="AW953" s="36">
        <f t="shared" si="509"/>
        <v>4</v>
      </c>
      <c r="AX953" s="37">
        <f t="shared" si="510"/>
        <v>0.17</v>
      </c>
      <c r="AY953" s="37">
        <f t="shared" si="511"/>
        <v>-6.8690000000000001E-2</v>
      </c>
      <c r="AZ953" s="37">
        <f t="shared" si="512"/>
        <v>0.10131</v>
      </c>
      <c r="BA953" s="38">
        <f t="shared" si="513"/>
        <v>100</v>
      </c>
      <c r="BB953" s="36">
        <f t="shared" si="514"/>
        <v>0</v>
      </c>
      <c r="BC953" s="37">
        <f t="shared" si="515"/>
        <v>0</v>
      </c>
      <c r="BD953" s="36">
        <f t="shared" si="516"/>
        <v>0</v>
      </c>
      <c r="BE953" s="37">
        <f t="shared" si="517"/>
        <v>0</v>
      </c>
      <c r="BF953" s="37">
        <f t="shared" si="518"/>
        <v>0</v>
      </c>
      <c r="BG953" s="37">
        <f t="shared" si="519"/>
        <v>0</v>
      </c>
      <c r="BH953" s="38" t="e">
        <f t="shared" si="520"/>
        <v>#DIV/0!</v>
      </c>
      <c r="BI953" s="36">
        <f t="shared" si="521"/>
        <v>4</v>
      </c>
      <c r="BJ953" s="37">
        <f t="shared" si="522"/>
        <v>0.10131</v>
      </c>
      <c r="BK953" s="36">
        <f t="shared" si="523"/>
        <v>4</v>
      </c>
      <c r="BL953" s="37">
        <f t="shared" si="524"/>
        <v>0.17</v>
      </c>
      <c r="BM953" s="37">
        <f t="shared" si="525"/>
        <v>-6.8690000000000001E-2</v>
      </c>
      <c r="BN953" s="37">
        <f t="shared" si="526"/>
        <v>0.10131</v>
      </c>
      <c r="BO953" s="38">
        <f t="shared" si="527"/>
        <v>100</v>
      </c>
    </row>
    <row r="954" spans="1:67" x14ac:dyDescent="0.25">
      <c r="A954" s="34"/>
      <c r="B954" s="35"/>
      <c r="C954" s="34" t="s">
        <v>393</v>
      </c>
      <c r="D954" s="34"/>
      <c r="E954">
        <v>219</v>
      </c>
      <c r="F954">
        <v>71916</v>
      </c>
      <c r="G954">
        <v>83</v>
      </c>
      <c r="H954">
        <v>50621</v>
      </c>
      <c r="I954">
        <v>-24450</v>
      </c>
      <c r="J954">
        <v>26171</v>
      </c>
      <c r="L954">
        <v>334</v>
      </c>
      <c r="M954">
        <v>531944</v>
      </c>
      <c r="N954">
        <v>87</v>
      </c>
      <c r="O954">
        <v>119403</v>
      </c>
      <c r="P954">
        <v>-20262</v>
      </c>
      <c r="Q954">
        <v>99141</v>
      </c>
      <c r="S954">
        <v>31</v>
      </c>
      <c r="T954">
        <v>286524</v>
      </c>
      <c r="U954">
        <v>8</v>
      </c>
      <c r="V954">
        <v>28044</v>
      </c>
      <c r="W954">
        <v>-712</v>
      </c>
      <c r="X954">
        <v>27332</v>
      </c>
      <c r="Z954">
        <v>584</v>
      </c>
      <c r="AA954">
        <v>890384</v>
      </c>
      <c r="AB954">
        <v>178</v>
      </c>
      <c r="AC954">
        <v>198068</v>
      </c>
      <c r="AD954">
        <v>-45424</v>
      </c>
      <c r="AE954">
        <v>152644</v>
      </c>
      <c r="AG954" s="39">
        <f t="shared" si="493"/>
        <v>219</v>
      </c>
      <c r="AH954" s="40">
        <f t="shared" si="494"/>
        <v>0.71916000000000002</v>
      </c>
      <c r="AI954" s="39">
        <f t="shared" si="495"/>
        <v>83</v>
      </c>
      <c r="AJ954" s="40">
        <f t="shared" si="496"/>
        <v>0.50621000000000005</v>
      </c>
      <c r="AK954" s="40">
        <f t="shared" si="497"/>
        <v>-0.2445</v>
      </c>
      <c r="AL954" s="40">
        <f t="shared" si="498"/>
        <v>0.26171</v>
      </c>
      <c r="AM954" s="40">
        <f t="shared" si="499"/>
        <v>36.391067356360196</v>
      </c>
      <c r="AN954" s="39">
        <f t="shared" si="500"/>
        <v>334</v>
      </c>
      <c r="AO954" s="40">
        <f t="shared" si="501"/>
        <v>5.3194400000000002</v>
      </c>
      <c r="AP954" s="39">
        <f t="shared" si="502"/>
        <v>87</v>
      </c>
      <c r="AQ954" s="40">
        <f t="shared" si="503"/>
        <v>1.1940299999999999</v>
      </c>
      <c r="AR954" s="40">
        <f t="shared" si="504"/>
        <v>-0.20261999999999999</v>
      </c>
      <c r="AS954" s="40">
        <f t="shared" si="505"/>
        <v>0.99141000000000001</v>
      </c>
      <c r="AT954" s="40">
        <f t="shared" si="506"/>
        <v>18.637488156648068</v>
      </c>
      <c r="AU954" s="39">
        <f t="shared" si="507"/>
        <v>553</v>
      </c>
      <c r="AV954" s="40">
        <f t="shared" si="508"/>
        <v>6.0386000000000006</v>
      </c>
      <c r="AW954" s="39">
        <f t="shared" si="509"/>
        <v>170</v>
      </c>
      <c r="AX954" s="40">
        <f t="shared" si="510"/>
        <v>1.70024</v>
      </c>
      <c r="AY954" s="40">
        <f t="shared" si="511"/>
        <v>-0.44711999999999996</v>
      </c>
      <c r="AZ954" s="40">
        <f t="shared" si="512"/>
        <v>1.25312</v>
      </c>
      <c r="BA954" s="40">
        <f t="shared" si="513"/>
        <v>20.751829894346368</v>
      </c>
      <c r="BB954" s="39">
        <f t="shared" si="514"/>
        <v>31</v>
      </c>
      <c r="BC954" s="40">
        <f t="shared" si="515"/>
        <v>2.86524</v>
      </c>
      <c r="BD954" s="39">
        <f t="shared" si="516"/>
        <v>8</v>
      </c>
      <c r="BE954" s="40">
        <f t="shared" si="517"/>
        <v>0.28044000000000002</v>
      </c>
      <c r="BF954" s="40">
        <f t="shared" si="518"/>
        <v>-7.1199999999999996E-3</v>
      </c>
      <c r="BG954" s="40">
        <f t="shared" si="519"/>
        <v>0.27332000000000001</v>
      </c>
      <c r="BH954" s="40">
        <f t="shared" si="520"/>
        <v>9.5391660035459509</v>
      </c>
      <c r="BI954" s="39">
        <f t="shared" si="521"/>
        <v>584</v>
      </c>
      <c r="BJ954" s="40">
        <f t="shared" si="522"/>
        <v>8.9038400000000006</v>
      </c>
      <c r="BK954" s="39">
        <f t="shared" si="523"/>
        <v>178</v>
      </c>
      <c r="BL954" s="40">
        <f t="shared" si="524"/>
        <v>1.98068</v>
      </c>
      <c r="BM954" s="40">
        <f t="shared" si="525"/>
        <v>-0.45423999999999998</v>
      </c>
      <c r="BN954" s="40">
        <f t="shared" si="526"/>
        <v>1.52644</v>
      </c>
      <c r="BO954" s="40">
        <f t="shared" si="527"/>
        <v>17.143614440511058</v>
      </c>
    </row>
    <row r="955" spans="1:67" x14ac:dyDescent="0.25">
      <c r="A955" s="14" t="s">
        <v>43</v>
      </c>
      <c r="B955" s="4" t="s">
        <v>52</v>
      </c>
      <c r="C955" s="14">
        <v>1434220</v>
      </c>
      <c r="D955" s="14" t="s">
        <v>18</v>
      </c>
      <c r="E955">
        <v>2</v>
      </c>
      <c r="F955">
        <v>0</v>
      </c>
      <c r="G955">
        <v>2</v>
      </c>
      <c r="H955">
        <v>16289</v>
      </c>
      <c r="I955">
        <v>-16289</v>
      </c>
      <c r="J955">
        <v>0</v>
      </c>
      <c r="S955">
        <v>1</v>
      </c>
      <c r="T955">
        <v>11586</v>
      </c>
      <c r="U955">
        <v>1</v>
      </c>
      <c r="V955">
        <v>21000</v>
      </c>
      <c r="W955">
        <v>-9414</v>
      </c>
      <c r="X955">
        <v>11586</v>
      </c>
      <c r="Z955">
        <v>3</v>
      </c>
      <c r="AA955">
        <v>11586</v>
      </c>
      <c r="AB955">
        <v>3</v>
      </c>
      <c r="AC955">
        <v>37289</v>
      </c>
      <c r="AD955">
        <v>-25703</v>
      </c>
      <c r="AE955">
        <v>11586</v>
      </c>
      <c r="AG955" s="36">
        <f t="shared" si="493"/>
        <v>2</v>
      </c>
      <c r="AH955" s="37">
        <f t="shared" si="494"/>
        <v>0</v>
      </c>
      <c r="AI955" s="36">
        <f t="shared" si="495"/>
        <v>2</v>
      </c>
      <c r="AJ955" s="37">
        <f t="shared" si="496"/>
        <v>0.16289000000000001</v>
      </c>
      <c r="AK955" s="37">
        <f t="shared" si="497"/>
        <v>-0.16289000000000001</v>
      </c>
      <c r="AL955" s="37">
        <f t="shared" si="498"/>
        <v>0</v>
      </c>
      <c r="AM955" s="38" t="e">
        <f t="shared" si="499"/>
        <v>#DIV/0!</v>
      </c>
      <c r="AN955" s="36">
        <f t="shared" si="500"/>
        <v>0</v>
      </c>
      <c r="AO955" s="37">
        <f t="shared" si="501"/>
        <v>0</v>
      </c>
      <c r="AP955" s="36">
        <f t="shared" si="502"/>
        <v>0</v>
      </c>
      <c r="AQ955" s="37">
        <f t="shared" si="503"/>
        <v>0</v>
      </c>
      <c r="AR955" s="37">
        <f t="shared" si="504"/>
        <v>0</v>
      </c>
      <c r="AS955" s="37">
        <f t="shared" si="505"/>
        <v>0</v>
      </c>
      <c r="AT955" s="38" t="e">
        <f t="shared" si="506"/>
        <v>#DIV/0!</v>
      </c>
      <c r="AU955" s="36">
        <f t="shared" si="507"/>
        <v>2</v>
      </c>
      <c r="AV955" s="37">
        <f t="shared" si="508"/>
        <v>0</v>
      </c>
      <c r="AW955" s="36">
        <f t="shared" si="509"/>
        <v>2</v>
      </c>
      <c r="AX955" s="37">
        <f t="shared" si="510"/>
        <v>0.16289000000000001</v>
      </c>
      <c r="AY955" s="37">
        <f t="shared" si="511"/>
        <v>-0.16289000000000001</v>
      </c>
      <c r="AZ955" s="37">
        <f t="shared" si="512"/>
        <v>0</v>
      </c>
      <c r="BA955" s="38" t="e">
        <f t="shared" si="513"/>
        <v>#DIV/0!</v>
      </c>
      <c r="BB955" s="36">
        <f t="shared" si="514"/>
        <v>1</v>
      </c>
      <c r="BC955" s="37">
        <f t="shared" si="515"/>
        <v>0.11586</v>
      </c>
      <c r="BD955" s="36">
        <f t="shared" si="516"/>
        <v>1</v>
      </c>
      <c r="BE955" s="37">
        <f t="shared" si="517"/>
        <v>0.21</v>
      </c>
      <c r="BF955" s="37">
        <f t="shared" si="518"/>
        <v>-9.4140000000000001E-2</v>
      </c>
      <c r="BG955" s="37">
        <f t="shared" si="519"/>
        <v>0.11586</v>
      </c>
      <c r="BH955" s="38">
        <f t="shared" si="520"/>
        <v>100</v>
      </c>
      <c r="BI955" s="36">
        <f t="shared" si="521"/>
        <v>3</v>
      </c>
      <c r="BJ955" s="37">
        <f t="shared" si="522"/>
        <v>0.11586</v>
      </c>
      <c r="BK955" s="36">
        <f t="shared" si="523"/>
        <v>3</v>
      </c>
      <c r="BL955" s="37">
        <f t="shared" si="524"/>
        <v>0.37289</v>
      </c>
      <c r="BM955" s="37">
        <f t="shared" si="525"/>
        <v>-0.25702999999999998</v>
      </c>
      <c r="BN955" s="37">
        <f t="shared" si="526"/>
        <v>0.11586</v>
      </c>
      <c r="BO955" s="38">
        <f t="shared" si="527"/>
        <v>100</v>
      </c>
    </row>
    <row r="956" spans="1:67" x14ac:dyDescent="0.25">
      <c r="A956" s="34"/>
      <c r="B956" s="35"/>
      <c r="C956" s="34" t="s">
        <v>394</v>
      </c>
      <c r="D956" s="34"/>
      <c r="E956">
        <v>2</v>
      </c>
      <c r="F956">
        <v>0</v>
      </c>
      <c r="G956">
        <v>2</v>
      </c>
      <c r="H956">
        <v>16289</v>
      </c>
      <c r="I956">
        <v>-16289</v>
      </c>
      <c r="J956">
        <v>0</v>
      </c>
      <c r="S956">
        <v>1</v>
      </c>
      <c r="T956">
        <v>11586</v>
      </c>
      <c r="U956">
        <v>1</v>
      </c>
      <c r="V956">
        <v>21000</v>
      </c>
      <c r="W956">
        <v>-9414</v>
      </c>
      <c r="X956">
        <v>11586</v>
      </c>
      <c r="Z956">
        <v>3</v>
      </c>
      <c r="AA956">
        <v>11586</v>
      </c>
      <c r="AB956">
        <v>3</v>
      </c>
      <c r="AC956">
        <v>37289</v>
      </c>
      <c r="AD956">
        <v>-25703</v>
      </c>
      <c r="AE956">
        <v>11586</v>
      </c>
      <c r="AG956" s="39">
        <f t="shared" si="493"/>
        <v>2</v>
      </c>
      <c r="AH956" s="40">
        <f t="shared" si="494"/>
        <v>0</v>
      </c>
      <c r="AI956" s="39">
        <f t="shared" si="495"/>
        <v>2</v>
      </c>
      <c r="AJ956" s="40">
        <f t="shared" si="496"/>
        <v>0.16289000000000001</v>
      </c>
      <c r="AK956" s="40">
        <f t="shared" si="497"/>
        <v>-0.16289000000000001</v>
      </c>
      <c r="AL956" s="40">
        <f t="shared" si="498"/>
        <v>0</v>
      </c>
      <c r="AM956" s="40" t="e">
        <f t="shared" si="499"/>
        <v>#DIV/0!</v>
      </c>
      <c r="AN956" s="39">
        <f t="shared" si="500"/>
        <v>0</v>
      </c>
      <c r="AO956" s="40">
        <f t="shared" si="501"/>
        <v>0</v>
      </c>
      <c r="AP956" s="39">
        <f t="shared" si="502"/>
        <v>0</v>
      </c>
      <c r="AQ956" s="40">
        <f t="shared" si="503"/>
        <v>0</v>
      </c>
      <c r="AR956" s="40">
        <f t="shared" si="504"/>
        <v>0</v>
      </c>
      <c r="AS956" s="40">
        <f t="shared" si="505"/>
        <v>0</v>
      </c>
      <c r="AT956" s="40" t="e">
        <f t="shared" si="506"/>
        <v>#DIV/0!</v>
      </c>
      <c r="AU956" s="39">
        <f t="shared" si="507"/>
        <v>2</v>
      </c>
      <c r="AV956" s="40">
        <f t="shared" si="508"/>
        <v>0</v>
      </c>
      <c r="AW956" s="39">
        <f t="shared" si="509"/>
        <v>2</v>
      </c>
      <c r="AX956" s="40">
        <f t="shared" si="510"/>
        <v>0.16289000000000001</v>
      </c>
      <c r="AY956" s="40">
        <f t="shared" si="511"/>
        <v>-0.16289000000000001</v>
      </c>
      <c r="AZ956" s="40">
        <f t="shared" si="512"/>
        <v>0</v>
      </c>
      <c r="BA956" s="40" t="e">
        <f t="shared" si="513"/>
        <v>#DIV/0!</v>
      </c>
      <c r="BB956" s="39">
        <f t="shared" si="514"/>
        <v>1</v>
      </c>
      <c r="BC956" s="40">
        <f t="shared" si="515"/>
        <v>0.11586</v>
      </c>
      <c r="BD956" s="39">
        <f t="shared" si="516"/>
        <v>1</v>
      </c>
      <c r="BE956" s="40">
        <f t="shared" si="517"/>
        <v>0.21</v>
      </c>
      <c r="BF956" s="40">
        <f t="shared" si="518"/>
        <v>-9.4140000000000001E-2</v>
      </c>
      <c r="BG956" s="40">
        <f t="shared" si="519"/>
        <v>0.11586</v>
      </c>
      <c r="BH956" s="40">
        <f t="shared" si="520"/>
        <v>100</v>
      </c>
      <c r="BI956" s="39">
        <f t="shared" si="521"/>
        <v>3</v>
      </c>
      <c r="BJ956" s="40">
        <f t="shared" si="522"/>
        <v>0.11586</v>
      </c>
      <c r="BK956" s="39">
        <f t="shared" si="523"/>
        <v>3</v>
      </c>
      <c r="BL956" s="40">
        <f t="shared" si="524"/>
        <v>0.37289</v>
      </c>
      <c r="BM956" s="40">
        <f t="shared" si="525"/>
        <v>-0.25702999999999998</v>
      </c>
      <c r="BN956" s="40">
        <f t="shared" si="526"/>
        <v>0.11586</v>
      </c>
      <c r="BO956" s="40">
        <f t="shared" si="527"/>
        <v>100</v>
      </c>
    </row>
    <row r="957" spans="1:67" x14ac:dyDescent="0.25">
      <c r="A957" s="14" t="s">
        <v>43</v>
      </c>
      <c r="B957" s="4" t="s">
        <v>52</v>
      </c>
      <c r="C957" s="14">
        <v>1434221</v>
      </c>
      <c r="D957" s="14" t="s">
        <v>18</v>
      </c>
      <c r="E957">
        <v>1</v>
      </c>
      <c r="F957">
        <v>0</v>
      </c>
      <c r="G957">
        <v>1</v>
      </c>
      <c r="H957">
        <v>22667</v>
      </c>
      <c r="I957">
        <v>-22667</v>
      </c>
      <c r="J957">
        <v>0</v>
      </c>
      <c r="Z957">
        <v>1</v>
      </c>
      <c r="AA957">
        <v>0</v>
      </c>
      <c r="AB957">
        <v>1</v>
      </c>
      <c r="AC957">
        <v>22667</v>
      </c>
      <c r="AD957">
        <v>-22667</v>
      </c>
      <c r="AE957">
        <v>0</v>
      </c>
      <c r="AG957" s="36">
        <f t="shared" si="493"/>
        <v>1</v>
      </c>
      <c r="AH957" s="37">
        <f t="shared" si="494"/>
        <v>0</v>
      </c>
      <c r="AI957" s="36">
        <f t="shared" si="495"/>
        <v>1</v>
      </c>
      <c r="AJ957" s="37">
        <f t="shared" si="496"/>
        <v>0.22667000000000001</v>
      </c>
      <c r="AK957" s="37">
        <f t="shared" si="497"/>
        <v>-0.22667000000000001</v>
      </c>
      <c r="AL957" s="37">
        <f t="shared" si="498"/>
        <v>0</v>
      </c>
      <c r="AM957" s="38" t="e">
        <f t="shared" si="499"/>
        <v>#DIV/0!</v>
      </c>
      <c r="AN957" s="36">
        <f t="shared" si="500"/>
        <v>0</v>
      </c>
      <c r="AO957" s="37">
        <f t="shared" si="501"/>
        <v>0</v>
      </c>
      <c r="AP957" s="36">
        <f t="shared" si="502"/>
        <v>0</v>
      </c>
      <c r="AQ957" s="37">
        <f t="shared" si="503"/>
        <v>0</v>
      </c>
      <c r="AR957" s="37">
        <f t="shared" si="504"/>
        <v>0</v>
      </c>
      <c r="AS957" s="37">
        <f t="shared" si="505"/>
        <v>0</v>
      </c>
      <c r="AT957" s="38" t="e">
        <f t="shared" si="506"/>
        <v>#DIV/0!</v>
      </c>
      <c r="AU957" s="36">
        <f t="shared" si="507"/>
        <v>1</v>
      </c>
      <c r="AV957" s="37">
        <f t="shared" si="508"/>
        <v>0</v>
      </c>
      <c r="AW957" s="36">
        <f t="shared" si="509"/>
        <v>1</v>
      </c>
      <c r="AX957" s="37">
        <f t="shared" si="510"/>
        <v>0.22667000000000001</v>
      </c>
      <c r="AY957" s="37">
        <f t="shared" si="511"/>
        <v>-0.22667000000000001</v>
      </c>
      <c r="AZ957" s="37">
        <f t="shared" si="512"/>
        <v>0</v>
      </c>
      <c r="BA957" s="38" t="e">
        <f t="shared" si="513"/>
        <v>#DIV/0!</v>
      </c>
      <c r="BB957" s="36">
        <f t="shared" si="514"/>
        <v>0</v>
      </c>
      <c r="BC957" s="37">
        <f t="shared" si="515"/>
        <v>0</v>
      </c>
      <c r="BD957" s="36">
        <f t="shared" si="516"/>
        <v>0</v>
      </c>
      <c r="BE957" s="37">
        <f t="shared" si="517"/>
        <v>0</v>
      </c>
      <c r="BF957" s="37">
        <f t="shared" si="518"/>
        <v>0</v>
      </c>
      <c r="BG957" s="37">
        <f t="shared" si="519"/>
        <v>0</v>
      </c>
      <c r="BH957" s="38" t="e">
        <f t="shared" si="520"/>
        <v>#DIV/0!</v>
      </c>
      <c r="BI957" s="36">
        <f t="shared" si="521"/>
        <v>1</v>
      </c>
      <c r="BJ957" s="37">
        <f t="shared" si="522"/>
        <v>0</v>
      </c>
      <c r="BK957" s="36">
        <f t="shared" si="523"/>
        <v>1</v>
      </c>
      <c r="BL957" s="37">
        <f t="shared" si="524"/>
        <v>0.22667000000000001</v>
      </c>
      <c r="BM957" s="37">
        <f t="shared" si="525"/>
        <v>-0.22667000000000001</v>
      </c>
      <c r="BN957" s="37">
        <f t="shared" si="526"/>
        <v>0</v>
      </c>
      <c r="BO957" s="38" t="e">
        <f t="shared" si="527"/>
        <v>#DIV/0!</v>
      </c>
    </row>
    <row r="958" spans="1:67" x14ac:dyDescent="0.25">
      <c r="A958" s="34"/>
      <c r="B958" s="35"/>
      <c r="C958" s="34" t="s">
        <v>395</v>
      </c>
      <c r="D958" s="34"/>
      <c r="E958">
        <v>1</v>
      </c>
      <c r="F958">
        <v>0</v>
      </c>
      <c r="G958">
        <v>1</v>
      </c>
      <c r="H958">
        <v>22667</v>
      </c>
      <c r="I958">
        <v>-22667</v>
      </c>
      <c r="J958">
        <v>0</v>
      </c>
      <c r="Z958">
        <v>1</v>
      </c>
      <c r="AA958">
        <v>0</v>
      </c>
      <c r="AB958">
        <v>1</v>
      </c>
      <c r="AC958">
        <v>22667</v>
      </c>
      <c r="AD958">
        <v>-22667</v>
      </c>
      <c r="AE958">
        <v>0</v>
      </c>
      <c r="AG958" s="39">
        <f t="shared" si="493"/>
        <v>1</v>
      </c>
      <c r="AH958" s="40">
        <f t="shared" si="494"/>
        <v>0</v>
      </c>
      <c r="AI958" s="39">
        <f t="shared" si="495"/>
        <v>1</v>
      </c>
      <c r="AJ958" s="40">
        <f t="shared" si="496"/>
        <v>0.22667000000000001</v>
      </c>
      <c r="AK958" s="40">
        <f t="shared" si="497"/>
        <v>-0.22667000000000001</v>
      </c>
      <c r="AL958" s="40">
        <f t="shared" si="498"/>
        <v>0</v>
      </c>
      <c r="AM958" s="40" t="e">
        <f t="shared" si="499"/>
        <v>#DIV/0!</v>
      </c>
      <c r="AN958" s="39">
        <f t="shared" si="500"/>
        <v>0</v>
      </c>
      <c r="AO958" s="40">
        <f t="shared" si="501"/>
        <v>0</v>
      </c>
      <c r="AP958" s="39">
        <f t="shared" si="502"/>
        <v>0</v>
      </c>
      <c r="AQ958" s="40">
        <f t="shared" si="503"/>
        <v>0</v>
      </c>
      <c r="AR958" s="40">
        <f t="shared" si="504"/>
        <v>0</v>
      </c>
      <c r="AS958" s="40">
        <f t="shared" si="505"/>
        <v>0</v>
      </c>
      <c r="AT958" s="40" t="e">
        <f t="shared" si="506"/>
        <v>#DIV/0!</v>
      </c>
      <c r="AU958" s="39">
        <f t="shared" si="507"/>
        <v>1</v>
      </c>
      <c r="AV958" s="40">
        <f t="shared" si="508"/>
        <v>0</v>
      </c>
      <c r="AW958" s="39">
        <f t="shared" si="509"/>
        <v>1</v>
      </c>
      <c r="AX958" s="40">
        <f t="shared" si="510"/>
        <v>0.22667000000000001</v>
      </c>
      <c r="AY958" s="40">
        <f t="shared" si="511"/>
        <v>-0.22667000000000001</v>
      </c>
      <c r="AZ958" s="40">
        <f t="shared" si="512"/>
        <v>0</v>
      </c>
      <c r="BA958" s="40" t="e">
        <f t="shared" si="513"/>
        <v>#DIV/0!</v>
      </c>
      <c r="BB958" s="39">
        <f t="shared" si="514"/>
        <v>0</v>
      </c>
      <c r="BC958" s="40">
        <f t="shared" si="515"/>
        <v>0</v>
      </c>
      <c r="BD958" s="39">
        <f t="shared" si="516"/>
        <v>0</v>
      </c>
      <c r="BE958" s="40">
        <f t="shared" si="517"/>
        <v>0</v>
      </c>
      <c r="BF958" s="40">
        <f t="shared" si="518"/>
        <v>0</v>
      </c>
      <c r="BG958" s="40">
        <f t="shared" si="519"/>
        <v>0</v>
      </c>
      <c r="BH958" s="40" t="e">
        <f t="shared" si="520"/>
        <v>#DIV/0!</v>
      </c>
      <c r="BI958" s="39">
        <f t="shared" si="521"/>
        <v>1</v>
      </c>
      <c r="BJ958" s="40">
        <f t="shared" si="522"/>
        <v>0</v>
      </c>
      <c r="BK958" s="39">
        <f t="shared" si="523"/>
        <v>1</v>
      </c>
      <c r="BL958" s="40">
        <f t="shared" si="524"/>
        <v>0.22667000000000001</v>
      </c>
      <c r="BM958" s="40">
        <f t="shared" si="525"/>
        <v>-0.22667000000000001</v>
      </c>
      <c r="BN958" s="40">
        <f t="shared" si="526"/>
        <v>0</v>
      </c>
      <c r="BO958" s="40" t="e">
        <f t="shared" si="527"/>
        <v>#DIV/0!</v>
      </c>
    </row>
    <row r="959" spans="1:67" x14ac:dyDescent="0.25">
      <c r="A959" s="14" t="s">
        <v>43</v>
      </c>
      <c r="B959" s="4" t="s">
        <v>52</v>
      </c>
      <c r="C959" s="14">
        <v>1434222</v>
      </c>
      <c r="D959" s="14" t="s">
        <v>18</v>
      </c>
      <c r="E959">
        <v>3</v>
      </c>
      <c r="F959">
        <v>0</v>
      </c>
      <c r="G959">
        <v>3</v>
      </c>
      <c r="H959">
        <v>94595</v>
      </c>
      <c r="I959">
        <v>-94595</v>
      </c>
      <c r="J959">
        <v>0</v>
      </c>
      <c r="L959">
        <v>1</v>
      </c>
      <c r="M959">
        <v>2227</v>
      </c>
      <c r="N959">
        <v>1</v>
      </c>
      <c r="O959">
        <v>13230</v>
      </c>
      <c r="P959">
        <v>-11003</v>
      </c>
      <c r="Q959">
        <v>2227</v>
      </c>
      <c r="S959">
        <v>1</v>
      </c>
      <c r="T959">
        <v>24035</v>
      </c>
      <c r="U959">
        <v>1</v>
      </c>
      <c r="V959">
        <v>31551</v>
      </c>
      <c r="W959">
        <v>-7516</v>
      </c>
      <c r="X959">
        <v>24035</v>
      </c>
      <c r="Z959">
        <v>5</v>
      </c>
      <c r="AA959">
        <v>26262</v>
      </c>
      <c r="AB959">
        <v>5</v>
      </c>
      <c r="AC959">
        <v>139376</v>
      </c>
      <c r="AD959">
        <v>-113114</v>
      </c>
      <c r="AE959">
        <v>26262</v>
      </c>
      <c r="AG959" s="36">
        <f t="shared" si="493"/>
        <v>3</v>
      </c>
      <c r="AH959" s="37">
        <f t="shared" si="494"/>
        <v>0</v>
      </c>
      <c r="AI959" s="36">
        <f t="shared" si="495"/>
        <v>3</v>
      </c>
      <c r="AJ959" s="37">
        <f t="shared" si="496"/>
        <v>0.94594999999999996</v>
      </c>
      <c r="AK959" s="37">
        <f t="shared" si="497"/>
        <v>-0.94594999999999996</v>
      </c>
      <c r="AL959" s="37">
        <f t="shared" si="498"/>
        <v>0</v>
      </c>
      <c r="AM959" s="38" t="e">
        <f t="shared" si="499"/>
        <v>#DIV/0!</v>
      </c>
      <c r="AN959" s="36">
        <f t="shared" si="500"/>
        <v>1</v>
      </c>
      <c r="AO959" s="37">
        <f t="shared" si="501"/>
        <v>2.2270000000000002E-2</v>
      </c>
      <c r="AP959" s="36">
        <f t="shared" si="502"/>
        <v>1</v>
      </c>
      <c r="AQ959" s="37">
        <f t="shared" si="503"/>
        <v>0.1323</v>
      </c>
      <c r="AR959" s="37">
        <f t="shared" si="504"/>
        <v>-0.11003</v>
      </c>
      <c r="AS959" s="37">
        <f t="shared" si="505"/>
        <v>2.2270000000000002E-2</v>
      </c>
      <c r="AT959" s="38">
        <f t="shared" si="506"/>
        <v>100</v>
      </c>
      <c r="AU959" s="36">
        <f t="shared" si="507"/>
        <v>4</v>
      </c>
      <c r="AV959" s="37">
        <f t="shared" si="508"/>
        <v>2.2270000000000002E-2</v>
      </c>
      <c r="AW959" s="36">
        <f t="shared" si="509"/>
        <v>4</v>
      </c>
      <c r="AX959" s="37">
        <f t="shared" si="510"/>
        <v>1.0782499999999999</v>
      </c>
      <c r="AY959" s="37">
        <f t="shared" si="511"/>
        <v>-1.0559799999999999</v>
      </c>
      <c r="AZ959" s="37">
        <f t="shared" si="512"/>
        <v>2.2270000000000002E-2</v>
      </c>
      <c r="BA959" s="38">
        <f t="shared" si="513"/>
        <v>100</v>
      </c>
      <c r="BB959" s="36">
        <f t="shared" si="514"/>
        <v>1</v>
      </c>
      <c r="BC959" s="37">
        <f t="shared" si="515"/>
        <v>0.24035000000000001</v>
      </c>
      <c r="BD959" s="36">
        <f t="shared" si="516"/>
        <v>1</v>
      </c>
      <c r="BE959" s="37">
        <f t="shared" si="517"/>
        <v>0.31551000000000001</v>
      </c>
      <c r="BF959" s="37">
        <f t="shared" si="518"/>
        <v>-7.5160000000000005E-2</v>
      </c>
      <c r="BG959" s="37">
        <f t="shared" si="519"/>
        <v>0.24035000000000001</v>
      </c>
      <c r="BH959" s="38">
        <f t="shared" si="520"/>
        <v>100</v>
      </c>
      <c r="BI959" s="36">
        <f t="shared" si="521"/>
        <v>5</v>
      </c>
      <c r="BJ959" s="37">
        <f t="shared" si="522"/>
        <v>0.26262000000000002</v>
      </c>
      <c r="BK959" s="36">
        <f t="shared" si="523"/>
        <v>5</v>
      </c>
      <c r="BL959" s="37">
        <f t="shared" si="524"/>
        <v>1.3937600000000001</v>
      </c>
      <c r="BM959" s="37">
        <f t="shared" si="525"/>
        <v>-1.13114</v>
      </c>
      <c r="BN959" s="37">
        <f t="shared" si="526"/>
        <v>0.26262000000000002</v>
      </c>
      <c r="BO959" s="38">
        <f t="shared" si="527"/>
        <v>100</v>
      </c>
    </row>
    <row r="960" spans="1:67" x14ac:dyDescent="0.25">
      <c r="A960" s="34"/>
      <c r="B960" s="35"/>
      <c r="C960" s="34" t="s">
        <v>396</v>
      </c>
      <c r="D960" s="34"/>
      <c r="E960">
        <v>3</v>
      </c>
      <c r="F960">
        <v>0</v>
      </c>
      <c r="G960">
        <v>3</v>
      </c>
      <c r="H960">
        <v>94595</v>
      </c>
      <c r="I960">
        <v>-94595</v>
      </c>
      <c r="J960">
        <v>0</v>
      </c>
      <c r="L960">
        <v>1</v>
      </c>
      <c r="M960">
        <v>2227</v>
      </c>
      <c r="N960">
        <v>1</v>
      </c>
      <c r="O960">
        <v>13230</v>
      </c>
      <c r="P960">
        <v>-11003</v>
      </c>
      <c r="Q960">
        <v>2227</v>
      </c>
      <c r="S960">
        <v>1</v>
      </c>
      <c r="T960">
        <v>24035</v>
      </c>
      <c r="U960">
        <v>1</v>
      </c>
      <c r="V960">
        <v>31551</v>
      </c>
      <c r="W960">
        <v>-7516</v>
      </c>
      <c r="X960">
        <v>24035</v>
      </c>
      <c r="Z960">
        <v>5</v>
      </c>
      <c r="AA960">
        <v>26262</v>
      </c>
      <c r="AB960">
        <v>5</v>
      </c>
      <c r="AC960">
        <v>139376</v>
      </c>
      <c r="AD960">
        <v>-113114</v>
      </c>
      <c r="AE960">
        <v>26262</v>
      </c>
      <c r="AG960" s="39">
        <f t="shared" si="493"/>
        <v>3</v>
      </c>
      <c r="AH960" s="40">
        <f t="shared" si="494"/>
        <v>0</v>
      </c>
      <c r="AI960" s="39">
        <f t="shared" si="495"/>
        <v>3</v>
      </c>
      <c r="AJ960" s="40">
        <f t="shared" si="496"/>
        <v>0.94594999999999996</v>
      </c>
      <c r="AK960" s="40">
        <f t="shared" si="497"/>
        <v>-0.94594999999999996</v>
      </c>
      <c r="AL960" s="40">
        <f t="shared" si="498"/>
        <v>0</v>
      </c>
      <c r="AM960" s="40" t="e">
        <f t="shared" si="499"/>
        <v>#DIV/0!</v>
      </c>
      <c r="AN960" s="39">
        <f t="shared" si="500"/>
        <v>1</v>
      </c>
      <c r="AO960" s="40">
        <f t="shared" si="501"/>
        <v>2.2270000000000002E-2</v>
      </c>
      <c r="AP960" s="39">
        <f t="shared" si="502"/>
        <v>1</v>
      </c>
      <c r="AQ960" s="40">
        <f t="shared" si="503"/>
        <v>0.1323</v>
      </c>
      <c r="AR960" s="40">
        <f t="shared" si="504"/>
        <v>-0.11003</v>
      </c>
      <c r="AS960" s="40">
        <f t="shared" si="505"/>
        <v>2.2270000000000002E-2</v>
      </c>
      <c r="AT960" s="40">
        <f t="shared" si="506"/>
        <v>100</v>
      </c>
      <c r="AU960" s="39">
        <f t="shared" si="507"/>
        <v>4</v>
      </c>
      <c r="AV960" s="40">
        <f t="shared" si="508"/>
        <v>2.2270000000000002E-2</v>
      </c>
      <c r="AW960" s="39">
        <f t="shared" si="509"/>
        <v>4</v>
      </c>
      <c r="AX960" s="40">
        <f t="shared" si="510"/>
        <v>1.0782499999999999</v>
      </c>
      <c r="AY960" s="40">
        <f t="shared" si="511"/>
        <v>-1.0559799999999999</v>
      </c>
      <c r="AZ960" s="40">
        <f t="shared" si="512"/>
        <v>2.2270000000000002E-2</v>
      </c>
      <c r="BA960" s="40">
        <f t="shared" si="513"/>
        <v>100</v>
      </c>
      <c r="BB960" s="39">
        <f t="shared" si="514"/>
        <v>1</v>
      </c>
      <c r="BC960" s="40">
        <f t="shared" si="515"/>
        <v>0.24035000000000001</v>
      </c>
      <c r="BD960" s="39">
        <f t="shared" si="516"/>
        <v>1</v>
      </c>
      <c r="BE960" s="40">
        <f t="shared" si="517"/>
        <v>0.31551000000000001</v>
      </c>
      <c r="BF960" s="40">
        <f t="shared" si="518"/>
        <v>-7.5160000000000005E-2</v>
      </c>
      <c r="BG960" s="40">
        <f t="shared" si="519"/>
        <v>0.24035000000000001</v>
      </c>
      <c r="BH960" s="40">
        <f t="shared" si="520"/>
        <v>100</v>
      </c>
      <c r="BI960" s="39">
        <f t="shared" si="521"/>
        <v>5</v>
      </c>
      <c r="BJ960" s="40">
        <f t="shared" si="522"/>
        <v>0.26262000000000002</v>
      </c>
      <c r="BK960" s="39">
        <f t="shared" si="523"/>
        <v>5</v>
      </c>
      <c r="BL960" s="40">
        <f t="shared" si="524"/>
        <v>1.3937600000000001</v>
      </c>
      <c r="BM960" s="40">
        <f t="shared" si="525"/>
        <v>-1.13114</v>
      </c>
      <c r="BN960" s="40">
        <f t="shared" si="526"/>
        <v>0.26262000000000002</v>
      </c>
      <c r="BO960" s="40">
        <f t="shared" si="527"/>
        <v>100</v>
      </c>
    </row>
    <row r="961" spans="1:67" x14ac:dyDescent="0.25">
      <c r="A961" s="16"/>
      <c r="B961" s="15" t="s">
        <v>53</v>
      </c>
      <c r="C961" s="16"/>
      <c r="D961" s="16"/>
      <c r="E961">
        <v>2703</v>
      </c>
      <c r="F961">
        <v>819450.64</v>
      </c>
      <c r="G961">
        <v>1459</v>
      </c>
      <c r="H961">
        <v>948692.88</v>
      </c>
      <c r="I961">
        <v>-515279.24</v>
      </c>
      <c r="J961">
        <v>433413.64</v>
      </c>
      <c r="L961">
        <v>1724</v>
      </c>
      <c r="M961">
        <v>2241291</v>
      </c>
      <c r="N961">
        <v>657</v>
      </c>
      <c r="O961">
        <v>759702.81</v>
      </c>
      <c r="P961">
        <v>-175698.81</v>
      </c>
      <c r="Q961">
        <v>584004</v>
      </c>
      <c r="S961">
        <v>114</v>
      </c>
      <c r="T961">
        <v>1309385</v>
      </c>
      <c r="U961">
        <v>31</v>
      </c>
      <c r="V961">
        <v>300786</v>
      </c>
      <c r="W961">
        <v>-95659</v>
      </c>
      <c r="X961">
        <v>205127</v>
      </c>
      <c r="Z961">
        <v>4541</v>
      </c>
      <c r="AA961">
        <v>4370126.6399999997</v>
      </c>
      <c r="AB961">
        <v>2147</v>
      </c>
      <c r="AC961">
        <v>2009181.69</v>
      </c>
      <c r="AD961">
        <v>-786637.05</v>
      </c>
      <c r="AE961">
        <v>1222544.6399999999</v>
      </c>
      <c r="AG961" s="41">
        <f t="shared" si="493"/>
        <v>2703</v>
      </c>
      <c r="AH961" s="42">
        <f t="shared" si="494"/>
        <v>8.1945063999999999</v>
      </c>
      <c r="AI961" s="41">
        <f t="shared" si="495"/>
        <v>1459</v>
      </c>
      <c r="AJ961" s="42">
        <f t="shared" si="496"/>
        <v>9.4869287999999994</v>
      </c>
      <c r="AK961" s="42">
        <f t="shared" si="497"/>
        <v>-5.1527924000000001</v>
      </c>
      <c r="AL961" s="42">
        <f t="shared" si="498"/>
        <v>4.3341364000000002</v>
      </c>
      <c r="AM961" s="42">
        <f t="shared" si="499"/>
        <v>52.890756177821771</v>
      </c>
      <c r="AN961" s="41">
        <f t="shared" si="500"/>
        <v>1724</v>
      </c>
      <c r="AO961" s="42">
        <f t="shared" si="501"/>
        <v>22.41291</v>
      </c>
      <c r="AP961" s="41">
        <f t="shared" si="502"/>
        <v>657</v>
      </c>
      <c r="AQ961" s="42">
        <f t="shared" si="503"/>
        <v>7.5970281000000002</v>
      </c>
      <c r="AR961" s="42">
        <f t="shared" si="504"/>
        <v>-1.7569881000000001</v>
      </c>
      <c r="AS961" s="42">
        <f t="shared" si="505"/>
        <v>5.8400400000000001</v>
      </c>
      <c r="AT961" s="42">
        <f t="shared" si="506"/>
        <v>26.056589706557514</v>
      </c>
      <c r="AU961" s="41">
        <f t="shared" si="507"/>
        <v>4427</v>
      </c>
      <c r="AV961" s="42">
        <f t="shared" si="508"/>
        <v>30.607416399999998</v>
      </c>
      <c r="AW961" s="41">
        <f t="shared" si="509"/>
        <v>2116</v>
      </c>
      <c r="AX961" s="42">
        <f t="shared" si="510"/>
        <v>17.0839569</v>
      </c>
      <c r="AY961" s="42">
        <f t="shared" si="511"/>
        <v>-6.9097805000000001</v>
      </c>
      <c r="AZ961" s="42">
        <f t="shared" si="512"/>
        <v>10.1741764</v>
      </c>
      <c r="BA961" s="42">
        <f t="shared" si="513"/>
        <v>33.240886022643849</v>
      </c>
      <c r="BB961" s="41">
        <f t="shared" si="514"/>
        <v>114</v>
      </c>
      <c r="BC961" s="42">
        <f t="shared" si="515"/>
        <v>13.09385</v>
      </c>
      <c r="BD961" s="41">
        <f t="shared" si="516"/>
        <v>31</v>
      </c>
      <c r="BE961" s="42">
        <f t="shared" si="517"/>
        <v>3.00786</v>
      </c>
      <c r="BF961" s="42">
        <f t="shared" si="518"/>
        <v>-0.95659000000000005</v>
      </c>
      <c r="BG961" s="42">
        <f t="shared" si="519"/>
        <v>2.0512700000000001</v>
      </c>
      <c r="BH961" s="42">
        <f t="shared" si="520"/>
        <v>15.665904222211191</v>
      </c>
      <c r="BI961" s="41">
        <f t="shared" si="521"/>
        <v>4541</v>
      </c>
      <c r="BJ961" s="42">
        <f t="shared" si="522"/>
        <v>43.701266399999994</v>
      </c>
      <c r="BK961" s="41">
        <f t="shared" si="523"/>
        <v>2147</v>
      </c>
      <c r="BL961" s="42">
        <f t="shared" si="524"/>
        <v>20.091816899999998</v>
      </c>
      <c r="BM961" s="42">
        <f t="shared" si="525"/>
        <v>-7.8663705000000004</v>
      </c>
      <c r="BN961" s="42">
        <f t="shared" si="526"/>
        <v>12.225446399999999</v>
      </c>
      <c r="BO961" s="42">
        <f t="shared" si="527"/>
        <v>27.975039185592117</v>
      </c>
    </row>
    <row r="962" spans="1:67" x14ac:dyDescent="0.25">
      <c r="A962" s="19" t="s">
        <v>54</v>
      </c>
      <c r="B962" s="18"/>
      <c r="C962" s="19"/>
      <c r="D962" s="19"/>
      <c r="E962">
        <v>13355</v>
      </c>
      <c r="F962">
        <v>4117478.84</v>
      </c>
      <c r="G962">
        <v>7865</v>
      </c>
      <c r="H962">
        <v>4796696.71</v>
      </c>
      <c r="I962">
        <v>-2386216.87</v>
      </c>
      <c r="J962">
        <v>2410479.84</v>
      </c>
      <c r="L962">
        <v>7112</v>
      </c>
      <c r="M962">
        <v>8441298.0600000005</v>
      </c>
      <c r="N962">
        <v>3509</v>
      </c>
      <c r="O962">
        <v>4224522.71</v>
      </c>
      <c r="P962">
        <v>-1088938.81</v>
      </c>
      <c r="Q962">
        <v>3135583.9</v>
      </c>
      <c r="S962">
        <v>410</v>
      </c>
      <c r="T962">
        <v>4341812</v>
      </c>
      <c r="U962">
        <v>120</v>
      </c>
      <c r="V962">
        <v>1029191</v>
      </c>
      <c r="W962">
        <v>-255954</v>
      </c>
      <c r="X962">
        <v>773237</v>
      </c>
      <c r="Z962">
        <v>20877</v>
      </c>
      <c r="AA962">
        <v>16900588.899999999</v>
      </c>
      <c r="AB962">
        <v>11494</v>
      </c>
      <c r="AC962">
        <v>10050410.42</v>
      </c>
      <c r="AD962">
        <v>-3731109.68</v>
      </c>
      <c r="AE962">
        <v>6319300.7400000002</v>
      </c>
      <c r="AG962" s="43">
        <f t="shared" si="493"/>
        <v>13355</v>
      </c>
      <c r="AH962" s="44">
        <f t="shared" si="494"/>
        <v>41.174788399999997</v>
      </c>
      <c r="AI962" s="43">
        <f t="shared" si="495"/>
        <v>7865</v>
      </c>
      <c r="AJ962" s="44">
        <f t="shared" si="496"/>
        <v>47.966967099999998</v>
      </c>
      <c r="AK962" s="44">
        <f t="shared" si="497"/>
        <v>-23.862168700000002</v>
      </c>
      <c r="AL962" s="44">
        <f t="shared" si="498"/>
        <v>24.1047984</v>
      </c>
      <c r="AM962" s="44">
        <f t="shared" si="499"/>
        <v>58.542616335582679</v>
      </c>
      <c r="AN962" s="43">
        <f t="shared" si="500"/>
        <v>7112</v>
      </c>
      <c r="AO962" s="44">
        <f t="shared" si="501"/>
        <v>84.412980600000012</v>
      </c>
      <c r="AP962" s="43">
        <f t="shared" si="502"/>
        <v>3509</v>
      </c>
      <c r="AQ962" s="44">
        <f t="shared" si="503"/>
        <v>42.245227100000001</v>
      </c>
      <c r="AR962" s="44">
        <f t="shared" si="504"/>
        <v>-10.8893881</v>
      </c>
      <c r="AS962" s="44">
        <f t="shared" si="505"/>
        <v>31.355839</v>
      </c>
      <c r="AT962" s="44">
        <f t="shared" si="506"/>
        <v>37.145755045166588</v>
      </c>
      <c r="AU962" s="43">
        <f t="shared" si="507"/>
        <v>20467</v>
      </c>
      <c r="AV962" s="44">
        <f t="shared" si="508"/>
        <v>125.58776900000001</v>
      </c>
      <c r="AW962" s="43">
        <f t="shared" si="509"/>
        <v>11374</v>
      </c>
      <c r="AX962" s="44">
        <f t="shared" si="510"/>
        <v>90.212194199999999</v>
      </c>
      <c r="AY962" s="44">
        <f t="shared" si="511"/>
        <v>-34.751556800000003</v>
      </c>
      <c r="AZ962" s="44">
        <f t="shared" si="512"/>
        <v>55.460637399999996</v>
      </c>
      <c r="BA962" s="44">
        <f t="shared" si="513"/>
        <v>44.16085884924032</v>
      </c>
      <c r="BB962" s="43">
        <f t="shared" si="514"/>
        <v>410</v>
      </c>
      <c r="BC962" s="44">
        <f t="shared" si="515"/>
        <v>43.418120000000002</v>
      </c>
      <c r="BD962" s="43">
        <f t="shared" si="516"/>
        <v>120</v>
      </c>
      <c r="BE962" s="44">
        <f t="shared" si="517"/>
        <v>10.29191</v>
      </c>
      <c r="BF962" s="44">
        <f t="shared" si="518"/>
        <v>-2.5595400000000001</v>
      </c>
      <c r="BG962" s="44">
        <f t="shared" si="519"/>
        <v>7.7323700000000004</v>
      </c>
      <c r="BH962" s="44">
        <f t="shared" si="520"/>
        <v>17.809085239066086</v>
      </c>
      <c r="BI962" s="43">
        <f t="shared" si="521"/>
        <v>20877</v>
      </c>
      <c r="BJ962" s="44">
        <f t="shared" si="522"/>
        <v>169.005889</v>
      </c>
      <c r="BK962" s="43">
        <f t="shared" si="523"/>
        <v>11494</v>
      </c>
      <c r="BL962" s="44">
        <f t="shared" si="524"/>
        <v>100.5041042</v>
      </c>
      <c r="BM962" s="44">
        <f t="shared" si="525"/>
        <v>-37.311096800000001</v>
      </c>
      <c r="BN962" s="44">
        <f t="shared" si="526"/>
        <v>63.193007399999999</v>
      </c>
      <c r="BO962" s="44">
        <f t="shared" si="527"/>
        <v>37.39100913814903</v>
      </c>
    </row>
    <row r="963" spans="1:67" x14ac:dyDescent="0.25">
      <c r="A963" s="14" t="s">
        <v>55</v>
      </c>
      <c r="B963" s="4" t="s">
        <v>56</v>
      </c>
      <c r="C963" s="14">
        <v>1453102</v>
      </c>
      <c r="D963" s="14" t="s">
        <v>15</v>
      </c>
      <c r="E963">
        <v>42</v>
      </c>
      <c r="F963">
        <v>13978</v>
      </c>
      <c r="G963">
        <v>9</v>
      </c>
      <c r="H963">
        <v>4420</v>
      </c>
      <c r="I963">
        <v>-1749</v>
      </c>
      <c r="J963">
        <v>2671</v>
      </c>
      <c r="L963">
        <v>66</v>
      </c>
      <c r="M963">
        <v>108301</v>
      </c>
      <c r="N963">
        <v>11</v>
      </c>
      <c r="O963">
        <v>9394</v>
      </c>
      <c r="P963">
        <v>-361</v>
      </c>
      <c r="Q963">
        <v>9033</v>
      </c>
      <c r="S963">
        <v>13</v>
      </c>
      <c r="T963">
        <v>125158</v>
      </c>
      <c r="U963">
        <v>0</v>
      </c>
      <c r="V963">
        <v>0</v>
      </c>
      <c r="W963">
        <v>0</v>
      </c>
      <c r="X963">
        <v>0</v>
      </c>
      <c r="Z963">
        <v>121</v>
      </c>
      <c r="AA963">
        <v>247437</v>
      </c>
      <c r="AB963">
        <v>20</v>
      </c>
      <c r="AC963">
        <v>13814</v>
      </c>
      <c r="AD963">
        <v>-2110</v>
      </c>
      <c r="AE963">
        <v>11704</v>
      </c>
      <c r="AG963" s="36">
        <f t="shared" si="493"/>
        <v>42</v>
      </c>
      <c r="AH963" s="37">
        <f t="shared" si="494"/>
        <v>0.13977999999999999</v>
      </c>
      <c r="AI963" s="36">
        <f t="shared" si="495"/>
        <v>9</v>
      </c>
      <c r="AJ963" s="37">
        <f t="shared" si="496"/>
        <v>4.4200000000000003E-2</v>
      </c>
      <c r="AK963" s="37">
        <f t="shared" si="497"/>
        <v>-1.7489999999999999E-2</v>
      </c>
      <c r="AL963" s="37">
        <f t="shared" si="498"/>
        <v>2.6710000000000001E-2</v>
      </c>
      <c r="AM963" s="38">
        <f t="shared" si="499"/>
        <v>19.108599227357278</v>
      </c>
      <c r="AN963" s="36">
        <f t="shared" si="500"/>
        <v>66</v>
      </c>
      <c r="AO963" s="37">
        <f t="shared" si="501"/>
        <v>1.08301</v>
      </c>
      <c r="AP963" s="36">
        <f t="shared" si="502"/>
        <v>11</v>
      </c>
      <c r="AQ963" s="37">
        <f t="shared" si="503"/>
        <v>9.3939999999999996E-2</v>
      </c>
      <c r="AR963" s="37">
        <f t="shared" si="504"/>
        <v>-3.6099999999999999E-3</v>
      </c>
      <c r="AS963" s="37">
        <f t="shared" si="505"/>
        <v>9.0329999999999994E-2</v>
      </c>
      <c r="AT963" s="38">
        <f t="shared" si="506"/>
        <v>8.3406432073572727</v>
      </c>
      <c r="AU963" s="36">
        <f t="shared" si="507"/>
        <v>108</v>
      </c>
      <c r="AV963" s="37">
        <f t="shared" si="508"/>
        <v>1.22279</v>
      </c>
      <c r="AW963" s="36">
        <f t="shared" si="509"/>
        <v>20</v>
      </c>
      <c r="AX963" s="37">
        <f t="shared" si="510"/>
        <v>0.13813999999999999</v>
      </c>
      <c r="AY963" s="37">
        <f t="shared" si="511"/>
        <v>-2.1099999999999997E-2</v>
      </c>
      <c r="AZ963" s="37">
        <f t="shared" si="512"/>
        <v>0.11703999999999999</v>
      </c>
      <c r="BA963" s="38">
        <f t="shared" si="513"/>
        <v>9.5715535782922654</v>
      </c>
      <c r="BB963" s="36">
        <f t="shared" si="514"/>
        <v>13</v>
      </c>
      <c r="BC963" s="37">
        <f t="shared" si="515"/>
        <v>1.2515799999999999</v>
      </c>
      <c r="BD963" s="36">
        <f t="shared" si="516"/>
        <v>0</v>
      </c>
      <c r="BE963" s="37">
        <f t="shared" si="517"/>
        <v>0</v>
      </c>
      <c r="BF963" s="37">
        <f t="shared" si="518"/>
        <v>0</v>
      </c>
      <c r="BG963" s="37">
        <f t="shared" si="519"/>
        <v>0</v>
      </c>
      <c r="BH963" s="38">
        <f t="shared" si="520"/>
        <v>0</v>
      </c>
      <c r="BI963" s="36">
        <f t="shared" si="521"/>
        <v>121</v>
      </c>
      <c r="BJ963" s="37">
        <f t="shared" si="522"/>
        <v>2.47437</v>
      </c>
      <c r="BK963" s="36">
        <f t="shared" si="523"/>
        <v>20</v>
      </c>
      <c r="BL963" s="37">
        <f t="shared" si="524"/>
        <v>0.13814000000000001</v>
      </c>
      <c r="BM963" s="37">
        <f t="shared" si="525"/>
        <v>-2.1100000000000001E-2</v>
      </c>
      <c r="BN963" s="37">
        <f t="shared" si="526"/>
        <v>0.11704000000000001</v>
      </c>
      <c r="BO963" s="38">
        <f t="shared" si="527"/>
        <v>4.7300929125393534</v>
      </c>
    </row>
    <row r="964" spans="1:67" x14ac:dyDescent="0.25">
      <c r="A964" s="14" t="s">
        <v>55</v>
      </c>
      <c r="B964" s="4" t="s">
        <v>56</v>
      </c>
      <c r="C964" s="14">
        <v>1453102</v>
      </c>
      <c r="D964" s="14" t="s">
        <v>16</v>
      </c>
      <c r="E964">
        <v>220</v>
      </c>
      <c r="F964">
        <v>70649</v>
      </c>
      <c r="G964">
        <v>134</v>
      </c>
      <c r="H964">
        <v>65712</v>
      </c>
      <c r="I964">
        <v>-23179</v>
      </c>
      <c r="J964">
        <v>42533</v>
      </c>
      <c r="L964">
        <v>127</v>
      </c>
      <c r="M964">
        <v>224219</v>
      </c>
      <c r="N964">
        <v>39</v>
      </c>
      <c r="O964">
        <v>57459</v>
      </c>
      <c r="P964">
        <v>-11013</v>
      </c>
      <c r="Q964">
        <v>46446</v>
      </c>
      <c r="S964">
        <v>2</v>
      </c>
      <c r="T964">
        <v>15996</v>
      </c>
      <c r="U964">
        <v>1</v>
      </c>
      <c r="V964">
        <v>5000</v>
      </c>
      <c r="W964">
        <v>0</v>
      </c>
      <c r="X964">
        <v>5000</v>
      </c>
      <c r="Z964">
        <v>349</v>
      </c>
      <c r="AA964">
        <v>310864</v>
      </c>
      <c r="AB964">
        <v>174</v>
      </c>
      <c r="AC964">
        <v>128171</v>
      </c>
      <c r="AD964">
        <v>-34192</v>
      </c>
      <c r="AE964">
        <v>93979</v>
      </c>
      <c r="AG964" s="36">
        <f t="shared" si="493"/>
        <v>220</v>
      </c>
      <c r="AH964" s="37">
        <f t="shared" si="494"/>
        <v>0.70648999999999995</v>
      </c>
      <c r="AI964" s="36">
        <f t="shared" si="495"/>
        <v>134</v>
      </c>
      <c r="AJ964" s="37">
        <f t="shared" si="496"/>
        <v>0.65712000000000004</v>
      </c>
      <c r="AK964" s="37">
        <f t="shared" si="497"/>
        <v>-0.23179</v>
      </c>
      <c r="AL964" s="37">
        <f t="shared" si="498"/>
        <v>0.42532999999999999</v>
      </c>
      <c r="AM964" s="38">
        <f t="shared" si="499"/>
        <v>60.203258361760263</v>
      </c>
      <c r="AN964" s="36">
        <f t="shared" si="500"/>
        <v>127</v>
      </c>
      <c r="AO964" s="37">
        <f t="shared" si="501"/>
        <v>2.2421899999999999</v>
      </c>
      <c r="AP964" s="36">
        <f t="shared" si="502"/>
        <v>39</v>
      </c>
      <c r="AQ964" s="37">
        <f t="shared" si="503"/>
        <v>0.57459000000000005</v>
      </c>
      <c r="AR964" s="37">
        <f t="shared" si="504"/>
        <v>-0.11013000000000001</v>
      </c>
      <c r="AS964" s="37">
        <f t="shared" si="505"/>
        <v>0.46445999999999998</v>
      </c>
      <c r="AT964" s="38">
        <f t="shared" si="506"/>
        <v>20.714569238110954</v>
      </c>
      <c r="AU964" s="36">
        <f t="shared" si="507"/>
        <v>347</v>
      </c>
      <c r="AV964" s="37">
        <f t="shared" si="508"/>
        <v>2.94868</v>
      </c>
      <c r="AW964" s="36">
        <f t="shared" si="509"/>
        <v>173</v>
      </c>
      <c r="AX964" s="37">
        <f t="shared" si="510"/>
        <v>1.2317100000000001</v>
      </c>
      <c r="AY964" s="37">
        <f t="shared" si="511"/>
        <v>-0.34192</v>
      </c>
      <c r="AZ964" s="37">
        <f t="shared" si="512"/>
        <v>0.88978999999999997</v>
      </c>
      <c r="BA964" s="38">
        <f t="shared" si="513"/>
        <v>30.175875306916993</v>
      </c>
      <c r="BB964" s="36">
        <f t="shared" si="514"/>
        <v>2</v>
      </c>
      <c r="BC964" s="37">
        <f t="shared" si="515"/>
        <v>0.15995999999999999</v>
      </c>
      <c r="BD964" s="36">
        <f t="shared" si="516"/>
        <v>1</v>
      </c>
      <c r="BE964" s="37">
        <f t="shared" si="517"/>
        <v>0.05</v>
      </c>
      <c r="BF964" s="37">
        <f t="shared" si="518"/>
        <v>0</v>
      </c>
      <c r="BG964" s="37">
        <f t="shared" si="519"/>
        <v>0.05</v>
      </c>
      <c r="BH964" s="38">
        <f t="shared" si="520"/>
        <v>31.25781445361341</v>
      </c>
      <c r="BI964" s="36">
        <f t="shared" si="521"/>
        <v>349</v>
      </c>
      <c r="BJ964" s="37">
        <f t="shared" si="522"/>
        <v>3.1086399999999998</v>
      </c>
      <c r="BK964" s="36">
        <f t="shared" si="523"/>
        <v>174</v>
      </c>
      <c r="BL964" s="37">
        <f t="shared" si="524"/>
        <v>1.2817099999999999</v>
      </c>
      <c r="BM964" s="37">
        <f t="shared" si="525"/>
        <v>-0.34192</v>
      </c>
      <c r="BN964" s="37">
        <f t="shared" si="526"/>
        <v>0.93979000000000001</v>
      </c>
      <c r="BO964" s="38">
        <f t="shared" si="527"/>
        <v>30.231548201142623</v>
      </c>
    </row>
    <row r="965" spans="1:67" x14ac:dyDescent="0.25">
      <c r="A965" s="14" t="s">
        <v>55</v>
      </c>
      <c r="B965" s="4" t="s">
        <v>56</v>
      </c>
      <c r="C965" s="14">
        <v>1453102</v>
      </c>
      <c r="D965" s="14" t="s">
        <v>17</v>
      </c>
      <c r="E965">
        <v>1</v>
      </c>
      <c r="F965">
        <v>365</v>
      </c>
      <c r="G965">
        <v>1</v>
      </c>
      <c r="H965">
        <v>750</v>
      </c>
      <c r="I965">
        <v>-385</v>
      </c>
      <c r="J965">
        <v>365</v>
      </c>
      <c r="L965">
        <v>1</v>
      </c>
      <c r="M965">
        <v>669</v>
      </c>
      <c r="N965">
        <v>1</v>
      </c>
      <c r="O965">
        <v>300</v>
      </c>
      <c r="P965">
        <v>0</v>
      </c>
      <c r="Q965">
        <v>300</v>
      </c>
      <c r="Z965">
        <v>2</v>
      </c>
      <c r="AA965">
        <v>1034</v>
      </c>
      <c r="AB965">
        <v>2</v>
      </c>
      <c r="AC965">
        <v>1050</v>
      </c>
      <c r="AD965">
        <v>-385</v>
      </c>
      <c r="AE965">
        <v>665</v>
      </c>
      <c r="AG965" s="36">
        <f t="shared" ref="AG965:AG1028" si="528">E965</f>
        <v>1</v>
      </c>
      <c r="AH965" s="37">
        <f t="shared" ref="AH965:AH1028" si="529">F965/100000</f>
        <v>3.65E-3</v>
      </c>
      <c r="AI965" s="36">
        <f t="shared" ref="AI965:AI1028" si="530">G965</f>
        <v>1</v>
      </c>
      <c r="AJ965" s="37">
        <f t="shared" ref="AJ965:AJ1028" si="531">H965/100000</f>
        <v>7.4999999999999997E-3</v>
      </c>
      <c r="AK965" s="37">
        <f t="shared" ref="AK965:AK1028" si="532">I965/100000</f>
        <v>-3.8500000000000001E-3</v>
      </c>
      <c r="AL965" s="37">
        <f t="shared" ref="AL965:AL1028" si="533">J965/100000</f>
        <v>3.65E-3</v>
      </c>
      <c r="AM965" s="38">
        <f t="shared" ref="AM965:AM1028" si="534">AL965/AH965*100</f>
        <v>100</v>
      </c>
      <c r="AN965" s="36">
        <f t="shared" ref="AN965:AN1028" si="535">L965</f>
        <v>1</v>
      </c>
      <c r="AO965" s="37">
        <f t="shared" ref="AO965:AO1028" si="536">M965/100000</f>
        <v>6.6899999999999998E-3</v>
      </c>
      <c r="AP965" s="36">
        <f t="shared" ref="AP965:AP1028" si="537">N965</f>
        <v>1</v>
      </c>
      <c r="AQ965" s="37">
        <f t="shared" ref="AQ965:AQ1028" si="538">O965/100000</f>
        <v>3.0000000000000001E-3</v>
      </c>
      <c r="AR965" s="37">
        <f t="shared" ref="AR965:AR1028" si="539">P965/100000</f>
        <v>0</v>
      </c>
      <c r="AS965" s="37">
        <f t="shared" ref="AS965:AS1028" si="540">Q965/100000</f>
        <v>3.0000000000000001E-3</v>
      </c>
      <c r="AT965" s="38">
        <f t="shared" ref="AT965:AT1028" si="541">AS965/AO965*100</f>
        <v>44.843049327354265</v>
      </c>
      <c r="AU965" s="36">
        <f t="shared" ref="AU965:AU1028" si="542">AG965+AN965</f>
        <v>2</v>
      </c>
      <c r="AV965" s="37">
        <f t="shared" ref="AV965:AV1028" si="543">AH965+AO965</f>
        <v>1.034E-2</v>
      </c>
      <c r="AW965" s="36">
        <f t="shared" ref="AW965:AW1028" si="544">AI965+AP965</f>
        <v>2</v>
      </c>
      <c r="AX965" s="37">
        <f t="shared" ref="AX965:AX1028" si="545">AJ965+AQ965</f>
        <v>1.0499999999999999E-2</v>
      </c>
      <c r="AY965" s="37">
        <f t="shared" ref="AY965:AY1028" si="546">AK965+AR965</f>
        <v>-3.8500000000000001E-3</v>
      </c>
      <c r="AZ965" s="37">
        <f t="shared" ref="AZ965:AZ1028" si="547">AL965+AS965</f>
        <v>6.6499999999999997E-3</v>
      </c>
      <c r="BA965" s="38">
        <f t="shared" ref="BA965:BA1028" si="548">AZ965/AV965*100</f>
        <v>64.313346228239837</v>
      </c>
      <c r="BB965" s="36">
        <f t="shared" ref="BB965:BB1028" si="549">S965</f>
        <v>0</v>
      </c>
      <c r="BC965" s="37">
        <f t="shared" ref="BC965:BC1028" si="550">T965/100000</f>
        <v>0</v>
      </c>
      <c r="BD965" s="36">
        <f t="shared" ref="BD965:BD1028" si="551">U965</f>
        <v>0</v>
      </c>
      <c r="BE965" s="37">
        <f t="shared" ref="BE965:BE1028" si="552">V965/100000</f>
        <v>0</v>
      </c>
      <c r="BF965" s="37">
        <f t="shared" ref="BF965:BF1028" si="553">W965/100000</f>
        <v>0</v>
      </c>
      <c r="BG965" s="37">
        <f t="shared" ref="BG965:BG1028" si="554">X965/100000</f>
        <v>0</v>
      </c>
      <c r="BH965" s="38" t="e">
        <f t="shared" ref="BH965:BH1028" si="555">BG965/BC965*100</f>
        <v>#DIV/0!</v>
      </c>
      <c r="BI965" s="36">
        <f t="shared" ref="BI965:BI1028" si="556">Z965</f>
        <v>2</v>
      </c>
      <c r="BJ965" s="37">
        <f t="shared" ref="BJ965:BJ1028" si="557">AA965/100000</f>
        <v>1.034E-2</v>
      </c>
      <c r="BK965" s="36">
        <f t="shared" ref="BK965:BK1028" si="558">AB965</f>
        <v>2</v>
      </c>
      <c r="BL965" s="37">
        <f t="shared" ref="BL965:BL1028" si="559">AC965/100000</f>
        <v>1.0500000000000001E-2</v>
      </c>
      <c r="BM965" s="37">
        <f t="shared" ref="BM965:BM1028" si="560">AD965/100000</f>
        <v>-3.8500000000000001E-3</v>
      </c>
      <c r="BN965" s="37">
        <f t="shared" ref="BN965:BN1028" si="561">AE965/100000</f>
        <v>6.6499999999999997E-3</v>
      </c>
      <c r="BO965" s="38">
        <f t="shared" ref="BO965:BO1028" si="562">BN965/BJ965*100</f>
        <v>64.313346228239837</v>
      </c>
    </row>
    <row r="966" spans="1:67" x14ac:dyDescent="0.25">
      <c r="A966" s="14" t="s">
        <v>55</v>
      </c>
      <c r="B966" s="4" t="s">
        <v>56</v>
      </c>
      <c r="C966" s="14">
        <v>1453102</v>
      </c>
      <c r="D966" s="14" t="s">
        <v>18</v>
      </c>
      <c r="E966">
        <v>3</v>
      </c>
      <c r="F966">
        <v>1132</v>
      </c>
      <c r="G966">
        <v>3</v>
      </c>
      <c r="H966">
        <v>3167</v>
      </c>
      <c r="I966">
        <v>-2035</v>
      </c>
      <c r="J966">
        <v>1132</v>
      </c>
      <c r="L966">
        <v>1</v>
      </c>
      <c r="M966">
        <v>3062</v>
      </c>
      <c r="N966">
        <v>0</v>
      </c>
      <c r="O966">
        <v>0</v>
      </c>
      <c r="P966">
        <v>0</v>
      </c>
      <c r="Q966">
        <v>0</v>
      </c>
      <c r="Z966">
        <v>4</v>
      </c>
      <c r="AA966">
        <v>4194</v>
      </c>
      <c r="AB966">
        <v>3</v>
      </c>
      <c r="AC966">
        <v>3167</v>
      </c>
      <c r="AD966">
        <v>-2035</v>
      </c>
      <c r="AE966">
        <v>1132</v>
      </c>
      <c r="AG966" s="36">
        <f t="shared" si="528"/>
        <v>3</v>
      </c>
      <c r="AH966" s="37">
        <f t="shared" si="529"/>
        <v>1.132E-2</v>
      </c>
      <c r="AI966" s="36">
        <f t="shared" si="530"/>
        <v>3</v>
      </c>
      <c r="AJ966" s="37">
        <f t="shared" si="531"/>
        <v>3.1669999999999997E-2</v>
      </c>
      <c r="AK966" s="37">
        <f t="shared" si="532"/>
        <v>-2.035E-2</v>
      </c>
      <c r="AL966" s="37">
        <f t="shared" si="533"/>
        <v>1.132E-2</v>
      </c>
      <c r="AM966" s="38">
        <f t="shared" si="534"/>
        <v>100</v>
      </c>
      <c r="AN966" s="36">
        <f t="shared" si="535"/>
        <v>1</v>
      </c>
      <c r="AO966" s="37">
        <f t="shared" si="536"/>
        <v>3.0620000000000001E-2</v>
      </c>
      <c r="AP966" s="36">
        <f t="shared" si="537"/>
        <v>0</v>
      </c>
      <c r="AQ966" s="37">
        <f t="shared" si="538"/>
        <v>0</v>
      </c>
      <c r="AR966" s="37">
        <f t="shared" si="539"/>
        <v>0</v>
      </c>
      <c r="AS966" s="37">
        <f t="shared" si="540"/>
        <v>0</v>
      </c>
      <c r="AT966" s="38">
        <f t="shared" si="541"/>
        <v>0</v>
      </c>
      <c r="AU966" s="36">
        <f t="shared" si="542"/>
        <v>4</v>
      </c>
      <c r="AV966" s="37">
        <f t="shared" si="543"/>
        <v>4.1940000000000005E-2</v>
      </c>
      <c r="AW966" s="36">
        <f t="shared" si="544"/>
        <v>3</v>
      </c>
      <c r="AX966" s="37">
        <f t="shared" si="545"/>
        <v>3.1669999999999997E-2</v>
      </c>
      <c r="AY966" s="37">
        <f t="shared" si="546"/>
        <v>-2.035E-2</v>
      </c>
      <c r="AZ966" s="37">
        <f t="shared" si="547"/>
        <v>1.132E-2</v>
      </c>
      <c r="BA966" s="38">
        <f t="shared" si="548"/>
        <v>26.990939437291367</v>
      </c>
      <c r="BB966" s="36">
        <f t="shared" si="549"/>
        <v>0</v>
      </c>
      <c r="BC966" s="37">
        <f t="shared" si="550"/>
        <v>0</v>
      </c>
      <c r="BD966" s="36">
        <f t="shared" si="551"/>
        <v>0</v>
      </c>
      <c r="BE966" s="37">
        <f t="shared" si="552"/>
        <v>0</v>
      </c>
      <c r="BF966" s="37">
        <f t="shared" si="553"/>
        <v>0</v>
      </c>
      <c r="BG966" s="37">
        <f t="shared" si="554"/>
        <v>0</v>
      </c>
      <c r="BH966" s="38" t="e">
        <f t="shared" si="555"/>
        <v>#DIV/0!</v>
      </c>
      <c r="BI966" s="36">
        <f t="shared" si="556"/>
        <v>4</v>
      </c>
      <c r="BJ966" s="37">
        <f t="shared" si="557"/>
        <v>4.1939999999999998E-2</v>
      </c>
      <c r="BK966" s="36">
        <f t="shared" si="558"/>
        <v>3</v>
      </c>
      <c r="BL966" s="37">
        <f t="shared" si="559"/>
        <v>3.1669999999999997E-2</v>
      </c>
      <c r="BM966" s="37">
        <f t="shared" si="560"/>
        <v>-2.035E-2</v>
      </c>
      <c r="BN966" s="37">
        <f t="shared" si="561"/>
        <v>1.132E-2</v>
      </c>
      <c r="BO966" s="38">
        <f t="shared" si="562"/>
        <v>26.990939437291374</v>
      </c>
    </row>
    <row r="967" spans="1:67" x14ac:dyDescent="0.25">
      <c r="A967" s="34"/>
      <c r="B967" s="35"/>
      <c r="C967" s="34" t="s">
        <v>397</v>
      </c>
      <c r="D967" s="34"/>
      <c r="E967">
        <v>266</v>
      </c>
      <c r="F967">
        <v>86124</v>
      </c>
      <c r="G967">
        <v>147</v>
      </c>
      <c r="H967">
        <v>74049</v>
      </c>
      <c r="I967">
        <v>-27348</v>
      </c>
      <c r="J967">
        <v>46701</v>
      </c>
      <c r="L967">
        <v>195</v>
      </c>
      <c r="M967">
        <v>336251</v>
      </c>
      <c r="N967">
        <v>51</v>
      </c>
      <c r="O967">
        <v>67153</v>
      </c>
      <c r="P967">
        <v>-11374</v>
      </c>
      <c r="Q967">
        <v>55779</v>
      </c>
      <c r="S967">
        <v>15</v>
      </c>
      <c r="T967">
        <v>141154</v>
      </c>
      <c r="U967">
        <v>1</v>
      </c>
      <c r="V967">
        <v>5000</v>
      </c>
      <c r="W967">
        <v>0</v>
      </c>
      <c r="X967">
        <v>5000</v>
      </c>
      <c r="Z967">
        <v>476</v>
      </c>
      <c r="AA967">
        <v>563529</v>
      </c>
      <c r="AB967">
        <v>199</v>
      </c>
      <c r="AC967">
        <v>146202</v>
      </c>
      <c r="AD967">
        <v>-38722</v>
      </c>
      <c r="AE967">
        <v>107480</v>
      </c>
      <c r="AG967" s="39">
        <f t="shared" si="528"/>
        <v>266</v>
      </c>
      <c r="AH967" s="40">
        <f t="shared" si="529"/>
        <v>0.86124000000000001</v>
      </c>
      <c r="AI967" s="39">
        <f t="shared" si="530"/>
        <v>147</v>
      </c>
      <c r="AJ967" s="40">
        <f t="shared" si="531"/>
        <v>0.74048999999999998</v>
      </c>
      <c r="AK967" s="40">
        <f t="shared" si="532"/>
        <v>-0.27348</v>
      </c>
      <c r="AL967" s="40">
        <f t="shared" si="533"/>
        <v>0.46700999999999998</v>
      </c>
      <c r="AM967" s="40">
        <f t="shared" si="534"/>
        <v>54.225303051414244</v>
      </c>
      <c r="AN967" s="39">
        <f t="shared" si="535"/>
        <v>195</v>
      </c>
      <c r="AO967" s="40">
        <f t="shared" si="536"/>
        <v>3.3625099999999999</v>
      </c>
      <c r="AP967" s="39">
        <f t="shared" si="537"/>
        <v>51</v>
      </c>
      <c r="AQ967" s="40">
        <f t="shared" si="538"/>
        <v>0.67152999999999996</v>
      </c>
      <c r="AR967" s="40">
        <f t="shared" si="539"/>
        <v>-0.11373999999999999</v>
      </c>
      <c r="AS967" s="40">
        <f t="shared" si="540"/>
        <v>0.55779000000000001</v>
      </c>
      <c r="AT967" s="40">
        <f t="shared" si="541"/>
        <v>16.588500852042078</v>
      </c>
      <c r="AU967" s="39">
        <f t="shared" si="542"/>
        <v>461</v>
      </c>
      <c r="AV967" s="40">
        <f t="shared" si="543"/>
        <v>4.2237499999999999</v>
      </c>
      <c r="AW967" s="39">
        <f t="shared" si="544"/>
        <v>198</v>
      </c>
      <c r="AX967" s="40">
        <f t="shared" si="545"/>
        <v>1.4120200000000001</v>
      </c>
      <c r="AY967" s="40">
        <f t="shared" si="546"/>
        <v>-0.38722000000000001</v>
      </c>
      <c r="AZ967" s="40">
        <f t="shared" si="547"/>
        <v>1.0247999999999999</v>
      </c>
      <c r="BA967" s="40">
        <f t="shared" si="548"/>
        <v>24.262799644865343</v>
      </c>
      <c r="BB967" s="39">
        <f t="shared" si="549"/>
        <v>15</v>
      </c>
      <c r="BC967" s="40">
        <f t="shared" si="550"/>
        <v>1.41154</v>
      </c>
      <c r="BD967" s="39">
        <f t="shared" si="551"/>
        <v>1</v>
      </c>
      <c r="BE967" s="40">
        <f t="shared" si="552"/>
        <v>0.05</v>
      </c>
      <c r="BF967" s="40">
        <f t="shared" si="553"/>
        <v>0</v>
      </c>
      <c r="BG967" s="40">
        <f t="shared" si="554"/>
        <v>0.05</v>
      </c>
      <c r="BH967" s="40">
        <f t="shared" si="555"/>
        <v>3.5422304716834101</v>
      </c>
      <c r="BI967" s="39">
        <f t="shared" si="556"/>
        <v>476</v>
      </c>
      <c r="BJ967" s="40">
        <f t="shared" si="557"/>
        <v>5.6352900000000004</v>
      </c>
      <c r="BK967" s="39">
        <f t="shared" si="558"/>
        <v>199</v>
      </c>
      <c r="BL967" s="40">
        <f t="shared" si="559"/>
        <v>1.4620200000000001</v>
      </c>
      <c r="BM967" s="40">
        <f t="shared" si="560"/>
        <v>-0.38722000000000001</v>
      </c>
      <c r="BN967" s="40">
        <f t="shared" si="561"/>
        <v>1.0748</v>
      </c>
      <c r="BO967" s="40">
        <f t="shared" si="562"/>
        <v>19.072665293179231</v>
      </c>
    </row>
    <row r="968" spans="1:67" x14ac:dyDescent="0.25">
      <c r="A968" s="14" t="s">
        <v>55</v>
      </c>
      <c r="B968" s="4" t="s">
        <v>56</v>
      </c>
      <c r="C968" s="14">
        <v>1453103</v>
      </c>
      <c r="D968" s="14" t="s">
        <v>15</v>
      </c>
      <c r="E968">
        <v>43</v>
      </c>
      <c r="F968">
        <v>14439</v>
      </c>
      <c r="G968">
        <v>9</v>
      </c>
      <c r="H968">
        <v>4190</v>
      </c>
      <c r="I968">
        <v>-1214</v>
      </c>
      <c r="J968">
        <v>2976</v>
      </c>
      <c r="L968">
        <v>24</v>
      </c>
      <c r="M968">
        <v>35407</v>
      </c>
      <c r="N968">
        <v>9</v>
      </c>
      <c r="O968">
        <v>12570</v>
      </c>
      <c r="P968">
        <v>-619</v>
      </c>
      <c r="Q968">
        <v>11951</v>
      </c>
      <c r="Z968">
        <v>67</v>
      </c>
      <c r="AA968">
        <v>49846</v>
      </c>
      <c r="AB968">
        <v>18</v>
      </c>
      <c r="AC968">
        <v>16760</v>
      </c>
      <c r="AD968">
        <v>-1833</v>
      </c>
      <c r="AE968">
        <v>14927</v>
      </c>
      <c r="AG968" s="36">
        <f t="shared" si="528"/>
        <v>43</v>
      </c>
      <c r="AH968" s="37">
        <f t="shared" si="529"/>
        <v>0.14438999999999999</v>
      </c>
      <c r="AI968" s="36">
        <f t="shared" si="530"/>
        <v>9</v>
      </c>
      <c r="AJ968" s="37">
        <f t="shared" si="531"/>
        <v>4.19E-2</v>
      </c>
      <c r="AK968" s="37">
        <f t="shared" si="532"/>
        <v>-1.214E-2</v>
      </c>
      <c r="AL968" s="37">
        <f t="shared" si="533"/>
        <v>2.9760000000000002E-2</v>
      </c>
      <c r="AM968" s="38">
        <f t="shared" si="534"/>
        <v>20.610845626428425</v>
      </c>
      <c r="AN968" s="36">
        <f t="shared" si="535"/>
        <v>24</v>
      </c>
      <c r="AO968" s="37">
        <f t="shared" si="536"/>
        <v>0.35407</v>
      </c>
      <c r="AP968" s="36">
        <f t="shared" si="537"/>
        <v>9</v>
      </c>
      <c r="AQ968" s="37">
        <f t="shared" si="538"/>
        <v>0.12570000000000001</v>
      </c>
      <c r="AR968" s="37">
        <f t="shared" si="539"/>
        <v>-6.1900000000000002E-3</v>
      </c>
      <c r="AS968" s="37">
        <f t="shared" si="540"/>
        <v>0.11951000000000001</v>
      </c>
      <c r="AT968" s="38">
        <f t="shared" si="541"/>
        <v>33.753212641568055</v>
      </c>
      <c r="AU968" s="36">
        <f t="shared" si="542"/>
        <v>67</v>
      </c>
      <c r="AV968" s="37">
        <f t="shared" si="543"/>
        <v>0.49846000000000001</v>
      </c>
      <c r="AW968" s="36">
        <f t="shared" si="544"/>
        <v>18</v>
      </c>
      <c r="AX968" s="37">
        <f t="shared" si="545"/>
        <v>0.1676</v>
      </c>
      <c r="AY968" s="37">
        <f t="shared" si="546"/>
        <v>-1.8329999999999999E-2</v>
      </c>
      <c r="AZ968" s="37">
        <f t="shared" si="547"/>
        <v>0.14927000000000001</v>
      </c>
      <c r="BA968" s="38">
        <f t="shared" si="548"/>
        <v>29.946234401958034</v>
      </c>
      <c r="BB968" s="36">
        <f t="shared" si="549"/>
        <v>0</v>
      </c>
      <c r="BC968" s="37">
        <f t="shared" si="550"/>
        <v>0</v>
      </c>
      <c r="BD968" s="36">
        <f t="shared" si="551"/>
        <v>0</v>
      </c>
      <c r="BE968" s="37">
        <f t="shared" si="552"/>
        <v>0</v>
      </c>
      <c r="BF968" s="37">
        <f t="shared" si="553"/>
        <v>0</v>
      </c>
      <c r="BG968" s="37">
        <f t="shared" si="554"/>
        <v>0</v>
      </c>
      <c r="BH968" s="38" t="e">
        <f t="shared" si="555"/>
        <v>#DIV/0!</v>
      </c>
      <c r="BI968" s="36">
        <f t="shared" si="556"/>
        <v>67</v>
      </c>
      <c r="BJ968" s="37">
        <f t="shared" si="557"/>
        <v>0.49846000000000001</v>
      </c>
      <c r="BK968" s="36">
        <f t="shared" si="558"/>
        <v>18</v>
      </c>
      <c r="BL968" s="37">
        <f t="shared" si="559"/>
        <v>0.1676</v>
      </c>
      <c r="BM968" s="37">
        <f t="shared" si="560"/>
        <v>-1.8329999999999999E-2</v>
      </c>
      <c r="BN968" s="37">
        <f t="shared" si="561"/>
        <v>0.14927000000000001</v>
      </c>
      <c r="BO968" s="38">
        <f t="shared" si="562"/>
        <v>29.946234401958034</v>
      </c>
    </row>
    <row r="969" spans="1:67" x14ac:dyDescent="0.25">
      <c r="A969" s="14" t="s">
        <v>55</v>
      </c>
      <c r="B969" s="4" t="s">
        <v>56</v>
      </c>
      <c r="C969" s="14">
        <v>1453103</v>
      </c>
      <c r="D969" s="14" t="s">
        <v>16</v>
      </c>
      <c r="E969">
        <v>102</v>
      </c>
      <c r="F969">
        <v>30115</v>
      </c>
      <c r="G969">
        <v>77</v>
      </c>
      <c r="H969">
        <v>36420</v>
      </c>
      <c r="I969">
        <v>-14220</v>
      </c>
      <c r="J969">
        <v>22200</v>
      </c>
      <c r="L969">
        <v>15</v>
      </c>
      <c r="M969">
        <v>24245.06</v>
      </c>
      <c r="N969">
        <v>9</v>
      </c>
      <c r="O969">
        <v>12188</v>
      </c>
      <c r="P969">
        <v>-1928.94</v>
      </c>
      <c r="Q969">
        <v>10259.06</v>
      </c>
      <c r="Z969">
        <v>117</v>
      </c>
      <c r="AA969">
        <v>54360.06</v>
      </c>
      <c r="AB969">
        <v>86</v>
      </c>
      <c r="AC969">
        <v>48608</v>
      </c>
      <c r="AD969">
        <v>-16148.94</v>
      </c>
      <c r="AE969">
        <v>32459.06</v>
      </c>
      <c r="AG969" s="36">
        <f t="shared" si="528"/>
        <v>102</v>
      </c>
      <c r="AH969" s="37">
        <f t="shared" si="529"/>
        <v>0.30114999999999997</v>
      </c>
      <c r="AI969" s="36">
        <f t="shared" si="530"/>
        <v>77</v>
      </c>
      <c r="AJ969" s="37">
        <f t="shared" si="531"/>
        <v>0.36420000000000002</v>
      </c>
      <c r="AK969" s="37">
        <f t="shared" si="532"/>
        <v>-0.14219999999999999</v>
      </c>
      <c r="AL969" s="37">
        <f t="shared" si="533"/>
        <v>0.222</v>
      </c>
      <c r="AM969" s="38">
        <f t="shared" si="534"/>
        <v>73.717416569815725</v>
      </c>
      <c r="AN969" s="36">
        <f t="shared" si="535"/>
        <v>15</v>
      </c>
      <c r="AO969" s="37">
        <f t="shared" si="536"/>
        <v>0.24245060000000002</v>
      </c>
      <c r="AP969" s="36">
        <f t="shared" si="537"/>
        <v>9</v>
      </c>
      <c r="AQ969" s="37">
        <f t="shared" si="538"/>
        <v>0.12188</v>
      </c>
      <c r="AR969" s="37">
        <f t="shared" si="539"/>
        <v>-1.9289400000000002E-2</v>
      </c>
      <c r="AS969" s="37">
        <f t="shared" si="540"/>
        <v>0.10259059999999999</v>
      </c>
      <c r="AT969" s="38">
        <f t="shared" si="541"/>
        <v>42.314021907968048</v>
      </c>
      <c r="AU969" s="36">
        <f t="shared" si="542"/>
        <v>117</v>
      </c>
      <c r="AV969" s="37">
        <f t="shared" si="543"/>
        <v>0.54360059999999999</v>
      </c>
      <c r="AW969" s="36">
        <f t="shared" si="544"/>
        <v>86</v>
      </c>
      <c r="AX969" s="37">
        <f t="shared" si="545"/>
        <v>0.48608000000000001</v>
      </c>
      <c r="AY969" s="37">
        <f t="shared" si="546"/>
        <v>-0.16148940000000001</v>
      </c>
      <c r="AZ969" s="37">
        <f t="shared" si="547"/>
        <v>0.32459060000000001</v>
      </c>
      <c r="BA969" s="38">
        <f t="shared" si="548"/>
        <v>59.711229163470392</v>
      </c>
      <c r="BB969" s="36">
        <f t="shared" si="549"/>
        <v>0</v>
      </c>
      <c r="BC969" s="37">
        <f t="shared" si="550"/>
        <v>0</v>
      </c>
      <c r="BD969" s="36">
        <f t="shared" si="551"/>
        <v>0</v>
      </c>
      <c r="BE969" s="37">
        <f t="shared" si="552"/>
        <v>0</v>
      </c>
      <c r="BF969" s="37">
        <f t="shared" si="553"/>
        <v>0</v>
      </c>
      <c r="BG969" s="37">
        <f t="shared" si="554"/>
        <v>0</v>
      </c>
      <c r="BH969" s="38" t="e">
        <f t="shared" si="555"/>
        <v>#DIV/0!</v>
      </c>
      <c r="BI969" s="36">
        <f t="shared" si="556"/>
        <v>117</v>
      </c>
      <c r="BJ969" s="37">
        <f t="shared" si="557"/>
        <v>0.54360059999999999</v>
      </c>
      <c r="BK969" s="36">
        <f t="shared" si="558"/>
        <v>86</v>
      </c>
      <c r="BL969" s="37">
        <f t="shared" si="559"/>
        <v>0.48608000000000001</v>
      </c>
      <c r="BM969" s="37">
        <f t="shared" si="560"/>
        <v>-0.16148940000000001</v>
      </c>
      <c r="BN969" s="37">
        <f t="shared" si="561"/>
        <v>0.32459060000000001</v>
      </c>
      <c r="BO969" s="38">
        <f t="shared" si="562"/>
        <v>59.711229163470392</v>
      </c>
    </row>
    <row r="970" spans="1:67" x14ac:dyDescent="0.25">
      <c r="A970" s="14" t="s">
        <v>55</v>
      </c>
      <c r="B970" s="4" t="s">
        <v>56</v>
      </c>
      <c r="C970" s="14">
        <v>1453103</v>
      </c>
      <c r="D970" s="14" t="s">
        <v>17</v>
      </c>
      <c r="L970">
        <v>1</v>
      </c>
      <c r="M970">
        <v>1257</v>
      </c>
      <c r="N970">
        <v>0</v>
      </c>
      <c r="O970">
        <v>0</v>
      </c>
      <c r="P970">
        <v>0</v>
      </c>
      <c r="Q970">
        <v>0</v>
      </c>
      <c r="Z970">
        <v>1</v>
      </c>
      <c r="AA970">
        <v>1257</v>
      </c>
      <c r="AB970">
        <v>0</v>
      </c>
      <c r="AC970">
        <v>0</v>
      </c>
      <c r="AD970">
        <v>0</v>
      </c>
      <c r="AE970">
        <v>0</v>
      </c>
      <c r="AG970" s="36">
        <f t="shared" si="528"/>
        <v>0</v>
      </c>
      <c r="AH970" s="37">
        <f t="shared" si="529"/>
        <v>0</v>
      </c>
      <c r="AI970" s="36">
        <f t="shared" si="530"/>
        <v>0</v>
      </c>
      <c r="AJ970" s="37">
        <f t="shared" si="531"/>
        <v>0</v>
      </c>
      <c r="AK970" s="37">
        <f t="shared" si="532"/>
        <v>0</v>
      </c>
      <c r="AL970" s="37">
        <f t="shared" si="533"/>
        <v>0</v>
      </c>
      <c r="AM970" s="38" t="e">
        <f t="shared" si="534"/>
        <v>#DIV/0!</v>
      </c>
      <c r="AN970" s="36">
        <f t="shared" si="535"/>
        <v>1</v>
      </c>
      <c r="AO970" s="37">
        <f t="shared" si="536"/>
        <v>1.257E-2</v>
      </c>
      <c r="AP970" s="36">
        <f t="shared" si="537"/>
        <v>0</v>
      </c>
      <c r="AQ970" s="37">
        <f t="shared" si="538"/>
        <v>0</v>
      </c>
      <c r="AR970" s="37">
        <f t="shared" si="539"/>
        <v>0</v>
      </c>
      <c r="AS970" s="37">
        <f t="shared" si="540"/>
        <v>0</v>
      </c>
      <c r="AT970" s="38">
        <f t="shared" si="541"/>
        <v>0</v>
      </c>
      <c r="AU970" s="36">
        <f t="shared" si="542"/>
        <v>1</v>
      </c>
      <c r="AV970" s="37">
        <f t="shared" si="543"/>
        <v>1.257E-2</v>
      </c>
      <c r="AW970" s="36">
        <f t="shared" si="544"/>
        <v>0</v>
      </c>
      <c r="AX970" s="37">
        <f t="shared" si="545"/>
        <v>0</v>
      </c>
      <c r="AY970" s="37">
        <f t="shared" si="546"/>
        <v>0</v>
      </c>
      <c r="AZ970" s="37">
        <f t="shared" si="547"/>
        <v>0</v>
      </c>
      <c r="BA970" s="38">
        <f t="shared" si="548"/>
        <v>0</v>
      </c>
      <c r="BB970" s="36">
        <f t="shared" si="549"/>
        <v>0</v>
      </c>
      <c r="BC970" s="37">
        <f t="shared" si="550"/>
        <v>0</v>
      </c>
      <c r="BD970" s="36">
        <f t="shared" si="551"/>
        <v>0</v>
      </c>
      <c r="BE970" s="37">
        <f t="shared" si="552"/>
        <v>0</v>
      </c>
      <c r="BF970" s="37">
        <f t="shared" si="553"/>
        <v>0</v>
      </c>
      <c r="BG970" s="37">
        <f t="shared" si="554"/>
        <v>0</v>
      </c>
      <c r="BH970" s="38" t="e">
        <f t="shared" si="555"/>
        <v>#DIV/0!</v>
      </c>
      <c r="BI970" s="36">
        <f t="shared" si="556"/>
        <v>1</v>
      </c>
      <c r="BJ970" s="37">
        <f t="shared" si="557"/>
        <v>1.257E-2</v>
      </c>
      <c r="BK970" s="36">
        <f t="shared" si="558"/>
        <v>0</v>
      </c>
      <c r="BL970" s="37">
        <f t="shared" si="559"/>
        <v>0</v>
      </c>
      <c r="BM970" s="37">
        <f t="shared" si="560"/>
        <v>0</v>
      </c>
      <c r="BN970" s="37">
        <f t="shared" si="561"/>
        <v>0</v>
      </c>
      <c r="BO970" s="38">
        <f t="shared" si="562"/>
        <v>0</v>
      </c>
    </row>
    <row r="971" spans="1:67" x14ac:dyDescent="0.25">
      <c r="A971" s="14" t="s">
        <v>55</v>
      </c>
      <c r="B971" s="4" t="s">
        <v>56</v>
      </c>
      <c r="C971" s="14">
        <v>1453103</v>
      </c>
      <c r="D971" s="14" t="s">
        <v>18</v>
      </c>
      <c r="E971">
        <v>2</v>
      </c>
      <c r="F971">
        <v>707</v>
      </c>
      <c r="G971">
        <v>1</v>
      </c>
      <c r="H971">
        <v>954</v>
      </c>
      <c r="I971">
        <v>-475</v>
      </c>
      <c r="J971">
        <v>479</v>
      </c>
      <c r="L971">
        <v>1</v>
      </c>
      <c r="M971">
        <v>1175</v>
      </c>
      <c r="N971">
        <v>1</v>
      </c>
      <c r="O971">
        <v>2260</v>
      </c>
      <c r="P971">
        <v>-1085</v>
      </c>
      <c r="Q971">
        <v>1175</v>
      </c>
      <c r="Z971">
        <v>3</v>
      </c>
      <c r="AA971">
        <v>1882</v>
      </c>
      <c r="AB971">
        <v>2</v>
      </c>
      <c r="AC971">
        <v>3214</v>
      </c>
      <c r="AD971">
        <v>-1560</v>
      </c>
      <c r="AE971">
        <v>1654</v>
      </c>
      <c r="AG971" s="36">
        <f t="shared" si="528"/>
        <v>2</v>
      </c>
      <c r="AH971" s="37">
        <f t="shared" si="529"/>
        <v>7.0699999999999999E-3</v>
      </c>
      <c r="AI971" s="36">
        <f t="shared" si="530"/>
        <v>1</v>
      </c>
      <c r="AJ971" s="37">
        <f t="shared" si="531"/>
        <v>9.5399999999999999E-3</v>
      </c>
      <c r="AK971" s="37">
        <f t="shared" si="532"/>
        <v>-4.7499999999999999E-3</v>
      </c>
      <c r="AL971" s="37">
        <f t="shared" si="533"/>
        <v>4.79E-3</v>
      </c>
      <c r="AM971" s="38">
        <f t="shared" si="534"/>
        <v>67.751060820367741</v>
      </c>
      <c r="AN971" s="36">
        <f t="shared" si="535"/>
        <v>1</v>
      </c>
      <c r="AO971" s="37">
        <f t="shared" si="536"/>
        <v>1.175E-2</v>
      </c>
      <c r="AP971" s="36">
        <f t="shared" si="537"/>
        <v>1</v>
      </c>
      <c r="AQ971" s="37">
        <f t="shared" si="538"/>
        <v>2.2599999999999999E-2</v>
      </c>
      <c r="AR971" s="37">
        <f t="shared" si="539"/>
        <v>-1.085E-2</v>
      </c>
      <c r="AS971" s="37">
        <f t="shared" si="540"/>
        <v>1.175E-2</v>
      </c>
      <c r="AT971" s="38">
        <f t="shared" si="541"/>
        <v>100</v>
      </c>
      <c r="AU971" s="36">
        <f t="shared" si="542"/>
        <v>3</v>
      </c>
      <c r="AV971" s="37">
        <f t="shared" si="543"/>
        <v>1.882E-2</v>
      </c>
      <c r="AW971" s="36">
        <f t="shared" si="544"/>
        <v>2</v>
      </c>
      <c r="AX971" s="37">
        <f t="shared" si="545"/>
        <v>3.2140000000000002E-2</v>
      </c>
      <c r="AY971" s="37">
        <f t="shared" si="546"/>
        <v>-1.5599999999999999E-2</v>
      </c>
      <c r="AZ971" s="37">
        <f t="shared" si="547"/>
        <v>1.6539999999999999E-2</v>
      </c>
      <c r="BA971" s="38">
        <f t="shared" si="548"/>
        <v>87.885228480340061</v>
      </c>
      <c r="BB971" s="36">
        <f t="shared" si="549"/>
        <v>0</v>
      </c>
      <c r="BC971" s="37">
        <f t="shared" si="550"/>
        <v>0</v>
      </c>
      <c r="BD971" s="36">
        <f t="shared" si="551"/>
        <v>0</v>
      </c>
      <c r="BE971" s="37">
        <f t="shared" si="552"/>
        <v>0</v>
      </c>
      <c r="BF971" s="37">
        <f t="shared" si="553"/>
        <v>0</v>
      </c>
      <c r="BG971" s="37">
        <f t="shared" si="554"/>
        <v>0</v>
      </c>
      <c r="BH971" s="38" t="e">
        <f t="shared" si="555"/>
        <v>#DIV/0!</v>
      </c>
      <c r="BI971" s="36">
        <f t="shared" si="556"/>
        <v>3</v>
      </c>
      <c r="BJ971" s="37">
        <f t="shared" si="557"/>
        <v>1.882E-2</v>
      </c>
      <c r="BK971" s="36">
        <f t="shared" si="558"/>
        <v>2</v>
      </c>
      <c r="BL971" s="37">
        <f t="shared" si="559"/>
        <v>3.2140000000000002E-2</v>
      </c>
      <c r="BM971" s="37">
        <f t="shared" si="560"/>
        <v>-1.5599999999999999E-2</v>
      </c>
      <c r="BN971" s="37">
        <f t="shared" si="561"/>
        <v>1.6539999999999999E-2</v>
      </c>
      <c r="BO971" s="38">
        <f t="shared" si="562"/>
        <v>87.885228480340061</v>
      </c>
    </row>
    <row r="972" spans="1:67" x14ac:dyDescent="0.25">
      <c r="A972" s="34"/>
      <c r="B972" s="35"/>
      <c r="C972" s="34" t="s">
        <v>398</v>
      </c>
      <c r="D972" s="34"/>
      <c r="E972">
        <v>147</v>
      </c>
      <c r="F972">
        <v>45261</v>
      </c>
      <c r="G972">
        <v>87</v>
      </c>
      <c r="H972">
        <v>41564</v>
      </c>
      <c r="I972">
        <v>-15909</v>
      </c>
      <c r="J972">
        <v>25655</v>
      </c>
      <c r="L972">
        <v>41</v>
      </c>
      <c r="M972">
        <v>62084.06</v>
      </c>
      <c r="N972">
        <v>19</v>
      </c>
      <c r="O972">
        <v>27018</v>
      </c>
      <c r="P972">
        <v>-3632.94</v>
      </c>
      <c r="Q972">
        <v>23385.06</v>
      </c>
      <c r="Z972">
        <v>188</v>
      </c>
      <c r="AA972">
        <v>107345.06</v>
      </c>
      <c r="AB972">
        <v>106</v>
      </c>
      <c r="AC972">
        <v>68582</v>
      </c>
      <c r="AD972">
        <v>-19541.939999999999</v>
      </c>
      <c r="AE972">
        <v>49040.06</v>
      </c>
      <c r="AG972" s="39">
        <f t="shared" si="528"/>
        <v>147</v>
      </c>
      <c r="AH972" s="40">
        <f t="shared" si="529"/>
        <v>0.45261000000000001</v>
      </c>
      <c r="AI972" s="39">
        <f t="shared" si="530"/>
        <v>87</v>
      </c>
      <c r="AJ972" s="40">
        <f t="shared" si="531"/>
        <v>0.41564000000000001</v>
      </c>
      <c r="AK972" s="40">
        <f t="shared" si="532"/>
        <v>-0.15909000000000001</v>
      </c>
      <c r="AL972" s="40">
        <f t="shared" si="533"/>
        <v>0.25655</v>
      </c>
      <c r="AM972" s="40">
        <f t="shared" si="534"/>
        <v>56.682353461037096</v>
      </c>
      <c r="AN972" s="39">
        <f t="shared" si="535"/>
        <v>41</v>
      </c>
      <c r="AO972" s="40">
        <f t="shared" si="536"/>
        <v>0.62084059999999996</v>
      </c>
      <c r="AP972" s="39">
        <f t="shared" si="537"/>
        <v>19</v>
      </c>
      <c r="AQ972" s="40">
        <f t="shared" si="538"/>
        <v>0.27017999999999998</v>
      </c>
      <c r="AR972" s="40">
        <f t="shared" si="539"/>
        <v>-3.6329399999999998E-2</v>
      </c>
      <c r="AS972" s="40">
        <f t="shared" si="540"/>
        <v>0.23385060000000002</v>
      </c>
      <c r="AT972" s="40">
        <f t="shared" si="541"/>
        <v>37.666769860089694</v>
      </c>
      <c r="AU972" s="39">
        <f t="shared" si="542"/>
        <v>188</v>
      </c>
      <c r="AV972" s="40">
        <f t="shared" si="543"/>
        <v>1.0734505999999999</v>
      </c>
      <c r="AW972" s="39">
        <f t="shared" si="544"/>
        <v>106</v>
      </c>
      <c r="AX972" s="40">
        <f t="shared" si="545"/>
        <v>0.68581999999999999</v>
      </c>
      <c r="AY972" s="40">
        <f t="shared" si="546"/>
        <v>-0.19541940000000002</v>
      </c>
      <c r="AZ972" s="40">
        <f t="shared" si="547"/>
        <v>0.49040060000000002</v>
      </c>
      <c r="BA972" s="40">
        <f t="shared" si="548"/>
        <v>45.684505649351728</v>
      </c>
      <c r="BB972" s="39">
        <f t="shared" si="549"/>
        <v>0</v>
      </c>
      <c r="BC972" s="40">
        <f t="shared" si="550"/>
        <v>0</v>
      </c>
      <c r="BD972" s="39">
        <f t="shared" si="551"/>
        <v>0</v>
      </c>
      <c r="BE972" s="40">
        <f t="shared" si="552"/>
        <v>0</v>
      </c>
      <c r="BF972" s="40">
        <f t="shared" si="553"/>
        <v>0</v>
      </c>
      <c r="BG972" s="40">
        <f t="shared" si="554"/>
        <v>0</v>
      </c>
      <c r="BH972" s="40" t="e">
        <f t="shared" si="555"/>
        <v>#DIV/0!</v>
      </c>
      <c r="BI972" s="39">
        <f t="shared" si="556"/>
        <v>188</v>
      </c>
      <c r="BJ972" s="40">
        <f t="shared" si="557"/>
        <v>1.0734505999999999</v>
      </c>
      <c r="BK972" s="39">
        <f t="shared" si="558"/>
        <v>106</v>
      </c>
      <c r="BL972" s="40">
        <f t="shared" si="559"/>
        <v>0.68581999999999999</v>
      </c>
      <c r="BM972" s="40">
        <f t="shared" si="560"/>
        <v>-0.19541939999999999</v>
      </c>
      <c r="BN972" s="40">
        <f t="shared" si="561"/>
        <v>0.49040059999999996</v>
      </c>
      <c r="BO972" s="40">
        <f t="shared" si="562"/>
        <v>45.684505649351728</v>
      </c>
    </row>
    <row r="973" spans="1:67" x14ac:dyDescent="0.25">
      <c r="A973" s="14" t="s">
        <v>55</v>
      </c>
      <c r="B973" s="4" t="s">
        <v>56</v>
      </c>
      <c r="C973" s="14">
        <v>1453104</v>
      </c>
      <c r="D973" s="14" t="s">
        <v>16</v>
      </c>
      <c r="S973">
        <v>1</v>
      </c>
      <c r="T973">
        <v>27431</v>
      </c>
      <c r="U973">
        <v>0</v>
      </c>
      <c r="V973">
        <v>0</v>
      </c>
      <c r="W973">
        <v>0</v>
      </c>
      <c r="X973">
        <v>0</v>
      </c>
      <c r="Z973">
        <v>1</v>
      </c>
      <c r="AA973">
        <v>27431</v>
      </c>
      <c r="AB973">
        <v>0</v>
      </c>
      <c r="AC973">
        <v>0</v>
      </c>
      <c r="AD973">
        <v>0</v>
      </c>
      <c r="AE973">
        <v>0</v>
      </c>
      <c r="AG973" s="36">
        <f t="shared" si="528"/>
        <v>0</v>
      </c>
      <c r="AH973" s="37">
        <f t="shared" si="529"/>
        <v>0</v>
      </c>
      <c r="AI973" s="36">
        <f t="shared" si="530"/>
        <v>0</v>
      </c>
      <c r="AJ973" s="37">
        <f t="shared" si="531"/>
        <v>0</v>
      </c>
      <c r="AK973" s="37">
        <f t="shared" si="532"/>
        <v>0</v>
      </c>
      <c r="AL973" s="37">
        <f t="shared" si="533"/>
        <v>0</v>
      </c>
      <c r="AM973" s="38" t="e">
        <f t="shared" si="534"/>
        <v>#DIV/0!</v>
      </c>
      <c r="AN973" s="36">
        <f t="shared" si="535"/>
        <v>0</v>
      </c>
      <c r="AO973" s="37">
        <f t="shared" si="536"/>
        <v>0</v>
      </c>
      <c r="AP973" s="36">
        <f t="shared" si="537"/>
        <v>0</v>
      </c>
      <c r="AQ973" s="37">
        <f t="shared" si="538"/>
        <v>0</v>
      </c>
      <c r="AR973" s="37">
        <f t="shared" si="539"/>
        <v>0</v>
      </c>
      <c r="AS973" s="37">
        <f t="shared" si="540"/>
        <v>0</v>
      </c>
      <c r="AT973" s="38" t="e">
        <f t="shared" si="541"/>
        <v>#DIV/0!</v>
      </c>
      <c r="AU973" s="36">
        <f t="shared" si="542"/>
        <v>0</v>
      </c>
      <c r="AV973" s="37">
        <f t="shared" si="543"/>
        <v>0</v>
      </c>
      <c r="AW973" s="36">
        <f t="shared" si="544"/>
        <v>0</v>
      </c>
      <c r="AX973" s="37">
        <f t="shared" si="545"/>
        <v>0</v>
      </c>
      <c r="AY973" s="37">
        <f t="shared" si="546"/>
        <v>0</v>
      </c>
      <c r="AZ973" s="37">
        <f t="shared" si="547"/>
        <v>0</v>
      </c>
      <c r="BA973" s="38" t="e">
        <f t="shared" si="548"/>
        <v>#DIV/0!</v>
      </c>
      <c r="BB973" s="36">
        <f t="shared" si="549"/>
        <v>1</v>
      </c>
      <c r="BC973" s="37">
        <f t="shared" si="550"/>
        <v>0.27431</v>
      </c>
      <c r="BD973" s="36">
        <f t="shared" si="551"/>
        <v>0</v>
      </c>
      <c r="BE973" s="37">
        <f t="shared" si="552"/>
        <v>0</v>
      </c>
      <c r="BF973" s="37">
        <f t="shared" si="553"/>
        <v>0</v>
      </c>
      <c r="BG973" s="37">
        <f t="shared" si="554"/>
        <v>0</v>
      </c>
      <c r="BH973" s="38">
        <f t="shared" si="555"/>
        <v>0</v>
      </c>
      <c r="BI973" s="36">
        <f t="shared" si="556"/>
        <v>1</v>
      </c>
      <c r="BJ973" s="37">
        <f t="shared" si="557"/>
        <v>0.27431</v>
      </c>
      <c r="BK973" s="36">
        <f t="shared" si="558"/>
        <v>0</v>
      </c>
      <c r="BL973" s="37">
        <f t="shared" si="559"/>
        <v>0</v>
      </c>
      <c r="BM973" s="37">
        <f t="shared" si="560"/>
        <v>0</v>
      </c>
      <c r="BN973" s="37">
        <f t="shared" si="561"/>
        <v>0</v>
      </c>
      <c r="BO973" s="38">
        <f t="shared" si="562"/>
        <v>0</v>
      </c>
    </row>
    <row r="974" spans="1:67" x14ac:dyDescent="0.25">
      <c r="A974" s="14" t="s">
        <v>55</v>
      </c>
      <c r="B974" s="4" t="s">
        <v>56</v>
      </c>
      <c r="C974" s="14">
        <v>1453104</v>
      </c>
      <c r="D974" s="14" t="s">
        <v>17</v>
      </c>
      <c r="E974">
        <v>1</v>
      </c>
      <c r="F974">
        <v>481</v>
      </c>
      <c r="G974">
        <v>1</v>
      </c>
      <c r="H974">
        <v>617</v>
      </c>
      <c r="I974">
        <v>-136</v>
      </c>
      <c r="J974">
        <v>481</v>
      </c>
      <c r="S974">
        <v>1</v>
      </c>
      <c r="T974">
        <v>14951</v>
      </c>
      <c r="U974">
        <v>0</v>
      </c>
      <c r="V974">
        <v>0</v>
      </c>
      <c r="W974">
        <v>0</v>
      </c>
      <c r="X974">
        <v>0</v>
      </c>
      <c r="Z974">
        <v>2</v>
      </c>
      <c r="AA974">
        <v>15432</v>
      </c>
      <c r="AB974">
        <v>1</v>
      </c>
      <c r="AC974">
        <v>617</v>
      </c>
      <c r="AD974">
        <v>-136</v>
      </c>
      <c r="AE974">
        <v>481</v>
      </c>
      <c r="AG974" s="36">
        <f t="shared" si="528"/>
        <v>1</v>
      </c>
      <c r="AH974" s="37">
        <f t="shared" si="529"/>
        <v>4.81E-3</v>
      </c>
      <c r="AI974" s="36">
        <f t="shared" si="530"/>
        <v>1</v>
      </c>
      <c r="AJ974" s="37">
        <f t="shared" si="531"/>
        <v>6.1700000000000001E-3</v>
      </c>
      <c r="AK974" s="37">
        <f t="shared" si="532"/>
        <v>-1.3600000000000001E-3</v>
      </c>
      <c r="AL974" s="37">
        <f t="shared" si="533"/>
        <v>4.81E-3</v>
      </c>
      <c r="AM974" s="38">
        <f t="shared" si="534"/>
        <v>100</v>
      </c>
      <c r="AN974" s="36">
        <f t="shared" si="535"/>
        <v>0</v>
      </c>
      <c r="AO974" s="37">
        <f t="shared" si="536"/>
        <v>0</v>
      </c>
      <c r="AP974" s="36">
        <f t="shared" si="537"/>
        <v>0</v>
      </c>
      <c r="AQ974" s="37">
        <f t="shared" si="538"/>
        <v>0</v>
      </c>
      <c r="AR974" s="37">
        <f t="shared" si="539"/>
        <v>0</v>
      </c>
      <c r="AS974" s="37">
        <f t="shared" si="540"/>
        <v>0</v>
      </c>
      <c r="AT974" s="38" t="e">
        <f t="shared" si="541"/>
        <v>#DIV/0!</v>
      </c>
      <c r="AU974" s="36">
        <f t="shared" si="542"/>
        <v>1</v>
      </c>
      <c r="AV974" s="37">
        <f t="shared" si="543"/>
        <v>4.81E-3</v>
      </c>
      <c r="AW974" s="36">
        <f t="shared" si="544"/>
        <v>1</v>
      </c>
      <c r="AX974" s="37">
        <f t="shared" si="545"/>
        <v>6.1700000000000001E-3</v>
      </c>
      <c r="AY974" s="37">
        <f t="shared" si="546"/>
        <v>-1.3600000000000001E-3</v>
      </c>
      <c r="AZ974" s="37">
        <f t="shared" si="547"/>
        <v>4.81E-3</v>
      </c>
      <c r="BA974" s="38">
        <f t="shared" si="548"/>
        <v>100</v>
      </c>
      <c r="BB974" s="36">
        <f t="shared" si="549"/>
        <v>1</v>
      </c>
      <c r="BC974" s="37">
        <f t="shared" si="550"/>
        <v>0.14951</v>
      </c>
      <c r="BD974" s="36">
        <f t="shared" si="551"/>
        <v>0</v>
      </c>
      <c r="BE974" s="37">
        <f t="shared" si="552"/>
        <v>0</v>
      </c>
      <c r="BF974" s="37">
        <f t="shared" si="553"/>
        <v>0</v>
      </c>
      <c r="BG974" s="37">
        <f t="shared" si="554"/>
        <v>0</v>
      </c>
      <c r="BH974" s="38">
        <f t="shared" si="555"/>
        <v>0</v>
      </c>
      <c r="BI974" s="36">
        <f t="shared" si="556"/>
        <v>2</v>
      </c>
      <c r="BJ974" s="37">
        <f t="shared" si="557"/>
        <v>0.15432000000000001</v>
      </c>
      <c r="BK974" s="36">
        <f t="shared" si="558"/>
        <v>1</v>
      </c>
      <c r="BL974" s="37">
        <f t="shared" si="559"/>
        <v>6.1700000000000001E-3</v>
      </c>
      <c r="BM974" s="37">
        <f t="shared" si="560"/>
        <v>-1.3600000000000001E-3</v>
      </c>
      <c r="BN974" s="37">
        <f t="shared" si="561"/>
        <v>4.81E-3</v>
      </c>
      <c r="BO974" s="38">
        <f t="shared" si="562"/>
        <v>3.1168999481596678</v>
      </c>
    </row>
    <row r="975" spans="1:67" x14ac:dyDescent="0.25">
      <c r="A975" s="14" t="s">
        <v>55</v>
      </c>
      <c r="B975" s="4" t="s">
        <v>56</v>
      </c>
      <c r="C975" s="14">
        <v>1453104</v>
      </c>
      <c r="D975" s="14" t="s">
        <v>18</v>
      </c>
      <c r="E975">
        <v>1</v>
      </c>
      <c r="F975">
        <v>273</v>
      </c>
      <c r="G975">
        <v>0</v>
      </c>
      <c r="H975">
        <v>0</v>
      </c>
      <c r="I975">
        <v>0</v>
      </c>
      <c r="J975">
        <v>0</v>
      </c>
      <c r="L975">
        <v>3</v>
      </c>
      <c r="M975">
        <v>7184</v>
      </c>
      <c r="N975">
        <v>2</v>
      </c>
      <c r="O975">
        <v>35048</v>
      </c>
      <c r="P975">
        <v>-28453</v>
      </c>
      <c r="Q975">
        <v>6595</v>
      </c>
      <c r="S975">
        <v>7</v>
      </c>
      <c r="T975">
        <v>339150</v>
      </c>
      <c r="U975">
        <v>5</v>
      </c>
      <c r="V975">
        <v>157959</v>
      </c>
      <c r="W975">
        <v>-44035</v>
      </c>
      <c r="X975">
        <v>113924</v>
      </c>
      <c r="Z975">
        <v>11</v>
      </c>
      <c r="AA975">
        <v>346607</v>
      </c>
      <c r="AB975">
        <v>7</v>
      </c>
      <c r="AC975">
        <v>193007</v>
      </c>
      <c r="AD975">
        <v>-72488</v>
      </c>
      <c r="AE975">
        <v>120519</v>
      </c>
      <c r="AG975" s="36">
        <f t="shared" si="528"/>
        <v>1</v>
      </c>
      <c r="AH975" s="37">
        <f t="shared" si="529"/>
        <v>2.7299999999999998E-3</v>
      </c>
      <c r="AI975" s="36">
        <f t="shared" si="530"/>
        <v>0</v>
      </c>
      <c r="AJ975" s="37">
        <f t="shared" si="531"/>
        <v>0</v>
      </c>
      <c r="AK975" s="37">
        <f t="shared" si="532"/>
        <v>0</v>
      </c>
      <c r="AL975" s="37">
        <f t="shared" si="533"/>
        <v>0</v>
      </c>
      <c r="AM975" s="38">
        <f t="shared" si="534"/>
        <v>0</v>
      </c>
      <c r="AN975" s="36">
        <f t="shared" si="535"/>
        <v>3</v>
      </c>
      <c r="AO975" s="37">
        <f t="shared" si="536"/>
        <v>7.1840000000000001E-2</v>
      </c>
      <c r="AP975" s="36">
        <f t="shared" si="537"/>
        <v>2</v>
      </c>
      <c r="AQ975" s="37">
        <f t="shared" si="538"/>
        <v>0.35048000000000001</v>
      </c>
      <c r="AR975" s="37">
        <f t="shared" si="539"/>
        <v>-0.28453000000000001</v>
      </c>
      <c r="AS975" s="37">
        <f t="shared" si="540"/>
        <v>6.5949999999999995E-2</v>
      </c>
      <c r="AT975" s="38">
        <f t="shared" si="541"/>
        <v>91.801224944320708</v>
      </c>
      <c r="AU975" s="36">
        <f t="shared" si="542"/>
        <v>4</v>
      </c>
      <c r="AV975" s="37">
        <f t="shared" si="543"/>
        <v>7.4569999999999997E-2</v>
      </c>
      <c r="AW975" s="36">
        <f t="shared" si="544"/>
        <v>2</v>
      </c>
      <c r="AX975" s="37">
        <f t="shared" si="545"/>
        <v>0.35048000000000001</v>
      </c>
      <c r="AY975" s="37">
        <f t="shared" si="546"/>
        <v>-0.28453000000000001</v>
      </c>
      <c r="AZ975" s="37">
        <f t="shared" si="547"/>
        <v>6.5949999999999995E-2</v>
      </c>
      <c r="BA975" s="38">
        <f t="shared" si="548"/>
        <v>88.44039157838273</v>
      </c>
      <c r="BB975" s="36">
        <f t="shared" si="549"/>
        <v>7</v>
      </c>
      <c r="BC975" s="37">
        <f t="shared" si="550"/>
        <v>3.3915000000000002</v>
      </c>
      <c r="BD975" s="36">
        <f t="shared" si="551"/>
        <v>5</v>
      </c>
      <c r="BE975" s="37">
        <f t="shared" si="552"/>
        <v>1.57959</v>
      </c>
      <c r="BF975" s="37">
        <f t="shared" si="553"/>
        <v>-0.44035000000000002</v>
      </c>
      <c r="BG975" s="37">
        <f t="shared" si="554"/>
        <v>1.13924</v>
      </c>
      <c r="BH975" s="38">
        <f t="shared" si="555"/>
        <v>33.591036414565828</v>
      </c>
      <c r="BI975" s="36">
        <f t="shared" si="556"/>
        <v>11</v>
      </c>
      <c r="BJ975" s="37">
        <f t="shared" si="557"/>
        <v>3.4660700000000002</v>
      </c>
      <c r="BK975" s="36">
        <f t="shared" si="558"/>
        <v>7</v>
      </c>
      <c r="BL975" s="37">
        <f t="shared" si="559"/>
        <v>1.93007</v>
      </c>
      <c r="BM975" s="37">
        <f t="shared" si="560"/>
        <v>-0.72487999999999997</v>
      </c>
      <c r="BN975" s="37">
        <f t="shared" si="561"/>
        <v>1.20519</v>
      </c>
      <c r="BO975" s="38">
        <f t="shared" si="562"/>
        <v>34.771080791790119</v>
      </c>
    </row>
    <row r="976" spans="1:67" x14ac:dyDescent="0.25">
      <c r="A976" s="34"/>
      <c r="B976" s="35"/>
      <c r="C976" s="34" t="s">
        <v>399</v>
      </c>
      <c r="D976" s="34"/>
      <c r="E976">
        <v>2</v>
      </c>
      <c r="F976">
        <v>754</v>
      </c>
      <c r="G976">
        <v>1</v>
      </c>
      <c r="H976">
        <v>617</v>
      </c>
      <c r="I976">
        <v>-136</v>
      </c>
      <c r="J976">
        <v>481</v>
      </c>
      <c r="L976">
        <v>3</v>
      </c>
      <c r="M976">
        <v>7184</v>
      </c>
      <c r="N976">
        <v>2</v>
      </c>
      <c r="O976">
        <v>35048</v>
      </c>
      <c r="P976">
        <v>-28453</v>
      </c>
      <c r="Q976">
        <v>6595</v>
      </c>
      <c r="S976">
        <v>9</v>
      </c>
      <c r="T976">
        <v>381532</v>
      </c>
      <c r="U976">
        <v>5</v>
      </c>
      <c r="V976">
        <v>157959</v>
      </c>
      <c r="W976">
        <v>-44035</v>
      </c>
      <c r="X976">
        <v>113924</v>
      </c>
      <c r="Z976">
        <v>14</v>
      </c>
      <c r="AA976">
        <v>389470</v>
      </c>
      <c r="AB976">
        <v>8</v>
      </c>
      <c r="AC976">
        <v>193624</v>
      </c>
      <c r="AD976">
        <v>-72624</v>
      </c>
      <c r="AE976">
        <v>121000</v>
      </c>
      <c r="AG976" s="39">
        <f t="shared" si="528"/>
        <v>2</v>
      </c>
      <c r="AH976" s="40">
        <f t="shared" si="529"/>
        <v>7.5399999999999998E-3</v>
      </c>
      <c r="AI976" s="39">
        <f t="shared" si="530"/>
        <v>1</v>
      </c>
      <c r="AJ976" s="40">
        <f t="shared" si="531"/>
        <v>6.1700000000000001E-3</v>
      </c>
      <c r="AK976" s="40">
        <f t="shared" si="532"/>
        <v>-1.3600000000000001E-3</v>
      </c>
      <c r="AL976" s="40">
        <f t="shared" si="533"/>
        <v>4.81E-3</v>
      </c>
      <c r="AM976" s="40">
        <f t="shared" si="534"/>
        <v>63.793103448275865</v>
      </c>
      <c r="AN976" s="39">
        <f t="shared" si="535"/>
        <v>3</v>
      </c>
      <c r="AO976" s="40">
        <f t="shared" si="536"/>
        <v>7.1840000000000001E-2</v>
      </c>
      <c r="AP976" s="39">
        <f t="shared" si="537"/>
        <v>2</v>
      </c>
      <c r="AQ976" s="40">
        <f t="shared" si="538"/>
        <v>0.35048000000000001</v>
      </c>
      <c r="AR976" s="40">
        <f t="shared" si="539"/>
        <v>-0.28453000000000001</v>
      </c>
      <c r="AS976" s="40">
        <f t="shared" si="540"/>
        <v>6.5949999999999995E-2</v>
      </c>
      <c r="AT976" s="40">
        <f t="shared" si="541"/>
        <v>91.801224944320708</v>
      </c>
      <c r="AU976" s="39">
        <f t="shared" si="542"/>
        <v>5</v>
      </c>
      <c r="AV976" s="40">
        <f t="shared" si="543"/>
        <v>7.9380000000000006E-2</v>
      </c>
      <c r="AW976" s="39">
        <f t="shared" si="544"/>
        <v>3</v>
      </c>
      <c r="AX976" s="40">
        <f t="shared" si="545"/>
        <v>0.35665000000000002</v>
      </c>
      <c r="AY976" s="40">
        <f t="shared" si="546"/>
        <v>-0.28588999999999998</v>
      </c>
      <c r="AZ976" s="40">
        <f t="shared" si="547"/>
        <v>7.075999999999999E-2</v>
      </c>
      <c r="BA976" s="40">
        <f t="shared" si="548"/>
        <v>89.140841521793874</v>
      </c>
      <c r="BB976" s="39">
        <f t="shared" si="549"/>
        <v>9</v>
      </c>
      <c r="BC976" s="40">
        <f t="shared" si="550"/>
        <v>3.8153199999999998</v>
      </c>
      <c r="BD976" s="39">
        <f t="shared" si="551"/>
        <v>5</v>
      </c>
      <c r="BE976" s="40">
        <f t="shared" si="552"/>
        <v>1.57959</v>
      </c>
      <c r="BF976" s="40">
        <f t="shared" si="553"/>
        <v>-0.44035000000000002</v>
      </c>
      <c r="BG976" s="40">
        <f t="shared" si="554"/>
        <v>1.13924</v>
      </c>
      <c r="BH976" s="40">
        <f t="shared" si="555"/>
        <v>29.859618590314842</v>
      </c>
      <c r="BI976" s="39">
        <f t="shared" si="556"/>
        <v>14</v>
      </c>
      <c r="BJ976" s="40">
        <f t="shared" si="557"/>
        <v>3.8946999999999998</v>
      </c>
      <c r="BK976" s="39">
        <f t="shared" si="558"/>
        <v>8</v>
      </c>
      <c r="BL976" s="40">
        <f t="shared" si="559"/>
        <v>1.93624</v>
      </c>
      <c r="BM976" s="40">
        <f t="shared" si="560"/>
        <v>-0.72624</v>
      </c>
      <c r="BN976" s="40">
        <f t="shared" si="561"/>
        <v>1.21</v>
      </c>
      <c r="BO976" s="40">
        <f t="shared" si="562"/>
        <v>31.067861452743472</v>
      </c>
    </row>
    <row r="977" spans="1:67" x14ac:dyDescent="0.25">
      <c r="A977" s="14" t="s">
        <v>55</v>
      </c>
      <c r="B977" s="4" t="s">
        <v>56</v>
      </c>
      <c r="C977" s="14">
        <v>1453106</v>
      </c>
      <c r="D977" s="14" t="s">
        <v>15</v>
      </c>
      <c r="E977">
        <v>61</v>
      </c>
      <c r="F977">
        <v>20680</v>
      </c>
      <c r="G977">
        <v>10</v>
      </c>
      <c r="H977">
        <v>5075</v>
      </c>
      <c r="I977">
        <v>-1738</v>
      </c>
      <c r="J977">
        <v>3337</v>
      </c>
      <c r="L977">
        <v>61</v>
      </c>
      <c r="M977">
        <v>91847</v>
      </c>
      <c r="N977">
        <v>15</v>
      </c>
      <c r="O977">
        <v>13612</v>
      </c>
      <c r="P977">
        <v>-996</v>
      </c>
      <c r="Q977">
        <v>12616</v>
      </c>
      <c r="S977">
        <v>10</v>
      </c>
      <c r="T977">
        <v>81571</v>
      </c>
      <c r="U977">
        <v>0</v>
      </c>
      <c r="V977">
        <v>0</v>
      </c>
      <c r="W977">
        <v>0</v>
      </c>
      <c r="X977">
        <v>0</v>
      </c>
      <c r="Z977">
        <v>132</v>
      </c>
      <c r="AA977">
        <v>194098</v>
      </c>
      <c r="AB977">
        <v>25</v>
      </c>
      <c r="AC977">
        <v>18687</v>
      </c>
      <c r="AD977">
        <v>-2734</v>
      </c>
      <c r="AE977">
        <v>15953</v>
      </c>
      <c r="AG977" s="36">
        <f t="shared" si="528"/>
        <v>61</v>
      </c>
      <c r="AH977" s="37">
        <f t="shared" si="529"/>
        <v>0.20680000000000001</v>
      </c>
      <c r="AI977" s="36">
        <f t="shared" si="530"/>
        <v>10</v>
      </c>
      <c r="AJ977" s="37">
        <f t="shared" si="531"/>
        <v>5.0750000000000003E-2</v>
      </c>
      <c r="AK977" s="37">
        <f t="shared" si="532"/>
        <v>-1.738E-2</v>
      </c>
      <c r="AL977" s="37">
        <f t="shared" si="533"/>
        <v>3.3369999999999997E-2</v>
      </c>
      <c r="AM977" s="38">
        <f t="shared" si="534"/>
        <v>16.136363636363633</v>
      </c>
      <c r="AN977" s="36">
        <f t="shared" si="535"/>
        <v>61</v>
      </c>
      <c r="AO977" s="37">
        <f t="shared" si="536"/>
        <v>0.91847000000000001</v>
      </c>
      <c r="AP977" s="36">
        <f t="shared" si="537"/>
        <v>15</v>
      </c>
      <c r="AQ977" s="37">
        <f t="shared" si="538"/>
        <v>0.13611999999999999</v>
      </c>
      <c r="AR977" s="37">
        <f t="shared" si="539"/>
        <v>-9.9600000000000001E-3</v>
      </c>
      <c r="AS977" s="37">
        <f t="shared" si="540"/>
        <v>0.12615999999999999</v>
      </c>
      <c r="AT977" s="38">
        <f t="shared" si="541"/>
        <v>13.735886855313728</v>
      </c>
      <c r="AU977" s="36">
        <f t="shared" si="542"/>
        <v>122</v>
      </c>
      <c r="AV977" s="37">
        <f t="shared" si="543"/>
        <v>1.12527</v>
      </c>
      <c r="AW977" s="36">
        <f t="shared" si="544"/>
        <v>25</v>
      </c>
      <c r="AX977" s="37">
        <f t="shared" si="545"/>
        <v>0.18686999999999998</v>
      </c>
      <c r="AY977" s="37">
        <f t="shared" si="546"/>
        <v>-2.734E-2</v>
      </c>
      <c r="AZ977" s="37">
        <f t="shared" si="547"/>
        <v>0.15953000000000001</v>
      </c>
      <c r="BA977" s="38">
        <f t="shared" si="548"/>
        <v>14.177041954375394</v>
      </c>
      <c r="BB977" s="36">
        <f t="shared" si="549"/>
        <v>10</v>
      </c>
      <c r="BC977" s="37">
        <f t="shared" si="550"/>
        <v>0.81571000000000005</v>
      </c>
      <c r="BD977" s="36">
        <f t="shared" si="551"/>
        <v>0</v>
      </c>
      <c r="BE977" s="37">
        <f t="shared" si="552"/>
        <v>0</v>
      </c>
      <c r="BF977" s="37">
        <f t="shared" si="553"/>
        <v>0</v>
      </c>
      <c r="BG977" s="37">
        <f t="shared" si="554"/>
        <v>0</v>
      </c>
      <c r="BH977" s="38">
        <f t="shared" si="555"/>
        <v>0</v>
      </c>
      <c r="BI977" s="36">
        <f t="shared" si="556"/>
        <v>132</v>
      </c>
      <c r="BJ977" s="37">
        <f t="shared" si="557"/>
        <v>1.9409799999999999</v>
      </c>
      <c r="BK977" s="36">
        <f t="shared" si="558"/>
        <v>25</v>
      </c>
      <c r="BL977" s="37">
        <f t="shared" si="559"/>
        <v>0.18687000000000001</v>
      </c>
      <c r="BM977" s="37">
        <f t="shared" si="560"/>
        <v>-2.734E-2</v>
      </c>
      <c r="BN977" s="37">
        <f t="shared" si="561"/>
        <v>0.15953000000000001</v>
      </c>
      <c r="BO977" s="38">
        <f t="shared" si="562"/>
        <v>8.219043988088492</v>
      </c>
    </row>
    <row r="978" spans="1:67" x14ac:dyDescent="0.25">
      <c r="A978" s="14" t="s">
        <v>55</v>
      </c>
      <c r="B978" s="4" t="s">
        <v>56</v>
      </c>
      <c r="C978" s="14">
        <v>1453106</v>
      </c>
      <c r="D978" s="14" t="s">
        <v>16</v>
      </c>
      <c r="E978">
        <v>218</v>
      </c>
      <c r="F978">
        <v>68139</v>
      </c>
      <c r="G978">
        <v>136</v>
      </c>
      <c r="H978">
        <v>78915</v>
      </c>
      <c r="I978">
        <v>-36786</v>
      </c>
      <c r="J978">
        <v>42129</v>
      </c>
      <c r="L978">
        <v>179</v>
      </c>
      <c r="M978">
        <v>234781</v>
      </c>
      <c r="N978">
        <v>92</v>
      </c>
      <c r="O978">
        <v>100095</v>
      </c>
      <c r="P978">
        <v>-20785</v>
      </c>
      <c r="Q978">
        <v>79310</v>
      </c>
      <c r="S978">
        <v>3</v>
      </c>
      <c r="T978">
        <v>46522</v>
      </c>
      <c r="U978">
        <v>0</v>
      </c>
      <c r="V978">
        <v>0</v>
      </c>
      <c r="W978">
        <v>0</v>
      </c>
      <c r="X978">
        <v>0</v>
      </c>
      <c r="Z978">
        <v>400</v>
      </c>
      <c r="AA978">
        <v>349442</v>
      </c>
      <c r="AB978">
        <v>228</v>
      </c>
      <c r="AC978">
        <v>179010</v>
      </c>
      <c r="AD978">
        <v>-57571</v>
      </c>
      <c r="AE978">
        <v>121439</v>
      </c>
      <c r="AG978" s="36">
        <f t="shared" si="528"/>
        <v>218</v>
      </c>
      <c r="AH978" s="37">
        <f t="shared" si="529"/>
        <v>0.68139000000000005</v>
      </c>
      <c r="AI978" s="36">
        <f t="shared" si="530"/>
        <v>136</v>
      </c>
      <c r="AJ978" s="37">
        <f t="shared" si="531"/>
        <v>0.78915000000000002</v>
      </c>
      <c r="AK978" s="37">
        <f t="shared" si="532"/>
        <v>-0.36786000000000002</v>
      </c>
      <c r="AL978" s="37">
        <f t="shared" si="533"/>
        <v>0.42129</v>
      </c>
      <c r="AM978" s="38">
        <f t="shared" si="534"/>
        <v>61.82802800158499</v>
      </c>
      <c r="AN978" s="36">
        <f t="shared" si="535"/>
        <v>179</v>
      </c>
      <c r="AO978" s="37">
        <f t="shared" si="536"/>
        <v>2.34781</v>
      </c>
      <c r="AP978" s="36">
        <f t="shared" si="537"/>
        <v>92</v>
      </c>
      <c r="AQ978" s="37">
        <f t="shared" si="538"/>
        <v>1.00095</v>
      </c>
      <c r="AR978" s="37">
        <f t="shared" si="539"/>
        <v>-0.20785000000000001</v>
      </c>
      <c r="AS978" s="37">
        <f t="shared" si="540"/>
        <v>0.79310000000000003</v>
      </c>
      <c r="AT978" s="38">
        <f t="shared" si="541"/>
        <v>33.780416643595522</v>
      </c>
      <c r="AU978" s="36">
        <f t="shared" si="542"/>
        <v>397</v>
      </c>
      <c r="AV978" s="37">
        <f t="shared" si="543"/>
        <v>3.0291999999999999</v>
      </c>
      <c r="AW978" s="36">
        <f t="shared" si="544"/>
        <v>228</v>
      </c>
      <c r="AX978" s="37">
        <f t="shared" si="545"/>
        <v>1.7901</v>
      </c>
      <c r="AY978" s="37">
        <f t="shared" si="546"/>
        <v>-0.57571000000000006</v>
      </c>
      <c r="AZ978" s="37">
        <f t="shared" si="547"/>
        <v>1.2143900000000001</v>
      </c>
      <c r="BA978" s="38">
        <f t="shared" si="548"/>
        <v>40.089462564373434</v>
      </c>
      <c r="BB978" s="36">
        <f t="shared" si="549"/>
        <v>3</v>
      </c>
      <c r="BC978" s="37">
        <f t="shared" si="550"/>
        <v>0.46522000000000002</v>
      </c>
      <c r="BD978" s="36">
        <f t="shared" si="551"/>
        <v>0</v>
      </c>
      <c r="BE978" s="37">
        <f t="shared" si="552"/>
        <v>0</v>
      </c>
      <c r="BF978" s="37">
        <f t="shared" si="553"/>
        <v>0</v>
      </c>
      <c r="BG978" s="37">
        <f t="shared" si="554"/>
        <v>0</v>
      </c>
      <c r="BH978" s="38">
        <f t="shared" si="555"/>
        <v>0</v>
      </c>
      <c r="BI978" s="36">
        <f t="shared" si="556"/>
        <v>400</v>
      </c>
      <c r="BJ978" s="37">
        <f t="shared" si="557"/>
        <v>3.4944199999999999</v>
      </c>
      <c r="BK978" s="36">
        <f t="shared" si="558"/>
        <v>228</v>
      </c>
      <c r="BL978" s="37">
        <f t="shared" si="559"/>
        <v>1.7901</v>
      </c>
      <c r="BM978" s="37">
        <f t="shared" si="560"/>
        <v>-0.57571000000000006</v>
      </c>
      <c r="BN978" s="37">
        <f t="shared" si="561"/>
        <v>1.2143900000000001</v>
      </c>
      <c r="BO978" s="38">
        <f t="shared" si="562"/>
        <v>34.752262177986623</v>
      </c>
    </row>
    <row r="979" spans="1:67" x14ac:dyDescent="0.25">
      <c r="A979" s="14" t="s">
        <v>55</v>
      </c>
      <c r="B979" s="4" t="s">
        <v>56</v>
      </c>
      <c r="C979" s="14">
        <v>1453106</v>
      </c>
      <c r="D979" s="14" t="s">
        <v>17</v>
      </c>
      <c r="E979">
        <v>27</v>
      </c>
      <c r="F979">
        <v>8238</v>
      </c>
      <c r="G979">
        <v>18</v>
      </c>
      <c r="H979">
        <v>11889</v>
      </c>
      <c r="I979">
        <v>-6522</v>
      </c>
      <c r="J979">
        <v>5367</v>
      </c>
      <c r="L979">
        <v>31</v>
      </c>
      <c r="M979">
        <v>43859.41</v>
      </c>
      <c r="N979">
        <v>17</v>
      </c>
      <c r="O979">
        <v>22129</v>
      </c>
      <c r="P979">
        <v>-6421</v>
      </c>
      <c r="Q979">
        <v>15708</v>
      </c>
      <c r="S979">
        <v>1</v>
      </c>
      <c r="T979">
        <v>6366</v>
      </c>
      <c r="U979">
        <v>0</v>
      </c>
      <c r="V979">
        <v>0</v>
      </c>
      <c r="W979">
        <v>0</v>
      </c>
      <c r="X979">
        <v>0</v>
      </c>
      <c r="Z979">
        <v>59</v>
      </c>
      <c r="AA979">
        <v>58463.41</v>
      </c>
      <c r="AB979">
        <v>35</v>
      </c>
      <c r="AC979">
        <v>34018</v>
      </c>
      <c r="AD979">
        <v>-12943</v>
      </c>
      <c r="AE979">
        <v>21075</v>
      </c>
      <c r="AG979" s="36">
        <f t="shared" si="528"/>
        <v>27</v>
      </c>
      <c r="AH979" s="37">
        <f t="shared" si="529"/>
        <v>8.2379999999999995E-2</v>
      </c>
      <c r="AI979" s="36">
        <f t="shared" si="530"/>
        <v>18</v>
      </c>
      <c r="AJ979" s="37">
        <f t="shared" si="531"/>
        <v>0.11889</v>
      </c>
      <c r="AK979" s="37">
        <f t="shared" si="532"/>
        <v>-6.522E-2</v>
      </c>
      <c r="AL979" s="37">
        <f t="shared" si="533"/>
        <v>5.3670000000000002E-2</v>
      </c>
      <c r="AM979" s="38">
        <f t="shared" si="534"/>
        <v>65.149308084486535</v>
      </c>
      <c r="AN979" s="36">
        <f t="shared" si="535"/>
        <v>31</v>
      </c>
      <c r="AO979" s="37">
        <f t="shared" si="536"/>
        <v>0.43859410000000004</v>
      </c>
      <c r="AP979" s="36">
        <f t="shared" si="537"/>
        <v>17</v>
      </c>
      <c r="AQ979" s="37">
        <f t="shared" si="538"/>
        <v>0.22128999999999999</v>
      </c>
      <c r="AR979" s="37">
        <f t="shared" si="539"/>
        <v>-6.4210000000000003E-2</v>
      </c>
      <c r="AS979" s="37">
        <f t="shared" si="540"/>
        <v>0.15708</v>
      </c>
      <c r="AT979" s="38">
        <f t="shared" si="541"/>
        <v>35.814435260301039</v>
      </c>
      <c r="AU979" s="36">
        <f t="shared" si="542"/>
        <v>58</v>
      </c>
      <c r="AV979" s="37">
        <f t="shared" si="543"/>
        <v>0.5209741</v>
      </c>
      <c r="AW979" s="36">
        <f t="shared" si="544"/>
        <v>35</v>
      </c>
      <c r="AX979" s="37">
        <f t="shared" si="545"/>
        <v>0.34017999999999998</v>
      </c>
      <c r="AY979" s="37">
        <f t="shared" si="546"/>
        <v>-0.12942999999999999</v>
      </c>
      <c r="AZ979" s="37">
        <f t="shared" si="547"/>
        <v>0.21074999999999999</v>
      </c>
      <c r="BA979" s="38">
        <f t="shared" si="548"/>
        <v>40.453066668765295</v>
      </c>
      <c r="BB979" s="36">
        <f t="shared" si="549"/>
        <v>1</v>
      </c>
      <c r="BC979" s="37">
        <f t="shared" si="550"/>
        <v>6.3659999999999994E-2</v>
      </c>
      <c r="BD979" s="36">
        <f t="shared" si="551"/>
        <v>0</v>
      </c>
      <c r="BE979" s="37">
        <f t="shared" si="552"/>
        <v>0</v>
      </c>
      <c r="BF979" s="37">
        <f t="shared" si="553"/>
        <v>0</v>
      </c>
      <c r="BG979" s="37">
        <f t="shared" si="554"/>
        <v>0</v>
      </c>
      <c r="BH979" s="38">
        <f t="shared" si="555"/>
        <v>0</v>
      </c>
      <c r="BI979" s="36">
        <f t="shared" si="556"/>
        <v>59</v>
      </c>
      <c r="BJ979" s="37">
        <f t="shared" si="557"/>
        <v>0.58463410000000005</v>
      </c>
      <c r="BK979" s="36">
        <f t="shared" si="558"/>
        <v>35</v>
      </c>
      <c r="BL979" s="37">
        <f t="shared" si="559"/>
        <v>0.34017999999999998</v>
      </c>
      <c r="BM979" s="37">
        <f t="shared" si="560"/>
        <v>-0.12942999999999999</v>
      </c>
      <c r="BN979" s="37">
        <f t="shared" si="561"/>
        <v>0.21074999999999999</v>
      </c>
      <c r="BO979" s="38">
        <f t="shared" si="562"/>
        <v>36.04818808892604</v>
      </c>
    </row>
    <row r="980" spans="1:67" x14ac:dyDescent="0.25">
      <c r="A980" s="14" t="s">
        <v>55</v>
      </c>
      <c r="B980" s="4" t="s">
        <v>56</v>
      </c>
      <c r="C980" s="14">
        <v>1453106</v>
      </c>
      <c r="D980" s="14" t="s">
        <v>18</v>
      </c>
      <c r="E980">
        <v>7</v>
      </c>
      <c r="F980">
        <v>2450</v>
      </c>
      <c r="G980">
        <v>7</v>
      </c>
      <c r="H980">
        <v>11482</v>
      </c>
      <c r="I980">
        <v>-9032</v>
      </c>
      <c r="J980">
        <v>2450</v>
      </c>
      <c r="L980">
        <v>5</v>
      </c>
      <c r="M980">
        <v>9736</v>
      </c>
      <c r="N980">
        <v>1</v>
      </c>
      <c r="O980">
        <v>4000</v>
      </c>
      <c r="P980">
        <v>-1639</v>
      </c>
      <c r="Q980">
        <v>2361</v>
      </c>
      <c r="Z980">
        <v>12</v>
      </c>
      <c r="AA980">
        <v>12186</v>
      </c>
      <c r="AB980">
        <v>8</v>
      </c>
      <c r="AC980">
        <v>15482</v>
      </c>
      <c r="AD980">
        <v>-10671</v>
      </c>
      <c r="AE980">
        <v>4811</v>
      </c>
      <c r="AG980" s="36">
        <f t="shared" si="528"/>
        <v>7</v>
      </c>
      <c r="AH980" s="37">
        <f t="shared" si="529"/>
        <v>2.4500000000000001E-2</v>
      </c>
      <c r="AI980" s="36">
        <f t="shared" si="530"/>
        <v>7</v>
      </c>
      <c r="AJ980" s="37">
        <f t="shared" si="531"/>
        <v>0.11482000000000001</v>
      </c>
      <c r="AK980" s="37">
        <f t="shared" si="532"/>
        <v>-9.0319999999999998E-2</v>
      </c>
      <c r="AL980" s="37">
        <f t="shared" si="533"/>
        <v>2.4500000000000001E-2</v>
      </c>
      <c r="AM980" s="38">
        <f t="shared" si="534"/>
        <v>100</v>
      </c>
      <c r="AN980" s="36">
        <f t="shared" si="535"/>
        <v>5</v>
      </c>
      <c r="AO980" s="37">
        <f t="shared" si="536"/>
        <v>9.7360000000000002E-2</v>
      </c>
      <c r="AP980" s="36">
        <f t="shared" si="537"/>
        <v>1</v>
      </c>
      <c r="AQ980" s="37">
        <f t="shared" si="538"/>
        <v>0.04</v>
      </c>
      <c r="AR980" s="37">
        <f t="shared" si="539"/>
        <v>-1.6389999999999998E-2</v>
      </c>
      <c r="AS980" s="37">
        <f t="shared" si="540"/>
        <v>2.3609999999999999E-2</v>
      </c>
      <c r="AT980" s="38">
        <f t="shared" si="541"/>
        <v>24.250205423171735</v>
      </c>
      <c r="AU980" s="36">
        <f t="shared" si="542"/>
        <v>12</v>
      </c>
      <c r="AV980" s="37">
        <f t="shared" si="543"/>
        <v>0.12186</v>
      </c>
      <c r="AW980" s="36">
        <f t="shared" si="544"/>
        <v>8</v>
      </c>
      <c r="AX980" s="37">
        <f t="shared" si="545"/>
        <v>0.15482000000000001</v>
      </c>
      <c r="AY980" s="37">
        <f t="shared" si="546"/>
        <v>-0.10671</v>
      </c>
      <c r="AZ980" s="37">
        <f t="shared" si="547"/>
        <v>4.811E-2</v>
      </c>
      <c r="BA980" s="38">
        <f t="shared" si="548"/>
        <v>39.479730838667329</v>
      </c>
      <c r="BB980" s="36">
        <f t="shared" si="549"/>
        <v>0</v>
      </c>
      <c r="BC980" s="37">
        <f t="shared" si="550"/>
        <v>0</v>
      </c>
      <c r="BD980" s="36">
        <f t="shared" si="551"/>
        <v>0</v>
      </c>
      <c r="BE980" s="37">
        <f t="shared" si="552"/>
        <v>0</v>
      </c>
      <c r="BF980" s="37">
        <f t="shared" si="553"/>
        <v>0</v>
      </c>
      <c r="BG980" s="37">
        <f t="shared" si="554"/>
        <v>0</v>
      </c>
      <c r="BH980" s="38" t="e">
        <f t="shared" si="555"/>
        <v>#DIV/0!</v>
      </c>
      <c r="BI980" s="36">
        <f t="shared" si="556"/>
        <v>12</v>
      </c>
      <c r="BJ980" s="37">
        <f t="shared" si="557"/>
        <v>0.12186</v>
      </c>
      <c r="BK980" s="36">
        <f t="shared" si="558"/>
        <v>8</v>
      </c>
      <c r="BL980" s="37">
        <f t="shared" si="559"/>
        <v>0.15482000000000001</v>
      </c>
      <c r="BM980" s="37">
        <f t="shared" si="560"/>
        <v>-0.10671</v>
      </c>
      <c r="BN980" s="37">
        <f t="shared" si="561"/>
        <v>4.811E-2</v>
      </c>
      <c r="BO980" s="38">
        <f t="shared" si="562"/>
        <v>39.479730838667329</v>
      </c>
    </row>
    <row r="981" spans="1:67" x14ac:dyDescent="0.25">
      <c r="A981" s="34"/>
      <c r="B981" s="35"/>
      <c r="C981" s="34" t="s">
        <v>400</v>
      </c>
      <c r="D981" s="34"/>
      <c r="E981">
        <v>313</v>
      </c>
      <c r="F981">
        <v>99507</v>
      </c>
      <c r="G981">
        <v>171</v>
      </c>
      <c r="H981">
        <v>107361</v>
      </c>
      <c r="I981">
        <v>-54078</v>
      </c>
      <c r="J981">
        <v>53283</v>
      </c>
      <c r="L981">
        <v>276</v>
      </c>
      <c r="M981">
        <v>380223.41</v>
      </c>
      <c r="N981">
        <v>125</v>
      </c>
      <c r="O981">
        <v>139836</v>
      </c>
      <c r="P981">
        <v>-29841</v>
      </c>
      <c r="Q981">
        <v>109995</v>
      </c>
      <c r="S981">
        <v>14</v>
      </c>
      <c r="T981">
        <v>134459</v>
      </c>
      <c r="U981">
        <v>0</v>
      </c>
      <c r="V981">
        <v>0</v>
      </c>
      <c r="W981">
        <v>0</v>
      </c>
      <c r="X981">
        <v>0</v>
      </c>
      <c r="Z981">
        <v>603</v>
      </c>
      <c r="AA981">
        <v>614189.41</v>
      </c>
      <c r="AB981">
        <v>296</v>
      </c>
      <c r="AC981">
        <v>247197</v>
      </c>
      <c r="AD981">
        <v>-83919</v>
      </c>
      <c r="AE981">
        <v>163278</v>
      </c>
      <c r="AG981" s="39">
        <f t="shared" si="528"/>
        <v>313</v>
      </c>
      <c r="AH981" s="40">
        <f t="shared" si="529"/>
        <v>0.99507000000000001</v>
      </c>
      <c r="AI981" s="39">
        <f t="shared" si="530"/>
        <v>171</v>
      </c>
      <c r="AJ981" s="40">
        <f t="shared" si="531"/>
        <v>1.07361</v>
      </c>
      <c r="AK981" s="40">
        <f t="shared" si="532"/>
        <v>-0.54078000000000004</v>
      </c>
      <c r="AL981" s="40">
        <f t="shared" si="533"/>
        <v>0.53283000000000003</v>
      </c>
      <c r="AM981" s="40">
        <f t="shared" si="534"/>
        <v>53.546986644155695</v>
      </c>
      <c r="AN981" s="39">
        <f t="shared" si="535"/>
        <v>276</v>
      </c>
      <c r="AO981" s="40">
        <f t="shared" si="536"/>
        <v>3.8022340999999997</v>
      </c>
      <c r="AP981" s="39">
        <f t="shared" si="537"/>
        <v>125</v>
      </c>
      <c r="AQ981" s="40">
        <f t="shared" si="538"/>
        <v>1.39836</v>
      </c>
      <c r="AR981" s="40">
        <f t="shared" si="539"/>
        <v>-0.29841000000000001</v>
      </c>
      <c r="AS981" s="40">
        <f t="shared" si="540"/>
        <v>1.09995</v>
      </c>
      <c r="AT981" s="40">
        <f t="shared" si="541"/>
        <v>28.929044637204214</v>
      </c>
      <c r="AU981" s="39">
        <f t="shared" si="542"/>
        <v>589</v>
      </c>
      <c r="AV981" s="40">
        <f t="shared" si="543"/>
        <v>4.7973040999999998</v>
      </c>
      <c r="AW981" s="39">
        <f t="shared" si="544"/>
        <v>296</v>
      </c>
      <c r="AX981" s="40">
        <f t="shared" si="545"/>
        <v>2.4719699999999998</v>
      </c>
      <c r="AY981" s="40">
        <f t="shared" si="546"/>
        <v>-0.8391900000000001</v>
      </c>
      <c r="AZ981" s="40">
        <f t="shared" si="547"/>
        <v>1.6327799999999999</v>
      </c>
      <c r="BA981" s="40">
        <f t="shared" si="548"/>
        <v>34.035365821399566</v>
      </c>
      <c r="BB981" s="39">
        <f t="shared" si="549"/>
        <v>14</v>
      </c>
      <c r="BC981" s="40">
        <f t="shared" si="550"/>
        <v>1.34459</v>
      </c>
      <c r="BD981" s="39">
        <f t="shared" si="551"/>
        <v>0</v>
      </c>
      <c r="BE981" s="40">
        <f t="shared" si="552"/>
        <v>0</v>
      </c>
      <c r="BF981" s="40">
        <f t="shared" si="553"/>
        <v>0</v>
      </c>
      <c r="BG981" s="40">
        <f t="shared" si="554"/>
        <v>0</v>
      </c>
      <c r="BH981" s="40">
        <f t="shared" si="555"/>
        <v>0</v>
      </c>
      <c r="BI981" s="39">
        <f t="shared" si="556"/>
        <v>603</v>
      </c>
      <c r="BJ981" s="40">
        <f t="shared" si="557"/>
        <v>6.1418941</v>
      </c>
      <c r="BK981" s="39">
        <f t="shared" si="558"/>
        <v>296</v>
      </c>
      <c r="BL981" s="40">
        <f t="shared" si="559"/>
        <v>2.4719699999999998</v>
      </c>
      <c r="BM981" s="40">
        <f t="shared" si="560"/>
        <v>-0.83918999999999999</v>
      </c>
      <c r="BN981" s="40">
        <f t="shared" si="561"/>
        <v>1.6327799999999999</v>
      </c>
      <c r="BO981" s="40">
        <f t="shared" si="562"/>
        <v>26.58430727420064</v>
      </c>
    </row>
    <row r="982" spans="1:67" x14ac:dyDescent="0.25">
      <c r="A982" s="14" t="s">
        <v>55</v>
      </c>
      <c r="B982" s="4" t="s">
        <v>56</v>
      </c>
      <c r="C982" s="14">
        <v>1453107</v>
      </c>
      <c r="D982" s="14" t="s">
        <v>15</v>
      </c>
      <c r="E982">
        <v>26</v>
      </c>
      <c r="F982">
        <v>8733</v>
      </c>
      <c r="G982">
        <v>3</v>
      </c>
      <c r="H982">
        <v>784</v>
      </c>
      <c r="I982">
        <v>-36</v>
      </c>
      <c r="J982">
        <v>748</v>
      </c>
      <c r="L982">
        <v>71</v>
      </c>
      <c r="M982">
        <v>124040</v>
      </c>
      <c r="N982">
        <v>20</v>
      </c>
      <c r="O982">
        <v>27501</v>
      </c>
      <c r="P982">
        <v>-2097</v>
      </c>
      <c r="Q982">
        <v>25404</v>
      </c>
      <c r="S982">
        <v>15</v>
      </c>
      <c r="T982">
        <v>134876</v>
      </c>
      <c r="U982">
        <v>3</v>
      </c>
      <c r="V982">
        <v>27331</v>
      </c>
      <c r="W982">
        <v>-172</v>
      </c>
      <c r="X982">
        <v>27159</v>
      </c>
      <c r="Z982">
        <v>112</v>
      </c>
      <c r="AA982">
        <v>267649</v>
      </c>
      <c r="AB982">
        <v>26</v>
      </c>
      <c r="AC982">
        <v>55616</v>
      </c>
      <c r="AD982">
        <v>-2305</v>
      </c>
      <c r="AE982">
        <v>53311</v>
      </c>
      <c r="AG982" s="36">
        <f t="shared" si="528"/>
        <v>26</v>
      </c>
      <c r="AH982" s="37">
        <f t="shared" si="529"/>
        <v>8.7330000000000005E-2</v>
      </c>
      <c r="AI982" s="36">
        <f t="shared" si="530"/>
        <v>3</v>
      </c>
      <c r="AJ982" s="37">
        <f t="shared" si="531"/>
        <v>7.8399999999999997E-3</v>
      </c>
      <c r="AK982" s="37">
        <f t="shared" si="532"/>
        <v>-3.6000000000000002E-4</v>
      </c>
      <c r="AL982" s="37">
        <f t="shared" si="533"/>
        <v>7.4799999999999997E-3</v>
      </c>
      <c r="AM982" s="38">
        <f t="shared" si="534"/>
        <v>8.5652124126875062</v>
      </c>
      <c r="AN982" s="36">
        <f t="shared" si="535"/>
        <v>71</v>
      </c>
      <c r="AO982" s="37">
        <f t="shared" si="536"/>
        <v>1.2403999999999999</v>
      </c>
      <c r="AP982" s="36">
        <f t="shared" si="537"/>
        <v>20</v>
      </c>
      <c r="AQ982" s="37">
        <f t="shared" si="538"/>
        <v>0.27500999999999998</v>
      </c>
      <c r="AR982" s="37">
        <f t="shared" si="539"/>
        <v>-2.0969999999999999E-2</v>
      </c>
      <c r="AS982" s="37">
        <f t="shared" si="540"/>
        <v>0.25403999999999999</v>
      </c>
      <c r="AT982" s="38">
        <f t="shared" si="541"/>
        <v>20.480490164463077</v>
      </c>
      <c r="AU982" s="36">
        <f t="shared" si="542"/>
        <v>97</v>
      </c>
      <c r="AV982" s="37">
        <f t="shared" si="543"/>
        <v>1.3277299999999999</v>
      </c>
      <c r="AW982" s="36">
        <f t="shared" si="544"/>
        <v>23</v>
      </c>
      <c r="AX982" s="37">
        <f t="shared" si="545"/>
        <v>0.28284999999999999</v>
      </c>
      <c r="AY982" s="37">
        <f t="shared" si="546"/>
        <v>-2.1329999999999998E-2</v>
      </c>
      <c r="AZ982" s="37">
        <f t="shared" si="547"/>
        <v>0.26151999999999997</v>
      </c>
      <c r="BA982" s="38">
        <f t="shared" si="548"/>
        <v>19.696775699878742</v>
      </c>
      <c r="BB982" s="36">
        <f t="shared" si="549"/>
        <v>15</v>
      </c>
      <c r="BC982" s="37">
        <f t="shared" si="550"/>
        <v>1.34876</v>
      </c>
      <c r="BD982" s="36">
        <f t="shared" si="551"/>
        <v>3</v>
      </c>
      <c r="BE982" s="37">
        <f t="shared" si="552"/>
        <v>0.27331</v>
      </c>
      <c r="BF982" s="37">
        <f t="shared" si="553"/>
        <v>-1.72E-3</v>
      </c>
      <c r="BG982" s="37">
        <f t="shared" si="554"/>
        <v>0.27159</v>
      </c>
      <c r="BH982" s="38">
        <f t="shared" si="555"/>
        <v>20.13627331771405</v>
      </c>
      <c r="BI982" s="36">
        <f t="shared" si="556"/>
        <v>112</v>
      </c>
      <c r="BJ982" s="37">
        <f t="shared" si="557"/>
        <v>2.6764899999999998</v>
      </c>
      <c r="BK982" s="36">
        <f t="shared" si="558"/>
        <v>26</v>
      </c>
      <c r="BL982" s="37">
        <f t="shared" si="559"/>
        <v>0.55615999999999999</v>
      </c>
      <c r="BM982" s="37">
        <f t="shared" si="560"/>
        <v>-2.3050000000000001E-2</v>
      </c>
      <c r="BN982" s="37">
        <f t="shared" si="561"/>
        <v>0.53310999999999997</v>
      </c>
      <c r="BO982" s="38">
        <f t="shared" si="562"/>
        <v>19.91825114235435</v>
      </c>
    </row>
    <row r="983" spans="1:67" x14ac:dyDescent="0.25">
      <c r="A983" s="14" t="s">
        <v>55</v>
      </c>
      <c r="B983" s="4" t="s">
        <v>56</v>
      </c>
      <c r="C983" s="14">
        <v>1453107</v>
      </c>
      <c r="D983" s="14" t="s">
        <v>16</v>
      </c>
      <c r="E983">
        <v>185</v>
      </c>
      <c r="F983">
        <v>55757</v>
      </c>
      <c r="G983">
        <v>129</v>
      </c>
      <c r="H983">
        <v>66073</v>
      </c>
      <c r="I983">
        <v>-27082</v>
      </c>
      <c r="J983">
        <v>38991</v>
      </c>
      <c r="L983">
        <v>80</v>
      </c>
      <c r="M983">
        <v>127664</v>
      </c>
      <c r="N983">
        <v>44</v>
      </c>
      <c r="O983">
        <v>50787</v>
      </c>
      <c r="P983">
        <v>-7604</v>
      </c>
      <c r="Q983">
        <v>43183</v>
      </c>
      <c r="S983">
        <v>7</v>
      </c>
      <c r="T983">
        <v>46089</v>
      </c>
      <c r="U983">
        <v>1</v>
      </c>
      <c r="V983">
        <v>200</v>
      </c>
      <c r="W983">
        <v>0</v>
      </c>
      <c r="X983">
        <v>200</v>
      </c>
      <c r="Z983">
        <v>272</v>
      </c>
      <c r="AA983">
        <v>229510</v>
      </c>
      <c r="AB983">
        <v>174</v>
      </c>
      <c r="AC983">
        <v>117060</v>
      </c>
      <c r="AD983">
        <v>-34686</v>
      </c>
      <c r="AE983">
        <v>82374</v>
      </c>
      <c r="AG983" s="36">
        <f t="shared" si="528"/>
        <v>185</v>
      </c>
      <c r="AH983" s="37">
        <f t="shared" si="529"/>
        <v>0.55757000000000001</v>
      </c>
      <c r="AI983" s="36">
        <f t="shared" si="530"/>
        <v>129</v>
      </c>
      <c r="AJ983" s="37">
        <f t="shared" si="531"/>
        <v>0.66073000000000004</v>
      </c>
      <c r="AK983" s="37">
        <f t="shared" si="532"/>
        <v>-0.27082000000000001</v>
      </c>
      <c r="AL983" s="37">
        <f t="shared" si="533"/>
        <v>0.38990999999999998</v>
      </c>
      <c r="AM983" s="38">
        <f t="shared" si="534"/>
        <v>69.930232975231803</v>
      </c>
      <c r="AN983" s="36">
        <f t="shared" si="535"/>
        <v>80</v>
      </c>
      <c r="AO983" s="37">
        <f t="shared" si="536"/>
        <v>1.27664</v>
      </c>
      <c r="AP983" s="36">
        <f t="shared" si="537"/>
        <v>44</v>
      </c>
      <c r="AQ983" s="37">
        <f t="shared" si="538"/>
        <v>0.50787000000000004</v>
      </c>
      <c r="AR983" s="37">
        <f t="shared" si="539"/>
        <v>-7.6039999999999996E-2</v>
      </c>
      <c r="AS983" s="37">
        <f t="shared" si="540"/>
        <v>0.43182999999999999</v>
      </c>
      <c r="AT983" s="38">
        <f t="shared" si="541"/>
        <v>33.825510715628525</v>
      </c>
      <c r="AU983" s="36">
        <f t="shared" si="542"/>
        <v>265</v>
      </c>
      <c r="AV983" s="37">
        <f t="shared" si="543"/>
        <v>1.8342100000000001</v>
      </c>
      <c r="AW983" s="36">
        <f t="shared" si="544"/>
        <v>173</v>
      </c>
      <c r="AX983" s="37">
        <f t="shared" si="545"/>
        <v>1.1686000000000001</v>
      </c>
      <c r="AY983" s="37">
        <f t="shared" si="546"/>
        <v>-0.34686</v>
      </c>
      <c r="AZ983" s="37">
        <f t="shared" si="547"/>
        <v>0.82173999999999991</v>
      </c>
      <c r="BA983" s="38">
        <f t="shared" si="548"/>
        <v>44.800758909830385</v>
      </c>
      <c r="BB983" s="36">
        <f t="shared" si="549"/>
        <v>7</v>
      </c>
      <c r="BC983" s="37">
        <f t="shared" si="550"/>
        <v>0.46089000000000002</v>
      </c>
      <c r="BD983" s="36">
        <f t="shared" si="551"/>
        <v>1</v>
      </c>
      <c r="BE983" s="37">
        <f t="shared" si="552"/>
        <v>2E-3</v>
      </c>
      <c r="BF983" s="37">
        <f t="shared" si="553"/>
        <v>0</v>
      </c>
      <c r="BG983" s="37">
        <f t="shared" si="554"/>
        <v>2E-3</v>
      </c>
      <c r="BH983" s="38">
        <f t="shared" si="555"/>
        <v>0.43394302328104317</v>
      </c>
      <c r="BI983" s="36">
        <f t="shared" si="556"/>
        <v>272</v>
      </c>
      <c r="BJ983" s="37">
        <f t="shared" si="557"/>
        <v>2.2951000000000001</v>
      </c>
      <c r="BK983" s="36">
        <f t="shared" si="558"/>
        <v>174</v>
      </c>
      <c r="BL983" s="37">
        <f t="shared" si="559"/>
        <v>1.1706000000000001</v>
      </c>
      <c r="BM983" s="37">
        <f t="shared" si="560"/>
        <v>-0.34686</v>
      </c>
      <c r="BN983" s="37">
        <f t="shared" si="561"/>
        <v>0.82374000000000003</v>
      </c>
      <c r="BO983" s="38">
        <f t="shared" si="562"/>
        <v>35.891246568776957</v>
      </c>
    </row>
    <row r="984" spans="1:67" x14ac:dyDescent="0.25">
      <c r="A984" s="34"/>
      <c r="B984" s="35"/>
      <c r="C984" s="34" t="s">
        <v>401</v>
      </c>
      <c r="D984" s="34"/>
      <c r="E984">
        <v>211</v>
      </c>
      <c r="F984">
        <v>64490</v>
      </c>
      <c r="G984">
        <v>132</v>
      </c>
      <c r="H984">
        <v>66857</v>
      </c>
      <c r="I984">
        <v>-27118</v>
      </c>
      <c r="J984">
        <v>39739</v>
      </c>
      <c r="L984">
        <v>151</v>
      </c>
      <c r="M984">
        <v>251704</v>
      </c>
      <c r="N984">
        <v>64</v>
      </c>
      <c r="O984">
        <v>78288</v>
      </c>
      <c r="P984">
        <v>-9701</v>
      </c>
      <c r="Q984">
        <v>68587</v>
      </c>
      <c r="S984">
        <v>22</v>
      </c>
      <c r="T984">
        <v>180965</v>
      </c>
      <c r="U984">
        <v>4</v>
      </c>
      <c r="V984">
        <v>27531</v>
      </c>
      <c r="W984">
        <v>-172</v>
      </c>
      <c r="X984">
        <v>27359</v>
      </c>
      <c r="Z984">
        <v>384</v>
      </c>
      <c r="AA984">
        <v>497159</v>
      </c>
      <c r="AB984">
        <v>200</v>
      </c>
      <c r="AC984">
        <v>172676</v>
      </c>
      <c r="AD984">
        <v>-36991</v>
      </c>
      <c r="AE984">
        <v>135685</v>
      </c>
      <c r="AG984" s="39">
        <f t="shared" si="528"/>
        <v>211</v>
      </c>
      <c r="AH984" s="40">
        <f t="shared" si="529"/>
        <v>0.64490000000000003</v>
      </c>
      <c r="AI984" s="39">
        <f t="shared" si="530"/>
        <v>132</v>
      </c>
      <c r="AJ984" s="40">
        <f t="shared" si="531"/>
        <v>0.66857</v>
      </c>
      <c r="AK984" s="40">
        <f t="shared" si="532"/>
        <v>-0.27117999999999998</v>
      </c>
      <c r="AL984" s="40">
        <f t="shared" si="533"/>
        <v>0.39739000000000002</v>
      </c>
      <c r="AM984" s="40">
        <f t="shared" si="534"/>
        <v>61.620406264537145</v>
      </c>
      <c r="AN984" s="39">
        <f t="shared" si="535"/>
        <v>151</v>
      </c>
      <c r="AO984" s="40">
        <f t="shared" si="536"/>
        <v>2.5170400000000002</v>
      </c>
      <c r="AP984" s="39">
        <f t="shared" si="537"/>
        <v>64</v>
      </c>
      <c r="AQ984" s="40">
        <f t="shared" si="538"/>
        <v>0.78288000000000002</v>
      </c>
      <c r="AR984" s="40">
        <f t="shared" si="539"/>
        <v>-9.7009999999999999E-2</v>
      </c>
      <c r="AS984" s="40">
        <f t="shared" si="540"/>
        <v>0.68586999999999998</v>
      </c>
      <c r="AT984" s="40">
        <f t="shared" si="541"/>
        <v>27.249070336585827</v>
      </c>
      <c r="AU984" s="39">
        <f t="shared" si="542"/>
        <v>362</v>
      </c>
      <c r="AV984" s="40">
        <f t="shared" si="543"/>
        <v>3.1619400000000004</v>
      </c>
      <c r="AW984" s="39">
        <f t="shared" si="544"/>
        <v>196</v>
      </c>
      <c r="AX984" s="40">
        <f t="shared" si="545"/>
        <v>1.4514499999999999</v>
      </c>
      <c r="AY984" s="40">
        <f t="shared" si="546"/>
        <v>-0.36818999999999996</v>
      </c>
      <c r="AZ984" s="40">
        <f t="shared" si="547"/>
        <v>1.0832600000000001</v>
      </c>
      <c r="BA984" s="40">
        <f t="shared" si="548"/>
        <v>34.25934710968582</v>
      </c>
      <c r="BB984" s="39">
        <f t="shared" si="549"/>
        <v>22</v>
      </c>
      <c r="BC984" s="40">
        <f t="shared" si="550"/>
        <v>1.80965</v>
      </c>
      <c r="BD984" s="39">
        <f t="shared" si="551"/>
        <v>4</v>
      </c>
      <c r="BE984" s="40">
        <f t="shared" si="552"/>
        <v>0.27531</v>
      </c>
      <c r="BF984" s="40">
        <f t="shared" si="553"/>
        <v>-1.72E-3</v>
      </c>
      <c r="BG984" s="40">
        <f t="shared" si="554"/>
        <v>0.27359</v>
      </c>
      <c r="BH984" s="40">
        <f t="shared" si="555"/>
        <v>15.118393059431382</v>
      </c>
      <c r="BI984" s="39">
        <f t="shared" si="556"/>
        <v>384</v>
      </c>
      <c r="BJ984" s="40">
        <f t="shared" si="557"/>
        <v>4.97159</v>
      </c>
      <c r="BK984" s="39">
        <f t="shared" si="558"/>
        <v>200</v>
      </c>
      <c r="BL984" s="40">
        <f t="shared" si="559"/>
        <v>1.7267600000000001</v>
      </c>
      <c r="BM984" s="40">
        <f t="shared" si="560"/>
        <v>-0.36991000000000002</v>
      </c>
      <c r="BN984" s="40">
        <f t="shared" si="561"/>
        <v>1.3568499999999999</v>
      </c>
      <c r="BO984" s="40">
        <f t="shared" si="562"/>
        <v>27.292073561979162</v>
      </c>
    </row>
    <row r="985" spans="1:67" x14ac:dyDescent="0.25">
      <c r="A985" s="14" t="s">
        <v>55</v>
      </c>
      <c r="B985" s="4" t="s">
        <v>56</v>
      </c>
      <c r="C985" s="14">
        <v>1453108</v>
      </c>
      <c r="D985" s="14" t="s">
        <v>15</v>
      </c>
      <c r="E985">
        <v>24</v>
      </c>
      <c r="F985">
        <v>8579</v>
      </c>
      <c r="G985">
        <v>6</v>
      </c>
      <c r="H985">
        <v>2070</v>
      </c>
      <c r="I985">
        <v>-40</v>
      </c>
      <c r="J985">
        <v>2030</v>
      </c>
      <c r="L985">
        <v>15</v>
      </c>
      <c r="M985">
        <v>19577</v>
      </c>
      <c r="N985">
        <v>2</v>
      </c>
      <c r="O985">
        <v>3000</v>
      </c>
      <c r="P985">
        <v>-538</v>
      </c>
      <c r="Q985">
        <v>2462</v>
      </c>
      <c r="Z985">
        <v>39</v>
      </c>
      <c r="AA985">
        <v>28156</v>
      </c>
      <c r="AB985">
        <v>8</v>
      </c>
      <c r="AC985">
        <v>5070</v>
      </c>
      <c r="AD985">
        <v>-578</v>
      </c>
      <c r="AE985">
        <v>4492</v>
      </c>
      <c r="AG985" s="36">
        <f t="shared" si="528"/>
        <v>24</v>
      </c>
      <c r="AH985" s="37">
        <f t="shared" si="529"/>
        <v>8.5790000000000005E-2</v>
      </c>
      <c r="AI985" s="36">
        <f t="shared" si="530"/>
        <v>6</v>
      </c>
      <c r="AJ985" s="37">
        <f t="shared" si="531"/>
        <v>2.07E-2</v>
      </c>
      <c r="AK985" s="37">
        <f t="shared" si="532"/>
        <v>-4.0000000000000002E-4</v>
      </c>
      <c r="AL985" s="37">
        <f t="shared" si="533"/>
        <v>2.0299999999999999E-2</v>
      </c>
      <c r="AM985" s="38">
        <f t="shared" si="534"/>
        <v>23.662431518825038</v>
      </c>
      <c r="AN985" s="36">
        <f t="shared" si="535"/>
        <v>15</v>
      </c>
      <c r="AO985" s="37">
        <f t="shared" si="536"/>
        <v>0.19577</v>
      </c>
      <c r="AP985" s="36">
        <f t="shared" si="537"/>
        <v>2</v>
      </c>
      <c r="AQ985" s="37">
        <f t="shared" si="538"/>
        <v>0.03</v>
      </c>
      <c r="AR985" s="37">
        <f t="shared" si="539"/>
        <v>-5.3800000000000002E-3</v>
      </c>
      <c r="AS985" s="37">
        <f t="shared" si="540"/>
        <v>2.462E-2</v>
      </c>
      <c r="AT985" s="38">
        <f t="shared" si="541"/>
        <v>12.575982019717014</v>
      </c>
      <c r="AU985" s="36">
        <f t="shared" si="542"/>
        <v>39</v>
      </c>
      <c r="AV985" s="37">
        <f t="shared" si="543"/>
        <v>0.28156000000000003</v>
      </c>
      <c r="AW985" s="36">
        <f t="shared" si="544"/>
        <v>8</v>
      </c>
      <c r="AX985" s="37">
        <f t="shared" si="545"/>
        <v>5.0699999999999995E-2</v>
      </c>
      <c r="AY985" s="37">
        <f t="shared" si="546"/>
        <v>-5.7800000000000004E-3</v>
      </c>
      <c r="AZ985" s="37">
        <f t="shared" si="547"/>
        <v>4.4920000000000002E-2</v>
      </c>
      <c r="BA985" s="38">
        <f t="shared" si="548"/>
        <v>15.953970734479327</v>
      </c>
      <c r="BB985" s="36">
        <f t="shared" si="549"/>
        <v>0</v>
      </c>
      <c r="BC985" s="37">
        <f t="shared" si="550"/>
        <v>0</v>
      </c>
      <c r="BD985" s="36">
        <f t="shared" si="551"/>
        <v>0</v>
      </c>
      <c r="BE985" s="37">
        <f t="shared" si="552"/>
        <v>0</v>
      </c>
      <c r="BF985" s="37">
        <f t="shared" si="553"/>
        <v>0</v>
      </c>
      <c r="BG985" s="37">
        <f t="shared" si="554"/>
        <v>0</v>
      </c>
      <c r="BH985" s="38" t="e">
        <f t="shared" si="555"/>
        <v>#DIV/0!</v>
      </c>
      <c r="BI985" s="36">
        <f t="shared" si="556"/>
        <v>39</v>
      </c>
      <c r="BJ985" s="37">
        <f t="shared" si="557"/>
        <v>0.28155999999999998</v>
      </c>
      <c r="BK985" s="36">
        <f t="shared" si="558"/>
        <v>8</v>
      </c>
      <c r="BL985" s="37">
        <f t="shared" si="559"/>
        <v>5.0700000000000002E-2</v>
      </c>
      <c r="BM985" s="37">
        <f t="shared" si="560"/>
        <v>-5.7800000000000004E-3</v>
      </c>
      <c r="BN985" s="37">
        <f t="shared" si="561"/>
        <v>4.4920000000000002E-2</v>
      </c>
      <c r="BO985" s="38">
        <f t="shared" si="562"/>
        <v>15.953970734479331</v>
      </c>
    </row>
    <row r="986" spans="1:67" x14ac:dyDescent="0.25">
      <c r="A986" s="14" t="s">
        <v>55</v>
      </c>
      <c r="B986" s="4" t="s">
        <v>56</v>
      </c>
      <c r="C986" s="14">
        <v>1453108</v>
      </c>
      <c r="D986" s="14" t="s">
        <v>16</v>
      </c>
      <c r="E986">
        <v>32</v>
      </c>
      <c r="F986">
        <v>9298</v>
      </c>
      <c r="G986">
        <v>27</v>
      </c>
      <c r="H986">
        <v>13104</v>
      </c>
      <c r="I986">
        <v>-5504</v>
      </c>
      <c r="J986">
        <v>7600</v>
      </c>
      <c r="L986">
        <v>11</v>
      </c>
      <c r="M986">
        <v>15791</v>
      </c>
      <c r="N986">
        <v>2</v>
      </c>
      <c r="O986">
        <v>2195</v>
      </c>
      <c r="P986">
        <v>-321</v>
      </c>
      <c r="Q986">
        <v>1874</v>
      </c>
      <c r="Z986">
        <v>43</v>
      </c>
      <c r="AA986">
        <v>25089</v>
      </c>
      <c r="AB986">
        <v>29</v>
      </c>
      <c r="AC986">
        <v>15299</v>
      </c>
      <c r="AD986">
        <v>-5825</v>
      </c>
      <c r="AE986">
        <v>9474</v>
      </c>
      <c r="AG986" s="36">
        <f t="shared" si="528"/>
        <v>32</v>
      </c>
      <c r="AH986" s="37">
        <f t="shared" si="529"/>
        <v>9.2979999999999993E-2</v>
      </c>
      <c r="AI986" s="36">
        <f t="shared" si="530"/>
        <v>27</v>
      </c>
      <c r="AJ986" s="37">
        <f t="shared" si="531"/>
        <v>0.13103999999999999</v>
      </c>
      <c r="AK986" s="37">
        <f t="shared" si="532"/>
        <v>-5.5039999999999999E-2</v>
      </c>
      <c r="AL986" s="37">
        <f t="shared" si="533"/>
        <v>7.5999999999999998E-2</v>
      </c>
      <c r="AM986" s="38">
        <f t="shared" si="534"/>
        <v>81.738008173800822</v>
      </c>
      <c r="AN986" s="36">
        <f t="shared" si="535"/>
        <v>11</v>
      </c>
      <c r="AO986" s="37">
        <f t="shared" si="536"/>
        <v>0.15790999999999999</v>
      </c>
      <c r="AP986" s="36">
        <f t="shared" si="537"/>
        <v>2</v>
      </c>
      <c r="AQ986" s="37">
        <f t="shared" si="538"/>
        <v>2.1950000000000001E-2</v>
      </c>
      <c r="AR986" s="37">
        <f t="shared" si="539"/>
        <v>-3.2100000000000002E-3</v>
      </c>
      <c r="AS986" s="37">
        <f t="shared" si="540"/>
        <v>1.874E-2</v>
      </c>
      <c r="AT986" s="38">
        <f t="shared" si="541"/>
        <v>11.8675194731176</v>
      </c>
      <c r="AU986" s="36">
        <f t="shared" si="542"/>
        <v>43</v>
      </c>
      <c r="AV986" s="37">
        <f t="shared" si="543"/>
        <v>0.25089</v>
      </c>
      <c r="AW986" s="36">
        <f t="shared" si="544"/>
        <v>29</v>
      </c>
      <c r="AX986" s="37">
        <f t="shared" si="545"/>
        <v>0.15298999999999999</v>
      </c>
      <c r="AY986" s="37">
        <f t="shared" si="546"/>
        <v>-5.8249999999999996E-2</v>
      </c>
      <c r="AZ986" s="37">
        <f t="shared" si="547"/>
        <v>9.4739999999999991E-2</v>
      </c>
      <c r="BA986" s="38">
        <f t="shared" si="548"/>
        <v>37.761568815018535</v>
      </c>
      <c r="BB986" s="36">
        <f t="shared" si="549"/>
        <v>0</v>
      </c>
      <c r="BC986" s="37">
        <f t="shared" si="550"/>
        <v>0</v>
      </c>
      <c r="BD986" s="36">
        <f t="shared" si="551"/>
        <v>0</v>
      </c>
      <c r="BE986" s="37">
        <f t="shared" si="552"/>
        <v>0</v>
      </c>
      <c r="BF986" s="37">
        <f t="shared" si="553"/>
        <v>0</v>
      </c>
      <c r="BG986" s="37">
        <f t="shared" si="554"/>
        <v>0</v>
      </c>
      <c r="BH986" s="38" t="e">
        <f t="shared" si="555"/>
        <v>#DIV/0!</v>
      </c>
      <c r="BI986" s="36">
        <f t="shared" si="556"/>
        <v>43</v>
      </c>
      <c r="BJ986" s="37">
        <f t="shared" si="557"/>
        <v>0.25089</v>
      </c>
      <c r="BK986" s="36">
        <f t="shared" si="558"/>
        <v>29</v>
      </c>
      <c r="BL986" s="37">
        <f t="shared" si="559"/>
        <v>0.15298999999999999</v>
      </c>
      <c r="BM986" s="37">
        <f t="shared" si="560"/>
        <v>-5.8250000000000003E-2</v>
      </c>
      <c r="BN986" s="37">
        <f t="shared" si="561"/>
        <v>9.4740000000000005E-2</v>
      </c>
      <c r="BO986" s="38">
        <f t="shared" si="562"/>
        <v>37.761568815018535</v>
      </c>
    </row>
    <row r="987" spans="1:67" x14ac:dyDescent="0.25">
      <c r="A987" s="34"/>
      <c r="B987" s="35"/>
      <c r="C987" s="34" t="s">
        <v>402</v>
      </c>
      <c r="D987" s="34"/>
      <c r="E987">
        <v>56</v>
      </c>
      <c r="F987">
        <v>17877</v>
      </c>
      <c r="G987">
        <v>33</v>
      </c>
      <c r="H987">
        <v>15174</v>
      </c>
      <c r="I987">
        <v>-5544</v>
      </c>
      <c r="J987">
        <v>9630</v>
      </c>
      <c r="L987">
        <v>26</v>
      </c>
      <c r="M987">
        <v>35368</v>
      </c>
      <c r="N987">
        <v>4</v>
      </c>
      <c r="O987">
        <v>5195</v>
      </c>
      <c r="P987">
        <v>-859</v>
      </c>
      <c r="Q987">
        <v>4336</v>
      </c>
      <c r="Z987">
        <v>82</v>
      </c>
      <c r="AA987">
        <v>53245</v>
      </c>
      <c r="AB987">
        <v>37</v>
      </c>
      <c r="AC987">
        <v>20369</v>
      </c>
      <c r="AD987">
        <v>-6403</v>
      </c>
      <c r="AE987">
        <v>13966</v>
      </c>
      <c r="AG987" s="39">
        <f t="shared" si="528"/>
        <v>56</v>
      </c>
      <c r="AH987" s="40">
        <f t="shared" si="529"/>
        <v>0.17877000000000001</v>
      </c>
      <c r="AI987" s="39">
        <f t="shared" si="530"/>
        <v>33</v>
      </c>
      <c r="AJ987" s="40">
        <f t="shared" si="531"/>
        <v>0.15174000000000001</v>
      </c>
      <c r="AK987" s="40">
        <f t="shared" si="532"/>
        <v>-5.5440000000000003E-2</v>
      </c>
      <c r="AL987" s="40">
        <f t="shared" si="533"/>
        <v>9.6299999999999997E-2</v>
      </c>
      <c r="AM987" s="40">
        <f t="shared" si="534"/>
        <v>53.868098674274201</v>
      </c>
      <c r="AN987" s="39">
        <f t="shared" si="535"/>
        <v>26</v>
      </c>
      <c r="AO987" s="40">
        <f t="shared" si="536"/>
        <v>0.35367999999999999</v>
      </c>
      <c r="AP987" s="39">
        <f t="shared" si="537"/>
        <v>4</v>
      </c>
      <c r="AQ987" s="40">
        <f t="shared" si="538"/>
        <v>5.1950000000000003E-2</v>
      </c>
      <c r="AR987" s="40">
        <f t="shared" si="539"/>
        <v>-8.5900000000000004E-3</v>
      </c>
      <c r="AS987" s="40">
        <f t="shared" si="540"/>
        <v>4.3360000000000003E-2</v>
      </c>
      <c r="AT987" s="40">
        <f t="shared" si="541"/>
        <v>12.25966975797331</v>
      </c>
      <c r="AU987" s="39">
        <f t="shared" si="542"/>
        <v>82</v>
      </c>
      <c r="AV987" s="40">
        <f t="shared" si="543"/>
        <v>0.53244999999999998</v>
      </c>
      <c r="AW987" s="39">
        <f t="shared" si="544"/>
        <v>37</v>
      </c>
      <c r="AX987" s="40">
        <f t="shared" si="545"/>
        <v>0.20369000000000001</v>
      </c>
      <c r="AY987" s="40">
        <f t="shared" si="546"/>
        <v>-6.4030000000000004E-2</v>
      </c>
      <c r="AZ987" s="40">
        <f t="shared" si="547"/>
        <v>0.13966000000000001</v>
      </c>
      <c r="BA987" s="40">
        <f t="shared" si="548"/>
        <v>26.229692928913519</v>
      </c>
      <c r="BB987" s="39">
        <f t="shared" si="549"/>
        <v>0</v>
      </c>
      <c r="BC987" s="40">
        <f t="shared" si="550"/>
        <v>0</v>
      </c>
      <c r="BD987" s="39">
        <f t="shared" si="551"/>
        <v>0</v>
      </c>
      <c r="BE987" s="40">
        <f t="shared" si="552"/>
        <v>0</v>
      </c>
      <c r="BF987" s="40">
        <f t="shared" si="553"/>
        <v>0</v>
      </c>
      <c r="BG987" s="40">
        <f t="shared" si="554"/>
        <v>0</v>
      </c>
      <c r="BH987" s="40" t="e">
        <f t="shared" si="555"/>
        <v>#DIV/0!</v>
      </c>
      <c r="BI987" s="39">
        <f t="shared" si="556"/>
        <v>82</v>
      </c>
      <c r="BJ987" s="40">
        <f t="shared" si="557"/>
        <v>0.53244999999999998</v>
      </c>
      <c r="BK987" s="39">
        <f t="shared" si="558"/>
        <v>37</v>
      </c>
      <c r="BL987" s="40">
        <f t="shared" si="559"/>
        <v>0.20369000000000001</v>
      </c>
      <c r="BM987" s="40">
        <f t="shared" si="560"/>
        <v>-6.4030000000000004E-2</v>
      </c>
      <c r="BN987" s="40">
        <f t="shared" si="561"/>
        <v>0.13966000000000001</v>
      </c>
      <c r="BO987" s="40">
        <f t="shared" si="562"/>
        <v>26.229692928913519</v>
      </c>
    </row>
    <row r="988" spans="1:67" x14ac:dyDescent="0.25">
      <c r="A988" s="14" t="s">
        <v>55</v>
      </c>
      <c r="B988" s="4" t="s">
        <v>56</v>
      </c>
      <c r="C988" s="14">
        <v>1453109</v>
      </c>
      <c r="D988" s="14" t="s">
        <v>15</v>
      </c>
      <c r="E988">
        <v>26</v>
      </c>
      <c r="F988">
        <v>8899</v>
      </c>
      <c r="G988">
        <v>1</v>
      </c>
      <c r="H988">
        <v>774</v>
      </c>
      <c r="I988">
        <v>-327</v>
      </c>
      <c r="J988">
        <v>447</v>
      </c>
      <c r="L988">
        <v>10</v>
      </c>
      <c r="M988">
        <v>13441</v>
      </c>
      <c r="N988">
        <v>1</v>
      </c>
      <c r="O988">
        <v>500</v>
      </c>
      <c r="P988">
        <v>0</v>
      </c>
      <c r="Q988">
        <v>500</v>
      </c>
      <c r="S988">
        <v>2</v>
      </c>
      <c r="T988">
        <v>48987</v>
      </c>
      <c r="U988">
        <v>0</v>
      </c>
      <c r="V988">
        <v>0</v>
      </c>
      <c r="W988">
        <v>0</v>
      </c>
      <c r="X988">
        <v>0</v>
      </c>
      <c r="Z988">
        <v>38</v>
      </c>
      <c r="AA988">
        <v>71327</v>
      </c>
      <c r="AB988">
        <v>2</v>
      </c>
      <c r="AC988">
        <v>1274</v>
      </c>
      <c r="AD988">
        <v>-327</v>
      </c>
      <c r="AE988">
        <v>947</v>
      </c>
      <c r="AG988" s="36">
        <f t="shared" si="528"/>
        <v>26</v>
      </c>
      <c r="AH988" s="37">
        <f t="shared" si="529"/>
        <v>8.899E-2</v>
      </c>
      <c r="AI988" s="36">
        <f t="shared" si="530"/>
        <v>1</v>
      </c>
      <c r="AJ988" s="37">
        <f t="shared" si="531"/>
        <v>7.7400000000000004E-3</v>
      </c>
      <c r="AK988" s="37">
        <f t="shared" si="532"/>
        <v>-3.2699999999999999E-3</v>
      </c>
      <c r="AL988" s="37">
        <f t="shared" si="533"/>
        <v>4.47E-3</v>
      </c>
      <c r="AM988" s="38">
        <f t="shared" si="534"/>
        <v>5.0230362962130579</v>
      </c>
      <c r="AN988" s="36">
        <f t="shared" si="535"/>
        <v>10</v>
      </c>
      <c r="AO988" s="37">
        <f t="shared" si="536"/>
        <v>0.13441</v>
      </c>
      <c r="AP988" s="36">
        <f t="shared" si="537"/>
        <v>1</v>
      </c>
      <c r="AQ988" s="37">
        <f t="shared" si="538"/>
        <v>5.0000000000000001E-3</v>
      </c>
      <c r="AR988" s="37">
        <f t="shared" si="539"/>
        <v>0</v>
      </c>
      <c r="AS988" s="37">
        <f t="shared" si="540"/>
        <v>5.0000000000000001E-3</v>
      </c>
      <c r="AT988" s="38">
        <f t="shared" si="541"/>
        <v>3.7199613124023512</v>
      </c>
      <c r="AU988" s="36">
        <f t="shared" si="542"/>
        <v>36</v>
      </c>
      <c r="AV988" s="37">
        <f t="shared" si="543"/>
        <v>0.22339999999999999</v>
      </c>
      <c r="AW988" s="36">
        <f t="shared" si="544"/>
        <v>2</v>
      </c>
      <c r="AX988" s="37">
        <f t="shared" si="545"/>
        <v>1.2740000000000001E-2</v>
      </c>
      <c r="AY988" s="37">
        <f t="shared" si="546"/>
        <v>-3.2699999999999999E-3</v>
      </c>
      <c r="AZ988" s="37">
        <f t="shared" si="547"/>
        <v>9.4699999999999993E-3</v>
      </c>
      <c r="BA988" s="38">
        <f t="shared" si="548"/>
        <v>4.2390331244404651</v>
      </c>
      <c r="BB988" s="36">
        <f t="shared" si="549"/>
        <v>2</v>
      </c>
      <c r="BC988" s="37">
        <f t="shared" si="550"/>
        <v>0.48987000000000003</v>
      </c>
      <c r="BD988" s="36">
        <f t="shared" si="551"/>
        <v>0</v>
      </c>
      <c r="BE988" s="37">
        <f t="shared" si="552"/>
        <v>0</v>
      </c>
      <c r="BF988" s="37">
        <f t="shared" si="553"/>
        <v>0</v>
      </c>
      <c r="BG988" s="37">
        <f t="shared" si="554"/>
        <v>0</v>
      </c>
      <c r="BH988" s="38">
        <f t="shared" si="555"/>
        <v>0</v>
      </c>
      <c r="BI988" s="36">
        <f t="shared" si="556"/>
        <v>38</v>
      </c>
      <c r="BJ988" s="37">
        <f t="shared" si="557"/>
        <v>0.71326999999999996</v>
      </c>
      <c r="BK988" s="36">
        <f t="shared" si="558"/>
        <v>2</v>
      </c>
      <c r="BL988" s="37">
        <f t="shared" si="559"/>
        <v>1.274E-2</v>
      </c>
      <c r="BM988" s="37">
        <f t="shared" si="560"/>
        <v>-3.2699999999999999E-3</v>
      </c>
      <c r="BN988" s="37">
        <f t="shared" si="561"/>
        <v>9.4699999999999993E-3</v>
      </c>
      <c r="BO988" s="38">
        <f t="shared" si="562"/>
        <v>1.3276879722966057</v>
      </c>
    </row>
    <row r="989" spans="1:67" x14ac:dyDescent="0.25">
      <c r="A989" s="14" t="s">
        <v>55</v>
      </c>
      <c r="B989" s="4" t="s">
        <v>56</v>
      </c>
      <c r="C989" s="14">
        <v>1453109</v>
      </c>
      <c r="D989" s="14" t="s">
        <v>16</v>
      </c>
      <c r="E989">
        <v>331</v>
      </c>
      <c r="F989">
        <v>107036</v>
      </c>
      <c r="G989">
        <v>214</v>
      </c>
      <c r="H989">
        <v>118354</v>
      </c>
      <c r="I989">
        <v>-46003</v>
      </c>
      <c r="J989">
        <v>72351</v>
      </c>
      <c r="L989">
        <v>129</v>
      </c>
      <c r="M989">
        <v>147454</v>
      </c>
      <c r="N989">
        <v>63</v>
      </c>
      <c r="O989">
        <v>62709</v>
      </c>
      <c r="P989">
        <v>-13075</v>
      </c>
      <c r="Q989">
        <v>49634</v>
      </c>
      <c r="S989">
        <v>4</v>
      </c>
      <c r="T989">
        <v>34740</v>
      </c>
      <c r="U989">
        <v>0</v>
      </c>
      <c r="V989">
        <v>0</v>
      </c>
      <c r="W989">
        <v>0</v>
      </c>
      <c r="X989">
        <v>0</v>
      </c>
      <c r="Z989">
        <v>464</v>
      </c>
      <c r="AA989">
        <v>289230</v>
      </c>
      <c r="AB989">
        <v>277</v>
      </c>
      <c r="AC989">
        <v>181063</v>
      </c>
      <c r="AD989">
        <v>-59078</v>
      </c>
      <c r="AE989">
        <v>121985</v>
      </c>
      <c r="AG989" s="36">
        <f t="shared" si="528"/>
        <v>331</v>
      </c>
      <c r="AH989" s="37">
        <f t="shared" si="529"/>
        <v>1.07036</v>
      </c>
      <c r="AI989" s="36">
        <f t="shared" si="530"/>
        <v>214</v>
      </c>
      <c r="AJ989" s="37">
        <f t="shared" si="531"/>
        <v>1.18354</v>
      </c>
      <c r="AK989" s="37">
        <f t="shared" si="532"/>
        <v>-0.46002999999999999</v>
      </c>
      <c r="AL989" s="37">
        <f t="shared" si="533"/>
        <v>0.72350999999999999</v>
      </c>
      <c r="AM989" s="38">
        <f t="shared" si="534"/>
        <v>67.595014761388697</v>
      </c>
      <c r="AN989" s="36">
        <f t="shared" si="535"/>
        <v>129</v>
      </c>
      <c r="AO989" s="37">
        <f t="shared" si="536"/>
        <v>1.47454</v>
      </c>
      <c r="AP989" s="36">
        <f t="shared" si="537"/>
        <v>63</v>
      </c>
      <c r="AQ989" s="37">
        <f t="shared" si="538"/>
        <v>0.62709000000000004</v>
      </c>
      <c r="AR989" s="37">
        <f t="shared" si="539"/>
        <v>-0.13075000000000001</v>
      </c>
      <c r="AS989" s="37">
        <f t="shared" si="540"/>
        <v>0.49634</v>
      </c>
      <c r="AT989" s="38">
        <f t="shared" si="541"/>
        <v>33.660667055488489</v>
      </c>
      <c r="AU989" s="36">
        <f t="shared" si="542"/>
        <v>460</v>
      </c>
      <c r="AV989" s="37">
        <f t="shared" si="543"/>
        <v>2.5449000000000002</v>
      </c>
      <c r="AW989" s="36">
        <f t="shared" si="544"/>
        <v>277</v>
      </c>
      <c r="AX989" s="37">
        <f t="shared" si="545"/>
        <v>1.8106300000000002</v>
      </c>
      <c r="AY989" s="37">
        <f t="shared" si="546"/>
        <v>-0.59077999999999997</v>
      </c>
      <c r="AZ989" s="37">
        <f t="shared" si="547"/>
        <v>1.2198500000000001</v>
      </c>
      <c r="BA989" s="38">
        <f t="shared" si="548"/>
        <v>47.933121144249284</v>
      </c>
      <c r="BB989" s="36">
        <f t="shared" si="549"/>
        <v>4</v>
      </c>
      <c r="BC989" s="37">
        <f t="shared" si="550"/>
        <v>0.34739999999999999</v>
      </c>
      <c r="BD989" s="36">
        <f t="shared" si="551"/>
        <v>0</v>
      </c>
      <c r="BE989" s="37">
        <f t="shared" si="552"/>
        <v>0</v>
      </c>
      <c r="BF989" s="37">
        <f t="shared" si="553"/>
        <v>0</v>
      </c>
      <c r="BG989" s="37">
        <f t="shared" si="554"/>
        <v>0</v>
      </c>
      <c r="BH989" s="38">
        <f t="shared" si="555"/>
        <v>0</v>
      </c>
      <c r="BI989" s="36">
        <f t="shared" si="556"/>
        <v>464</v>
      </c>
      <c r="BJ989" s="37">
        <f t="shared" si="557"/>
        <v>2.8923000000000001</v>
      </c>
      <c r="BK989" s="36">
        <f t="shared" si="558"/>
        <v>277</v>
      </c>
      <c r="BL989" s="37">
        <f t="shared" si="559"/>
        <v>1.81063</v>
      </c>
      <c r="BM989" s="37">
        <f t="shared" si="560"/>
        <v>-0.59077999999999997</v>
      </c>
      <c r="BN989" s="37">
        <f t="shared" si="561"/>
        <v>1.2198500000000001</v>
      </c>
      <c r="BO989" s="38">
        <f t="shared" si="562"/>
        <v>42.175777063236872</v>
      </c>
    </row>
    <row r="990" spans="1:67" x14ac:dyDescent="0.25">
      <c r="A990" s="14" t="s">
        <v>55</v>
      </c>
      <c r="B990" s="4" t="s">
        <v>56</v>
      </c>
      <c r="C990" s="14">
        <v>1453109</v>
      </c>
      <c r="D990" s="14" t="s">
        <v>17</v>
      </c>
      <c r="E990">
        <v>10</v>
      </c>
      <c r="F990">
        <v>3415</v>
      </c>
      <c r="G990">
        <v>6</v>
      </c>
      <c r="H990">
        <v>3230</v>
      </c>
      <c r="I990">
        <v>-1226</v>
      </c>
      <c r="J990">
        <v>2004</v>
      </c>
      <c r="L990">
        <v>5</v>
      </c>
      <c r="M990">
        <v>10102</v>
      </c>
      <c r="N990">
        <v>3</v>
      </c>
      <c r="O990">
        <v>5193</v>
      </c>
      <c r="P990">
        <v>-2208</v>
      </c>
      <c r="Q990">
        <v>2985</v>
      </c>
      <c r="Z990">
        <v>15</v>
      </c>
      <c r="AA990">
        <v>13517</v>
      </c>
      <c r="AB990">
        <v>9</v>
      </c>
      <c r="AC990">
        <v>8423</v>
      </c>
      <c r="AD990">
        <v>-3434</v>
      </c>
      <c r="AE990">
        <v>4989</v>
      </c>
      <c r="AG990" s="36">
        <f t="shared" si="528"/>
        <v>10</v>
      </c>
      <c r="AH990" s="37">
        <f t="shared" si="529"/>
        <v>3.415E-2</v>
      </c>
      <c r="AI990" s="36">
        <f t="shared" si="530"/>
        <v>6</v>
      </c>
      <c r="AJ990" s="37">
        <f t="shared" si="531"/>
        <v>3.2300000000000002E-2</v>
      </c>
      <c r="AK990" s="37">
        <f t="shared" si="532"/>
        <v>-1.226E-2</v>
      </c>
      <c r="AL990" s="37">
        <f t="shared" si="533"/>
        <v>2.0039999999999999E-2</v>
      </c>
      <c r="AM990" s="38">
        <f t="shared" si="534"/>
        <v>58.682284040995604</v>
      </c>
      <c r="AN990" s="36">
        <f t="shared" si="535"/>
        <v>5</v>
      </c>
      <c r="AO990" s="37">
        <f t="shared" si="536"/>
        <v>0.10102</v>
      </c>
      <c r="AP990" s="36">
        <f t="shared" si="537"/>
        <v>3</v>
      </c>
      <c r="AQ990" s="37">
        <f t="shared" si="538"/>
        <v>5.1929999999999997E-2</v>
      </c>
      <c r="AR990" s="37">
        <f t="shared" si="539"/>
        <v>-2.2079999999999999E-2</v>
      </c>
      <c r="AS990" s="37">
        <f t="shared" si="540"/>
        <v>2.9850000000000002E-2</v>
      </c>
      <c r="AT990" s="38">
        <f t="shared" si="541"/>
        <v>29.548604236784797</v>
      </c>
      <c r="AU990" s="36">
        <f t="shared" si="542"/>
        <v>15</v>
      </c>
      <c r="AV990" s="37">
        <f t="shared" si="543"/>
        <v>0.13517000000000001</v>
      </c>
      <c r="AW990" s="36">
        <f t="shared" si="544"/>
        <v>9</v>
      </c>
      <c r="AX990" s="37">
        <f t="shared" si="545"/>
        <v>8.4229999999999999E-2</v>
      </c>
      <c r="AY990" s="37">
        <f t="shared" si="546"/>
        <v>-3.4339999999999996E-2</v>
      </c>
      <c r="AZ990" s="37">
        <f t="shared" si="547"/>
        <v>4.9890000000000004E-2</v>
      </c>
      <c r="BA990" s="38">
        <f t="shared" si="548"/>
        <v>36.90907745801583</v>
      </c>
      <c r="BB990" s="36">
        <f t="shared" si="549"/>
        <v>0</v>
      </c>
      <c r="BC990" s="37">
        <f t="shared" si="550"/>
        <v>0</v>
      </c>
      <c r="BD990" s="36">
        <f t="shared" si="551"/>
        <v>0</v>
      </c>
      <c r="BE990" s="37">
        <f t="shared" si="552"/>
        <v>0</v>
      </c>
      <c r="BF990" s="37">
        <f t="shared" si="553"/>
        <v>0</v>
      </c>
      <c r="BG990" s="37">
        <f t="shared" si="554"/>
        <v>0</v>
      </c>
      <c r="BH990" s="38" t="e">
        <f t="shared" si="555"/>
        <v>#DIV/0!</v>
      </c>
      <c r="BI990" s="36">
        <f t="shared" si="556"/>
        <v>15</v>
      </c>
      <c r="BJ990" s="37">
        <f t="shared" si="557"/>
        <v>0.13517000000000001</v>
      </c>
      <c r="BK990" s="36">
        <f t="shared" si="558"/>
        <v>9</v>
      </c>
      <c r="BL990" s="37">
        <f t="shared" si="559"/>
        <v>8.4229999999999999E-2</v>
      </c>
      <c r="BM990" s="37">
        <f t="shared" si="560"/>
        <v>-3.4340000000000002E-2</v>
      </c>
      <c r="BN990" s="37">
        <f t="shared" si="561"/>
        <v>4.9889999999999997E-2</v>
      </c>
      <c r="BO990" s="38">
        <f t="shared" si="562"/>
        <v>36.90907745801583</v>
      </c>
    </row>
    <row r="991" spans="1:67" x14ac:dyDescent="0.25">
      <c r="A991" s="14" t="s">
        <v>55</v>
      </c>
      <c r="B991" s="4" t="s">
        <v>56</v>
      </c>
      <c r="C991" s="14">
        <v>1453109</v>
      </c>
      <c r="D991" s="14" t="s">
        <v>18</v>
      </c>
      <c r="E991">
        <v>2</v>
      </c>
      <c r="F991">
        <v>702</v>
      </c>
      <c r="G991">
        <v>2</v>
      </c>
      <c r="H991">
        <v>1686</v>
      </c>
      <c r="I991">
        <v>-984</v>
      </c>
      <c r="J991">
        <v>702</v>
      </c>
      <c r="S991">
        <v>1</v>
      </c>
      <c r="T991">
        <v>97536</v>
      </c>
      <c r="U991">
        <v>1</v>
      </c>
      <c r="V991">
        <v>3500</v>
      </c>
      <c r="W991">
        <v>0</v>
      </c>
      <c r="X991">
        <v>3500</v>
      </c>
      <c r="Z991">
        <v>3</v>
      </c>
      <c r="AA991">
        <v>98238</v>
      </c>
      <c r="AB991">
        <v>3</v>
      </c>
      <c r="AC991">
        <v>5186</v>
      </c>
      <c r="AD991">
        <v>-984</v>
      </c>
      <c r="AE991">
        <v>4202</v>
      </c>
      <c r="AG991" s="36">
        <f t="shared" si="528"/>
        <v>2</v>
      </c>
      <c r="AH991" s="37">
        <f t="shared" si="529"/>
        <v>7.0200000000000002E-3</v>
      </c>
      <c r="AI991" s="36">
        <f t="shared" si="530"/>
        <v>2</v>
      </c>
      <c r="AJ991" s="37">
        <f t="shared" si="531"/>
        <v>1.686E-2</v>
      </c>
      <c r="AK991" s="37">
        <f t="shared" si="532"/>
        <v>-9.8399999999999998E-3</v>
      </c>
      <c r="AL991" s="37">
        <f t="shared" si="533"/>
        <v>7.0200000000000002E-3</v>
      </c>
      <c r="AM991" s="38">
        <f t="shared" si="534"/>
        <v>100</v>
      </c>
      <c r="AN991" s="36">
        <f t="shared" si="535"/>
        <v>0</v>
      </c>
      <c r="AO991" s="37">
        <f t="shared" si="536"/>
        <v>0</v>
      </c>
      <c r="AP991" s="36">
        <f t="shared" si="537"/>
        <v>0</v>
      </c>
      <c r="AQ991" s="37">
        <f t="shared" si="538"/>
        <v>0</v>
      </c>
      <c r="AR991" s="37">
        <f t="shared" si="539"/>
        <v>0</v>
      </c>
      <c r="AS991" s="37">
        <f t="shared" si="540"/>
        <v>0</v>
      </c>
      <c r="AT991" s="38" t="e">
        <f t="shared" si="541"/>
        <v>#DIV/0!</v>
      </c>
      <c r="AU991" s="36">
        <f t="shared" si="542"/>
        <v>2</v>
      </c>
      <c r="AV991" s="37">
        <f t="shared" si="543"/>
        <v>7.0200000000000002E-3</v>
      </c>
      <c r="AW991" s="36">
        <f t="shared" si="544"/>
        <v>2</v>
      </c>
      <c r="AX991" s="37">
        <f t="shared" si="545"/>
        <v>1.686E-2</v>
      </c>
      <c r="AY991" s="37">
        <f t="shared" si="546"/>
        <v>-9.8399999999999998E-3</v>
      </c>
      <c r="AZ991" s="37">
        <f t="shared" si="547"/>
        <v>7.0200000000000002E-3</v>
      </c>
      <c r="BA991" s="38">
        <f t="shared" si="548"/>
        <v>100</v>
      </c>
      <c r="BB991" s="36">
        <f t="shared" si="549"/>
        <v>1</v>
      </c>
      <c r="BC991" s="37">
        <f t="shared" si="550"/>
        <v>0.97536</v>
      </c>
      <c r="BD991" s="36">
        <f t="shared" si="551"/>
        <v>1</v>
      </c>
      <c r="BE991" s="37">
        <f t="shared" si="552"/>
        <v>3.5000000000000003E-2</v>
      </c>
      <c r="BF991" s="37">
        <f t="shared" si="553"/>
        <v>0</v>
      </c>
      <c r="BG991" s="37">
        <f t="shared" si="554"/>
        <v>3.5000000000000003E-2</v>
      </c>
      <c r="BH991" s="38">
        <f t="shared" si="555"/>
        <v>3.588418635170604</v>
      </c>
      <c r="BI991" s="36">
        <f t="shared" si="556"/>
        <v>3</v>
      </c>
      <c r="BJ991" s="37">
        <f t="shared" si="557"/>
        <v>0.98238000000000003</v>
      </c>
      <c r="BK991" s="36">
        <f t="shared" si="558"/>
        <v>3</v>
      </c>
      <c r="BL991" s="37">
        <f t="shared" si="559"/>
        <v>5.1860000000000003E-2</v>
      </c>
      <c r="BM991" s="37">
        <f t="shared" si="560"/>
        <v>-9.8399999999999998E-3</v>
      </c>
      <c r="BN991" s="37">
        <f t="shared" si="561"/>
        <v>4.2020000000000002E-2</v>
      </c>
      <c r="BO991" s="38">
        <f t="shared" si="562"/>
        <v>4.2773672102445088</v>
      </c>
    </row>
    <row r="992" spans="1:67" x14ac:dyDescent="0.25">
      <c r="A992" s="34"/>
      <c r="B992" s="35"/>
      <c r="C992" s="34" t="s">
        <v>403</v>
      </c>
      <c r="D992" s="34"/>
      <c r="E992">
        <v>369</v>
      </c>
      <c r="F992">
        <v>120052</v>
      </c>
      <c r="G992">
        <v>223</v>
      </c>
      <c r="H992">
        <v>124044</v>
      </c>
      <c r="I992">
        <v>-48540</v>
      </c>
      <c r="J992">
        <v>75504</v>
      </c>
      <c r="L992">
        <v>144</v>
      </c>
      <c r="M992">
        <v>170997</v>
      </c>
      <c r="N992">
        <v>67</v>
      </c>
      <c r="O992">
        <v>68402</v>
      </c>
      <c r="P992">
        <v>-15283</v>
      </c>
      <c r="Q992">
        <v>53119</v>
      </c>
      <c r="S992">
        <v>7</v>
      </c>
      <c r="T992">
        <v>181263</v>
      </c>
      <c r="U992">
        <v>1</v>
      </c>
      <c r="V992">
        <v>3500</v>
      </c>
      <c r="W992">
        <v>0</v>
      </c>
      <c r="X992">
        <v>3500</v>
      </c>
      <c r="Z992">
        <v>520</v>
      </c>
      <c r="AA992">
        <v>472312</v>
      </c>
      <c r="AB992">
        <v>291</v>
      </c>
      <c r="AC992">
        <v>195946</v>
      </c>
      <c r="AD992">
        <v>-63823</v>
      </c>
      <c r="AE992">
        <v>132123</v>
      </c>
      <c r="AG992" s="39">
        <f t="shared" si="528"/>
        <v>369</v>
      </c>
      <c r="AH992" s="40">
        <f t="shared" si="529"/>
        <v>1.20052</v>
      </c>
      <c r="AI992" s="39">
        <f t="shared" si="530"/>
        <v>223</v>
      </c>
      <c r="AJ992" s="40">
        <f t="shared" si="531"/>
        <v>1.24044</v>
      </c>
      <c r="AK992" s="40">
        <f t="shared" si="532"/>
        <v>-0.4854</v>
      </c>
      <c r="AL992" s="40">
        <f t="shared" si="533"/>
        <v>0.75504000000000004</v>
      </c>
      <c r="AM992" s="40">
        <f t="shared" si="534"/>
        <v>62.892746476526838</v>
      </c>
      <c r="AN992" s="39">
        <f t="shared" si="535"/>
        <v>144</v>
      </c>
      <c r="AO992" s="40">
        <f t="shared" si="536"/>
        <v>1.70997</v>
      </c>
      <c r="AP992" s="39">
        <f t="shared" si="537"/>
        <v>67</v>
      </c>
      <c r="AQ992" s="40">
        <f t="shared" si="538"/>
        <v>0.68401999999999996</v>
      </c>
      <c r="AR992" s="40">
        <f t="shared" si="539"/>
        <v>-0.15282999999999999</v>
      </c>
      <c r="AS992" s="40">
        <f t="shared" si="540"/>
        <v>0.53119000000000005</v>
      </c>
      <c r="AT992" s="40">
        <f t="shared" si="541"/>
        <v>31.064287677561598</v>
      </c>
      <c r="AU992" s="39">
        <f t="shared" si="542"/>
        <v>513</v>
      </c>
      <c r="AV992" s="40">
        <f t="shared" si="543"/>
        <v>2.9104900000000002</v>
      </c>
      <c r="AW992" s="39">
        <f t="shared" si="544"/>
        <v>290</v>
      </c>
      <c r="AX992" s="40">
        <f t="shared" si="545"/>
        <v>1.9244599999999998</v>
      </c>
      <c r="AY992" s="40">
        <f t="shared" si="546"/>
        <v>-0.63822999999999996</v>
      </c>
      <c r="AZ992" s="40">
        <f t="shared" si="547"/>
        <v>1.2862300000000002</v>
      </c>
      <c r="BA992" s="40">
        <f t="shared" si="548"/>
        <v>44.192902226085643</v>
      </c>
      <c r="BB992" s="39">
        <f t="shared" si="549"/>
        <v>7</v>
      </c>
      <c r="BC992" s="40">
        <f t="shared" si="550"/>
        <v>1.81263</v>
      </c>
      <c r="BD992" s="39">
        <f t="shared" si="551"/>
        <v>1</v>
      </c>
      <c r="BE992" s="40">
        <f t="shared" si="552"/>
        <v>3.5000000000000003E-2</v>
      </c>
      <c r="BF992" s="40">
        <f t="shared" si="553"/>
        <v>0</v>
      </c>
      <c r="BG992" s="40">
        <f t="shared" si="554"/>
        <v>3.5000000000000003E-2</v>
      </c>
      <c r="BH992" s="40">
        <f t="shared" si="555"/>
        <v>1.9308959909082386</v>
      </c>
      <c r="BI992" s="39">
        <f t="shared" si="556"/>
        <v>520</v>
      </c>
      <c r="BJ992" s="40">
        <f t="shared" si="557"/>
        <v>4.7231199999999998</v>
      </c>
      <c r="BK992" s="39">
        <f t="shared" si="558"/>
        <v>291</v>
      </c>
      <c r="BL992" s="40">
        <f t="shared" si="559"/>
        <v>1.95946</v>
      </c>
      <c r="BM992" s="40">
        <f t="shared" si="560"/>
        <v>-0.63822999999999996</v>
      </c>
      <c r="BN992" s="40">
        <f t="shared" si="561"/>
        <v>1.3212299999999999</v>
      </c>
      <c r="BO992" s="40">
        <f t="shared" si="562"/>
        <v>27.973669946984199</v>
      </c>
    </row>
    <row r="993" spans="1:67" x14ac:dyDescent="0.25">
      <c r="A993" s="14" t="s">
        <v>55</v>
      </c>
      <c r="B993" s="4" t="s">
        <v>56</v>
      </c>
      <c r="C993" s="14">
        <v>1453110</v>
      </c>
      <c r="D993" s="14" t="s">
        <v>15</v>
      </c>
      <c r="E993">
        <v>68</v>
      </c>
      <c r="F993">
        <v>22340</v>
      </c>
      <c r="G993">
        <v>9</v>
      </c>
      <c r="H993">
        <v>4447</v>
      </c>
      <c r="I993">
        <v>-1333</v>
      </c>
      <c r="J993">
        <v>3114</v>
      </c>
      <c r="L993">
        <v>70</v>
      </c>
      <c r="M993">
        <v>127491</v>
      </c>
      <c r="N993">
        <v>18</v>
      </c>
      <c r="O993">
        <v>24102</v>
      </c>
      <c r="P993">
        <v>-1022</v>
      </c>
      <c r="Q993">
        <v>23080</v>
      </c>
      <c r="S993">
        <v>11</v>
      </c>
      <c r="T993">
        <v>85100</v>
      </c>
      <c r="U993">
        <v>1</v>
      </c>
      <c r="V993">
        <v>3000</v>
      </c>
      <c r="W993">
        <v>0</v>
      </c>
      <c r="X993">
        <v>3000</v>
      </c>
      <c r="Z993">
        <v>149</v>
      </c>
      <c r="AA993">
        <v>234931</v>
      </c>
      <c r="AB993">
        <v>28</v>
      </c>
      <c r="AC993">
        <v>31549</v>
      </c>
      <c r="AD993">
        <v>-2355</v>
      </c>
      <c r="AE993">
        <v>29194</v>
      </c>
      <c r="AG993" s="36">
        <f t="shared" si="528"/>
        <v>68</v>
      </c>
      <c r="AH993" s="37">
        <f t="shared" si="529"/>
        <v>0.22339999999999999</v>
      </c>
      <c r="AI993" s="36">
        <f t="shared" si="530"/>
        <v>9</v>
      </c>
      <c r="AJ993" s="37">
        <f t="shared" si="531"/>
        <v>4.4470000000000003E-2</v>
      </c>
      <c r="AK993" s="37">
        <f t="shared" si="532"/>
        <v>-1.333E-2</v>
      </c>
      <c r="AL993" s="37">
        <f t="shared" si="533"/>
        <v>3.1140000000000001E-2</v>
      </c>
      <c r="AM993" s="38">
        <f t="shared" si="534"/>
        <v>13.939122649955237</v>
      </c>
      <c r="AN993" s="36">
        <f t="shared" si="535"/>
        <v>70</v>
      </c>
      <c r="AO993" s="37">
        <f t="shared" si="536"/>
        <v>1.27491</v>
      </c>
      <c r="AP993" s="36">
        <f t="shared" si="537"/>
        <v>18</v>
      </c>
      <c r="AQ993" s="37">
        <f t="shared" si="538"/>
        <v>0.24102000000000001</v>
      </c>
      <c r="AR993" s="37">
        <f t="shared" si="539"/>
        <v>-1.022E-2</v>
      </c>
      <c r="AS993" s="37">
        <f t="shared" si="540"/>
        <v>0.23080000000000001</v>
      </c>
      <c r="AT993" s="38">
        <f t="shared" si="541"/>
        <v>18.103238659983841</v>
      </c>
      <c r="AU993" s="36">
        <f t="shared" si="542"/>
        <v>138</v>
      </c>
      <c r="AV993" s="37">
        <f t="shared" si="543"/>
        <v>1.49831</v>
      </c>
      <c r="AW993" s="36">
        <f t="shared" si="544"/>
        <v>27</v>
      </c>
      <c r="AX993" s="37">
        <f t="shared" si="545"/>
        <v>0.28549000000000002</v>
      </c>
      <c r="AY993" s="37">
        <f t="shared" si="546"/>
        <v>-2.3550000000000001E-2</v>
      </c>
      <c r="AZ993" s="37">
        <f t="shared" si="547"/>
        <v>0.26194000000000001</v>
      </c>
      <c r="BA993" s="38">
        <f t="shared" si="548"/>
        <v>17.482363462834794</v>
      </c>
      <c r="BB993" s="36">
        <f t="shared" si="549"/>
        <v>11</v>
      </c>
      <c r="BC993" s="37">
        <f t="shared" si="550"/>
        <v>0.85099999999999998</v>
      </c>
      <c r="BD993" s="36">
        <f t="shared" si="551"/>
        <v>1</v>
      </c>
      <c r="BE993" s="37">
        <f t="shared" si="552"/>
        <v>0.03</v>
      </c>
      <c r="BF993" s="37">
        <f t="shared" si="553"/>
        <v>0</v>
      </c>
      <c r="BG993" s="37">
        <f t="shared" si="554"/>
        <v>0.03</v>
      </c>
      <c r="BH993" s="38">
        <f t="shared" si="555"/>
        <v>3.5252643948296121</v>
      </c>
      <c r="BI993" s="36">
        <f t="shared" si="556"/>
        <v>149</v>
      </c>
      <c r="BJ993" s="37">
        <f t="shared" si="557"/>
        <v>2.34931</v>
      </c>
      <c r="BK993" s="36">
        <f t="shared" si="558"/>
        <v>28</v>
      </c>
      <c r="BL993" s="37">
        <f t="shared" si="559"/>
        <v>0.31548999999999999</v>
      </c>
      <c r="BM993" s="37">
        <f t="shared" si="560"/>
        <v>-2.3550000000000001E-2</v>
      </c>
      <c r="BN993" s="37">
        <f t="shared" si="561"/>
        <v>0.29193999999999998</v>
      </c>
      <c r="BO993" s="38">
        <f t="shared" si="562"/>
        <v>12.42662739272382</v>
      </c>
    </row>
    <row r="994" spans="1:67" x14ac:dyDescent="0.25">
      <c r="A994" s="14" t="s">
        <v>55</v>
      </c>
      <c r="B994" s="4" t="s">
        <v>56</v>
      </c>
      <c r="C994" s="14">
        <v>1453110</v>
      </c>
      <c r="D994" s="14" t="s">
        <v>16</v>
      </c>
      <c r="E994">
        <v>293</v>
      </c>
      <c r="F994">
        <v>90991</v>
      </c>
      <c r="G994">
        <v>185</v>
      </c>
      <c r="H994">
        <v>89192</v>
      </c>
      <c r="I994">
        <v>-31914</v>
      </c>
      <c r="J994">
        <v>57278</v>
      </c>
      <c r="L994">
        <v>142</v>
      </c>
      <c r="M994">
        <v>222069</v>
      </c>
      <c r="N994">
        <v>56</v>
      </c>
      <c r="O994">
        <v>65336</v>
      </c>
      <c r="P994">
        <v>-8509</v>
      </c>
      <c r="Q994">
        <v>56827</v>
      </c>
      <c r="S994">
        <v>8</v>
      </c>
      <c r="T994">
        <v>55583</v>
      </c>
      <c r="U994">
        <v>1</v>
      </c>
      <c r="V994">
        <v>6020</v>
      </c>
      <c r="W994">
        <v>0</v>
      </c>
      <c r="X994">
        <v>6020</v>
      </c>
      <c r="Z994">
        <v>443</v>
      </c>
      <c r="AA994">
        <v>368643</v>
      </c>
      <c r="AB994">
        <v>242</v>
      </c>
      <c r="AC994">
        <v>160548</v>
      </c>
      <c r="AD994">
        <v>-40423</v>
      </c>
      <c r="AE994">
        <v>120125</v>
      </c>
      <c r="AG994" s="36">
        <f t="shared" si="528"/>
        <v>293</v>
      </c>
      <c r="AH994" s="37">
        <f t="shared" si="529"/>
        <v>0.90991</v>
      </c>
      <c r="AI994" s="36">
        <f t="shared" si="530"/>
        <v>185</v>
      </c>
      <c r="AJ994" s="37">
        <f t="shared" si="531"/>
        <v>0.89192000000000005</v>
      </c>
      <c r="AK994" s="37">
        <f t="shared" si="532"/>
        <v>-0.31913999999999998</v>
      </c>
      <c r="AL994" s="37">
        <f t="shared" si="533"/>
        <v>0.57277999999999996</v>
      </c>
      <c r="AM994" s="38">
        <f t="shared" si="534"/>
        <v>62.949082876328418</v>
      </c>
      <c r="AN994" s="36">
        <f t="shared" si="535"/>
        <v>142</v>
      </c>
      <c r="AO994" s="37">
        <f t="shared" si="536"/>
        <v>2.2206899999999998</v>
      </c>
      <c r="AP994" s="36">
        <f t="shared" si="537"/>
        <v>56</v>
      </c>
      <c r="AQ994" s="37">
        <f t="shared" si="538"/>
        <v>0.65336000000000005</v>
      </c>
      <c r="AR994" s="37">
        <f t="shared" si="539"/>
        <v>-8.5089999999999999E-2</v>
      </c>
      <c r="AS994" s="37">
        <f t="shared" si="540"/>
        <v>0.56827000000000005</v>
      </c>
      <c r="AT994" s="38">
        <f t="shared" si="541"/>
        <v>25.589794163075446</v>
      </c>
      <c r="AU994" s="36">
        <f t="shared" si="542"/>
        <v>435</v>
      </c>
      <c r="AV994" s="37">
        <f t="shared" si="543"/>
        <v>3.1305999999999998</v>
      </c>
      <c r="AW994" s="36">
        <f t="shared" si="544"/>
        <v>241</v>
      </c>
      <c r="AX994" s="37">
        <f t="shared" si="545"/>
        <v>1.54528</v>
      </c>
      <c r="AY994" s="37">
        <f t="shared" si="546"/>
        <v>-0.40422999999999998</v>
      </c>
      <c r="AZ994" s="37">
        <f t="shared" si="547"/>
        <v>1.1410499999999999</v>
      </c>
      <c r="BA994" s="38">
        <f t="shared" si="548"/>
        <v>36.448284673864435</v>
      </c>
      <c r="BB994" s="36">
        <f t="shared" si="549"/>
        <v>8</v>
      </c>
      <c r="BC994" s="37">
        <f t="shared" si="550"/>
        <v>0.55583000000000005</v>
      </c>
      <c r="BD994" s="36">
        <f t="shared" si="551"/>
        <v>1</v>
      </c>
      <c r="BE994" s="37">
        <f t="shared" si="552"/>
        <v>6.0199999999999997E-2</v>
      </c>
      <c r="BF994" s="37">
        <f t="shared" si="553"/>
        <v>0</v>
      </c>
      <c r="BG994" s="37">
        <f t="shared" si="554"/>
        <v>6.0199999999999997E-2</v>
      </c>
      <c r="BH994" s="38">
        <f t="shared" si="555"/>
        <v>10.830649659068419</v>
      </c>
      <c r="BI994" s="36">
        <f t="shared" si="556"/>
        <v>443</v>
      </c>
      <c r="BJ994" s="37">
        <f t="shared" si="557"/>
        <v>3.6864300000000001</v>
      </c>
      <c r="BK994" s="36">
        <f t="shared" si="558"/>
        <v>242</v>
      </c>
      <c r="BL994" s="37">
        <f t="shared" si="559"/>
        <v>1.60548</v>
      </c>
      <c r="BM994" s="37">
        <f t="shared" si="560"/>
        <v>-0.40422999999999998</v>
      </c>
      <c r="BN994" s="37">
        <f t="shared" si="561"/>
        <v>1.2012499999999999</v>
      </c>
      <c r="BO994" s="38">
        <f t="shared" si="562"/>
        <v>32.585726570150527</v>
      </c>
    </row>
    <row r="995" spans="1:67" x14ac:dyDescent="0.25">
      <c r="A995" s="14" t="s">
        <v>55</v>
      </c>
      <c r="B995" s="4" t="s">
        <v>56</v>
      </c>
      <c r="C995" s="14">
        <v>1453110</v>
      </c>
      <c r="D995" s="14" t="s">
        <v>17</v>
      </c>
      <c r="E995">
        <v>3</v>
      </c>
      <c r="F995">
        <v>955</v>
      </c>
      <c r="G995">
        <v>1</v>
      </c>
      <c r="H995">
        <v>680</v>
      </c>
      <c r="I995">
        <v>-296</v>
      </c>
      <c r="J995">
        <v>384</v>
      </c>
      <c r="L995">
        <v>4</v>
      </c>
      <c r="M995">
        <v>3781</v>
      </c>
      <c r="N995">
        <v>3</v>
      </c>
      <c r="O995">
        <v>3345</v>
      </c>
      <c r="P995">
        <v>-1031</v>
      </c>
      <c r="Q995">
        <v>2314</v>
      </c>
      <c r="Z995">
        <v>7</v>
      </c>
      <c r="AA995">
        <v>4736</v>
      </c>
      <c r="AB995">
        <v>4</v>
      </c>
      <c r="AC995">
        <v>4025</v>
      </c>
      <c r="AD995">
        <v>-1327</v>
      </c>
      <c r="AE995">
        <v>2698</v>
      </c>
      <c r="AG995" s="36">
        <f t="shared" si="528"/>
        <v>3</v>
      </c>
      <c r="AH995" s="37">
        <f t="shared" si="529"/>
        <v>9.5499999999999995E-3</v>
      </c>
      <c r="AI995" s="36">
        <f t="shared" si="530"/>
        <v>1</v>
      </c>
      <c r="AJ995" s="37">
        <f t="shared" si="531"/>
        <v>6.7999999999999996E-3</v>
      </c>
      <c r="AK995" s="37">
        <f t="shared" si="532"/>
        <v>-2.96E-3</v>
      </c>
      <c r="AL995" s="37">
        <f t="shared" si="533"/>
        <v>3.8400000000000001E-3</v>
      </c>
      <c r="AM995" s="38">
        <f t="shared" si="534"/>
        <v>40.209424083769633</v>
      </c>
      <c r="AN995" s="36">
        <f t="shared" si="535"/>
        <v>4</v>
      </c>
      <c r="AO995" s="37">
        <f t="shared" si="536"/>
        <v>3.7810000000000003E-2</v>
      </c>
      <c r="AP995" s="36">
        <f t="shared" si="537"/>
        <v>3</v>
      </c>
      <c r="AQ995" s="37">
        <f t="shared" si="538"/>
        <v>3.3450000000000001E-2</v>
      </c>
      <c r="AR995" s="37">
        <f t="shared" si="539"/>
        <v>-1.031E-2</v>
      </c>
      <c r="AS995" s="37">
        <f t="shared" si="540"/>
        <v>2.3140000000000001E-2</v>
      </c>
      <c r="AT995" s="38">
        <f t="shared" si="541"/>
        <v>61.200740544829401</v>
      </c>
      <c r="AU995" s="36">
        <f t="shared" si="542"/>
        <v>7</v>
      </c>
      <c r="AV995" s="37">
        <f t="shared" si="543"/>
        <v>4.7359999999999999E-2</v>
      </c>
      <c r="AW995" s="36">
        <f t="shared" si="544"/>
        <v>4</v>
      </c>
      <c r="AX995" s="37">
        <f t="shared" si="545"/>
        <v>4.0250000000000001E-2</v>
      </c>
      <c r="AY995" s="37">
        <f t="shared" si="546"/>
        <v>-1.3270000000000001E-2</v>
      </c>
      <c r="AZ995" s="37">
        <f t="shared" si="547"/>
        <v>2.6980000000000001E-2</v>
      </c>
      <c r="BA995" s="38">
        <f t="shared" si="548"/>
        <v>56.967905405405403</v>
      </c>
      <c r="BB995" s="36">
        <f t="shared" si="549"/>
        <v>0</v>
      </c>
      <c r="BC995" s="37">
        <f t="shared" si="550"/>
        <v>0</v>
      </c>
      <c r="BD995" s="36">
        <f t="shared" si="551"/>
        <v>0</v>
      </c>
      <c r="BE995" s="37">
        <f t="shared" si="552"/>
        <v>0</v>
      </c>
      <c r="BF995" s="37">
        <f t="shared" si="553"/>
        <v>0</v>
      </c>
      <c r="BG995" s="37">
        <f t="shared" si="554"/>
        <v>0</v>
      </c>
      <c r="BH995" s="38" t="e">
        <f t="shared" si="555"/>
        <v>#DIV/0!</v>
      </c>
      <c r="BI995" s="36">
        <f t="shared" si="556"/>
        <v>7</v>
      </c>
      <c r="BJ995" s="37">
        <f t="shared" si="557"/>
        <v>4.7359999999999999E-2</v>
      </c>
      <c r="BK995" s="36">
        <f t="shared" si="558"/>
        <v>4</v>
      </c>
      <c r="BL995" s="37">
        <f t="shared" si="559"/>
        <v>4.0250000000000001E-2</v>
      </c>
      <c r="BM995" s="37">
        <f t="shared" si="560"/>
        <v>-1.3270000000000001E-2</v>
      </c>
      <c r="BN995" s="37">
        <f t="shared" si="561"/>
        <v>2.6980000000000001E-2</v>
      </c>
      <c r="BO995" s="38">
        <f t="shared" si="562"/>
        <v>56.967905405405403</v>
      </c>
    </row>
    <row r="996" spans="1:67" x14ac:dyDescent="0.25">
      <c r="A996" s="14" t="s">
        <v>55</v>
      </c>
      <c r="B996" s="4" t="s">
        <v>56</v>
      </c>
      <c r="C996" s="14">
        <v>1453110</v>
      </c>
      <c r="D996" s="14" t="s">
        <v>18</v>
      </c>
      <c r="E996">
        <v>2</v>
      </c>
      <c r="F996">
        <v>447</v>
      </c>
      <c r="G996">
        <v>1</v>
      </c>
      <c r="H996">
        <v>3000</v>
      </c>
      <c r="I996">
        <v>-2786</v>
      </c>
      <c r="J996">
        <v>214</v>
      </c>
      <c r="L996">
        <v>1</v>
      </c>
      <c r="M996">
        <v>849</v>
      </c>
      <c r="N996">
        <v>1</v>
      </c>
      <c r="O996">
        <v>1700</v>
      </c>
      <c r="P996">
        <v>-851</v>
      </c>
      <c r="Q996">
        <v>849</v>
      </c>
      <c r="S996">
        <v>1</v>
      </c>
      <c r="T996">
        <v>5976</v>
      </c>
      <c r="U996">
        <v>0</v>
      </c>
      <c r="V996">
        <v>0</v>
      </c>
      <c r="W996">
        <v>0</v>
      </c>
      <c r="X996">
        <v>0</v>
      </c>
      <c r="Z996">
        <v>4</v>
      </c>
      <c r="AA996">
        <v>7272</v>
      </c>
      <c r="AB996">
        <v>2</v>
      </c>
      <c r="AC996">
        <v>4700</v>
      </c>
      <c r="AD996">
        <v>-3637</v>
      </c>
      <c r="AE996">
        <v>1063</v>
      </c>
      <c r="AG996" s="36">
        <f t="shared" si="528"/>
        <v>2</v>
      </c>
      <c r="AH996" s="37">
        <f t="shared" si="529"/>
        <v>4.47E-3</v>
      </c>
      <c r="AI996" s="36">
        <f t="shared" si="530"/>
        <v>1</v>
      </c>
      <c r="AJ996" s="37">
        <f t="shared" si="531"/>
        <v>0.03</v>
      </c>
      <c r="AK996" s="37">
        <f t="shared" si="532"/>
        <v>-2.7859999999999999E-2</v>
      </c>
      <c r="AL996" s="37">
        <f t="shared" si="533"/>
        <v>2.14E-3</v>
      </c>
      <c r="AM996" s="38">
        <f t="shared" si="534"/>
        <v>47.874720357941833</v>
      </c>
      <c r="AN996" s="36">
        <f t="shared" si="535"/>
        <v>1</v>
      </c>
      <c r="AO996" s="37">
        <f t="shared" si="536"/>
        <v>8.4899999999999993E-3</v>
      </c>
      <c r="AP996" s="36">
        <f t="shared" si="537"/>
        <v>1</v>
      </c>
      <c r="AQ996" s="37">
        <f t="shared" si="538"/>
        <v>1.7000000000000001E-2</v>
      </c>
      <c r="AR996" s="37">
        <f t="shared" si="539"/>
        <v>-8.5100000000000002E-3</v>
      </c>
      <c r="AS996" s="37">
        <f t="shared" si="540"/>
        <v>8.4899999999999993E-3</v>
      </c>
      <c r="AT996" s="38">
        <f t="shared" si="541"/>
        <v>100</v>
      </c>
      <c r="AU996" s="36">
        <f t="shared" si="542"/>
        <v>3</v>
      </c>
      <c r="AV996" s="37">
        <f t="shared" si="543"/>
        <v>1.2959999999999999E-2</v>
      </c>
      <c r="AW996" s="36">
        <f t="shared" si="544"/>
        <v>2</v>
      </c>
      <c r="AX996" s="37">
        <f t="shared" si="545"/>
        <v>4.7E-2</v>
      </c>
      <c r="AY996" s="37">
        <f t="shared" si="546"/>
        <v>-3.637E-2</v>
      </c>
      <c r="AZ996" s="37">
        <f t="shared" si="547"/>
        <v>1.0629999999999999E-2</v>
      </c>
      <c r="BA996" s="38">
        <f t="shared" si="548"/>
        <v>82.021604938271594</v>
      </c>
      <c r="BB996" s="36">
        <f t="shared" si="549"/>
        <v>1</v>
      </c>
      <c r="BC996" s="37">
        <f t="shared" si="550"/>
        <v>5.9760000000000001E-2</v>
      </c>
      <c r="BD996" s="36">
        <f t="shared" si="551"/>
        <v>0</v>
      </c>
      <c r="BE996" s="37">
        <f t="shared" si="552"/>
        <v>0</v>
      </c>
      <c r="BF996" s="37">
        <f t="shared" si="553"/>
        <v>0</v>
      </c>
      <c r="BG996" s="37">
        <f t="shared" si="554"/>
        <v>0</v>
      </c>
      <c r="BH996" s="38">
        <f t="shared" si="555"/>
        <v>0</v>
      </c>
      <c r="BI996" s="36">
        <f t="shared" si="556"/>
        <v>4</v>
      </c>
      <c r="BJ996" s="37">
        <f t="shared" si="557"/>
        <v>7.2720000000000007E-2</v>
      </c>
      <c r="BK996" s="36">
        <f t="shared" si="558"/>
        <v>2</v>
      </c>
      <c r="BL996" s="37">
        <f t="shared" si="559"/>
        <v>4.7E-2</v>
      </c>
      <c r="BM996" s="37">
        <f t="shared" si="560"/>
        <v>-3.637E-2</v>
      </c>
      <c r="BN996" s="37">
        <f t="shared" si="561"/>
        <v>1.0630000000000001E-2</v>
      </c>
      <c r="BO996" s="38">
        <f t="shared" si="562"/>
        <v>14.617711771177117</v>
      </c>
    </row>
    <row r="997" spans="1:67" x14ac:dyDescent="0.25">
      <c r="A997" s="34"/>
      <c r="B997" s="35"/>
      <c r="C997" s="34" t="s">
        <v>404</v>
      </c>
      <c r="D997" s="34"/>
      <c r="E997">
        <v>366</v>
      </c>
      <c r="F997">
        <v>114733</v>
      </c>
      <c r="G997">
        <v>196</v>
      </c>
      <c r="H997">
        <v>97319</v>
      </c>
      <c r="I997">
        <v>-36329</v>
      </c>
      <c r="J997">
        <v>60990</v>
      </c>
      <c r="L997">
        <v>217</v>
      </c>
      <c r="M997">
        <v>354190</v>
      </c>
      <c r="N997">
        <v>78</v>
      </c>
      <c r="O997">
        <v>94483</v>
      </c>
      <c r="P997">
        <v>-11413</v>
      </c>
      <c r="Q997">
        <v>83070</v>
      </c>
      <c r="S997">
        <v>20</v>
      </c>
      <c r="T997">
        <v>146659</v>
      </c>
      <c r="U997">
        <v>2</v>
      </c>
      <c r="V997">
        <v>9020</v>
      </c>
      <c r="W997">
        <v>0</v>
      </c>
      <c r="X997">
        <v>9020</v>
      </c>
      <c r="Z997">
        <v>603</v>
      </c>
      <c r="AA997">
        <v>615582</v>
      </c>
      <c r="AB997">
        <v>276</v>
      </c>
      <c r="AC997">
        <v>200822</v>
      </c>
      <c r="AD997">
        <v>-47742</v>
      </c>
      <c r="AE997">
        <v>153080</v>
      </c>
      <c r="AG997" s="39">
        <f t="shared" si="528"/>
        <v>366</v>
      </c>
      <c r="AH997" s="40">
        <f t="shared" si="529"/>
        <v>1.14733</v>
      </c>
      <c r="AI997" s="39">
        <f t="shared" si="530"/>
        <v>196</v>
      </c>
      <c r="AJ997" s="40">
        <f t="shared" si="531"/>
        <v>0.97319</v>
      </c>
      <c r="AK997" s="40">
        <f t="shared" si="532"/>
        <v>-0.36329</v>
      </c>
      <c r="AL997" s="40">
        <f t="shared" si="533"/>
        <v>0.6099</v>
      </c>
      <c r="AM997" s="40">
        <f t="shared" si="534"/>
        <v>53.158202086583643</v>
      </c>
      <c r="AN997" s="39">
        <f t="shared" si="535"/>
        <v>217</v>
      </c>
      <c r="AO997" s="40">
        <f t="shared" si="536"/>
        <v>3.5419</v>
      </c>
      <c r="AP997" s="39">
        <f t="shared" si="537"/>
        <v>78</v>
      </c>
      <c r="AQ997" s="40">
        <f t="shared" si="538"/>
        <v>0.94482999999999995</v>
      </c>
      <c r="AR997" s="40">
        <f t="shared" si="539"/>
        <v>-0.11413</v>
      </c>
      <c r="AS997" s="40">
        <f t="shared" si="540"/>
        <v>0.83069999999999999</v>
      </c>
      <c r="AT997" s="40">
        <f t="shared" si="541"/>
        <v>23.453513650865354</v>
      </c>
      <c r="AU997" s="39">
        <f t="shared" si="542"/>
        <v>583</v>
      </c>
      <c r="AV997" s="40">
        <f t="shared" si="543"/>
        <v>4.6892300000000002</v>
      </c>
      <c r="AW997" s="39">
        <f t="shared" si="544"/>
        <v>274</v>
      </c>
      <c r="AX997" s="40">
        <f t="shared" si="545"/>
        <v>1.9180199999999998</v>
      </c>
      <c r="AY997" s="40">
        <f t="shared" si="546"/>
        <v>-0.47742000000000001</v>
      </c>
      <c r="AZ997" s="40">
        <f t="shared" si="547"/>
        <v>1.4405999999999999</v>
      </c>
      <c r="BA997" s="40">
        <f t="shared" si="548"/>
        <v>30.721461732523249</v>
      </c>
      <c r="BB997" s="39">
        <f t="shared" si="549"/>
        <v>20</v>
      </c>
      <c r="BC997" s="40">
        <f t="shared" si="550"/>
        <v>1.4665900000000001</v>
      </c>
      <c r="BD997" s="39">
        <f t="shared" si="551"/>
        <v>2</v>
      </c>
      <c r="BE997" s="40">
        <f t="shared" si="552"/>
        <v>9.0200000000000002E-2</v>
      </c>
      <c r="BF997" s="40">
        <f t="shared" si="553"/>
        <v>0</v>
      </c>
      <c r="BG997" s="40">
        <f t="shared" si="554"/>
        <v>9.0200000000000002E-2</v>
      </c>
      <c r="BH997" s="40">
        <f t="shared" si="555"/>
        <v>6.1503214940780992</v>
      </c>
      <c r="BI997" s="39">
        <f t="shared" si="556"/>
        <v>603</v>
      </c>
      <c r="BJ997" s="40">
        <f t="shared" si="557"/>
        <v>6.1558200000000003</v>
      </c>
      <c r="BK997" s="39">
        <f t="shared" si="558"/>
        <v>276</v>
      </c>
      <c r="BL997" s="40">
        <f t="shared" si="559"/>
        <v>2.0082200000000001</v>
      </c>
      <c r="BM997" s="40">
        <f t="shared" si="560"/>
        <v>-0.47742000000000001</v>
      </c>
      <c r="BN997" s="40">
        <f t="shared" si="561"/>
        <v>1.5307999999999999</v>
      </c>
      <c r="BO997" s="40">
        <f t="shared" si="562"/>
        <v>24.867523741759829</v>
      </c>
    </row>
    <row r="998" spans="1:67" x14ac:dyDescent="0.25">
      <c r="A998" s="14" t="s">
        <v>55</v>
      </c>
      <c r="B998" s="4" t="s">
        <v>56</v>
      </c>
      <c r="C998" s="14">
        <v>1453112</v>
      </c>
      <c r="D998" s="14" t="s">
        <v>15</v>
      </c>
      <c r="E998">
        <v>20</v>
      </c>
      <c r="F998">
        <v>6533</v>
      </c>
      <c r="G998">
        <v>8</v>
      </c>
      <c r="H998">
        <v>4398</v>
      </c>
      <c r="I998">
        <v>-1739</v>
      </c>
      <c r="J998">
        <v>2659</v>
      </c>
      <c r="L998">
        <v>15</v>
      </c>
      <c r="M998">
        <v>16354</v>
      </c>
      <c r="N998">
        <v>5</v>
      </c>
      <c r="O998">
        <v>6047</v>
      </c>
      <c r="P998">
        <v>-898</v>
      </c>
      <c r="Q998">
        <v>5149</v>
      </c>
      <c r="Z998">
        <v>35</v>
      </c>
      <c r="AA998">
        <v>22887</v>
      </c>
      <c r="AB998">
        <v>13</v>
      </c>
      <c r="AC998">
        <v>10445</v>
      </c>
      <c r="AD998">
        <v>-2637</v>
      </c>
      <c r="AE998">
        <v>7808</v>
      </c>
      <c r="AG998" s="36">
        <f t="shared" si="528"/>
        <v>20</v>
      </c>
      <c r="AH998" s="37">
        <f t="shared" si="529"/>
        <v>6.5329999999999999E-2</v>
      </c>
      <c r="AI998" s="36">
        <f t="shared" si="530"/>
        <v>8</v>
      </c>
      <c r="AJ998" s="37">
        <f t="shared" si="531"/>
        <v>4.3979999999999998E-2</v>
      </c>
      <c r="AK998" s="37">
        <f t="shared" si="532"/>
        <v>-1.7389999999999999E-2</v>
      </c>
      <c r="AL998" s="37">
        <f t="shared" si="533"/>
        <v>2.6589999999999999E-2</v>
      </c>
      <c r="AM998" s="38">
        <f t="shared" si="534"/>
        <v>40.701056176335527</v>
      </c>
      <c r="AN998" s="36">
        <f t="shared" si="535"/>
        <v>15</v>
      </c>
      <c r="AO998" s="37">
        <f t="shared" si="536"/>
        <v>0.16353999999999999</v>
      </c>
      <c r="AP998" s="36">
        <f t="shared" si="537"/>
        <v>5</v>
      </c>
      <c r="AQ998" s="37">
        <f t="shared" si="538"/>
        <v>6.0470000000000003E-2</v>
      </c>
      <c r="AR998" s="37">
        <f t="shared" si="539"/>
        <v>-8.9800000000000001E-3</v>
      </c>
      <c r="AS998" s="37">
        <f t="shared" si="540"/>
        <v>5.1490000000000001E-2</v>
      </c>
      <c r="AT998" s="38">
        <f t="shared" si="541"/>
        <v>31.484652072887371</v>
      </c>
      <c r="AU998" s="36">
        <f t="shared" si="542"/>
        <v>35</v>
      </c>
      <c r="AV998" s="37">
        <f t="shared" si="543"/>
        <v>0.22886999999999999</v>
      </c>
      <c r="AW998" s="36">
        <f t="shared" si="544"/>
        <v>13</v>
      </c>
      <c r="AX998" s="37">
        <f t="shared" si="545"/>
        <v>0.10445</v>
      </c>
      <c r="AY998" s="37">
        <f t="shared" si="546"/>
        <v>-2.6369999999999998E-2</v>
      </c>
      <c r="AZ998" s="37">
        <f t="shared" si="547"/>
        <v>7.8079999999999997E-2</v>
      </c>
      <c r="BA998" s="38">
        <f t="shared" si="548"/>
        <v>34.115436710796523</v>
      </c>
      <c r="BB998" s="36">
        <f t="shared" si="549"/>
        <v>0</v>
      </c>
      <c r="BC998" s="37">
        <f t="shared" si="550"/>
        <v>0</v>
      </c>
      <c r="BD998" s="36">
        <f t="shared" si="551"/>
        <v>0</v>
      </c>
      <c r="BE998" s="37">
        <f t="shared" si="552"/>
        <v>0</v>
      </c>
      <c r="BF998" s="37">
        <f t="shared" si="553"/>
        <v>0</v>
      </c>
      <c r="BG998" s="37">
        <f t="shared" si="554"/>
        <v>0</v>
      </c>
      <c r="BH998" s="38" t="e">
        <f t="shared" si="555"/>
        <v>#DIV/0!</v>
      </c>
      <c r="BI998" s="36">
        <f t="shared" si="556"/>
        <v>35</v>
      </c>
      <c r="BJ998" s="37">
        <f t="shared" si="557"/>
        <v>0.22886999999999999</v>
      </c>
      <c r="BK998" s="36">
        <f t="shared" si="558"/>
        <v>13</v>
      </c>
      <c r="BL998" s="37">
        <f t="shared" si="559"/>
        <v>0.10445</v>
      </c>
      <c r="BM998" s="37">
        <f t="shared" si="560"/>
        <v>-2.6370000000000001E-2</v>
      </c>
      <c r="BN998" s="37">
        <f t="shared" si="561"/>
        <v>7.8079999999999997E-2</v>
      </c>
      <c r="BO998" s="38">
        <f t="shared" si="562"/>
        <v>34.115436710796523</v>
      </c>
    </row>
    <row r="999" spans="1:67" x14ac:dyDescent="0.25">
      <c r="A999" s="14" t="s">
        <v>55</v>
      </c>
      <c r="B999" s="4" t="s">
        <v>56</v>
      </c>
      <c r="C999" s="14">
        <v>1453112</v>
      </c>
      <c r="D999" s="14" t="s">
        <v>16</v>
      </c>
      <c r="E999">
        <v>149</v>
      </c>
      <c r="F999">
        <v>48212</v>
      </c>
      <c r="G999">
        <v>114</v>
      </c>
      <c r="H999">
        <v>67886</v>
      </c>
      <c r="I999">
        <v>-30921</v>
      </c>
      <c r="J999">
        <v>36965</v>
      </c>
      <c r="L999">
        <v>91</v>
      </c>
      <c r="M999">
        <v>89257</v>
      </c>
      <c r="N999">
        <v>53</v>
      </c>
      <c r="O999">
        <v>65164</v>
      </c>
      <c r="P999">
        <v>-22463</v>
      </c>
      <c r="Q999">
        <v>42701</v>
      </c>
      <c r="S999">
        <v>1</v>
      </c>
      <c r="T999">
        <v>20690</v>
      </c>
      <c r="U999">
        <v>1</v>
      </c>
      <c r="V999">
        <v>13020</v>
      </c>
      <c r="W999">
        <v>0</v>
      </c>
      <c r="X999">
        <v>13020</v>
      </c>
      <c r="Z999">
        <v>241</v>
      </c>
      <c r="AA999">
        <v>158159</v>
      </c>
      <c r="AB999">
        <v>168</v>
      </c>
      <c r="AC999">
        <v>146070</v>
      </c>
      <c r="AD999">
        <v>-53384</v>
      </c>
      <c r="AE999">
        <v>92686</v>
      </c>
      <c r="AG999" s="36">
        <f t="shared" si="528"/>
        <v>149</v>
      </c>
      <c r="AH999" s="37">
        <f t="shared" si="529"/>
        <v>0.48211999999999999</v>
      </c>
      <c r="AI999" s="36">
        <f t="shared" si="530"/>
        <v>114</v>
      </c>
      <c r="AJ999" s="37">
        <f t="shared" si="531"/>
        <v>0.67886000000000002</v>
      </c>
      <c r="AK999" s="37">
        <f t="shared" si="532"/>
        <v>-0.30920999999999998</v>
      </c>
      <c r="AL999" s="37">
        <f t="shared" si="533"/>
        <v>0.36964999999999998</v>
      </c>
      <c r="AM999" s="38">
        <f t="shared" si="534"/>
        <v>76.671782958599508</v>
      </c>
      <c r="AN999" s="36">
        <f t="shared" si="535"/>
        <v>91</v>
      </c>
      <c r="AO999" s="37">
        <f t="shared" si="536"/>
        <v>0.89256999999999997</v>
      </c>
      <c r="AP999" s="36">
        <f t="shared" si="537"/>
        <v>53</v>
      </c>
      <c r="AQ999" s="37">
        <f t="shared" si="538"/>
        <v>0.65164</v>
      </c>
      <c r="AR999" s="37">
        <f t="shared" si="539"/>
        <v>-0.22463</v>
      </c>
      <c r="AS999" s="37">
        <f t="shared" si="540"/>
        <v>0.42701</v>
      </c>
      <c r="AT999" s="38">
        <f t="shared" si="541"/>
        <v>47.840505506570913</v>
      </c>
      <c r="AU999" s="36">
        <f t="shared" si="542"/>
        <v>240</v>
      </c>
      <c r="AV999" s="37">
        <f t="shared" si="543"/>
        <v>1.37469</v>
      </c>
      <c r="AW999" s="36">
        <f t="shared" si="544"/>
        <v>167</v>
      </c>
      <c r="AX999" s="37">
        <f t="shared" si="545"/>
        <v>1.3305</v>
      </c>
      <c r="AY999" s="37">
        <f t="shared" si="546"/>
        <v>-0.53383999999999998</v>
      </c>
      <c r="AZ999" s="37">
        <f t="shared" si="547"/>
        <v>0.79665999999999992</v>
      </c>
      <c r="BA999" s="38">
        <f t="shared" si="548"/>
        <v>57.951974627006805</v>
      </c>
      <c r="BB999" s="36">
        <f t="shared" si="549"/>
        <v>1</v>
      </c>
      <c r="BC999" s="37">
        <f t="shared" si="550"/>
        <v>0.2069</v>
      </c>
      <c r="BD999" s="36">
        <f t="shared" si="551"/>
        <v>1</v>
      </c>
      <c r="BE999" s="37">
        <f t="shared" si="552"/>
        <v>0.13020000000000001</v>
      </c>
      <c r="BF999" s="37">
        <f t="shared" si="553"/>
        <v>0</v>
      </c>
      <c r="BG999" s="37">
        <f t="shared" si="554"/>
        <v>0.13020000000000001</v>
      </c>
      <c r="BH999" s="38">
        <f t="shared" si="555"/>
        <v>62.928951184146932</v>
      </c>
      <c r="BI999" s="36">
        <f t="shared" si="556"/>
        <v>241</v>
      </c>
      <c r="BJ999" s="37">
        <f t="shared" si="557"/>
        <v>1.5815900000000001</v>
      </c>
      <c r="BK999" s="36">
        <f t="shared" si="558"/>
        <v>168</v>
      </c>
      <c r="BL999" s="37">
        <f t="shared" si="559"/>
        <v>1.4607000000000001</v>
      </c>
      <c r="BM999" s="37">
        <f t="shared" si="560"/>
        <v>-0.53383999999999998</v>
      </c>
      <c r="BN999" s="37">
        <f t="shared" si="561"/>
        <v>0.92686000000000002</v>
      </c>
      <c r="BO999" s="38">
        <f t="shared" si="562"/>
        <v>58.603051359707635</v>
      </c>
    </row>
    <row r="1000" spans="1:67" x14ac:dyDescent="0.25">
      <c r="A1000" s="14" t="s">
        <v>55</v>
      </c>
      <c r="B1000" s="4" t="s">
        <v>56</v>
      </c>
      <c r="C1000" s="14">
        <v>1453112</v>
      </c>
      <c r="D1000" s="14" t="s">
        <v>17</v>
      </c>
      <c r="E1000">
        <v>34</v>
      </c>
      <c r="F1000">
        <v>10732</v>
      </c>
      <c r="G1000">
        <v>23</v>
      </c>
      <c r="H1000">
        <v>13203</v>
      </c>
      <c r="I1000">
        <v>-6223</v>
      </c>
      <c r="J1000">
        <v>6980</v>
      </c>
      <c r="L1000">
        <v>34</v>
      </c>
      <c r="M1000">
        <v>50094</v>
      </c>
      <c r="N1000">
        <v>21</v>
      </c>
      <c r="O1000">
        <v>53297</v>
      </c>
      <c r="P1000">
        <v>-23923</v>
      </c>
      <c r="Q1000">
        <v>29374</v>
      </c>
      <c r="S1000">
        <v>2</v>
      </c>
      <c r="T1000">
        <v>19064</v>
      </c>
      <c r="U1000">
        <v>1</v>
      </c>
      <c r="V1000">
        <v>6898</v>
      </c>
      <c r="W1000">
        <v>0</v>
      </c>
      <c r="X1000">
        <v>6898</v>
      </c>
      <c r="Z1000">
        <v>70</v>
      </c>
      <c r="AA1000">
        <v>79890</v>
      </c>
      <c r="AB1000">
        <v>45</v>
      </c>
      <c r="AC1000">
        <v>73398</v>
      </c>
      <c r="AD1000">
        <v>-30146</v>
      </c>
      <c r="AE1000">
        <v>43252</v>
      </c>
      <c r="AG1000" s="36">
        <f t="shared" si="528"/>
        <v>34</v>
      </c>
      <c r="AH1000" s="37">
        <f t="shared" si="529"/>
        <v>0.10732</v>
      </c>
      <c r="AI1000" s="36">
        <f t="shared" si="530"/>
        <v>23</v>
      </c>
      <c r="AJ1000" s="37">
        <f t="shared" si="531"/>
        <v>0.13203000000000001</v>
      </c>
      <c r="AK1000" s="37">
        <f t="shared" si="532"/>
        <v>-6.2230000000000001E-2</v>
      </c>
      <c r="AL1000" s="37">
        <f t="shared" si="533"/>
        <v>6.9800000000000001E-2</v>
      </c>
      <c r="AM1000" s="38">
        <f t="shared" si="534"/>
        <v>65.039135296310107</v>
      </c>
      <c r="AN1000" s="36">
        <f t="shared" si="535"/>
        <v>34</v>
      </c>
      <c r="AO1000" s="37">
        <f t="shared" si="536"/>
        <v>0.50094000000000005</v>
      </c>
      <c r="AP1000" s="36">
        <f t="shared" si="537"/>
        <v>21</v>
      </c>
      <c r="AQ1000" s="37">
        <f t="shared" si="538"/>
        <v>0.53297000000000005</v>
      </c>
      <c r="AR1000" s="37">
        <f t="shared" si="539"/>
        <v>-0.23923</v>
      </c>
      <c r="AS1000" s="37">
        <f t="shared" si="540"/>
        <v>0.29374</v>
      </c>
      <c r="AT1000" s="38">
        <f t="shared" si="541"/>
        <v>58.637761009302501</v>
      </c>
      <c r="AU1000" s="36">
        <f t="shared" si="542"/>
        <v>68</v>
      </c>
      <c r="AV1000" s="37">
        <f t="shared" si="543"/>
        <v>0.60826000000000002</v>
      </c>
      <c r="AW1000" s="36">
        <f t="shared" si="544"/>
        <v>44</v>
      </c>
      <c r="AX1000" s="37">
        <f t="shared" si="545"/>
        <v>0.66500000000000004</v>
      </c>
      <c r="AY1000" s="37">
        <f t="shared" si="546"/>
        <v>-0.30146000000000001</v>
      </c>
      <c r="AZ1000" s="37">
        <f t="shared" si="547"/>
        <v>0.36353999999999997</v>
      </c>
      <c r="BA1000" s="38">
        <f t="shared" si="548"/>
        <v>59.76720481373097</v>
      </c>
      <c r="BB1000" s="36">
        <f t="shared" si="549"/>
        <v>2</v>
      </c>
      <c r="BC1000" s="37">
        <f t="shared" si="550"/>
        <v>0.19064</v>
      </c>
      <c r="BD1000" s="36">
        <f t="shared" si="551"/>
        <v>1</v>
      </c>
      <c r="BE1000" s="37">
        <f t="shared" si="552"/>
        <v>6.898E-2</v>
      </c>
      <c r="BF1000" s="37">
        <f t="shared" si="553"/>
        <v>0</v>
      </c>
      <c r="BG1000" s="37">
        <f t="shared" si="554"/>
        <v>6.898E-2</v>
      </c>
      <c r="BH1000" s="38">
        <f t="shared" si="555"/>
        <v>36.183382291229542</v>
      </c>
      <c r="BI1000" s="36">
        <f t="shared" si="556"/>
        <v>70</v>
      </c>
      <c r="BJ1000" s="37">
        <f t="shared" si="557"/>
        <v>0.79890000000000005</v>
      </c>
      <c r="BK1000" s="36">
        <f t="shared" si="558"/>
        <v>45</v>
      </c>
      <c r="BL1000" s="37">
        <f t="shared" si="559"/>
        <v>0.73397999999999997</v>
      </c>
      <c r="BM1000" s="37">
        <f t="shared" si="560"/>
        <v>-0.30146000000000001</v>
      </c>
      <c r="BN1000" s="37">
        <f t="shared" si="561"/>
        <v>0.43252000000000002</v>
      </c>
      <c r="BO1000" s="38">
        <f t="shared" si="562"/>
        <v>54.139441732382018</v>
      </c>
    </row>
    <row r="1001" spans="1:67" x14ac:dyDescent="0.25">
      <c r="A1001" s="14" t="s">
        <v>55</v>
      </c>
      <c r="B1001" s="4" t="s">
        <v>56</v>
      </c>
      <c r="C1001" s="14">
        <v>1453112</v>
      </c>
      <c r="D1001" s="14" t="s">
        <v>18</v>
      </c>
      <c r="E1001">
        <v>5</v>
      </c>
      <c r="F1001">
        <v>1571</v>
      </c>
      <c r="G1001">
        <v>4</v>
      </c>
      <c r="H1001">
        <v>12302</v>
      </c>
      <c r="I1001">
        <v>-11055</v>
      </c>
      <c r="J1001">
        <v>1247</v>
      </c>
      <c r="L1001">
        <v>4</v>
      </c>
      <c r="M1001">
        <v>5485</v>
      </c>
      <c r="N1001">
        <v>0</v>
      </c>
      <c r="O1001">
        <v>0</v>
      </c>
      <c r="P1001">
        <v>0</v>
      </c>
      <c r="Q1001">
        <v>0</v>
      </c>
      <c r="S1001">
        <v>2</v>
      </c>
      <c r="T1001">
        <v>15361</v>
      </c>
      <c r="U1001">
        <v>0</v>
      </c>
      <c r="V1001">
        <v>0</v>
      </c>
      <c r="W1001">
        <v>0</v>
      </c>
      <c r="X1001">
        <v>0</v>
      </c>
      <c r="Z1001">
        <v>11</v>
      </c>
      <c r="AA1001">
        <v>22417</v>
      </c>
      <c r="AB1001">
        <v>4</v>
      </c>
      <c r="AC1001">
        <v>12302</v>
      </c>
      <c r="AD1001">
        <v>-11055</v>
      </c>
      <c r="AE1001">
        <v>1247</v>
      </c>
      <c r="AG1001" s="36">
        <f t="shared" si="528"/>
        <v>5</v>
      </c>
      <c r="AH1001" s="37">
        <f t="shared" si="529"/>
        <v>1.5709999999999998E-2</v>
      </c>
      <c r="AI1001" s="36">
        <f t="shared" si="530"/>
        <v>4</v>
      </c>
      <c r="AJ1001" s="37">
        <f t="shared" si="531"/>
        <v>0.12302</v>
      </c>
      <c r="AK1001" s="37">
        <f t="shared" si="532"/>
        <v>-0.11055</v>
      </c>
      <c r="AL1001" s="37">
        <f t="shared" si="533"/>
        <v>1.247E-2</v>
      </c>
      <c r="AM1001" s="38">
        <f t="shared" si="534"/>
        <v>79.376193507320195</v>
      </c>
      <c r="AN1001" s="36">
        <f t="shared" si="535"/>
        <v>4</v>
      </c>
      <c r="AO1001" s="37">
        <f t="shared" si="536"/>
        <v>5.4850000000000003E-2</v>
      </c>
      <c r="AP1001" s="36">
        <f t="shared" si="537"/>
        <v>0</v>
      </c>
      <c r="AQ1001" s="37">
        <f t="shared" si="538"/>
        <v>0</v>
      </c>
      <c r="AR1001" s="37">
        <f t="shared" si="539"/>
        <v>0</v>
      </c>
      <c r="AS1001" s="37">
        <f t="shared" si="540"/>
        <v>0</v>
      </c>
      <c r="AT1001" s="38">
        <f t="shared" si="541"/>
        <v>0</v>
      </c>
      <c r="AU1001" s="36">
        <f t="shared" si="542"/>
        <v>9</v>
      </c>
      <c r="AV1001" s="37">
        <f t="shared" si="543"/>
        <v>7.0559999999999998E-2</v>
      </c>
      <c r="AW1001" s="36">
        <f t="shared" si="544"/>
        <v>4</v>
      </c>
      <c r="AX1001" s="37">
        <f t="shared" si="545"/>
        <v>0.12302</v>
      </c>
      <c r="AY1001" s="37">
        <f t="shared" si="546"/>
        <v>-0.11055</v>
      </c>
      <c r="AZ1001" s="37">
        <f t="shared" si="547"/>
        <v>1.247E-2</v>
      </c>
      <c r="BA1001" s="38">
        <f t="shared" si="548"/>
        <v>17.672902494331066</v>
      </c>
      <c r="BB1001" s="36">
        <f t="shared" si="549"/>
        <v>2</v>
      </c>
      <c r="BC1001" s="37">
        <f t="shared" si="550"/>
        <v>0.15361</v>
      </c>
      <c r="BD1001" s="36">
        <f t="shared" si="551"/>
        <v>0</v>
      </c>
      <c r="BE1001" s="37">
        <f t="shared" si="552"/>
        <v>0</v>
      </c>
      <c r="BF1001" s="37">
        <f t="shared" si="553"/>
        <v>0</v>
      </c>
      <c r="BG1001" s="37">
        <f t="shared" si="554"/>
        <v>0</v>
      </c>
      <c r="BH1001" s="38">
        <f t="shared" si="555"/>
        <v>0</v>
      </c>
      <c r="BI1001" s="36">
        <f t="shared" si="556"/>
        <v>11</v>
      </c>
      <c r="BJ1001" s="37">
        <f t="shared" si="557"/>
        <v>0.22417000000000001</v>
      </c>
      <c r="BK1001" s="36">
        <f t="shared" si="558"/>
        <v>4</v>
      </c>
      <c r="BL1001" s="37">
        <f t="shared" si="559"/>
        <v>0.12302</v>
      </c>
      <c r="BM1001" s="37">
        <f t="shared" si="560"/>
        <v>-0.11055</v>
      </c>
      <c r="BN1001" s="37">
        <f t="shared" si="561"/>
        <v>1.247E-2</v>
      </c>
      <c r="BO1001" s="38">
        <f t="shared" si="562"/>
        <v>5.5627425614488999</v>
      </c>
    </row>
    <row r="1002" spans="1:67" x14ac:dyDescent="0.25">
      <c r="A1002" s="34"/>
      <c r="B1002" s="35"/>
      <c r="C1002" s="34" t="s">
        <v>405</v>
      </c>
      <c r="D1002" s="34"/>
      <c r="E1002">
        <v>208</v>
      </c>
      <c r="F1002">
        <v>67048</v>
      </c>
      <c r="G1002">
        <v>149</v>
      </c>
      <c r="H1002">
        <v>97789</v>
      </c>
      <c r="I1002">
        <v>-49938</v>
      </c>
      <c r="J1002">
        <v>47851</v>
      </c>
      <c r="L1002">
        <v>144</v>
      </c>
      <c r="M1002">
        <v>161190</v>
      </c>
      <c r="N1002">
        <v>79</v>
      </c>
      <c r="O1002">
        <v>124508</v>
      </c>
      <c r="P1002">
        <v>-47284</v>
      </c>
      <c r="Q1002">
        <v>77224</v>
      </c>
      <c r="S1002">
        <v>5</v>
      </c>
      <c r="T1002">
        <v>55115</v>
      </c>
      <c r="U1002">
        <v>2</v>
      </c>
      <c r="V1002">
        <v>19918</v>
      </c>
      <c r="W1002">
        <v>0</v>
      </c>
      <c r="X1002">
        <v>19918</v>
      </c>
      <c r="Z1002">
        <v>357</v>
      </c>
      <c r="AA1002">
        <v>283353</v>
      </c>
      <c r="AB1002">
        <v>230</v>
      </c>
      <c r="AC1002">
        <v>242215</v>
      </c>
      <c r="AD1002">
        <v>-97222</v>
      </c>
      <c r="AE1002">
        <v>144993</v>
      </c>
      <c r="AG1002" s="39">
        <f t="shared" si="528"/>
        <v>208</v>
      </c>
      <c r="AH1002" s="40">
        <f t="shared" si="529"/>
        <v>0.67047999999999996</v>
      </c>
      <c r="AI1002" s="39">
        <f t="shared" si="530"/>
        <v>149</v>
      </c>
      <c r="AJ1002" s="40">
        <f t="shared" si="531"/>
        <v>0.97789000000000004</v>
      </c>
      <c r="AK1002" s="40">
        <f t="shared" si="532"/>
        <v>-0.49937999999999999</v>
      </c>
      <c r="AL1002" s="40">
        <f t="shared" si="533"/>
        <v>0.47850999999999999</v>
      </c>
      <c r="AM1002" s="40">
        <f t="shared" si="534"/>
        <v>71.368273475718894</v>
      </c>
      <c r="AN1002" s="39">
        <f t="shared" si="535"/>
        <v>144</v>
      </c>
      <c r="AO1002" s="40">
        <f t="shared" si="536"/>
        <v>1.6119000000000001</v>
      </c>
      <c r="AP1002" s="39">
        <f t="shared" si="537"/>
        <v>79</v>
      </c>
      <c r="AQ1002" s="40">
        <f t="shared" si="538"/>
        <v>1.24508</v>
      </c>
      <c r="AR1002" s="40">
        <f t="shared" si="539"/>
        <v>-0.47283999999999998</v>
      </c>
      <c r="AS1002" s="40">
        <f t="shared" si="540"/>
        <v>0.77224000000000004</v>
      </c>
      <c r="AT1002" s="40">
        <f t="shared" si="541"/>
        <v>47.908679198461442</v>
      </c>
      <c r="AU1002" s="39">
        <f t="shared" si="542"/>
        <v>352</v>
      </c>
      <c r="AV1002" s="40">
        <f t="shared" si="543"/>
        <v>2.2823799999999999</v>
      </c>
      <c r="AW1002" s="39">
        <f t="shared" si="544"/>
        <v>228</v>
      </c>
      <c r="AX1002" s="40">
        <f t="shared" si="545"/>
        <v>2.2229700000000001</v>
      </c>
      <c r="AY1002" s="40">
        <f t="shared" si="546"/>
        <v>-0.97221999999999997</v>
      </c>
      <c r="AZ1002" s="40">
        <f t="shared" si="547"/>
        <v>1.25075</v>
      </c>
      <c r="BA1002" s="40">
        <f t="shared" si="548"/>
        <v>54.800252368142033</v>
      </c>
      <c r="BB1002" s="39">
        <f t="shared" si="549"/>
        <v>5</v>
      </c>
      <c r="BC1002" s="40">
        <f t="shared" si="550"/>
        <v>0.55115000000000003</v>
      </c>
      <c r="BD1002" s="39">
        <f t="shared" si="551"/>
        <v>2</v>
      </c>
      <c r="BE1002" s="40">
        <f t="shared" si="552"/>
        <v>0.19918</v>
      </c>
      <c r="BF1002" s="40">
        <f t="shared" si="553"/>
        <v>0</v>
      </c>
      <c r="BG1002" s="40">
        <f t="shared" si="554"/>
        <v>0.19918</v>
      </c>
      <c r="BH1002" s="40">
        <f t="shared" si="555"/>
        <v>36.138982128277235</v>
      </c>
      <c r="BI1002" s="39">
        <f t="shared" si="556"/>
        <v>357</v>
      </c>
      <c r="BJ1002" s="40">
        <f t="shared" si="557"/>
        <v>2.8335300000000001</v>
      </c>
      <c r="BK1002" s="39">
        <f t="shared" si="558"/>
        <v>230</v>
      </c>
      <c r="BL1002" s="40">
        <f t="shared" si="559"/>
        <v>2.4221499999999998</v>
      </c>
      <c r="BM1002" s="40">
        <f t="shared" si="560"/>
        <v>-0.97221999999999997</v>
      </c>
      <c r="BN1002" s="40">
        <f t="shared" si="561"/>
        <v>1.4499299999999999</v>
      </c>
      <c r="BO1002" s="40">
        <f t="shared" si="562"/>
        <v>51.170448168891802</v>
      </c>
    </row>
    <row r="1003" spans="1:67" x14ac:dyDescent="0.25">
      <c r="A1003" s="14" t="s">
        <v>55</v>
      </c>
      <c r="B1003" s="4" t="s">
        <v>56</v>
      </c>
      <c r="C1003" s="14">
        <v>1453113</v>
      </c>
      <c r="D1003" s="14" t="s">
        <v>15</v>
      </c>
      <c r="E1003">
        <v>32</v>
      </c>
      <c r="F1003">
        <v>10395</v>
      </c>
      <c r="G1003">
        <v>11</v>
      </c>
      <c r="H1003">
        <v>5833</v>
      </c>
      <c r="I1003">
        <v>-2029</v>
      </c>
      <c r="J1003">
        <v>3804</v>
      </c>
      <c r="L1003">
        <v>6</v>
      </c>
      <c r="M1003">
        <v>4271.45</v>
      </c>
      <c r="N1003">
        <v>3</v>
      </c>
      <c r="O1003">
        <v>2176</v>
      </c>
      <c r="P1003">
        <v>-23.55</v>
      </c>
      <c r="Q1003">
        <v>2152.4499999999998</v>
      </c>
      <c r="Z1003">
        <v>38</v>
      </c>
      <c r="AA1003">
        <v>14666.45</v>
      </c>
      <c r="AB1003">
        <v>14</v>
      </c>
      <c r="AC1003">
        <v>8009</v>
      </c>
      <c r="AD1003">
        <v>-2052.5500000000002</v>
      </c>
      <c r="AE1003">
        <v>5956.45</v>
      </c>
      <c r="AG1003" s="36">
        <f t="shared" si="528"/>
        <v>32</v>
      </c>
      <c r="AH1003" s="37">
        <f t="shared" si="529"/>
        <v>0.10395</v>
      </c>
      <c r="AI1003" s="36">
        <f t="shared" si="530"/>
        <v>11</v>
      </c>
      <c r="AJ1003" s="37">
        <f t="shared" si="531"/>
        <v>5.833E-2</v>
      </c>
      <c r="AK1003" s="37">
        <f t="shared" si="532"/>
        <v>-2.0289999999999999E-2</v>
      </c>
      <c r="AL1003" s="37">
        <f t="shared" si="533"/>
        <v>3.8039999999999997E-2</v>
      </c>
      <c r="AM1003" s="38">
        <f t="shared" si="534"/>
        <v>36.594516594516591</v>
      </c>
      <c r="AN1003" s="36">
        <f t="shared" si="535"/>
        <v>6</v>
      </c>
      <c r="AO1003" s="37">
        <f t="shared" si="536"/>
        <v>4.2714499999999996E-2</v>
      </c>
      <c r="AP1003" s="36">
        <f t="shared" si="537"/>
        <v>3</v>
      </c>
      <c r="AQ1003" s="37">
        <f t="shared" si="538"/>
        <v>2.1760000000000002E-2</v>
      </c>
      <c r="AR1003" s="37">
        <f t="shared" si="539"/>
        <v>-2.3550000000000001E-4</v>
      </c>
      <c r="AS1003" s="37">
        <f t="shared" si="540"/>
        <v>2.1524499999999998E-2</v>
      </c>
      <c r="AT1003" s="38">
        <f t="shared" si="541"/>
        <v>50.391553219632677</v>
      </c>
      <c r="AU1003" s="36">
        <f t="shared" si="542"/>
        <v>38</v>
      </c>
      <c r="AV1003" s="37">
        <f t="shared" si="543"/>
        <v>0.1466645</v>
      </c>
      <c r="AW1003" s="36">
        <f t="shared" si="544"/>
        <v>14</v>
      </c>
      <c r="AX1003" s="37">
        <f t="shared" si="545"/>
        <v>8.0089999999999995E-2</v>
      </c>
      <c r="AY1003" s="37">
        <f t="shared" si="546"/>
        <v>-2.0525499999999999E-2</v>
      </c>
      <c r="AZ1003" s="37">
        <f t="shared" si="547"/>
        <v>5.9564499999999992E-2</v>
      </c>
      <c r="BA1003" s="38">
        <f t="shared" si="548"/>
        <v>40.612759052122357</v>
      </c>
      <c r="BB1003" s="36">
        <f t="shared" si="549"/>
        <v>0</v>
      </c>
      <c r="BC1003" s="37">
        <f t="shared" si="550"/>
        <v>0</v>
      </c>
      <c r="BD1003" s="36">
        <f t="shared" si="551"/>
        <v>0</v>
      </c>
      <c r="BE1003" s="37">
        <f t="shared" si="552"/>
        <v>0</v>
      </c>
      <c r="BF1003" s="37">
        <f t="shared" si="553"/>
        <v>0</v>
      </c>
      <c r="BG1003" s="37">
        <f t="shared" si="554"/>
        <v>0</v>
      </c>
      <c r="BH1003" s="38" t="e">
        <f t="shared" si="555"/>
        <v>#DIV/0!</v>
      </c>
      <c r="BI1003" s="36">
        <f t="shared" si="556"/>
        <v>38</v>
      </c>
      <c r="BJ1003" s="37">
        <f t="shared" si="557"/>
        <v>0.1466645</v>
      </c>
      <c r="BK1003" s="36">
        <f t="shared" si="558"/>
        <v>14</v>
      </c>
      <c r="BL1003" s="37">
        <f t="shared" si="559"/>
        <v>8.0089999999999995E-2</v>
      </c>
      <c r="BM1003" s="37">
        <f t="shared" si="560"/>
        <v>-2.0525500000000002E-2</v>
      </c>
      <c r="BN1003" s="37">
        <f t="shared" si="561"/>
        <v>5.9564499999999999E-2</v>
      </c>
      <c r="BO1003" s="38">
        <f t="shared" si="562"/>
        <v>40.612759052122357</v>
      </c>
    </row>
    <row r="1004" spans="1:67" x14ac:dyDescent="0.25">
      <c r="A1004" s="14" t="s">
        <v>55</v>
      </c>
      <c r="B1004" s="4" t="s">
        <v>56</v>
      </c>
      <c r="C1004" s="14">
        <v>1453113</v>
      </c>
      <c r="D1004" s="14" t="s">
        <v>16</v>
      </c>
      <c r="E1004">
        <v>163</v>
      </c>
      <c r="F1004">
        <v>50031</v>
      </c>
      <c r="G1004">
        <v>133</v>
      </c>
      <c r="H1004">
        <v>75490</v>
      </c>
      <c r="I1004">
        <v>-34258</v>
      </c>
      <c r="J1004">
        <v>41232</v>
      </c>
      <c r="L1004">
        <v>98</v>
      </c>
      <c r="M1004">
        <v>109903</v>
      </c>
      <c r="N1004">
        <v>57</v>
      </c>
      <c r="O1004">
        <v>85775</v>
      </c>
      <c r="P1004">
        <v>-29769</v>
      </c>
      <c r="Q1004">
        <v>56006</v>
      </c>
      <c r="S1004">
        <v>1</v>
      </c>
      <c r="T1004">
        <v>6400.78</v>
      </c>
      <c r="U1004">
        <v>0</v>
      </c>
      <c r="V1004">
        <v>0</v>
      </c>
      <c r="W1004">
        <v>0</v>
      </c>
      <c r="X1004">
        <v>0</v>
      </c>
      <c r="Z1004">
        <v>262</v>
      </c>
      <c r="AA1004">
        <v>166334.78</v>
      </c>
      <c r="AB1004">
        <v>190</v>
      </c>
      <c r="AC1004">
        <v>161265</v>
      </c>
      <c r="AD1004">
        <v>-64027</v>
      </c>
      <c r="AE1004">
        <v>97238</v>
      </c>
      <c r="AG1004" s="36">
        <f t="shared" si="528"/>
        <v>163</v>
      </c>
      <c r="AH1004" s="37">
        <f t="shared" si="529"/>
        <v>0.50031000000000003</v>
      </c>
      <c r="AI1004" s="36">
        <f t="shared" si="530"/>
        <v>133</v>
      </c>
      <c r="AJ1004" s="37">
        <f t="shared" si="531"/>
        <v>0.75490000000000002</v>
      </c>
      <c r="AK1004" s="37">
        <f t="shared" si="532"/>
        <v>-0.34258</v>
      </c>
      <c r="AL1004" s="37">
        <f t="shared" si="533"/>
        <v>0.41232000000000002</v>
      </c>
      <c r="AM1004" s="38">
        <f t="shared" si="534"/>
        <v>82.412903999520296</v>
      </c>
      <c r="AN1004" s="36">
        <f t="shared" si="535"/>
        <v>98</v>
      </c>
      <c r="AO1004" s="37">
        <f t="shared" si="536"/>
        <v>1.09903</v>
      </c>
      <c r="AP1004" s="36">
        <f t="shared" si="537"/>
        <v>57</v>
      </c>
      <c r="AQ1004" s="37">
        <f t="shared" si="538"/>
        <v>0.85775000000000001</v>
      </c>
      <c r="AR1004" s="37">
        <f t="shared" si="539"/>
        <v>-0.29769000000000001</v>
      </c>
      <c r="AS1004" s="37">
        <f t="shared" si="540"/>
        <v>0.56006</v>
      </c>
      <c r="AT1004" s="38">
        <f t="shared" si="541"/>
        <v>50.959482452708308</v>
      </c>
      <c r="AU1004" s="36">
        <f t="shared" si="542"/>
        <v>261</v>
      </c>
      <c r="AV1004" s="37">
        <f t="shared" si="543"/>
        <v>1.59934</v>
      </c>
      <c r="AW1004" s="36">
        <f t="shared" si="544"/>
        <v>190</v>
      </c>
      <c r="AX1004" s="37">
        <f t="shared" si="545"/>
        <v>1.6126499999999999</v>
      </c>
      <c r="AY1004" s="37">
        <f t="shared" si="546"/>
        <v>-0.64027000000000001</v>
      </c>
      <c r="AZ1004" s="37">
        <f t="shared" si="547"/>
        <v>0.97238000000000002</v>
      </c>
      <c r="BA1004" s="38">
        <f t="shared" si="548"/>
        <v>60.798829517175832</v>
      </c>
      <c r="BB1004" s="36">
        <f t="shared" si="549"/>
        <v>1</v>
      </c>
      <c r="BC1004" s="37">
        <f t="shared" si="550"/>
        <v>6.4007800000000004E-2</v>
      </c>
      <c r="BD1004" s="36">
        <f t="shared" si="551"/>
        <v>0</v>
      </c>
      <c r="BE1004" s="37">
        <f t="shared" si="552"/>
        <v>0</v>
      </c>
      <c r="BF1004" s="37">
        <f t="shared" si="553"/>
        <v>0</v>
      </c>
      <c r="BG1004" s="37">
        <f t="shared" si="554"/>
        <v>0</v>
      </c>
      <c r="BH1004" s="38">
        <f t="shared" si="555"/>
        <v>0</v>
      </c>
      <c r="BI1004" s="36">
        <f t="shared" si="556"/>
        <v>262</v>
      </c>
      <c r="BJ1004" s="37">
        <f t="shared" si="557"/>
        <v>1.6633477999999999</v>
      </c>
      <c r="BK1004" s="36">
        <f t="shared" si="558"/>
        <v>190</v>
      </c>
      <c r="BL1004" s="37">
        <f t="shared" si="559"/>
        <v>1.6126499999999999</v>
      </c>
      <c r="BM1004" s="37">
        <f t="shared" si="560"/>
        <v>-0.64027000000000001</v>
      </c>
      <c r="BN1004" s="37">
        <f t="shared" si="561"/>
        <v>0.97238000000000002</v>
      </c>
      <c r="BO1004" s="38">
        <f t="shared" si="562"/>
        <v>58.459210996040646</v>
      </c>
    </row>
    <row r="1005" spans="1:67" x14ac:dyDescent="0.25">
      <c r="A1005" s="14" t="s">
        <v>55</v>
      </c>
      <c r="B1005" s="4" t="s">
        <v>56</v>
      </c>
      <c r="C1005" s="14">
        <v>1453113</v>
      </c>
      <c r="D1005" s="14" t="s">
        <v>17</v>
      </c>
      <c r="E1005">
        <v>5</v>
      </c>
      <c r="F1005">
        <v>1187</v>
      </c>
      <c r="G1005">
        <v>5</v>
      </c>
      <c r="H1005">
        <v>2071</v>
      </c>
      <c r="I1005">
        <v>-884</v>
      </c>
      <c r="J1005">
        <v>1187</v>
      </c>
      <c r="L1005">
        <v>4</v>
      </c>
      <c r="M1005">
        <v>5309</v>
      </c>
      <c r="N1005">
        <v>3</v>
      </c>
      <c r="O1005">
        <v>6901</v>
      </c>
      <c r="P1005">
        <v>-2449</v>
      </c>
      <c r="Q1005">
        <v>4452</v>
      </c>
      <c r="Z1005">
        <v>9</v>
      </c>
      <c r="AA1005">
        <v>6496</v>
      </c>
      <c r="AB1005">
        <v>8</v>
      </c>
      <c r="AC1005">
        <v>8972</v>
      </c>
      <c r="AD1005">
        <v>-3333</v>
      </c>
      <c r="AE1005">
        <v>5639</v>
      </c>
      <c r="AG1005" s="36">
        <f t="shared" si="528"/>
        <v>5</v>
      </c>
      <c r="AH1005" s="37">
        <f t="shared" si="529"/>
        <v>1.187E-2</v>
      </c>
      <c r="AI1005" s="36">
        <f t="shared" si="530"/>
        <v>5</v>
      </c>
      <c r="AJ1005" s="37">
        <f t="shared" si="531"/>
        <v>2.0709999999999999E-2</v>
      </c>
      <c r="AK1005" s="37">
        <f t="shared" si="532"/>
        <v>-8.8400000000000006E-3</v>
      </c>
      <c r="AL1005" s="37">
        <f t="shared" si="533"/>
        <v>1.187E-2</v>
      </c>
      <c r="AM1005" s="38">
        <f t="shared" si="534"/>
        <v>100</v>
      </c>
      <c r="AN1005" s="36">
        <f t="shared" si="535"/>
        <v>4</v>
      </c>
      <c r="AO1005" s="37">
        <f t="shared" si="536"/>
        <v>5.3089999999999998E-2</v>
      </c>
      <c r="AP1005" s="36">
        <f t="shared" si="537"/>
        <v>3</v>
      </c>
      <c r="AQ1005" s="37">
        <f t="shared" si="538"/>
        <v>6.9010000000000002E-2</v>
      </c>
      <c r="AR1005" s="37">
        <f t="shared" si="539"/>
        <v>-2.4490000000000001E-2</v>
      </c>
      <c r="AS1005" s="37">
        <f t="shared" si="540"/>
        <v>4.4519999999999997E-2</v>
      </c>
      <c r="AT1005" s="38">
        <f t="shared" si="541"/>
        <v>83.85760030137503</v>
      </c>
      <c r="AU1005" s="36">
        <f t="shared" si="542"/>
        <v>9</v>
      </c>
      <c r="AV1005" s="37">
        <f t="shared" si="543"/>
        <v>6.4960000000000004E-2</v>
      </c>
      <c r="AW1005" s="36">
        <f t="shared" si="544"/>
        <v>8</v>
      </c>
      <c r="AX1005" s="37">
        <f t="shared" si="545"/>
        <v>8.9719999999999994E-2</v>
      </c>
      <c r="AY1005" s="37">
        <f t="shared" si="546"/>
        <v>-3.3329999999999999E-2</v>
      </c>
      <c r="AZ1005" s="37">
        <f t="shared" si="547"/>
        <v>5.6389999999999996E-2</v>
      </c>
      <c r="BA1005" s="38">
        <f t="shared" si="548"/>
        <v>86.807266009852199</v>
      </c>
      <c r="BB1005" s="36">
        <f t="shared" si="549"/>
        <v>0</v>
      </c>
      <c r="BC1005" s="37">
        <f t="shared" si="550"/>
        <v>0</v>
      </c>
      <c r="BD1005" s="36">
        <f t="shared" si="551"/>
        <v>0</v>
      </c>
      <c r="BE1005" s="37">
        <f t="shared" si="552"/>
        <v>0</v>
      </c>
      <c r="BF1005" s="37">
        <f t="shared" si="553"/>
        <v>0</v>
      </c>
      <c r="BG1005" s="37">
        <f t="shared" si="554"/>
        <v>0</v>
      </c>
      <c r="BH1005" s="38" t="e">
        <f t="shared" si="555"/>
        <v>#DIV/0!</v>
      </c>
      <c r="BI1005" s="36">
        <f t="shared" si="556"/>
        <v>9</v>
      </c>
      <c r="BJ1005" s="37">
        <f t="shared" si="557"/>
        <v>6.4960000000000004E-2</v>
      </c>
      <c r="BK1005" s="36">
        <f t="shared" si="558"/>
        <v>8</v>
      </c>
      <c r="BL1005" s="37">
        <f t="shared" si="559"/>
        <v>8.9719999999999994E-2</v>
      </c>
      <c r="BM1005" s="37">
        <f t="shared" si="560"/>
        <v>-3.3329999999999999E-2</v>
      </c>
      <c r="BN1005" s="37">
        <f t="shared" si="561"/>
        <v>5.6390000000000003E-2</v>
      </c>
      <c r="BO1005" s="38">
        <f t="shared" si="562"/>
        <v>86.807266009852214</v>
      </c>
    </row>
    <row r="1006" spans="1:67" x14ac:dyDescent="0.25">
      <c r="A1006" s="34"/>
      <c r="B1006" s="35"/>
      <c r="C1006" s="34" t="s">
        <v>406</v>
      </c>
      <c r="D1006" s="34"/>
      <c r="E1006">
        <v>200</v>
      </c>
      <c r="F1006">
        <v>61613</v>
      </c>
      <c r="G1006">
        <v>149</v>
      </c>
      <c r="H1006">
        <v>83394</v>
      </c>
      <c r="I1006">
        <v>-37171</v>
      </c>
      <c r="J1006">
        <v>46223</v>
      </c>
      <c r="L1006">
        <v>108</v>
      </c>
      <c r="M1006">
        <v>119483.45</v>
      </c>
      <c r="N1006">
        <v>63</v>
      </c>
      <c r="O1006">
        <v>94852</v>
      </c>
      <c r="P1006">
        <v>-32241.55</v>
      </c>
      <c r="Q1006">
        <v>62610.45</v>
      </c>
      <c r="S1006">
        <v>1</v>
      </c>
      <c r="T1006">
        <v>6400.78</v>
      </c>
      <c r="U1006">
        <v>0</v>
      </c>
      <c r="V1006">
        <v>0</v>
      </c>
      <c r="W1006">
        <v>0</v>
      </c>
      <c r="X1006">
        <v>0</v>
      </c>
      <c r="Z1006">
        <v>309</v>
      </c>
      <c r="AA1006">
        <v>187497.23</v>
      </c>
      <c r="AB1006">
        <v>212</v>
      </c>
      <c r="AC1006">
        <v>178246</v>
      </c>
      <c r="AD1006">
        <v>-69412.55</v>
      </c>
      <c r="AE1006">
        <v>108833.45</v>
      </c>
      <c r="AG1006" s="39">
        <f t="shared" si="528"/>
        <v>200</v>
      </c>
      <c r="AH1006" s="40">
        <f t="shared" si="529"/>
        <v>0.61612999999999996</v>
      </c>
      <c r="AI1006" s="39">
        <f t="shared" si="530"/>
        <v>149</v>
      </c>
      <c r="AJ1006" s="40">
        <f t="shared" si="531"/>
        <v>0.83394000000000001</v>
      </c>
      <c r="AK1006" s="40">
        <f t="shared" si="532"/>
        <v>-0.37170999999999998</v>
      </c>
      <c r="AL1006" s="40">
        <f t="shared" si="533"/>
        <v>0.46222999999999997</v>
      </c>
      <c r="AM1006" s="40">
        <f t="shared" si="534"/>
        <v>75.021505201824283</v>
      </c>
      <c r="AN1006" s="39">
        <f t="shared" si="535"/>
        <v>108</v>
      </c>
      <c r="AO1006" s="40">
        <f t="shared" si="536"/>
        <v>1.1948345</v>
      </c>
      <c r="AP1006" s="39">
        <f t="shared" si="537"/>
        <v>63</v>
      </c>
      <c r="AQ1006" s="40">
        <f t="shared" si="538"/>
        <v>0.94852000000000003</v>
      </c>
      <c r="AR1006" s="40">
        <f t="shared" si="539"/>
        <v>-0.32241549999999997</v>
      </c>
      <c r="AS1006" s="40">
        <f t="shared" si="540"/>
        <v>0.62610449999999995</v>
      </c>
      <c r="AT1006" s="40">
        <f t="shared" si="541"/>
        <v>52.400939209572542</v>
      </c>
      <c r="AU1006" s="39">
        <f t="shared" si="542"/>
        <v>308</v>
      </c>
      <c r="AV1006" s="40">
        <f t="shared" si="543"/>
        <v>1.8109644999999999</v>
      </c>
      <c r="AW1006" s="39">
        <f t="shared" si="544"/>
        <v>212</v>
      </c>
      <c r="AX1006" s="40">
        <f t="shared" si="545"/>
        <v>1.7824599999999999</v>
      </c>
      <c r="AY1006" s="40">
        <f t="shared" si="546"/>
        <v>-0.69412549999999995</v>
      </c>
      <c r="AZ1006" s="40">
        <f t="shared" si="547"/>
        <v>1.0883345</v>
      </c>
      <c r="BA1006" s="40">
        <f t="shared" si="548"/>
        <v>60.096953860774192</v>
      </c>
      <c r="BB1006" s="39">
        <f t="shared" si="549"/>
        <v>1</v>
      </c>
      <c r="BC1006" s="40">
        <f t="shared" si="550"/>
        <v>6.4007800000000004E-2</v>
      </c>
      <c r="BD1006" s="39">
        <f t="shared" si="551"/>
        <v>0</v>
      </c>
      <c r="BE1006" s="40">
        <f t="shared" si="552"/>
        <v>0</v>
      </c>
      <c r="BF1006" s="40">
        <f t="shared" si="553"/>
        <v>0</v>
      </c>
      <c r="BG1006" s="40">
        <f t="shared" si="554"/>
        <v>0</v>
      </c>
      <c r="BH1006" s="40">
        <f t="shared" si="555"/>
        <v>0</v>
      </c>
      <c r="BI1006" s="39">
        <f t="shared" si="556"/>
        <v>309</v>
      </c>
      <c r="BJ1006" s="40">
        <f t="shared" si="557"/>
        <v>1.8749723</v>
      </c>
      <c r="BK1006" s="39">
        <f t="shared" si="558"/>
        <v>212</v>
      </c>
      <c r="BL1006" s="40">
        <f t="shared" si="559"/>
        <v>1.7824599999999999</v>
      </c>
      <c r="BM1006" s="40">
        <f t="shared" si="560"/>
        <v>-0.69412550000000006</v>
      </c>
      <c r="BN1006" s="40">
        <f t="shared" si="561"/>
        <v>1.0883345</v>
      </c>
      <c r="BO1006" s="40">
        <f t="shared" si="562"/>
        <v>58.045364190180301</v>
      </c>
    </row>
    <row r="1007" spans="1:67" x14ac:dyDescent="0.25">
      <c r="A1007" s="14" t="s">
        <v>55</v>
      </c>
      <c r="B1007" s="4" t="s">
        <v>56</v>
      </c>
      <c r="C1007" s="14">
        <v>1453114</v>
      </c>
      <c r="D1007" s="14" t="s">
        <v>15</v>
      </c>
      <c r="E1007">
        <v>41</v>
      </c>
      <c r="F1007">
        <v>13576</v>
      </c>
      <c r="G1007">
        <v>7</v>
      </c>
      <c r="H1007">
        <v>3070</v>
      </c>
      <c r="I1007">
        <v>-889</v>
      </c>
      <c r="J1007">
        <v>2181</v>
      </c>
      <c r="L1007">
        <v>35</v>
      </c>
      <c r="M1007">
        <v>65098</v>
      </c>
      <c r="N1007">
        <v>6</v>
      </c>
      <c r="O1007">
        <v>6440</v>
      </c>
      <c r="P1007">
        <v>-784</v>
      </c>
      <c r="Q1007">
        <v>5656</v>
      </c>
      <c r="S1007">
        <v>1</v>
      </c>
      <c r="T1007">
        <v>7434</v>
      </c>
      <c r="U1007">
        <v>1</v>
      </c>
      <c r="V1007">
        <v>7440</v>
      </c>
      <c r="W1007">
        <v>-6</v>
      </c>
      <c r="X1007">
        <v>7434</v>
      </c>
      <c r="Z1007">
        <v>77</v>
      </c>
      <c r="AA1007">
        <v>86108</v>
      </c>
      <c r="AB1007">
        <v>14</v>
      </c>
      <c r="AC1007">
        <v>16950</v>
      </c>
      <c r="AD1007">
        <v>-1679</v>
      </c>
      <c r="AE1007">
        <v>15271</v>
      </c>
      <c r="AG1007" s="36">
        <f t="shared" si="528"/>
        <v>41</v>
      </c>
      <c r="AH1007" s="37">
        <f t="shared" si="529"/>
        <v>0.13575999999999999</v>
      </c>
      <c r="AI1007" s="36">
        <f t="shared" si="530"/>
        <v>7</v>
      </c>
      <c r="AJ1007" s="37">
        <f t="shared" si="531"/>
        <v>3.0700000000000002E-2</v>
      </c>
      <c r="AK1007" s="37">
        <f t="shared" si="532"/>
        <v>-8.8900000000000003E-3</v>
      </c>
      <c r="AL1007" s="37">
        <f t="shared" si="533"/>
        <v>2.181E-2</v>
      </c>
      <c r="AM1007" s="38">
        <f t="shared" si="534"/>
        <v>16.065114908662345</v>
      </c>
      <c r="AN1007" s="36">
        <f t="shared" si="535"/>
        <v>35</v>
      </c>
      <c r="AO1007" s="37">
        <f t="shared" si="536"/>
        <v>0.65098</v>
      </c>
      <c r="AP1007" s="36">
        <f t="shared" si="537"/>
        <v>6</v>
      </c>
      <c r="AQ1007" s="37">
        <f t="shared" si="538"/>
        <v>6.4399999999999999E-2</v>
      </c>
      <c r="AR1007" s="37">
        <f t="shared" si="539"/>
        <v>-7.8399999999999997E-3</v>
      </c>
      <c r="AS1007" s="37">
        <f t="shared" si="540"/>
        <v>5.6559999999999999E-2</v>
      </c>
      <c r="AT1007" s="38">
        <f t="shared" si="541"/>
        <v>8.6884389689391384</v>
      </c>
      <c r="AU1007" s="36">
        <f t="shared" si="542"/>
        <v>76</v>
      </c>
      <c r="AV1007" s="37">
        <f t="shared" si="543"/>
        <v>0.78673999999999999</v>
      </c>
      <c r="AW1007" s="36">
        <f t="shared" si="544"/>
        <v>13</v>
      </c>
      <c r="AX1007" s="37">
        <f t="shared" si="545"/>
        <v>9.5100000000000004E-2</v>
      </c>
      <c r="AY1007" s="37">
        <f t="shared" si="546"/>
        <v>-1.6730000000000002E-2</v>
      </c>
      <c r="AZ1007" s="37">
        <f t="shared" si="547"/>
        <v>7.8369999999999995E-2</v>
      </c>
      <c r="BA1007" s="38">
        <f t="shared" si="548"/>
        <v>9.9613595342807013</v>
      </c>
      <c r="BB1007" s="36">
        <f t="shared" si="549"/>
        <v>1</v>
      </c>
      <c r="BC1007" s="37">
        <f t="shared" si="550"/>
        <v>7.4340000000000003E-2</v>
      </c>
      <c r="BD1007" s="36">
        <f t="shared" si="551"/>
        <v>1</v>
      </c>
      <c r="BE1007" s="37">
        <f t="shared" si="552"/>
        <v>7.4399999999999994E-2</v>
      </c>
      <c r="BF1007" s="37">
        <f t="shared" si="553"/>
        <v>-6.0000000000000002E-5</v>
      </c>
      <c r="BG1007" s="37">
        <f t="shared" si="554"/>
        <v>7.4340000000000003E-2</v>
      </c>
      <c r="BH1007" s="38">
        <f t="shared" si="555"/>
        <v>100</v>
      </c>
      <c r="BI1007" s="36">
        <f t="shared" si="556"/>
        <v>77</v>
      </c>
      <c r="BJ1007" s="37">
        <f t="shared" si="557"/>
        <v>0.86107999999999996</v>
      </c>
      <c r="BK1007" s="36">
        <f t="shared" si="558"/>
        <v>14</v>
      </c>
      <c r="BL1007" s="37">
        <f t="shared" si="559"/>
        <v>0.16950000000000001</v>
      </c>
      <c r="BM1007" s="37">
        <f t="shared" si="560"/>
        <v>-1.6789999999999999E-2</v>
      </c>
      <c r="BN1007" s="37">
        <f t="shared" si="561"/>
        <v>0.15271000000000001</v>
      </c>
      <c r="BO1007" s="38">
        <f t="shared" si="562"/>
        <v>17.73470525386724</v>
      </c>
    </row>
    <row r="1008" spans="1:67" x14ac:dyDescent="0.25">
      <c r="A1008" s="14" t="s">
        <v>55</v>
      </c>
      <c r="B1008" s="4" t="s">
        <v>56</v>
      </c>
      <c r="C1008" s="14">
        <v>1453114</v>
      </c>
      <c r="D1008" s="14" t="s">
        <v>16</v>
      </c>
      <c r="E1008">
        <v>343</v>
      </c>
      <c r="F1008">
        <v>112630</v>
      </c>
      <c r="G1008">
        <v>180</v>
      </c>
      <c r="H1008">
        <v>99151</v>
      </c>
      <c r="I1008">
        <v>-38053</v>
      </c>
      <c r="J1008">
        <v>61098</v>
      </c>
      <c r="L1008">
        <v>149</v>
      </c>
      <c r="M1008">
        <v>161157</v>
      </c>
      <c r="N1008">
        <v>67</v>
      </c>
      <c r="O1008">
        <v>67975</v>
      </c>
      <c r="P1008">
        <v>-13395</v>
      </c>
      <c r="Q1008">
        <v>54580</v>
      </c>
      <c r="S1008">
        <v>11</v>
      </c>
      <c r="T1008">
        <v>87773</v>
      </c>
      <c r="U1008">
        <v>3</v>
      </c>
      <c r="V1008">
        <v>30483</v>
      </c>
      <c r="W1008">
        <v>-126</v>
      </c>
      <c r="X1008">
        <v>30357</v>
      </c>
      <c r="Z1008">
        <v>503</v>
      </c>
      <c r="AA1008">
        <v>361560</v>
      </c>
      <c r="AB1008">
        <v>250</v>
      </c>
      <c r="AC1008">
        <v>197609</v>
      </c>
      <c r="AD1008">
        <v>-51574</v>
      </c>
      <c r="AE1008">
        <v>146035</v>
      </c>
      <c r="AG1008" s="36">
        <f t="shared" si="528"/>
        <v>343</v>
      </c>
      <c r="AH1008" s="37">
        <f t="shared" si="529"/>
        <v>1.1263000000000001</v>
      </c>
      <c r="AI1008" s="36">
        <f t="shared" si="530"/>
        <v>180</v>
      </c>
      <c r="AJ1008" s="37">
        <f t="shared" si="531"/>
        <v>0.99151</v>
      </c>
      <c r="AK1008" s="37">
        <f t="shared" si="532"/>
        <v>-0.38052999999999998</v>
      </c>
      <c r="AL1008" s="37">
        <f t="shared" si="533"/>
        <v>0.61097999999999997</v>
      </c>
      <c r="AM1008" s="38">
        <f t="shared" si="534"/>
        <v>54.246648317499769</v>
      </c>
      <c r="AN1008" s="36">
        <f t="shared" si="535"/>
        <v>149</v>
      </c>
      <c r="AO1008" s="37">
        <f t="shared" si="536"/>
        <v>1.6115699999999999</v>
      </c>
      <c r="AP1008" s="36">
        <f t="shared" si="537"/>
        <v>67</v>
      </c>
      <c r="AQ1008" s="37">
        <f t="shared" si="538"/>
        <v>0.67974999999999997</v>
      </c>
      <c r="AR1008" s="37">
        <f t="shared" si="539"/>
        <v>-0.13395000000000001</v>
      </c>
      <c r="AS1008" s="37">
        <f t="shared" si="540"/>
        <v>0.54579999999999995</v>
      </c>
      <c r="AT1008" s="38">
        <f t="shared" si="541"/>
        <v>33.86759495398897</v>
      </c>
      <c r="AU1008" s="36">
        <f t="shared" si="542"/>
        <v>492</v>
      </c>
      <c r="AV1008" s="37">
        <f t="shared" si="543"/>
        <v>2.73787</v>
      </c>
      <c r="AW1008" s="36">
        <f t="shared" si="544"/>
        <v>247</v>
      </c>
      <c r="AX1008" s="37">
        <f t="shared" si="545"/>
        <v>1.67126</v>
      </c>
      <c r="AY1008" s="37">
        <f t="shared" si="546"/>
        <v>-0.51448000000000005</v>
      </c>
      <c r="AZ1008" s="37">
        <f t="shared" si="547"/>
        <v>1.1567799999999999</v>
      </c>
      <c r="BA1008" s="38">
        <f t="shared" si="548"/>
        <v>42.251093002954846</v>
      </c>
      <c r="BB1008" s="36">
        <f t="shared" si="549"/>
        <v>11</v>
      </c>
      <c r="BC1008" s="37">
        <f t="shared" si="550"/>
        <v>0.87773000000000001</v>
      </c>
      <c r="BD1008" s="36">
        <f t="shared" si="551"/>
        <v>3</v>
      </c>
      <c r="BE1008" s="37">
        <f t="shared" si="552"/>
        <v>0.30482999999999999</v>
      </c>
      <c r="BF1008" s="37">
        <f t="shared" si="553"/>
        <v>-1.2600000000000001E-3</v>
      </c>
      <c r="BG1008" s="37">
        <f t="shared" si="554"/>
        <v>0.30357000000000001</v>
      </c>
      <c r="BH1008" s="38">
        <f t="shared" si="555"/>
        <v>34.585806569218327</v>
      </c>
      <c r="BI1008" s="36">
        <f t="shared" si="556"/>
        <v>503</v>
      </c>
      <c r="BJ1008" s="37">
        <f t="shared" si="557"/>
        <v>3.6156000000000001</v>
      </c>
      <c r="BK1008" s="36">
        <f t="shared" si="558"/>
        <v>250</v>
      </c>
      <c r="BL1008" s="37">
        <f t="shared" si="559"/>
        <v>1.9760899999999999</v>
      </c>
      <c r="BM1008" s="37">
        <f t="shared" si="560"/>
        <v>-0.51573999999999998</v>
      </c>
      <c r="BN1008" s="37">
        <f t="shared" si="561"/>
        <v>1.46035</v>
      </c>
      <c r="BO1008" s="38">
        <f t="shared" si="562"/>
        <v>40.390253346609143</v>
      </c>
    </row>
    <row r="1009" spans="1:67" x14ac:dyDescent="0.25">
      <c r="A1009" s="14" t="s">
        <v>55</v>
      </c>
      <c r="B1009" s="4" t="s">
        <v>56</v>
      </c>
      <c r="C1009" s="14">
        <v>1453114</v>
      </c>
      <c r="D1009" s="14" t="s">
        <v>17</v>
      </c>
      <c r="E1009">
        <v>2</v>
      </c>
      <c r="F1009">
        <v>502</v>
      </c>
      <c r="G1009">
        <v>0</v>
      </c>
      <c r="H1009">
        <v>0</v>
      </c>
      <c r="I1009">
        <v>0</v>
      </c>
      <c r="J1009">
        <v>0</v>
      </c>
      <c r="L1009">
        <v>6</v>
      </c>
      <c r="M1009">
        <v>16158</v>
      </c>
      <c r="N1009">
        <v>3</v>
      </c>
      <c r="O1009">
        <v>10185</v>
      </c>
      <c r="P1009">
        <v>-2100</v>
      </c>
      <c r="Q1009">
        <v>8085</v>
      </c>
      <c r="S1009">
        <v>1</v>
      </c>
      <c r="T1009">
        <v>16519</v>
      </c>
      <c r="U1009">
        <v>0</v>
      </c>
      <c r="V1009">
        <v>0</v>
      </c>
      <c r="W1009">
        <v>0</v>
      </c>
      <c r="X1009">
        <v>0</v>
      </c>
      <c r="Z1009">
        <v>9</v>
      </c>
      <c r="AA1009">
        <v>33179</v>
      </c>
      <c r="AB1009">
        <v>3</v>
      </c>
      <c r="AC1009">
        <v>10185</v>
      </c>
      <c r="AD1009">
        <v>-2100</v>
      </c>
      <c r="AE1009">
        <v>8085</v>
      </c>
      <c r="AG1009" s="36">
        <f t="shared" si="528"/>
        <v>2</v>
      </c>
      <c r="AH1009" s="37">
        <f t="shared" si="529"/>
        <v>5.0200000000000002E-3</v>
      </c>
      <c r="AI1009" s="36">
        <f t="shared" si="530"/>
        <v>0</v>
      </c>
      <c r="AJ1009" s="37">
        <f t="shared" si="531"/>
        <v>0</v>
      </c>
      <c r="AK1009" s="37">
        <f t="shared" si="532"/>
        <v>0</v>
      </c>
      <c r="AL1009" s="37">
        <f t="shared" si="533"/>
        <v>0</v>
      </c>
      <c r="AM1009" s="38">
        <f t="shared" si="534"/>
        <v>0</v>
      </c>
      <c r="AN1009" s="36">
        <f t="shared" si="535"/>
        <v>6</v>
      </c>
      <c r="AO1009" s="37">
        <f t="shared" si="536"/>
        <v>0.16158</v>
      </c>
      <c r="AP1009" s="36">
        <f t="shared" si="537"/>
        <v>3</v>
      </c>
      <c r="AQ1009" s="37">
        <f t="shared" si="538"/>
        <v>0.10185</v>
      </c>
      <c r="AR1009" s="37">
        <f t="shared" si="539"/>
        <v>-2.1000000000000001E-2</v>
      </c>
      <c r="AS1009" s="37">
        <f t="shared" si="540"/>
        <v>8.0850000000000005E-2</v>
      </c>
      <c r="AT1009" s="38">
        <f t="shared" si="541"/>
        <v>50.037133308577793</v>
      </c>
      <c r="AU1009" s="36">
        <f t="shared" si="542"/>
        <v>8</v>
      </c>
      <c r="AV1009" s="37">
        <f t="shared" si="543"/>
        <v>0.1666</v>
      </c>
      <c r="AW1009" s="36">
        <f t="shared" si="544"/>
        <v>3</v>
      </c>
      <c r="AX1009" s="37">
        <f t="shared" si="545"/>
        <v>0.10185</v>
      </c>
      <c r="AY1009" s="37">
        <f t="shared" si="546"/>
        <v>-2.1000000000000001E-2</v>
      </c>
      <c r="AZ1009" s="37">
        <f t="shared" si="547"/>
        <v>8.0850000000000005E-2</v>
      </c>
      <c r="BA1009" s="38">
        <f t="shared" si="548"/>
        <v>48.529411764705884</v>
      </c>
      <c r="BB1009" s="36">
        <f t="shared" si="549"/>
        <v>1</v>
      </c>
      <c r="BC1009" s="37">
        <f t="shared" si="550"/>
        <v>0.16519</v>
      </c>
      <c r="BD1009" s="36">
        <f t="shared" si="551"/>
        <v>0</v>
      </c>
      <c r="BE1009" s="37">
        <f t="shared" si="552"/>
        <v>0</v>
      </c>
      <c r="BF1009" s="37">
        <f t="shared" si="553"/>
        <v>0</v>
      </c>
      <c r="BG1009" s="37">
        <f t="shared" si="554"/>
        <v>0</v>
      </c>
      <c r="BH1009" s="38">
        <f t="shared" si="555"/>
        <v>0</v>
      </c>
      <c r="BI1009" s="36">
        <f t="shared" si="556"/>
        <v>9</v>
      </c>
      <c r="BJ1009" s="37">
        <f t="shared" si="557"/>
        <v>0.33178999999999997</v>
      </c>
      <c r="BK1009" s="36">
        <f t="shared" si="558"/>
        <v>3</v>
      </c>
      <c r="BL1009" s="37">
        <f t="shared" si="559"/>
        <v>0.10185</v>
      </c>
      <c r="BM1009" s="37">
        <f t="shared" si="560"/>
        <v>-2.1000000000000001E-2</v>
      </c>
      <c r="BN1009" s="37">
        <f t="shared" si="561"/>
        <v>8.0850000000000005E-2</v>
      </c>
      <c r="BO1009" s="38">
        <f t="shared" si="562"/>
        <v>24.367823020585313</v>
      </c>
    </row>
    <row r="1010" spans="1:67" x14ac:dyDescent="0.25">
      <c r="A1010" s="14" t="s">
        <v>55</v>
      </c>
      <c r="B1010" s="4" t="s">
        <v>56</v>
      </c>
      <c r="C1010" s="14">
        <v>1453114</v>
      </c>
      <c r="D1010" s="14" t="s">
        <v>18</v>
      </c>
      <c r="E1010">
        <v>4</v>
      </c>
      <c r="F1010">
        <v>1312</v>
      </c>
      <c r="G1010">
        <v>1</v>
      </c>
      <c r="H1010">
        <v>775</v>
      </c>
      <c r="I1010">
        <v>-493</v>
      </c>
      <c r="J1010">
        <v>282</v>
      </c>
      <c r="L1010">
        <v>12</v>
      </c>
      <c r="M1010">
        <v>25040</v>
      </c>
      <c r="N1010">
        <v>9</v>
      </c>
      <c r="O1010">
        <v>23789</v>
      </c>
      <c r="P1010">
        <v>-4976</v>
      </c>
      <c r="Q1010">
        <v>18813</v>
      </c>
      <c r="Z1010">
        <v>16</v>
      </c>
      <c r="AA1010">
        <v>26352</v>
      </c>
      <c r="AB1010">
        <v>10</v>
      </c>
      <c r="AC1010">
        <v>24564</v>
      </c>
      <c r="AD1010">
        <v>-5469</v>
      </c>
      <c r="AE1010">
        <v>19095</v>
      </c>
      <c r="AG1010" s="36">
        <f t="shared" si="528"/>
        <v>4</v>
      </c>
      <c r="AH1010" s="37">
        <f t="shared" si="529"/>
        <v>1.312E-2</v>
      </c>
      <c r="AI1010" s="36">
        <f t="shared" si="530"/>
        <v>1</v>
      </c>
      <c r="AJ1010" s="37">
        <f t="shared" si="531"/>
        <v>7.7499999999999999E-3</v>
      </c>
      <c r="AK1010" s="37">
        <f t="shared" si="532"/>
        <v>-4.9300000000000004E-3</v>
      </c>
      <c r="AL1010" s="37">
        <f t="shared" si="533"/>
        <v>2.82E-3</v>
      </c>
      <c r="AM1010" s="38">
        <f t="shared" si="534"/>
        <v>21.493902439024389</v>
      </c>
      <c r="AN1010" s="36">
        <f t="shared" si="535"/>
        <v>12</v>
      </c>
      <c r="AO1010" s="37">
        <f t="shared" si="536"/>
        <v>0.25040000000000001</v>
      </c>
      <c r="AP1010" s="36">
        <f t="shared" si="537"/>
        <v>9</v>
      </c>
      <c r="AQ1010" s="37">
        <f t="shared" si="538"/>
        <v>0.23788999999999999</v>
      </c>
      <c r="AR1010" s="37">
        <f t="shared" si="539"/>
        <v>-4.9759999999999999E-2</v>
      </c>
      <c r="AS1010" s="37">
        <f t="shared" si="540"/>
        <v>0.18812999999999999</v>
      </c>
      <c r="AT1010" s="38">
        <f t="shared" si="541"/>
        <v>75.131789137380196</v>
      </c>
      <c r="AU1010" s="36">
        <f t="shared" si="542"/>
        <v>16</v>
      </c>
      <c r="AV1010" s="37">
        <f t="shared" si="543"/>
        <v>0.26352000000000003</v>
      </c>
      <c r="AW1010" s="36">
        <f t="shared" si="544"/>
        <v>10</v>
      </c>
      <c r="AX1010" s="37">
        <f t="shared" si="545"/>
        <v>0.24564</v>
      </c>
      <c r="AY1010" s="37">
        <f t="shared" si="546"/>
        <v>-5.4690000000000003E-2</v>
      </c>
      <c r="AZ1010" s="37">
        <f t="shared" si="547"/>
        <v>0.19094999999999998</v>
      </c>
      <c r="BA1010" s="38">
        <f t="shared" si="548"/>
        <v>72.461293260473568</v>
      </c>
      <c r="BB1010" s="36">
        <f t="shared" si="549"/>
        <v>0</v>
      </c>
      <c r="BC1010" s="37">
        <f t="shared" si="550"/>
        <v>0</v>
      </c>
      <c r="BD1010" s="36">
        <f t="shared" si="551"/>
        <v>0</v>
      </c>
      <c r="BE1010" s="37">
        <f t="shared" si="552"/>
        <v>0</v>
      </c>
      <c r="BF1010" s="37">
        <f t="shared" si="553"/>
        <v>0</v>
      </c>
      <c r="BG1010" s="37">
        <f t="shared" si="554"/>
        <v>0</v>
      </c>
      <c r="BH1010" s="38" t="e">
        <f t="shared" si="555"/>
        <v>#DIV/0!</v>
      </c>
      <c r="BI1010" s="36">
        <f t="shared" si="556"/>
        <v>16</v>
      </c>
      <c r="BJ1010" s="37">
        <f t="shared" si="557"/>
        <v>0.26351999999999998</v>
      </c>
      <c r="BK1010" s="36">
        <f t="shared" si="558"/>
        <v>10</v>
      </c>
      <c r="BL1010" s="37">
        <f t="shared" si="559"/>
        <v>0.24564</v>
      </c>
      <c r="BM1010" s="37">
        <f t="shared" si="560"/>
        <v>-5.4690000000000003E-2</v>
      </c>
      <c r="BN1010" s="37">
        <f t="shared" si="561"/>
        <v>0.19095000000000001</v>
      </c>
      <c r="BO1010" s="38">
        <f t="shared" si="562"/>
        <v>72.461293260473596</v>
      </c>
    </row>
    <row r="1011" spans="1:67" x14ac:dyDescent="0.25">
      <c r="A1011" s="34"/>
      <c r="B1011" s="35"/>
      <c r="C1011" s="34" t="s">
        <v>407</v>
      </c>
      <c r="D1011" s="34"/>
      <c r="E1011">
        <v>390</v>
      </c>
      <c r="F1011">
        <v>128020</v>
      </c>
      <c r="G1011">
        <v>188</v>
      </c>
      <c r="H1011">
        <v>102996</v>
      </c>
      <c r="I1011">
        <v>-39435</v>
      </c>
      <c r="J1011">
        <v>63561</v>
      </c>
      <c r="L1011">
        <v>202</v>
      </c>
      <c r="M1011">
        <v>267453</v>
      </c>
      <c r="N1011">
        <v>85</v>
      </c>
      <c r="O1011">
        <v>108389</v>
      </c>
      <c r="P1011">
        <v>-21255</v>
      </c>
      <c r="Q1011">
        <v>87134</v>
      </c>
      <c r="S1011">
        <v>13</v>
      </c>
      <c r="T1011">
        <v>111726</v>
      </c>
      <c r="U1011">
        <v>4</v>
      </c>
      <c r="V1011">
        <v>37923</v>
      </c>
      <c r="W1011">
        <v>-132</v>
      </c>
      <c r="X1011">
        <v>37791</v>
      </c>
      <c r="Z1011">
        <v>605</v>
      </c>
      <c r="AA1011">
        <v>507199</v>
      </c>
      <c r="AB1011">
        <v>277</v>
      </c>
      <c r="AC1011">
        <v>249308</v>
      </c>
      <c r="AD1011">
        <v>-60822</v>
      </c>
      <c r="AE1011">
        <v>188486</v>
      </c>
      <c r="AG1011" s="39">
        <f t="shared" si="528"/>
        <v>390</v>
      </c>
      <c r="AH1011" s="40">
        <f t="shared" si="529"/>
        <v>1.2802</v>
      </c>
      <c r="AI1011" s="39">
        <f t="shared" si="530"/>
        <v>188</v>
      </c>
      <c r="AJ1011" s="40">
        <f t="shared" si="531"/>
        <v>1.02996</v>
      </c>
      <c r="AK1011" s="40">
        <f t="shared" si="532"/>
        <v>-0.39434999999999998</v>
      </c>
      <c r="AL1011" s="40">
        <f t="shared" si="533"/>
        <v>0.63561000000000001</v>
      </c>
      <c r="AM1011" s="40">
        <f t="shared" si="534"/>
        <v>49.649273551007653</v>
      </c>
      <c r="AN1011" s="39">
        <f t="shared" si="535"/>
        <v>202</v>
      </c>
      <c r="AO1011" s="40">
        <f t="shared" si="536"/>
        <v>2.6745299999999999</v>
      </c>
      <c r="AP1011" s="39">
        <f t="shared" si="537"/>
        <v>85</v>
      </c>
      <c r="AQ1011" s="40">
        <f t="shared" si="538"/>
        <v>1.08389</v>
      </c>
      <c r="AR1011" s="40">
        <f t="shared" si="539"/>
        <v>-0.21254999999999999</v>
      </c>
      <c r="AS1011" s="40">
        <f t="shared" si="540"/>
        <v>0.87134</v>
      </c>
      <c r="AT1011" s="40">
        <f t="shared" si="541"/>
        <v>32.579182136674483</v>
      </c>
      <c r="AU1011" s="39">
        <f t="shared" si="542"/>
        <v>592</v>
      </c>
      <c r="AV1011" s="40">
        <f t="shared" si="543"/>
        <v>3.9547299999999996</v>
      </c>
      <c r="AW1011" s="39">
        <f t="shared" si="544"/>
        <v>273</v>
      </c>
      <c r="AX1011" s="40">
        <f t="shared" si="545"/>
        <v>2.1138500000000002</v>
      </c>
      <c r="AY1011" s="40">
        <f t="shared" si="546"/>
        <v>-0.6069</v>
      </c>
      <c r="AZ1011" s="40">
        <f t="shared" si="547"/>
        <v>1.50695</v>
      </c>
      <c r="BA1011" s="40">
        <f t="shared" si="548"/>
        <v>38.105003375704541</v>
      </c>
      <c r="BB1011" s="39">
        <f t="shared" si="549"/>
        <v>13</v>
      </c>
      <c r="BC1011" s="40">
        <f t="shared" si="550"/>
        <v>1.1172599999999999</v>
      </c>
      <c r="BD1011" s="39">
        <f t="shared" si="551"/>
        <v>4</v>
      </c>
      <c r="BE1011" s="40">
        <f t="shared" si="552"/>
        <v>0.37923000000000001</v>
      </c>
      <c r="BF1011" s="40">
        <f t="shared" si="553"/>
        <v>-1.32E-3</v>
      </c>
      <c r="BG1011" s="40">
        <f t="shared" si="554"/>
        <v>0.37791000000000002</v>
      </c>
      <c r="BH1011" s="40">
        <f t="shared" si="555"/>
        <v>33.824714032543909</v>
      </c>
      <c r="BI1011" s="39">
        <f t="shared" si="556"/>
        <v>605</v>
      </c>
      <c r="BJ1011" s="40">
        <f t="shared" si="557"/>
        <v>5.0719900000000004</v>
      </c>
      <c r="BK1011" s="39">
        <f t="shared" si="558"/>
        <v>277</v>
      </c>
      <c r="BL1011" s="40">
        <f t="shared" si="559"/>
        <v>2.49308</v>
      </c>
      <c r="BM1011" s="40">
        <f t="shared" si="560"/>
        <v>-0.60821999999999998</v>
      </c>
      <c r="BN1011" s="40">
        <f t="shared" si="561"/>
        <v>1.88486</v>
      </c>
      <c r="BO1011" s="40">
        <f t="shared" si="562"/>
        <v>37.162139515259291</v>
      </c>
    </row>
    <row r="1012" spans="1:67" x14ac:dyDescent="0.25">
      <c r="A1012" s="14" t="s">
        <v>55</v>
      </c>
      <c r="B1012" s="4" t="s">
        <v>56</v>
      </c>
      <c r="C1012" s="14">
        <v>1453115</v>
      </c>
      <c r="D1012" s="14" t="s">
        <v>15</v>
      </c>
      <c r="E1012">
        <v>44</v>
      </c>
      <c r="F1012">
        <v>14167</v>
      </c>
      <c r="G1012">
        <v>2</v>
      </c>
      <c r="H1012">
        <v>530</v>
      </c>
      <c r="I1012">
        <v>-7</v>
      </c>
      <c r="J1012">
        <v>523</v>
      </c>
      <c r="L1012">
        <v>29</v>
      </c>
      <c r="M1012">
        <v>33656</v>
      </c>
      <c r="N1012">
        <v>3</v>
      </c>
      <c r="O1012">
        <v>2870</v>
      </c>
      <c r="P1012">
        <v>-1</v>
      </c>
      <c r="Q1012">
        <v>2869</v>
      </c>
      <c r="S1012">
        <v>3</v>
      </c>
      <c r="T1012">
        <v>22717</v>
      </c>
      <c r="U1012">
        <v>0</v>
      </c>
      <c r="V1012">
        <v>0</v>
      </c>
      <c r="W1012">
        <v>0</v>
      </c>
      <c r="X1012">
        <v>0</v>
      </c>
      <c r="Z1012">
        <v>76</v>
      </c>
      <c r="AA1012">
        <v>70540</v>
      </c>
      <c r="AB1012">
        <v>5</v>
      </c>
      <c r="AC1012">
        <v>3400</v>
      </c>
      <c r="AD1012">
        <v>-8</v>
      </c>
      <c r="AE1012">
        <v>3392</v>
      </c>
      <c r="AG1012" s="36">
        <f t="shared" si="528"/>
        <v>44</v>
      </c>
      <c r="AH1012" s="37">
        <f t="shared" si="529"/>
        <v>0.14166999999999999</v>
      </c>
      <c r="AI1012" s="36">
        <f t="shared" si="530"/>
        <v>2</v>
      </c>
      <c r="AJ1012" s="37">
        <f t="shared" si="531"/>
        <v>5.3E-3</v>
      </c>
      <c r="AK1012" s="37">
        <f t="shared" si="532"/>
        <v>-6.9999999999999994E-5</v>
      </c>
      <c r="AL1012" s="37">
        <f t="shared" si="533"/>
        <v>5.2300000000000003E-3</v>
      </c>
      <c r="AM1012" s="38">
        <f t="shared" si="534"/>
        <v>3.6916778428742858</v>
      </c>
      <c r="AN1012" s="36">
        <f t="shared" si="535"/>
        <v>29</v>
      </c>
      <c r="AO1012" s="37">
        <f t="shared" si="536"/>
        <v>0.33656000000000003</v>
      </c>
      <c r="AP1012" s="36">
        <f t="shared" si="537"/>
        <v>3</v>
      </c>
      <c r="AQ1012" s="37">
        <f t="shared" si="538"/>
        <v>2.87E-2</v>
      </c>
      <c r="AR1012" s="37">
        <f t="shared" si="539"/>
        <v>-1.0000000000000001E-5</v>
      </c>
      <c r="AS1012" s="37">
        <f t="shared" si="540"/>
        <v>2.869E-2</v>
      </c>
      <c r="AT1012" s="38">
        <f t="shared" si="541"/>
        <v>8.5244830045162807</v>
      </c>
      <c r="AU1012" s="36">
        <f t="shared" si="542"/>
        <v>73</v>
      </c>
      <c r="AV1012" s="37">
        <f t="shared" si="543"/>
        <v>0.47823000000000004</v>
      </c>
      <c r="AW1012" s="36">
        <f t="shared" si="544"/>
        <v>5</v>
      </c>
      <c r="AX1012" s="37">
        <f t="shared" si="545"/>
        <v>3.4000000000000002E-2</v>
      </c>
      <c r="AY1012" s="37">
        <f t="shared" si="546"/>
        <v>-7.9999999999999993E-5</v>
      </c>
      <c r="AZ1012" s="37">
        <f t="shared" si="547"/>
        <v>3.3919999999999999E-2</v>
      </c>
      <c r="BA1012" s="38">
        <f t="shared" si="548"/>
        <v>7.0928214457478616</v>
      </c>
      <c r="BB1012" s="36">
        <f t="shared" si="549"/>
        <v>3</v>
      </c>
      <c r="BC1012" s="37">
        <f t="shared" si="550"/>
        <v>0.22717000000000001</v>
      </c>
      <c r="BD1012" s="36">
        <f t="shared" si="551"/>
        <v>0</v>
      </c>
      <c r="BE1012" s="37">
        <f t="shared" si="552"/>
        <v>0</v>
      </c>
      <c r="BF1012" s="37">
        <f t="shared" si="553"/>
        <v>0</v>
      </c>
      <c r="BG1012" s="37">
        <f t="shared" si="554"/>
        <v>0</v>
      </c>
      <c r="BH1012" s="38">
        <f t="shared" si="555"/>
        <v>0</v>
      </c>
      <c r="BI1012" s="36">
        <f t="shared" si="556"/>
        <v>76</v>
      </c>
      <c r="BJ1012" s="37">
        <f t="shared" si="557"/>
        <v>0.70540000000000003</v>
      </c>
      <c r="BK1012" s="36">
        <f t="shared" si="558"/>
        <v>5</v>
      </c>
      <c r="BL1012" s="37">
        <f t="shared" si="559"/>
        <v>3.4000000000000002E-2</v>
      </c>
      <c r="BM1012" s="37">
        <f t="shared" si="560"/>
        <v>-8.0000000000000007E-5</v>
      </c>
      <c r="BN1012" s="37">
        <f t="shared" si="561"/>
        <v>3.3919999999999999E-2</v>
      </c>
      <c r="BO1012" s="38">
        <f t="shared" si="562"/>
        <v>4.8086192231358096</v>
      </c>
    </row>
    <row r="1013" spans="1:67" x14ac:dyDescent="0.25">
      <c r="A1013" s="14" t="s">
        <v>55</v>
      </c>
      <c r="B1013" s="4" t="s">
        <v>56</v>
      </c>
      <c r="C1013" s="14">
        <v>1453115</v>
      </c>
      <c r="D1013" s="14" t="s">
        <v>16</v>
      </c>
      <c r="E1013">
        <v>269</v>
      </c>
      <c r="F1013">
        <v>86596</v>
      </c>
      <c r="G1013">
        <v>143</v>
      </c>
      <c r="H1013">
        <v>74036</v>
      </c>
      <c r="I1013">
        <v>-26619</v>
      </c>
      <c r="J1013">
        <v>47417</v>
      </c>
      <c r="L1013">
        <v>141</v>
      </c>
      <c r="M1013">
        <v>145558</v>
      </c>
      <c r="N1013">
        <v>63</v>
      </c>
      <c r="O1013">
        <v>62186</v>
      </c>
      <c r="P1013">
        <v>-14733</v>
      </c>
      <c r="Q1013">
        <v>47453</v>
      </c>
      <c r="S1013">
        <v>6</v>
      </c>
      <c r="T1013">
        <v>37173</v>
      </c>
      <c r="U1013">
        <v>1</v>
      </c>
      <c r="V1013">
        <v>5500</v>
      </c>
      <c r="W1013">
        <v>-122</v>
      </c>
      <c r="X1013">
        <v>5378</v>
      </c>
      <c r="Z1013">
        <v>416</v>
      </c>
      <c r="AA1013">
        <v>269327</v>
      </c>
      <c r="AB1013">
        <v>207</v>
      </c>
      <c r="AC1013">
        <v>141722</v>
      </c>
      <c r="AD1013">
        <v>-41474</v>
      </c>
      <c r="AE1013">
        <v>100248</v>
      </c>
      <c r="AG1013" s="36">
        <f t="shared" si="528"/>
        <v>269</v>
      </c>
      <c r="AH1013" s="37">
        <f t="shared" si="529"/>
        <v>0.86595999999999995</v>
      </c>
      <c r="AI1013" s="36">
        <f t="shared" si="530"/>
        <v>143</v>
      </c>
      <c r="AJ1013" s="37">
        <f t="shared" si="531"/>
        <v>0.74036000000000002</v>
      </c>
      <c r="AK1013" s="37">
        <f t="shared" si="532"/>
        <v>-0.26618999999999998</v>
      </c>
      <c r="AL1013" s="37">
        <f t="shared" si="533"/>
        <v>0.47416999999999998</v>
      </c>
      <c r="AM1013" s="38">
        <f t="shared" si="534"/>
        <v>54.756570742297562</v>
      </c>
      <c r="AN1013" s="36">
        <f t="shared" si="535"/>
        <v>141</v>
      </c>
      <c r="AO1013" s="37">
        <f t="shared" si="536"/>
        <v>1.4555800000000001</v>
      </c>
      <c r="AP1013" s="36">
        <f t="shared" si="537"/>
        <v>63</v>
      </c>
      <c r="AQ1013" s="37">
        <f t="shared" si="538"/>
        <v>0.62185999999999997</v>
      </c>
      <c r="AR1013" s="37">
        <f t="shared" si="539"/>
        <v>-0.14732999999999999</v>
      </c>
      <c r="AS1013" s="37">
        <f t="shared" si="540"/>
        <v>0.47453000000000001</v>
      </c>
      <c r="AT1013" s="38">
        <f t="shared" si="541"/>
        <v>32.600750216408578</v>
      </c>
      <c r="AU1013" s="36">
        <f t="shared" si="542"/>
        <v>410</v>
      </c>
      <c r="AV1013" s="37">
        <f t="shared" si="543"/>
        <v>2.3215400000000002</v>
      </c>
      <c r="AW1013" s="36">
        <f t="shared" si="544"/>
        <v>206</v>
      </c>
      <c r="AX1013" s="37">
        <f t="shared" si="545"/>
        <v>1.36222</v>
      </c>
      <c r="AY1013" s="37">
        <f t="shared" si="546"/>
        <v>-0.41352</v>
      </c>
      <c r="AZ1013" s="37">
        <f t="shared" si="547"/>
        <v>0.94869999999999999</v>
      </c>
      <c r="BA1013" s="38">
        <f t="shared" si="548"/>
        <v>40.865115397537835</v>
      </c>
      <c r="BB1013" s="36">
        <f t="shared" si="549"/>
        <v>6</v>
      </c>
      <c r="BC1013" s="37">
        <f t="shared" si="550"/>
        <v>0.37173</v>
      </c>
      <c r="BD1013" s="36">
        <f t="shared" si="551"/>
        <v>1</v>
      </c>
      <c r="BE1013" s="37">
        <f t="shared" si="552"/>
        <v>5.5E-2</v>
      </c>
      <c r="BF1013" s="37">
        <f t="shared" si="553"/>
        <v>-1.2199999999999999E-3</v>
      </c>
      <c r="BG1013" s="37">
        <f t="shared" si="554"/>
        <v>5.3780000000000001E-2</v>
      </c>
      <c r="BH1013" s="38">
        <f t="shared" si="555"/>
        <v>14.467489844779813</v>
      </c>
      <c r="BI1013" s="36">
        <f t="shared" si="556"/>
        <v>416</v>
      </c>
      <c r="BJ1013" s="37">
        <f t="shared" si="557"/>
        <v>2.6932700000000001</v>
      </c>
      <c r="BK1013" s="36">
        <f t="shared" si="558"/>
        <v>207</v>
      </c>
      <c r="BL1013" s="37">
        <f t="shared" si="559"/>
        <v>1.4172199999999999</v>
      </c>
      <c r="BM1013" s="37">
        <f t="shared" si="560"/>
        <v>-0.41474</v>
      </c>
      <c r="BN1013" s="37">
        <f t="shared" si="561"/>
        <v>1.00248</v>
      </c>
      <c r="BO1013" s="38">
        <f t="shared" si="562"/>
        <v>37.221667341187484</v>
      </c>
    </row>
    <row r="1014" spans="1:67" x14ac:dyDescent="0.25">
      <c r="A1014" s="14" t="s">
        <v>55</v>
      </c>
      <c r="B1014" s="4" t="s">
        <v>56</v>
      </c>
      <c r="C1014" s="14">
        <v>1453115</v>
      </c>
      <c r="D1014" s="14" t="s">
        <v>17</v>
      </c>
      <c r="E1014">
        <v>29</v>
      </c>
      <c r="F1014">
        <v>9399</v>
      </c>
      <c r="G1014">
        <v>17</v>
      </c>
      <c r="H1014">
        <v>11473</v>
      </c>
      <c r="I1014">
        <v>-5143</v>
      </c>
      <c r="J1014">
        <v>6330</v>
      </c>
      <c r="L1014">
        <v>21</v>
      </c>
      <c r="M1014">
        <v>25498</v>
      </c>
      <c r="N1014">
        <v>10</v>
      </c>
      <c r="O1014">
        <v>24087</v>
      </c>
      <c r="P1014">
        <v>-11935</v>
      </c>
      <c r="Q1014">
        <v>12152</v>
      </c>
      <c r="S1014">
        <v>2</v>
      </c>
      <c r="T1014">
        <v>15681</v>
      </c>
      <c r="U1014">
        <v>1</v>
      </c>
      <c r="V1014">
        <v>15667</v>
      </c>
      <c r="W1014">
        <v>-6709</v>
      </c>
      <c r="X1014">
        <v>8958</v>
      </c>
      <c r="Z1014">
        <v>52</v>
      </c>
      <c r="AA1014">
        <v>50578</v>
      </c>
      <c r="AB1014">
        <v>28</v>
      </c>
      <c r="AC1014">
        <v>51227</v>
      </c>
      <c r="AD1014">
        <v>-23787</v>
      </c>
      <c r="AE1014">
        <v>27440</v>
      </c>
      <c r="AG1014" s="36">
        <f t="shared" si="528"/>
        <v>29</v>
      </c>
      <c r="AH1014" s="37">
        <f t="shared" si="529"/>
        <v>9.3990000000000004E-2</v>
      </c>
      <c r="AI1014" s="36">
        <f t="shared" si="530"/>
        <v>17</v>
      </c>
      <c r="AJ1014" s="37">
        <f t="shared" si="531"/>
        <v>0.11473</v>
      </c>
      <c r="AK1014" s="37">
        <f t="shared" si="532"/>
        <v>-5.1429999999999997E-2</v>
      </c>
      <c r="AL1014" s="37">
        <f t="shared" si="533"/>
        <v>6.3299999999999995E-2</v>
      </c>
      <c r="AM1014" s="38">
        <f t="shared" si="534"/>
        <v>67.347590169166921</v>
      </c>
      <c r="AN1014" s="36">
        <f t="shared" si="535"/>
        <v>21</v>
      </c>
      <c r="AO1014" s="37">
        <f t="shared" si="536"/>
        <v>0.25497999999999998</v>
      </c>
      <c r="AP1014" s="36">
        <f t="shared" si="537"/>
        <v>10</v>
      </c>
      <c r="AQ1014" s="37">
        <f t="shared" si="538"/>
        <v>0.24087</v>
      </c>
      <c r="AR1014" s="37">
        <f t="shared" si="539"/>
        <v>-0.11935</v>
      </c>
      <c r="AS1014" s="37">
        <f t="shared" si="540"/>
        <v>0.12152</v>
      </c>
      <c r="AT1014" s="38">
        <f t="shared" si="541"/>
        <v>47.658639893324974</v>
      </c>
      <c r="AU1014" s="36">
        <f t="shared" si="542"/>
        <v>50</v>
      </c>
      <c r="AV1014" s="37">
        <f t="shared" si="543"/>
        <v>0.34897</v>
      </c>
      <c r="AW1014" s="36">
        <f t="shared" si="544"/>
        <v>27</v>
      </c>
      <c r="AX1014" s="37">
        <f t="shared" si="545"/>
        <v>0.35560000000000003</v>
      </c>
      <c r="AY1014" s="37">
        <f t="shared" si="546"/>
        <v>-0.17077999999999999</v>
      </c>
      <c r="AZ1014" s="37">
        <f t="shared" si="547"/>
        <v>0.18481999999999998</v>
      </c>
      <c r="BA1014" s="38">
        <f t="shared" si="548"/>
        <v>52.961572628019596</v>
      </c>
      <c r="BB1014" s="36">
        <f t="shared" si="549"/>
        <v>2</v>
      </c>
      <c r="BC1014" s="37">
        <f t="shared" si="550"/>
        <v>0.15681</v>
      </c>
      <c r="BD1014" s="36">
        <f t="shared" si="551"/>
        <v>1</v>
      </c>
      <c r="BE1014" s="37">
        <f t="shared" si="552"/>
        <v>0.15667</v>
      </c>
      <c r="BF1014" s="37">
        <f t="shared" si="553"/>
        <v>-6.7089999999999997E-2</v>
      </c>
      <c r="BG1014" s="37">
        <f t="shared" si="554"/>
        <v>8.9580000000000007E-2</v>
      </c>
      <c r="BH1014" s="38">
        <f t="shared" si="555"/>
        <v>57.12645877176201</v>
      </c>
      <c r="BI1014" s="36">
        <f t="shared" si="556"/>
        <v>52</v>
      </c>
      <c r="BJ1014" s="37">
        <f t="shared" si="557"/>
        <v>0.50578000000000001</v>
      </c>
      <c r="BK1014" s="36">
        <f t="shared" si="558"/>
        <v>28</v>
      </c>
      <c r="BL1014" s="37">
        <f t="shared" si="559"/>
        <v>0.51227</v>
      </c>
      <c r="BM1014" s="37">
        <f t="shared" si="560"/>
        <v>-0.23787</v>
      </c>
      <c r="BN1014" s="37">
        <f t="shared" si="561"/>
        <v>0.27439999999999998</v>
      </c>
      <c r="BO1014" s="38">
        <f t="shared" si="562"/>
        <v>54.252837201945503</v>
      </c>
    </row>
    <row r="1015" spans="1:67" x14ac:dyDescent="0.25">
      <c r="A1015" s="14" t="s">
        <v>55</v>
      </c>
      <c r="B1015" s="4" t="s">
        <v>56</v>
      </c>
      <c r="C1015" s="14">
        <v>1453115</v>
      </c>
      <c r="D1015" s="14" t="s">
        <v>18</v>
      </c>
      <c r="E1015">
        <v>1</v>
      </c>
      <c r="F1015">
        <v>252</v>
      </c>
      <c r="G1015">
        <v>0</v>
      </c>
      <c r="H1015">
        <v>0</v>
      </c>
      <c r="I1015">
        <v>0</v>
      </c>
      <c r="J1015">
        <v>0</v>
      </c>
      <c r="L1015">
        <v>2</v>
      </c>
      <c r="M1015">
        <v>6727</v>
      </c>
      <c r="N1015">
        <v>0</v>
      </c>
      <c r="O1015">
        <v>0</v>
      </c>
      <c r="P1015">
        <v>0</v>
      </c>
      <c r="Q1015">
        <v>0</v>
      </c>
      <c r="Z1015">
        <v>3</v>
      </c>
      <c r="AA1015">
        <v>6979</v>
      </c>
      <c r="AB1015">
        <v>0</v>
      </c>
      <c r="AC1015">
        <v>0</v>
      </c>
      <c r="AD1015">
        <v>0</v>
      </c>
      <c r="AE1015">
        <v>0</v>
      </c>
      <c r="AG1015" s="36">
        <f t="shared" si="528"/>
        <v>1</v>
      </c>
      <c r="AH1015" s="37">
        <f t="shared" si="529"/>
        <v>2.5200000000000001E-3</v>
      </c>
      <c r="AI1015" s="36">
        <f t="shared" si="530"/>
        <v>0</v>
      </c>
      <c r="AJ1015" s="37">
        <f t="shared" si="531"/>
        <v>0</v>
      </c>
      <c r="AK1015" s="37">
        <f t="shared" si="532"/>
        <v>0</v>
      </c>
      <c r="AL1015" s="37">
        <f t="shared" si="533"/>
        <v>0</v>
      </c>
      <c r="AM1015" s="38">
        <f t="shared" si="534"/>
        <v>0</v>
      </c>
      <c r="AN1015" s="36">
        <f t="shared" si="535"/>
        <v>2</v>
      </c>
      <c r="AO1015" s="37">
        <f t="shared" si="536"/>
        <v>6.7269999999999996E-2</v>
      </c>
      <c r="AP1015" s="36">
        <f t="shared" si="537"/>
        <v>0</v>
      </c>
      <c r="AQ1015" s="37">
        <f t="shared" si="538"/>
        <v>0</v>
      </c>
      <c r="AR1015" s="37">
        <f t="shared" si="539"/>
        <v>0</v>
      </c>
      <c r="AS1015" s="37">
        <f t="shared" si="540"/>
        <v>0</v>
      </c>
      <c r="AT1015" s="38">
        <f t="shared" si="541"/>
        <v>0</v>
      </c>
      <c r="AU1015" s="36">
        <f t="shared" si="542"/>
        <v>3</v>
      </c>
      <c r="AV1015" s="37">
        <f t="shared" si="543"/>
        <v>6.9789999999999991E-2</v>
      </c>
      <c r="AW1015" s="36">
        <f t="shared" si="544"/>
        <v>0</v>
      </c>
      <c r="AX1015" s="37">
        <f t="shared" si="545"/>
        <v>0</v>
      </c>
      <c r="AY1015" s="37">
        <f t="shared" si="546"/>
        <v>0</v>
      </c>
      <c r="AZ1015" s="37">
        <f t="shared" si="547"/>
        <v>0</v>
      </c>
      <c r="BA1015" s="38">
        <f t="shared" si="548"/>
        <v>0</v>
      </c>
      <c r="BB1015" s="36">
        <f t="shared" si="549"/>
        <v>0</v>
      </c>
      <c r="BC1015" s="37">
        <f t="shared" si="550"/>
        <v>0</v>
      </c>
      <c r="BD1015" s="36">
        <f t="shared" si="551"/>
        <v>0</v>
      </c>
      <c r="BE1015" s="37">
        <f t="shared" si="552"/>
        <v>0</v>
      </c>
      <c r="BF1015" s="37">
        <f t="shared" si="553"/>
        <v>0</v>
      </c>
      <c r="BG1015" s="37">
        <f t="shared" si="554"/>
        <v>0</v>
      </c>
      <c r="BH1015" s="38" t="e">
        <f t="shared" si="555"/>
        <v>#DIV/0!</v>
      </c>
      <c r="BI1015" s="36">
        <f t="shared" si="556"/>
        <v>3</v>
      </c>
      <c r="BJ1015" s="37">
        <f t="shared" si="557"/>
        <v>6.9790000000000005E-2</v>
      </c>
      <c r="BK1015" s="36">
        <f t="shared" si="558"/>
        <v>0</v>
      </c>
      <c r="BL1015" s="37">
        <f t="shared" si="559"/>
        <v>0</v>
      </c>
      <c r="BM1015" s="37">
        <f t="shared" si="560"/>
        <v>0</v>
      </c>
      <c r="BN1015" s="37">
        <f t="shared" si="561"/>
        <v>0</v>
      </c>
      <c r="BO1015" s="38">
        <f t="shared" si="562"/>
        <v>0</v>
      </c>
    </row>
    <row r="1016" spans="1:67" x14ac:dyDescent="0.25">
      <c r="A1016" s="34"/>
      <c r="B1016" s="35"/>
      <c r="C1016" s="34" t="s">
        <v>408</v>
      </c>
      <c r="D1016" s="34"/>
      <c r="E1016">
        <v>343</v>
      </c>
      <c r="F1016">
        <v>110414</v>
      </c>
      <c r="G1016">
        <v>162</v>
      </c>
      <c r="H1016">
        <v>86039</v>
      </c>
      <c r="I1016">
        <v>-31769</v>
      </c>
      <c r="J1016">
        <v>54270</v>
      </c>
      <c r="L1016">
        <v>193</v>
      </c>
      <c r="M1016">
        <v>211439</v>
      </c>
      <c r="N1016">
        <v>76</v>
      </c>
      <c r="O1016">
        <v>89143</v>
      </c>
      <c r="P1016">
        <v>-26669</v>
      </c>
      <c r="Q1016">
        <v>62474</v>
      </c>
      <c r="S1016">
        <v>11</v>
      </c>
      <c r="T1016">
        <v>75571</v>
      </c>
      <c r="U1016">
        <v>2</v>
      </c>
      <c r="V1016">
        <v>21167</v>
      </c>
      <c r="W1016">
        <v>-6831</v>
      </c>
      <c r="X1016">
        <v>14336</v>
      </c>
      <c r="Z1016">
        <v>547</v>
      </c>
      <c r="AA1016">
        <v>397424</v>
      </c>
      <c r="AB1016">
        <v>240</v>
      </c>
      <c r="AC1016">
        <v>196349</v>
      </c>
      <c r="AD1016">
        <v>-65269</v>
      </c>
      <c r="AE1016">
        <v>131080</v>
      </c>
      <c r="AG1016" s="39">
        <f t="shared" si="528"/>
        <v>343</v>
      </c>
      <c r="AH1016" s="40">
        <f t="shared" si="529"/>
        <v>1.1041399999999999</v>
      </c>
      <c r="AI1016" s="39">
        <f t="shared" si="530"/>
        <v>162</v>
      </c>
      <c r="AJ1016" s="40">
        <f t="shared" si="531"/>
        <v>0.86038999999999999</v>
      </c>
      <c r="AK1016" s="40">
        <f t="shared" si="532"/>
        <v>-0.31768999999999997</v>
      </c>
      <c r="AL1016" s="40">
        <f t="shared" si="533"/>
        <v>0.54269999999999996</v>
      </c>
      <c r="AM1016" s="40">
        <f t="shared" si="534"/>
        <v>49.151375731338419</v>
      </c>
      <c r="AN1016" s="39">
        <f t="shared" si="535"/>
        <v>193</v>
      </c>
      <c r="AO1016" s="40">
        <f t="shared" si="536"/>
        <v>2.1143900000000002</v>
      </c>
      <c r="AP1016" s="39">
        <f t="shared" si="537"/>
        <v>76</v>
      </c>
      <c r="AQ1016" s="40">
        <f t="shared" si="538"/>
        <v>0.89142999999999994</v>
      </c>
      <c r="AR1016" s="40">
        <f t="shared" si="539"/>
        <v>-0.26668999999999998</v>
      </c>
      <c r="AS1016" s="40">
        <f t="shared" si="540"/>
        <v>0.62473999999999996</v>
      </c>
      <c r="AT1016" s="40">
        <f t="shared" si="541"/>
        <v>29.547056124934372</v>
      </c>
      <c r="AU1016" s="39">
        <f t="shared" si="542"/>
        <v>536</v>
      </c>
      <c r="AV1016" s="40">
        <f t="shared" si="543"/>
        <v>3.2185300000000003</v>
      </c>
      <c r="AW1016" s="39">
        <f t="shared" si="544"/>
        <v>238</v>
      </c>
      <c r="AX1016" s="40">
        <f t="shared" si="545"/>
        <v>1.7518199999999999</v>
      </c>
      <c r="AY1016" s="40">
        <f t="shared" si="546"/>
        <v>-0.5843799999999999</v>
      </c>
      <c r="AZ1016" s="40">
        <f t="shared" si="547"/>
        <v>1.16744</v>
      </c>
      <c r="BA1016" s="40">
        <f t="shared" si="548"/>
        <v>36.272459787542758</v>
      </c>
      <c r="BB1016" s="39">
        <f t="shared" si="549"/>
        <v>11</v>
      </c>
      <c r="BC1016" s="40">
        <f t="shared" si="550"/>
        <v>0.75570999999999999</v>
      </c>
      <c r="BD1016" s="39">
        <f t="shared" si="551"/>
        <v>2</v>
      </c>
      <c r="BE1016" s="40">
        <f t="shared" si="552"/>
        <v>0.21167</v>
      </c>
      <c r="BF1016" s="40">
        <f t="shared" si="553"/>
        <v>-6.8309999999999996E-2</v>
      </c>
      <c r="BG1016" s="40">
        <f t="shared" si="554"/>
        <v>0.14335999999999999</v>
      </c>
      <c r="BH1016" s="40">
        <f t="shared" si="555"/>
        <v>18.970239906842572</v>
      </c>
      <c r="BI1016" s="39">
        <f t="shared" si="556"/>
        <v>547</v>
      </c>
      <c r="BJ1016" s="40">
        <f t="shared" si="557"/>
        <v>3.97424</v>
      </c>
      <c r="BK1016" s="39">
        <f t="shared" si="558"/>
        <v>240</v>
      </c>
      <c r="BL1016" s="40">
        <f t="shared" si="559"/>
        <v>1.96349</v>
      </c>
      <c r="BM1016" s="40">
        <f t="shared" si="560"/>
        <v>-0.65268999999999999</v>
      </c>
      <c r="BN1016" s="40">
        <f t="shared" si="561"/>
        <v>1.3108</v>
      </c>
      <c r="BO1016" s="40">
        <f t="shared" si="562"/>
        <v>32.982406699142473</v>
      </c>
    </row>
    <row r="1017" spans="1:67" x14ac:dyDescent="0.25">
      <c r="A1017" s="14" t="s">
        <v>55</v>
      </c>
      <c r="B1017" s="4" t="s">
        <v>56</v>
      </c>
      <c r="C1017" s="14">
        <v>1453116</v>
      </c>
      <c r="D1017" s="14" t="s">
        <v>15</v>
      </c>
      <c r="E1017">
        <v>25</v>
      </c>
      <c r="F1017">
        <v>7837</v>
      </c>
      <c r="G1017">
        <v>6</v>
      </c>
      <c r="H1017">
        <v>2470</v>
      </c>
      <c r="I1017">
        <v>-553</v>
      </c>
      <c r="J1017">
        <v>1917</v>
      </c>
      <c r="L1017">
        <v>18</v>
      </c>
      <c r="M1017">
        <v>32087.29</v>
      </c>
      <c r="N1017">
        <v>4</v>
      </c>
      <c r="O1017">
        <v>4066</v>
      </c>
      <c r="P1017">
        <v>-859</v>
      </c>
      <c r="Q1017">
        <v>3207</v>
      </c>
      <c r="S1017">
        <v>1</v>
      </c>
      <c r="T1017">
        <v>27983</v>
      </c>
      <c r="U1017">
        <v>0</v>
      </c>
      <c r="V1017">
        <v>0</v>
      </c>
      <c r="W1017">
        <v>0</v>
      </c>
      <c r="X1017">
        <v>0</v>
      </c>
      <c r="Z1017">
        <v>44</v>
      </c>
      <c r="AA1017">
        <v>67907.289999999994</v>
      </c>
      <c r="AB1017">
        <v>10</v>
      </c>
      <c r="AC1017">
        <v>6536</v>
      </c>
      <c r="AD1017">
        <v>-1412</v>
      </c>
      <c r="AE1017">
        <v>5124</v>
      </c>
      <c r="AG1017" s="36">
        <f t="shared" si="528"/>
        <v>25</v>
      </c>
      <c r="AH1017" s="37">
        <f t="shared" si="529"/>
        <v>7.8369999999999995E-2</v>
      </c>
      <c r="AI1017" s="36">
        <f t="shared" si="530"/>
        <v>6</v>
      </c>
      <c r="AJ1017" s="37">
        <f t="shared" si="531"/>
        <v>2.47E-2</v>
      </c>
      <c r="AK1017" s="37">
        <f t="shared" si="532"/>
        <v>-5.5300000000000002E-3</v>
      </c>
      <c r="AL1017" s="37">
        <f t="shared" si="533"/>
        <v>1.917E-2</v>
      </c>
      <c r="AM1017" s="38">
        <f t="shared" si="534"/>
        <v>24.460890646931226</v>
      </c>
      <c r="AN1017" s="36">
        <f t="shared" si="535"/>
        <v>18</v>
      </c>
      <c r="AO1017" s="37">
        <f t="shared" si="536"/>
        <v>0.32087290000000002</v>
      </c>
      <c r="AP1017" s="36">
        <f t="shared" si="537"/>
        <v>4</v>
      </c>
      <c r="AQ1017" s="37">
        <f t="shared" si="538"/>
        <v>4.0660000000000002E-2</v>
      </c>
      <c r="AR1017" s="37">
        <f t="shared" si="539"/>
        <v>-8.5900000000000004E-3</v>
      </c>
      <c r="AS1017" s="37">
        <f t="shared" si="540"/>
        <v>3.2070000000000001E-2</v>
      </c>
      <c r="AT1017" s="38">
        <f t="shared" si="541"/>
        <v>9.9946115736168437</v>
      </c>
      <c r="AU1017" s="36">
        <f t="shared" si="542"/>
        <v>43</v>
      </c>
      <c r="AV1017" s="37">
        <f t="shared" si="543"/>
        <v>0.39924290000000001</v>
      </c>
      <c r="AW1017" s="36">
        <f t="shared" si="544"/>
        <v>10</v>
      </c>
      <c r="AX1017" s="37">
        <f t="shared" si="545"/>
        <v>6.5360000000000001E-2</v>
      </c>
      <c r="AY1017" s="37">
        <f t="shared" si="546"/>
        <v>-1.4120000000000001E-2</v>
      </c>
      <c r="AZ1017" s="37">
        <f t="shared" si="547"/>
        <v>5.1240000000000001E-2</v>
      </c>
      <c r="BA1017" s="38">
        <f t="shared" si="548"/>
        <v>12.83429210638436</v>
      </c>
      <c r="BB1017" s="36">
        <f t="shared" si="549"/>
        <v>1</v>
      </c>
      <c r="BC1017" s="37">
        <f t="shared" si="550"/>
        <v>0.27983000000000002</v>
      </c>
      <c r="BD1017" s="36">
        <f t="shared" si="551"/>
        <v>0</v>
      </c>
      <c r="BE1017" s="37">
        <f t="shared" si="552"/>
        <v>0</v>
      </c>
      <c r="BF1017" s="37">
        <f t="shared" si="553"/>
        <v>0</v>
      </c>
      <c r="BG1017" s="37">
        <f t="shared" si="554"/>
        <v>0</v>
      </c>
      <c r="BH1017" s="38">
        <f t="shared" si="555"/>
        <v>0</v>
      </c>
      <c r="BI1017" s="36">
        <f t="shared" si="556"/>
        <v>44</v>
      </c>
      <c r="BJ1017" s="37">
        <f t="shared" si="557"/>
        <v>0.67907289999999998</v>
      </c>
      <c r="BK1017" s="36">
        <f t="shared" si="558"/>
        <v>10</v>
      </c>
      <c r="BL1017" s="37">
        <f t="shared" si="559"/>
        <v>6.5360000000000001E-2</v>
      </c>
      <c r="BM1017" s="37">
        <f t="shared" si="560"/>
        <v>-1.4120000000000001E-2</v>
      </c>
      <c r="BN1017" s="37">
        <f t="shared" si="561"/>
        <v>5.1240000000000001E-2</v>
      </c>
      <c r="BO1017" s="38">
        <f t="shared" si="562"/>
        <v>7.5455816304847394</v>
      </c>
    </row>
    <row r="1018" spans="1:67" x14ac:dyDescent="0.25">
      <c r="A1018" s="14" t="s">
        <v>55</v>
      </c>
      <c r="B1018" s="4" t="s">
        <v>56</v>
      </c>
      <c r="C1018" s="14">
        <v>1453116</v>
      </c>
      <c r="D1018" s="14" t="s">
        <v>16</v>
      </c>
      <c r="E1018">
        <v>120</v>
      </c>
      <c r="F1018">
        <v>35970</v>
      </c>
      <c r="G1018">
        <v>92</v>
      </c>
      <c r="H1018">
        <v>44387</v>
      </c>
      <c r="I1018">
        <v>-17572</v>
      </c>
      <c r="J1018">
        <v>26815</v>
      </c>
      <c r="L1018">
        <v>45</v>
      </c>
      <c r="M1018">
        <v>71743.5</v>
      </c>
      <c r="N1018">
        <v>23</v>
      </c>
      <c r="O1018">
        <v>45195</v>
      </c>
      <c r="P1018">
        <v>-10512</v>
      </c>
      <c r="Q1018">
        <v>34683</v>
      </c>
      <c r="S1018">
        <v>8</v>
      </c>
      <c r="T1018">
        <v>67160</v>
      </c>
      <c r="U1018">
        <v>1</v>
      </c>
      <c r="V1018">
        <v>8700</v>
      </c>
      <c r="W1018">
        <v>-201</v>
      </c>
      <c r="X1018">
        <v>8499</v>
      </c>
      <c r="Z1018">
        <v>173</v>
      </c>
      <c r="AA1018">
        <v>174873.5</v>
      </c>
      <c r="AB1018">
        <v>116</v>
      </c>
      <c r="AC1018">
        <v>98282</v>
      </c>
      <c r="AD1018">
        <v>-28285</v>
      </c>
      <c r="AE1018">
        <v>69997</v>
      </c>
      <c r="AG1018" s="36">
        <f t="shared" si="528"/>
        <v>120</v>
      </c>
      <c r="AH1018" s="37">
        <f t="shared" si="529"/>
        <v>0.35970000000000002</v>
      </c>
      <c r="AI1018" s="36">
        <f t="shared" si="530"/>
        <v>92</v>
      </c>
      <c r="AJ1018" s="37">
        <f t="shared" si="531"/>
        <v>0.44386999999999999</v>
      </c>
      <c r="AK1018" s="37">
        <f t="shared" si="532"/>
        <v>-0.17571999999999999</v>
      </c>
      <c r="AL1018" s="37">
        <f t="shared" si="533"/>
        <v>0.26815</v>
      </c>
      <c r="AM1018" s="38">
        <f t="shared" si="534"/>
        <v>74.54823463997775</v>
      </c>
      <c r="AN1018" s="36">
        <f t="shared" si="535"/>
        <v>45</v>
      </c>
      <c r="AO1018" s="37">
        <f t="shared" si="536"/>
        <v>0.71743500000000004</v>
      </c>
      <c r="AP1018" s="36">
        <f t="shared" si="537"/>
        <v>23</v>
      </c>
      <c r="AQ1018" s="37">
        <f t="shared" si="538"/>
        <v>0.45195000000000002</v>
      </c>
      <c r="AR1018" s="37">
        <f t="shared" si="539"/>
        <v>-0.10512000000000001</v>
      </c>
      <c r="AS1018" s="37">
        <f t="shared" si="540"/>
        <v>0.34683000000000003</v>
      </c>
      <c r="AT1018" s="38">
        <f t="shared" si="541"/>
        <v>48.343055468439651</v>
      </c>
      <c r="AU1018" s="36">
        <f t="shared" si="542"/>
        <v>165</v>
      </c>
      <c r="AV1018" s="37">
        <f t="shared" si="543"/>
        <v>1.0771350000000002</v>
      </c>
      <c r="AW1018" s="36">
        <f t="shared" si="544"/>
        <v>115</v>
      </c>
      <c r="AX1018" s="37">
        <f t="shared" si="545"/>
        <v>0.89582000000000006</v>
      </c>
      <c r="AY1018" s="37">
        <f t="shared" si="546"/>
        <v>-0.28083999999999998</v>
      </c>
      <c r="AZ1018" s="37">
        <f t="shared" si="547"/>
        <v>0.61498000000000008</v>
      </c>
      <c r="BA1018" s="38">
        <f t="shared" si="548"/>
        <v>57.0940504207922</v>
      </c>
      <c r="BB1018" s="36">
        <f t="shared" si="549"/>
        <v>8</v>
      </c>
      <c r="BC1018" s="37">
        <f t="shared" si="550"/>
        <v>0.67159999999999997</v>
      </c>
      <c r="BD1018" s="36">
        <f t="shared" si="551"/>
        <v>1</v>
      </c>
      <c r="BE1018" s="37">
        <f t="shared" si="552"/>
        <v>8.6999999999999994E-2</v>
      </c>
      <c r="BF1018" s="37">
        <f t="shared" si="553"/>
        <v>-2.0100000000000001E-3</v>
      </c>
      <c r="BG1018" s="37">
        <f t="shared" si="554"/>
        <v>8.4989999999999996E-2</v>
      </c>
      <c r="BH1018" s="38">
        <f t="shared" si="555"/>
        <v>12.654854079809411</v>
      </c>
      <c r="BI1018" s="36">
        <f t="shared" si="556"/>
        <v>173</v>
      </c>
      <c r="BJ1018" s="37">
        <f t="shared" si="557"/>
        <v>1.7487349999999999</v>
      </c>
      <c r="BK1018" s="36">
        <f t="shared" si="558"/>
        <v>116</v>
      </c>
      <c r="BL1018" s="37">
        <f t="shared" si="559"/>
        <v>0.98282000000000003</v>
      </c>
      <c r="BM1018" s="37">
        <f t="shared" si="560"/>
        <v>-0.28284999999999999</v>
      </c>
      <c r="BN1018" s="37">
        <f t="shared" si="561"/>
        <v>0.69996999999999998</v>
      </c>
      <c r="BO1018" s="38">
        <f t="shared" si="562"/>
        <v>40.027219675937175</v>
      </c>
    </row>
    <row r="1019" spans="1:67" x14ac:dyDescent="0.25">
      <c r="A1019" s="14" t="s">
        <v>55</v>
      </c>
      <c r="B1019" s="4" t="s">
        <v>56</v>
      </c>
      <c r="C1019" s="14">
        <v>1453116</v>
      </c>
      <c r="D1019" s="14" t="s">
        <v>17</v>
      </c>
      <c r="E1019">
        <v>1</v>
      </c>
      <c r="F1019">
        <v>262</v>
      </c>
      <c r="G1019">
        <v>1</v>
      </c>
      <c r="H1019">
        <v>300</v>
      </c>
      <c r="I1019">
        <v>-38</v>
      </c>
      <c r="J1019">
        <v>262</v>
      </c>
      <c r="L1019">
        <v>2</v>
      </c>
      <c r="M1019">
        <v>1209</v>
      </c>
      <c r="N1019">
        <v>1</v>
      </c>
      <c r="O1019">
        <v>746</v>
      </c>
      <c r="P1019">
        <v>-121</v>
      </c>
      <c r="Q1019">
        <v>625</v>
      </c>
      <c r="Z1019">
        <v>3</v>
      </c>
      <c r="AA1019">
        <v>1471</v>
      </c>
      <c r="AB1019">
        <v>2</v>
      </c>
      <c r="AC1019">
        <v>1046</v>
      </c>
      <c r="AD1019">
        <v>-159</v>
      </c>
      <c r="AE1019">
        <v>887</v>
      </c>
      <c r="AG1019" s="36">
        <f t="shared" si="528"/>
        <v>1</v>
      </c>
      <c r="AH1019" s="37">
        <f t="shared" si="529"/>
        <v>2.6199999999999999E-3</v>
      </c>
      <c r="AI1019" s="36">
        <f t="shared" si="530"/>
        <v>1</v>
      </c>
      <c r="AJ1019" s="37">
        <f t="shared" si="531"/>
        <v>3.0000000000000001E-3</v>
      </c>
      <c r="AK1019" s="37">
        <f t="shared" si="532"/>
        <v>-3.8000000000000002E-4</v>
      </c>
      <c r="AL1019" s="37">
        <f t="shared" si="533"/>
        <v>2.6199999999999999E-3</v>
      </c>
      <c r="AM1019" s="38">
        <f t="shared" si="534"/>
        <v>100</v>
      </c>
      <c r="AN1019" s="36">
        <f t="shared" si="535"/>
        <v>2</v>
      </c>
      <c r="AO1019" s="37">
        <f t="shared" si="536"/>
        <v>1.209E-2</v>
      </c>
      <c r="AP1019" s="36">
        <f t="shared" si="537"/>
        <v>1</v>
      </c>
      <c r="AQ1019" s="37">
        <f t="shared" si="538"/>
        <v>7.4599999999999996E-3</v>
      </c>
      <c r="AR1019" s="37">
        <f t="shared" si="539"/>
        <v>-1.2099999999999999E-3</v>
      </c>
      <c r="AS1019" s="37">
        <f t="shared" si="540"/>
        <v>6.2500000000000003E-3</v>
      </c>
      <c r="AT1019" s="38">
        <f t="shared" si="541"/>
        <v>51.695616211745246</v>
      </c>
      <c r="AU1019" s="36">
        <f t="shared" si="542"/>
        <v>3</v>
      </c>
      <c r="AV1019" s="37">
        <f t="shared" si="543"/>
        <v>1.4710000000000001E-2</v>
      </c>
      <c r="AW1019" s="36">
        <f t="shared" si="544"/>
        <v>2</v>
      </c>
      <c r="AX1019" s="37">
        <f t="shared" si="545"/>
        <v>1.0460000000000001E-2</v>
      </c>
      <c r="AY1019" s="37">
        <f t="shared" si="546"/>
        <v>-1.5899999999999998E-3</v>
      </c>
      <c r="AZ1019" s="37">
        <f t="shared" si="547"/>
        <v>8.8699999999999994E-3</v>
      </c>
      <c r="BA1019" s="38">
        <f t="shared" si="548"/>
        <v>60.299116247450698</v>
      </c>
      <c r="BB1019" s="36">
        <f t="shared" si="549"/>
        <v>0</v>
      </c>
      <c r="BC1019" s="37">
        <f t="shared" si="550"/>
        <v>0</v>
      </c>
      <c r="BD1019" s="36">
        <f t="shared" si="551"/>
        <v>0</v>
      </c>
      <c r="BE1019" s="37">
        <f t="shared" si="552"/>
        <v>0</v>
      </c>
      <c r="BF1019" s="37">
        <f t="shared" si="553"/>
        <v>0</v>
      </c>
      <c r="BG1019" s="37">
        <f t="shared" si="554"/>
        <v>0</v>
      </c>
      <c r="BH1019" s="38" t="e">
        <f t="shared" si="555"/>
        <v>#DIV/0!</v>
      </c>
      <c r="BI1019" s="36">
        <f t="shared" si="556"/>
        <v>3</v>
      </c>
      <c r="BJ1019" s="37">
        <f t="shared" si="557"/>
        <v>1.4710000000000001E-2</v>
      </c>
      <c r="BK1019" s="36">
        <f t="shared" si="558"/>
        <v>2</v>
      </c>
      <c r="BL1019" s="37">
        <f t="shared" si="559"/>
        <v>1.0460000000000001E-2</v>
      </c>
      <c r="BM1019" s="37">
        <f t="shared" si="560"/>
        <v>-1.5900000000000001E-3</v>
      </c>
      <c r="BN1019" s="37">
        <f t="shared" si="561"/>
        <v>8.8699999999999994E-3</v>
      </c>
      <c r="BO1019" s="38">
        <f t="shared" si="562"/>
        <v>60.299116247450698</v>
      </c>
    </row>
    <row r="1020" spans="1:67" x14ac:dyDescent="0.25">
      <c r="A1020" s="34"/>
      <c r="B1020" s="35"/>
      <c r="C1020" s="34" t="s">
        <v>409</v>
      </c>
      <c r="D1020" s="34"/>
      <c r="E1020">
        <v>146</v>
      </c>
      <c r="F1020">
        <v>44069</v>
      </c>
      <c r="G1020">
        <v>99</v>
      </c>
      <c r="H1020">
        <v>47157</v>
      </c>
      <c r="I1020">
        <v>-18163</v>
      </c>
      <c r="J1020">
        <v>28994</v>
      </c>
      <c r="L1020">
        <v>65</v>
      </c>
      <c r="M1020">
        <v>105039.79</v>
      </c>
      <c r="N1020">
        <v>28</v>
      </c>
      <c r="O1020">
        <v>50007</v>
      </c>
      <c r="P1020">
        <v>-11492</v>
      </c>
      <c r="Q1020">
        <v>38515</v>
      </c>
      <c r="S1020">
        <v>9</v>
      </c>
      <c r="T1020">
        <v>95143</v>
      </c>
      <c r="U1020">
        <v>1</v>
      </c>
      <c r="V1020">
        <v>8700</v>
      </c>
      <c r="W1020">
        <v>-201</v>
      </c>
      <c r="X1020">
        <v>8499</v>
      </c>
      <c r="Z1020">
        <v>220</v>
      </c>
      <c r="AA1020">
        <v>244251.79</v>
      </c>
      <c r="AB1020">
        <v>128</v>
      </c>
      <c r="AC1020">
        <v>105864</v>
      </c>
      <c r="AD1020">
        <v>-29856</v>
      </c>
      <c r="AE1020">
        <v>76008</v>
      </c>
      <c r="AG1020" s="39">
        <f t="shared" si="528"/>
        <v>146</v>
      </c>
      <c r="AH1020" s="40">
        <f t="shared" si="529"/>
        <v>0.44069000000000003</v>
      </c>
      <c r="AI1020" s="39">
        <f t="shared" si="530"/>
        <v>99</v>
      </c>
      <c r="AJ1020" s="40">
        <f t="shared" si="531"/>
        <v>0.47156999999999999</v>
      </c>
      <c r="AK1020" s="40">
        <f t="shared" si="532"/>
        <v>-0.18163000000000001</v>
      </c>
      <c r="AL1020" s="40">
        <f t="shared" si="533"/>
        <v>0.28993999999999998</v>
      </c>
      <c r="AM1020" s="40">
        <f t="shared" si="534"/>
        <v>65.792280287730591</v>
      </c>
      <c r="AN1020" s="39">
        <f t="shared" si="535"/>
        <v>65</v>
      </c>
      <c r="AO1020" s="40">
        <f t="shared" si="536"/>
        <v>1.0503978999999999</v>
      </c>
      <c r="AP1020" s="39">
        <f t="shared" si="537"/>
        <v>28</v>
      </c>
      <c r="AQ1020" s="40">
        <f t="shared" si="538"/>
        <v>0.50007000000000001</v>
      </c>
      <c r="AR1020" s="40">
        <f t="shared" si="539"/>
        <v>-0.11491999999999999</v>
      </c>
      <c r="AS1020" s="40">
        <f t="shared" si="540"/>
        <v>0.38514999999999999</v>
      </c>
      <c r="AT1020" s="40">
        <f t="shared" si="541"/>
        <v>36.667057312281379</v>
      </c>
      <c r="AU1020" s="39">
        <f t="shared" si="542"/>
        <v>211</v>
      </c>
      <c r="AV1020" s="40">
        <f t="shared" si="543"/>
        <v>1.4910878999999999</v>
      </c>
      <c r="AW1020" s="39">
        <f t="shared" si="544"/>
        <v>127</v>
      </c>
      <c r="AX1020" s="40">
        <f t="shared" si="545"/>
        <v>0.97164000000000006</v>
      </c>
      <c r="AY1020" s="40">
        <f t="shared" si="546"/>
        <v>-0.29654999999999998</v>
      </c>
      <c r="AZ1020" s="40">
        <f t="shared" si="547"/>
        <v>0.67508999999999997</v>
      </c>
      <c r="BA1020" s="40">
        <f t="shared" si="548"/>
        <v>45.274996866381926</v>
      </c>
      <c r="BB1020" s="39">
        <f t="shared" si="549"/>
        <v>9</v>
      </c>
      <c r="BC1020" s="40">
        <f t="shared" si="550"/>
        <v>0.95143</v>
      </c>
      <c r="BD1020" s="39">
        <f t="shared" si="551"/>
        <v>1</v>
      </c>
      <c r="BE1020" s="40">
        <f t="shared" si="552"/>
        <v>8.6999999999999994E-2</v>
      </c>
      <c r="BF1020" s="40">
        <f t="shared" si="553"/>
        <v>-2.0100000000000001E-3</v>
      </c>
      <c r="BG1020" s="40">
        <f t="shared" si="554"/>
        <v>8.4989999999999996E-2</v>
      </c>
      <c r="BH1020" s="40">
        <f t="shared" si="555"/>
        <v>8.9328694701659614</v>
      </c>
      <c r="BI1020" s="39">
        <f t="shared" si="556"/>
        <v>220</v>
      </c>
      <c r="BJ1020" s="40">
        <f t="shared" si="557"/>
        <v>2.4425178999999999</v>
      </c>
      <c r="BK1020" s="39">
        <f t="shared" si="558"/>
        <v>128</v>
      </c>
      <c r="BL1020" s="40">
        <f t="shared" si="559"/>
        <v>1.05864</v>
      </c>
      <c r="BM1020" s="40">
        <f t="shared" si="560"/>
        <v>-0.29855999999999999</v>
      </c>
      <c r="BN1020" s="40">
        <f t="shared" si="561"/>
        <v>0.76007999999999998</v>
      </c>
      <c r="BO1020" s="40">
        <f t="shared" si="562"/>
        <v>31.118707461673058</v>
      </c>
    </row>
    <row r="1021" spans="1:67" x14ac:dyDescent="0.25">
      <c r="A1021" s="14" t="s">
        <v>55</v>
      </c>
      <c r="B1021" s="4" t="s">
        <v>56</v>
      </c>
      <c r="C1021" s="14">
        <v>1453117</v>
      </c>
      <c r="D1021" s="14" t="s">
        <v>15</v>
      </c>
      <c r="E1021">
        <v>72</v>
      </c>
      <c r="F1021">
        <v>24600</v>
      </c>
      <c r="G1021">
        <v>1</v>
      </c>
      <c r="H1021">
        <v>490</v>
      </c>
      <c r="I1021">
        <v>-194</v>
      </c>
      <c r="J1021">
        <v>296</v>
      </c>
      <c r="L1021">
        <v>77</v>
      </c>
      <c r="M1021">
        <v>110318</v>
      </c>
      <c r="N1021">
        <v>10</v>
      </c>
      <c r="O1021">
        <v>7636</v>
      </c>
      <c r="P1021">
        <v>-440</v>
      </c>
      <c r="Q1021">
        <v>7196</v>
      </c>
      <c r="S1021">
        <v>5</v>
      </c>
      <c r="T1021">
        <v>48815</v>
      </c>
      <c r="U1021">
        <v>2</v>
      </c>
      <c r="V1021">
        <v>12590</v>
      </c>
      <c r="W1021">
        <v>-429</v>
      </c>
      <c r="X1021">
        <v>12161</v>
      </c>
      <c r="Z1021">
        <v>154</v>
      </c>
      <c r="AA1021">
        <v>183733</v>
      </c>
      <c r="AB1021">
        <v>13</v>
      </c>
      <c r="AC1021">
        <v>20716</v>
      </c>
      <c r="AD1021">
        <v>-1063</v>
      </c>
      <c r="AE1021">
        <v>19653</v>
      </c>
      <c r="AG1021" s="36">
        <f t="shared" si="528"/>
        <v>72</v>
      </c>
      <c r="AH1021" s="37">
        <f t="shared" si="529"/>
        <v>0.246</v>
      </c>
      <c r="AI1021" s="36">
        <f t="shared" si="530"/>
        <v>1</v>
      </c>
      <c r="AJ1021" s="37">
        <f t="shared" si="531"/>
        <v>4.8999999999999998E-3</v>
      </c>
      <c r="AK1021" s="37">
        <f t="shared" si="532"/>
        <v>-1.9400000000000001E-3</v>
      </c>
      <c r="AL1021" s="37">
        <f t="shared" si="533"/>
        <v>2.96E-3</v>
      </c>
      <c r="AM1021" s="38">
        <f t="shared" si="534"/>
        <v>1.2032520325203253</v>
      </c>
      <c r="AN1021" s="36">
        <f t="shared" si="535"/>
        <v>77</v>
      </c>
      <c r="AO1021" s="37">
        <f t="shared" si="536"/>
        <v>1.10318</v>
      </c>
      <c r="AP1021" s="36">
        <f t="shared" si="537"/>
        <v>10</v>
      </c>
      <c r="AQ1021" s="37">
        <f t="shared" si="538"/>
        <v>7.6359999999999997E-2</v>
      </c>
      <c r="AR1021" s="37">
        <f t="shared" si="539"/>
        <v>-4.4000000000000003E-3</v>
      </c>
      <c r="AS1021" s="37">
        <f t="shared" si="540"/>
        <v>7.1959999999999996E-2</v>
      </c>
      <c r="AT1021" s="38">
        <f t="shared" si="541"/>
        <v>6.5229608948675644</v>
      </c>
      <c r="AU1021" s="36">
        <f t="shared" si="542"/>
        <v>149</v>
      </c>
      <c r="AV1021" s="37">
        <f t="shared" si="543"/>
        <v>1.34918</v>
      </c>
      <c r="AW1021" s="36">
        <f t="shared" si="544"/>
        <v>11</v>
      </c>
      <c r="AX1021" s="37">
        <f t="shared" si="545"/>
        <v>8.1259999999999999E-2</v>
      </c>
      <c r="AY1021" s="37">
        <f t="shared" si="546"/>
        <v>-6.3400000000000001E-3</v>
      </c>
      <c r="AZ1021" s="37">
        <f t="shared" si="547"/>
        <v>7.492E-2</v>
      </c>
      <c r="BA1021" s="38">
        <f t="shared" si="548"/>
        <v>5.5530025645206722</v>
      </c>
      <c r="BB1021" s="36">
        <f t="shared" si="549"/>
        <v>5</v>
      </c>
      <c r="BC1021" s="37">
        <f t="shared" si="550"/>
        <v>0.48814999999999997</v>
      </c>
      <c r="BD1021" s="36">
        <f t="shared" si="551"/>
        <v>2</v>
      </c>
      <c r="BE1021" s="37">
        <f t="shared" si="552"/>
        <v>0.12590000000000001</v>
      </c>
      <c r="BF1021" s="37">
        <f t="shared" si="553"/>
        <v>-4.2900000000000004E-3</v>
      </c>
      <c r="BG1021" s="37">
        <f t="shared" si="554"/>
        <v>0.12161</v>
      </c>
      <c r="BH1021" s="38">
        <f t="shared" si="555"/>
        <v>24.912424459694765</v>
      </c>
      <c r="BI1021" s="36">
        <f t="shared" si="556"/>
        <v>154</v>
      </c>
      <c r="BJ1021" s="37">
        <f t="shared" si="557"/>
        <v>1.8373299999999999</v>
      </c>
      <c r="BK1021" s="36">
        <f t="shared" si="558"/>
        <v>13</v>
      </c>
      <c r="BL1021" s="37">
        <f t="shared" si="559"/>
        <v>0.20716000000000001</v>
      </c>
      <c r="BM1021" s="37">
        <f t="shared" si="560"/>
        <v>-1.0630000000000001E-2</v>
      </c>
      <c r="BN1021" s="37">
        <f t="shared" si="561"/>
        <v>0.19653000000000001</v>
      </c>
      <c r="BO1021" s="38">
        <f t="shared" si="562"/>
        <v>10.696499812227527</v>
      </c>
    </row>
    <row r="1022" spans="1:67" x14ac:dyDescent="0.25">
      <c r="A1022" s="14" t="s">
        <v>55</v>
      </c>
      <c r="B1022" s="4" t="s">
        <v>56</v>
      </c>
      <c r="C1022" s="14">
        <v>1453117</v>
      </c>
      <c r="D1022" s="14" t="s">
        <v>16</v>
      </c>
      <c r="E1022">
        <v>293</v>
      </c>
      <c r="F1022">
        <v>93493</v>
      </c>
      <c r="G1022">
        <v>130</v>
      </c>
      <c r="H1022">
        <v>101703</v>
      </c>
      <c r="I1022">
        <v>-59305</v>
      </c>
      <c r="J1022">
        <v>42398</v>
      </c>
      <c r="L1022">
        <v>183</v>
      </c>
      <c r="M1022">
        <v>211131</v>
      </c>
      <c r="N1022">
        <v>84</v>
      </c>
      <c r="O1022">
        <v>94739</v>
      </c>
      <c r="P1022">
        <v>-18212</v>
      </c>
      <c r="Q1022">
        <v>76527</v>
      </c>
      <c r="S1022">
        <v>18</v>
      </c>
      <c r="T1022">
        <v>157277</v>
      </c>
      <c r="U1022">
        <v>2</v>
      </c>
      <c r="V1022">
        <v>13404</v>
      </c>
      <c r="W1022">
        <v>-1939</v>
      </c>
      <c r="X1022">
        <v>11465</v>
      </c>
      <c r="Z1022">
        <v>494</v>
      </c>
      <c r="AA1022">
        <v>461901</v>
      </c>
      <c r="AB1022">
        <v>216</v>
      </c>
      <c r="AC1022">
        <v>209846</v>
      </c>
      <c r="AD1022">
        <v>-79456</v>
      </c>
      <c r="AE1022">
        <v>130390</v>
      </c>
      <c r="AG1022" s="36">
        <f t="shared" si="528"/>
        <v>293</v>
      </c>
      <c r="AH1022" s="37">
        <f t="shared" si="529"/>
        <v>0.93493000000000004</v>
      </c>
      <c r="AI1022" s="36">
        <f t="shared" si="530"/>
        <v>130</v>
      </c>
      <c r="AJ1022" s="37">
        <f t="shared" si="531"/>
        <v>1.0170300000000001</v>
      </c>
      <c r="AK1022" s="37">
        <f t="shared" si="532"/>
        <v>-0.59304999999999997</v>
      </c>
      <c r="AL1022" s="37">
        <f t="shared" si="533"/>
        <v>0.42398000000000002</v>
      </c>
      <c r="AM1022" s="38">
        <f t="shared" si="534"/>
        <v>45.348849646497605</v>
      </c>
      <c r="AN1022" s="36">
        <f t="shared" si="535"/>
        <v>183</v>
      </c>
      <c r="AO1022" s="37">
        <f t="shared" si="536"/>
        <v>2.11131</v>
      </c>
      <c r="AP1022" s="36">
        <f t="shared" si="537"/>
        <v>84</v>
      </c>
      <c r="AQ1022" s="37">
        <f t="shared" si="538"/>
        <v>0.94738999999999995</v>
      </c>
      <c r="AR1022" s="37">
        <f t="shared" si="539"/>
        <v>-0.18212</v>
      </c>
      <c r="AS1022" s="37">
        <f t="shared" si="540"/>
        <v>0.76527000000000001</v>
      </c>
      <c r="AT1022" s="38">
        <f t="shared" si="541"/>
        <v>36.246216803785323</v>
      </c>
      <c r="AU1022" s="36">
        <f t="shared" si="542"/>
        <v>476</v>
      </c>
      <c r="AV1022" s="37">
        <f t="shared" si="543"/>
        <v>3.0462400000000001</v>
      </c>
      <c r="AW1022" s="36">
        <f t="shared" si="544"/>
        <v>214</v>
      </c>
      <c r="AX1022" s="37">
        <f t="shared" si="545"/>
        <v>1.9644200000000001</v>
      </c>
      <c r="AY1022" s="37">
        <f t="shared" si="546"/>
        <v>-0.77516999999999991</v>
      </c>
      <c r="AZ1022" s="37">
        <f t="shared" si="547"/>
        <v>1.1892499999999999</v>
      </c>
      <c r="BA1022" s="38">
        <f t="shared" si="548"/>
        <v>39.039931193865215</v>
      </c>
      <c r="BB1022" s="36">
        <f t="shared" si="549"/>
        <v>18</v>
      </c>
      <c r="BC1022" s="37">
        <f t="shared" si="550"/>
        <v>1.57277</v>
      </c>
      <c r="BD1022" s="36">
        <f t="shared" si="551"/>
        <v>2</v>
      </c>
      <c r="BE1022" s="37">
        <f t="shared" si="552"/>
        <v>0.13403999999999999</v>
      </c>
      <c r="BF1022" s="37">
        <f t="shared" si="553"/>
        <v>-1.9390000000000001E-2</v>
      </c>
      <c r="BG1022" s="37">
        <f t="shared" si="554"/>
        <v>0.11465</v>
      </c>
      <c r="BH1022" s="38">
        <f t="shared" si="555"/>
        <v>7.2896863495616016</v>
      </c>
      <c r="BI1022" s="36">
        <f t="shared" si="556"/>
        <v>494</v>
      </c>
      <c r="BJ1022" s="37">
        <f t="shared" si="557"/>
        <v>4.6190100000000003</v>
      </c>
      <c r="BK1022" s="36">
        <f t="shared" si="558"/>
        <v>216</v>
      </c>
      <c r="BL1022" s="37">
        <f t="shared" si="559"/>
        <v>2.0984600000000002</v>
      </c>
      <c r="BM1022" s="37">
        <f t="shared" si="560"/>
        <v>-0.79456000000000004</v>
      </c>
      <c r="BN1022" s="37">
        <f t="shared" si="561"/>
        <v>1.3039000000000001</v>
      </c>
      <c r="BO1022" s="38">
        <f t="shared" si="562"/>
        <v>28.228992792827899</v>
      </c>
    </row>
    <row r="1023" spans="1:67" x14ac:dyDescent="0.25">
      <c r="A1023" s="14" t="s">
        <v>55</v>
      </c>
      <c r="B1023" s="4" t="s">
        <v>56</v>
      </c>
      <c r="C1023" s="14">
        <v>1453117</v>
      </c>
      <c r="D1023" s="14" t="s">
        <v>17</v>
      </c>
      <c r="E1023">
        <v>17</v>
      </c>
      <c r="F1023">
        <v>5668</v>
      </c>
      <c r="G1023">
        <v>10</v>
      </c>
      <c r="H1023">
        <v>4879</v>
      </c>
      <c r="I1023">
        <v>-1816</v>
      </c>
      <c r="J1023">
        <v>3063</v>
      </c>
      <c r="L1023">
        <v>13</v>
      </c>
      <c r="M1023">
        <v>14748</v>
      </c>
      <c r="N1023">
        <v>4</v>
      </c>
      <c r="O1023">
        <v>4705</v>
      </c>
      <c r="P1023">
        <v>-1702</v>
      </c>
      <c r="Q1023">
        <v>3003</v>
      </c>
      <c r="S1023">
        <v>3</v>
      </c>
      <c r="T1023">
        <v>21741</v>
      </c>
      <c r="U1023">
        <v>2</v>
      </c>
      <c r="V1023">
        <v>25293</v>
      </c>
      <c r="W1023">
        <v>-10652</v>
      </c>
      <c r="X1023">
        <v>14641</v>
      </c>
      <c r="Z1023">
        <v>33</v>
      </c>
      <c r="AA1023">
        <v>42157</v>
      </c>
      <c r="AB1023">
        <v>16</v>
      </c>
      <c r="AC1023">
        <v>34877</v>
      </c>
      <c r="AD1023">
        <v>-14170</v>
      </c>
      <c r="AE1023">
        <v>20707</v>
      </c>
      <c r="AG1023" s="36">
        <f t="shared" si="528"/>
        <v>17</v>
      </c>
      <c r="AH1023" s="37">
        <f t="shared" si="529"/>
        <v>5.6680000000000001E-2</v>
      </c>
      <c r="AI1023" s="36">
        <f t="shared" si="530"/>
        <v>10</v>
      </c>
      <c r="AJ1023" s="37">
        <f t="shared" si="531"/>
        <v>4.879E-2</v>
      </c>
      <c r="AK1023" s="37">
        <f t="shared" si="532"/>
        <v>-1.8159999999999999E-2</v>
      </c>
      <c r="AL1023" s="37">
        <f t="shared" si="533"/>
        <v>3.0630000000000001E-2</v>
      </c>
      <c r="AM1023" s="38">
        <f t="shared" si="534"/>
        <v>54.040225829216659</v>
      </c>
      <c r="AN1023" s="36">
        <f t="shared" si="535"/>
        <v>13</v>
      </c>
      <c r="AO1023" s="37">
        <f t="shared" si="536"/>
        <v>0.14748</v>
      </c>
      <c r="AP1023" s="36">
        <f t="shared" si="537"/>
        <v>4</v>
      </c>
      <c r="AQ1023" s="37">
        <f t="shared" si="538"/>
        <v>4.7050000000000002E-2</v>
      </c>
      <c r="AR1023" s="37">
        <f t="shared" si="539"/>
        <v>-1.702E-2</v>
      </c>
      <c r="AS1023" s="37">
        <f t="shared" si="540"/>
        <v>3.0030000000000001E-2</v>
      </c>
      <c r="AT1023" s="38">
        <f t="shared" si="541"/>
        <v>20.362082994304313</v>
      </c>
      <c r="AU1023" s="36">
        <f t="shared" si="542"/>
        <v>30</v>
      </c>
      <c r="AV1023" s="37">
        <f t="shared" si="543"/>
        <v>0.20416000000000001</v>
      </c>
      <c r="AW1023" s="36">
        <f t="shared" si="544"/>
        <v>14</v>
      </c>
      <c r="AX1023" s="37">
        <f t="shared" si="545"/>
        <v>9.5840000000000009E-2</v>
      </c>
      <c r="AY1023" s="37">
        <f t="shared" si="546"/>
        <v>-3.5180000000000003E-2</v>
      </c>
      <c r="AZ1023" s="37">
        <f t="shared" si="547"/>
        <v>6.0660000000000006E-2</v>
      </c>
      <c r="BA1023" s="38">
        <f t="shared" si="548"/>
        <v>29.711990595611287</v>
      </c>
      <c r="BB1023" s="36">
        <f t="shared" si="549"/>
        <v>3</v>
      </c>
      <c r="BC1023" s="37">
        <f t="shared" si="550"/>
        <v>0.21740999999999999</v>
      </c>
      <c r="BD1023" s="36">
        <f t="shared" si="551"/>
        <v>2</v>
      </c>
      <c r="BE1023" s="37">
        <f t="shared" si="552"/>
        <v>0.25292999999999999</v>
      </c>
      <c r="BF1023" s="37">
        <f t="shared" si="553"/>
        <v>-0.10652</v>
      </c>
      <c r="BG1023" s="37">
        <f t="shared" si="554"/>
        <v>0.14641000000000001</v>
      </c>
      <c r="BH1023" s="38">
        <f t="shared" si="555"/>
        <v>67.342808518467422</v>
      </c>
      <c r="BI1023" s="36">
        <f t="shared" si="556"/>
        <v>33</v>
      </c>
      <c r="BJ1023" s="37">
        <f t="shared" si="557"/>
        <v>0.42157</v>
      </c>
      <c r="BK1023" s="36">
        <f t="shared" si="558"/>
        <v>16</v>
      </c>
      <c r="BL1023" s="37">
        <f t="shared" si="559"/>
        <v>0.34877000000000002</v>
      </c>
      <c r="BM1023" s="37">
        <f t="shared" si="560"/>
        <v>-0.14169999999999999</v>
      </c>
      <c r="BN1023" s="37">
        <f t="shared" si="561"/>
        <v>0.20707</v>
      </c>
      <c r="BO1023" s="38">
        <f t="shared" si="562"/>
        <v>49.118770310980388</v>
      </c>
    </row>
    <row r="1024" spans="1:67" x14ac:dyDescent="0.25">
      <c r="A1024" s="14" t="s">
        <v>55</v>
      </c>
      <c r="B1024" s="4" t="s">
        <v>56</v>
      </c>
      <c r="C1024" s="14">
        <v>1453117</v>
      </c>
      <c r="D1024" s="14" t="s">
        <v>18</v>
      </c>
      <c r="E1024">
        <v>1</v>
      </c>
      <c r="F1024">
        <v>323</v>
      </c>
      <c r="G1024">
        <v>0</v>
      </c>
      <c r="H1024">
        <v>0</v>
      </c>
      <c r="I1024">
        <v>0</v>
      </c>
      <c r="J1024">
        <v>0</v>
      </c>
      <c r="L1024">
        <v>6</v>
      </c>
      <c r="M1024">
        <v>9243</v>
      </c>
      <c r="N1024">
        <v>3</v>
      </c>
      <c r="O1024">
        <v>4411</v>
      </c>
      <c r="P1024">
        <v>-1682</v>
      </c>
      <c r="Q1024">
        <v>2729</v>
      </c>
      <c r="Z1024">
        <v>7</v>
      </c>
      <c r="AA1024">
        <v>9566</v>
      </c>
      <c r="AB1024">
        <v>3</v>
      </c>
      <c r="AC1024">
        <v>4411</v>
      </c>
      <c r="AD1024">
        <v>-1682</v>
      </c>
      <c r="AE1024">
        <v>2729</v>
      </c>
      <c r="AG1024" s="36">
        <f t="shared" si="528"/>
        <v>1</v>
      </c>
      <c r="AH1024" s="37">
        <f t="shared" si="529"/>
        <v>3.2299999999999998E-3</v>
      </c>
      <c r="AI1024" s="36">
        <f t="shared" si="530"/>
        <v>0</v>
      </c>
      <c r="AJ1024" s="37">
        <f t="shared" si="531"/>
        <v>0</v>
      </c>
      <c r="AK1024" s="37">
        <f t="shared" si="532"/>
        <v>0</v>
      </c>
      <c r="AL1024" s="37">
        <f t="shared" si="533"/>
        <v>0</v>
      </c>
      <c r="AM1024" s="38">
        <f t="shared" si="534"/>
        <v>0</v>
      </c>
      <c r="AN1024" s="36">
        <f t="shared" si="535"/>
        <v>6</v>
      </c>
      <c r="AO1024" s="37">
        <f t="shared" si="536"/>
        <v>9.2429999999999998E-2</v>
      </c>
      <c r="AP1024" s="36">
        <f t="shared" si="537"/>
        <v>3</v>
      </c>
      <c r="AQ1024" s="37">
        <f t="shared" si="538"/>
        <v>4.4110000000000003E-2</v>
      </c>
      <c r="AR1024" s="37">
        <f t="shared" si="539"/>
        <v>-1.6820000000000002E-2</v>
      </c>
      <c r="AS1024" s="37">
        <f t="shared" si="540"/>
        <v>2.7289999999999998E-2</v>
      </c>
      <c r="AT1024" s="38">
        <f t="shared" si="541"/>
        <v>29.525045980742181</v>
      </c>
      <c r="AU1024" s="36">
        <f t="shared" si="542"/>
        <v>7</v>
      </c>
      <c r="AV1024" s="37">
        <f t="shared" si="543"/>
        <v>9.5659999999999995E-2</v>
      </c>
      <c r="AW1024" s="36">
        <f t="shared" si="544"/>
        <v>3</v>
      </c>
      <c r="AX1024" s="37">
        <f t="shared" si="545"/>
        <v>4.4110000000000003E-2</v>
      </c>
      <c r="AY1024" s="37">
        <f t="shared" si="546"/>
        <v>-1.6820000000000002E-2</v>
      </c>
      <c r="AZ1024" s="37">
        <f t="shared" si="547"/>
        <v>2.7289999999999998E-2</v>
      </c>
      <c r="BA1024" s="38">
        <f t="shared" si="548"/>
        <v>28.528120426510554</v>
      </c>
      <c r="BB1024" s="36">
        <f t="shared" si="549"/>
        <v>0</v>
      </c>
      <c r="BC1024" s="37">
        <f t="shared" si="550"/>
        <v>0</v>
      </c>
      <c r="BD1024" s="36">
        <f t="shared" si="551"/>
        <v>0</v>
      </c>
      <c r="BE1024" s="37">
        <f t="shared" si="552"/>
        <v>0</v>
      </c>
      <c r="BF1024" s="37">
        <f t="shared" si="553"/>
        <v>0</v>
      </c>
      <c r="BG1024" s="37">
        <f t="shared" si="554"/>
        <v>0</v>
      </c>
      <c r="BH1024" s="38" t="e">
        <f t="shared" si="555"/>
        <v>#DIV/0!</v>
      </c>
      <c r="BI1024" s="36">
        <f t="shared" si="556"/>
        <v>7</v>
      </c>
      <c r="BJ1024" s="37">
        <f t="shared" si="557"/>
        <v>9.5659999999999995E-2</v>
      </c>
      <c r="BK1024" s="36">
        <f t="shared" si="558"/>
        <v>3</v>
      </c>
      <c r="BL1024" s="37">
        <f t="shared" si="559"/>
        <v>4.4110000000000003E-2</v>
      </c>
      <c r="BM1024" s="37">
        <f t="shared" si="560"/>
        <v>-1.6820000000000002E-2</v>
      </c>
      <c r="BN1024" s="37">
        <f t="shared" si="561"/>
        <v>2.7289999999999998E-2</v>
      </c>
      <c r="BO1024" s="38">
        <f t="shared" si="562"/>
        <v>28.528120426510554</v>
      </c>
    </row>
    <row r="1025" spans="1:67" x14ac:dyDescent="0.25">
      <c r="A1025" s="34"/>
      <c r="B1025" s="35"/>
      <c r="C1025" s="34" t="s">
        <v>410</v>
      </c>
      <c r="D1025" s="34"/>
      <c r="E1025">
        <v>383</v>
      </c>
      <c r="F1025">
        <v>124084</v>
      </c>
      <c r="G1025">
        <v>141</v>
      </c>
      <c r="H1025">
        <v>107072</v>
      </c>
      <c r="I1025">
        <v>-61315</v>
      </c>
      <c r="J1025">
        <v>45757</v>
      </c>
      <c r="L1025">
        <v>279</v>
      </c>
      <c r="M1025">
        <v>345440</v>
      </c>
      <c r="N1025">
        <v>101</v>
      </c>
      <c r="O1025">
        <v>111491</v>
      </c>
      <c r="P1025">
        <v>-22036</v>
      </c>
      <c r="Q1025">
        <v>89455</v>
      </c>
      <c r="S1025">
        <v>26</v>
      </c>
      <c r="T1025">
        <v>227833</v>
      </c>
      <c r="U1025">
        <v>6</v>
      </c>
      <c r="V1025">
        <v>51287</v>
      </c>
      <c r="W1025">
        <v>-13020</v>
      </c>
      <c r="X1025">
        <v>38267</v>
      </c>
      <c r="Z1025">
        <v>688</v>
      </c>
      <c r="AA1025">
        <v>697357</v>
      </c>
      <c r="AB1025">
        <v>248</v>
      </c>
      <c r="AC1025">
        <v>269850</v>
      </c>
      <c r="AD1025">
        <v>-96371</v>
      </c>
      <c r="AE1025">
        <v>173479</v>
      </c>
      <c r="AG1025" s="39">
        <f t="shared" si="528"/>
        <v>383</v>
      </c>
      <c r="AH1025" s="40">
        <f t="shared" si="529"/>
        <v>1.2408399999999999</v>
      </c>
      <c r="AI1025" s="39">
        <f t="shared" si="530"/>
        <v>141</v>
      </c>
      <c r="AJ1025" s="40">
        <f t="shared" si="531"/>
        <v>1.0707199999999999</v>
      </c>
      <c r="AK1025" s="40">
        <f t="shared" si="532"/>
        <v>-0.61314999999999997</v>
      </c>
      <c r="AL1025" s="40">
        <f t="shared" si="533"/>
        <v>0.45756999999999998</v>
      </c>
      <c r="AM1025" s="40">
        <f t="shared" si="534"/>
        <v>36.875826053318725</v>
      </c>
      <c r="AN1025" s="39">
        <f t="shared" si="535"/>
        <v>279</v>
      </c>
      <c r="AO1025" s="40">
        <f t="shared" si="536"/>
        <v>3.4544000000000001</v>
      </c>
      <c r="AP1025" s="39">
        <f t="shared" si="537"/>
        <v>101</v>
      </c>
      <c r="AQ1025" s="40">
        <f t="shared" si="538"/>
        <v>1.1149100000000001</v>
      </c>
      <c r="AR1025" s="40">
        <f t="shared" si="539"/>
        <v>-0.22036</v>
      </c>
      <c r="AS1025" s="40">
        <f t="shared" si="540"/>
        <v>0.89454999999999996</v>
      </c>
      <c r="AT1025" s="40">
        <f t="shared" si="541"/>
        <v>25.895958777211668</v>
      </c>
      <c r="AU1025" s="39">
        <f t="shared" si="542"/>
        <v>662</v>
      </c>
      <c r="AV1025" s="40">
        <f t="shared" si="543"/>
        <v>4.6952400000000001</v>
      </c>
      <c r="AW1025" s="39">
        <f t="shared" si="544"/>
        <v>242</v>
      </c>
      <c r="AX1025" s="40">
        <f t="shared" si="545"/>
        <v>2.1856299999999997</v>
      </c>
      <c r="AY1025" s="40">
        <f t="shared" si="546"/>
        <v>-0.83350999999999997</v>
      </c>
      <c r="AZ1025" s="40">
        <f t="shared" si="547"/>
        <v>1.35212</v>
      </c>
      <c r="BA1025" s="40">
        <f t="shared" si="548"/>
        <v>28.797675944147688</v>
      </c>
      <c r="BB1025" s="39">
        <f t="shared" si="549"/>
        <v>26</v>
      </c>
      <c r="BC1025" s="40">
        <f t="shared" si="550"/>
        <v>2.27833</v>
      </c>
      <c r="BD1025" s="39">
        <f t="shared" si="551"/>
        <v>6</v>
      </c>
      <c r="BE1025" s="40">
        <f t="shared" si="552"/>
        <v>0.51287000000000005</v>
      </c>
      <c r="BF1025" s="40">
        <f t="shared" si="553"/>
        <v>-0.13020000000000001</v>
      </c>
      <c r="BG1025" s="40">
        <f t="shared" si="554"/>
        <v>0.38267000000000001</v>
      </c>
      <c r="BH1025" s="40">
        <f t="shared" si="555"/>
        <v>16.796074317592272</v>
      </c>
      <c r="BI1025" s="39">
        <f t="shared" si="556"/>
        <v>688</v>
      </c>
      <c r="BJ1025" s="40">
        <f t="shared" si="557"/>
        <v>6.9735699999999996</v>
      </c>
      <c r="BK1025" s="39">
        <f t="shared" si="558"/>
        <v>248</v>
      </c>
      <c r="BL1025" s="40">
        <f t="shared" si="559"/>
        <v>2.6985000000000001</v>
      </c>
      <c r="BM1025" s="40">
        <f t="shared" si="560"/>
        <v>-0.96370999999999996</v>
      </c>
      <c r="BN1025" s="40">
        <f t="shared" si="561"/>
        <v>1.7347900000000001</v>
      </c>
      <c r="BO1025" s="40">
        <f t="shared" si="562"/>
        <v>24.876641375938007</v>
      </c>
    </row>
    <row r="1026" spans="1:67" x14ac:dyDescent="0.25">
      <c r="A1026" s="16"/>
      <c r="B1026" s="15" t="s">
        <v>57</v>
      </c>
      <c r="C1026" s="16"/>
      <c r="D1026" s="16"/>
      <c r="E1026">
        <v>3400</v>
      </c>
      <c r="F1026">
        <v>1084046</v>
      </c>
      <c r="G1026">
        <v>1878</v>
      </c>
      <c r="H1026">
        <v>1051432</v>
      </c>
      <c r="I1026">
        <v>-452793</v>
      </c>
      <c r="J1026">
        <v>598639</v>
      </c>
      <c r="L1026">
        <v>2044</v>
      </c>
      <c r="M1026">
        <v>2808046.71</v>
      </c>
      <c r="N1026">
        <v>842</v>
      </c>
      <c r="O1026">
        <v>1093813</v>
      </c>
      <c r="P1026">
        <v>-271534.49</v>
      </c>
      <c r="Q1026">
        <v>822278.51</v>
      </c>
      <c r="S1026">
        <v>152</v>
      </c>
      <c r="T1026">
        <v>1737820.78</v>
      </c>
      <c r="U1026">
        <v>28</v>
      </c>
      <c r="V1026">
        <v>342005</v>
      </c>
      <c r="W1026">
        <v>-64391</v>
      </c>
      <c r="X1026">
        <v>277614</v>
      </c>
      <c r="Z1026">
        <v>5596</v>
      </c>
      <c r="AA1026">
        <v>5629913.4900000002</v>
      </c>
      <c r="AB1026">
        <v>2748</v>
      </c>
      <c r="AC1026">
        <v>2487250</v>
      </c>
      <c r="AD1026">
        <v>-788718.49</v>
      </c>
      <c r="AE1026">
        <v>1698531.51</v>
      </c>
      <c r="AG1026" s="41">
        <f t="shared" si="528"/>
        <v>3400</v>
      </c>
      <c r="AH1026" s="42">
        <f t="shared" si="529"/>
        <v>10.84046</v>
      </c>
      <c r="AI1026" s="41">
        <f t="shared" si="530"/>
        <v>1878</v>
      </c>
      <c r="AJ1026" s="42">
        <f t="shared" si="531"/>
        <v>10.51432</v>
      </c>
      <c r="AK1026" s="42">
        <f t="shared" si="532"/>
        <v>-4.5279299999999996</v>
      </c>
      <c r="AL1026" s="42">
        <f t="shared" si="533"/>
        <v>5.9863900000000001</v>
      </c>
      <c r="AM1026" s="42">
        <f t="shared" si="534"/>
        <v>55.222656603133082</v>
      </c>
      <c r="AN1026" s="41">
        <f t="shared" si="535"/>
        <v>2044</v>
      </c>
      <c r="AO1026" s="42">
        <f t="shared" si="536"/>
        <v>28.0804671</v>
      </c>
      <c r="AP1026" s="41">
        <f t="shared" si="537"/>
        <v>842</v>
      </c>
      <c r="AQ1026" s="42">
        <f t="shared" si="538"/>
        <v>10.938129999999999</v>
      </c>
      <c r="AR1026" s="42">
        <f t="shared" si="539"/>
        <v>-2.7153448999999998</v>
      </c>
      <c r="AS1026" s="42">
        <f t="shared" si="540"/>
        <v>8.2227850999999994</v>
      </c>
      <c r="AT1026" s="42">
        <f t="shared" si="541"/>
        <v>29.282935610426509</v>
      </c>
      <c r="AU1026" s="41">
        <f t="shared" si="542"/>
        <v>5444</v>
      </c>
      <c r="AV1026" s="42">
        <f t="shared" si="543"/>
        <v>38.9209271</v>
      </c>
      <c r="AW1026" s="41">
        <f t="shared" si="544"/>
        <v>2720</v>
      </c>
      <c r="AX1026" s="42">
        <f t="shared" si="545"/>
        <v>21.452449999999999</v>
      </c>
      <c r="AY1026" s="42">
        <f t="shared" si="546"/>
        <v>-7.2432748999999994</v>
      </c>
      <c r="AZ1026" s="42">
        <f t="shared" si="547"/>
        <v>14.2091751</v>
      </c>
      <c r="BA1026" s="42">
        <f t="shared" si="548"/>
        <v>36.507802251195606</v>
      </c>
      <c r="BB1026" s="41">
        <f t="shared" si="549"/>
        <v>152</v>
      </c>
      <c r="BC1026" s="42">
        <f t="shared" si="550"/>
        <v>17.378207800000002</v>
      </c>
      <c r="BD1026" s="41">
        <f t="shared" si="551"/>
        <v>28</v>
      </c>
      <c r="BE1026" s="42">
        <f t="shared" si="552"/>
        <v>3.4200499999999998</v>
      </c>
      <c r="BF1026" s="42">
        <f t="shared" si="553"/>
        <v>-0.64390999999999998</v>
      </c>
      <c r="BG1026" s="42">
        <f t="shared" si="554"/>
        <v>2.7761399999999998</v>
      </c>
      <c r="BH1026" s="42">
        <f t="shared" si="555"/>
        <v>15.974834873363635</v>
      </c>
      <c r="BI1026" s="41">
        <f t="shared" si="556"/>
        <v>5596</v>
      </c>
      <c r="BJ1026" s="42">
        <f t="shared" si="557"/>
        <v>56.299134900000006</v>
      </c>
      <c r="BK1026" s="41">
        <f t="shared" si="558"/>
        <v>2748</v>
      </c>
      <c r="BL1026" s="42">
        <f t="shared" si="559"/>
        <v>24.872499999999999</v>
      </c>
      <c r="BM1026" s="42">
        <f t="shared" si="560"/>
        <v>-7.8871849000000003</v>
      </c>
      <c r="BN1026" s="42">
        <f t="shared" si="561"/>
        <v>16.985315100000001</v>
      </c>
      <c r="BO1026" s="42">
        <f t="shared" si="562"/>
        <v>30.169762164498199</v>
      </c>
    </row>
    <row r="1027" spans="1:67" x14ac:dyDescent="0.25">
      <c r="A1027" s="14" t="s">
        <v>55</v>
      </c>
      <c r="B1027" s="4" t="s">
        <v>58</v>
      </c>
      <c r="C1027" s="14">
        <v>1451102</v>
      </c>
      <c r="D1027" s="14" t="s">
        <v>15</v>
      </c>
      <c r="E1027">
        <v>1</v>
      </c>
      <c r="F1027">
        <v>316</v>
      </c>
      <c r="G1027">
        <v>0</v>
      </c>
      <c r="H1027">
        <v>0</v>
      </c>
      <c r="I1027">
        <v>0</v>
      </c>
      <c r="J1027">
        <v>0</v>
      </c>
      <c r="Z1027">
        <v>1</v>
      </c>
      <c r="AA1027">
        <v>316</v>
      </c>
      <c r="AB1027">
        <v>0</v>
      </c>
      <c r="AC1027">
        <v>0</v>
      </c>
      <c r="AD1027">
        <v>0</v>
      </c>
      <c r="AE1027">
        <v>0</v>
      </c>
      <c r="AG1027" s="36">
        <f t="shared" si="528"/>
        <v>1</v>
      </c>
      <c r="AH1027" s="37">
        <f t="shared" si="529"/>
        <v>3.16E-3</v>
      </c>
      <c r="AI1027" s="36">
        <f t="shared" si="530"/>
        <v>0</v>
      </c>
      <c r="AJ1027" s="37">
        <f t="shared" si="531"/>
        <v>0</v>
      </c>
      <c r="AK1027" s="37">
        <f t="shared" si="532"/>
        <v>0</v>
      </c>
      <c r="AL1027" s="37">
        <f t="shared" si="533"/>
        <v>0</v>
      </c>
      <c r="AM1027" s="38">
        <f t="shared" si="534"/>
        <v>0</v>
      </c>
      <c r="AN1027" s="36">
        <f t="shared" si="535"/>
        <v>0</v>
      </c>
      <c r="AO1027" s="37">
        <f t="shared" si="536"/>
        <v>0</v>
      </c>
      <c r="AP1027" s="36">
        <f t="shared" si="537"/>
        <v>0</v>
      </c>
      <c r="AQ1027" s="37">
        <f t="shared" si="538"/>
        <v>0</v>
      </c>
      <c r="AR1027" s="37">
        <f t="shared" si="539"/>
        <v>0</v>
      </c>
      <c r="AS1027" s="37">
        <f t="shared" si="540"/>
        <v>0</v>
      </c>
      <c r="AT1027" s="38" t="e">
        <f t="shared" si="541"/>
        <v>#DIV/0!</v>
      </c>
      <c r="AU1027" s="36">
        <f t="shared" si="542"/>
        <v>1</v>
      </c>
      <c r="AV1027" s="37">
        <f t="shared" si="543"/>
        <v>3.16E-3</v>
      </c>
      <c r="AW1027" s="36">
        <f t="shared" si="544"/>
        <v>0</v>
      </c>
      <c r="AX1027" s="37">
        <f t="shared" si="545"/>
        <v>0</v>
      </c>
      <c r="AY1027" s="37">
        <f t="shared" si="546"/>
        <v>0</v>
      </c>
      <c r="AZ1027" s="37">
        <f t="shared" si="547"/>
        <v>0</v>
      </c>
      <c r="BA1027" s="38">
        <f t="shared" si="548"/>
        <v>0</v>
      </c>
      <c r="BB1027" s="36">
        <f t="shared" si="549"/>
        <v>0</v>
      </c>
      <c r="BC1027" s="37">
        <f t="shared" si="550"/>
        <v>0</v>
      </c>
      <c r="BD1027" s="36">
        <f t="shared" si="551"/>
        <v>0</v>
      </c>
      <c r="BE1027" s="37">
        <f t="shared" si="552"/>
        <v>0</v>
      </c>
      <c r="BF1027" s="37">
        <f t="shared" si="553"/>
        <v>0</v>
      </c>
      <c r="BG1027" s="37">
        <f t="shared" si="554"/>
        <v>0</v>
      </c>
      <c r="BH1027" s="38" t="e">
        <f t="shared" si="555"/>
        <v>#DIV/0!</v>
      </c>
      <c r="BI1027" s="36">
        <f t="shared" si="556"/>
        <v>1</v>
      </c>
      <c r="BJ1027" s="37">
        <f t="shared" si="557"/>
        <v>3.16E-3</v>
      </c>
      <c r="BK1027" s="36">
        <f t="shared" si="558"/>
        <v>0</v>
      </c>
      <c r="BL1027" s="37">
        <f t="shared" si="559"/>
        <v>0</v>
      </c>
      <c r="BM1027" s="37">
        <f t="shared" si="560"/>
        <v>0</v>
      </c>
      <c r="BN1027" s="37">
        <f t="shared" si="561"/>
        <v>0</v>
      </c>
      <c r="BO1027" s="38">
        <f t="shared" si="562"/>
        <v>0</v>
      </c>
    </row>
    <row r="1028" spans="1:67" x14ac:dyDescent="0.25">
      <c r="A1028" s="14" t="s">
        <v>55</v>
      </c>
      <c r="B1028" s="4" t="s">
        <v>58</v>
      </c>
      <c r="C1028" s="14">
        <v>1451102</v>
      </c>
      <c r="D1028" s="14" t="s">
        <v>16</v>
      </c>
      <c r="E1028">
        <v>243</v>
      </c>
      <c r="F1028">
        <v>78421</v>
      </c>
      <c r="G1028">
        <v>160</v>
      </c>
      <c r="H1028">
        <v>95677</v>
      </c>
      <c r="I1028">
        <v>-43428</v>
      </c>
      <c r="J1028">
        <v>52249</v>
      </c>
      <c r="L1028">
        <v>127</v>
      </c>
      <c r="M1028">
        <v>146235</v>
      </c>
      <c r="N1028">
        <v>68</v>
      </c>
      <c r="O1028">
        <v>75663</v>
      </c>
      <c r="P1028">
        <v>-22992</v>
      </c>
      <c r="Q1028">
        <v>52671</v>
      </c>
      <c r="S1028">
        <v>3</v>
      </c>
      <c r="T1028">
        <v>30667</v>
      </c>
      <c r="U1028">
        <v>0</v>
      </c>
      <c r="V1028">
        <v>0</v>
      </c>
      <c r="W1028">
        <v>0</v>
      </c>
      <c r="X1028">
        <v>0</v>
      </c>
      <c r="Z1028">
        <v>373</v>
      </c>
      <c r="AA1028">
        <v>255323</v>
      </c>
      <c r="AB1028">
        <v>228</v>
      </c>
      <c r="AC1028">
        <v>171340</v>
      </c>
      <c r="AD1028">
        <v>-66420</v>
      </c>
      <c r="AE1028">
        <v>104920</v>
      </c>
      <c r="AG1028" s="36">
        <f t="shared" si="528"/>
        <v>243</v>
      </c>
      <c r="AH1028" s="37">
        <f t="shared" si="529"/>
        <v>0.78420999999999996</v>
      </c>
      <c r="AI1028" s="36">
        <f t="shared" si="530"/>
        <v>160</v>
      </c>
      <c r="AJ1028" s="37">
        <f t="shared" si="531"/>
        <v>0.95677000000000001</v>
      </c>
      <c r="AK1028" s="37">
        <f t="shared" si="532"/>
        <v>-0.43428</v>
      </c>
      <c r="AL1028" s="37">
        <f t="shared" si="533"/>
        <v>0.52249000000000001</v>
      </c>
      <c r="AM1028" s="38">
        <f t="shared" si="534"/>
        <v>66.626286326366667</v>
      </c>
      <c r="AN1028" s="36">
        <f t="shared" si="535"/>
        <v>127</v>
      </c>
      <c r="AO1028" s="37">
        <f t="shared" si="536"/>
        <v>1.46235</v>
      </c>
      <c r="AP1028" s="36">
        <f t="shared" si="537"/>
        <v>68</v>
      </c>
      <c r="AQ1028" s="37">
        <f t="shared" si="538"/>
        <v>0.75663000000000002</v>
      </c>
      <c r="AR1028" s="37">
        <f t="shared" si="539"/>
        <v>-0.22992000000000001</v>
      </c>
      <c r="AS1028" s="37">
        <f t="shared" si="540"/>
        <v>0.52671000000000001</v>
      </c>
      <c r="AT1028" s="38">
        <f t="shared" si="541"/>
        <v>36.018053133654732</v>
      </c>
      <c r="AU1028" s="36">
        <f t="shared" si="542"/>
        <v>370</v>
      </c>
      <c r="AV1028" s="37">
        <f t="shared" si="543"/>
        <v>2.2465600000000001</v>
      </c>
      <c r="AW1028" s="36">
        <f t="shared" si="544"/>
        <v>228</v>
      </c>
      <c r="AX1028" s="37">
        <f t="shared" si="545"/>
        <v>1.7134</v>
      </c>
      <c r="AY1028" s="37">
        <f t="shared" si="546"/>
        <v>-0.66420000000000001</v>
      </c>
      <c r="AZ1028" s="37">
        <f t="shared" si="547"/>
        <v>1.0491999999999999</v>
      </c>
      <c r="BA1028" s="38">
        <f t="shared" si="548"/>
        <v>46.702514065949714</v>
      </c>
      <c r="BB1028" s="36">
        <f t="shared" si="549"/>
        <v>3</v>
      </c>
      <c r="BC1028" s="37">
        <f t="shared" si="550"/>
        <v>0.30667</v>
      </c>
      <c r="BD1028" s="36">
        <f t="shared" si="551"/>
        <v>0</v>
      </c>
      <c r="BE1028" s="37">
        <f t="shared" si="552"/>
        <v>0</v>
      </c>
      <c r="BF1028" s="37">
        <f t="shared" si="553"/>
        <v>0</v>
      </c>
      <c r="BG1028" s="37">
        <f t="shared" si="554"/>
        <v>0</v>
      </c>
      <c r="BH1028" s="38">
        <f t="shared" si="555"/>
        <v>0</v>
      </c>
      <c r="BI1028" s="36">
        <f t="shared" si="556"/>
        <v>373</v>
      </c>
      <c r="BJ1028" s="37">
        <f t="shared" si="557"/>
        <v>2.5532300000000001</v>
      </c>
      <c r="BK1028" s="36">
        <f t="shared" si="558"/>
        <v>228</v>
      </c>
      <c r="BL1028" s="37">
        <f t="shared" si="559"/>
        <v>1.7134</v>
      </c>
      <c r="BM1028" s="37">
        <f t="shared" si="560"/>
        <v>-0.66420000000000001</v>
      </c>
      <c r="BN1028" s="37">
        <f t="shared" si="561"/>
        <v>1.0491999999999999</v>
      </c>
      <c r="BO1028" s="38">
        <f t="shared" si="562"/>
        <v>41.093046846543388</v>
      </c>
    </row>
    <row r="1029" spans="1:67" x14ac:dyDescent="0.25">
      <c r="A1029" s="14" t="s">
        <v>55</v>
      </c>
      <c r="B1029" s="4" t="s">
        <v>58</v>
      </c>
      <c r="C1029" s="14">
        <v>1451102</v>
      </c>
      <c r="D1029" s="14" t="s">
        <v>17</v>
      </c>
      <c r="E1029">
        <v>45</v>
      </c>
      <c r="F1029">
        <v>15318</v>
      </c>
      <c r="G1029">
        <v>21</v>
      </c>
      <c r="H1029">
        <v>12468</v>
      </c>
      <c r="I1029">
        <v>-5278</v>
      </c>
      <c r="J1029">
        <v>7190</v>
      </c>
      <c r="L1029">
        <v>41</v>
      </c>
      <c r="M1029">
        <v>44549</v>
      </c>
      <c r="N1029">
        <v>25</v>
      </c>
      <c r="O1029">
        <v>36312</v>
      </c>
      <c r="P1029">
        <v>-9845</v>
      </c>
      <c r="Q1029">
        <v>26467</v>
      </c>
      <c r="S1029">
        <v>1</v>
      </c>
      <c r="T1029">
        <v>6136</v>
      </c>
      <c r="U1029">
        <v>1</v>
      </c>
      <c r="V1029">
        <v>28454</v>
      </c>
      <c r="W1029">
        <v>-22318</v>
      </c>
      <c r="X1029">
        <v>6136</v>
      </c>
      <c r="Z1029">
        <v>87</v>
      </c>
      <c r="AA1029">
        <v>66003</v>
      </c>
      <c r="AB1029">
        <v>47</v>
      </c>
      <c r="AC1029">
        <v>77234</v>
      </c>
      <c r="AD1029">
        <v>-37441</v>
      </c>
      <c r="AE1029">
        <v>39793</v>
      </c>
      <c r="AG1029" s="36">
        <f t="shared" ref="AG1029:AG1092" si="563">E1029</f>
        <v>45</v>
      </c>
      <c r="AH1029" s="37">
        <f t="shared" ref="AH1029:AH1092" si="564">F1029/100000</f>
        <v>0.15318000000000001</v>
      </c>
      <c r="AI1029" s="36">
        <f t="shared" ref="AI1029:AI1092" si="565">G1029</f>
        <v>21</v>
      </c>
      <c r="AJ1029" s="37">
        <f t="shared" ref="AJ1029:AJ1092" si="566">H1029/100000</f>
        <v>0.12468</v>
      </c>
      <c r="AK1029" s="37">
        <f t="shared" ref="AK1029:AK1092" si="567">I1029/100000</f>
        <v>-5.2780000000000001E-2</v>
      </c>
      <c r="AL1029" s="37">
        <f t="shared" ref="AL1029:AL1092" si="568">J1029/100000</f>
        <v>7.1900000000000006E-2</v>
      </c>
      <c r="AM1029" s="38">
        <f t="shared" ref="AM1029:AM1092" si="569">AL1029/AH1029*100</f>
        <v>46.9382425904165</v>
      </c>
      <c r="AN1029" s="36">
        <f t="shared" ref="AN1029:AN1092" si="570">L1029</f>
        <v>41</v>
      </c>
      <c r="AO1029" s="37">
        <f t="shared" ref="AO1029:AO1092" si="571">M1029/100000</f>
        <v>0.44549</v>
      </c>
      <c r="AP1029" s="36">
        <f t="shared" ref="AP1029:AP1092" si="572">N1029</f>
        <v>25</v>
      </c>
      <c r="AQ1029" s="37">
        <f t="shared" ref="AQ1029:AQ1092" si="573">O1029/100000</f>
        <v>0.36312</v>
      </c>
      <c r="AR1029" s="37">
        <f t="shared" ref="AR1029:AR1092" si="574">P1029/100000</f>
        <v>-9.8449999999999996E-2</v>
      </c>
      <c r="AS1029" s="37">
        <f t="shared" ref="AS1029:AS1092" si="575">Q1029/100000</f>
        <v>0.26467000000000002</v>
      </c>
      <c r="AT1029" s="38">
        <f t="shared" ref="AT1029:AT1092" si="576">AS1029/AO1029*100</f>
        <v>59.410985656243689</v>
      </c>
      <c r="AU1029" s="36">
        <f t="shared" ref="AU1029:AU1092" si="577">AG1029+AN1029</f>
        <v>86</v>
      </c>
      <c r="AV1029" s="37">
        <f t="shared" ref="AV1029:AV1092" si="578">AH1029+AO1029</f>
        <v>0.59867000000000004</v>
      </c>
      <c r="AW1029" s="36">
        <f t="shared" ref="AW1029:AW1092" si="579">AI1029+AP1029</f>
        <v>46</v>
      </c>
      <c r="AX1029" s="37">
        <f t="shared" ref="AX1029:AX1092" si="580">AJ1029+AQ1029</f>
        <v>0.48780000000000001</v>
      </c>
      <c r="AY1029" s="37">
        <f t="shared" ref="AY1029:AY1092" si="581">AK1029+AR1029</f>
        <v>-0.15123</v>
      </c>
      <c r="AZ1029" s="37">
        <f t="shared" ref="AZ1029:AZ1092" si="582">AL1029+AS1029</f>
        <v>0.33657000000000004</v>
      </c>
      <c r="BA1029" s="38">
        <f t="shared" ref="BA1029:BA1092" si="583">AZ1029/AV1029*100</f>
        <v>56.219620158016937</v>
      </c>
      <c r="BB1029" s="36">
        <f t="shared" ref="BB1029:BB1092" si="584">S1029</f>
        <v>1</v>
      </c>
      <c r="BC1029" s="37">
        <f t="shared" ref="BC1029:BC1092" si="585">T1029/100000</f>
        <v>6.1359999999999998E-2</v>
      </c>
      <c r="BD1029" s="36">
        <f t="shared" ref="BD1029:BD1092" si="586">U1029</f>
        <v>1</v>
      </c>
      <c r="BE1029" s="37">
        <f t="shared" ref="BE1029:BE1092" si="587">V1029/100000</f>
        <v>0.28454000000000002</v>
      </c>
      <c r="BF1029" s="37">
        <f t="shared" ref="BF1029:BF1092" si="588">W1029/100000</f>
        <v>-0.22317999999999999</v>
      </c>
      <c r="BG1029" s="37">
        <f t="shared" ref="BG1029:BG1092" si="589">X1029/100000</f>
        <v>6.1359999999999998E-2</v>
      </c>
      <c r="BH1029" s="38">
        <f t="shared" ref="BH1029:BH1092" si="590">BG1029/BC1029*100</f>
        <v>100</v>
      </c>
      <c r="BI1029" s="36">
        <f t="shared" ref="BI1029:BI1092" si="591">Z1029</f>
        <v>87</v>
      </c>
      <c r="BJ1029" s="37">
        <f t="shared" ref="BJ1029:BJ1092" si="592">AA1029/100000</f>
        <v>0.66003000000000001</v>
      </c>
      <c r="BK1029" s="36">
        <f t="shared" ref="BK1029:BK1092" si="593">AB1029</f>
        <v>47</v>
      </c>
      <c r="BL1029" s="37">
        <f t="shared" ref="BL1029:BL1092" si="594">AC1029/100000</f>
        <v>0.77234000000000003</v>
      </c>
      <c r="BM1029" s="37">
        <f t="shared" ref="BM1029:BM1092" si="595">AD1029/100000</f>
        <v>-0.37441000000000002</v>
      </c>
      <c r="BN1029" s="37">
        <f t="shared" ref="BN1029:BN1092" si="596">AE1029/100000</f>
        <v>0.39793000000000001</v>
      </c>
      <c r="BO1029" s="38">
        <f t="shared" ref="BO1029:BO1092" si="597">BN1029/BJ1029*100</f>
        <v>60.289683802251417</v>
      </c>
    </row>
    <row r="1030" spans="1:67" x14ac:dyDescent="0.25">
      <c r="A1030" s="14" t="s">
        <v>55</v>
      </c>
      <c r="B1030" s="4" t="s">
        <v>58</v>
      </c>
      <c r="C1030" s="14">
        <v>1451102</v>
      </c>
      <c r="D1030" s="14" t="s">
        <v>18</v>
      </c>
      <c r="E1030">
        <v>1</v>
      </c>
      <c r="F1030">
        <v>235</v>
      </c>
      <c r="G1030">
        <v>1</v>
      </c>
      <c r="H1030">
        <v>560</v>
      </c>
      <c r="I1030">
        <v>-325</v>
      </c>
      <c r="J1030">
        <v>235</v>
      </c>
      <c r="L1030">
        <v>3</v>
      </c>
      <c r="M1030">
        <v>4332</v>
      </c>
      <c r="N1030">
        <v>2</v>
      </c>
      <c r="O1030">
        <v>4300</v>
      </c>
      <c r="P1030">
        <v>-1546</v>
      </c>
      <c r="Q1030">
        <v>2754</v>
      </c>
      <c r="Z1030">
        <v>4</v>
      </c>
      <c r="AA1030">
        <v>4567</v>
      </c>
      <c r="AB1030">
        <v>3</v>
      </c>
      <c r="AC1030">
        <v>4860</v>
      </c>
      <c r="AD1030">
        <v>-1871</v>
      </c>
      <c r="AE1030">
        <v>2989</v>
      </c>
      <c r="AG1030" s="36">
        <f t="shared" si="563"/>
        <v>1</v>
      </c>
      <c r="AH1030" s="37">
        <f t="shared" si="564"/>
        <v>2.3500000000000001E-3</v>
      </c>
      <c r="AI1030" s="36">
        <f t="shared" si="565"/>
        <v>1</v>
      </c>
      <c r="AJ1030" s="37">
        <f t="shared" si="566"/>
        <v>5.5999999999999999E-3</v>
      </c>
      <c r="AK1030" s="37">
        <f t="shared" si="567"/>
        <v>-3.2499999999999999E-3</v>
      </c>
      <c r="AL1030" s="37">
        <f t="shared" si="568"/>
        <v>2.3500000000000001E-3</v>
      </c>
      <c r="AM1030" s="38">
        <f t="shared" si="569"/>
        <v>100</v>
      </c>
      <c r="AN1030" s="36">
        <f t="shared" si="570"/>
        <v>3</v>
      </c>
      <c r="AO1030" s="37">
        <f t="shared" si="571"/>
        <v>4.3319999999999997E-2</v>
      </c>
      <c r="AP1030" s="36">
        <f t="shared" si="572"/>
        <v>2</v>
      </c>
      <c r="AQ1030" s="37">
        <f t="shared" si="573"/>
        <v>4.2999999999999997E-2</v>
      </c>
      <c r="AR1030" s="37">
        <f t="shared" si="574"/>
        <v>-1.546E-2</v>
      </c>
      <c r="AS1030" s="37">
        <f t="shared" si="575"/>
        <v>2.7539999999999999E-2</v>
      </c>
      <c r="AT1030" s="38">
        <f t="shared" si="576"/>
        <v>63.573407202216067</v>
      </c>
      <c r="AU1030" s="36">
        <f t="shared" si="577"/>
        <v>4</v>
      </c>
      <c r="AV1030" s="37">
        <f t="shared" si="578"/>
        <v>4.5669999999999995E-2</v>
      </c>
      <c r="AW1030" s="36">
        <f t="shared" si="579"/>
        <v>3</v>
      </c>
      <c r="AX1030" s="37">
        <f t="shared" si="580"/>
        <v>4.8599999999999997E-2</v>
      </c>
      <c r="AY1030" s="37">
        <f t="shared" si="581"/>
        <v>-1.8710000000000001E-2</v>
      </c>
      <c r="AZ1030" s="37">
        <f t="shared" si="582"/>
        <v>2.989E-2</v>
      </c>
      <c r="BA1030" s="38">
        <f t="shared" si="583"/>
        <v>65.447777534486534</v>
      </c>
      <c r="BB1030" s="36">
        <f t="shared" si="584"/>
        <v>0</v>
      </c>
      <c r="BC1030" s="37">
        <f t="shared" si="585"/>
        <v>0</v>
      </c>
      <c r="BD1030" s="36">
        <f t="shared" si="586"/>
        <v>0</v>
      </c>
      <c r="BE1030" s="37">
        <f t="shared" si="587"/>
        <v>0</v>
      </c>
      <c r="BF1030" s="37">
        <f t="shared" si="588"/>
        <v>0</v>
      </c>
      <c r="BG1030" s="37">
        <f t="shared" si="589"/>
        <v>0</v>
      </c>
      <c r="BH1030" s="38" t="e">
        <f t="shared" si="590"/>
        <v>#DIV/0!</v>
      </c>
      <c r="BI1030" s="36">
        <f t="shared" si="591"/>
        <v>4</v>
      </c>
      <c r="BJ1030" s="37">
        <f t="shared" si="592"/>
        <v>4.5670000000000002E-2</v>
      </c>
      <c r="BK1030" s="36">
        <f t="shared" si="593"/>
        <v>3</v>
      </c>
      <c r="BL1030" s="37">
        <f t="shared" si="594"/>
        <v>4.8599999999999997E-2</v>
      </c>
      <c r="BM1030" s="37">
        <f t="shared" si="595"/>
        <v>-1.8710000000000001E-2</v>
      </c>
      <c r="BN1030" s="37">
        <f t="shared" si="596"/>
        <v>2.989E-2</v>
      </c>
      <c r="BO1030" s="38">
        <f t="shared" si="597"/>
        <v>65.447777534486534</v>
      </c>
    </row>
    <row r="1031" spans="1:67" x14ac:dyDescent="0.25">
      <c r="A1031" s="34"/>
      <c r="B1031" s="35"/>
      <c r="C1031" s="34" t="s">
        <v>411</v>
      </c>
      <c r="D1031" s="34"/>
      <c r="E1031">
        <v>290</v>
      </c>
      <c r="F1031">
        <v>94290</v>
      </c>
      <c r="G1031">
        <v>182</v>
      </c>
      <c r="H1031">
        <v>108705</v>
      </c>
      <c r="I1031">
        <v>-49031</v>
      </c>
      <c r="J1031">
        <v>59674</v>
      </c>
      <c r="L1031">
        <v>171</v>
      </c>
      <c r="M1031">
        <v>195116</v>
      </c>
      <c r="N1031">
        <v>95</v>
      </c>
      <c r="O1031">
        <v>116275</v>
      </c>
      <c r="P1031">
        <v>-34383</v>
      </c>
      <c r="Q1031">
        <v>81892</v>
      </c>
      <c r="S1031">
        <v>4</v>
      </c>
      <c r="T1031">
        <v>36803</v>
      </c>
      <c r="U1031">
        <v>1</v>
      </c>
      <c r="V1031">
        <v>28454</v>
      </c>
      <c r="W1031">
        <v>-22318</v>
      </c>
      <c r="X1031">
        <v>6136</v>
      </c>
      <c r="Z1031">
        <v>465</v>
      </c>
      <c r="AA1031">
        <v>326209</v>
      </c>
      <c r="AB1031">
        <v>278</v>
      </c>
      <c r="AC1031">
        <v>253434</v>
      </c>
      <c r="AD1031">
        <v>-105732</v>
      </c>
      <c r="AE1031">
        <v>147702</v>
      </c>
      <c r="AG1031" s="39">
        <f t="shared" si="563"/>
        <v>290</v>
      </c>
      <c r="AH1031" s="40">
        <f t="shared" si="564"/>
        <v>0.94289999999999996</v>
      </c>
      <c r="AI1031" s="39">
        <f t="shared" si="565"/>
        <v>182</v>
      </c>
      <c r="AJ1031" s="40">
        <f t="shared" si="566"/>
        <v>1.0870500000000001</v>
      </c>
      <c r="AK1031" s="40">
        <f t="shared" si="567"/>
        <v>-0.49031000000000002</v>
      </c>
      <c r="AL1031" s="40">
        <f t="shared" si="568"/>
        <v>0.59674000000000005</v>
      </c>
      <c r="AM1031" s="40">
        <f t="shared" si="569"/>
        <v>63.28772934563581</v>
      </c>
      <c r="AN1031" s="39">
        <f t="shared" si="570"/>
        <v>171</v>
      </c>
      <c r="AO1031" s="40">
        <f t="shared" si="571"/>
        <v>1.95116</v>
      </c>
      <c r="AP1031" s="39">
        <f t="shared" si="572"/>
        <v>95</v>
      </c>
      <c r="AQ1031" s="40">
        <f t="shared" si="573"/>
        <v>1.16275</v>
      </c>
      <c r="AR1031" s="40">
        <f t="shared" si="574"/>
        <v>-0.34383000000000002</v>
      </c>
      <c r="AS1031" s="40">
        <f t="shared" si="575"/>
        <v>0.81891999999999998</v>
      </c>
      <c r="AT1031" s="40">
        <f t="shared" si="576"/>
        <v>41.970930113368453</v>
      </c>
      <c r="AU1031" s="39">
        <f t="shared" si="577"/>
        <v>461</v>
      </c>
      <c r="AV1031" s="40">
        <f t="shared" si="578"/>
        <v>2.8940600000000001</v>
      </c>
      <c r="AW1031" s="39">
        <f t="shared" si="579"/>
        <v>277</v>
      </c>
      <c r="AX1031" s="40">
        <f t="shared" si="580"/>
        <v>2.2498</v>
      </c>
      <c r="AY1031" s="40">
        <f t="shared" si="581"/>
        <v>-0.8341400000000001</v>
      </c>
      <c r="AZ1031" s="40">
        <f t="shared" si="582"/>
        <v>1.4156599999999999</v>
      </c>
      <c r="BA1031" s="40">
        <f t="shared" si="583"/>
        <v>48.916055645010807</v>
      </c>
      <c r="BB1031" s="39">
        <f t="shared" si="584"/>
        <v>4</v>
      </c>
      <c r="BC1031" s="40">
        <f t="shared" si="585"/>
        <v>0.36803000000000002</v>
      </c>
      <c r="BD1031" s="39">
        <f t="shared" si="586"/>
        <v>1</v>
      </c>
      <c r="BE1031" s="40">
        <f t="shared" si="587"/>
        <v>0.28454000000000002</v>
      </c>
      <c r="BF1031" s="40">
        <f t="shared" si="588"/>
        <v>-0.22317999999999999</v>
      </c>
      <c r="BG1031" s="40">
        <f t="shared" si="589"/>
        <v>6.1359999999999998E-2</v>
      </c>
      <c r="BH1031" s="40">
        <f t="shared" si="590"/>
        <v>16.672553867891203</v>
      </c>
      <c r="BI1031" s="39">
        <f t="shared" si="591"/>
        <v>465</v>
      </c>
      <c r="BJ1031" s="40">
        <f t="shared" si="592"/>
        <v>3.2620900000000002</v>
      </c>
      <c r="BK1031" s="39">
        <f t="shared" si="593"/>
        <v>278</v>
      </c>
      <c r="BL1031" s="40">
        <f t="shared" si="594"/>
        <v>2.5343399999999998</v>
      </c>
      <c r="BM1031" s="40">
        <f t="shared" si="595"/>
        <v>-1.05732</v>
      </c>
      <c r="BN1031" s="40">
        <f t="shared" si="596"/>
        <v>1.47702</v>
      </c>
      <c r="BO1031" s="40">
        <f t="shared" si="597"/>
        <v>45.278333828925625</v>
      </c>
    </row>
    <row r="1032" spans="1:67" x14ac:dyDescent="0.25">
      <c r="A1032" s="14" t="s">
        <v>55</v>
      </c>
      <c r="B1032" s="4" t="s">
        <v>58</v>
      </c>
      <c r="C1032" s="14">
        <v>1451103</v>
      </c>
      <c r="D1032" s="14" t="s">
        <v>15</v>
      </c>
      <c r="E1032">
        <v>51</v>
      </c>
      <c r="F1032">
        <v>17214</v>
      </c>
      <c r="G1032">
        <v>3</v>
      </c>
      <c r="H1032">
        <v>1132</v>
      </c>
      <c r="I1032">
        <v>-20</v>
      </c>
      <c r="J1032">
        <v>1112</v>
      </c>
      <c r="L1032">
        <v>102</v>
      </c>
      <c r="M1032">
        <v>237880</v>
      </c>
      <c r="N1032">
        <v>17</v>
      </c>
      <c r="O1032">
        <v>28242</v>
      </c>
      <c r="P1032">
        <v>-382</v>
      </c>
      <c r="Q1032">
        <v>27860</v>
      </c>
      <c r="S1032">
        <v>58</v>
      </c>
      <c r="T1032">
        <v>631564</v>
      </c>
      <c r="U1032">
        <v>10</v>
      </c>
      <c r="V1032">
        <v>27310</v>
      </c>
      <c r="W1032">
        <v>-32</v>
      </c>
      <c r="X1032">
        <v>27278</v>
      </c>
      <c r="Z1032">
        <v>211</v>
      </c>
      <c r="AA1032">
        <v>886658</v>
      </c>
      <c r="AB1032">
        <v>30</v>
      </c>
      <c r="AC1032">
        <v>56684</v>
      </c>
      <c r="AD1032">
        <v>-434</v>
      </c>
      <c r="AE1032">
        <v>56250</v>
      </c>
      <c r="AG1032" s="36">
        <f t="shared" si="563"/>
        <v>51</v>
      </c>
      <c r="AH1032" s="37">
        <f t="shared" si="564"/>
        <v>0.17213999999999999</v>
      </c>
      <c r="AI1032" s="36">
        <f t="shared" si="565"/>
        <v>3</v>
      </c>
      <c r="AJ1032" s="37">
        <f t="shared" si="566"/>
        <v>1.132E-2</v>
      </c>
      <c r="AK1032" s="37">
        <f t="shared" si="567"/>
        <v>-2.0000000000000001E-4</v>
      </c>
      <c r="AL1032" s="37">
        <f t="shared" si="568"/>
        <v>1.112E-2</v>
      </c>
      <c r="AM1032" s="38">
        <f t="shared" si="569"/>
        <v>6.4598582549087959</v>
      </c>
      <c r="AN1032" s="36">
        <f t="shared" si="570"/>
        <v>102</v>
      </c>
      <c r="AO1032" s="37">
        <f t="shared" si="571"/>
        <v>2.3788</v>
      </c>
      <c r="AP1032" s="36">
        <f t="shared" si="572"/>
        <v>17</v>
      </c>
      <c r="AQ1032" s="37">
        <f t="shared" si="573"/>
        <v>0.28242</v>
      </c>
      <c r="AR1032" s="37">
        <f t="shared" si="574"/>
        <v>-3.82E-3</v>
      </c>
      <c r="AS1032" s="37">
        <f t="shared" si="575"/>
        <v>0.27860000000000001</v>
      </c>
      <c r="AT1032" s="38">
        <f t="shared" si="576"/>
        <v>11.711787455860097</v>
      </c>
      <c r="AU1032" s="36">
        <f t="shared" si="577"/>
        <v>153</v>
      </c>
      <c r="AV1032" s="37">
        <f t="shared" si="578"/>
        <v>2.5509400000000002</v>
      </c>
      <c r="AW1032" s="36">
        <f t="shared" si="579"/>
        <v>20</v>
      </c>
      <c r="AX1032" s="37">
        <f t="shared" si="580"/>
        <v>0.29374</v>
      </c>
      <c r="AY1032" s="37">
        <f t="shared" si="581"/>
        <v>-4.0200000000000001E-3</v>
      </c>
      <c r="AZ1032" s="37">
        <f t="shared" si="582"/>
        <v>0.28972000000000003</v>
      </c>
      <c r="BA1032" s="38">
        <f t="shared" si="583"/>
        <v>11.357381984680158</v>
      </c>
      <c r="BB1032" s="36">
        <f t="shared" si="584"/>
        <v>58</v>
      </c>
      <c r="BC1032" s="37">
        <f t="shared" si="585"/>
        <v>6.3156400000000001</v>
      </c>
      <c r="BD1032" s="36">
        <f t="shared" si="586"/>
        <v>10</v>
      </c>
      <c r="BE1032" s="37">
        <f t="shared" si="587"/>
        <v>0.27310000000000001</v>
      </c>
      <c r="BF1032" s="37">
        <f t="shared" si="588"/>
        <v>-3.2000000000000003E-4</v>
      </c>
      <c r="BG1032" s="37">
        <f t="shared" si="589"/>
        <v>0.27278000000000002</v>
      </c>
      <c r="BH1032" s="38">
        <f t="shared" si="590"/>
        <v>4.3191188858136309</v>
      </c>
      <c r="BI1032" s="36">
        <f t="shared" si="591"/>
        <v>211</v>
      </c>
      <c r="BJ1032" s="37">
        <f t="shared" si="592"/>
        <v>8.8665800000000008</v>
      </c>
      <c r="BK1032" s="36">
        <f t="shared" si="593"/>
        <v>30</v>
      </c>
      <c r="BL1032" s="37">
        <f t="shared" si="594"/>
        <v>0.56684000000000001</v>
      </c>
      <c r="BM1032" s="37">
        <f t="shared" si="595"/>
        <v>-4.3400000000000001E-3</v>
      </c>
      <c r="BN1032" s="37">
        <f t="shared" si="596"/>
        <v>0.5625</v>
      </c>
      <c r="BO1032" s="38">
        <f t="shared" si="597"/>
        <v>6.3440469718876944</v>
      </c>
    </row>
    <row r="1033" spans="1:67" x14ac:dyDescent="0.25">
      <c r="A1033" s="14" t="s">
        <v>55</v>
      </c>
      <c r="B1033" s="4" t="s">
        <v>58</v>
      </c>
      <c r="C1033" s="14">
        <v>1451103</v>
      </c>
      <c r="D1033" s="14" t="s">
        <v>16</v>
      </c>
      <c r="E1033">
        <v>120</v>
      </c>
      <c r="F1033">
        <v>37400</v>
      </c>
      <c r="G1033">
        <v>81</v>
      </c>
      <c r="H1033">
        <v>39289</v>
      </c>
      <c r="I1033">
        <v>-13793</v>
      </c>
      <c r="J1033">
        <v>25496</v>
      </c>
      <c r="L1033">
        <v>73</v>
      </c>
      <c r="M1033">
        <v>120772</v>
      </c>
      <c r="N1033">
        <v>25</v>
      </c>
      <c r="O1033">
        <v>27020</v>
      </c>
      <c r="P1033">
        <v>-3658</v>
      </c>
      <c r="Q1033">
        <v>23362</v>
      </c>
      <c r="S1033">
        <v>7</v>
      </c>
      <c r="T1033">
        <v>49488</v>
      </c>
      <c r="U1033">
        <v>1</v>
      </c>
      <c r="V1033">
        <v>1000</v>
      </c>
      <c r="W1033">
        <v>0</v>
      </c>
      <c r="X1033">
        <v>1000</v>
      </c>
      <c r="Z1033">
        <v>200</v>
      </c>
      <c r="AA1033">
        <v>207660</v>
      </c>
      <c r="AB1033">
        <v>107</v>
      </c>
      <c r="AC1033">
        <v>67309</v>
      </c>
      <c r="AD1033">
        <v>-17451</v>
      </c>
      <c r="AE1033">
        <v>49858</v>
      </c>
      <c r="AG1033" s="36">
        <f t="shared" si="563"/>
        <v>120</v>
      </c>
      <c r="AH1033" s="37">
        <f t="shared" si="564"/>
        <v>0.374</v>
      </c>
      <c r="AI1033" s="36">
        <f t="shared" si="565"/>
        <v>81</v>
      </c>
      <c r="AJ1033" s="37">
        <f t="shared" si="566"/>
        <v>0.39289000000000002</v>
      </c>
      <c r="AK1033" s="37">
        <f t="shared" si="567"/>
        <v>-0.13793</v>
      </c>
      <c r="AL1033" s="37">
        <f t="shared" si="568"/>
        <v>0.25496000000000002</v>
      </c>
      <c r="AM1033" s="38">
        <f t="shared" si="569"/>
        <v>68.171122994652407</v>
      </c>
      <c r="AN1033" s="36">
        <f t="shared" si="570"/>
        <v>73</v>
      </c>
      <c r="AO1033" s="37">
        <f t="shared" si="571"/>
        <v>1.2077199999999999</v>
      </c>
      <c r="AP1033" s="36">
        <f t="shared" si="572"/>
        <v>25</v>
      </c>
      <c r="AQ1033" s="37">
        <f t="shared" si="573"/>
        <v>0.2702</v>
      </c>
      <c r="AR1033" s="37">
        <f t="shared" si="574"/>
        <v>-3.6580000000000001E-2</v>
      </c>
      <c r="AS1033" s="37">
        <f t="shared" si="575"/>
        <v>0.23361999999999999</v>
      </c>
      <c r="AT1033" s="38">
        <f t="shared" si="576"/>
        <v>19.343887656079225</v>
      </c>
      <c r="AU1033" s="36">
        <f t="shared" si="577"/>
        <v>193</v>
      </c>
      <c r="AV1033" s="37">
        <f t="shared" si="578"/>
        <v>1.5817199999999998</v>
      </c>
      <c r="AW1033" s="36">
        <f t="shared" si="579"/>
        <v>106</v>
      </c>
      <c r="AX1033" s="37">
        <f t="shared" si="580"/>
        <v>0.66308999999999996</v>
      </c>
      <c r="AY1033" s="37">
        <f t="shared" si="581"/>
        <v>-0.17451</v>
      </c>
      <c r="AZ1033" s="37">
        <f t="shared" si="582"/>
        <v>0.48858000000000001</v>
      </c>
      <c r="BA1033" s="38">
        <f t="shared" si="583"/>
        <v>30.889158637432672</v>
      </c>
      <c r="BB1033" s="36">
        <f t="shared" si="584"/>
        <v>7</v>
      </c>
      <c r="BC1033" s="37">
        <f t="shared" si="585"/>
        <v>0.49487999999999999</v>
      </c>
      <c r="BD1033" s="36">
        <f t="shared" si="586"/>
        <v>1</v>
      </c>
      <c r="BE1033" s="37">
        <f t="shared" si="587"/>
        <v>0.01</v>
      </c>
      <c r="BF1033" s="37">
        <f t="shared" si="588"/>
        <v>0</v>
      </c>
      <c r="BG1033" s="37">
        <f t="shared" si="589"/>
        <v>0.01</v>
      </c>
      <c r="BH1033" s="38">
        <f t="shared" si="590"/>
        <v>2.0206918849013902</v>
      </c>
      <c r="BI1033" s="36">
        <f t="shared" si="591"/>
        <v>200</v>
      </c>
      <c r="BJ1033" s="37">
        <f t="shared" si="592"/>
        <v>2.0766</v>
      </c>
      <c r="BK1033" s="36">
        <f t="shared" si="593"/>
        <v>107</v>
      </c>
      <c r="BL1033" s="37">
        <f t="shared" si="594"/>
        <v>0.67308999999999997</v>
      </c>
      <c r="BM1033" s="37">
        <f t="shared" si="595"/>
        <v>-0.17451</v>
      </c>
      <c r="BN1033" s="37">
        <f t="shared" si="596"/>
        <v>0.49858000000000002</v>
      </c>
      <c r="BO1033" s="38">
        <f t="shared" si="597"/>
        <v>24.009438505248966</v>
      </c>
    </row>
    <row r="1034" spans="1:67" x14ac:dyDescent="0.25">
      <c r="A1034" s="34"/>
      <c r="B1034" s="35"/>
      <c r="C1034" s="34" t="s">
        <v>412</v>
      </c>
      <c r="D1034" s="34"/>
      <c r="E1034">
        <v>171</v>
      </c>
      <c r="F1034">
        <v>54614</v>
      </c>
      <c r="G1034">
        <v>84</v>
      </c>
      <c r="H1034">
        <v>40421</v>
      </c>
      <c r="I1034">
        <v>-13813</v>
      </c>
      <c r="J1034">
        <v>26608</v>
      </c>
      <c r="L1034">
        <v>175</v>
      </c>
      <c r="M1034">
        <v>358652</v>
      </c>
      <c r="N1034">
        <v>42</v>
      </c>
      <c r="O1034">
        <v>55262</v>
      </c>
      <c r="P1034">
        <v>-4040</v>
      </c>
      <c r="Q1034">
        <v>51222</v>
      </c>
      <c r="S1034">
        <v>65</v>
      </c>
      <c r="T1034">
        <v>681052</v>
      </c>
      <c r="U1034">
        <v>11</v>
      </c>
      <c r="V1034">
        <v>28310</v>
      </c>
      <c r="W1034">
        <v>-32</v>
      </c>
      <c r="X1034">
        <v>28278</v>
      </c>
      <c r="Z1034">
        <v>411</v>
      </c>
      <c r="AA1034">
        <v>1094318</v>
      </c>
      <c r="AB1034">
        <v>137</v>
      </c>
      <c r="AC1034">
        <v>123993</v>
      </c>
      <c r="AD1034">
        <v>-17885</v>
      </c>
      <c r="AE1034">
        <v>106108</v>
      </c>
      <c r="AG1034" s="39">
        <f t="shared" si="563"/>
        <v>171</v>
      </c>
      <c r="AH1034" s="40">
        <f t="shared" si="564"/>
        <v>0.54613999999999996</v>
      </c>
      <c r="AI1034" s="39">
        <f t="shared" si="565"/>
        <v>84</v>
      </c>
      <c r="AJ1034" s="40">
        <f t="shared" si="566"/>
        <v>0.40421000000000001</v>
      </c>
      <c r="AK1034" s="40">
        <f t="shared" si="567"/>
        <v>-0.13813</v>
      </c>
      <c r="AL1034" s="40">
        <f t="shared" si="568"/>
        <v>0.26607999999999998</v>
      </c>
      <c r="AM1034" s="40">
        <f t="shared" si="569"/>
        <v>48.720108397114295</v>
      </c>
      <c r="AN1034" s="39">
        <f t="shared" si="570"/>
        <v>175</v>
      </c>
      <c r="AO1034" s="40">
        <f t="shared" si="571"/>
        <v>3.5865200000000002</v>
      </c>
      <c r="AP1034" s="39">
        <f t="shared" si="572"/>
        <v>42</v>
      </c>
      <c r="AQ1034" s="40">
        <f t="shared" si="573"/>
        <v>0.55262</v>
      </c>
      <c r="AR1034" s="40">
        <f t="shared" si="574"/>
        <v>-4.0399999999999998E-2</v>
      </c>
      <c r="AS1034" s="40">
        <f t="shared" si="575"/>
        <v>0.51222000000000001</v>
      </c>
      <c r="AT1034" s="40">
        <f t="shared" si="576"/>
        <v>14.281810780366483</v>
      </c>
      <c r="AU1034" s="39">
        <f t="shared" si="577"/>
        <v>346</v>
      </c>
      <c r="AV1034" s="40">
        <f t="shared" si="578"/>
        <v>4.1326600000000004</v>
      </c>
      <c r="AW1034" s="39">
        <f t="shared" si="579"/>
        <v>126</v>
      </c>
      <c r="AX1034" s="40">
        <f t="shared" si="580"/>
        <v>0.95683000000000007</v>
      </c>
      <c r="AY1034" s="40">
        <f t="shared" si="581"/>
        <v>-0.17852999999999999</v>
      </c>
      <c r="AZ1034" s="40">
        <f t="shared" si="582"/>
        <v>0.77829999999999999</v>
      </c>
      <c r="BA1034" s="40">
        <f t="shared" si="583"/>
        <v>18.832906650922165</v>
      </c>
      <c r="BB1034" s="39">
        <f t="shared" si="584"/>
        <v>65</v>
      </c>
      <c r="BC1034" s="40">
        <f t="shared" si="585"/>
        <v>6.8105200000000004</v>
      </c>
      <c r="BD1034" s="39">
        <f t="shared" si="586"/>
        <v>11</v>
      </c>
      <c r="BE1034" s="40">
        <f t="shared" si="587"/>
        <v>0.28310000000000002</v>
      </c>
      <c r="BF1034" s="40">
        <f t="shared" si="588"/>
        <v>-3.2000000000000003E-4</v>
      </c>
      <c r="BG1034" s="40">
        <f t="shared" si="589"/>
        <v>0.28277999999999998</v>
      </c>
      <c r="BH1034" s="40">
        <f t="shared" si="590"/>
        <v>4.1521058597581382</v>
      </c>
      <c r="BI1034" s="39">
        <f t="shared" si="591"/>
        <v>411</v>
      </c>
      <c r="BJ1034" s="40">
        <f t="shared" si="592"/>
        <v>10.94318</v>
      </c>
      <c r="BK1034" s="39">
        <f t="shared" si="593"/>
        <v>137</v>
      </c>
      <c r="BL1034" s="40">
        <f t="shared" si="594"/>
        <v>1.23993</v>
      </c>
      <c r="BM1034" s="40">
        <f t="shared" si="595"/>
        <v>-0.17885000000000001</v>
      </c>
      <c r="BN1034" s="40">
        <f t="shared" si="596"/>
        <v>1.06108</v>
      </c>
      <c r="BO1034" s="40">
        <f t="shared" si="597"/>
        <v>9.6962674469395544</v>
      </c>
    </row>
    <row r="1035" spans="1:67" x14ac:dyDescent="0.25">
      <c r="A1035" s="14" t="s">
        <v>55</v>
      </c>
      <c r="B1035" s="4" t="s">
        <v>58</v>
      </c>
      <c r="C1035" s="14">
        <v>1451104</v>
      </c>
      <c r="D1035" s="14" t="s">
        <v>15</v>
      </c>
      <c r="E1035">
        <v>57</v>
      </c>
      <c r="F1035">
        <v>19126</v>
      </c>
      <c r="G1035">
        <v>6</v>
      </c>
      <c r="H1035">
        <v>1825</v>
      </c>
      <c r="I1035">
        <v>-26</v>
      </c>
      <c r="J1035">
        <v>1799</v>
      </c>
      <c r="L1035">
        <v>91</v>
      </c>
      <c r="M1035">
        <v>137071</v>
      </c>
      <c r="N1035">
        <v>13</v>
      </c>
      <c r="O1035">
        <v>16576</v>
      </c>
      <c r="P1035">
        <v>-205</v>
      </c>
      <c r="Q1035">
        <v>16371</v>
      </c>
      <c r="S1035">
        <v>4</v>
      </c>
      <c r="T1035">
        <v>25415</v>
      </c>
      <c r="U1035">
        <v>2</v>
      </c>
      <c r="V1035">
        <v>2000</v>
      </c>
      <c r="W1035">
        <v>0</v>
      </c>
      <c r="X1035">
        <v>2000</v>
      </c>
      <c r="Z1035">
        <v>152</v>
      </c>
      <c r="AA1035">
        <v>181612</v>
      </c>
      <c r="AB1035">
        <v>21</v>
      </c>
      <c r="AC1035">
        <v>20401</v>
      </c>
      <c r="AD1035">
        <v>-231</v>
      </c>
      <c r="AE1035">
        <v>20170</v>
      </c>
      <c r="AG1035" s="36">
        <f t="shared" si="563"/>
        <v>57</v>
      </c>
      <c r="AH1035" s="37">
        <f t="shared" si="564"/>
        <v>0.19126000000000001</v>
      </c>
      <c r="AI1035" s="36">
        <f t="shared" si="565"/>
        <v>6</v>
      </c>
      <c r="AJ1035" s="37">
        <f t="shared" si="566"/>
        <v>1.8249999999999999E-2</v>
      </c>
      <c r="AK1035" s="37">
        <f t="shared" si="567"/>
        <v>-2.5999999999999998E-4</v>
      </c>
      <c r="AL1035" s="37">
        <f t="shared" si="568"/>
        <v>1.7989999999999999E-2</v>
      </c>
      <c r="AM1035" s="38">
        <f t="shared" si="569"/>
        <v>9.406044128411585</v>
      </c>
      <c r="AN1035" s="36">
        <f t="shared" si="570"/>
        <v>91</v>
      </c>
      <c r="AO1035" s="37">
        <f t="shared" si="571"/>
        <v>1.3707100000000001</v>
      </c>
      <c r="AP1035" s="36">
        <f t="shared" si="572"/>
        <v>13</v>
      </c>
      <c r="AQ1035" s="37">
        <f t="shared" si="573"/>
        <v>0.16575999999999999</v>
      </c>
      <c r="AR1035" s="37">
        <f t="shared" si="574"/>
        <v>-2.0500000000000002E-3</v>
      </c>
      <c r="AS1035" s="37">
        <f t="shared" si="575"/>
        <v>0.16370999999999999</v>
      </c>
      <c r="AT1035" s="38">
        <f t="shared" si="576"/>
        <v>11.943445367729131</v>
      </c>
      <c r="AU1035" s="36">
        <f t="shared" si="577"/>
        <v>148</v>
      </c>
      <c r="AV1035" s="37">
        <f t="shared" si="578"/>
        <v>1.5619700000000001</v>
      </c>
      <c r="AW1035" s="36">
        <f t="shared" si="579"/>
        <v>19</v>
      </c>
      <c r="AX1035" s="37">
        <f t="shared" si="580"/>
        <v>0.18400999999999998</v>
      </c>
      <c r="AY1035" s="37">
        <f t="shared" si="581"/>
        <v>-2.31E-3</v>
      </c>
      <c r="AZ1035" s="37">
        <f t="shared" si="582"/>
        <v>0.1817</v>
      </c>
      <c r="BA1035" s="38">
        <f t="shared" si="583"/>
        <v>11.632745827384648</v>
      </c>
      <c r="BB1035" s="36">
        <f t="shared" si="584"/>
        <v>4</v>
      </c>
      <c r="BC1035" s="37">
        <f t="shared" si="585"/>
        <v>0.25414999999999999</v>
      </c>
      <c r="BD1035" s="36">
        <f t="shared" si="586"/>
        <v>2</v>
      </c>
      <c r="BE1035" s="37">
        <f t="shared" si="587"/>
        <v>0.02</v>
      </c>
      <c r="BF1035" s="37">
        <f t="shared" si="588"/>
        <v>0</v>
      </c>
      <c r="BG1035" s="37">
        <f t="shared" si="589"/>
        <v>0.02</v>
      </c>
      <c r="BH1035" s="38">
        <f t="shared" si="590"/>
        <v>7.8693684831792261</v>
      </c>
      <c r="BI1035" s="36">
        <f t="shared" si="591"/>
        <v>152</v>
      </c>
      <c r="BJ1035" s="37">
        <f t="shared" si="592"/>
        <v>1.81612</v>
      </c>
      <c r="BK1035" s="36">
        <f t="shared" si="593"/>
        <v>21</v>
      </c>
      <c r="BL1035" s="37">
        <f t="shared" si="594"/>
        <v>0.20401</v>
      </c>
      <c r="BM1035" s="37">
        <f t="shared" si="595"/>
        <v>-2.31E-3</v>
      </c>
      <c r="BN1035" s="37">
        <f t="shared" si="596"/>
        <v>0.20169999999999999</v>
      </c>
      <c r="BO1035" s="38">
        <f t="shared" si="597"/>
        <v>11.106094310948615</v>
      </c>
    </row>
    <row r="1036" spans="1:67" x14ac:dyDescent="0.25">
      <c r="A1036" s="14" t="s">
        <v>55</v>
      </c>
      <c r="B1036" s="4" t="s">
        <v>58</v>
      </c>
      <c r="C1036" s="14">
        <v>1451104</v>
      </c>
      <c r="D1036" s="14" t="s">
        <v>16</v>
      </c>
      <c r="E1036">
        <v>226</v>
      </c>
      <c r="F1036">
        <v>71676</v>
      </c>
      <c r="G1036">
        <v>101</v>
      </c>
      <c r="H1036">
        <v>51305</v>
      </c>
      <c r="I1036">
        <v>-19111</v>
      </c>
      <c r="J1036">
        <v>32194</v>
      </c>
      <c r="L1036">
        <v>110</v>
      </c>
      <c r="M1036">
        <v>134175</v>
      </c>
      <c r="N1036">
        <v>45</v>
      </c>
      <c r="O1036">
        <v>41702</v>
      </c>
      <c r="P1036">
        <v>-6624</v>
      </c>
      <c r="Q1036">
        <v>35078</v>
      </c>
      <c r="S1036">
        <v>2</v>
      </c>
      <c r="T1036">
        <v>11471</v>
      </c>
      <c r="U1036">
        <v>0</v>
      </c>
      <c r="V1036">
        <v>0</v>
      </c>
      <c r="W1036">
        <v>0</v>
      </c>
      <c r="X1036">
        <v>0</v>
      </c>
      <c r="Z1036">
        <v>338</v>
      </c>
      <c r="AA1036">
        <v>217322</v>
      </c>
      <c r="AB1036">
        <v>146</v>
      </c>
      <c r="AC1036">
        <v>93007</v>
      </c>
      <c r="AD1036">
        <v>-25735</v>
      </c>
      <c r="AE1036">
        <v>67272</v>
      </c>
      <c r="AG1036" s="36">
        <f t="shared" si="563"/>
        <v>226</v>
      </c>
      <c r="AH1036" s="37">
        <f t="shared" si="564"/>
        <v>0.71675999999999995</v>
      </c>
      <c r="AI1036" s="36">
        <f t="shared" si="565"/>
        <v>101</v>
      </c>
      <c r="AJ1036" s="37">
        <f t="shared" si="566"/>
        <v>0.51305000000000001</v>
      </c>
      <c r="AK1036" s="37">
        <f t="shared" si="567"/>
        <v>-0.19111</v>
      </c>
      <c r="AL1036" s="37">
        <f t="shared" si="568"/>
        <v>0.32194</v>
      </c>
      <c r="AM1036" s="38">
        <f t="shared" si="569"/>
        <v>44.916010938110389</v>
      </c>
      <c r="AN1036" s="36">
        <f t="shared" si="570"/>
        <v>110</v>
      </c>
      <c r="AO1036" s="37">
        <f t="shared" si="571"/>
        <v>1.34175</v>
      </c>
      <c r="AP1036" s="36">
        <f t="shared" si="572"/>
        <v>45</v>
      </c>
      <c r="AQ1036" s="37">
        <f t="shared" si="573"/>
        <v>0.41702</v>
      </c>
      <c r="AR1036" s="37">
        <f t="shared" si="574"/>
        <v>-6.6239999999999993E-2</v>
      </c>
      <c r="AS1036" s="37">
        <f t="shared" si="575"/>
        <v>0.35077999999999998</v>
      </c>
      <c r="AT1036" s="38">
        <f t="shared" si="576"/>
        <v>26.14346934972983</v>
      </c>
      <c r="AU1036" s="36">
        <f t="shared" si="577"/>
        <v>336</v>
      </c>
      <c r="AV1036" s="37">
        <f t="shared" si="578"/>
        <v>2.0585100000000001</v>
      </c>
      <c r="AW1036" s="36">
        <f t="shared" si="579"/>
        <v>146</v>
      </c>
      <c r="AX1036" s="37">
        <f t="shared" si="580"/>
        <v>0.93006999999999995</v>
      </c>
      <c r="AY1036" s="37">
        <f t="shared" si="581"/>
        <v>-0.25734999999999997</v>
      </c>
      <c r="AZ1036" s="37">
        <f t="shared" si="582"/>
        <v>0.67271999999999998</v>
      </c>
      <c r="BA1036" s="38">
        <f t="shared" si="583"/>
        <v>32.679948117813368</v>
      </c>
      <c r="BB1036" s="36">
        <f t="shared" si="584"/>
        <v>2</v>
      </c>
      <c r="BC1036" s="37">
        <f t="shared" si="585"/>
        <v>0.11471000000000001</v>
      </c>
      <c r="BD1036" s="36">
        <f t="shared" si="586"/>
        <v>0</v>
      </c>
      <c r="BE1036" s="37">
        <f t="shared" si="587"/>
        <v>0</v>
      </c>
      <c r="BF1036" s="37">
        <f t="shared" si="588"/>
        <v>0</v>
      </c>
      <c r="BG1036" s="37">
        <f t="shared" si="589"/>
        <v>0</v>
      </c>
      <c r="BH1036" s="38">
        <f t="shared" si="590"/>
        <v>0</v>
      </c>
      <c r="BI1036" s="36">
        <f t="shared" si="591"/>
        <v>338</v>
      </c>
      <c r="BJ1036" s="37">
        <f t="shared" si="592"/>
        <v>2.1732200000000002</v>
      </c>
      <c r="BK1036" s="36">
        <f t="shared" si="593"/>
        <v>146</v>
      </c>
      <c r="BL1036" s="37">
        <f t="shared" si="594"/>
        <v>0.93006999999999995</v>
      </c>
      <c r="BM1036" s="37">
        <f t="shared" si="595"/>
        <v>-0.25735000000000002</v>
      </c>
      <c r="BN1036" s="37">
        <f t="shared" si="596"/>
        <v>0.67271999999999998</v>
      </c>
      <c r="BO1036" s="38">
        <f t="shared" si="597"/>
        <v>30.954988450317959</v>
      </c>
    </row>
    <row r="1037" spans="1:67" x14ac:dyDescent="0.25">
      <c r="A1037" s="14" t="s">
        <v>55</v>
      </c>
      <c r="B1037" s="4" t="s">
        <v>58</v>
      </c>
      <c r="C1037" s="14">
        <v>1451104</v>
      </c>
      <c r="D1037" s="14" t="s">
        <v>17</v>
      </c>
      <c r="E1037">
        <v>9</v>
      </c>
      <c r="F1037">
        <v>2830</v>
      </c>
      <c r="G1037">
        <v>6</v>
      </c>
      <c r="H1037">
        <v>2815</v>
      </c>
      <c r="I1037">
        <v>-928</v>
      </c>
      <c r="J1037">
        <v>1887</v>
      </c>
      <c r="L1037">
        <v>4</v>
      </c>
      <c r="M1037">
        <v>7947</v>
      </c>
      <c r="N1037">
        <v>1</v>
      </c>
      <c r="O1037">
        <v>1000</v>
      </c>
      <c r="P1037">
        <v>0</v>
      </c>
      <c r="Q1037">
        <v>1000</v>
      </c>
      <c r="Z1037">
        <v>13</v>
      </c>
      <c r="AA1037">
        <v>10777</v>
      </c>
      <c r="AB1037">
        <v>7</v>
      </c>
      <c r="AC1037">
        <v>3815</v>
      </c>
      <c r="AD1037">
        <v>-928</v>
      </c>
      <c r="AE1037">
        <v>2887</v>
      </c>
      <c r="AG1037" s="36">
        <f t="shared" si="563"/>
        <v>9</v>
      </c>
      <c r="AH1037" s="37">
        <f t="shared" si="564"/>
        <v>2.8299999999999999E-2</v>
      </c>
      <c r="AI1037" s="36">
        <f t="shared" si="565"/>
        <v>6</v>
      </c>
      <c r="AJ1037" s="37">
        <f t="shared" si="566"/>
        <v>2.8150000000000001E-2</v>
      </c>
      <c r="AK1037" s="37">
        <f t="shared" si="567"/>
        <v>-9.2800000000000001E-3</v>
      </c>
      <c r="AL1037" s="37">
        <f t="shared" si="568"/>
        <v>1.8870000000000001E-2</v>
      </c>
      <c r="AM1037" s="38">
        <f t="shared" si="569"/>
        <v>66.678445229681984</v>
      </c>
      <c r="AN1037" s="36">
        <f t="shared" si="570"/>
        <v>4</v>
      </c>
      <c r="AO1037" s="37">
        <f t="shared" si="571"/>
        <v>7.9469999999999999E-2</v>
      </c>
      <c r="AP1037" s="36">
        <f t="shared" si="572"/>
        <v>1</v>
      </c>
      <c r="AQ1037" s="37">
        <f t="shared" si="573"/>
        <v>0.01</v>
      </c>
      <c r="AR1037" s="37">
        <f t="shared" si="574"/>
        <v>0</v>
      </c>
      <c r="AS1037" s="37">
        <f t="shared" si="575"/>
        <v>0.01</v>
      </c>
      <c r="AT1037" s="38">
        <f t="shared" si="576"/>
        <v>12.583364791745314</v>
      </c>
      <c r="AU1037" s="36">
        <f t="shared" si="577"/>
        <v>13</v>
      </c>
      <c r="AV1037" s="37">
        <f t="shared" si="578"/>
        <v>0.10777</v>
      </c>
      <c r="AW1037" s="36">
        <f t="shared" si="579"/>
        <v>7</v>
      </c>
      <c r="AX1037" s="37">
        <f t="shared" si="580"/>
        <v>3.8150000000000003E-2</v>
      </c>
      <c r="AY1037" s="37">
        <f t="shared" si="581"/>
        <v>-9.2800000000000001E-3</v>
      </c>
      <c r="AZ1037" s="37">
        <f t="shared" si="582"/>
        <v>2.887E-2</v>
      </c>
      <c r="BA1037" s="38">
        <f t="shared" si="583"/>
        <v>26.788531131112553</v>
      </c>
      <c r="BB1037" s="36">
        <f t="shared" si="584"/>
        <v>0</v>
      </c>
      <c r="BC1037" s="37">
        <f t="shared" si="585"/>
        <v>0</v>
      </c>
      <c r="BD1037" s="36">
        <f t="shared" si="586"/>
        <v>0</v>
      </c>
      <c r="BE1037" s="37">
        <f t="shared" si="587"/>
        <v>0</v>
      </c>
      <c r="BF1037" s="37">
        <f t="shared" si="588"/>
        <v>0</v>
      </c>
      <c r="BG1037" s="37">
        <f t="shared" si="589"/>
        <v>0</v>
      </c>
      <c r="BH1037" s="38" t="e">
        <f t="shared" si="590"/>
        <v>#DIV/0!</v>
      </c>
      <c r="BI1037" s="36">
        <f t="shared" si="591"/>
        <v>13</v>
      </c>
      <c r="BJ1037" s="37">
        <f t="shared" si="592"/>
        <v>0.10777</v>
      </c>
      <c r="BK1037" s="36">
        <f t="shared" si="593"/>
        <v>7</v>
      </c>
      <c r="BL1037" s="37">
        <f t="shared" si="594"/>
        <v>3.8150000000000003E-2</v>
      </c>
      <c r="BM1037" s="37">
        <f t="shared" si="595"/>
        <v>-9.2800000000000001E-3</v>
      </c>
      <c r="BN1037" s="37">
        <f t="shared" si="596"/>
        <v>2.887E-2</v>
      </c>
      <c r="BO1037" s="38">
        <f t="shared" si="597"/>
        <v>26.788531131112553</v>
      </c>
    </row>
    <row r="1038" spans="1:67" x14ac:dyDescent="0.25">
      <c r="A1038" s="14" t="s">
        <v>55</v>
      </c>
      <c r="B1038" s="4" t="s">
        <v>58</v>
      </c>
      <c r="C1038" s="14">
        <v>1451104</v>
      </c>
      <c r="D1038" s="14" t="s">
        <v>18</v>
      </c>
      <c r="E1038">
        <v>1</v>
      </c>
      <c r="F1038">
        <v>415</v>
      </c>
      <c r="G1038">
        <v>0</v>
      </c>
      <c r="H1038">
        <v>0</v>
      </c>
      <c r="I1038">
        <v>0</v>
      </c>
      <c r="J1038">
        <v>0</v>
      </c>
      <c r="L1038">
        <v>2</v>
      </c>
      <c r="M1038">
        <v>3034</v>
      </c>
      <c r="N1038">
        <v>1</v>
      </c>
      <c r="O1038">
        <v>2345</v>
      </c>
      <c r="P1038">
        <v>-1147</v>
      </c>
      <c r="Q1038">
        <v>1198</v>
      </c>
      <c r="S1038">
        <v>1</v>
      </c>
      <c r="T1038">
        <v>5691</v>
      </c>
      <c r="U1038">
        <v>1</v>
      </c>
      <c r="V1038">
        <v>6380</v>
      </c>
      <c r="W1038">
        <v>-689</v>
      </c>
      <c r="X1038">
        <v>5691</v>
      </c>
      <c r="Z1038">
        <v>4</v>
      </c>
      <c r="AA1038">
        <v>9140</v>
      </c>
      <c r="AB1038">
        <v>2</v>
      </c>
      <c r="AC1038">
        <v>8725</v>
      </c>
      <c r="AD1038">
        <v>-1836</v>
      </c>
      <c r="AE1038">
        <v>6889</v>
      </c>
      <c r="AG1038" s="36">
        <f t="shared" si="563"/>
        <v>1</v>
      </c>
      <c r="AH1038" s="37">
        <f t="shared" si="564"/>
        <v>4.15E-3</v>
      </c>
      <c r="AI1038" s="36">
        <f t="shared" si="565"/>
        <v>0</v>
      </c>
      <c r="AJ1038" s="37">
        <f t="shared" si="566"/>
        <v>0</v>
      </c>
      <c r="AK1038" s="37">
        <f t="shared" si="567"/>
        <v>0</v>
      </c>
      <c r="AL1038" s="37">
        <f t="shared" si="568"/>
        <v>0</v>
      </c>
      <c r="AM1038" s="38">
        <f t="shared" si="569"/>
        <v>0</v>
      </c>
      <c r="AN1038" s="36">
        <f t="shared" si="570"/>
        <v>2</v>
      </c>
      <c r="AO1038" s="37">
        <f t="shared" si="571"/>
        <v>3.0339999999999999E-2</v>
      </c>
      <c r="AP1038" s="36">
        <f t="shared" si="572"/>
        <v>1</v>
      </c>
      <c r="AQ1038" s="37">
        <f t="shared" si="573"/>
        <v>2.3449999999999999E-2</v>
      </c>
      <c r="AR1038" s="37">
        <f t="shared" si="574"/>
        <v>-1.1469999999999999E-2</v>
      </c>
      <c r="AS1038" s="37">
        <f t="shared" si="575"/>
        <v>1.1979999999999999E-2</v>
      </c>
      <c r="AT1038" s="38">
        <f t="shared" si="576"/>
        <v>39.485827290705338</v>
      </c>
      <c r="AU1038" s="36">
        <f t="shared" si="577"/>
        <v>3</v>
      </c>
      <c r="AV1038" s="37">
        <f t="shared" si="578"/>
        <v>3.449E-2</v>
      </c>
      <c r="AW1038" s="36">
        <f t="shared" si="579"/>
        <v>1</v>
      </c>
      <c r="AX1038" s="37">
        <f t="shared" si="580"/>
        <v>2.3449999999999999E-2</v>
      </c>
      <c r="AY1038" s="37">
        <f t="shared" si="581"/>
        <v>-1.1469999999999999E-2</v>
      </c>
      <c r="AZ1038" s="37">
        <f t="shared" si="582"/>
        <v>1.1979999999999999E-2</v>
      </c>
      <c r="BA1038" s="38">
        <f t="shared" si="583"/>
        <v>34.734705711800515</v>
      </c>
      <c r="BB1038" s="36">
        <f t="shared" si="584"/>
        <v>1</v>
      </c>
      <c r="BC1038" s="37">
        <f t="shared" si="585"/>
        <v>5.6910000000000002E-2</v>
      </c>
      <c r="BD1038" s="36">
        <f t="shared" si="586"/>
        <v>1</v>
      </c>
      <c r="BE1038" s="37">
        <f t="shared" si="587"/>
        <v>6.3799999999999996E-2</v>
      </c>
      <c r="BF1038" s="37">
        <f t="shared" si="588"/>
        <v>-6.8900000000000003E-3</v>
      </c>
      <c r="BG1038" s="37">
        <f t="shared" si="589"/>
        <v>5.6910000000000002E-2</v>
      </c>
      <c r="BH1038" s="38">
        <f t="shared" si="590"/>
        <v>100</v>
      </c>
      <c r="BI1038" s="36">
        <f t="shared" si="591"/>
        <v>4</v>
      </c>
      <c r="BJ1038" s="37">
        <f t="shared" si="592"/>
        <v>9.1399999999999995E-2</v>
      </c>
      <c r="BK1038" s="36">
        <f t="shared" si="593"/>
        <v>2</v>
      </c>
      <c r="BL1038" s="37">
        <f t="shared" si="594"/>
        <v>8.7249999999999994E-2</v>
      </c>
      <c r="BM1038" s="37">
        <f t="shared" si="595"/>
        <v>-1.8360000000000001E-2</v>
      </c>
      <c r="BN1038" s="37">
        <f t="shared" si="596"/>
        <v>6.8890000000000007E-2</v>
      </c>
      <c r="BO1038" s="38">
        <f t="shared" si="597"/>
        <v>75.371991247264774</v>
      </c>
    </row>
    <row r="1039" spans="1:67" x14ac:dyDescent="0.25">
      <c r="A1039" s="34"/>
      <c r="B1039" s="35"/>
      <c r="C1039" s="34" t="s">
        <v>413</v>
      </c>
      <c r="D1039" s="34"/>
      <c r="E1039">
        <v>293</v>
      </c>
      <c r="F1039">
        <v>94047</v>
      </c>
      <c r="G1039">
        <v>113</v>
      </c>
      <c r="H1039">
        <v>55945</v>
      </c>
      <c r="I1039">
        <v>-20065</v>
      </c>
      <c r="J1039">
        <v>35880</v>
      </c>
      <c r="L1039">
        <v>207</v>
      </c>
      <c r="M1039">
        <v>282227</v>
      </c>
      <c r="N1039">
        <v>60</v>
      </c>
      <c r="O1039">
        <v>61623</v>
      </c>
      <c r="P1039">
        <v>-7976</v>
      </c>
      <c r="Q1039">
        <v>53647</v>
      </c>
      <c r="S1039">
        <v>7</v>
      </c>
      <c r="T1039">
        <v>42577</v>
      </c>
      <c r="U1039">
        <v>3</v>
      </c>
      <c r="V1039">
        <v>8380</v>
      </c>
      <c r="W1039">
        <v>-689</v>
      </c>
      <c r="X1039">
        <v>7691</v>
      </c>
      <c r="Z1039">
        <v>507</v>
      </c>
      <c r="AA1039">
        <v>418851</v>
      </c>
      <c r="AB1039">
        <v>176</v>
      </c>
      <c r="AC1039">
        <v>125948</v>
      </c>
      <c r="AD1039">
        <v>-28730</v>
      </c>
      <c r="AE1039">
        <v>97218</v>
      </c>
      <c r="AG1039" s="39">
        <f t="shared" si="563"/>
        <v>293</v>
      </c>
      <c r="AH1039" s="40">
        <f t="shared" si="564"/>
        <v>0.94047000000000003</v>
      </c>
      <c r="AI1039" s="39">
        <f t="shared" si="565"/>
        <v>113</v>
      </c>
      <c r="AJ1039" s="40">
        <f t="shared" si="566"/>
        <v>0.55945</v>
      </c>
      <c r="AK1039" s="40">
        <f t="shared" si="567"/>
        <v>-0.20065</v>
      </c>
      <c r="AL1039" s="40">
        <f t="shared" si="568"/>
        <v>0.35880000000000001</v>
      </c>
      <c r="AM1039" s="40">
        <f t="shared" si="569"/>
        <v>38.151137197358771</v>
      </c>
      <c r="AN1039" s="39">
        <f t="shared" si="570"/>
        <v>207</v>
      </c>
      <c r="AO1039" s="40">
        <f t="shared" si="571"/>
        <v>2.8222700000000001</v>
      </c>
      <c r="AP1039" s="39">
        <f t="shared" si="572"/>
        <v>60</v>
      </c>
      <c r="AQ1039" s="40">
        <f t="shared" si="573"/>
        <v>0.61623000000000006</v>
      </c>
      <c r="AR1039" s="40">
        <f t="shared" si="574"/>
        <v>-7.9759999999999998E-2</v>
      </c>
      <c r="AS1039" s="40">
        <f t="shared" si="575"/>
        <v>0.53647</v>
      </c>
      <c r="AT1039" s="40">
        <f t="shared" si="576"/>
        <v>19.00845773083369</v>
      </c>
      <c r="AU1039" s="39">
        <f t="shared" si="577"/>
        <v>500</v>
      </c>
      <c r="AV1039" s="40">
        <f t="shared" si="578"/>
        <v>3.76274</v>
      </c>
      <c r="AW1039" s="39">
        <f t="shared" si="579"/>
        <v>173</v>
      </c>
      <c r="AX1039" s="40">
        <f t="shared" si="580"/>
        <v>1.1756800000000001</v>
      </c>
      <c r="AY1039" s="40">
        <f t="shared" si="581"/>
        <v>-0.28040999999999999</v>
      </c>
      <c r="AZ1039" s="40">
        <f t="shared" si="582"/>
        <v>0.89527000000000001</v>
      </c>
      <c r="BA1039" s="40">
        <f t="shared" si="583"/>
        <v>23.793033799837353</v>
      </c>
      <c r="BB1039" s="39">
        <f t="shared" si="584"/>
        <v>7</v>
      </c>
      <c r="BC1039" s="40">
        <f t="shared" si="585"/>
        <v>0.42576999999999998</v>
      </c>
      <c r="BD1039" s="39">
        <f t="shared" si="586"/>
        <v>3</v>
      </c>
      <c r="BE1039" s="40">
        <f t="shared" si="587"/>
        <v>8.3799999999999999E-2</v>
      </c>
      <c r="BF1039" s="40">
        <f t="shared" si="588"/>
        <v>-6.8900000000000003E-3</v>
      </c>
      <c r="BG1039" s="40">
        <f t="shared" si="589"/>
        <v>7.6910000000000006E-2</v>
      </c>
      <c r="BH1039" s="40">
        <f t="shared" si="590"/>
        <v>18.063743335603732</v>
      </c>
      <c r="BI1039" s="39">
        <f t="shared" si="591"/>
        <v>507</v>
      </c>
      <c r="BJ1039" s="40">
        <f t="shared" si="592"/>
        <v>4.18851</v>
      </c>
      <c r="BK1039" s="39">
        <f t="shared" si="593"/>
        <v>176</v>
      </c>
      <c r="BL1039" s="40">
        <f t="shared" si="594"/>
        <v>1.2594799999999999</v>
      </c>
      <c r="BM1039" s="40">
        <f t="shared" si="595"/>
        <v>-0.2873</v>
      </c>
      <c r="BN1039" s="40">
        <f t="shared" si="596"/>
        <v>0.97218000000000004</v>
      </c>
      <c r="BO1039" s="40">
        <f t="shared" si="597"/>
        <v>23.210640538043361</v>
      </c>
    </row>
    <row r="1040" spans="1:67" x14ac:dyDescent="0.25">
      <c r="A1040" s="14" t="s">
        <v>55</v>
      </c>
      <c r="B1040" s="4" t="s">
        <v>58</v>
      </c>
      <c r="C1040" s="14">
        <v>1451105</v>
      </c>
      <c r="D1040" s="14" t="s">
        <v>16</v>
      </c>
      <c r="S1040">
        <v>1</v>
      </c>
      <c r="T1040">
        <v>70302</v>
      </c>
      <c r="U1040">
        <v>1</v>
      </c>
      <c r="V1040">
        <v>50000</v>
      </c>
      <c r="W1040">
        <v>0</v>
      </c>
      <c r="X1040">
        <v>50000</v>
      </c>
      <c r="Z1040">
        <v>1</v>
      </c>
      <c r="AA1040">
        <v>70302</v>
      </c>
      <c r="AB1040">
        <v>1</v>
      </c>
      <c r="AC1040">
        <v>50000</v>
      </c>
      <c r="AD1040">
        <v>0</v>
      </c>
      <c r="AE1040">
        <v>50000</v>
      </c>
      <c r="AG1040" s="36">
        <f t="shared" si="563"/>
        <v>0</v>
      </c>
      <c r="AH1040" s="37">
        <f t="shared" si="564"/>
        <v>0</v>
      </c>
      <c r="AI1040" s="36">
        <f t="shared" si="565"/>
        <v>0</v>
      </c>
      <c r="AJ1040" s="37">
        <f t="shared" si="566"/>
        <v>0</v>
      </c>
      <c r="AK1040" s="37">
        <f t="shared" si="567"/>
        <v>0</v>
      </c>
      <c r="AL1040" s="37">
        <f t="shared" si="568"/>
        <v>0</v>
      </c>
      <c r="AM1040" s="38" t="e">
        <f t="shared" si="569"/>
        <v>#DIV/0!</v>
      </c>
      <c r="AN1040" s="36">
        <f t="shared" si="570"/>
        <v>0</v>
      </c>
      <c r="AO1040" s="37">
        <f t="shared" si="571"/>
        <v>0</v>
      </c>
      <c r="AP1040" s="36">
        <f t="shared" si="572"/>
        <v>0</v>
      </c>
      <c r="AQ1040" s="37">
        <f t="shared" si="573"/>
        <v>0</v>
      </c>
      <c r="AR1040" s="37">
        <f t="shared" si="574"/>
        <v>0</v>
      </c>
      <c r="AS1040" s="37">
        <f t="shared" si="575"/>
        <v>0</v>
      </c>
      <c r="AT1040" s="38" t="e">
        <f t="shared" si="576"/>
        <v>#DIV/0!</v>
      </c>
      <c r="AU1040" s="36">
        <f t="shared" si="577"/>
        <v>0</v>
      </c>
      <c r="AV1040" s="37">
        <f t="shared" si="578"/>
        <v>0</v>
      </c>
      <c r="AW1040" s="36">
        <f t="shared" si="579"/>
        <v>0</v>
      </c>
      <c r="AX1040" s="37">
        <f t="shared" si="580"/>
        <v>0</v>
      </c>
      <c r="AY1040" s="37">
        <f t="shared" si="581"/>
        <v>0</v>
      </c>
      <c r="AZ1040" s="37">
        <f t="shared" si="582"/>
        <v>0</v>
      </c>
      <c r="BA1040" s="38" t="e">
        <f t="shared" si="583"/>
        <v>#DIV/0!</v>
      </c>
      <c r="BB1040" s="36">
        <f t="shared" si="584"/>
        <v>1</v>
      </c>
      <c r="BC1040" s="37">
        <f t="shared" si="585"/>
        <v>0.70301999999999998</v>
      </c>
      <c r="BD1040" s="36">
        <f t="shared" si="586"/>
        <v>1</v>
      </c>
      <c r="BE1040" s="37">
        <f t="shared" si="587"/>
        <v>0.5</v>
      </c>
      <c r="BF1040" s="37">
        <f t="shared" si="588"/>
        <v>0</v>
      </c>
      <c r="BG1040" s="37">
        <f t="shared" si="589"/>
        <v>0.5</v>
      </c>
      <c r="BH1040" s="38">
        <f t="shared" si="590"/>
        <v>71.121731956416596</v>
      </c>
      <c r="BI1040" s="36">
        <f t="shared" si="591"/>
        <v>1</v>
      </c>
      <c r="BJ1040" s="37">
        <f t="shared" si="592"/>
        <v>0.70301999999999998</v>
      </c>
      <c r="BK1040" s="36">
        <f t="shared" si="593"/>
        <v>1</v>
      </c>
      <c r="BL1040" s="37">
        <f t="shared" si="594"/>
        <v>0.5</v>
      </c>
      <c r="BM1040" s="37">
        <f t="shared" si="595"/>
        <v>0</v>
      </c>
      <c r="BN1040" s="37">
        <f t="shared" si="596"/>
        <v>0.5</v>
      </c>
      <c r="BO1040" s="38">
        <f t="shared" si="597"/>
        <v>71.121731956416596</v>
      </c>
    </row>
    <row r="1041" spans="1:67" x14ac:dyDescent="0.25">
      <c r="A1041" s="14" t="s">
        <v>55</v>
      </c>
      <c r="B1041" s="4" t="s">
        <v>58</v>
      </c>
      <c r="C1041" s="14">
        <v>1451105</v>
      </c>
      <c r="D1041" s="14" t="s">
        <v>18</v>
      </c>
      <c r="S1041">
        <v>1</v>
      </c>
      <c r="T1041">
        <v>28861</v>
      </c>
      <c r="U1041">
        <v>0</v>
      </c>
      <c r="V1041">
        <v>0</v>
      </c>
      <c r="W1041">
        <v>0</v>
      </c>
      <c r="X1041">
        <v>0</v>
      </c>
      <c r="Z1041">
        <v>1</v>
      </c>
      <c r="AA1041">
        <v>28861</v>
      </c>
      <c r="AB1041">
        <v>0</v>
      </c>
      <c r="AC1041">
        <v>0</v>
      </c>
      <c r="AD1041">
        <v>0</v>
      </c>
      <c r="AE1041">
        <v>0</v>
      </c>
      <c r="AG1041" s="36">
        <f t="shared" si="563"/>
        <v>0</v>
      </c>
      <c r="AH1041" s="37">
        <f t="shared" si="564"/>
        <v>0</v>
      </c>
      <c r="AI1041" s="36">
        <f t="shared" si="565"/>
        <v>0</v>
      </c>
      <c r="AJ1041" s="37">
        <f t="shared" si="566"/>
        <v>0</v>
      </c>
      <c r="AK1041" s="37">
        <f t="shared" si="567"/>
        <v>0</v>
      </c>
      <c r="AL1041" s="37">
        <f t="shared" si="568"/>
        <v>0</v>
      </c>
      <c r="AM1041" s="38" t="e">
        <f t="shared" si="569"/>
        <v>#DIV/0!</v>
      </c>
      <c r="AN1041" s="36">
        <f t="shared" si="570"/>
        <v>0</v>
      </c>
      <c r="AO1041" s="37">
        <f t="shared" si="571"/>
        <v>0</v>
      </c>
      <c r="AP1041" s="36">
        <f t="shared" si="572"/>
        <v>0</v>
      </c>
      <c r="AQ1041" s="37">
        <f t="shared" si="573"/>
        <v>0</v>
      </c>
      <c r="AR1041" s="37">
        <f t="shared" si="574"/>
        <v>0</v>
      </c>
      <c r="AS1041" s="37">
        <f t="shared" si="575"/>
        <v>0</v>
      </c>
      <c r="AT1041" s="38" t="e">
        <f t="shared" si="576"/>
        <v>#DIV/0!</v>
      </c>
      <c r="AU1041" s="36">
        <f t="shared" si="577"/>
        <v>0</v>
      </c>
      <c r="AV1041" s="37">
        <f t="shared" si="578"/>
        <v>0</v>
      </c>
      <c r="AW1041" s="36">
        <f t="shared" si="579"/>
        <v>0</v>
      </c>
      <c r="AX1041" s="37">
        <f t="shared" si="580"/>
        <v>0</v>
      </c>
      <c r="AY1041" s="37">
        <f t="shared" si="581"/>
        <v>0</v>
      </c>
      <c r="AZ1041" s="37">
        <f t="shared" si="582"/>
        <v>0</v>
      </c>
      <c r="BA1041" s="38" t="e">
        <f t="shared" si="583"/>
        <v>#DIV/0!</v>
      </c>
      <c r="BB1041" s="36">
        <f t="shared" si="584"/>
        <v>1</v>
      </c>
      <c r="BC1041" s="37">
        <f t="shared" si="585"/>
        <v>0.28860999999999998</v>
      </c>
      <c r="BD1041" s="36">
        <f t="shared" si="586"/>
        <v>0</v>
      </c>
      <c r="BE1041" s="37">
        <f t="shared" si="587"/>
        <v>0</v>
      </c>
      <c r="BF1041" s="37">
        <f t="shared" si="588"/>
        <v>0</v>
      </c>
      <c r="BG1041" s="37">
        <f t="shared" si="589"/>
        <v>0</v>
      </c>
      <c r="BH1041" s="38">
        <f t="shared" si="590"/>
        <v>0</v>
      </c>
      <c r="BI1041" s="36">
        <f t="shared" si="591"/>
        <v>1</v>
      </c>
      <c r="BJ1041" s="37">
        <f t="shared" si="592"/>
        <v>0.28860999999999998</v>
      </c>
      <c r="BK1041" s="36">
        <f t="shared" si="593"/>
        <v>0</v>
      </c>
      <c r="BL1041" s="37">
        <f t="shared" si="594"/>
        <v>0</v>
      </c>
      <c r="BM1041" s="37">
        <f t="shared" si="595"/>
        <v>0</v>
      </c>
      <c r="BN1041" s="37">
        <f t="shared" si="596"/>
        <v>0</v>
      </c>
      <c r="BO1041" s="38">
        <f t="shared" si="597"/>
        <v>0</v>
      </c>
    </row>
    <row r="1042" spans="1:67" x14ac:dyDescent="0.25">
      <c r="A1042" s="34"/>
      <c r="B1042" s="35"/>
      <c r="C1042" s="34" t="s">
        <v>414</v>
      </c>
      <c r="D1042" s="34"/>
      <c r="S1042">
        <v>2</v>
      </c>
      <c r="T1042">
        <v>99163</v>
      </c>
      <c r="U1042">
        <v>1</v>
      </c>
      <c r="V1042">
        <v>50000</v>
      </c>
      <c r="W1042">
        <v>0</v>
      </c>
      <c r="X1042">
        <v>50000</v>
      </c>
      <c r="Z1042">
        <v>2</v>
      </c>
      <c r="AA1042">
        <v>99163</v>
      </c>
      <c r="AB1042">
        <v>1</v>
      </c>
      <c r="AC1042">
        <v>50000</v>
      </c>
      <c r="AD1042">
        <v>0</v>
      </c>
      <c r="AE1042">
        <v>50000</v>
      </c>
      <c r="AG1042" s="39">
        <f t="shared" si="563"/>
        <v>0</v>
      </c>
      <c r="AH1042" s="40">
        <f t="shared" si="564"/>
        <v>0</v>
      </c>
      <c r="AI1042" s="39">
        <f t="shared" si="565"/>
        <v>0</v>
      </c>
      <c r="AJ1042" s="40">
        <f t="shared" si="566"/>
        <v>0</v>
      </c>
      <c r="AK1042" s="40">
        <f t="shared" si="567"/>
        <v>0</v>
      </c>
      <c r="AL1042" s="40">
        <f t="shared" si="568"/>
        <v>0</v>
      </c>
      <c r="AM1042" s="40" t="e">
        <f t="shared" si="569"/>
        <v>#DIV/0!</v>
      </c>
      <c r="AN1042" s="39">
        <f t="shared" si="570"/>
        <v>0</v>
      </c>
      <c r="AO1042" s="40">
        <f t="shared" si="571"/>
        <v>0</v>
      </c>
      <c r="AP1042" s="39">
        <f t="shared" si="572"/>
        <v>0</v>
      </c>
      <c r="AQ1042" s="40">
        <f t="shared" si="573"/>
        <v>0</v>
      </c>
      <c r="AR1042" s="40">
        <f t="shared" si="574"/>
        <v>0</v>
      </c>
      <c r="AS1042" s="40">
        <f t="shared" si="575"/>
        <v>0</v>
      </c>
      <c r="AT1042" s="40" t="e">
        <f t="shared" si="576"/>
        <v>#DIV/0!</v>
      </c>
      <c r="AU1042" s="39">
        <f t="shared" si="577"/>
        <v>0</v>
      </c>
      <c r="AV1042" s="40">
        <f t="shared" si="578"/>
        <v>0</v>
      </c>
      <c r="AW1042" s="39">
        <f t="shared" si="579"/>
        <v>0</v>
      </c>
      <c r="AX1042" s="40">
        <f t="shared" si="580"/>
        <v>0</v>
      </c>
      <c r="AY1042" s="40">
        <f t="shared" si="581"/>
        <v>0</v>
      </c>
      <c r="AZ1042" s="40">
        <f t="shared" si="582"/>
        <v>0</v>
      </c>
      <c r="BA1042" s="40" t="e">
        <f t="shared" si="583"/>
        <v>#DIV/0!</v>
      </c>
      <c r="BB1042" s="39">
        <f t="shared" si="584"/>
        <v>2</v>
      </c>
      <c r="BC1042" s="40">
        <f t="shared" si="585"/>
        <v>0.99163000000000001</v>
      </c>
      <c r="BD1042" s="39">
        <f t="shared" si="586"/>
        <v>1</v>
      </c>
      <c r="BE1042" s="40">
        <f t="shared" si="587"/>
        <v>0.5</v>
      </c>
      <c r="BF1042" s="40">
        <f t="shared" si="588"/>
        <v>0</v>
      </c>
      <c r="BG1042" s="40">
        <f t="shared" si="589"/>
        <v>0.5</v>
      </c>
      <c r="BH1042" s="40">
        <f t="shared" si="590"/>
        <v>50.422032411282437</v>
      </c>
      <c r="BI1042" s="39">
        <f t="shared" si="591"/>
        <v>2</v>
      </c>
      <c r="BJ1042" s="40">
        <f t="shared" si="592"/>
        <v>0.99163000000000001</v>
      </c>
      <c r="BK1042" s="39">
        <f t="shared" si="593"/>
        <v>1</v>
      </c>
      <c r="BL1042" s="40">
        <f t="shared" si="594"/>
        <v>0.5</v>
      </c>
      <c r="BM1042" s="40">
        <f t="shared" si="595"/>
        <v>0</v>
      </c>
      <c r="BN1042" s="40">
        <f t="shared" si="596"/>
        <v>0.5</v>
      </c>
      <c r="BO1042" s="40">
        <f t="shared" si="597"/>
        <v>50.422032411282437</v>
      </c>
    </row>
    <row r="1043" spans="1:67" x14ac:dyDescent="0.25">
      <c r="A1043" s="14" t="s">
        <v>55</v>
      </c>
      <c r="B1043" s="4" t="s">
        <v>58</v>
      </c>
      <c r="C1043" s="14">
        <v>1451106</v>
      </c>
      <c r="D1043" s="14" t="s">
        <v>15</v>
      </c>
      <c r="E1043">
        <v>8</v>
      </c>
      <c r="F1043">
        <v>2293</v>
      </c>
      <c r="G1043">
        <v>5</v>
      </c>
      <c r="H1043">
        <v>2366</v>
      </c>
      <c r="I1043">
        <v>-1151</v>
      </c>
      <c r="J1043">
        <v>1215</v>
      </c>
      <c r="L1043">
        <v>5</v>
      </c>
      <c r="M1043">
        <v>3996</v>
      </c>
      <c r="N1043">
        <v>2</v>
      </c>
      <c r="O1043">
        <v>1350</v>
      </c>
      <c r="P1043">
        <v>0</v>
      </c>
      <c r="Q1043">
        <v>1350</v>
      </c>
      <c r="Z1043">
        <v>13</v>
      </c>
      <c r="AA1043">
        <v>6289</v>
      </c>
      <c r="AB1043">
        <v>7</v>
      </c>
      <c r="AC1043">
        <v>3716</v>
      </c>
      <c r="AD1043">
        <v>-1151</v>
      </c>
      <c r="AE1043">
        <v>2565</v>
      </c>
      <c r="AG1043" s="36">
        <f t="shared" si="563"/>
        <v>8</v>
      </c>
      <c r="AH1043" s="37">
        <f t="shared" si="564"/>
        <v>2.2929999999999999E-2</v>
      </c>
      <c r="AI1043" s="36">
        <f t="shared" si="565"/>
        <v>5</v>
      </c>
      <c r="AJ1043" s="37">
        <f t="shared" si="566"/>
        <v>2.366E-2</v>
      </c>
      <c r="AK1043" s="37">
        <f t="shared" si="567"/>
        <v>-1.1509999999999999E-2</v>
      </c>
      <c r="AL1043" s="37">
        <f t="shared" si="568"/>
        <v>1.2149999999999999E-2</v>
      </c>
      <c r="AM1043" s="38">
        <f t="shared" si="569"/>
        <v>52.987352812908853</v>
      </c>
      <c r="AN1043" s="36">
        <f t="shared" si="570"/>
        <v>5</v>
      </c>
      <c r="AO1043" s="37">
        <f t="shared" si="571"/>
        <v>3.9960000000000002E-2</v>
      </c>
      <c r="AP1043" s="36">
        <f t="shared" si="572"/>
        <v>2</v>
      </c>
      <c r="AQ1043" s="37">
        <f t="shared" si="573"/>
        <v>1.35E-2</v>
      </c>
      <c r="AR1043" s="37">
        <f t="shared" si="574"/>
        <v>0</v>
      </c>
      <c r="AS1043" s="37">
        <f t="shared" si="575"/>
        <v>1.35E-2</v>
      </c>
      <c r="AT1043" s="38">
        <f t="shared" si="576"/>
        <v>33.783783783783782</v>
      </c>
      <c r="AU1043" s="36">
        <f t="shared" si="577"/>
        <v>13</v>
      </c>
      <c r="AV1043" s="37">
        <f t="shared" si="578"/>
        <v>6.2890000000000001E-2</v>
      </c>
      <c r="AW1043" s="36">
        <f t="shared" si="579"/>
        <v>7</v>
      </c>
      <c r="AX1043" s="37">
        <f t="shared" si="580"/>
        <v>3.7159999999999999E-2</v>
      </c>
      <c r="AY1043" s="37">
        <f t="shared" si="581"/>
        <v>-1.1509999999999999E-2</v>
      </c>
      <c r="AZ1043" s="37">
        <f t="shared" si="582"/>
        <v>2.5649999999999999E-2</v>
      </c>
      <c r="BA1043" s="38">
        <f t="shared" si="583"/>
        <v>40.785498489425983</v>
      </c>
      <c r="BB1043" s="36">
        <f t="shared" si="584"/>
        <v>0</v>
      </c>
      <c r="BC1043" s="37">
        <f t="shared" si="585"/>
        <v>0</v>
      </c>
      <c r="BD1043" s="36">
        <f t="shared" si="586"/>
        <v>0</v>
      </c>
      <c r="BE1043" s="37">
        <f t="shared" si="587"/>
        <v>0</v>
      </c>
      <c r="BF1043" s="37">
        <f t="shared" si="588"/>
        <v>0</v>
      </c>
      <c r="BG1043" s="37">
        <f t="shared" si="589"/>
        <v>0</v>
      </c>
      <c r="BH1043" s="38" t="e">
        <f t="shared" si="590"/>
        <v>#DIV/0!</v>
      </c>
      <c r="BI1043" s="36">
        <f t="shared" si="591"/>
        <v>13</v>
      </c>
      <c r="BJ1043" s="37">
        <f t="shared" si="592"/>
        <v>6.2890000000000001E-2</v>
      </c>
      <c r="BK1043" s="36">
        <f t="shared" si="593"/>
        <v>7</v>
      </c>
      <c r="BL1043" s="37">
        <f t="shared" si="594"/>
        <v>3.7159999999999999E-2</v>
      </c>
      <c r="BM1043" s="37">
        <f t="shared" si="595"/>
        <v>-1.1509999999999999E-2</v>
      </c>
      <c r="BN1043" s="37">
        <f t="shared" si="596"/>
        <v>2.5649999999999999E-2</v>
      </c>
      <c r="BO1043" s="38">
        <f t="shared" si="597"/>
        <v>40.785498489425983</v>
      </c>
    </row>
    <row r="1044" spans="1:67" x14ac:dyDescent="0.25">
      <c r="A1044" s="14" t="s">
        <v>55</v>
      </c>
      <c r="B1044" s="4" t="s">
        <v>58</v>
      </c>
      <c r="C1044" s="14">
        <v>1451106</v>
      </c>
      <c r="D1044" s="14" t="s">
        <v>16</v>
      </c>
      <c r="E1044">
        <v>161</v>
      </c>
      <c r="F1044">
        <v>50143</v>
      </c>
      <c r="G1044">
        <v>111</v>
      </c>
      <c r="H1044">
        <v>60090</v>
      </c>
      <c r="I1044">
        <v>-25371</v>
      </c>
      <c r="J1044">
        <v>34719</v>
      </c>
      <c r="L1044">
        <v>42</v>
      </c>
      <c r="M1044">
        <v>39343</v>
      </c>
      <c r="N1044">
        <v>28</v>
      </c>
      <c r="O1044">
        <v>32708</v>
      </c>
      <c r="P1044">
        <v>-7892</v>
      </c>
      <c r="Q1044">
        <v>24816</v>
      </c>
      <c r="Z1044">
        <v>203</v>
      </c>
      <c r="AA1044">
        <v>89486</v>
      </c>
      <c r="AB1044">
        <v>139</v>
      </c>
      <c r="AC1044">
        <v>92798</v>
      </c>
      <c r="AD1044">
        <v>-33263</v>
      </c>
      <c r="AE1044">
        <v>59535</v>
      </c>
      <c r="AG1044" s="36">
        <f t="shared" si="563"/>
        <v>161</v>
      </c>
      <c r="AH1044" s="37">
        <f t="shared" si="564"/>
        <v>0.50143000000000004</v>
      </c>
      <c r="AI1044" s="36">
        <f t="shared" si="565"/>
        <v>111</v>
      </c>
      <c r="AJ1044" s="37">
        <f t="shared" si="566"/>
        <v>0.60089999999999999</v>
      </c>
      <c r="AK1044" s="37">
        <f t="shared" si="567"/>
        <v>-0.25370999999999999</v>
      </c>
      <c r="AL1044" s="37">
        <f t="shared" si="568"/>
        <v>0.34719</v>
      </c>
      <c r="AM1044" s="38">
        <f t="shared" si="569"/>
        <v>69.239973675288667</v>
      </c>
      <c r="AN1044" s="36">
        <f t="shared" si="570"/>
        <v>42</v>
      </c>
      <c r="AO1044" s="37">
        <f t="shared" si="571"/>
        <v>0.39343</v>
      </c>
      <c r="AP1044" s="36">
        <f t="shared" si="572"/>
        <v>28</v>
      </c>
      <c r="AQ1044" s="37">
        <f t="shared" si="573"/>
        <v>0.32707999999999998</v>
      </c>
      <c r="AR1044" s="37">
        <f t="shared" si="574"/>
        <v>-7.8920000000000004E-2</v>
      </c>
      <c r="AS1044" s="37">
        <f t="shared" si="575"/>
        <v>0.24815999999999999</v>
      </c>
      <c r="AT1044" s="38">
        <f t="shared" si="576"/>
        <v>63.076023689093354</v>
      </c>
      <c r="AU1044" s="36">
        <f t="shared" si="577"/>
        <v>203</v>
      </c>
      <c r="AV1044" s="37">
        <f t="shared" si="578"/>
        <v>0.89485999999999999</v>
      </c>
      <c r="AW1044" s="36">
        <f t="shared" si="579"/>
        <v>139</v>
      </c>
      <c r="AX1044" s="37">
        <f t="shared" si="580"/>
        <v>0.92798000000000003</v>
      </c>
      <c r="AY1044" s="37">
        <f t="shared" si="581"/>
        <v>-0.33262999999999998</v>
      </c>
      <c r="AZ1044" s="37">
        <f t="shared" si="582"/>
        <v>0.59535000000000005</v>
      </c>
      <c r="BA1044" s="38">
        <f t="shared" si="583"/>
        <v>66.52995999374204</v>
      </c>
      <c r="BB1044" s="36">
        <f t="shared" si="584"/>
        <v>0</v>
      </c>
      <c r="BC1044" s="37">
        <f t="shared" si="585"/>
        <v>0</v>
      </c>
      <c r="BD1044" s="36">
        <f t="shared" si="586"/>
        <v>0</v>
      </c>
      <c r="BE1044" s="37">
        <f t="shared" si="587"/>
        <v>0</v>
      </c>
      <c r="BF1044" s="37">
        <f t="shared" si="588"/>
        <v>0</v>
      </c>
      <c r="BG1044" s="37">
        <f t="shared" si="589"/>
        <v>0</v>
      </c>
      <c r="BH1044" s="38" t="e">
        <f t="shared" si="590"/>
        <v>#DIV/0!</v>
      </c>
      <c r="BI1044" s="36">
        <f t="shared" si="591"/>
        <v>203</v>
      </c>
      <c r="BJ1044" s="37">
        <f t="shared" si="592"/>
        <v>0.89485999999999999</v>
      </c>
      <c r="BK1044" s="36">
        <f t="shared" si="593"/>
        <v>139</v>
      </c>
      <c r="BL1044" s="37">
        <f t="shared" si="594"/>
        <v>0.92798000000000003</v>
      </c>
      <c r="BM1044" s="37">
        <f t="shared" si="595"/>
        <v>-0.33262999999999998</v>
      </c>
      <c r="BN1044" s="37">
        <f t="shared" si="596"/>
        <v>0.59535000000000005</v>
      </c>
      <c r="BO1044" s="38">
        <f t="shared" si="597"/>
        <v>66.52995999374204</v>
      </c>
    </row>
    <row r="1045" spans="1:67" x14ac:dyDescent="0.25">
      <c r="A1045" s="14" t="s">
        <v>55</v>
      </c>
      <c r="B1045" s="4" t="s">
        <v>58</v>
      </c>
      <c r="C1045" s="14">
        <v>1451106</v>
      </c>
      <c r="D1045" s="14" t="s">
        <v>17</v>
      </c>
      <c r="E1045">
        <v>3</v>
      </c>
      <c r="F1045">
        <v>1164</v>
      </c>
      <c r="G1045">
        <v>2</v>
      </c>
      <c r="H1045">
        <v>1391</v>
      </c>
      <c r="I1045">
        <v>-694</v>
      </c>
      <c r="J1045">
        <v>697</v>
      </c>
      <c r="L1045">
        <v>5</v>
      </c>
      <c r="M1045">
        <v>3726</v>
      </c>
      <c r="N1045">
        <v>3</v>
      </c>
      <c r="O1045">
        <v>1576</v>
      </c>
      <c r="P1045">
        <v>0</v>
      </c>
      <c r="Q1045">
        <v>1576</v>
      </c>
      <c r="Z1045">
        <v>8</v>
      </c>
      <c r="AA1045">
        <v>4890</v>
      </c>
      <c r="AB1045">
        <v>5</v>
      </c>
      <c r="AC1045">
        <v>2967</v>
      </c>
      <c r="AD1045">
        <v>-694</v>
      </c>
      <c r="AE1045">
        <v>2273</v>
      </c>
      <c r="AG1045" s="36">
        <f t="shared" si="563"/>
        <v>3</v>
      </c>
      <c r="AH1045" s="37">
        <f t="shared" si="564"/>
        <v>1.1639999999999999E-2</v>
      </c>
      <c r="AI1045" s="36">
        <f t="shared" si="565"/>
        <v>2</v>
      </c>
      <c r="AJ1045" s="37">
        <f t="shared" si="566"/>
        <v>1.391E-2</v>
      </c>
      <c r="AK1045" s="37">
        <f t="shared" si="567"/>
        <v>-6.94E-3</v>
      </c>
      <c r="AL1045" s="37">
        <f t="shared" si="568"/>
        <v>6.9699999999999996E-3</v>
      </c>
      <c r="AM1045" s="38">
        <f t="shared" si="569"/>
        <v>59.87972508591065</v>
      </c>
      <c r="AN1045" s="36">
        <f t="shared" si="570"/>
        <v>5</v>
      </c>
      <c r="AO1045" s="37">
        <f t="shared" si="571"/>
        <v>3.7260000000000001E-2</v>
      </c>
      <c r="AP1045" s="36">
        <f t="shared" si="572"/>
        <v>3</v>
      </c>
      <c r="AQ1045" s="37">
        <f t="shared" si="573"/>
        <v>1.576E-2</v>
      </c>
      <c r="AR1045" s="37">
        <f t="shared" si="574"/>
        <v>0</v>
      </c>
      <c r="AS1045" s="37">
        <f t="shared" si="575"/>
        <v>1.576E-2</v>
      </c>
      <c r="AT1045" s="38">
        <f t="shared" si="576"/>
        <v>42.297369833601714</v>
      </c>
      <c r="AU1045" s="36">
        <f t="shared" si="577"/>
        <v>8</v>
      </c>
      <c r="AV1045" s="37">
        <f t="shared" si="578"/>
        <v>4.8899999999999999E-2</v>
      </c>
      <c r="AW1045" s="36">
        <f t="shared" si="579"/>
        <v>5</v>
      </c>
      <c r="AX1045" s="37">
        <f t="shared" si="580"/>
        <v>2.9670000000000002E-2</v>
      </c>
      <c r="AY1045" s="37">
        <f t="shared" si="581"/>
        <v>-6.94E-3</v>
      </c>
      <c r="AZ1045" s="37">
        <f t="shared" si="582"/>
        <v>2.273E-2</v>
      </c>
      <c r="BA1045" s="38">
        <f t="shared" si="583"/>
        <v>46.48261758691207</v>
      </c>
      <c r="BB1045" s="36">
        <f t="shared" si="584"/>
        <v>0</v>
      </c>
      <c r="BC1045" s="37">
        <f t="shared" si="585"/>
        <v>0</v>
      </c>
      <c r="BD1045" s="36">
        <f t="shared" si="586"/>
        <v>0</v>
      </c>
      <c r="BE1045" s="37">
        <f t="shared" si="587"/>
        <v>0</v>
      </c>
      <c r="BF1045" s="37">
        <f t="shared" si="588"/>
        <v>0</v>
      </c>
      <c r="BG1045" s="37">
        <f t="shared" si="589"/>
        <v>0</v>
      </c>
      <c r="BH1045" s="38" t="e">
        <f t="shared" si="590"/>
        <v>#DIV/0!</v>
      </c>
      <c r="BI1045" s="36">
        <f t="shared" si="591"/>
        <v>8</v>
      </c>
      <c r="BJ1045" s="37">
        <f t="shared" si="592"/>
        <v>4.8899999999999999E-2</v>
      </c>
      <c r="BK1045" s="36">
        <f t="shared" si="593"/>
        <v>5</v>
      </c>
      <c r="BL1045" s="37">
        <f t="shared" si="594"/>
        <v>2.9669999999999998E-2</v>
      </c>
      <c r="BM1045" s="37">
        <f t="shared" si="595"/>
        <v>-6.94E-3</v>
      </c>
      <c r="BN1045" s="37">
        <f t="shared" si="596"/>
        <v>2.273E-2</v>
      </c>
      <c r="BO1045" s="38">
        <f t="shared" si="597"/>
        <v>46.48261758691207</v>
      </c>
    </row>
    <row r="1046" spans="1:67" x14ac:dyDescent="0.25">
      <c r="A1046" s="14" t="s">
        <v>55</v>
      </c>
      <c r="B1046" s="4" t="s">
        <v>58</v>
      </c>
      <c r="C1046" s="14">
        <v>1451106</v>
      </c>
      <c r="D1046" s="14" t="s">
        <v>18</v>
      </c>
      <c r="L1046">
        <v>3</v>
      </c>
      <c r="M1046">
        <v>8302</v>
      </c>
      <c r="N1046">
        <v>2</v>
      </c>
      <c r="O1046">
        <v>9000</v>
      </c>
      <c r="P1046">
        <v>-1967</v>
      </c>
      <c r="Q1046">
        <v>7033</v>
      </c>
      <c r="S1046">
        <v>2</v>
      </c>
      <c r="T1046">
        <v>14120</v>
      </c>
      <c r="U1046">
        <v>1</v>
      </c>
      <c r="V1046">
        <v>2000</v>
      </c>
      <c r="W1046">
        <v>0</v>
      </c>
      <c r="X1046">
        <v>2000</v>
      </c>
      <c r="Z1046">
        <v>5</v>
      </c>
      <c r="AA1046">
        <v>22422</v>
      </c>
      <c r="AB1046">
        <v>3</v>
      </c>
      <c r="AC1046">
        <v>11000</v>
      </c>
      <c r="AD1046">
        <v>-1967</v>
      </c>
      <c r="AE1046">
        <v>9033</v>
      </c>
      <c r="AG1046" s="36">
        <f t="shared" si="563"/>
        <v>0</v>
      </c>
      <c r="AH1046" s="37">
        <f t="shared" si="564"/>
        <v>0</v>
      </c>
      <c r="AI1046" s="36">
        <f t="shared" si="565"/>
        <v>0</v>
      </c>
      <c r="AJ1046" s="37">
        <f t="shared" si="566"/>
        <v>0</v>
      </c>
      <c r="AK1046" s="37">
        <f t="shared" si="567"/>
        <v>0</v>
      </c>
      <c r="AL1046" s="37">
        <f t="shared" si="568"/>
        <v>0</v>
      </c>
      <c r="AM1046" s="38" t="e">
        <f t="shared" si="569"/>
        <v>#DIV/0!</v>
      </c>
      <c r="AN1046" s="36">
        <f t="shared" si="570"/>
        <v>3</v>
      </c>
      <c r="AO1046" s="37">
        <f t="shared" si="571"/>
        <v>8.3019999999999997E-2</v>
      </c>
      <c r="AP1046" s="36">
        <f t="shared" si="572"/>
        <v>2</v>
      </c>
      <c r="AQ1046" s="37">
        <f t="shared" si="573"/>
        <v>0.09</v>
      </c>
      <c r="AR1046" s="37">
        <f t="shared" si="574"/>
        <v>-1.967E-2</v>
      </c>
      <c r="AS1046" s="37">
        <f t="shared" si="575"/>
        <v>7.0330000000000004E-2</v>
      </c>
      <c r="AT1046" s="38">
        <f t="shared" si="576"/>
        <v>84.714526620091561</v>
      </c>
      <c r="AU1046" s="36">
        <f t="shared" si="577"/>
        <v>3</v>
      </c>
      <c r="AV1046" s="37">
        <f t="shared" si="578"/>
        <v>8.3019999999999997E-2</v>
      </c>
      <c r="AW1046" s="36">
        <f t="shared" si="579"/>
        <v>2</v>
      </c>
      <c r="AX1046" s="37">
        <f t="shared" si="580"/>
        <v>0.09</v>
      </c>
      <c r="AY1046" s="37">
        <f t="shared" si="581"/>
        <v>-1.967E-2</v>
      </c>
      <c r="AZ1046" s="37">
        <f t="shared" si="582"/>
        <v>7.0330000000000004E-2</v>
      </c>
      <c r="BA1046" s="38">
        <f t="shared" si="583"/>
        <v>84.714526620091561</v>
      </c>
      <c r="BB1046" s="36">
        <f t="shared" si="584"/>
        <v>2</v>
      </c>
      <c r="BC1046" s="37">
        <f t="shared" si="585"/>
        <v>0.14119999999999999</v>
      </c>
      <c r="BD1046" s="36">
        <f t="shared" si="586"/>
        <v>1</v>
      </c>
      <c r="BE1046" s="37">
        <f t="shared" si="587"/>
        <v>0.02</v>
      </c>
      <c r="BF1046" s="37">
        <f t="shared" si="588"/>
        <v>0</v>
      </c>
      <c r="BG1046" s="37">
        <f t="shared" si="589"/>
        <v>0.02</v>
      </c>
      <c r="BH1046" s="38">
        <f t="shared" si="590"/>
        <v>14.164305949008499</v>
      </c>
      <c r="BI1046" s="36">
        <f t="shared" si="591"/>
        <v>5</v>
      </c>
      <c r="BJ1046" s="37">
        <f t="shared" si="592"/>
        <v>0.22422</v>
      </c>
      <c r="BK1046" s="36">
        <f t="shared" si="593"/>
        <v>3</v>
      </c>
      <c r="BL1046" s="37">
        <f t="shared" si="594"/>
        <v>0.11</v>
      </c>
      <c r="BM1046" s="37">
        <f t="shared" si="595"/>
        <v>-1.967E-2</v>
      </c>
      <c r="BN1046" s="37">
        <f t="shared" si="596"/>
        <v>9.0329999999999994E-2</v>
      </c>
      <c r="BO1046" s="38">
        <f t="shared" si="597"/>
        <v>40.286325929890282</v>
      </c>
    </row>
    <row r="1047" spans="1:67" x14ac:dyDescent="0.25">
      <c r="A1047" s="34"/>
      <c r="B1047" s="35"/>
      <c r="C1047" s="34" t="s">
        <v>415</v>
      </c>
      <c r="D1047" s="34"/>
      <c r="E1047">
        <v>172</v>
      </c>
      <c r="F1047">
        <v>53600</v>
      </c>
      <c r="G1047">
        <v>118</v>
      </c>
      <c r="H1047">
        <v>63847</v>
      </c>
      <c r="I1047">
        <v>-27216</v>
      </c>
      <c r="J1047">
        <v>36631</v>
      </c>
      <c r="L1047">
        <v>55</v>
      </c>
      <c r="M1047">
        <v>55367</v>
      </c>
      <c r="N1047">
        <v>35</v>
      </c>
      <c r="O1047">
        <v>44634</v>
      </c>
      <c r="P1047">
        <v>-9859</v>
      </c>
      <c r="Q1047">
        <v>34775</v>
      </c>
      <c r="S1047">
        <v>2</v>
      </c>
      <c r="T1047">
        <v>14120</v>
      </c>
      <c r="U1047">
        <v>1</v>
      </c>
      <c r="V1047">
        <v>2000</v>
      </c>
      <c r="W1047">
        <v>0</v>
      </c>
      <c r="X1047">
        <v>2000</v>
      </c>
      <c r="Z1047">
        <v>229</v>
      </c>
      <c r="AA1047">
        <v>123087</v>
      </c>
      <c r="AB1047">
        <v>154</v>
      </c>
      <c r="AC1047">
        <v>110481</v>
      </c>
      <c r="AD1047">
        <v>-37075</v>
      </c>
      <c r="AE1047">
        <v>73406</v>
      </c>
      <c r="AG1047" s="39">
        <f t="shared" si="563"/>
        <v>172</v>
      </c>
      <c r="AH1047" s="40">
        <f t="shared" si="564"/>
        <v>0.53600000000000003</v>
      </c>
      <c r="AI1047" s="39">
        <f t="shared" si="565"/>
        <v>118</v>
      </c>
      <c r="AJ1047" s="40">
        <f t="shared" si="566"/>
        <v>0.63846999999999998</v>
      </c>
      <c r="AK1047" s="40">
        <f t="shared" si="567"/>
        <v>-0.27216000000000001</v>
      </c>
      <c r="AL1047" s="40">
        <f t="shared" si="568"/>
        <v>0.36631000000000002</v>
      </c>
      <c r="AM1047" s="40">
        <f t="shared" si="569"/>
        <v>68.34141791044776</v>
      </c>
      <c r="AN1047" s="39">
        <f t="shared" si="570"/>
        <v>55</v>
      </c>
      <c r="AO1047" s="40">
        <f t="shared" si="571"/>
        <v>0.55367</v>
      </c>
      <c r="AP1047" s="39">
        <f t="shared" si="572"/>
        <v>35</v>
      </c>
      <c r="AQ1047" s="40">
        <f t="shared" si="573"/>
        <v>0.44634000000000001</v>
      </c>
      <c r="AR1047" s="40">
        <f t="shared" si="574"/>
        <v>-9.8589999999999997E-2</v>
      </c>
      <c r="AS1047" s="40">
        <f t="shared" si="575"/>
        <v>0.34775</v>
      </c>
      <c r="AT1047" s="40">
        <f t="shared" si="576"/>
        <v>62.808170932143689</v>
      </c>
      <c r="AU1047" s="39">
        <f t="shared" si="577"/>
        <v>227</v>
      </c>
      <c r="AV1047" s="40">
        <f t="shared" si="578"/>
        <v>1.0896699999999999</v>
      </c>
      <c r="AW1047" s="39">
        <f t="shared" si="579"/>
        <v>153</v>
      </c>
      <c r="AX1047" s="40">
        <f t="shared" si="580"/>
        <v>1.0848100000000001</v>
      </c>
      <c r="AY1047" s="40">
        <f t="shared" si="581"/>
        <v>-0.37075000000000002</v>
      </c>
      <c r="AZ1047" s="40">
        <f t="shared" si="582"/>
        <v>0.71406000000000003</v>
      </c>
      <c r="BA1047" s="40">
        <f t="shared" si="583"/>
        <v>65.529931080051767</v>
      </c>
      <c r="BB1047" s="39">
        <f t="shared" si="584"/>
        <v>2</v>
      </c>
      <c r="BC1047" s="40">
        <f t="shared" si="585"/>
        <v>0.14119999999999999</v>
      </c>
      <c r="BD1047" s="39">
        <f t="shared" si="586"/>
        <v>1</v>
      </c>
      <c r="BE1047" s="40">
        <f t="shared" si="587"/>
        <v>0.02</v>
      </c>
      <c r="BF1047" s="40">
        <f t="shared" si="588"/>
        <v>0</v>
      </c>
      <c r="BG1047" s="40">
        <f t="shared" si="589"/>
        <v>0.02</v>
      </c>
      <c r="BH1047" s="40">
        <f t="shared" si="590"/>
        <v>14.164305949008499</v>
      </c>
      <c r="BI1047" s="39">
        <f t="shared" si="591"/>
        <v>229</v>
      </c>
      <c r="BJ1047" s="40">
        <f t="shared" si="592"/>
        <v>1.2308699999999999</v>
      </c>
      <c r="BK1047" s="39">
        <f t="shared" si="593"/>
        <v>154</v>
      </c>
      <c r="BL1047" s="40">
        <f t="shared" si="594"/>
        <v>1.1048100000000001</v>
      </c>
      <c r="BM1047" s="40">
        <f t="shared" si="595"/>
        <v>-0.37075000000000002</v>
      </c>
      <c r="BN1047" s="40">
        <f t="shared" si="596"/>
        <v>0.73406000000000005</v>
      </c>
      <c r="BO1047" s="40">
        <f t="shared" si="597"/>
        <v>59.637492180327747</v>
      </c>
    </row>
    <row r="1048" spans="1:67" x14ac:dyDescent="0.25">
      <c r="A1048" s="14" t="s">
        <v>55</v>
      </c>
      <c r="B1048" s="4" t="s">
        <v>58</v>
      </c>
      <c r="C1048" s="14">
        <v>1451107</v>
      </c>
      <c r="D1048" s="14" t="s">
        <v>15</v>
      </c>
      <c r="E1048">
        <v>25</v>
      </c>
      <c r="F1048">
        <v>8067</v>
      </c>
      <c r="G1048">
        <v>4</v>
      </c>
      <c r="H1048">
        <v>1801</v>
      </c>
      <c r="I1048">
        <v>-513</v>
      </c>
      <c r="J1048">
        <v>1288</v>
      </c>
      <c r="L1048">
        <v>48</v>
      </c>
      <c r="M1048">
        <v>84026</v>
      </c>
      <c r="N1048">
        <v>11</v>
      </c>
      <c r="O1048">
        <v>16130</v>
      </c>
      <c r="P1048">
        <v>-126</v>
      </c>
      <c r="Q1048">
        <v>16004</v>
      </c>
      <c r="S1048">
        <v>7</v>
      </c>
      <c r="T1048">
        <v>52633</v>
      </c>
      <c r="U1048">
        <v>0</v>
      </c>
      <c r="V1048">
        <v>0</v>
      </c>
      <c r="W1048">
        <v>0</v>
      </c>
      <c r="X1048">
        <v>0</v>
      </c>
      <c r="Z1048">
        <v>80</v>
      </c>
      <c r="AA1048">
        <v>144726</v>
      </c>
      <c r="AB1048">
        <v>15</v>
      </c>
      <c r="AC1048">
        <v>17931</v>
      </c>
      <c r="AD1048">
        <v>-639</v>
      </c>
      <c r="AE1048">
        <v>17292</v>
      </c>
      <c r="AG1048" s="36">
        <f t="shared" si="563"/>
        <v>25</v>
      </c>
      <c r="AH1048" s="37">
        <f t="shared" si="564"/>
        <v>8.0670000000000006E-2</v>
      </c>
      <c r="AI1048" s="36">
        <f t="shared" si="565"/>
        <v>4</v>
      </c>
      <c r="AJ1048" s="37">
        <f t="shared" si="566"/>
        <v>1.8010000000000002E-2</v>
      </c>
      <c r="AK1048" s="37">
        <f t="shared" si="567"/>
        <v>-5.13E-3</v>
      </c>
      <c r="AL1048" s="37">
        <f t="shared" si="568"/>
        <v>1.2880000000000001E-2</v>
      </c>
      <c r="AM1048" s="38">
        <f t="shared" si="569"/>
        <v>15.966282385025412</v>
      </c>
      <c r="AN1048" s="36">
        <f t="shared" si="570"/>
        <v>48</v>
      </c>
      <c r="AO1048" s="37">
        <f t="shared" si="571"/>
        <v>0.84026000000000001</v>
      </c>
      <c r="AP1048" s="36">
        <f t="shared" si="572"/>
        <v>11</v>
      </c>
      <c r="AQ1048" s="37">
        <f t="shared" si="573"/>
        <v>0.1613</v>
      </c>
      <c r="AR1048" s="37">
        <f t="shared" si="574"/>
        <v>-1.2600000000000001E-3</v>
      </c>
      <c r="AS1048" s="37">
        <f t="shared" si="575"/>
        <v>0.16003999999999999</v>
      </c>
      <c r="AT1048" s="38">
        <f t="shared" si="576"/>
        <v>19.04648561159641</v>
      </c>
      <c r="AU1048" s="36">
        <f t="shared" si="577"/>
        <v>73</v>
      </c>
      <c r="AV1048" s="37">
        <f t="shared" si="578"/>
        <v>0.92093000000000003</v>
      </c>
      <c r="AW1048" s="36">
        <f t="shared" si="579"/>
        <v>15</v>
      </c>
      <c r="AX1048" s="37">
        <f t="shared" si="580"/>
        <v>0.17931</v>
      </c>
      <c r="AY1048" s="37">
        <f t="shared" si="581"/>
        <v>-6.3899999999999998E-3</v>
      </c>
      <c r="AZ1048" s="37">
        <f t="shared" si="582"/>
        <v>0.17291999999999999</v>
      </c>
      <c r="BA1048" s="38">
        <f t="shared" si="583"/>
        <v>18.776671408250355</v>
      </c>
      <c r="BB1048" s="36">
        <f t="shared" si="584"/>
        <v>7</v>
      </c>
      <c r="BC1048" s="37">
        <f t="shared" si="585"/>
        <v>0.52632999999999996</v>
      </c>
      <c r="BD1048" s="36">
        <f t="shared" si="586"/>
        <v>0</v>
      </c>
      <c r="BE1048" s="37">
        <f t="shared" si="587"/>
        <v>0</v>
      </c>
      <c r="BF1048" s="37">
        <f t="shared" si="588"/>
        <v>0</v>
      </c>
      <c r="BG1048" s="37">
        <f t="shared" si="589"/>
        <v>0</v>
      </c>
      <c r="BH1048" s="38">
        <f t="shared" si="590"/>
        <v>0</v>
      </c>
      <c r="BI1048" s="36">
        <f t="shared" si="591"/>
        <v>80</v>
      </c>
      <c r="BJ1048" s="37">
        <f t="shared" si="592"/>
        <v>1.44726</v>
      </c>
      <c r="BK1048" s="36">
        <f t="shared" si="593"/>
        <v>15</v>
      </c>
      <c r="BL1048" s="37">
        <f t="shared" si="594"/>
        <v>0.17931</v>
      </c>
      <c r="BM1048" s="37">
        <f t="shared" si="595"/>
        <v>-6.3899999999999998E-3</v>
      </c>
      <c r="BN1048" s="37">
        <f t="shared" si="596"/>
        <v>0.17291999999999999</v>
      </c>
      <c r="BO1048" s="38">
        <f t="shared" si="597"/>
        <v>11.948095020936114</v>
      </c>
    </row>
    <row r="1049" spans="1:67" x14ac:dyDescent="0.25">
      <c r="A1049" s="14" t="s">
        <v>55</v>
      </c>
      <c r="B1049" s="4" t="s">
        <v>58</v>
      </c>
      <c r="C1049" s="14">
        <v>1451107</v>
      </c>
      <c r="D1049" s="14" t="s">
        <v>16</v>
      </c>
      <c r="E1049">
        <v>178</v>
      </c>
      <c r="F1049">
        <v>57102</v>
      </c>
      <c r="G1049">
        <v>75</v>
      </c>
      <c r="H1049">
        <v>43489</v>
      </c>
      <c r="I1049">
        <v>-20056</v>
      </c>
      <c r="J1049">
        <v>23433</v>
      </c>
      <c r="L1049">
        <v>159</v>
      </c>
      <c r="M1049">
        <v>149535</v>
      </c>
      <c r="N1049">
        <v>77</v>
      </c>
      <c r="O1049">
        <v>93041</v>
      </c>
      <c r="P1049">
        <v>-24858</v>
      </c>
      <c r="Q1049">
        <v>68183</v>
      </c>
      <c r="S1049">
        <v>1</v>
      </c>
      <c r="T1049">
        <v>5647</v>
      </c>
      <c r="U1049">
        <v>0</v>
      </c>
      <c r="V1049">
        <v>0</v>
      </c>
      <c r="W1049">
        <v>0</v>
      </c>
      <c r="X1049">
        <v>0</v>
      </c>
      <c r="Z1049">
        <v>338</v>
      </c>
      <c r="AA1049">
        <v>212284</v>
      </c>
      <c r="AB1049">
        <v>152</v>
      </c>
      <c r="AC1049">
        <v>136530</v>
      </c>
      <c r="AD1049">
        <v>-44914</v>
      </c>
      <c r="AE1049">
        <v>91616</v>
      </c>
      <c r="AG1049" s="36">
        <f t="shared" si="563"/>
        <v>178</v>
      </c>
      <c r="AH1049" s="37">
        <f t="shared" si="564"/>
        <v>0.57101999999999997</v>
      </c>
      <c r="AI1049" s="36">
        <f t="shared" si="565"/>
        <v>75</v>
      </c>
      <c r="AJ1049" s="37">
        <f t="shared" si="566"/>
        <v>0.43489</v>
      </c>
      <c r="AK1049" s="37">
        <f t="shared" si="567"/>
        <v>-0.20055999999999999</v>
      </c>
      <c r="AL1049" s="37">
        <f t="shared" si="568"/>
        <v>0.23433000000000001</v>
      </c>
      <c r="AM1049" s="38">
        <f t="shared" si="569"/>
        <v>41.037091520437116</v>
      </c>
      <c r="AN1049" s="36">
        <f t="shared" si="570"/>
        <v>159</v>
      </c>
      <c r="AO1049" s="37">
        <f t="shared" si="571"/>
        <v>1.49535</v>
      </c>
      <c r="AP1049" s="36">
        <f t="shared" si="572"/>
        <v>77</v>
      </c>
      <c r="AQ1049" s="37">
        <f t="shared" si="573"/>
        <v>0.93040999999999996</v>
      </c>
      <c r="AR1049" s="37">
        <f t="shared" si="574"/>
        <v>-0.24858</v>
      </c>
      <c r="AS1049" s="37">
        <f t="shared" si="575"/>
        <v>0.68183000000000005</v>
      </c>
      <c r="AT1049" s="38">
        <f t="shared" si="576"/>
        <v>45.596683050790787</v>
      </c>
      <c r="AU1049" s="36">
        <f t="shared" si="577"/>
        <v>337</v>
      </c>
      <c r="AV1049" s="37">
        <f t="shared" si="578"/>
        <v>2.06637</v>
      </c>
      <c r="AW1049" s="36">
        <f t="shared" si="579"/>
        <v>152</v>
      </c>
      <c r="AX1049" s="37">
        <f t="shared" si="580"/>
        <v>1.3653</v>
      </c>
      <c r="AY1049" s="37">
        <f t="shared" si="581"/>
        <v>-0.44913999999999998</v>
      </c>
      <c r="AZ1049" s="37">
        <f t="shared" si="582"/>
        <v>0.91616000000000009</v>
      </c>
      <c r="BA1049" s="38">
        <f t="shared" si="583"/>
        <v>44.336687040559056</v>
      </c>
      <c r="BB1049" s="36">
        <f t="shared" si="584"/>
        <v>1</v>
      </c>
      <c r="BC1049" s="37">
        <f t="shared" si="585"/>
        <v>5.6469999999999999E-2</v>
      </c>
      <c r="BD1049" s="36">
        <f t="shared" si="586"/>
        <v>0</v>
      </c>
      <c r="BE1049" s="37">
        <f t="shared" si="587"/>
        <v>0</v>
      </c>
      <c r="BF1049" s="37">
        <f t="shared" si="588"/>
        <v>0</v>
      </c>
      <c r="BG1049" s="37">
        <f t="shared" si="589"/>
        <v>0</v>
      </c>
      <c r="BH1049" s="38">
        <f t="shared" si="590"/>
        <v>0</v>
      </c>
      <c r="BI1049" s="36">
        <f t="shared" si="591"/>
        <v>338</v>
      </c>
      <c r="BJ1049" s="37">
        <f t="shared" si="592"/>
        <v>2.1228400000000001</v>
      </c>
      <c r="BK1049" s="36">
        <f t="shared" si="593"/>
        <v>152</v>
      </c>
      <c r="BL1049" s="37">
        <f t="shared" si="594"/>
        <v>1.3653</v>
      </c>
      <c r="BM1049" s="37">
        <f t="shared" si="595"/>
        <v>-0.44913999999999998</v>
      </c>
      <c r="BN1049" s="37">
        <f t="shared" si="596"/>
        <v>0.91615999999999997</v>
      </c>
      <c r="BO1049" s="38">
        <f t="shared" si="597"/>
        <v>43.157279870362345</v>
      </c>
    </row>
    <row r="1050" spans="1:67" x14ac:dyDescent="0.25">
      <c r="A1050" s="14" t="s">
        <v>55</v>
      </c>
      <c r="B1050" s="4" t="s">
        <v>58</v>
      </c>
      <c r="C1050" s="14">
        <v>1451107</v>
      </c>
      <c r="D1050" s="14" t="s">
        <v>17</v>
      </c>
      <c r="E1050">
        <v>1</v>
      </c>
      <c r="F1050">
        <v>206</v>
      </c>
      <c r="G1050">
        <v>0</v>
      </c>
      <c r="H1050">
        <v>0</v>
      </c>
      <c r="I1050">
        <v>0</v>
      </c>
      <c r="J1050">
        <v>0</v>
      </c>
      <c r="L1050">
        <v>1</v>
      </c>
      <c r="M1050">
        <v>771</v>
      </c>
      <c r="N1050">
        <v>1</v>
      </c>
      <c r="O1050">
        <v>368</v>
      </c>
      <c r="P1050">
        <v>0</v>
      </c>
      <c r="Q1050">
        <v>368</v>
      </c>
      <c r="Z1050">
        <v>2</v>
      </c>
      <c r="AA1050">
        <v>977</v>
      </c>
      <c r="AB1050">
        <v>1</v>
      </c>
      <c r="AC1050">
        <v>368</v>
      </c>
      <c r="AD1050">
        <v>0</v>
      </c>
      <c r="AE1050">
        <v>368</v>
      </c>
      <c r="AG1050" s="36">
        <f t="shared" si="563"/>
        <v>1</v>
      </c>
      <c r="AH1050" s="37">
        <f t="shared" si="564"/>
        <v>2.0600000000000002E-3</v>
      </c>
      <c r="AI1050" s="36">
        <f t="shared" si="565"/>
        <v>0</v>
      </c>
      <c r="AJ1050" s="37">
        <f t="shared" si="566"/>
        <v>0</v>
      </c>
      <c r="AK1050" s="37">
        <f t="shared" si="567"/>
        <v>0</v>
      </c>
      <c r="AL1050" s="37">
        <f t="shared" si="568"/>
        <v>0</v>
      </c>
      <c r="AM1050" s="38">
        <f t="shared" si="569"/>
        <v>0</v>
      </c>
      <c r="AN1050" s="36">
        <f t="shared" si="570"/>
        <v>1</v>
      </c>
      <c r="AO1050" s="37">
        <f t="shared" si="571"/>
        <v>7.7099999999999998E-3</v>
      </c>
      <c r="AP1050" s="36">
        <f t="shared" si="572"/>
        <v>1</v>
      </c>
      <c r="AQ1050" s="37">
        <f t="shared" si="573"/>
        <v>3.6800000000000001E-3</v>
      </c>
      <c r="AR1050" s="37">
        <f t="shared" si="574"/>
        <v>0</v>
      </c>
      <c r="AS1050" s="37">
        <f t="shared" si="575"/>
        <v>3.6800000000000001E-3</v>
      </c>
      <c r="AT1050" s="38">
        <f t="shared" si="576"/>
        <v>47.730220492866408</v>
      </c>
      <c r="AU1050" s="36">
        <f t="shared" si="577"/>
        <v>2</v>
      </c>
      <c r="AV1050" s="37">
        <f t="shared" si="578"/>
        <v>9.7700000000000009E-3</v>
      </c>
      <c r="AW1050" s="36">
        <f t="shared" si="579"/>
        <v>1</v>
      </c>
      <c r="AX1050" s="37">
        <f t="shared" si="580"/>
        <v>3.6800000000000001E-3</v>
      </c>
      <c r="AY1050" s="37">
        <f t="shared" si="581"/>
        <v>0</v>
      </c>
      <c r="AZ1050" s="37">
        <f t="shared" si="582"/>
        <v>3.6800000000000001E-3</v>
      </c>
      <c r="BA1050" s="38">
        <f t="shared" si="583"/>
        <v>37.666325486182188</v>
      </c>
      <c r="BB1050" s="36">
        <f t="shared" si="584"/>
        <v>0</v>
      </c>
      <c r="BC1050" s="37">
        <f t="shared" si="585"/>
        <v>0</v>
      </c>
      <c r="BD1050" s="36">
        <f t="shared" si="586"/>
        <v>0</v>
      </c>
      <c r="BE1050" s="37">
        <f t="shared" si="587"/>
        <v>0</v>
      </c>
      <c r="BF1050" s="37">
        <f t="shared" si="588"/>
        <v>0</v>
      </c>
      <c r="BG1050" s="37">
        <f t="shared" si="589"/>
        <v>0</v>
      </c>
      <c r="BH1050" s="38" t="e">
        <f t="shared" si="590"/>
        <v>#DIV/0!</v>
      </c>
      <c r="BI1050" s="36">
        <f t="shared" si="591"/>
        <v>2</v>
      </c>
      <c r="BJ1050" s="37">
        <f t="shared" si="592"/>
        <v>9.7699999999999992E-3</v>
      </c>
      <c r="BK1050" s="36">
        <f t="shared" si="593"/>
        <v>1</v>
      </c>
      <c r="BL1050" s="37">
        <f t="shared" si="594"/>
        <v>3.6800000000000001E-3</v>
      </c>
      <c r="BM1050" s="37">
        <f t="shared" si="595"/>
        <v>0</v>
      </c>
      <c r="BN1050" s="37">
        <f t="shared" si="596"/>
        <v>3.6800000000000001E-3</v>
      </c>
      <c r="BO1050" s="38">
        <f t="shared" si="597"/>
        <v>37.666325486182195</v>
      </c>
    </row>
    <row r="1051" spans="1:67" x14ac:dyDescent="0.25">
      <c r="A1051" s="14" t="s">
        <v>55</v>
      </c>
      <c r="B1051" s="4" t="s">
        <v>58</v>
      </c>
      <c r="C1051" s="14">
        <v>1451107</v>
      </c>
      <c r="D1051" s="14" t="s">
        <v>18</v>
      </c>
      <c r="L1051">
        <v>1</v>
      </c>
      <c r="M1051">
        <v>1072</v>
      </c>
      <c r="N1051">
        <v>1</v>
      </c>
      <c r="O1051">
        <v>2030</v>
      </c>
      <c r="P1051">
        <v>-958</v>
      </c>
      <c r="Q1051">
        <v>1072</v>
      </c>
      <c r="Z1051">
        <v>1</v>
      </c>
      <c r="AA1051">
        <v>1072</v>
      </c>
      <c r="AB1051">
        <v>1</v>
      </c>
      <c r="AC1051">
        <v>2030</v>
      </c>
      <c r="AD1051">
        <v>-958</v>
      </c>
      <c r="AE1051">
        <v>1072</v>
      </c>
      <c r="AG1051" s="36">
        <f t="shared" si="563"/>
        <v>0</v>
      </c>
      <c r="AH1051" s="37">
        <f t="shared" si="564"/>
        <v>0</v>
      </c>
      <c r="AI1051" s="36">
        <f t="shared" si="565"/>
        <v>0</v>
      </c>
      <c r="AJ1051" s="37">
        <f t="shared" si="566"/>
        <v>0</v>
      </c>
      <c r="AK1051" s="37">
        <f t="shared" si="567"/>
        <v>0</v>
      </c>
      <c r="AL1051" s="37">
        <f t="shared" si="568"/>
        <v>0</v>
      </c>
      <c r="AM1051" s="38" t="e">
        <f t="shared" si="569"/>
        <v>#DIV/0!</v>
      </c>
      <c r="AN1051" s="36">
        <f t="shared" si="570"/>
        <v>1</v>
      </c>
      <c r="AO1051" s="37">
        <f t="shared" si="571"/>
        <v>1.072E-2</v>
      </c>
      <c r="AP1051" s="36">
        <f t="shared" si="572"/>
        <v>1</v>
      </c>
      <c r="AQ1051" s="37">
        <f t="shared" si="573"/>
        <v>2.0299999999999999E-2</v>
      </c>
      <c r="AR1051" s="37">
        <f t="shared" si="574"/>
        <v>-9.58E-3</v>
      </c>
      <c r="AS1051" s="37">
        <f t="shared" si="575"/>
        <v>1.072E-2</v>
      </c>
      <c r="AT1051" s="38">
        <f t="shared" si="576"/>
        <v>100</v>
      </c>
      <c r="AU1051" s="36">
        <f t="shared" si="577"/>
        <v>1</v>
      </c>
      <c r="AV1051" s="37">
        <f t="shared" si="578"/>
        <v>1.072E-2</v>
      </c>
      <c r="AW1051" s="36">
        <f t="shared" si="579"/>
        <v>1</v>
      </c>
      <c r="AX1051" s="37">
        <f t="shared" si="580"/>
        <v>2.0299999999999999E-2</v>
      </c>
      <c r="AY1051" s="37">
        <f t="shared" si="581"/>
        <v>-9.58E-3</v>
      </c>
      <c r="AZ1051" s="37">
        <f t="shared" si="582"/>
        <v>1.072E-2</v>
      </c>
      <c r="BA1051" s="38">
        <f t="shared" si="583"/>
        <v>100</v>
      </c>
      <c r="BB1051" s="36">
        <f t="shared" si="584"/>
        <v>0</v>
      </c>
      <c r="BC1051" s="37">
        <f t="shared" si="585"/>
        <v>0</v>
      </c>
      <c r="BD1051" s="36">
        <f t="shared" si="586"/>
        <v>0</v>
      </c>
      <c r="BE1051" s="37">
        <f t="shared" si="587"/>
        <v>0</v>
      </c>
      <c r="BF1051" s="37">
        <f t="shared" si="588"/>
        <v>0</v>
      </c>
      <c r="BG1051" s="37">
        <f t="shared" si="589"/>
        <v>0</v>
      </c>
      <c r="BH1051" s="38" t="e">
        <f t="shared" si="590"/>
        <v>#DIV/0!</v>
      </c>
      <c r="BI1051" s="36">
        <f t="shared" si="591"/>
        <v>1</v>
      </c>
      <c r="BJ1051" s="37">
        <f t="shared" si="592"/>
        <v>1.072E-2</v>
      </c>
      <c r="BK1051" s="36">
        <f t="shared" si="593"/>
        <v>1</v>
      </c>
      <c r="BL1051" s="37">
        <f t="shared" si="594"/>
        <v>2.0299999999999999E-2</v>
      </c>
      <c r="BM1051" s="37">
        <f t="shared" si="595"/>
        <v>-9.58E-3</v>
      </c>
      <c r="BN1051" s="37">
        <f t="shared" si="596"/>
        <v>1.072E-2</v>
      </c>
      <c r="BO1051" s="38">
        <f t="shared" si="597"/>
        <v>100</v>
      </c>
    </row>
    <row r="1052" spans="1:67" x14ac:dyDescent="0.25">
      <c r="A1052" s="34"/>
      <c r="B1052" s="35"/>
      <c r="C1052" s="34" t="s">
        <v>416</v>
      </c>
      <c r="D1052" s="34"/>
      <c r="E1052">
        <v>204</v>
      </c>
      <c r="F1052">
        <v>65375</v>
      </c>
      <c r="G1052">
        <v>79</v>
      </c>
      <c r="H1052">
        <v>45290</v>
      </c>
      <c r="I1052">
        <v>-20569</v>
      </c>
      <c r="J1052">
        <v>24721</v>
      </c>
      <c r="L1052">
        <v>209</v>
      </c>
      <c r="M1052">
        <v>235404</v>
      </c>
      <c r="N1052">
        <v>90</v>
      </c>
      <c r="O1052">
        <v>111569</v>
      </c>
      <c r="P1052">
        <v>-25942</v>
      </c>
      <c r="Q1052">
        <v>85627</v>
      </c>
      <c r="S1052">
        <v>8</v>
      </c>
      <c r="T1052">
        <v>58280</v>
      </c>
      <c r="U1052">
        <v>0</v>
      </c>
      <c r="V1052">
        <v>0</v>
      </c>
      <c r="W1052">
        <v>0</v>
      </c>
      <c r="X1052">
        <v>0</v>
      </c>
      <c r="Z1052">
        <v>421</v>
      </c>
      <c r="AA1052">
        <v>359059</v>
      </c>
      <c r="AB1052">
        <v>169</v>
      </c>
      <c r="AC1052">
        <v>156859</v>
      </c>
      <c r="AD1052">
        <v>-46511</v>
      </c>
      <c r="AE1052">
        <v>110348</v>
      </c>
      <c r="AG1052" s="39">
        <f t="shared" si="563"/>
        <v>204</v>
      </c>
      <c r="AH1052" s="40">
        <f t="shared" si="564"/>
        <v>0.65375000000000005</v>
      </c>
      <c r="AI1052" s="39">
        <f t="shared" si="565"/>
        <v>79</v>
      </c>
      <c r="AJ1052" s="40">
        <f t="shared" si="566"/>
        <v>0.45290000000000002</v>
      </c>
      <c r="AK1052" s="40">
        <f t="shared" si="567"/>
        <v>-0.20569000000000001</v>
      </c>
      <c r="AL1052" s="40">
        <f t="shared" si="568"/>
        <v>0.24721000000000001</v>
      </c>
      <c r="AM1052" s="40">
        <f t="shared" si="569"/>
        <v>37.814149139579349</v>
      </c>
      <c r="AN1052" s="39">
        <f t="shared" si="570"/>
        <v>209</v>
      </c>
      <c r="AO1052" s="40">
        <f t="shared" si="571"/>
        <v>2.3540399999999999</v>
      </c>
      <c r="AP1052" s="39">
        <f t="shared" si="572"/>
        <v>90</v>
      </c>
      <c r="AQ1052" s="40">
        <f t="shared" si="573"/>
        <v>1.1156900000000001</v>
      </c>
      <c r="AR1052" s="40">
        <f t="shared" si="574"/>
        <v>-0.25941999999999998</v>
      </c>
      <c r="AS1052" s="40">
        <f t="shared" si="575"/>
        <v>0.85626999999999998</v>
      </c>
      <c r="AT1052" s="40">
        <f t="shared" si="576"/>
        <v>36.374488114050742</v>
      </c>
      <c r="AU1052" s="39">
        <f t="shared" si="577"/>
        <v>413</v>
      </c>
      <c r="AV1052" s="40">
        <f t="shared" si="578"/>
        <v>3.00779</v>
      </c>
      <c r="AW1052" s="39">
        <f t="shared" si="579"/>
        <v>169</v>
      </c>
      <c r="AX1052" s="40">
        <f t="shared" si="580"/>
        <v>1.5685900000000002</v>
      </c>
      <c r="AY1052" s="40">
        <f t="shared" si="581"/>
        <v>-0.46511000000000002</v>
      </c>
      <c r="AZ1052" s="40">
        <f t="shared" si="582"/>
        <v>1.10348</v>
      </c>
      <c r="BA1052" s="40">
        <f t="shared" si="583"/>
        <v>36.687401713550486</v>
      </c>
      <c r="BB1052" s="39">
        <f t="shared" si="584"/>
        <v>8</v>
      </c>
      <c r="BC1052" s="40">
        <f t="shared" si="585"/>
        <v>0.58279999999999998</v>
      </c>
      <c r="BD1052" s="39">
        <f t="shared" si="586"/>
        <v>0</v>
      </c>
      <c r="BE1052" s="40">
        <f t="shared" si="587"/>
        <v>0</v>
      </c>
      <c r="BF1052" s="40">
        <f t="shared" si="588"/>
        <v>0</v>
      </c>
      <c r="BG1052" s="40">
        <f t="shared" si="589"/>
        <v>0</v>
      </c>
      <c r="BH1052" s="40">
        <f t="shared" si="590"/>
        <v>0</v>
      </c>
      <c r="BI1052" s="39">
        <f t="shared" si="591"/>
        <v>421</v>
      </c>
      <c r="BJ1052" s="40">
        <f t="shared" si="592"/>
        <v>3.5905900000000002</v>
      </c>
      <c r="BK1052" s="39">
        <f t="shared" si="593"/>
        <v>169</v>
      </c>
      <c r="BL1052" s="40">
        <f t="shared" si="594"/>
        <v>1.5685899999999999</v>
      </c>
      <c r="BM1052" s="40">
        <f t="shared" si="595"/>
        <v>-0.46511000000000002</v>
      </c>
      <c r="BN1052" s="40">
        <f t="shared" si="596"/>
        <v>1.10348</v>
      </c>
      <c r="BO1052" s="40">
        <f t="shared" si="597"/>
        <v>30.732553702873343</v>
      </c>
    </row>
    <row r="1053" spans="1:67" x14ac:dyDescent="0.25">
      <c r="A1053" s="14" t="s">
        <v>55</v>
      </c>
      <c r="B1053" s="4" t="s">
        <v>58</v>
      </c>
      <c r="C1053" s="14">
        <v>1451108</v>
      </c>
      <c r="D1053" s="14" t="s">
        <v>15</v>
      </c>
      <c r="E1053">
        <v>24</v>
      </c>
      <c r="F1053">
        <v>7855</v>
      </c>
      <c r="G1053">
        <v>8</v>
      </c>
      <c r="H1053">
        <v>2877</v>
      </c>
      <c r="I1053">
        <v>-196</v>
      </c>
      <c r="J1053">
        <v>2681</v>
      </c>
      <c r="L1053">
        <v>40</v>
      </c>
      <c r="M1053">
        <v>63974</v>
      </c>
      <c r="N1053">
        <v>9</v>
      </c>
      <c r="O1053">
        <v>9655</v>
      </c>
      <c r="P1053">
        <v>-23</v>
      </c>
      <c r="Q1053">
        <v>9632</v>
      </c>
      <c r="S1053">
        <v>2</v>
      </c>
      <c r="T1053">
        <v>14871</v>
      </c>
      <c r="U1053">
        <v>0</v>
      </c>
      <c r="V1053">
        <v>0</v>
      </c>
      <c r="W1053">
        <v>0</v>
      </c>
      <c r="X1053">
        <v>0</v>
      </c>
      <c r="Z1053">
        <v>66</v>
      </c>
      <c r="AA1053">
        <v>86700</v>
      </c>
      <c r="AB1053">
        <v>17</v>
      </c>
      <c r="AC1053">
        <v>12532</v>
      </c>
      <c r="AD1053">
        <v>-219</v>
      </c>
      <c r="AE1053">
        <v>12313</v>
      </c>
      <c r="AG1053" s="36">
        <f t="shared" si="563"/>
        <v>24</v>
      </c>
      <c r="AH1053" s="37">
        <f t="shared" si="564"/>
        <v>7.8549999999999995E-2</v>
      </c>
      <c r="AI1053" s="36">
        <f t="shared" si="565"/>
        <v>8</v>
      </c>
      <c r="AJ1053" s="37">
        <f t="shared" si="566"/>
        <v>2.877E-2</v>
      </c>
      <c r="AK1053" s="37">
        <f t="shared" si="567"/>
        <v>-1.9599999999999999E-3</v>
      </c>
      <c r="AL1053" s="37">
        <f t="shared" si="568"/>
        <v>2.681E-2</v>
      </c>
      <c r="AM1053" s="38">
        <f t="shared" si="569"/>
        <v>34.131126670910248</v>
      </c>
      <c r="AN1053" s="36">
        <f t="shared" si="570"/>
        <v>40</v>
      </c>
      <c r="AO1053" s="37">
        <f t="shared" si="571"/>
        <v>0.63973999999999998</v>
      </c>
      <c r="AP1053" s="36">
        <f t="shared" si="572"/>
        <v>9</v>
      </c>
      <c r="AQ1053" s="37">
        <f t="shared" si="573"/>
        <v>9.6549999999999997E-2</v>
      </c>
      <c r="AR1053" s="37">
        <f t="shared" si="574"/>
        <v>-2.3000000000000001E-4</v>
      </c>
      <c r="AS1053" s="37">
        <f t="shared" si="575"/>
        <v>9.6320000000000003E-2</v>
      </c>
      <c r="AT1053" s="38">
        <f t="shared" si="576"/>
        <v>15.056116547347361</v>
      </c>
      <c r="AU1053" s="36">
        <f t="shared" si="577"/>
        <v>64</v>
      </c>
      <c r="AV1053" s="37">
        <f t="shared" si="578"/>
        <v>0.71828999999999998</v>
      </c>
      <c r="AW1053" s="36">
        <f t="shared" si="579"/>
        <v>17</v>
      </c>
      <c r="AX1053" s="37">
        <f t="shared" si="580"/>
        <v>0.12531999999999999</v>
      </c>
      <c r="AY1053" s="37">
        <f t="shared" si="581"/>
        <v>-2.1900000000000001E-3</v>
      </c>
      <c r="AZ1053" s="37">
        <f t="shared" si="582"/>
        <v>0.12313</v>
      </c>
      <c r="BA1053" s="38">
        <f t="shared" si="583"/>
        <v>17.142101379665593</v>
      </c>
      <c r="BB1053" s="36">
        <f t="shared" si="584"/>
        <v>2</v>
      </c>
      <c r="BC1053" s="37">
        <f t="shared" si="585"/>
        <v>0.14871000000000001</v>
      </c>
      <c r="BD1053" s="36">
        <f t="shared" si="586"/>
        <v>0</v>
      </c>
      <c r="BE1053" s="37">
        <f t="shared" si="587"/>
        <v>0</v>
      </c>
      <c r="BF1053" s="37">
        <f t="shared" si="588"/>
        <v>0</v>
      </c>
      <c r="BG1053" s="37">
        <f t="shared" si="589"/>
        <v>0</v>
      </c>
      <c r="BH1053" s="38">
        <f t="shared" si="590"/>
        <v>0</v>
      </c>
      <c r="BI1053" s="36">
        <f t="shared" si="591"/>
        <v>66</v>
      </c>
      <c r="BJ1053" s="37">
        <f t="shared" si="592"/>
        <v>0.86699999999999999</v>
      </c>
      <c r="BK1053" s="36">
        <f t="shared" si="593"/>
        <v>17</v>
      </c>
      <c r="BL1053" s="37">
        <f t="shared" si="594"/>
        <v>0.12531999999999999</v>
      </c>
      <c r="BM1053" s="37">
        <f t="shared" si="595"/>
        <v>-2.1900000000000001E-3</v>
      </c>
      <c r="BN1053" s="37">
        <f t="shared" si="596"/>
        <v>0.12313</v>
      </c>
      <c r="BO1053" s="38">
        <f t="shared" si="597"/>
        <v>14.201845444059977</v>
      </c>
    </row>
    <row r="1054" spans="1:67" x14ac:dyDescent="0.25">
      <c r="A1054" s="14" t="s">
        <v>55</v>
      </c>
      <c r="B1054" s="4" t="s">
        <v>58</v>
      </c>
      <c r="C1054" s="14">
        <v>1451108</v>
      </c>
      <c r="D1054" s="14" t="s">
        <v>16</v>
      </c>
      <c r="E1054">
        <v>174</v>
      </c>
      <c r="F1054">
        <v>58660</v>
      </c>
      <c r="G1054">
        <v>94</v>
      </c>
      <c r="H1054">
        <v>52423</v>
      </c>
      <c r="I1054">
        <v>-20630</v>
      </c>
      <c r="J1054">
        <v>31793</v>
      </c>
      <c r="L1054">
        <v>145</v>
      </c>
      <c r="M1054">
        <v>184967</v>
      </c>
      <c r="N1054">
        <v>53</v>
      </c>
      <c r="O1054">
        <v>69737</v>
      </c>
      <c r="P1054">
        <v>-14035</v>
      </c>
      <c r="Q1054">
        <v>55702</v>
      </c>
      <c r="S1054">
        <v>2</v>
      </c>
      <c r="T1054">
        <v>11781</v>
      </c>
      <c r="U1054">
        <v>0</v>
      </c>
      <c r="V1054">
        <v>0</v>
      </c>
      <c r="W1054">
        <v>0</v>
      </c>
      <c r="X1054">
        <v>0</v>
      </c>
      <c r="Z1054">
        <v>321</v>
      </c>
      <c r="AA1054">
        <v>255408</v>
      </c>
      <c r="AB1054">
        <v>147</v>
      </c>
      <c r="AC1054">
        <v>122160</v>
      </c>
      <c r="AD1054">
        <v>-34665</v>
      </c>
      <c r="AE1054">
        <v>87495</v>
      </c>
      <c r="AG1054" s="36">
        <f t="shared" si="563"/>
        <v>174</v>
      </c>
      <c r="AH1054" s="37">
        <f t="shared" si="564"/>
        <v>0.58660000000000001</v>
      </c>
      <c r="AI1054" s="36">
        <f t="shared" si="565"/>
        <v>94</v>
      </c>
      <c r="AJ1054" s="37">
        <f t="shared" si="566"/>
        <v>0.52422999999999997</v>
      </c>
      <c r="AK1054" s="37">
        <f t="shared" si="567"/>
        <v>-0.20630000000000001</v>
      </c>
      <c r="AL1054" s="37">
        <f t="shared" si="568"/>
        <v>0.31792999999999999</v>
      </c>
      <c r="AM1054" s="38">
        <f t="shared" si="569"/>
        <v>54.198772587794068</v>
      </c>
      <c r="AN1054" s="36">
        <f t="shared" si="570"/>
        <v>145</v>
      </c>
      <c r="AO1054" s="37">
        <f t="shared" si="571"/>
        <v>1.8496699999999999</v>
      </c>
      <c r="AP1054" s="36">
        <f t="shared" si="572"/>
        <v>53</v>
      </c>
      <c r="AQ1054" s="37">
        <f t="shared" si="573"/>
        <v>0.69737000000000005</v>
      </c>
      <c r="AR1054" s="37">
        <f t="shared" si="574"/>
        <v>-0.14035</v>
      </c>
      <c r="AS1054" s="37">
        <f t="shared" si="575"/>
        <v>0.55701999999999996</v>
      </c>
      <c r="AT1054" s="38">
        <f t="shared" si="576"/>
        <v>30.114560975741618</v>
      </c>
      <c r="AU1054" s="36">
        <f t="shared" si="577"/>
        <v>319</v>
      </c>
      <c r="AV1054" s="37">
        <f t="shared" si="578"/>
        <v>2.4362699999999999</v>
      </c>
      <c r="AW1054" s="36">
        <f t="shared" si="579"/>
        <v>147</v>
      </c>
      <c r="AX1054" s="37">
        <f t="shared" si="580"/>
        <v>1.2216</v>
      </c>
      <c r="AY1054" s="37">
        <f t="shared" si="581"/>
        <v>-0.34665000000000001</v>
      </c>
      <c r="AZ1054" s="37">
        <f t="shared" si="582"/>
        <v>0.87494999999999989</v>
      </c>
      <c r="BA1054" s="38">
        <f t="shared" si="583"/>
        <v>35.913507123594677</v>
      </c>
      <c r="BB1054" s="36">
        <f t="shared" si="584"/>
        <v>2</v>
      </c>
      <c r="BC1054" s="37">
        <f t="shared" si="585"/>
        <v>0.11781</v>
      </c>
      <c r="BD1054" s="36">
        <f t="shared" si="586"/>
        <v>0</v>
      </c>
      <c r="BE1054" s="37">
        <f t="shared" si="587"/>
        <v>0</v>
      </c>
      <c r="BF1054" s="37">
        <f t="shared" si="588"/>
        <v>0</v>
      </c>
      <c r="BG1054" s="37">
        <f t="shared" si="589"/>
        <v>0</v>
      </c>
      <c r="BH1054" s="38">
        <f t="shared" si="590"/>
        <v>0</v>
      </c>
      <c r="BI1054" s="36">
        <f t="shared" si="591"/>
        <v>321</v>
      </c>
      <c r="BJ1054" s="37">
        <f t="shared" si="592"/>
        <v>2.5540799999999999</v>
      </c>
      <c r="BK1054" s="36">
        <f t="shared" si="593"/>
        <v>147</v>
      </c>
      <c r="BL1054" s="37">
        <f t="shared" si="594"/>
        <v>1.2216</v>
      </c>
      <c r="BM1054" s="37">
        <f t="shared" si="595"/>
        <v>-0.34665000000000001</v>
      </c>
      <c r="BN1054" s="37">
        <f t="shared" si="596"/>
        <v>0.87495000000000001</v>
      </c>
      <c r="BO1054" s="38">
        <f t="shared" si="597"/>
        <v>34.256953580154111</v>
      </c>
    </row>
    <row r="1055" spans="1:67" x14ac:dyDescent="0.25">
      <c r="A1055" s="14" t="s">
        <v>55</v>
      </c>
      <c r="B1055" s="4" t="s">
        <v>58</v>
      </c>
      <c r="C1055" s="14">
        <v>1451108</v>
      </c>
      <c r="D1055" s="14" t="s">
        <v>17</v>
      </c>
      <c r="E1055">
        <v>2</v>
      </c>
      <c r="F1055">
        <v>689</v>
      </c>
      <c r="G1055">
        <v>1</v>
      </c>
      <c r="H1055">
        <v>800</v>
      </c>
      <c r="I1055">
        <v>-417</v>
      </c>
      <c r="J1055">
        <v>383</v>
      </c>
      <c r="L1055">
        <v>6</v>
      </c>
      <c r="M1055">
        <v>7288</v>
      </c>
      <c r="N1055">
        <v>5</v>
      </c>
      <c r="O1055">
        <v>7223</v>
      </c>
      <c r="P1055">
        <v>-1504</v>
      </c>
      <c r="Q1055">
        <v>5719</v>
      </c>
      <c r="Z1055">
        <v>8</v>
      </c>
      <c r="AA1055">
        <v>7977</v>
      </c>
      <c r="AB1055">
        <v>6</v>
      </c>
      <c r="AC1055">
        <v>8023</v>
      </c>
      <c r="AD1055">
        <v>-1921</v>
      </c>
      <c r="AE1055">
        <v>6102</v>
      </c>
      <c r="AG1055" s="36">
        <f t="shared" si="563"/>
        <v>2</v>
      </c>
      <c r="AH1055" s="37">
        <f t="shared" si="564"/>
        <v>6.8900000000000003E-3</v>
      </c>
      <c r="AI1055" s="36">
        <f t="shared" si="565"/>
        <v>1</v>
      </c>
      <c r="AJ1055" s="37">
        <f t="shared" si="566"/>
        <v>8.0000000000000002E-3</v>
      </c>
      <c r="AK1055" s="37">
        <f t="shared" si="567"/>
        <v>-4.1700000000000001E-3</v>
      </c>
      <c r="AL1055" s="37">
        <f t="shared" si="568"/>
        <v>3.8300000000000001E-3</v>
      </c>
      <c r="AM1055" s="38">
        <f t="shared" si="569"/>
        <v>55.587808417997095</v>
      </c>
      <c r="AN1055" s="36">
        <f t="shared" si="570"/>
        <v>6</v>
      </c>
      <c r="AO1055" s="37">
        <f t="shared" si="571"/>
        <v>7.288E-2</v>
      </c>
      <c r="AP1055" s="36">
        <f t="shared" si="572"/>
        <v>5</v>
      </c>
      <c r="AQ1055" s="37">
        <f t="shared" si="573"/>
        <v>7.2230000000000003E-2</v>
      </c>
      <c r="AR1055" s="37">
        <f t="shared" si="574"/>
        <v>-1.504E-2</v>
      </c>
      <c r="AS1055" s="37">
        <f t="shared" si="575"/>
        <v>5.7189999999999998E-2</v>
      </c>
      <c r="AT1055" s="38">
        <f t="shared" si="576"/>
        <v>78.471459934138309</v>
      </c>
      <c r="AU1055" s="36">
        <f t="shared" si="577"/>
        <v>8</v>
      </c>
      <c r="AV1055" s="37">
        <f t="shared" si="578"/>
        <v>7.9770000000000008E-2</v>
      </c>
      <c r="AW1055" s="36">
        <f t="shared" si="579"/>
        <v>6</v>
      </c>
      <c r="AX1055" s="37">
        <f t="shared" si="580"/>
        <v>8.0229999999999996E-2</v>
      </c>
      <c r="AY1055" s="37">
        <f t="shared" si="581"/>
        <v>-1.9209999999999998E-2</v>
      </c>
      <c r="AZ1055" s="37">
        <f t="shared" si="582"/>
        <v>6.1019999999999998E-2</v>
      </c>
      <c r="BA1055" s="38">
        <f t="shared" si="583"/>
        <v>76.494922903347117</v>
      </c>
      <c r="BB1055" s="36">
        <f t="shared" si="584"/>
        <v>0</v>
      </c>
      <c r="BC1055" s="37">
        <f t="shared" si="585"/>
        <v>0</v>
      </c>
      <c r="BD1055" s="36">
        <f t="shared" si="586"/>
        <v>0</v>
      </c>
      <c r="BE1055" s="37">
        <f t="shared" si="587"/>
        <v>0</v>
      </c>
      <c r="BF1055" s="37">
        <f t="shared" si="588"/>
        <v>0</v>
      </c>
      <c r="BG1055" s="37">
        <f t="shared" si="589"/>
        <v>0</v>
      </c>
      <c r="BH1055" s="38" t="e">
        <f t="shared" si="590"/>
        <v>#DIV/0!</v>
      </c>
      <c r="BI1055" s="36">
        <f t="shared" si="591"/>
        <v>8</v>
      </c>
      <c r="BJ1055" s="37">
        <f t="shared" si="592"/>
        <v>7.9769999999999994E-2</v>
      </c>
      <c r="BK1055" s="36">
        <f t="shared" si="593"/>
        <v>6</v>
      </c>
      <c r="BL1055" s="37">
        <f t="shared" si="594"/>
        <v>8.0229999999999996E-2</v>
      </c>
      <c r="BM1055" s="37">
        <f t="shared" si="595"/>
        <v>-1.9210000000000001E-2</v>
      </c>
      <c r="BN1055" s="37">
        <f t="shared" si="596"/>
        <v>6.1019999999999998E-2</v>
      </c>
      <c r="BO1055" s="38">
        <f t="shared" si="597"/>
        <v>76.494922903347131</v>
      </c>
    </row>
    <row r="1056" spans="1:67" x14ac:dyDescent="0.25">
      <c r="A1056" s="34"/>
      <c r="B1056" s="35"/>
      <c r="C1056" s="34" t="s">
        <v>417</v>
      </c>
      <c r="D1056" s="34"/>
      <c r="E1056">
        <v>200</v>
      </c>
      <c r="F1056">
        <v>67204</v>
      </c>
      <c r="G1056">
        <v>103</v>
      </c>
      <c r="H1056">
        <v>56100</v>
      </c>
      <c r="I1056">
        <v>-21243</v>
      </c>
      <c r="J1056">
        <v>34857</v>
      </c>
      <c r="L1056">
        <v>191</v>
      </c>
      <c r="M1056">
        <v>256229</v>
      </c>
      <c r="N1056">
        <v>67</v>
      </c>
      <c r="O1056">
        <v>86615</v>
      </c>
      <c r="P1056">
        <v>-15562</v>
      </c>
      <c r="Q1056">
        <v>71053</v>
      </c>
      <c r="S1056">
        <v>4</v>
      </c>
      <c r="T1056">
        <v>26652</v>
      </c>
      <c r="U1056">
        <v>0</v>
      </c>
      <c r="V1056">
        <v>0</v>
      </c>
      <c r="W1056">
        <v>0</v>
      </c>
      <c r="X1056">
        <v>0</v>
      </c>
      <c r="Z1056">
        <v>395</v>
      </c>
      <c r="AA1056">
        <v>350085</v>
      </c>
      <c r="AB1056">
        <v>170</v>
      </c>
      <c r="AC1056">
        <v>142715</v>
      </c>
      <c r="AD1056">
        <v>-36805</v>
      </c>
      <c r="AE1056">
        <v>105910</v>
      </c>
      <c r="AG1056" s="39">
        <f t="shared" si="563"/>
        <v>200</v>
      </c>
      <c r="AH1056" s="40">
        <f t="shared" si="564"/>
        <v>0.67203999999999997</v>
      </c>
      <c r="AI1056" s="39">
        <f t="shared" si="565"/>
        <v>103</v>
      </c>
      <c r="AJ1056" s="40">
        <f t="shared" si="566"/>
        <v>0.56100000000000005</v>
      </c>
      <c r="AK1056" s="40">
        <f t="shared" si="567"/>
        <v>-0.21243000000000001</v>
      </c>
      <c r="AL1056" s="40">
        <f t="shared" si="568"/>
        <v>0.34856999999999999</v>
      </c>
      <c r="AM1056" s="40">
        <f t="shared" si="569"/>
        <v>51.867448366168681</v>
      </c>
      <c r="AN1056" s="39">
        <f t="shared" si="570"/>
        <v>191</v>
      </c>
      <c r="AO1056" s="40">
        <f t="shared" si="571"/>
        <v>2.56229</v>
      </c>
      <c r="AP1056" s="39">
        <f t="shared" si="572"/>
        <v>67</v>
      </c>
      <c r="AQ1056" s="40">
        <f t="shared" si="573"/>
        <v>0.86614999999999998</v>
      </c>
      <c r="AR1056" s="40">
        <f t="shared" si="574"/>
        <v>-0.15562000000000001</v>
      </c>
      <c r="AS1056" s="40">
        <f t="shared" si="575"/>
        <v>0.71052999999999999</v>
      </c>
      <c r="AT1056" s="40">
        <f t="shared" si="576"/>
        <v>27.730272529651213</v>
      </c>
      <c r="AU1056" s="39">
        <f t="shared" si="577"/>
        <v>391</v>
      </c>
      <c r="AV1056" s="40">
        <f t="shared" si="578"/>
        <v>3.2343299999999999</v>
      </c>
      <c r="AW1056" s="39">
        <f t="shared" si="579"/>
        <v>170</v>
      </c>
      <c r="AX1056" s="40">
        <f t="shared" si="580"/>
        <v>1.4271500000000001</v>
      </c>
      <c r="AY1056" s="40">
        <f t="shared" si="581"/>
        <v>-0.36804999999999999</v>
      </c>
      <c r="AZ1056" s="40">
        <f t="shared" si="582"/>
        <v>1.0590999999999999</v>
      </c>
      <c r="BA1056" s="40">
        <f t="shared" si="583"/>
        <v>32.745576363574521</v>
      </c>
      <c r="BB1056" s="39">
        <f t="shared" si="584"/>
        <v>4</v>
      </c>
      <c r="BC1056" s="40">
        <f t="shared" si="585"/>
        <v>0.26651999999999998</v>
      </c>
      <c r="BD1056" s="39">
        <f t="shared" si="586"/>
        <v>0</v>
      </c>
      <c r="BE1056" s="40">
        <f t="shared" si="587"/>
        <v>0</v>
      </c>
      <c r="BF1056" s="40">
        <f t="shared" si="588"/>
        <v>0</v>
      </c>
      <c r="BG1056" s="40">
        <f t="shared" si="589"/>
        <v>0</v>
      </c>
      <c r="BH1056" s="40">
        <f t="shared" si="590"/>
        <v>0</v>
      </c>
      <c r="BI1056" s="39">
        <f t="shared" si="591"/>
        <v>395</v>
      </c>
      <c r="BJ1056" s="40">
        <f t="shared" si="592"/>
        <v>3.5008499999999998</v>
      </c>
      <c r="BK1056" s="39">
        <f t="shared" si="593"/>
        <v>170</v>
      </c>
      <c r="BL1056" s="40">
        <f t="shared" si="594"/>
        <v>1.4271499999999999</v>
      </c>
      <c r="BM1056" s="40">
        <f t="shared" si="595"/>
        <v>-0.36804999999999999</v>
      </c>
      <c r="BN1056" s="40">
        <f t="shared" si="596"/>
        <v>1.0590999999999999</v>
      </c>
      <c r="BO1056" s="40">
        <f t="shared" si="597"/>
        <v>30.252652927146261</v>
      </c>
    </row>
    <row r="1057" spans="1:67" x14ac:dyDescent="0.25">
      <c r="A1057" s="14" t="s">
        <v>55</v>
      </c>
      <c r="B1057" s="4" t="s">
        <v>58</v>
      </c>
      <c r="C1057" s="14">
        <v>1451109</v>
      </c>
      <c r="D1057" s="14" t="s">
        <v>15</v>
      </c>
      <c r="E1057">
        <v>13</v>
      </c>
      <c r="F1057">
        <v>4303</v>
      </c>
      <c r="G1057">
        <v>2</v>
      </c>
      <c r="H1057">
        <v>891</v>
      </c>
      <c r="I1057">
        <v>-26</v>
      </c>
      <c r="J1057">
        <v>865</v>
      </c>
      <c r="L1057">
        <v>42</v>
      </c>
      <c r="M1057">
        <v>86612</v>
      </c>
      <c r="N1057">
        <v>4</v>
      </c>
      <c r="O1057">
        <v>3500</v>
      </c>
      <c r="P1057">
        <v>-40</v>
      </c>
      <c r="Q1057">
        <v>3460</v>
      </c>
      <c r="S1057">
        <v>14</v>
      </c>
      <c r="T1057">
        <v>161839</v>
      </c>
      <c r="U1057">
        <v>5</v>
      </c>
      <c r="V1057">
        <v>14000</v>
      </c>
      <c r="W1057">
        <v>0</v>
      </c>
      <c r="X1057">
        <v>14000</v>
      </c>
      <c r="Z1057">
        <v>69</v>
      </c>
      <c r="AA1057">
        <v>252754</v>
      </c>
      <c r="AB1057">
        <v>11</v>
      </c>
      <c r="AC1057">
        <v>18391</v>
      </c>
      <c r="AD1057">
        <v>-66</v>
      </c>
      <c r="AE1057">
        <v>18325</v>
      </c>
      <c r="AG1057" s="36">
        <f t="shared" si="563"/>
        <v>13</v>
      </c>
      <c r="AH1057" s="37">
        <f t="shared" si="564"/>
        <v>4.3029999999999999E-2</v>
      </c>
      <c r="AI1057" s="36">
        <f t="shared" si="565"/>
        <v>2</v>
      </c>
      <c r="AJ1057" s="37">
        <f t="shared" si="566"/>
        <v>8.9099999999999995E-3</v>
      </c>
      <c r="AK1057" s="37">
        <f t="shared" si="567"/>
        <v>-2.5999999999999998E-4</v>
      </c>
      <c r="AL1057" s="37">
        <f t="shared" si="568"/>
        <v>8.6499999999999997E-3</v>
      </c>
      <c r="AM1057" s="38">
        <f t="shared" si="569"/>
        <v>20.102254241227051</v>
      </c>
      <c r="AN1057" s="36">
        <f t="shared" si="570"/>
        <v>42</v>
      </c>
      <c r="AO1057" s="37">
        <f t="shared" si="571"/>
        <v>0.86612</v>
      </c>
      <c r="AP1057" s="36">
        <f t="shared" si="572"/>
        <v>4</v>
      </c>
      <c r="AQ1057" s="37">
        <f t="shared" si="573"/>
        <v>3.5000000000000003E-2</v>
      </c>
      <c r="AR1057" s="37">
        <f t="shared" si="574"/>
        <v>-4.0000000000000002E-4</v>
      </c>
      <c r="AS1057" s="37">
        <f t="shared" si="575"/>
        <v>3.4599999999999999E-2</v>
      </c>
      <c r="AT1057" s="38">
        <f t="shared" si="576"/>
        <v>3.9948275065810743</v>
      </c>
      <c r="AU1057" s="36">
        <f t="shared" si="577"/>
        <v>55</v>
      </c>
      <c r="AV1057" s="37">
        <f t="shared" si="578"/>
        <v>0.90915000000000001</v>
      </c>
      <c r="AW1057" s="36">
        <f t="shared" si="579"/>
        <v>6</v>
      </c>
      <c r="AX1057" s="37">
        <f t="shared" si="580"/>
        <v>4.3910000000000005E-2</v>
      </c>
      <c r="AY1057" s="37">
        <f t="shared" si="581"/>
        <v>-6.6E-4</v>
      </c>
      <c r="AZ1057" s="37">
        <f t="shared" si="582"/>
        <v>4.3249999999999997E-2</v>
      </c>
      <c r="BA1057" s="38">
        <f t="shared" si="583"/>
        <v>4.7571907825991309</v>
      </c>
      <c r="BB1057" s="36">
        <f t="shared" si="584"/>
        <v>14</v>
      </c>
      <c r="BC1057" s="37">
        <f t="shared" si="585"/>
        <v>1.61839</v>
      </c>
      <c r="BD1057" s="36">
        <f t="shared" si="586"/>
        <v>5</v>
      </c>
      <c r="BE1057" s="37">
        <f t="shared" si="587"/>
        <v>0.14000000000000001</v>
      </c>
      <c r="BF1057" s="37">
        <f t="shared" si="588"/>
        <v>0</v>
      </c>
      <c r="BG1057" s="37">
        <f t="shared" si="589"/>
        <v>0.14000000000000001</v>
      </c>
      <c r="BH1057" s="38">
        <f t="shared" si="590"/>
        <v>8.6505724825289345</v>
      </c>
      <c r="BI1057" s="36">
        <f t="shared" si="591"/>
        <v>69</v>
      </c>
      <c r="BJ1057" s="37">
        <f t="shared" si="592"/>
        <v>2.5275400000000001</v>
      </c>
      <c r="BK1057" s="36">
        <f t="shared" si="593"/>
        <v>11</v>
      </c>
      <c r="BL1057" s="37">
        <f t="shared" si="594"/>
        <v>0.18390999999999999</v>
      </c>
      <c r="BM1057" s="37">
        <f t="shared" si="595"/>
        <v>-6.6E-4</v>
      </c>
      <c r="BN1057" s="37">
        <f t="shared" si="596"/>
        <v>0.18325</v>
      </c>
      <c r="BO1057" s="38">
        <f t="shared" si="597"/>
        <v>7.2501325399400196</v>
      </c>
    </row>
    <row r="1058" spans="1:67" x14ac:dyDescent="0.25">
      <c r="A1058" s="14" t="s">
        <v>55</v>
      </c>
      <c r="B1058" s="4" t="s">
        <v>58</v>
      </c>
      <c r="C1058" s="14">
        <v>1451109</v>
      </c>
      <c r="D1058" s="14" t="s">
        <v>16</v>
      </c>
      <c r="E1058">
        <v>182</v>
      </c>
      <c r="F1058">
        <v>61077</v>
      </c>
      <c r="G1058">
        <v>70</v>
      </c>
      <c r="H1058">
        <v>37783</v>
      </c>
      <c r="I1058">
        <v>-13786</v>
      </c>
      <c r="J1058">
        <v>23997</v>
      </c>
      <c r="L1058">
        <v>219</v>
      </c>
      <c r="M1058">
        <v>324927</v>
      </c>
      <c r="N1058">
        <v>58</v>
      </c>
      <c r="O1058">
        <v>81786</v>
      </c>
      <c r="P1058">
        <v>-17768</v>
      </c>
      <c r="Q1058">
        <v>64018</v>
      </c>
      <c r="S1058">
        <v>17</v>
      </c>
      <c r="T1058">
        <v>132979</v>
      </c>
      <c r="U1058">
        <v>0</v>
      </c>
      <c r="V1058">
        <v>0</v>
      </c>
      <c r="W1058">
        <v>0</v>
      </c>
      <c r="X1058">
        <v>0</v>
      </c>
      <c r="Z1058">
        <v>418</v>
      </c>
      <c r="AA1058">
        <v>518983</v>
      </c>
      <c r="AB1058">
        <v>128</v>
      </c>
      <c r="AC1058">
        <v>119569</v>
      </c>
      <c r="AD1058">
        <v>-31554</v>
      </c>
      <c r="AE1058">
        <v>88015</v>
      </c>
      <c r="AG1058" s="36">
        <f t="shared" si="563"/>
        <v>182</v>
      </c>
      <c r="AH1058" s="37">
        <f t="shared" si="564"/>
        <v>0.61077000000000004</v>
      </c>
      <c r="AI1058" s="36">
        <f t="shared" si="565"/>
        <v>70</v>
      </c>
      <c r="AJ1058" s="37">
        <f t="shared" si="566"/>
        <v>0.37783</v>
      </c>
      <c r="AK1058" s="37">
        <f t="shared" si="567"/>
        <v>-0.13786000000000001</v>
      </c>
      <c r="AL1058" s="37">
        <f t="shared" si="568"/>
        <v>0.23996999999999999</v>
      </c>
      <c r="AM1058" s="38">
        <f t="shared" si="569"/>
        <v>39.28974900535389</v>
      </c>
      <c r="AN1058" s="36">
        <f t="shared" si="570"/>
        <v>219</v>
      </c>
      <c r="AO1058" s="37">
        <f t="shared" si="571"/>
        <v>3.2492700000000001</v>
      </c>
      <c r="AP1058" s="36">
        <f t="shared" si="572"/>
        <v>58</v>
      </c>
      <c r="AQ1058" s="37">
        <f t="shared" si="573"/>
        <v>0.81786000000000003</v>
      </c>
      <c r="AR1058" s="37">
        <f t="shared" si="574"/>
        <v>-0.17768</v>
      </c>
      <c r="AS1058" s="37">
        <f t="shared" si="575"/>
        <v>0.64017999999999997</v>
      </c>
      <c r="AT1058" s="38">
        <f t="shared" si="576"/>
        <v>19.702271587156499</v>
      </c>
      <c r="AU1058" s="36">
        <f t="shared" si="577"/>
        <v>401</v>
      </c>
      <c r="AV1058" s="37">
        <f t="shared" si="578"/>
        <v>3.8600400000000001</v>
      </c>
      <c r="AW1058" s="36">
        <f t="shared" si="579"/>
        <v>128</v>
      </c>
      <c r="AX1058" s="37">
        <f t="shared" si="580"/>
        <v>1.1956899999999999</v>
      </c>
      <c r="AY1058" s="37">
        <f t="shared" si="581"/>
        <v>-0.31554000000000004</v>
      </c>
      <c r="AZ1058" s="37">
        <f t="shared" si="582"/>
        <v>0.88014999999999999</v>
      </c>
      <c r="BA1058" s="38">
        <f t="shared" si="583"/>
        <v>22.801577185728643</v>
      </c>
      <c r="BB1058" s="36">
        <f t="shared" si="584"/>
        <v>17</v>
      </c>
      <c r="BC1058" s="37">
        <f t="shared" si="585"/>
        <v>1.32979</v>
      </c>
      <c r="BD1058" s="36">
        <f t="shared" si="586"/>
        <v>0</v>
      </c>
      <c r="BE1058" s="37">
        <f t="shared" si="587"/>
        <v>0</v>
      </c>
      <c r="BF1058" s="37">
        <f t="shared" si="588"/>
        <v>0</v>
      </c>
      <c r="BG1058" s="37">
        <f t="shared" si="589"/>
        <v>0</v>
      </c>
      <c r="BH1058" s="38">
        <f t="shared" si="590"/>
        <v>0</v>
      </c>
      <c r="BI1058" s="36">
        <f t="shared" si="591"/>
        <v>418</v>
      </c>
      <c r="BJ1058" s="37">
        <f t="shared" si="592"/>
        <v>5.1898299999999997</v>
      </c>
      <c r="BK1058" s="36">
        <f t="shared" si="593"/>
        <v>128</v>
      </c>
      <c r="BL1058" s="37">
        <f t="shared" si="594"/>
        <v>1.1956899999999999</v>
      </c>
      <c r="BM1058" s="37">
        <f t="shared" si="595"/>
        <v>-0.31553999999999999</v>
      </c>
      <c r="BN1058" s="37">
        <f t="shared" si="596"/>
        <v>0.88014999999999999</v>
      </c>
      <c r="BO1058" s="38">
        <f t="shared" si="597"/>
        <v>16.959129682475151</v>
      </c>
    </row>
    <row r="1059" spans="1:67" x14ac:dyDescent="0.25">
      <c r="A1059" s="14" t="s">
        <v>55</v>
      </c>
      <c r="B1059" s="4" t="s">
        <v>58</v>
      </c>
      <c r="C1059" s="14">
        <v>1451109</v>
      </c>
      <c r="D1059" s="14" t="s">
        <v>17</v>
      </c>
      <c r="E1059">
        <v>4</v>
      </c>
      <c r="F1059">
        <v>1211</v>
      </c>
      <c r="G1059">
        <v>4</v>
      </c>
      <c r="H1059">
        <v>1918</v>
      </c>
      <c r="I1059">
        <v>-707</v>
      </c>
      <c r="J1059">
        <v>1211</v>
      </c>
      <c r="L1059">
        <v>6</v>
      </c>
      <c r="M1059">
        <v>11313</v>
      </c>
      <c r="N1059">
        <v>1</v>
      </c>
      <c r="O1059">
        <v>6000</v>
      </c>
      <c r="P1059">
        <v>-2760</v>
      </c>
      <c r="Q1059">
        <v>3240</v>
      </c>
      <c r="Z1059">
        <v>10</v>
      </c>
      <c r="AA1059">
        <v>12524</v>
      </c>
      <c r="AB1059">
        <v>5</v>
      </c>
      <c r="AC1059">
        <v>7918</v>
      </c>
      <c r="AD1059">
        <v>-3467</v>
      </c>
      <c r="AE1059">
        <v>4451</v>
      </c>
      <c r="AG1059" s="36">
        <f t="shared" si="563"/>
        <v>4</v>
      </c>
      <c r="AH1059" s="37">
        <f t="shared" si="564"/>
        <v>1.2109999999999999E-2</v>
      </c>
      <c r="AI1059" s="36">
        <f t="shared" si="565"/>
        <v>4</v>
      </c>
      <c r="AJ1059" s="37">
        <f t="shared" si="566"/>
        <v>1.9179999999999999E-2</v>
      </c>
      <c r="AK1059" s="37">
        <f t="shared" si="567"/>
        <v>-7.0699999999999999E-3</v>
      </c>
      <c r="AL1059" s="37">
        <f t="shared" si="568"/>
        <v>1.2109999999999999E-2</v>
      </c>
      <c r="AM1059" s="38">
        <f t="shared" si="569"/>
        <v>100</v>
      </c>
      <c r="AN1059" s="36">
        <f t="shared" si="570"/>
        <v>6</v>
      </c>
      <c r="AO1059" s="37">
        <f t="shared" si="571"/>
        <v>0.11312999999999999</v>
      </c>
      <c r="AP1059" s="36">
        <f t="shared" si="572"/>
        <v>1</v>
      </c>
      <c r="AQ1059" s="37">
        <f t="shared" si="573"/>
        <v>0.06</v>
      </c>
      <c r="AR1059" s="37">
        <f t="shared" si="574"/>
        <v>-2.76E-2</v>
      </c>
      <c r="AS1059" s="37">
        <f t="shared" si="575"/>
        <v>3.2399999999999998E-2</v>
      </c>
      <c r="AT1059" s="38">
        <f t="shared" si="576"/>
        <v>28.639618138424822</v>
      </c>
      <c r="AU1059" s="36">
        <f t="shared" si="577"/>
        <v>10</v>
      </c>
      <c r="AV1059" s="37">
        <f t="shared" si="578"/>
        <v>0.12523999999999999</v>
      </c>
      <c r="AW1059" s="36">
        <f t="shared" si="579"/>
        <v>5</v>
      </c>
      <c r="AX1059" s="37">
        <f t="shared" si="580"/>
        <v>7.918E-2</v>
      </c>
      <c r="AY1059" s="37">
        <f t="shared" si="581"/>
        <v>-3.4669999999999999E-2</v>
      </c>
      <c r="AZ1059" s="37">
        <f t="shared" si="582"/>
        <v>4.4509999999999994E-2</v>
      </c>
      <c r="BA1059" s="38">
        <f t="shared" si="583"/>
        <v>35.539763653784732</v>
      </c>
      <c r="BB1059" s="36">
        <f t="shared" si="584"/>
        <v>0</v>
      </c>
      <c r="BC1059" s="37">
        <f t="shared" si="585"/>
        <v>0</v>
      </c>
      <c r="BD1059" s="36">
        <f t="shared" si="586"/>
        <v>0</v>
      </c>
      <c r="BE1059" s="37">
        <f t="shared" si="587"/>
        <v>0</v>
      </c>
      <c r="BF1059" s="37">
        <f t="shared" si="588"/>
        <v>0</v>
      </c>
      <c r="BG1059" s="37">
        <f t="shared" si="589"/>
        <v>0</v>
      </c>
      <c r="BH1059" s="38" t="e">
        <f t="shared" si="590"/>
        <v>#DIV/0!</v>
      </c>
      <c r="BI1059" s="36">
        <f t="shared" si="591"/>
        <v>10</v>
      </c>
      <c r="BJ1059" s="37">
        <f t="shared" si="592"/>
        <v>0.12523999999999999</v>
      </c>
      <c r="BK1059" s="36">
        <f t="shared" si="593"/>
        <v>5</v>
      </c>
      <c r="BL1059" s="37">
        <f t="shared" si="594"/>
        <v>7.918E-2</v>
      </c>
      <c r="BM1059" s="37">
        <f t="shared" si="595"/>
        <v>-3.4669999999999999E-2</v>
      </c>
      <c r="BN1059" s="37">
        <f t="shared" si="596"/>
        <v>4.4510000000000001E-2</v>
      </c>
      <c r="BO1059" s="38">
        <f t="shared" si="597"/>
        <v>35.539763653784739</v>
      </c>
    </row>
    <row r="1060" spans="1:67" x14ac:dyDescent="0.25">
      <c r="A1060" s="14" t="s">
        <v>55</v>
      </c>
      <c r="B1060" s="4" t="s">
        <v>58</v>
      </c>
      <c r="C1060" s="14">
        <v>1451109</v>
      </c>
      <c r="D1060" s="14" t="s">
        <v>18</v>
      </c>
      <c r="E1060">
        <v>1</v>
      </c>
      <c r="F1060">
        <v>0</v>
      </c>
      <c r="G1060">
        <v>1</v>
      </c>
      <c r="H1060">
        <v>14641</v>
      </c>
      <c r="I1060">
        <v>-14641</v>
      </c>
      <c r="J1060">
        <v>0</v>
      </c>
      <c r="Z1060">
        <v>1</v>
      </c>
      <c r="AA1060">
        <v>0</v>
      </c>
      <c r="AB1060">
        <v>1</v>
      </c>
      <c r="AC1060">
        <v>14641</v>
      </c>
      <c r="AD1060">
        <v>-14641</v>
      </c>
      <c r="AE1060">
        <v>0</v>
      </c>
      <c r="AG1060" s="36">
        <f t="shared" si="563"/>
        <v>1</v>
      </c>
      <c r="AH1060" s="37">
        <f t="shared" si="564"/>
        <v>0</v>
      </c>
      <c r="AI1060" s="36">
        <f t="shared" si="565"/>
        <v>1</v>
      </c>
      <c r="AJ1060" s="37">
        <f t="shared" si="566"/>
        <v>0.14641000000000001</v>
      </c>
      <c r="AK1060" s="37">
        <f t="shared" si="567"/>
        <v>-0.14641000000000001</v>
      </c>
      <c r="AL1060" s="37">
        <f t="shared" si="568"/>
        <v>0</v>
      </c>
      <c r="AM1060" s="38" t="e">
        <f t="shared" si="569"/>
        <v>#DIV/0!</v>
      </c>
      <c r="AN1060" s="36">
        <f t="shared" si="570"/>
        <v>0</v>
      </c>
      <c r="AO1060" s="37">
        <f t="shared" si="571"/>
        <v>0</v>
      </c>
      <c r="AP1060" s="36">
        <f t="shared" si="572"/>
        <v>0</v>
      </c>
      <c r="AQ1060" s="37">
        <f t="shared" si="573"/>
        <v>0</v>
      </c>
      <c r="AR1060" s="37">
        <f t="shared" si="574"/>
        <v>0</v>
      </c>
      <c r="AS1060" s="37">
        <f t="shared" si="575"/>
        <v>0</v>
      </c>
      <c r="AT1060" s="38" t="e">
        <f t="shared" si="576"/>
        <v>#DIV/0!</v>
      </c>
      <c r="AU1060" s="36">
        <f t="shared" si="577"/>
        <v>1</v>
      </c>
      <c r="AV1060" s="37">
        <f t="shared" si="578"/>
        <v>0</v>
      </c>
      <c r="AW1060" s="36">
        <f t="shared" si="579"/>
        <v>1</v>
      </c>
      <c r="AX1060" s="37">
        <f t="shared" si="580"/>
        <v>0.14641000000000001</v>
      </c>
      <c r="AY1060" s="37">
        <f t="shared" si="581"/>
        <v>-0.14641000000000001</v>
      </c>
      <c r="AZ1060" s="37">
        <f t="shared" si="582"/>
        <v>0</v>
      </c>
      <c r="BA1060" s="38" t="e">
        <f t="shared" si="583"/>
        <v>#DIV/0!</v>
      </c>
      <c r="BB1060" s="36">
        <f t="shared" si="584"/>
        <v>0</v>
      </c>
      <c r="BC1060" s="37">
        <f t="shared" si="585"/>
        <v>0</v>
      </c>
      <c r="BD1060" s="36">
        <f t="shared" si="586"/>
        <v>0</v>
      </c>
      <c r="BE1060" s="37">
        <f t="shared" si="587"/>
        <v>0</v>
      </c>
      <c r="BF1060" s="37">
        <f t="shared" si="588"/>
        <v>0</v>
      </c>
      <c r="BG1060" s="37">
        <f t="shared" si="589"/>
        <v>0</v>
      </c>
      <c r="BH1060" s="38" t="e">
        <f t="shared" si="590"/>
        <v>#DIV/0!</v>
      </c>
      <c r="BI1060" s="36">
        <f t="shared" si="591"/>
        <v>1</v>
      </c>
      <c r="BJ1060" s="37">
        <f t="shared" si="592"/>
        <v>0</v>
      </c>
      <c r="BK1060" s="36">
        <f t="shared" si="593"/>
        <v>1</v>
      </c>
      <c r="BL1060" s="37">
        <f t="shared" si="594"/>
        <v>0.14641000000000001</v>
      </c>
      <c r="BM1060" s="37">
        <f t="shared" si="595"/>
        <v>-0.14641000000000001</v>
      </c>
      <c r="BN1060" s="37">
        <f t="shared" si="596"/>
        <v>0</v>
      </c>
      <c r="BO1060" s="38" t="e">
        <f t="shared" si="597"/>
        <v>#DIV/0!</v>
      </c>
    </row>
    <row r="1061" spans="1:67" x14ac:dyDescent="0.25">
      <c r="A1061" s="34"/>
      <c r="B1061" s="35"/>
      <c r="C1061" s="34" t="s">
        <v>418</v>
      </c>
      <c r="D1061" s="34"/>
      <c r="E1061">
        <v>200</v>
      </c>
      <c r="F1061">
        <v>66591</v>
      </c>
      <c r="G1061">
        <v>77</v>
      </c>
      <c r="H1061">
        <v>55233</v>
      </c>
      <c r="I1061">
        <v>-29160</v>
      </c>
      <c r="J1061">
        <v>26073</v>
      </c>
      <c r="L1061">
        <v>267</v>
      </c>
      <c r="M1061">
        <v>422852</v>
      </c>
      <c r="N1061">
        <v>63</v>
      </c>
      <c r="O1061">
        <v>91286</v>
      </c>
      <c r="P1061">
        <v>-20568</v>
      </c>
      <c r="Q1061">
        <v>70718</v>
      </c>
      <c r="S1061">
        <v>31</v>
      </c>
      <c r="T1061">
        <v>294818</v>
      </c>
      <c r="U1061">
        <v>5</v>
      </c>
      <c r="V1061">
        <v>14000</v>
      </c>
      <c r="W1061">
        <v>0</v>
      </c>
      <c r="X1061">
        <v>14000</v>
      </c>
      <c r="Z1061">
        <v>498</v>
      </c>
      <c r="AA1061">
        <v>784261</v>
      </c>
      <c r="AB1061">
        <v>145</v>
      </c>
      <c r="AC1061">
        <v>160519</v>
      </c>
      <c r="AD1061">
        <v>-49728</v>
      </c>
      <c r="AE1061">
        <v>110791</v>
      </c>
      <c r="AG1061" s="39">
        <f t="shared" si="563"/>
        <v>200</v>
      </c>
      <c r="AH1061" s="40">
        <f t="shared" si="564"/>
        <v>0.66591</v>
      </c>
      <c r="AI1061" s="39">
        <f t="shared" si="565"/>
        <v>77</v>
      </c>
      <c r="AJ1061" s="40">
        <f t="shared" si="566"/>
        <v>0.55232999999999999</v>
      </c>
      <c r="AK1061" s="40">
        <f t="shared" si="567"/>
        <v>-0.29160000000000003</v>
      </c>
      <c r="AL1061" s="40">
        <f t="shared" si="568"/>
        <v>0.26073000000000002</v>
      </c>
      <c r="AM1061" s="40">
        <f t="shared" si="569"/>
        <v>39.153939721584003</v>
      </c>
      <c r="AN1061" s="39">
        <f t="shared" si="570"/>
        <v>267</v>
      </c>
      <c r="AO1061" s="40">
        <f t="shared" si="571"/>
        <v>4.2285199999999996</v>
      </c>
      <c r="AP1061" s="39">
        <f t="shared" si="572"/>
        <v>63</v>
      </c>
      <c r="AQ1061" s="40">
        <f t="shared" si="573"/>
        <v>0.91286</v>
      </c>
      <c r="AR1061" s="40">
        <f t="shared" si="574"/>
        <v>-0.20568</v>
      </c>
      <c r="AS1061" s="40">
        <f t="shared" si="575"/>
        <v>0.70718000000000003</v>
      </c>
      <c r="AT1061" s="40">
        <f t="shared" si="576"/>
        <v>16.724054752017256</v>
      </c>
      <c r="AU1061" s="39">
        <f t="shared" si="577"/>
        <v>467</v>
      </c>
      <c r="AV1061" s="40">
        <f t="shared" si="578"/>
        <v>4.8944299999999998</v>
      </c>
      <c r="AW1061" s="39">
        <f t="shared" si="579"/>
        <v>140</v>
      </c>
      <c r="AX1061" s="40">
        <f t="shared" si="580"/>
        <v>1.46519</v>
      </c>
      <c r="AY1061" s="40">
        <f t="shared" si="581"/>
        <v>-0.49728000000000006</v>
      </c>
      <c r="AZ1061" s="40">
        <f t="shared" si="582"/>
        <v>0.96791000000000005</v>
      </c>
      <c r="BA1061" s="40">
        <f t="shared" si="583"/>
        <v>19.775745081654044</v>
      </c>
      <c r="BB1061" s="39">
        <f t="shared" si="584"/>
        <v>31</v>
      </c>
      <c r="BC1061" s="40">
        <f t="shared" si="585"/>
        <v>2.9481799999999998</v>
      </c>
      <c r="BD1061" s="39">
        <f t="shared" si="586"/>
        <v>5</v>
      </c>
      <c r="BE1061" s="40">
        <f t="shared" si="587"/>
        <v>0.14000000000000001</v>
      </c>
      <c r="BF1061" s="40">
        <f t="shared" si="588"/>
        <v>0</v>
      </c>
      <c r="BG1061" s="40">
        <f t="shared" si="589"/>
        <v>0.14000000000000001</v>
      </c>
      <c r="BH1061" s="40">
        <f t="shared" si="590"/>
        <v>4.7486924136246778</v>
      </c>
      <c r="BI1061" s="39">
        <f t="shared" si="591"/>
        <v>498</v>
      </c>
      <c r="BJ1061" s="40">
        <f t="shared" si="592"/>
        <v>7.8426099999999996</v>
      </c>
      <c r="BK1061" s="39">
        <f t="shared" si="593"/>
        <v>145</v>
      </c>
      <c r="BL1061" s="40">
        <f t="shared" si="594"/>
        <v>1.6051899999999999</v>
      </c>
      <c r="BM1061" s="40">
        <f t="shared" si="595"/>
        <v>-0.49728</v>
      </c>
      <c r="BN1061" s="40">
        <f t="shared" si="596"/>
        <v>1.10791</v>
      </c>
      <c r="BO1061" s="40">
        <f t="shared" si="597"/>
        <v>14.126802174276165</v>
      </c>
    </row>
    <row r="1062" spans="1:67" x14ac:dyDescent="0.25">
      <c r="A1062" s="14" t="s">
        <v>55</v>
      </c>
      <c r="B1062" s="4" t="s">
        <v>58</v>
      </c>
      <c r="C1062" s="14">
        <v>1451110</v>
      </c>
      <c r="D1062" s="14" t="s">
        <v>15</v>
      </c>
      <c r="E1062">
        <v>20</v>
      </c>
      <c r="F1062">
        <v>6855</v>
      </c>
      <c r="G1062">
        <v>3</v>
      </c>
      <c r="H1062">
        <v>1244</v>
      </c>
      <c r="I1062">
        <v>-14</v>
      </c>
      <c r="J1062">
        <v>1230</v>
      </c>
      <c r="L1062">
        <v>51</v>
      </c>
      <c r="M1062">
        <v>90602</v>
      </c>
      <c r="N1062">
        <v>14</v>
      </c>
      <c r="O1062">
        <v>18819</v>
      </c>
      <c r="P1062">
        <v>-1536</v>
      </c>
      <c r="Q1062">
        <v>17283</v>
      </c>
      <c r="S1062">
        <v>5</v>
      </c>
      <c r="T1062">
        <v>45653</v>
      </c>
      <c r="U1062">
        <v>2</v>
      </c>
      <c r="V1062">
        <v>7370</v>
      </c>
      <c r="W1062">
        <v>-42</v>
      </c>
      <c r="X1062">
        <v>7328</v>
      </c>
      <c r="Z1062">
        <v>76</v>
      </c>
      <c r="AA1062">
        <v>143110</v>
      </c>
      <c r="AB1062">
        <v>19</v>
      </c>
      <c r="AC1062">
        <v>27433</v>
      </c>
      <c r="AD1062">
        <v>-1592</v>
      </c>
      <c r="AE1062">
        <v>25841</v>
      </c>
      <c r="AG1062" s="36">
        <f t="shared" si="563"/>
        <v>20</v>
      </c>
      <c r="AH1062" s="37">
        <f t="shared" si="564"/>
        <v>6.855E-2</v>
      </c>
      <c r="AI1062" s="36">
        <f t="shared" si="565"/>
        <v>3</v>
      </c>
      <c r="AJ1062" s="37">
        <f t="shared" si="566"/>
        <v>1.244E-2</v>
      </c>
      <c r="AK1062" s="37">
        <f t="shared" si="567"/>
        <v>-1.3999999999999999E-4</v>
      </c>
      <c r="AL1062" s="37">
        <f t="shared" si="568"/>
        <v>1.23E-2</v>
      </c>
      <c r="AM1062" s="38">
        <f t="shared" si="569"/>
        <v>17.943107221006567</v>
      </c>
      <c r="AN1062" s="36">
        <f t="shared" si="570"/>
        <v>51</v>
      </c>
      <c r="AO1062" s="37">
        <f t="shared" si="571"/>
        <v>0.90602000000000005</v>
      </c>
      <c r="AP1062" s="36">
        <f t="shared" si="572"/>
        <v>14</v>
      </c>
      <c r="AQ1062" s="37">
        <f t="shared" si="573"/>
        <v>0.18819</v>
      </c>
      <c r="AR1062" s="37">
        <f t="shared" si="574"/>
        <v>-1.536E-2</v>
      </c>
      <c r="AS1062" s="37">
        <f t="shared" si="575"/>
        <v>0.17283000000000001</v>
      </c>
      <c r="AT1062" s="38">
        <f t="shared" si="576"/>
        <v>19.075737842431735</v>
      </c>
      <c r="AU1062" s="36">
        <f t="shared" si="577"/>
        <v>71</v>
      </c>
      <c r="AV1062" s="37">
        <f t="shared" si="578"/>
        <v>0.97457000000000005</v>
      </c>
      <c r="AW1062" s="36">
        <f t="shared" si="579"/>
        <v>17</v>
      </c>
      <c r="AX1062" s="37">
        <f t="shared" si="580"/>
        <v>0.20063</v>
      </c>
      <c r="AY1062" s="37">
        <f t="shared" si="581"/>
        <v>-1.55E-2</v>
      </c>
      <c r="AZ1062" s="37">
        <f t="shared" si="582"/>
        <v>0.18513000000000002</v>
      </c>
      <c r="BA1062" s="38">
        <f t="shared" si="583"/>
        <v>18.996070061668224</v>
      </c>
      <c r="BB1062" s="36">
        <f t="shared" si="584"/>
        <v>5</v>
      </c>
      <c r="BC1062" s="37">
        <f t="shared" si="585"/>
        <v>0.45652999999999999</v>
      </c>
      <c r="BD1062" s="36">
        <f t="shared" si="586"/>
        <v>2</v>
      </c>
      <c r="BE1062" s="37">
        <f t="shared" si="587"/>
        <v>7.3700000000000002E-2</v>
      </c>
      <c r="BF1062" s="37">
        <f t="shared" si="588"/>
        <v>-4.2000000000000002E-4</v>
      </c>
      <c r="BG1062" s="37">
        <f t="shared" si="589"/>
        <v>7.3279999999999998E-2</v>
      </c>
      <c r="BH1062" s="38">
        <f t="shared" si="590"/>
        <v>16.051519067750203</v>
      </c>
      <c r="BI1062" s="36">
        <f t="shared" si="591"/>
        <v>76</v>
      </c>
      <c r="BJ1062" s="37">
        <f t="shared" si="592"/>
        <v>1.4311</v>
      </c>
      <c r="BK1062" s="36">
        <f t="shared" si="593"/>
        <v>19</v>
      </c>
      <c r="BL1062" s="37">
        <f t="shared" si="594"/>
        <v>0.27433000000000002</v>
      </c>
      <c r="BM1062" s="37">
        <f t="shared" si="595"/>
        <v>-1.592E-2</v>
      </c>
      <c r="BN1062" s="37">
        <f t="shared" si="596"/>
        <v>0.25840999999999997</v>
      </c>
      <c r="BO1062" s="38">
        <f t="shared" si="597"/>
        <v>18.056739570959397</v>
      </c>
    </row>
    <row r="1063" spans="1:67" x14ac:dyDescent="0.25">
      <c r="A1063" s="14" t="s">
        <v>55</v>
      </c>
      <c r="B1063" s="4" t="s">
        <v>58</v>
      </c>
      <c r="C1063" s="14">
        <v>1451110</v>
      </c>
      <c r="D1063" s="14" t="s">
        <v>16</v>
      </c>
      <c r="E1063">
        <v>201</v>
      </c>
      <c r="F1063">
        <v>61267</v>
      </c>
      <c r="G1063">
        <v>104</v>
      </c>
      <c r="H1063">
        <v>66149</v>
      </c>
      <c r="I1063">
        <v>-32718</v>
      </c>
      <c r="J1063">
        <v>33431</v>
      </c>
      <c r="L1063">
        <v>179</v>
      </c>
      <c r="M1063">
        <v>280824</v>
      </c>
      <c r="N1063">
        <v>82</v>
      </c>
      <c r="O1063">
        <v>125501</v>
      </c>
      <c r="P1063">
        <v>-31470</v>
      </c>
      <c r="Q1063">
        <v>94031</v>
      </c>
      <c r="S1063">
        <v>7</v>
      </c>
      <c r="T1063">
        <v>50055</v>
      </c>
      <c r="U1063">
        <v>1</v>
      </c>
      <c r="V1063">
        <v>8500</v>
      </c>
      <c r="W1063">
        <v>-179</v>
      </c>
      <c r="X1063">
        <v>8321</v>
      </c>
      <c r="Z1063">
        <v>387</v>
      </c>
      <c r="AA1063">
        <v>392146</v>
      </c>
      <c r="AB1063">
        <v>187</v>
      </c>
      <c r="AC1063">
        <v>200150</v>
      </c>
      <c r="AD1063">
        <v>-64367</v>
      </c>
      <c r="AE1063">
        <v>135783</v>
      </c>
      <c r="AG1063" s="36">
        <f t="shared" si="563"/>
        <v>201</v>
      </c>
      <c r="AH1063" s="37">
        <f t="shared" si="564"/>
        <v>0.61267000000000005</v>
      </c>
      <c r="AI1063" s="36">
        <f t="shared" si="565"/>
        <v>104</v>
      </c>
      <c r="AJ1063" s="37">
        <f t="shared" si="566"/>
        <v>0.66149000000000002</v>
      </c>
      <c r="AK1063" s="37">
        <f t="shared" si="567"/>
        <v>-0.32718000000000003</v>
      </c>
      <c r="AL1063" s="37">
        <f t="shared" si="568"/>
        <v>0.33431</v>
      </c>
      <c r="AM1063" s="38">
        <f t="shared" si="569"/>
        <v>54.566079618718064</v>
      </c>
      <c r="AN1063" s="36">
        <f t="shared" si="570"/>
        <v>179</v>
      </c>
      <c r="AO1063" s="37">
        <f t="shared" si="571"/>
        <v>2.8082400000000001</v>
      </c>
      <c r="AP1063" s="36">
        <f t="shared" si="572"/>
        <v>82</v>
      </c>
      <c r="AQ1063" s="37">
        <f t="shared" si="573"/>
        <v>1.25501</v>
      </c>
      <c r="AR1063" s="37">
        <f t="shared" si="574"/>
        <v>-0.31469999999999998</v>
      </c>
      <c r="AS1063" s="37">
        <f t="shared" si="575"/>
        <v>0.94030999999999998</v>
      </c>
      <c r="AT1063" s="38">
        <f t="shared" si="576"/>
        <v>33.483961484773381</v>
      </c>
      <c r="AU1063" s="36">
        <f t="shared" si="577"/>
        <v>380</v>
      </c>
      <c r="AV1063" s="37">
        <f t="shared" si="578"/>
        <v>3.4209100000000001</v>
      </c>
      <c r="AW1063" s="36">
        <f t="shared" si="579"/>
        <v>186</v>
      </c>
      <c r="AX1063" s="37">
        <f t="shared" si="580"/>
        <v>1.9165000000000001</v>
      </c>
      <c r="AY1063" s="37">
        <f t="shared" si="581"/>
        <v>-0.64188000000000001</v>
      </c>
      <c r="AZ1063" s="37">
        <f t="shared" si="582"/>
        <v>1.2746200000000001</v>
      </c>
      <c r="BA1063" s="38">
        <f t="shared" si="583"/>
        <v>37.259676518821017</v>
      </c>
      <c r="BB1063" s="36">
        <f t="shared" si="584"/>
        <v>7</v>
      </c>
      <c r="BC1063" s="37">
        <f t="shared" si="585"/>
        <v>0.50055000000000005</v>
      </c>
      <c r="BD1063" s="36">
        <f t="shared" si="586"/>
        <v>1</v>
      </c>
      <c r="BE1063" s="37">
        <f t="shared" si="587"/>
        <v>8.5000000000000006E-2</v>
      </c>
      <c r="BF1063" s="37">
        <f t="shared" si="588"/>
        <v>-1.7899999999999999E-3</v>
      </c>
      <c r="BG1063" s="37">
        <f t="shared" si="589"/>
        <v>8.3210000000000006E-2</v>
      </c>
      <c r="BH1063" s="38">
        <f t="shared" si="590"/>
        <v>16.623713914693834</v>
      </c>
      <c r="BI1063" s="36">
        <f t="shared" si="591"/>
        <v>387</v>
      </c>
      <c r="BJ1063" s="37">
        <f t="shared" si="592"/>
        <v>3.9214600000000002</v>
      </c>
      <c r="BK1063" s="36">
        <f t="shared" si="593"/>
        <v>187</v>
      </c>
      <c r="BL1063" s="37">
        <f t="shared" si="594"/>
        <v>2.0015000000000001</v>
      </c>
      <c r="BM1063" s="37">
        <f t="shared" si="595"/>
        <v>-0.64366999999999996</v>
      </c>
      <c r="BN1063" s="37">
        <f t="shared" si="596"/>
        <v>1.3578300000000001</v>
      </c>
      <c r="BO1063" s="38">
        <f t="shared" si="597"/>
        <v>34.625624129788399</v>
      </c>
    </row>
    <row r="1064" spans="1:67" x14ac:dyDescent="0.25">
      <c r="A1064" s="14" t="s">
        <v>55</v>
      </c>
      <c r="B1064" s="4" t="s">
        <v>58</v>
      </c>
      <c r="C1064" s="14">
        <v>1451110</v>
      </c>
      <c r="D1064" s="14" t="s">
        <v>17</v>
      </c>
      <c r="E1064">
        <v>26</v>
      </c>
      <c r="F1064">
        <v>7860</v>
      </c>
      <c r="G1064">
        <v>17</v>
      </c>
      <c r="H1064">
        <v>10488</v>
      </c>
      <c r="I1064">
        <v>-5073</v>
      </c>
      <c r="J1064">
        <v>5415</v>
      </c>
      <c r="L1064">
        <v>33</v>
      </c>
      <c r="M1064">
        <v>52024</v>
      </c>
      <c r="N1064">
        <v>11</v>
      </c>
      <c r="O1064">
        <v>24354</v>
      </c>
      <c r="P1064">
        <v>-6886</v>
      </c>
      <c r="Q1064">
        <v>17468</v>
      </c>
      <c r="S1064">
        <v>3</v>
      </c>
      <c r="T1064">
        <v>18336</v>
      </c>
      <c r="U1064">
        <v>3</v>
      </c>
      <c r="V1064">
        <v>18833</v>
      </c>
      <c r="W1064">
        <v>-497</v>
      </c>
      <c r="X1064">
        <v>18336</v>
      </c>
      <c r="Z1064">
        <v>62</v>
      </c>
      <c r="AA1064">
        <v>78220</v>
      </c>
      <c r="AB1064">
        <v>31</v>
      </c>
      <c r="AC1064">
        <v>53675</v>
      </c>
      <c r="AD1064">
        <v>-12456</v>
      </c>
      <c r="AE1064">
        <v>41219</v>
      </c>
      <c r="AG1064" s="36">
        <f t="shared" si="563"/>
        <v>26</v>
      </c>
      <c r="AH1064" s="37">
        <f t="shared" si="564"/>
        <v>7.8600000000000003E-2</v>
      </c>
      <c r="AI1064" s="36">
        <f t="shared" si="565"/>
        <v>17</v>
      </c>
      <c r="AJ1064" s="37">
        <f t="shared" si="566"/>
        <v>0.10488</v>
      </c>
      <c r="AK1064" s="37">
        <f t="shared" si="567"/>
        <v>-5.0729999999999997E-2</v>
      </c>
      <c r="AL1064" s="37">
        <f t="shared" si="568"/>
        <v>5.4149999999999997E-2</v>
      </c>
      <c r="AM1064" s="38">
        <f t="shared" si="569"/>
        <v>68.89312977099236</v>
      </c>
      <c r="AN1064" s="36">
        <f t="shared" si="570"/>
        <v>33</v>
      </c>
      <c r="AO1064" s="37">
        <f t="shared" si="571"/>
        <v>0.52024000000000004</v>
      </c>
      <c r="AP1064" s="36">
        <f t="shared" si="572"/>
        <v>11</v>
      </c>
      <c r="AQ1064" s="37">
        <f t="shared" si="573"/>
        <v>0.24354000000000001</v>
      </c>
      <c r="AR1064" s="37">
        <f t="shared" si="574"/>
        <v>-6.8860000000000005E-2</v>
      </c>
      <c r="AS1064" s="37">
        <f t="shared" si="575"/>
        <v>0.17468</v>
      </c>
      <c r="AT1064" s="38">
        <f t="shared" si="576"/>
        <v>33.576810702752574</v>
      </c>
      <c r="AU1064" s="36">
        <f t="shared" si="577"/>
        <v>59</v>
      </c>
      <c r="AV1064" s="37">
        <f t="shared" si="578"/>
        <v>0.59884000000000004</v>
      </c>
      <c r="AW1064" s="36">
        <f t="shared" si="579"/>
        <v>28</v>
      </c>
      <c r="AX1064" s="37">
        <f t="shared" si="580"/>
        <v>0.34842000000000001</v>
      </c>
      <c r="AY1064" s="37">
        <f t="shared" si="581"/>
        <v>-0.11959</v>
      </c>
      <c r="AZ1064" s="37">
        <f t="shared" si="582"/>
        <v>0.22883000000000001</v>
      </c>
      <c r="BA1064" s="38">
        <f t="shared" si="583"/>
        <v>38.212210273194842</v>
      </c>
      <c r="BB1064" s="36">
        <f t="shared" si="584"/>
        <v>3</v>
      </c>
      <c r="BC1064" s="37">
        <f t="shared" si="585"/>
        <v>0.18336</v>
      </c>
      <c r="BD1064" s="36">
        <f t="shared" si="586"/>
        <v>3</v>
      </c>
      <c r="BE1064" s="37">
        <f t="shared" si="587"/>
        <v>0.18833</v>
      </c>
      <c r="BF1064" s="37">
        <f t="shared" si="588"/>
        <v>-4.9699999999999996E-3</v>
      </c>
      <c r="BG1064" s="37">
        <f t="shared" si="589"/>
        <v>0.18336</v>
      </c>
      <c r="BH1064" s="38">
        <f t="shared" si="590"/>
        <v>100</v>
      </c>
      <c r="BI1064" s="36">
        <f t="shared" si="591"/>
        <v>62</v>
      </c>
      <c r="BJ1064" s="37">
        <f t="shared" si="592"/>
        <v>0.78220000000000001</v>
      </c>
      <c r="BK1064" s="36">
        <f t="shared" si="593"/>
        <v>31</v>
      </c>
      <c r="BL1064" s="37">
        <f t="shared" si="594"/>
        <v>0.53674999999999995</v>
      </c>
      <c r="BM1064" s="37">
        <f t="shared" si="595"/>
        <v>-0.12456</v>
      </c>
      <c r="BN1064" s="37">
        <f t="shared" si="596"/>
        <v>0.41219</v>
      </c>
      <c r="BO1064" s="38">
        <f t="shared" si="597"/>
        <v>52.696241370493482</v>
      </c>
    </row>
    <row r="1065" spans="1:67" x14ac:dyDescent="0.25">
      <c r="A1065" s="14" t="s">
        <v>55</v>
      </c>
      <c r="B1065" s="4" t="s">
        <v>58</v>
      </c>
      <c r="C1065" s="14">
        <v>1451110</v>
      </c>
      <c r="D1065" s="14" t="s">
        <v>18</v>
      </c>
      <c r="E1065">
        <v>1</v>
      </c>
      <c r="F1065">
        <v>362</v>
      </c>
      <c r="G1065">
        <v>1</v>
      </c>
      <c r="H1065">
        <v>1608</v>
      </c>
      <c r="I1065">
        <v>-1246</v>
      </c>
      <c r="J1065">
        <v>362</v>
      </c>
      <c r="L1065">
        <v>8</v>
      </c>
      <c r="M1065">
        <v>13218</v>
      </c>
      <c r="N1065">
        <v>4</v>
      </c>
      <c r="O1065">
        <v>12580</v>
      </c>
      <c r="P1065">
        <v>-5260</v>
      </c>
      <c r="Q1065">
        <v>7320</v>
      </c>
      <c r="S1065">
        <v>1</v>
      </c>
      <c r="T1065">
        <v>7889</v>
      </c>
      <c r="U1065">
        <v>1</v>
      </c>
      <c r="V1065">
        <v>9255</v>
      </c>
      <c r="W1065">
        <v>-1366</v>
      </c>
      <c r="X1065">
        <v>7889</v>
      </c>
      <c r="Z1065">
        <v>10</v>
      </c>
      <c r="AA1065">
        <v>21469</v>
      </c>
      <c r="AB1065">
        <v>6</v>
      </c>
      <c r="AC1065">
        <v>23443</v>
      </c>
      <c r="AD1065">
        <v>-7872</v>
      </c>
      <c r="AE1065">
        <v>15571</v>
      </c>
      <c r="AG1065" s="36">
        <f t="shared" si="563"/>
        <v>1</v>
      </c>
      <c r="AH1065" s="37">
        <f t="shared" si="564"/>
        <v>3.62E-3</v>
      </c>
      <c r="AI1065" s="36">
        <f t="shared" si="565"/>
        <v>1</v>
      </c>
      <c r="AJ1065" s="37">
        <f t="shared" si="566"/>
        <v>1.6080000000000001E-2</v>
      </c>
      <c r="AK1065" s="37">
        <f t="shared" si="567"/>
        <v>-1.2460000000000001E-2</v>
      </c>
      <c r="AL1065" s="37">
        <f t="shared" si="568"/>
        <v>3.62E-3</v>
      </c>
      <c r="AM1065" s="38">
        <f t="shared" si="569"/>
        <v>100</v>
      </c>
      <c r="AN1065" s="36">
        <f t="shared" si="570"/>
        <v>8</v>
      </c>
      <c r="AO1065" s="37">
        <f t="shared" si="571"/>
        <v>0.13217999999999999</v>
      </c>
      <c r="AP1065" s="36">
        <f t="shared" si="572"/>
        <v>4</v>
      </c>
      <c r="AQ1065" s="37">
        <f t="shared" si="573"/>
        <v>0.1258</v>
      </c>
      <c r="AR1065" s="37">
        <f t="shared" si="574"/>
        <v>-5.2600000000000001E-2</v>
      </c>
      <c r="AS1065" s="37">
        <f t="shared" si="575"/>
        <v>7.3200000000000001E-2</v>
      </c>
      <c r="AT1065" s="38">
        <f t="shared" si="576"/>
        <v>55.379028597367231</v>
      </c>
      <c r="AU1065" s="36">
        <f t="shared" si="577"/>
        <v>9</v>
      </c>
      <c r="AV1065" s="37">
        <f t="shared" si="578"/>
        <v>0.1358</v>
      </c>
      <c r="AW1065" s="36">
        <f t="shared" si="579"/>
        <v>5</v>
      </c>
      <c r="AX1065" s="37">
        <f t="shared" si="580"/>
        <v>0.14188000000000001</v>
      </c>
      <c r="AY1065" s="37">
        <f t="shared" si="581"/>
        <v>-6.5060000000000007E-2</v>
      </c>
      <c r="AZ1065" s="37">
        <f t="shared" si="582"/>
        <v>7.6819999999999999E-2</v>
      </c>
      <c r="BA1065" s="38">
        <f t="shared" si="583"/>
        <v>56.568483063328422</v>
      </c>
      <c r="BB1065" s="36">
        <f t="shared" si="584"/>
        <v>1</v>
      </c>
      <c r="BC1065" s="37">
        <f t="shared" si="585"/>
        <v>7.8890000000000002E-2</v>
      </c>
      <c r="BD1065" s="36">
        <f t="shared" si="586"/>
        <v>1</v>
      </c>
      <c r="BE1065" s="37">
        <f t="shared" si="587"/>
        <v>9.2549999999999993E-2</v>
      </c>
      <c r="BF1065" s="37">
        <f t="shared" si="588"/>
        <v>-1.366E-2</v>
      </c>
      <c r="BG1065" s="37">
        <f t="shared" si="589"/>
        <v>7.8890000000000002E-2</v>
      </c>
      <c r="BH1065" s="38">
        <f t="shared" si="590"/>
        <v>100</v>
      </c>
      <c r="BI1065" s="36">
        <f t="shared" si="591"/>
        <v>10</v>
      </c>
      <c r="BJ1065" s="37">
        <f t="shared" si="592"/>
        <v>0.21468999999999999</v>
      </c>
      <c r="BK1065" s="36">
        <f t="shared" si="593"/>
        <v>6</v>
      </c>
      <c r="BL1065" s="37">
        <f t="shared" si="594"/>
        <v>0.23443</v>
      </c>
      <c r="BM1065" s="37">
        <f t="shared" si="595"/>
        <v>-7.8719999999999998E-2</v>
      </c>
      <c r="BN1065" s="37">
        <f t="shared" si="596"/>
        <v>0.15570999999999999</v>
      </c>
      <c r="BO1065" s="38">
        <f t="shared" si="597"/>
        <v>72.527830825841903</v>
      </c>
    </row>
    <row r="1066" spans="1:67" x14ac:dyDescent="0.25">
      <c r="A1066" s="34"/>
      <c r="B1066" s="35"/>
      <c r="C1066" s="34" t="s">
        <v>419</v>
      </c>
      <c r="D1066" s="34"/>
      <c r="E1066">
        <v>248</v>
      </c>
      <c r="F1066">
        <v>76344</v>
      </c>
      <c r="G1066">
        <v>125</v>
      </c>
      <c r="H1066">
        <v>79489</v>
      </c>
      <c r="I1066">
        <v>-39051</v>
      </c>
      <c r="J1066">
        <v>40438</v>
      </c>
      <c r="L1066">
        <v>271</v>
      </c>
      <c r="M1066">
        <v>436668</v>
      </c>
      <c r="N1066">
        <v>111</v>
      </c>
      <c r="O1066">
        <v>181254</v>
      </c>
      <c r="P1066">
        <v>-45152</v>
      </c>
      <c r="Q1066">
        <v>136102</v>
      </c>
      <c r="S1066">
        <v>16</v>
      </c>
      <c r="T1066">
        <v>121933</v>
      </c>
      <c r="U1066">
        <v>7</v>
      </c>
      <c r="V1066">
        <v>43958</v>
      </c>
      <c r="W1066">
        <v>-2084</v>
      </c>
      <c r="X1066">
        <v>41874</v>
      </c>
      <c r="Z1066">
        <v>535</v>
      </c>
      <c r="AA1066">
        <v>634945</v>
      </c>
      <c r="AB1066">
        <v>243</v>
      </c>
      <c r="AC1066">
        <v>304701</v>
      </c>
      <c r="AD1066">
        <v>-86287</v>
      </c>
      <c r="AE1066">
        <v>218414</v>
      </c>
      <c r="AG1066" s="39">
        <f t="shared" si="563"/>
        <v>248</v>
      </c>
      <c r="AH1066" s="40">
        <f t="shared" si="564"/>
        <v>0.76344000000000001</v>
      </c>
      <c r="AI1066" s="39">
        <f t="shared" si="565"/>
        <v>125</v>
      </c>
      <c r="AJ1066" s="40">
        <f t="shared" si="566"/>
        <v>0.79488999999999999</v>
      </c>
      <c r="AK1066" s="40">
        <f t="shared" si="567"/>
        <v>-0.39051000000000002</v>
      </c>
      <c r="AL1066" s="40">
        <f t="shared" si="568"/>
        <v>0.40438000000000002</v>
      </c>
      <c r="AM1066" s="40">
        <f t="shared" si="569"/>
        <v>52.968144189458243</v>
      </c>
      <c r="AN1066" s="39">
        <f t="shared" si="570"/>
        <v>271</v>
      </c>
      <c r="AO1066" s="40">
        <f t="shared" si="571"/>
        <v>4.3666799999999997</v>
      </c>
      <c r="AP1066" s="39">
        <f t="shared" si="572"/>
        <v>111</v>
      </c>
      <c r="AQ1066" s="40">
        <f t="shared" si="573"/>
        <v>1.81254</v>
      </c>
      <c r="AR1066" s="40">
        <f t="shared" si="574"/>
        <v>-0.45151999999999998</v>
      </c>
      <c r="AS1066" s="40">
        <f t="shared" si="575"/>
        <v>1.3610199999999999</v>
      </c>
      <c r="AT1066" s="40">
        <f t="shared" si="576"/>
        <v>31.168301776177781</v>
      </c>
      <c r="AU1066" s="39">
        <f t="shared" si="577"/>
        <v>519</v>
      </c>
      <c r="AV1066" s="40">
        <f t="shared" si="578"/>
        <v>5.1301199999999998</v>
      </c>
      <c r="AW1066" s="39">
        <f t="shared" si="579"/>
        <v>236</v>
      </c>
      <c r="AX1066" s="40">
        <f t="shared" si="580"/>
        <v>2.6074299999999999</v>
      </c>
      <c r="AY1066" s="40">
        <f t="shared" si="581"/>
        <v>-0.84203000000000006</v>
      </c>
      <c r="AZ1066" s="40">
        <f t="shared" si="582"/>
        <v>1.7653999999999999</v>
      </c>
      <c r="BA1066" s="40">
        <f t="shared" si="583"/>
        <v>34.412450391023988</v>
      </c>
      <c r="BB1066" s="39">
        <f t="shared" si="584"/>
        <v>16</v>
      </c>
      <c r="BC1066" s="40">
        <f t="shared" si="585"/>
        <v>1.21933</v>
      </c>
      <c r="BD1066" s="39">
        <f t="shared" si="586"/>
        <v>7</v>
      </c>
      <c r="BE1066" s="40">
        <f t="shared" si="587"/>
        <v>0.43958000000000003</v>
      </c>
      <c r="BF1066" s="40">
        <f t="shared" si="588"/>
        <v>-2.0840000000000001E-2</v>
      </c>
      <c r="BG1066" s="40">
        <f t="shared" si="589"/>
        <v>0.41874</v>
      </c>
      <c r="BH1066" s="40">
        <f t="shared" si="590"/>
        <v>34.341810666513581</v>
      </c>
      <c r="BI1066" s="39">
        <f t="shared" si="591"/>
        <v>535</v>
      </c>
      <c r="BJ1066" s="40">
        <f t="shared" si="592"/>
        <v>6.34945</v>
      </c>
      <c r="BK1066" s="39">
        <f t="shared" si="593"/>
        <v>243</v>
      </c>
      <c r="BL1066" s="40">
        <f t="shared" si="594"/>
        <v>3.0470100000000002</v>
      </c>
      <c r="BM1066" s="40">
        <f t="shared" si="595"/>
        <v>-0.86287000000000003</v>
      </c>
      <c r="BN1066" s="40">
        <f t="shared" si="596"/>
        <v>2.1841400000000002</v>
      </c>
      <c r="BO1066" s="40">
        <f t="shared" si="597"/>
        <v>34.398884942790325</v>
      </c>
    </row>
    <row r="1067" spans="1:67" x14ac:dyDescent="0.25">
      <c r="A1067" s="14" t="s">
        <v>55</v>
      </c>
      <c r="B1067" s="4" t="s">
        <v>58</v>
      </c>
      <c r="C1067" s="14">
        <v>1451111</v>
      </c>
      <c r="D1067" s="14" t="s">
        <v>15</v>
      </c>
      <c r="E1067">
        <v>6</v>
      </c>
      <c r="F1067">
        <v>2080</v>
      </c>
      <c r="G1067">
        <v>0</v>
      </c>
      <c r="H1067">
        <v>0</v>
      </c>
      <c r="I1067">
        <v>0</v>
      </c>
      <c r="J1067">
        <v>0</v>
      </c>
      <c r="L1067">
        <v>85</v>
      </c>
      <c r="M1067">
        <v>176873</v>
      </c>
      <c r="N1067">
        <v>5</v>
      </c>
      <c r="O1067">
        <v>13155</v>
      </c>
      <c r="P1067">
        <v>-38</v>
      </c>
      <c r="Q1067">
        <v>13117</v>
      </c>
      <c r="S1067">
        <v>39</v>
      </c>
      <c r="T1067">
        <v>368873</v>
      </c>
      <c r="U1067">
        <v>3</v>
      </c>
      <c r="V1067">
        <v>22520</v>
      </c>
      <c r="W1067">
        <v>0</v>
      </c>
      <c r="X1067">
        <v>22520</v>
      </c>
      <c r="Z1067">
        <v>130</v>
      </c>
      <c r="AA1067">
        <v>547826</v>
      </c>
      <c r="AB1067">
        <v>8</v>
      </c>
      <c r="AC1067">
        <v>35675</v>
      </c>
      <c r="AD1067">
        <v>-38</v>
      </c>
      <c r="AE1067">
        <v>35637</v>
      </c>
      <c r="AG1067" s="36">
        <f t="shared" si="563"/>
        <v>6</v>
      </c>
      <c r="AH1067" s="37">
        <f t="shared" si="564"/>
        <v>2.0799999999999999E-2</v>
      </c>
      <c r="AI1067" s="36">
        <f t="shared" si="565"/>
        <v>0</v>
      </c>
      <c r="AJ1067" s="37">
        <f t="shared" si="566"/>
        <v>0</v>
      </c>
      <c r="AK1067" s="37">
        <f t="shared" si="567"/>
        <v>0</v>
      </c>
      <c r="AL1067" s="37">
        <f t="shared" si="568"/>
        <v>0</v>
      </c>
      <c r="AM1067" s="38">
        <f t="shared" si="569"/>
        <v>0</v>
      </c>
      <c r="AN1067" s="36">
        <f t="shared" si="570"/>
        <v>85</v>
      </c>
      <c r="AO1067" s="37">
        <f t="shared" si="571"/>
        <v>1.7687299999999999</v>
      </c>
      <c r="AP1067" s="36">
        <f t="shared" si="572"/>
        <v>5</v>
      </c>
      <c r="AQ1067" s="37">
        <f t="shared" si="573"/>
        <v>0.13155</v>
      </c>
      <c r="AR1067" s="37">
        <f t="shared" si="574"/>
        <v>-3.8000000000000002E-4</v>
      </c>
      <c r="AS1067" s="37">
        <f t="shared" si="575"/>
        <v>0.13117000000000001</v>
      </c>
      <c r="AT1067" s="38">
        <f t="shared" si="576"/>
        <v>7.4160555879077092</v>
      </c>
      <c r="AU1067" s="36">
        <f t="shared" si="577"/>
        <v>91</v>
      </c>
      <c r="AV1067" s="37">
        <f t="shared" si="578"/>
        <v>1.7895299999999998</v>
      </c>
      <c r="AW1067" s="36">
        <f t="shared" si="579"/>
        <v>5</v>
      </c>
      <c r="AX1067" s="37">
        <f t="shared" si="580"/>
        <v>0.13155</v>
      </c>
      <c r="AY1067" s="37">
        <f t="shared" si="581"/>
        <v>-3.8000000000000002E-4</v>
      </c>
      <c r="AZ1067" s="37">
        <f t="shared" si="582"/>
        <v>0.13117000000000001</v>
      </c>
      <c r="BA1067" s="38">
        <f t="shared" si="583"/>
        <v>7.3298575603650136</v>
      </c>
      <c r="BB1067" s="36">
        <f t="shared" si="584"/>
        <v>39</v>
      </c>
      <c r="BC1067" s="37">
        <f t="shared" si="585"/>
        <v>3.6887300000000001</v>
      </c>
      <c r="BD1067" s="36">
        <f t="shared" si="586"/>
        <v>3</v>
      </c>
      <c r="BE1067" s="37">
        <f t="shared" si="587"/>
        <v>0.22520000000000001</v>
      </c>
      <c r="BF1067" s="37">
        <f t="shared" si="588"/>
        <v>0</v>
      </c>
      <c r="BG1067" s="37">
        <f t="shared" si="589"/>
        <v>0.22520000000000001</v>
      </c>
      <c r="BH1067" s="38">
        <f t="shared" si="590"/>
        <v>6.1050822369758704</v>
      </c>
      <c r="BI1067" s="36">
        <f t="shared" si="591"/>
        <v>130</v>
      </c>
      <c r="BJ1067" s="37">
        <f t="shared" si="592"/>
        <v>5.4782599999999997</v>
      </c>
      <c r="BK1067" s="36">
        <f t="shared" si="593"/>
        <v>8</v>
      </c>
      <c r="BL1067" s="37">
        <f t="shared" si="594"/>
        <v>0.35675000000000001</v>
      </c>
      <c r="BM1067" s="37">
        <f t="shared" si="595"/>
        <v>-3.8000000000000002E-4</v>
      </c>
      <c r="BN1067" s="37">
        <f t="shared" si="596"/>
        <v>0.35637000000000002</v>
      </c>
      <c r="BO1067" s="38">
        <f t="shared" si="597"/>
        <v>6.5051676992329694</v>
      </c>
    </row>
    <row r="1068" spans="1:67" x14ac:dyDescent="0.25">
      <c r="A1068" s="14" t="s">
        <v>55</v>
      </c>
      <c r="B1068" s="4" t="s">
        <v>58</v>
      </c>
      <c r="C1068" s="14">
        <v>1451111</v>
      </c>
      <c r="D1068" s="14" t="s">
        <v>16</v>
      </c>
      <c r="E1068">
        <v>158</v>
      </c>
      <c r="F1068">
        <v>54014</v>
      </c>
      <c r="G1068">
        <v>80</v>
      </c>
      <c r="H1068">
        <v>47239</v>
      </c>
      <c r="I1068">
        <v>-19638</v>
      </c>
      <c r="J1068">
        <v>27601</v>
      </c>
      <c r="L1068">
        <v>177</v>
      </c>
      <c r="M1068">
        <v>210881</v>
      </c>
      <c r="N1068">
        <v>73</v>
      </c>
      <c r="O1068">
        <v>95887</v>
      </c>
      <c r="P1068">
        <v>-26343</v>
      </c>
      <c r="Q1068">
        <v>69544</v>
      </c>
      <c r="S1068">
        <v>2</v>
      </c>
      <c r="T1068">
        <v>10667</v>
      </c>
      <c r="U1068">
        <v>1</v>
      </c>
      <c r="V1068">
        <v>4000</v>
      </c>
      <c r="W1068">
        <v>0</v>
      </c>
      <c r="X1068">
        <v>4000</v>
      </c>
      <c r="Z1068">
        <v>337</v>
      </c>
      <c r="AA1068">
        <v>275562</v>
      </c>
      <c r="AB1068">
        <v>154</v>
      </c>
      <c r="AC1068">
        <v>147126</v>
      </c>
      <c r="AD1068">
        <v>-45981</v>
      </c>
      <c r="AE1068">
        <v>101145</v>
      </c>
      <c r="AG1068" s="36">
        <f t="shared" si="563"/>
        <v>158</v>
      </c>
      <c r="AH1068" s="37">
        <f t="shared" si="564"/>
        <v>0.54013999999999995</v>
      </c>
      <c r="AI1068" s="36">
        <f t="shared" si="565"/>
        <v>80</v>
      </c>
      <c r="AJ1068" s="37">
        <f t="shared" si="566"/>
        <v>0.47238999999999998</v>
      </c>
      <c r="AK1068" s="37">
        <f t="shared" si="567"/>
        <v>-0.19638</v>
      </c>
      <c r="AL1068" s="37">
        <f t="shared" si="568"/>
        <v>0.27600999999999998</v>
      </c>
      <c r="AM1068" s="38">
        <f t="shared" si="569"/>
        <v>51.099714888732549</v>
      </c>
      <c r="AN1068" s="36">
        <f t="shared" si="570"/>
        <v>177</v>
      </c>
      <c r="AO1068" s="37">
        <f t="shared" si="571"/>
        <v>2.1088100000000001</v>
      </c>
      <c r="AP1068" s="36">
        <f t="shared" si="572"/>
        <v>73</v>
      </c>
      <c r="AQ1068" s="37">
        <f t="shared" si="573"/>
        <v>0.95887</v>
      </c>
      <c r="AR1068" s="37">
        <f t="shared" si="574"/>
        <v>-0.26343</v>
      </c>
      <c r="AS1068" s="37">
        <f t="shared" si="575"/>
        <v>0.69543999999999995</v>
      </c>
      <c r="AT1068" s="38">
        <f t="shared" si="576"/>
        <v>32.977840583077658</v>
      </c>
      <c r="AU1068" s="36">
        <f t="shared" si="577"/>
        <v>335</v>
      </c>
      <c r="AV1068" s="37">
        <f t="shared" si="578"/>
        <v>2.6489500000000001</v>
      </c>
      <c r="AW1068" s="36">
        <f t="shared" si="579"/>
        <v>153</v>
      </c>
      <c r="AX1068" s="37">
        <f t="shared" si="580"/>
        <v>1.43126</v>
      </c>
      <c r="AY1068" s="37">
        <f t="shared" si="581"/>
        <v>-0.45981</v>
      </c>
      <c r="AZ1068" s="37">
        <f t="shared" si="582"/>
        <v>0.97144999999999992</v>
      </c>
      <c r="BA1068" s="38">
        <f t="shared" si="583"/>
        <v>36.673021385832115</v>
      </c>
      <c r="BB1068" s="36">
        <f t="shared" si="584"/>
        <v>2</v>
      </c>
      <c r="BC1068" s="37">
        <f t="shared" si="585"/>
        <v>0.10667</v>
      </c>
      <c r="BD1068" s="36">
        <f t="shared" si="586"/>
        <v>1</v>
      </c>
      <c r="BE1068" s="37">
        <f t="shared" si="587"/>
        <v>0.04</v>
      </c>
      <c r="BF1068" s="37">
        <f t="shared" si="588"/>
        <v>0</v>
      </c>
      <c r="BG1068" s="37">
        <f t="shared" si="589"/>
        <v>0.04</v>
      </c>
      <c r="BH1068" s="38">
        <f t="shared" si="590"/>
        <v>37.498828161619954</v>
      </c>
      <c r="BI1068" s="36">
        <f t="shared" si="591"/>
        <v>337</v>
      </c>
      <c r="BJ1068" s="37">
        <f t="shared" si="592"/>
        <v>2.75562</v>
      </c>
      <c r="BK1068" s="36">
        <f t="shared" si="593"/>
        <v>154</v>
      </c>
      <c r="BL1068" s="37">
        <f t="shared" si="594"/>
        <v>1.47126</v>
      </c>
      <c r="BM1068" s="37">
        <f t="shared" si="595"/>
        <v>-0.45981</v>
      </c>
      <c r="BN1068" s="37">
        <f t="shared" si="596"/>
        <v>1.01145</v>
      </c>
      <c r="BO1068" s="38">
        <f t="shared" si="597"/>
        <v>36.704988351078889</v>
      </c>
    </row>
    <row r="1069" spans="1:67" x14ac:dyDescent="0.25">
      <c r="A1069" s="14" t="s">
        <v>55</v>
      </c>
      <c r="B1069" s="4" t="s">
        <v>58</v>
      </c>
      <c r="C1069" s="14">
        <v>1451111</v>
      </c>
      <c r="D1069" s="14" t="s">
        <v>17</v>
      </c>
      <c r="E1069">
        <v>2</v>
      </c>
      <c r="F1069">
        <v>832</v>
      </c>
      <c r="G1069">
        <v>1</v>
      </c>
      <c r="H1069">
        <v>587</v>
      </c>
      <c r="I1069">
        <v>-119</v>
      </c>
      <c r="J1069">
        <v>468</v>
      </c>
      <c r="L1069">
        <v>4</v>
      </c>
      <c r="M1069">
        <v>6983</v>
      </c>
      <c r="N1069">
        <v>2</v>
      </c>
      <c r="O1069">
        <v>3860</v>
      </c>
      <c r="P1069">
        <v>-624</v>
      </c>
      <c r="Q1069">
        <v>3236</v>
      </c>
      <c r="S1069">
        <v>1</v>
      </c>
      <c r="T1069">
        <v>48901</v>
      </c>
      <c r="U1069">
        <v>1</v>
      </c>
      <c r="V1069">
        <v>21999</v>
      </c>
      <c r="W1069">
        <v>0</v>
      </c>
      <c r="X1069">
        <v>21999</v>
      </c>
      <c r="Z1069">
        <v>7</v>
      </c>
      <c r="AA1069">
        <v>56716</v>
      </c>
      <c r="AB1069">
        <v>4</v>
      </c>
      <c r="AC1069">
        <v>26446</v>
      </c>
      <c r="AD1069">
        <v>-743</v>
      </c>
      <c r="AE1069">
        <v>25703</v>
      </c>
      <c r="AG1069" s="36">
        <f t="shared" si="563"/>
        <v>2</v>
      </c>
      <c r="AH1069" s="37">
        <f t="shared" si="564"/>
        <v>8.3199999999999993E-3</v>
      </c>
      <c r="AI1069" s="36">
        <f t="shared" si="565"/>
        <v>1</v>
      </c>
      <c r="AJ1069" s="37">
        <f t="shared" si="566"/>
        <v>5.8700000000000002E-3</v>
      </c>
      <c r="AK1069" s="37">
        <f t="shared" si="567"/>
        <v>-1.1900000000000001E-3</v>
      </c>
      <c r="AL1069" s="37">
        <f t="shared" si="568"/>
        <v>4.6800000000000001E-3</v>
      </c>
      <c r="AM1069" s="38">
        <f t="shared" si="569"/>
        <v>56.250000000000014</v>
      </c>
      <c r="AN1069" s="36">
        <f t="shared" si="570"/>
        <v>4</v>
      </c>
      <c r="AO1069" s="37">
        <f t="shared" si="571"/>
        <v>6.9830000000000003E-2</v>
      </c>
      <c r="AP1069" s="36">
        <f t="shared" si="572"/>
        <v>2</v>
      </c>
      <c r="AQ1069" s="37">
        <f t="shared" si="573"/>
        <v>3.8600000000000002E-2</v>
      </c>
      <c r="AR1069" s="37">
        <f t="shared" si="574"/>
        <v>-6.2399999999999999E-3</v>
      </c>
      <c r="AS1069" s="37">
        <f t="shared" si="575"/>
        <v>3.236E-2</v>
      </c>
      <c r="AT1069" s="38">
        <f t="shared" si="576"/>
        <v>46.341114134326219</v>
      </c>
      <c r="AU1069" s="36">
        <f t="shared" si="577"/>
        <v>6</v>
      </c>
      <c r="AV1069" s="37">
        <f t="shared" si="578"/>
        <v>7.8149999999999997E-2</v>
      </c>
      <c r="AW1069" s="36">
        <f t="shared" si="579"/>
        <v>3</v>
      </c>
      <c r="AX1069" s="37">
        <f t="shared" si="580"/>
        <v>4.4470000000000003E-2</v>
      </c>
      <c r="AY1069" s="37">
        <f t="shared" si="581"/>
        <v>-7.43E-3</v>
      </c>
      <c r="AZ1069" s="37">
        <f t="shared" si="582"/>
        <v>3.7040000000000003E-2</v>
      </c>
      <c r="BA1069" s="38">
        <f t="shared" si="583"/>
        <v>47.396033269353815</v>
      </c>
      <c r="BB1069" s="36">
        <f t="shared" si="584"/>
        <v>1</v>
      </c>
      <c r="BC1069" s="37">
        <f t="shared" si="585"/>
        <v>0.48901</v>
      </c>
      <c r="BD1069" s="36">
        <f t="shared" si="586"/>
        <v>1</v>
      </c>
      <c r="BE1069" s="37">
        <f t="shared" si="587"/>
        <v>0.21998999999999999</v>
      </c>
      <c r="BF1069" s="37">
        <f t="shared" si="588"/>
        <v>0</v>
      </c>
      <c r="BG1069" s="37">
        <f t="shared" si="589"/>
        <v>0.21998999999999999</v>
      </c>
      <c r="BH1069" s="38">
        <f t="shared" si="590"/>
        <v>44.986810085683317</v>
      </c>
      <c r="BI1069" s="36">
        <f t="shared" si="591"/>
        <v>7</v>
      </c>
      <c r="BJ1069" s="37">
        <f t="shared" si="592"/>
        <v>0.56716</v>
      </c>
      <c r="BK1069" s="36">
        <f t="shared" si="593"/>
        <v>4</v>
      </c>
      <c r="BL1069" s="37">
        <f t="shared" si="594"/>
        <v>0.26445999999999997</v>
      </c>
      <c r="BM1069" s="37">
        <f t="shared" si="595"/>
        <v>-7.43E-3</v>
      </c>
      <c r="BN1069" s="37">
        <f t="shared" si="596"/>
        <v>0.25702999999999998</v>
      </c>
      <c r="BO1069" s="38">
        <f t="shared" si="597"/>
        <v>45.318781296283234</v>
      </c>
    </row>
    <row r="1070" spans="1:67" x14ac:dyDescent="0.25">
      <c r="A1070" s="14" t="s">
        <v>55</v>
      </c>
      <c r="B1070" s="4" t="s">
        <v>58</v>
      </c>
      <c r="C1070" s="14">
        <v>1451111</v>
      </c>
      <c r="D1070" s="14" t="s">
        <v>18</v>
      </c>
      <c r="E1070">
        <v>1</v>
      </c>
      <c r="F1070">
        <v>404</v>
      </c>
      <c r="G1070">
        <v>0</v>
      </c>
      <c r="H1070">
        <v>0</v>
      </c>
      <c r="I1070">
        <v>0</v>
      </c>
      <c r="J1070">
        <v>0</v>
      </c>
      <c r="L1070">
        <v>2</v>
      </c>
      <c r="M1070">
        <v>2282</v>
      </c>
      <c r="N1070">
        <v>2</v>
      </c>
      <c r="O1070">
        <v>3081</v>
      </c>
      <c r="P1070">
        <v>-799</v>
      </c>
      <c r="Q1070">
        <v>2282</v>
      </c>
      <c r="Z1070">
        <v>3</v>
      </c>
      <c r="AA1070">
        <v>2686</v>
      </c>
      <c r="AB1070">
        <v>2</v>
      </c>
      <c r="AC1070">
        <v>3081</v>
      </c>
      <c r="AD1070">
        <v>-799</v>
      </c>
      <c r="AE1070">
        <v>2282</v>
      </c>
      <c r="AG1070" s="36">
        <f t="shared" si="563"/>
        <v>1</v>
      </c>
      <c r="AH1070" s="37">
        <f t="shared" si="564"/>
        <v>4.0400000000000002E-3</v>
      </c>
      <c r="AI1070" s="36">
        <f t="shared" si="565"/>
        <v>0</v>
      </c>
      <c r="AJ1070" s="37">
        <f t="shared" si="566"/>
        <v>0</v>
      </c>
      <c r="AK1070" s="37">
        <f t="shared" si="567"/>
        <v>0</v>
      </c>
      <c r="AL1070" s="37">
        <f t="shared" si="568"/>
        <v>0</v>
      </c>
      <c r="AM1070" s="38">
        <f t="shared" si="569"/>
        <v>0</v>
      </c>
      <c r="AN1070" s="36">
        <f t="shared" si="570"/>
        <v>2</v>
      </c>
      <c r="AO1070" s="37">
        <f t="shared" si="571"/>
        <v>2.282E-2</v>
      </c>
      <c r="AP1070" s="36">
        <f t="shared" si="572"/>
        <v>2</v>
      </c>
      <c r="AQ1070" s="37">
        <f t="shared" si="573"/>
        <v>3.0810000000000001E-2</v>
      </c>
      <c r="AR1070" s="37">
        <f t="shared" si="574"/>
        <v>-7.9900000000000006E-3</v>
      </c>
      <c r="AS1070" s="37">
        <f t="shared" si="575"/>
        <v>2.282E-2</v>
      </c>
      <c r="AT1070" s="38">
        <f t="shared" si="576"/>
        <v>100</v>
      </c>
      <c r="AU1070" s="36">
        <f t="shared" si="577"/>
        <v>3</v>
      </c>
      <c r="AV1070" s="37">
        <f t="shared" si="578"/>
        <v>2.6860000000000002E-2</v>
      </c>
      <c r="AW1070" s="36">
        <f t="shared" si="579"/>
        <v>2</v>
      </c>
      <c r="AX1070" s="37">
        <f t="shared" si="580"/>
        <v>3.0810000000000001E-2</v>
      </c>
      <c r="AY1070" s="37">
        <f t="shared" si="581"/>
        <v>-7.9900000000000006E-3</v>
      </c>
      <c r="AZ1070" s="37">
        <f t="shared" si="582"/>
        <v>2.282E-2</v>
      </c>
      <c r="BA1070" s="38">
        <f t="shared" si="583"/>
        <v>84.959046909903194</v>
      </c>
      <c r="BB1070" s="36">
        <f t="shared" si="584"/>
        <v>0</v>
      </c>
      <c r="BC1070" s="37">
        <f t="shared" si="585"/>
        <v>0</v>
      </c>
      <c r="BD1070" s="36">
        <f t="shared" si="586"/>
        <v>0</v>
      </c>
      <c r="BE1070" s="37">
        <f t="shared" si="587"/>
        <v>0</v>
      </c>
      <c r="BF1070" s="37">
        <f t="shared" si="588"/>
        <v>0</v>
      </c>
      <c r="BG1070" s="37">
        <f t="shared" si="589"/>
        <v>0</v>
      </c>
      <c r="BH1070" s="38" t="e">
        <f t="shared" si="590"/>
        <v>#DIV/0!</v>
      </c>
      <c r="BI1070" s="36">
        <f t="shared" si="591"/>
        <v>3</v>
      </c>
      <c r="BJ1070" s="37">
        <f t="shared" si="592"/>
        <v>2.6859999999999998E-2</v>
      </c>
      <c r="BK1070" s="36">
        <f t="shared" si="593"/>
        <v>2</v>
      </c>
      <c r="BL1070" s="37">
        <f t="shared" si="594"/>
        <v>3.0810000000000001E-2</v>
      </c>
      <c r="BM1070" s="37">
        <f t="shared" si="595"/>
        <v>-7.9900000000000006E-3</v>
      </c>
      <c r="BN1070" s="37">
        <f t="shared" si="596"/>
        <v>2.282E-2</v>
      </c>
      <c r="BO1070" s="38">
        <f t="shared" si="597"/>
        <v>84.959046909903208</v>
      </c>
    </row>
    <row r="1071" spans="1:67" x14ac:dyDescent="0.25">
      <c r="A1071" s="34"/>
      <c r="B1071" s="35"/>
      <c r="C1071" s="34" t="s">
        <v>420</v>
      </c>
      <c r="D1071" s="34"/>
      <c r="E1071">
        <v>167</v>
      </c>
      <c r="F1071">
        <v>57330</v>
      </c>
      <c r="G1071">
        <v>81</v>
      </c>
      <c r="H1071">
        <v>47826</v>
      </c>
      <c r="I1071">
        <v>-19757</v>
      </c>
      <c r="J1071">
        <v>28069</v>
      </c>
      <c r="L1071">
        <v>268</v>
      </c>
      <c r="M1071">
        <v>397019</v>
      </c>
      <c r="N1071">
        <v>82</v>
      </c>
      <c r="O1071">
        <v>115983</v>
      </c>
      <c r="P1071">
        <v>-27804</v>
      </c>
      <c r="Q1071">
        <v>88179</v>
      </c>
      <c r="S1071">
        <v>42</v>
      </c>
      <c r="T1071">
        <v>428441</v>
      </c>
      <c r="U1071">
        <v>5</v>
      </c>
      <c r="V1071">
        <v>48519</v>
      </c>
      <c r="W1071">
        <v>0</v>
      </c>
      <c r="X1071">
        <v>48519</v>
      </c>
      <c r="Z1071">
        <v>477</v>
      </c>
      <c r="AA1071">
        <v>882790</v>
      </c>
      <c r="AB1071">
        <v>168</v>
      </c>
      <c r="AC1071">
        <v>212328</v>
      </c>
      <c r="AD1071">
        <v>-47561</v>
      </c>
      <c r="AE1071">
        <v>164767</v>
      </c>
      <c r="AG1071" s="39">
        <f t="shared" si="563"/>
        <v>167</v>
      </c>
      <c r="AH1071" s="40">
        <f t="shared" si="564"/>
        <v>0.57330000000000003</v>
      </c>
      <c r="AI1071" s="39">
        <f t="shared" si="565"/>
        <v>81</v>
      </c>
      <c r="AJ1071" s="40">
        <f t="shared" si="566"/>
        <v>0.47826000000000002</v>
      </c>
      <c r="AK1071" s="40">
        <f t="shared" si="567"/>
        <v>-0.19757</v>
      </c>
      <c r="AL1071" s="40">
        <f t="shared" si="568"/>
        <v>0.28069</v>
      </c>
      <c r="AM1071" s="40">
        <f t="shared" si="569"/>
        <v>48.96040467469038</v>
      </c>
      <c r="AN1071" s="39">
        <f t="shared" si="570"/>
        <v>268</v>
      </c>
      <c r="AO1071" s="40">
        <f t="shared" si="571"/>
        <v>3.9701900000000001</v>
      </c>
      <c r="AP1071" s="39">
        <f t="shared" si="572"/>
        <v>82</v>
      </c>
      <c r="AQ1071" s="40">
        <f t="shared" si="573"/>
        <v>1.1598299999999999</v>
      </c>
      <c r="AR1071" s="40">
        <f t="shared" si="574"/>
        <v>-0.27804000000000001</v>
      </c>
      <c r="AS1071" s="40">
        <f t="shared" si="575"/>
        <v>0.88178999999999996</v>
      </c>
      <c r="AT1071" s="40">
        <f t="shared" si="576"/>
        <v>22.210272052471041</v>
      </c>
      <c r="AU1071" s="39">
        <f t="shared" si="577"/>
        <v>435</v>
      </c>
      <c r="AV1071" s="40">
        <f t="shared" si="578"/>
        <v>4.5434900000000003</v>
      </c>
      <c r="AW1071" s="39">
        <f t="shared" si="579"/>
        <v>163</v>
      </c>
      <c r="AX1071" s="40">
        <f t="shared" si="580"/>
        <v>1.63809</v>
      </c>
      <c r="AY1071" s="40">
        <f t="shared" si="581"/>
        <v>-0.47560999999999998</v>
      </c>
      <c r="AZ1071" s="40">
        <f t="shared" si="582"/>
        <v>1.16248</v>
      </c>
      <c r="BA1071" s="40">
        <f t="shared" si="583"/>
        <v>25.585618104144608</v>
      </c>
      <c r="BB1071" s="39">
        <f t="shared" si="584"/>
        <v>42</v>
      </c>
      <c r="BC1071" s="40">
        <f t="shared" si="585"/>
        <v>4.2844100000000003</v>
      </c>
      <c r="BD1071" s="39">
        <f t="shared" si="586"/>
        <v>5</v>
      </c>
      <c r="BE1071" s="40">
        <f t="shared" si="587"/>
        <v>0.48519000000000001</v>
      </c>
      <c r="BF1071" s="40">
        <f t="shared" si="588"/>
        <v>0</v>
      </c>
      <c r="BG1071" s="40">
        <f t="shared" si="589"/>
        <v>0.48519000000000001</v>
      </c>
      <c r="BH1071" s="40">
        <f t="shared" si="590"/>
        <v>11.324546436965649</v>
      </c>
      <c r="BI1071" s="39">
        <f t="shared" si="591"/>
        <v>477</v>
      </c>
      <c r="BJ1071" s="40">
        <f t="shared" si="592"/>
        <v>8.8278999999999996</v>
      </c>
      <c r="BK1071" s="39">
        <f t="shared" si="593"/>
        <v>168</v>
      </c>
      <c r="BL1071" s="40">
        <f t="shared" si="594"/>
        <v>2.1232799999999998</v>
      </c>
      <c r="BM1071" s="40">
        <f t="shared" si="595"/>
        <v>-0.47560999999999998</v>
      </c>
      <c r="BN1071" s="40">
        <f t="shared" si="596"/>
        <v>1.64767</v>
      </c>
      <c r="BO1071" s="40">
        <f t="shared" si="597"/>
        <v>18.664348259495465</v>
      </c>
    </row>
    <row r="1072" spans="1:67" x14ac:dyDescent="0.25">
      <c r="A1072" s="14" t="s">
        <v>55</v>
      </c>
      <c r="B1072" s="4" t="s">
        <v>58</v>
      </c>
      <c r="C1072" s="14">
        <v>1451112</v>
      </c>
      <c r="D1072" s="14" t="s">
        <v>15</v>
      </c>
      <c r="E1072">
        <v>15</v>
      </c>
      <c r="F1072">
        <v>4877</v>
      </c>
      <c r="G1072">
        <v>0</v>
      </c>
      <c r="H1072">
        <v>0</v>
      </c>
      <c r="I1072">
        <v>0</v>
      </c>
      <c r="J1072">
        <v>0</v>
      </c>
      <c r="L1072">
        <v>61</v>
      </c>
      <c r="M1072">
        <v>141898</v>
      </c>
      <c r="N1072">
        <v>8</v>
      </c>
      <c r="O1072">
        <v>15014</v>
      </c>
      <c r="P1072">
        <v>-89</v>
      </c>
      <c r="Q1072">
        <v>14925</v>
      </c>
      <c r="S1072">
        <v>33</v>
      </c>
      <c r="T1072">
        <v>313972</v>
      </c>
      <c r="U1072">
        <v>4</v>
      </c>
      <c r="V1072">
        <v>16090</v>
      </c>
      <c r="W1072">
        <v>-27</v>
      </c>
      <c r="X1072">
        <v>16063</v>
      </c>
      <c r="Z1072">
        <v>109</v>
      </c>
      <c r="AA1072">
        <v>460747</v>
      </c>
      <c r="AB1072">
        <v>12</v>
      </c>
      <c r="AC1072">
        <v>31104</v>
      </c>
      <c r="AD1072">
        <v>-116</v>
      </c>
      <c r="AE1072">
        <v>30988</v>
      </c>
      <c r="AG1072" s="36">
        <f t="shared" si="563"/>
        <v>15</v>
      </c>
      <c r="AH1072" s="37">
        <f t="shared" si="564"/>
        <v>4.8770000000000001E-2</v>
      </c>
      <c r="AI1072" s="36">
        <f t="shared" si="565"/>
        <v>0</v>
      </c>
      <c r="AJ1072" s="37">
        <f t="shared" si="566"/>
        <v>0</v>
      </c>
      <c r="AK1072" s="37">
        <f t="shared" si="567"/>
        <v>0</v>
      </c>
      <c r="AL1072" s="37">
        <f t="shared" si="568"/>
        <v>0</v>
      </c>
      <c r="AM1072" s="38">
        <f t="shared" si="569"/>
        <v>0</v>
      </c>
      <c r="AN1072" s="36">
        <f t="shared" si="570"/>
        <v>61</v>
      </c>
      <c r="AO1072" s="37">
        <f t="shared" si="571"/>
        <v>1.4189799999999999</v>
      </c>
      <c r="AP1072" s="36">
        <f t="shared" si="572"/>
        <v>8</v>
      </c>
      <c r="AQ1072" s="37">
        <f t="shared" si="573"/>
        <v>0.15014</v>
      </c>
      <c r="AR1072" s="37">
        <f t="shared" si="574"/>
        <v>-8.8999999999999995E-4</v>
      </c>
      <c r="AS1072" s="37">
        <f t="shared" si="575"/>
        <v>0.14924999999999999</v>
      </c>
      <c r="AT1072" s="38">
        <f t="shared" si="576"/>
        <v>10.518118648606746</v>
      </c>
      <c r="AU1072" s="36">
        <f t="shared" si="577"/>
        <v>76</v>
      </c>
      <c r="AV1072" s="37">
        <f t="shared" si="578"/>
        <v>1.4677499999999999</v>
      </c>
      <c r="AW1072" s="36">
        <f t="shared" si="579"/>
        <v>8</v>
      </c>
      <c r="AX1072" s="37">
        <f t="shared" si="580"/>
        <v>0.15014</v>
      </c>
      <c r="AY1072" s="37">
        <f t="shared" si="581"/>
        <v>-8.8999999999999995E-4</v>
      </c>
      <c r="AZ1072" s="37">
        <f t="shared" si="582"/>
        <v>0.14924999999999999</v>
      </c>
      <c r="BA1072" s="38">
        <f t="shared" si="583"/>
        <v>10.168625447112928</v>
      </c>
      <c r="BB1072" s="36">
        <f t="shared" si="584"/>
        <v>33</v>
      </c>
      <c r="BC1072" s="37">
        <f t="shared" si="585"/>
        <v>3.1397200000000001</v>
      </c>
      <c r="BD1072" s="36">
        <f t="shared" si="586"/>
        <v>4</v>
      </c>
      <c r="BE1072" s="37">
        <f t="shared" si="587"/>
        <v>0.16089999999999999</v>
      </c>
      <c r="BF1072" s="37">
        <f t="shared" si="588"/>
        <v>-2.7E-4</v>
      </c>
      <c r="BG1072" s="37">
        <f t="shared" si="589"/>
        <v>0.16063</v>
      </c>
      <c r="BH1072" s="38">
        <f t="shared" si="590"/>
        <v>5.1160613048297297</v>
      </c>
      <c r="BI1072" s="36">
        <f t="shared" si="591"/>
        <v>109</v>
      </c>
      <c r="BJ1072" s="37">
        <f t="shared" si="592"/>
        <v>4.6074700000000002</v>
      </c>
      <c r="BK1072" s="36">
        <f t="shared" si="593"/>
        <v>12</v>
      </c>
      <c r="BL1072" s="37">
        <f t="shared" si="594"/>
        <v>0.31103999999999998</v>
      </c>
      <c r="BM1072" s="37">
        <f t="shared" si="595"/>
        <v>-1.16E-3</v>
      </c>
      <c r="BN1072" s="37">
        <f t="shared" si="596"/>
        <v>0.30987999999999999</v>
      </c>
      <c r="BO1072" s="38">
        <f t="shared" si="597"/>
        <v>6.7255999496469858</v>
      </c>
    </row>
    <row r="1073" spans="1:67" x14ac:dyDescent="0.25">
      <c r="A1073" s="14" t="s">
        <v>55</v>
      </c>
      <c r="B1073" s="4" t="s">
        <v>58</v>
      </c>
      <c r="C1073" s="14">
        <v>1451112</v>
      </c>
      <c r="D1073" s="14" t="s">
        <v>16</v>
      </c>
      <c r="E1073">
        <v>95</v>
      </c>
      <c r="F1073">
        <v>30919</v>
      </c>
      <c r="G1073">
        <v>60</v>
      </c>
      <c r="H1073">
        <v>31502</v>
      </c>
      <c r="I1073">
        <v>-11936</v>
      </c>
      <c r="J1073">
        <v>19566</v>
      </c>
      <c r="L1073">
        <v>47</v>
      </c>
      <c r="M1073">
        <v>64909</v>
      </c>
      <c r="N1073">
        <v>18</v>
      </c>
      <c r="O1073">
        <v>16166</v>
      </c>
      <c r="P1073">
        <v>-3255</v>
      </c>
      <c r="Q1073">
        <v>12911</v>
      </c>
      <c r="S1073">
        <v>4</v>
      </c>
      <c r="T1073">
        <v>24811</v>
      </c>
      <c r="U1073">
        <v>0</v>
      </c>
      <c r="V1073">
        <v>0</v>
      </c>
      <c r="W1073">
        <v>0</v>
      </c>
      <c r="X1073">
        <v>0</v>
      </c>
      <c r="Z1073">
        <v>146</v>
      </c>
      <c r="AA1073">
        <v>120639</v>
      </c>
      <c r="AB1073">
        <v>78</v>
      </c>
      <c r="AC1073">
        <v>47668</v>
      </c>
      <c r="AD1073">
        <v>-15191</v>
      </c>
      <c r="AE1073">
        <v>32477</v>
      </c>
      <c r="AG1073" s="36">
        <f t="shared" si="563"/>
        <v>95</v>
      </c>
      <c r="AH1073" s="37">
        <f t="shared" si="564"/>
        <v>0.30919000000000002</v>
      </c>
      <c r="AI1073" s="36">
        <f t="shared" si="565"/>
        <v>60</v>
      </c>
      <c r="AJ1073" s="37">
        <f t="shared" si="566"/>
        <v>0.31502000000000002</v>
      </c>
      <c r="AK1073" s="37">
        <f t="shared" si="567"/>
        <v>-0.11935999999999999</v>
      </c>
      <c r="AL1073" s="37">
        <f t="shared" si="568"/>
        <v>0.19566</v>
      </c>
      <c r="AM1073" s="38">
        <f t="shared" si="569"/>
        <v>63.28147740871308</v>
      </c>
      <c r="AN1073" s="36">
        <f t="shared" si="570"/>
        <v>47</v>
      </c>
      <c r="AO1073" s="37">
        <f t="shared" si="571"/>
        <v>0.64908999999999994</v>
      </c>
      <c r="AP1073" s="36">
        <f t="shared" si="572"/>
        <v>18</v>
      </c>
      <c r="AQ1073" s="37">
        <f t="shared" si="573"/>
        <v>0.16166</v>
      </c>
      <c r="AR1073" s="37">
        <f t="shared" si="574"/>
        <v>-3.2550000000000003E-2</v>
      </c>
      <c r="AS1073" s="37">
        <f t="shared" si="575"/>
        <v>0.12911</v>
      </c>
      <c r="AT1073" s="38">
        <f t="shared" si="576"/>
        <v>19.8909242169807</v>
      </c>
      <c r="AU1073" s="36">
        <f t="shared" si="577"/>
        <v>142</v>
      </c>
      <c r="AV1073" s="37">
        <f t="shared" si="578"/>
        <v>0.95828000000000002</v>
      </c>
      <c r="AW1073" s="36">
        <f t="shared" si="579"/>
        <v>78</v>
      </c>
      <c r="AX1073" s="37">
        <f t="shared" si="580"/>
        <v>0.47667999999999999</v>
      </c>
      <c r="AY1073" s="37">
        <f t="shared" si="581"/>
        <v>-0.15190999999999999</v>
      </c>
      <c r="AZ1073" s="37">
        <f t="shared" si="582"/>
        <v>0.32477</v>
      </c>
      <c r="BA1073" s="38">
        <f t="shared" si="583"/>
        <v>33.890929582168049</v>
      </c>
      <c r="BB1073" s="36">
        <f t="shared" si="584"/>
        <v>4</v>
      </c>
      <c r="BC1073" s="37">
        <f t="shared" si="585"/>
        <v>0.24811</v>
      </c>
      <c r="BD1073" s="36">
        <f t="shared" si="586"/>
        <v>0</v>
      </c>
      <c r="BE1073" s="37">
        <f t="shared" si="587"/>
        <v>0</v>
      </c>
      <c r="BF1073" s="37">
        <f t="shared" si="588"/>
        <v>0</v>
      </c>
      <c r="BG1073" s="37">
        <f t="shared" si="589"/>
        <v>0</v>
      </c>
      <c r="BH1073" s="38">
        <f t="shared" si="590"/>
        <v>0</v>
      </c>
      <c r="BI1073" s="36">
        <f t="shared" si="591"/>
        <v>146</v>
      </c>
      <c r="BJ1073" s="37">
        <f t="shared" si="592"/>
        <v>1.2063900000000001</v>
      </c>
      <c r="BK1073" s="36">
        <f t="shared" si="593"/>
        <v>78</v>
      </c>
      <c r="BL1073" s="37">
        <f t="shared" si="594"/>
        <v>0.47667999999999999</v>
      </c>
      <c r="BM1073" s="37">
        <f t="shared" si="595"/>
        <v>-0.15190999999999999</v>
      </c>
      <c r="BN1073" s="37">
        <f t="shared" si="596"/>
        <v>0.32477</v>
      </c>
      <c r="BO1073" s="38">
        <f t="shared" si="597"/>
        <v>26.920813335654302</v>
      </c>
    </row>
    <row r="1074" spans="1:67" x14ac:dyDescent="0.25">
      <c r="A1074" s="14" t="s">
        <v>55</v>
      </c>
      <c r="B1074" s="4" t="s">
        <v>58</v>
      </c>
      <c r="C1074" s="14">
        <v>1451112</v>
      </c>
      <c r="D1074" s="14" t="s">
        <v>17</v>
      </c>
      <c r="E1074">
        <v>1</v>
      </c>
      <c r="F1074">
        <v>291</v>
      </c>
      <c r="G1074">
        <v>1</v>
      </c>
      <c r="H1074">
        <v>990</v>
      </c>
      <c r="I1074">
        <v>-699</v>
      </c>
      <c r="J1074">
        <v>291</v>
      </c>
      <c r="Z1074">
        <v>1</v>
      </c>
      <c r="AA1074">
        <v>291</v>
      </c>
      <c r="AB1074">
        <v>1</v>
      </c>
      <c r="AC1074">
        <v>990</v>
      </c>
      <c r="AD1074">
        <v>-699</v>
      </c>
      <c r="AE1074">
        <v>291</v>
      </c>
      <c r="AG1074" s="36">
        <f t="shared" si="563"/>
        <v>1</v>
      </c>
      <c r="AH1074" s="37">
        <f t="shared" si="564"/>
        <v>2.9099999999999998E-3</v>
      </c>
      <c r="AI1074" s="36">
        <f t="shared" si="565"/>
        <v>1</v>
      </c>
      <c r="AJ1074" s="37">
        <f t="shared" si="566"/>
        <v>9.9000000000000008E-3</v>
      </c>
      <c r="AK1074" s="37">
        <f t="shared" si="567"/>
        <v>-6.9899999999999997E-3</v>
      </c>
      <c r="AL1074" s="37">
        <f t="shared" si="568"/>
        <v>2.9099999999999998E-3</v>
      </c>
      <c r="AM1074" s="38">
        <f t="shared" si="569"/>
        <v>100</v>
      </c>
      <c r="AN1074" s="36">
        <f t="shared" si="570"/>
        <v>0</v>
      </c>
      <c r="AO1074" s="37">
        <f t="shared" si="571"/>
        <v>0</v>
      </c>
      <c r="AP1074" s="36">
        <f t="shared" si="572"/>
        <v>0</v>
      </c>
      <c r="AQ1074" s="37">
        <f t="shared" si="573"/>
        <v>0</v>
      </c>
      <c r="AR1074" s="37">
        <f t="shared" si="574"/>
        <v>0</v>
      </c>
      <c r="AS1074" s="37">
        <f t="shared" si="575"/>
        <v>0</v>
      </c>
      <c r="AT1074" s="38" t="e">
        <f t="shared" si="576"/>
        <v>#DIV/0!</v>
      </c>
      <c r="AU1074" s="36">
        <f t="shared" si="577"/>
        <v>1</v>
      </c>
      <c r="AV1074" s="37">
        <f t="shared" si="578"/>
        <v>2.9099999999999998E-3</v>
      </c>
      <c r="AW1074" s="36">
        <f t="shared" si="579"/>
        <v>1</v>
      </c>
      <c r="AX1074" s="37">
        <f t="shared" si="580"/>
        <v>9.9000000000000008E-3</v>
      </c>
      <c r="AY1074" s="37">
        <f t="shared" si="581"/>
        <v>-6.9899999999999997E-3</v>
      </c>
      <c r="AZ1074" s="37">
        <f t="shared" si="582"/>
        <v>2.9099999999999998E-3</v>
      </c>
      <c r="BA1074" s="38">
        <f t="shared" si="583"/>
        <v>100</v>
      </c>
      <c r="BB1074" s="36">
        <f t="shared" si="584"/>
        <v>0</v>
      </c>
      <c r="BC1074" s="37">
        <f t="shared" si="585"/>
        <v>0</v>
      </c>
      <c r="BD1074" s="36">
        <f t="shared" si="586"/>
        <v>0</v>
      </c>
      <c r="BE1074" s="37">
        <f t="shared" si="587"/>
        <v>0</v>
      </c>
      <c r="BF1074" s="37">
        <f t="shared" si="588"/>
        <v>0</v>
      </c>
      <c r="BG1074" s="37">
        <f t="shared" si="589"/>
        <v>0</v>
      </c>
      <c r="BH1074" s="38" t="e">
        <f t="shared" si="590"/>
        <v>#DIV/0!</v>
      </c>
      <c r="BI1074" s="36">
        <f t="shared" si="591"/>
        <v>1</v>
      </c>
      <c r="BJ1074" s="37">
        <f t="shared" si="592"/>
        <v>2.9099999999999998E-3</v>
      </c>
      <c r="BK1074" s="36">
        <f t="shared" si="593"/>
        <v>1</v>
      </c>
      <c r="BL1074" s="37">
        <f t="shared" si="594"/>
        <v>9.9000000000000008E-3</v>
      </c>
      <c r="BM1074" s="37">
        <f t="shared" si="595"/>
        <v>-6.9899999999999997E-3</v>
      </c>
      <c r="BN1074" s="37">
        <f t="shared" si="596"/>
        <v>2.9099999999999998E-3</v>
      </c>
      <c r="BO1074" s="38">
        <f t="shared" si="597"/>
        <v>100</v>
      </c>
    </row>
    <row r="1075" spans="1:67" x14ac:dyDescent="0.25">
      <c r="A1075" s="14" t="s">
        <v>55</v>
      </c>
      <c r="B1075" s="4" t="s">
        <v>58</v>
      </c>
      <c r="C1075" s="14">
        <v>1451112</v>
      </c>
      <c r="D1075" s="14" t="s">
        <v>18</v>
      </c>
      <c r="E1075">
        <v>1</v>
      </c>
      <c r="F1075">
        <v>411</v>
      </c>
      <c r="G1075">
        <v>1</v>
      </c>
      <c r="H1075">
        <v>520</v>
      </c>
      <c r="I1075">
        <v>-109</v>
      </c>
      <c r="J1075">
        <v>411</v>
      </c>
      <c r="L1075">
        <v>1</v>
      </c>
      <c r="M1075">
        <v>532</v>
      </c>
      <c r="N1075">
        <v>1</v>
      </c>
      <c r="O1075">
        <v>1132</v>
      </c>
      <c r="P1075">
        <v>-600</v>
      </c>
      <c r="Q1075">
        <v>532</v>
      </c>
      <c r="Z1075">
        <v>2</v>
      </c>
      <c r="AA1075">
        <v>943</v>
      </c>
      <c r="AB1075">
        <v>2</v>
      </c>
      <c r="AC1075">
        <v>1652</v>
      </c>
      <c r="AD1075">
        <v>-709</v>
      </c>
      <c r="AE1075">
        <v>943</v>
      </c>
      <c r="AG1075" s="36">
        <f t="shared" si="563"/>
        <v>1</v>
      </c>
      <c r="AH1075" s="37">
        <f t="shared" si="564"/>
        <v>4.1099999999999999E-3</v>
      </c>
      <c r="AI1075" s="36">
        <f t="shared" si="565"/>
        <v>1</v>
      </c>
      <c r="AJ1075" s="37">
        <f t="shared" si="566"/>
        <v>5.1999999999999998E-3</v>
      </c>
      <c r="AK1075" s="37">
        <f t="shared" si="567"/>
        <v>-1.09E-3</v>
      </c>
      <c r="AL1075" s="37">
        <f t="shared" si="568"/>
        <v>4.1099999999999999E-3</v>
      </c>
      <c r="AM1075" s="38">
        <f t="shared" si="569"/>
        <v>100</v>
      </c>
      <c r="AN1075" s="36">
        <f t="shared" si="570"/>
        <v>1</v>
      </c>
      <c r="AO1075" s="37">
        <f t="shared" si="571"/>
        <v>5.3200000000000001E-3</v>
      </c>
      <c r="AP1075" s="36">
        <f t="shared" si="572"/>
        <v>1</v>
      </c>
      <c r="AQ1075" s="37">
        <f t="shared" si="573"/>
        <v>1.132E-2</v>
      </c>
      <c r="AR1075" s="37">
        <f t="shared" si="574"/>
        <v>-6.0000000000000001E-3</v>
      </c>
      <c r="AS1075" s="37">
        <f t="shared" si="575"/>
        <v>5.3200000000000001E-3</v>
      </c>
      <c r="AT1075" s="38">
        <f t="shared" si="576"/>
        <v>100</v>
      </c>
      <c r="AU1075" s="36">
        <f t="shared" si="577"/>
        <v>2</v>
      </c>
      <c r="AV1075" s="37">
        <f t="shared" si="578"/>
        <v>9.4300000000000009E-3</v>
      </c>
      <c r="AW1075" s="36">
        <f t="shared" si="579"/>
        <v>2</v>
      </c>
      <c r="AX1075" s="37">
        <f t="shared" si="580"/>
        <v>1.652E-2</v>
      </c>
      <c r="AY1075" s="37">
        <f t="shared" si="581"/>
        <v>-7.0899999999999999E-3</v>
      </c>
      <c r="AZ1075" s="37">
        <f t="shared" si="582"/>
        <v>9.4300000000000009E-3</v>
      </c>
      <c r="BA1075" s="38">
        <f t="shared" si="583"/>
        <v>100</v>
      </c>
      <c r="BB1075" s="36">
        <f t="shared" si="584"/>
        <v>0</v>
      </c>
      <c r="BC1075" s="37">
        <f t="shared" si="585"/>
        <v>0</v>
      </c>
      <c r="BD1075" s="36">
        <f t="shared" si="586"/>
        <v>0</v>
      </c>
      <c r="BE1075" s="37">
        <f t="shared" si="587"/>
        <v>0</v>
      </c>
      <c r="BF1075" s="37">
        <f t="shared" si="588"/>
        <v>0</v>
      </c>
      <c r="BG1075" s="37">
        <f t="shared" si="589"/>
        <v>0</v>
      </c>
      <c r="BH1075" s="38" t="e">
        <f t="shared" si="590"/>
        <v>#DIV/0!</v>
      </c>
      <c r="BI1075" s="36">
        <f t="shared" si="591"/>
        <v>2</v>
      </c>
      <c r="BJ1075" s="37">
        <f t="shared" si="592"/>
        <v>9.4299999999999991E-3</v>
      </c>
      <c r="BK1075" s="36">
        <f t="shared" si="593"/>
        <v>2</v>
      </c>
      <c r="BL1075" s="37">
        <f t="shared" si="594"/>
        <v>1.652E-2</v>
      </c>
      <c r="BM1075" s="37">
        <f t="shared" si="595"/>
        <v>-7.0899999999999999E-3</v>
      </c>
      <c r="BN1075" s="37">
        <f t="shared" si="596"/>
        <v>9.4299999999999991E-3</v>
      </c>
      <c r="BO1075" s="38">
        <f t="shared" si="597"/>
        <v>100</v>
      </c>
    </row>
    <row r="1076" spans="1:67" x14ac:dyDescent="0.25">
      <c r="A1076" s="34"/>
      <c r="B1076" s="35"/>
      <c r="C1076" s="34" t="s">
        <v>421</v>
      </c>
      <c r="D1076" s="34"/>
      <c r="E1076">
        <v>112</v>
      </c>
      <c r="F1076">
        <v>36498</v>
      </c>
      <c r="G1076">
        <v>62</v>
      </c>
      <c r="H1076">
        <v>33012</v>
      </c>
      <c r="I1076">
        <v>-12744</v>
      </c>
      <c r="J1076">
        <v>20268</v>
      </c>
      <c r="L1076">
        <v>109</v>
      </c>
      <c r="M1076">
        <v>207339</v>
      </c>
      <c r="N1076">
        <v>27</v>
      </c>
      <c r="O1076">
        <v>32312</v>
      </c>
      <c r="P1076">
        <v>-3944</v>
      </c>
      <c r="Q1076">
        <v>28368</v>
      </c>
      <c r="S1076">
        <v>37</v>
      </c>
      <c r="T1076">
        <v>338783</v>
      </c>
      <c r="U1076">
        <v>4</v>
      </c>
      <c r="V1076">
        <v>16090</v>
      </c>
      <c r="W1076">
        <v>-27</v>
      </c>
      <c r="X1076">
        <v>16063</v>
      </c>
      <c r="Z1076">
        <v>258</v>
      </c>
      <c r="AA1076">
        <v>582620</v>
      </c>
      <c r="AB1076">
        <v>93</v>
      </c>
      <c r="AC1076">
        <v>81414</v>
      </c>
      <c r="AD1076">
        <v>-16715</v>
      </c>
      <c r="AE1076">
        <v>64699</v>
      </c>
      <c r="AG1076" s="39">
        <f t="shared" si="563"/>
        <v>112</v>
      </c>
      <c r="AH1076" s="40">
        <f t="shared" si="564"/>
        <v>0.36498000000000003</v>
      </c>
      <c r="AI1076" s="39">
        <f t="shared" si="565"/>
        <v>62</v>
      </c>
      <c r="AJ1076" s="40">
        <f t="shared" si="566"/>
        <v>0.33012000000000002</v>
      </c>
      <c r="AK1076" s="40">
        <f t="shared" si="567"/>
        <v>-0.12744</v>
      </c>
      <c r="AL1076" s="40">
        <f t="shared" si="568"/>
        <v>0.20268</v>
      </c>
      <c r="AM1076" s="40">
        <f t="shared" si="569"/>
        <v>55.531809962189705</v>
      </c>
      <c r="AN1076" s="39">
        <f t="shared" si="570"/>
        <v>109</v>
      </c>
      <c r="AO1076" s="40">
        <f t="shared" si="571"/>
        <v>2.0733899999999998</v>
      </c>
      <c r="AP1076" s="39">
        <f t="shared" si="572"/>
        <v>27</v>
      </c>
      <c r="AQ1076" s="40">
        <f t="shared" si="573"/>
        <v>0.32312000000000002</v>
      </c>
      <c r="AR1076" s="40">
        <f t="shared" si="574"/>
        <v>-3.9440000000000003E-2</v>
      </c>
      <c r="AS1076" s="40">
        <f t="shared" si="575"/>
        <v>0.28367999999999999</v>
      </c>
      <c r="AT1076" s="40">
        <f t="shared" si="576"/>
        <v>13.6819411688105</v>
      </c>
      <c r="AU1076" s="39">
        <f t="shared" si="577"/>
        <v>221</v>
      </c>
      <c r="AV1076" s="40">
        <f t="shared" si="578"/>
        <v>2.4383699999999999</v>
      </c>
      <c r="AW1076" s="39">
        <f t="shared" si="579"/>
        <v>89</v>
      </c>
      <c r="AX1076" s="40">
        <f t="shared" si="580"/>
        <v>0.65324000000000004</v>
      </c>
      <c r="AY1076" s="40">
        <f t="shared" si="581"/>
        <v>-0.16688</v>
      </c>
      <c r="AZ1076" s="40">
        <f t="shared" si="582"/>
        <v>0.48636000000000001</v>
      </c>
      <c r="BA1076" s="40">
        <f t="shared" si="583"/>
        <v>19.946111541726648</v>
      </c>
      <c r="BB1076" s="39">
        <f t="shared" si="584"/>
        <v>37</v>
      </c>
      <c r="BC1076" s="40">
        <f t="shared" si="585"/>
        <v>3.3878300000000001</v>
      </c>
      <c r="BD1076" s="39">
        <f t="shared" si="586"/>
        <v>4</v>
      </c>
      <c r="BE1076" s="40">
        <f t="shared" si="587"/>
        <v>0.16089999999999999</v>
      </c>
      <c r="BF1076" s="40">
        <f t="shared" si="588"/>
        <v>-2.7E-4</v>
      </c>
      <c r="BG1076" s="40">
        <f t="shared" si="589"/>
        <v>0.16063</v>
      </c>
      <c r="BH1076" s="40">
        <f t="shared" si="590"/>
        <v>4.741383127252548</v>
      </c>
      <c r="BI1076" s="39">
        <f t="shared" si="591"/>
        <v>258</v>
      </c>
      <c r="BJ1076" s="40">
        <f t="shared" si="592"/>
        <v>5.8262</v>
      </c>
      <c r="BK1076" s="39">
        <f t="shared" si="593"/>
        <v>93</v>
      </c>
      <c r="BL1076" s="40">
        <f t="shared" si="594"/>
        <v>0.81413999999999997</v>
      </c>
      <c r="BM1076" s="40">
        <f t="shared" si="595"/>
        <v>-0.16714999999999999</v>
      </c>
      <c r="BN1076" s="40">
        <f t="shared" si="596"/>
        <v>0.64698999999999995</v>
      </c>
      <c r="BO1076" s="40">
        <f t="shared" si="597"/>
        <v>11.10483677182383</v>
      </c>
    </row>
    <row r="1077" spans="1:67" x14ac:dyDescent="0.25">
      <c r="A1077" s="16"/>
      <c r="B1077" s="15" t="s">
        <v>59</v>
      </c>
      <c r="C1077" s="16"/>
      <c r="D1077" s="16"/>
      <c r="E1077">
        <v>2057</v>
      </c>
      <c r="F1077">
        <v>665893</v>
      </c>
      <c r="G1077">
        <v>1024</v>
      </c>
      <c r="H1077">
        <v>585868</v>
      </c>
      <c r="I1077">
        <v>-252649</v>
      </c>
      <c r="J1077">
        <v>333219</v>
      </c>
      <c r="L1077">
        <v>1923</v>
      </c>
      <c r="M1077">
        <v>2846873</v>
      </c>
      <c r="N1077">
        <v>672</v>
      </c>
      <c r="O1077">
        <v>896813</v>
      </c>
      <c r="P1077">
        <v>-195230</v>
      </c>
      <c r="Q1077">
        <v>701583</v>
      </c>
      <c r="S1077">
        <v>218</v>
      </c>
      <c r="T1077">
        <v>2142622</v>
      </c>
      <c r="U1077">
        <v>38</v>
      </c>
      <c r="V1077">
        <v>239711</v>
      </c>
      <c r="W1077">
        <v>-25150</v>
      </c>
      <c r="X1077">
        <v>214561</v>
      </c>
      <c r="Z1077">
        <v>4198</v>
      </c>
      <c r="AA1077">
        <v>5655388</v>
      </c>
      <c r="AB1077">
        <v>1734</v>
      </c>
      <c r="AC1077">
        <v>1722392</v>
      </c>
      <c r="AD1077">
        <v>-473029</v>
      </c>
      <c r="AE1077">
        <v>1249363</v>
      </c>
      <c r="AG1077" s="41">
        <f t="shared" si="563"/>
        <v>2057</v>
      </c>
      <c r="AH1077" s="42">
        <f t="shared" si="564"/>
        <v>6.6589299999999998</v>
      </c>
      <c r="AI1077" s="41">
        <f t="shared" si="565"/>
        <v>1024</v>
      </c>
      <c r="AJ1077" s="42">
        <f t="shared" si="566"/>
        <v>5.8586799999999997</v>
      </c>
      <c r="AK1077" s="42">
        <f t="shared" si="567"/>
        <v>-2.5264899999999999</v>
      </c>
      <c r="AL1077" s="42">
        <f t="shared" si="568"/>
        <v>3.3321900000000002</v>
      </c>
      <c r="AM1077" s="42">
        <f t="shared" si="569"/>
        <v>50.040922490550287</v>
      </c>
      <c r="AN1077" s="41">
        <f t="shared" si="570"/>
        <v>1923</v>
      </c>
      <c r="AO1077" s="42">
        <f t="shared" si="571"/>
        <v>28.468730000000001</v>
      </c>
      <c r="AP1077" s="41">
        <f t="shared" si="572"/>
        <v>672</v>
      </c>
      <c r="AQ1077" s="42">
        <f t="shared" si="573"/>
        <v>8.9681300000000004</v>
      </c>
      <c r="AR1077" s="42">
        <f t="shared" si="574"/>
        <v>-1.9522999999999999</v>
      </c>
      <c r="AS1077" s="42">
        <f t="shared" si="575"/>
        <v>7.0158300000000002</v>
      </c>
      <c r="AT1077" s="42">
        <f t="shared" si="576"/>
        <v>24.64398657755369</v>
      </c>
      <c r="AU1077" s="41">
        <f t="shared" si="577"/>
        <v>3980</v>
      </c>
      <c r="AV1077" s="42">
        <f t="shared" si="578"/>
        <v>35.127659999999999</v>
      </c>
      <c r="AW1077" s="41">
        <f t="shared" si="579"/>
        <v>1696</v>
      </c>
      <c r="AX1077" s="42">
        <f t="shared" si="580"/>
        <v>14.82681</v>
      </c>
      <c r="AY1077" s="42">
        <f t="shared" si="581"/>
        <v>-4.47879</v>
      </c>
      <c r="AZ1077" s="42">
        <f t="shared" si="582"/>
        <v>10.34802</v>
      </c>
      <c r="BA1077" s="42">
        <f t="shared" si="583"/>
        <v>29.458324294871908</v>
      </c>
      <c r="BB1077" s="41">
        <f t="shared" si="584"/>
        <v>218</v>
      </c>
      <c r="BC1077" s="42">
        <f t="shared" si="585"/>
        <v>21.426220000000001</v>
      </c>
      <c r="BD1077" s="41">
        <f t="shared" si="586"/>
        <v>38</v>
      </c>
      <c r="BE1077" s="42">
        <f t="shared" si="587"/>
        <v>2.3971100000000001</v>
      </c>
      <c r="BF1077" s="42">
        <f t="shared" si="588"/>
        <v>-0.2515</v>
      </c>
      <c r="BG1077" s="42">
        <f t="shared" si="589"/>
        <v>2.14561</v>
      </c>
      <c r="BH1077" s="42">
        <f t="shared" si="590"/>
        <v>10.013945530289524</v>
      </c>
      <c r="BI1077" s="41">
        <f t="shared" si="591"/>
        <v>4198</v>
      </c>
      <c r="BJ1077" s="42">
        <f t="shared" si="592"/>
        <v>56.553879999999999</v>
      </c>
      <c r="BK1077" s="41">
        <f t="shared" si="593"/>
        <v>1734</v>
      </c>
      <c r="BL1077" s="42">
        <f t="shared" si="594"/>
        <v>17.22392</v>
      </c>
      <c r="BM1077" s="42">
        <f t="shared" si="595"/>
        <v>-4.7302900000000001</v>
      </c>
      <c r="BN1077" s="42">
        <f t="shared" si="596"/>
        <v>12.49363</v>
      </c>
      <c r="BO1077" s="42">
        <f t="shared" si="597"/>
        <v>22.091552339114486</v>
      </c>
    </row>
    <row r="1078" spans="1:67" x14ac:dyDescent="0.25">
      <c r="A1078" s="14" t="s">
        <v>55</v>
      </c>
      <c r="B1078" s="4" t="s">
        <v>60</v>
      </c>
      <c r="C1078" s="14">
        <v>1451201</v>
      </c>
      <c r="D1078" s="14" t="s">
        <v>16</v>
      </c>
      <c r="E1078">
        <v>267</v>
      </c>
      <c r="F1078">
        <v>83653</v>
      </c>
      <c r="G1078">
        <v>210</v>
      </c>
      <c r="H1078">
        <v>125673</v>
      </c>
      <c r="I1078">
        <v>-58791</v>
      </c>
      <c r="J1078">
        <v>66882</v>
      </c>
      <c r="L1078">
        <v>197</v>
      </c>
      <c r="M1078">
        <v>213074.43</v>
      </c>
      <c r="N1078">
        <v>124</v>
      </c>
      <c r="O1078">
        <v>158314</v>
      </c>
      <c r="P1078">
        <v>-62434</v>
      </c>
      <c r="Q1078">
        <v>95880</v>
      </c>
      <c r="S1078">
        <v>2</v>
      </c>
      <c r="T1078">
        <v>11628</v>
      </c>
      <c r="U1078">
        <v>0</v>
      </c>
      <c r="V1078">
        <v>0</v>
      </c>
      <c r="W1078">
        <v>0</v>
      </c>
      <c r="X1078">
        <v>0</v>
      </c>
      <c r="Z1078">
        <v>466</v>
      </c>
      <c r="AA1078">
        <v>308355.43</v>
      </c>
      <c r="AB1078">
        <v>334</v>
      </c>
      <c r="AC1078">
        <v>283987</v>
      </c>
      <c r="AD1078">
        <v>-121225</v>
      </c>
      <c r="AE1078">
        <v>162762</v>
      </c>
      <c r="AG1078" s="36">
        <f t="shared" si="563"/>
        <v>267</v>
      </c>
      <c r="AH1078" s="37">
        <f t="shared" si="564"/>
        <v>0.83653</v>
      </c>
      <c r="AI1078" s="36">
        <f t="shared" si="565"/>
        <v>210</v>
      </c>
      <c r="AJ1078" s="37">
        <f t="shared" si="566"/>
        <v>1.2567299999999999</v>
      </c>
      <c r="AK1078" s="37">
        <f t="shared" si="567"/>
        <v>-0.58791000000000004</v>
      </c>
      <c r="AL1078" s="37">
        <f t="shared" si="568"/>
        <v>0.66881999999999997</v>
      </c>
      <c r="AM1078" s="38">
        <f t="shared" si="569"/>
        <v>79.951705258627896</v>
      </c>
      <c r="AN1078" s="36">
        <f t="shared" si="570"/>
        <v>197</v>
      </c>
      <c r="AO1078" s="37">
        <f t="shared" si="571"/>
        <v>2.1307442999999999</v>
      </c>
      <c r="AP1078" s="36">
        <f t="shared" si="572"/>
        <v>124</v>
      </c>
      <c r="AQ1078" s="37">
        <f t="shared" si="573"/>
        <v>1.58314</v>
      </c>
      <c r="AR1078" s="37">
        <f t="shared" si="574"/>
        <v>-0.62434000000000001</v>
      </c>
      <c r="AS1078" s="37">
        <f t="shared" si="575"/>
        <v>0.95879999999999999</v>
      </c>
      <c r="AT1078" s="38">
        <f t="shared" si="576"/>
        <v>44.998360432080005</v>
      </c>
      <c r="AU1078" s="36">
        <f t="shared" si="577"/>
        <v>464</v>
      </c>
      <c r="AV1078" s="37">
        <f t="shared" si="578"/>
        <v>2.9672742999999997</v>
      </c>
      <c r="AW1078" s="36">
        <f t="shared" si="579"/>
        <v>334</v>
      </c>
      <c r="AX1078" s="37">
        <f t="shared" si="580"/>
        <v>2.8398699999999999</v>
      </c>
      <c r="AY1078" s="37">
        <f t="shared" si="581"/>
        <v>-1.21225</v>
      </c>
      <c r="AZ1078" s="37">
        <f t="shared" si="582"/>
        <v>1.6276199999999998</v>
      </c>
      <c r="BA1078" s="38">
        <f t="shared" si="583"/>
        <v>54.852360632786798</v>
      </c>
      <c r="BB1078" s="36">
        <f t="shared" si="584"/>
        <v>2</v>
      </c>
      <c r="BC1078" s="37">
        <f t="shared" si="585"/>
        <v>0.11627999999999999</v>
      </c>
      <c r="BD1078" s="36">
        <f t="shared" si="586"/>
        <v>0</v>
      </c>
      <c r="BE1078" s="37">
        <f t="shared" si="587"/>
        <v>0</v>
      </c>
      <c r="BF1078" s="37">
        <f t="shared" si="588"/>
        <v>0</v>
      </c>
      <c r="BG1078" s="37">
        <f t="shared" si="589"/>
        <v>0</v>
      </c>
      <c r="BH1078" s="38">
        <f t="shared" si="590"/>
        <v>0</v>
      </c>
      <c r="BI1078" s="36">
        <f t="shared" si="591"/>
        <v>466</v>
      </c>
      <c r="BJ1078" s="37">
        <f t="shared" si="592"/>
        <v>3.0835542999999999</v>
      </c>
      <c r="BK1078" s="36">
        <f t="shared" si="593"/>
        <v>334</v>
      </c>
      <c r="BL1078" s="37">
        <f t="shared" si="594"/>
        <v>2.8398699999999999</v>
      </c>
      <c r="BM1078" s="37">
        <f t="shared" si="595"/>
        <v>-1.21225</v>
      </c>
      <c r="BN1078" s="37">
        <f t="shared" si="596"/>
        <v>1.6276200000000001</v>
      </c>
      <c r="BO1078" s="38">
        <f t="shared" si="597"/>
        <v>52.783892925122153</v>
      </c>
    </row>
    <row r="1079" spans="1:67" x14ac:dyDescent="0.25">
      <c r="A1079" s="14" t="s">
        <v>55</v>
      </c>
      <c r="B1079" s="4" t="s">
        <v>60</v>
      </c>
      <c r="C1079" s="14">
        <v>1451201</v>
      </c>
      <c r="D1079" s="14" t="s">
        <v>17</v>
      </c>
      <c r="E1079">
        <v>101</v>
      </c>
      <c r="F1079">
        <v>33298</v>
      </c>
      <c r="G1079">
        <v>66</v>
      </c>
      <c r="H1079">
        <v>36337</v>
      </c>
      <c r="I1079">
        <v>-15152</v>
      </c>
      <c r="J1079">
        <v>21185</v>
      </c>
      <c r="L1079">
        <v>102</v>
      </c>
      <c r="M1079">
        <v>133551.04999999999</v>
      </c>
      <c r="N1079">
        <v>83</v>
      </c>
      <c r="O1079">
        <v>178518</v>
      </c>
      <c r="P1079">
        <v>-75764</v>
      </c>
      <c r="Q1079">
        <v>102754</v>
      </c>
      <c r="S1079">
        <v>8</v>
      </c>
      <c r="T1079">
        <v>62544</v>
      </c>
      <c r="U1079">
        <v>6</v>
      </c>
      <c r="V1079">
        <v>222293</v>
      </c>
      <c r="W1079">
        <v>-170647</v>
      </c>
      <c r="X1079">
        <v>51646</v>
      </c>
      <c r="Z1079">
        <v>211</v>
      </c>
      <c r="AA1079">
        <v>229393.05</v>
      </c>
      <c r="AB1079">
        <v>155</v>
      </c>
      <c r="AC1079">
        <v>437148</v>
      </c>
      <c r="AD1079">
        <v>-261563</v>
      </c>
      <c r="AE1079">
        <v>175585</v>
      </c>
      <c r="AG1079" s="36">
        <f t="shared" si="563"/>
        <v>101</v>
      </c>
      <c r="AH1079" s="37">
        <f t="shared" si="564"/>
        <v>0.33298</v>
      </c>
      <c r="AI1079" s="36">
        <f t="shared" si="565"/>
        <v>66</v>
      </c>
      <c r="AJ1079" s="37">
        <f t="shared" si="566"/>
        <v>0.36337000000000003</v>
      </c>
      <c r="AK1079" s="37">
        <f t="shared" si="567"/>
        <v>-0.15151999999999999</v>
      </c>
      <c r="AL1079" s="37">
        <f t="shared" si="568"/>
        <v>0.21185000000000001</v>
      </c>
      <c r="AM1079" s="38">
        <f t="shared" si="569"/>
        <v>63.622439786173345</v>
      </c>
      <c r="AN1079" s="36">
        <f t="shared" si="570"/>
        <v>102</v>
      </c>
      <c r="AO1079" s="37">
        <f t="shared" si="571"/>
        <v>1.3355104999999998</v>
      </c>
      <c r="AP1079" s="36">
        <f t="shared" si="572"/>
        <v>83</v>
      </c>
      <c r="AQ1079" s="37">
        <f t="shared" si="573"/>
        <v>1.78518</v>
      </c>
      <c r="AR1079" s="37">
        <f t="shared" si="574"/>
        <v>-0.75763999999999998</v>
      </c>
      <c r="AS1079" s="37">
        <f t="shared" si="575"/>
        <v>1.0275399999999999</v>
      </c>
      <c r="AT1079" s="38">
        <f t="shared" si="576"/>
        <v>76.939866814974494</v>
      </c>
      <c r="AU1079" s="36">
        <f t="shared" si="577"/>
        <v>203</v>
      </c>
      <c r="AV1079" s="37">
        <f t="shared" si="578"/>
        <v>1.6684904999999999</v>
      </c>
      <c r="AW1079" s="36">
        <f t="shared" si="579"/>
        <v>149</v>
      </c>
      <c r="AX1079" s="37">
        <f t="shared" si="580"/>
        <v>2.1485500000000002</v>
      </c>
      <c r="AY1079" s="37">
        <f t="shared" si="581"/>
        <v>-0.90915999999999997</v>
      </c>
      <c r="AZ1079" s="37">
        <f t="shared" si="582"/>
        <v>1.23939</v>
      </c>
      <c r="BA1079" s="38">
        <f t="shared" si="583"/>
        <v>74.282113083652561</v>
      </c>
      <c r="BB1079" s="36">
        <f t="shared" si="584"/>
        <v>8</v>
      </c>
      <c r="BC1079" s="37">
        <f t="shared" si="585"/>
        <v>0.62544</v>
      </c>
      <c r="BD1079" s="36">
        <f t="shared" si="586"/>
        <v>6</v>
      </c>
      <c r="BE1079" s="37">
        <f t="shared" si="587"/>
        <v>2.2229299999999999</v>
      </c>
      <c r="BF1079" s="37">
        <f t="shared" si="588"/>
        <v>-1.7064699999999999</v>
      </c>
      <c r="BG1079" s="37">
        <f t="shared" si="589"/>
        <v>0.51646000000000003</v>
      </c>
      <c r="BH1079" s="38">
        <f t="shared" si="590"/>
        <v>82.57546687132259</v>
      </c>
      <c r="BI1079" s="36">
        <f t="shared" si="591"/>
        <v>211</v>
      </c>
      <c r="BJ1079" s="37">
        <f t="shared" si="592"/>
        <v>2.2939305000000001</v>
      </c>
      <c r="BK1079" s="36">
        <f t="shared" si="593"/>
        <v>155</v>
      </c>
      <c r="BL1079" s="37">
        <f t="shared" si="594"/>
        <v>4.37148</v>
      </c>
      <c r="BM1079" s="37">
        <f t="shared" si="595"/>
        <v>-2.6156299999999999</v>
      </c>
      <c r="BN1079" s="37">
        <f t="shared" si="596"/>
        <v>1.7558499999999999</v>
      </c>
      <c r="BO1079" s="38">
        <f t="shared" si="597"/>
        <v>76.543295448576146</v>
      </c>
    </row>
    <row r="1080" spans="1:67" x14ac:dyDescent="0.25">
      <c r="A1080" s="14" t="s">
        <v>55</v>
      </c>
      <c r="B1080" s="4" t="s">
        <v>60</v>
      </c>
      <c r="C1080" s="14">
        <v>1451201</v>
      </c>
      <c r="D1080" s="14" t="s">
        <v>18</v>
      </c>
      <c r="L1080">
        <v>4</v>
      </c>
      <c r="M1080">
        <v>8587.42</v>
      </c>
      <c r="N1080">
        <v>3</v>
      </c>
      <c r="O1080">
        <v>8591</v>
      </c>
      <c r="P1080">
        <v>-2759</v>
      </c>
      <c r="Q1080">
        <v>5832</v>
      </c>
      <c r="S1080">
        <v>2</v>
      </c>
      <c r="T1080">
        <v>12124.51</v>
      </c>
      <c r="U1080">
        <v>1</v>
      </c>
      <c r="V1080">
        <v>45410</v>
      </c>
      <c r="W1080">
        <v>-39062</v>
      </c>
      <c r="X1080">
        <v>6348</v>
      </c>
      <c r="Z1080">
        <v>6</v>
      </c>
      <c r="AA1080">
        <v>20711.93</v>
      </c>
      <c r="AB1080">
        <v>4</v>
      </c>
      <c r="AC1080">
        <v>54001</v>
      </c>
      <c r="AD1080">
        <v>-41821</v>
      </c>
      <c r="AE1080">
        <v>12180</v>
      </c>
      <c r="AG1080" s="36">
        <f t="shared" si="563"/>
        <v>0</v>
      </c>
      <c r="AH1080" s="37">
        <f t="shared" si="564"/>
        <v>0</v>
      </c>
      <c r="AI1080" s="36">
        <f t="shared" si="565"/>
        <v>0</v>
      </c>
      <c r="AJ1080" s="37">
        <f t="shared" si="566"/>
        <v>0</v>
      </c>
      <c r="AK1080" s="37">
        <f t="shared" si="567"/>
        <v>0</v>
      </c>
      <c r="AL1080" s="37">
        <f t="shared" si="568"/>
        <v>0</v>
      </c>
      <c r="AM1080" s="38" t="e">
        <f t="shared" si="569"/>
        <v>#DIV/0!</v>
      </c>
      <c r="AN1080" s="36">
        <f t="shared" si="570"/>
        <v>4</v>
      </c>
      <c r="AO1080" s="37">
        <f t="shared" si="571"/>
        <v>8.5874199999999998E-2</v>
      </c>
      <c r="AP1080" s="36">
        <f t="shared" si="572"/>
        <v>3</v>
      </c>
      <c r="AQ1080" s="37">
        <f t="shared" si="573"/>
        <v>8.591E-2</v>
      </c>
      <c r="AR1080" s="37">
        <f t="shared" si="574"/>
        <v>-2.759E-2</v>
      </c>
      <c r="AS1080" s="37">
        <f t="shared" si="575"/>
        <v>5.8319999999999997E-2</v>
      </c>
      <c r="AT1080" s="38">
        <f t="shared" si="576"/>
        <v>67.91329642663338</v>
      </c>
      <c r="AU1080" s="36">
        <f t="shared" si="577"/>
        <v>4</v>
      </c>
      <c r="AV1080" s="37">
        <f t="shared" si="578"/>
        <v>8.5874199999999998E-2</v>
      </c>
      <c r="AW1080" s="36">
        <f t="shared" si="579"/>
        <v>3</v>
      </c>
      <c r="AX1080" s="37">
        <f t="shared" si="580"/>
        <v>8.591E-2</v>
      </c>
      <c r="AY1080" s="37">
        <f t="shared" si="581"/>
        <v>-2.759E-2</v>
      </c>
      <c r="AZ1080" s="37">
        <f t="shared" si="582"/>
        <v>5.8319999999999997E-2</v>
      </c>
      <c r="BA1080" s="38">
        <f t="shared" si="583"/>
        <v>67.91329642663338</v>
      </c>
      <c r="BB1080" s="36">
        <f t="shared" si="584"/>
        <v>2</v>
      </c>
      <c r="BC1080" s="37">
        <f t="shared" si="585"/>
        <v>0.12124510000000001</v>
      </c>
      <c r="BD1080" s="36">
        <f t="shared" si="586"/>
        <v>1</v>
      </c>
      <c r="BE1080" s="37">
        <f t="shared" si="587"/>
        <v>0.4541</v>
      </c>
      <c r="BF1080" s="37">
        <f t="shared" si="588"/>
        <v>-0.39062000000000002</v>
      </c>
      <c r="BG1080" s="37">
        <f t="shared" si="589"/>
        <v>6.3479999999999995E-2</v>
      </c>
      <c r="BH1080" s="38">
        <f t="shared" si="590"/>
        <v>52.356755035873604</v>
      </c>
      <c r="BI1080" s="36">
        <f t="shared" si="591"/>
        <v>6</v>
      </c>
      <c r="BJ1080" s="37">
        <f t="shared" si="592"/>
        <v>0.20711930000000001</v>
      </c>
      <c r="BK1080" s="36">
        <f t="shared" si="593"/>
        <v>4</v>
      </c>
      <c r="BL1080" s="37">
        <f t="shared" si="594"/>
        <v>0.54000999999999999</v>
      </c>
      <c r="BM1080" s="37">
        <f t="shared" si="595"/>
        <v>-0.41821000000000003</v>
      </c>
      <c r="BN1080" s="37">
        <f t="shared" si="596"/>
        <v>0.12180000000000001</v>
      </c>
      <c r="BO1080" s="38">
        <f t="shared" si="597"/>
        <v>58.806687739867805</v>
      </c>
    </row>
    <row r="1081" spans="1:67" x14ac:dyDescent="0.25">
      <c r="A1081" s="34"/>
      <c r="B1081" s="35"/>
      <c r="C1081" s="34" t="s">
        <v>422</v>
      </c>
      <c r="D1081" s="34"/>
      <c r="E1081">
        <v>368</v>
      </c>
      <c r="F1081">
        <v>116951</v>
      </c>
      <c r="G1081">
        <v>276</v>
      </c>
      <c r="H1081">
        <v>162010</v>
      </c>
      <c r="I1081">
        <v>-73943</v>
      </c>
      <c r="J1081">
        <v>88067</v>
      </c>
      <c r="L1081">
        <v>303</v>
      </c>
      <c r="M1081">
        <v>355212.9</v>
      </c>
      <c r="N1081">
        <v>210</v>
      </c>
      <c r="O1081">
        <v>345423</v>
      </c>
      <c r="P1081">
        <v>-140957</v>
      </c>
      <c r="Q1081">
        <v>204466</v>
      </c>
      <c r="S1081">
        <v>12</v>
      </c>
      <c r="T1081">
        <v>86296.51</v>
      </c>
      <c r="U1081">
        <v>7</v>
      </c>
      <c r="V1081">
        <v>267703</v>
      </c>
      <c r="W1081">
        <v>-209709</v>
      </c>
      <c r="X1081">
        <v>57994</v>
      </c>
      <c r="Z1081">
        <v>683</v>
      </c>
      <c r="AA1081">
        <v>558460.41</v>
      </c>
      <c r="AB1081">
        <v>493</v>
      </c>
      <c r="AC1081">
        <v>775136</v>
      </c>
      <c r="AD1081">
        <v>-424609</v>
      </c>
      <c r="AE1081">
        <v>350527</v>
      </c>
      <c r="AG1081" s="39">
        <f t="shared" si="563"/>
        <v>368</v>
      </c>
      <c r="AH1081" s="40">
        <f t="shared" si="564"/>
        <v>1.16951</v>
      </c>
      <c r="AI1081" s="39">
        <f t="shared" si="565"/>
        <v>276</v>
      </c>
      <c r="AJ1081" s="40">
        <f t="shared" si="566"/>
        <v>1.6201000000000001</v>
      </c>
      <c r="AK1081" s="40">
        <f t="shared" si="567"/>
        <v>-0.73943000000000003</v>
      </c>
      <c r="AL1081" s="40">
        <f t="shared" si="568"/>
        <v>0.88066999999999995</v>
      </c>
      <c r="AM1081" s="40">
        <f t="shared" si="569"/>
        <v>75.302477105796441</v>
      </c>
      <c r="AN1081" s="39">
        <f t="shared" si="570"/>
        <v>303</v>
      </c>
      <c r="AO1081" s="40">
        <f t="shared" si="571"/>
        <v>3.5521290000000003</v>
      </c>
      <c r="AP1081" s="39">
        <f t="shared" si="572"/>
        <v>210</v>
      </c>
      <c r="AQ1081" s="40">
        <f t="shared" si="573"/>
        <v>3.4542299999999999</v>
      </c>
      <c r="AR1081" s="40">
        <f t="shared" si="574"/>
        <v>-1.40957</v>
      </c>
      <c r="AS1081" s="40">
        <f t="shared" si="575"/>
        <v>2.0446599999999999</v>
      </c>
      <c r="AT1081" s="40">
        <f t="shared" si="576"/>
        <v>57.561535631166535</v>
      </c>
      <c r="AU1081" s="39">
        <f t="shared" si="577"/>
        <v>671</v>
      </c>
      <c r="AV1081" s="40">
        <f t="shared" si="578"/>
        <v>4.7216390000000006</v>
      </c>
      <c r="AW1081" s="39">
        <f t="shared" si="579"/>
        <v>486</v>
      </c>
      <c r="AX1081" s="40">
        <f t="shared" si="580"/>
        <v>5.0743299999999998</v>
      </c>
      <c r="AY1081" s="40">
        <f t="shared" si="581"/>
        <v>-2.149</v>
      </c>
      <c r="AZ1081" s="40">
        <f t="shared" si="582"/>
        <v>2.9253299999999998</v>
      </c>
      <c r="BA1081" s="40">
        <f t="shared" si="583"/>
        <v>61.955816613680113</v>
      </c>
      <c r="BB1081" s="39">
        <f t="shared" si="584"/>
        <v>12</v>
      </c>
      <c r="BC1081" s="40">
        <f t="shared" si="585"/>
        <v>0.86296509999999993</v>
      </c>
      <c r="BD1081" s="39">
        <f t="shared" si="586"/>
        <v>7</v>
      </c>
      <c r="BE1081" s="40">
        <f t="shared" si="587"/>
        <v>2.6770299999999998</v>
      </c>
      <c r="BF1081" s="40">
        <f t="shared" si="588"/>
        <v>-2.0970900000000001</v>
      </c>
      <c r="BG1081" s="40">
        <f t="shared" si="589"/>
        <v>0.57994000000000001</v>
      </c>
      <c r="BH1081" s="40">
        <f t="shared" si="590"/>
        <v>67.203181217873137</v>
      </c>
      <c r="BI1081" s="39">
        <f t="shared" si="591"/>
        <v>683</v>
      </c>
      <c r="BJ1081" s="40">
        <f t="shared" si="592"/>
        <v>5.5846041</v>
      </c>
      <c r="BK1081" s="39">
        <f t="shared" si="593"/>
        <v>493</v>
      </c>
      <c r="BL1081" s="40">
        <f t="shared" si="594"/>
        <v>7.75136</v>
      </c>
      <c r="BM1081" s="40">
        <f t="shared" si="595"/>
        <v>-4.2460899999999997</v>
      </c>
      <c r="BN1081" s="40">
        <f t="shared" si="596"/>
        <v>3.5052699999999999</v>
      </c>
      <c r="BO1081" s="40">
        <f t="shared" si="597"/>
        <v>62.766669529895594</v>
      </c>
    </row>
    <row r="1082" spans="1:67" x14ac:dyDescent="0.25">
      <c r="A1082" s="14" t="s">
        <v>55</v>
      </c>
      <c r="B1082" s="4" t="s">
        <v>60</v>
      </c>
      <c r="C1082" s="14">
        <v>1451202</v>
      </c>
      <c r="D1082" s="14" t="s">
        <v>15</v>
      </c>
      <c r="E1082">
        <v>37</v>
      </c>
      <c r="F1082">
        <v>11476</v>
      </c>
      <c r="G1082">
        <v>8</v>
      </c>
      <c r="H1082">
        <v>2617</v>
      </c>
      <c r="I1082">
        <v>-17</v>
      </c>
      <c r="J1082">
        <v>2600</v>
      </c>
      <c r="L1082">
        <v>13</v>
      </c>
      <c r="M1082">
        <v>13981</v>
      </c>
      <c r="N1082">
        <v>4</v>
      </c>
      <c r="O1082">
        <v>2187</v>
      </c>
      <c r="P1082">
        <v>-9</v>
      </c>
      <c r="Q1082">
        <v>2178</v>
      </c>
      <c r="Z1082">
        <v>50</v>
      </c>
      <c r="AA1082">
        <v>25457</v>
      </c>
      <c r="AB1082">
        <v>12</v>
      </c>
      <c r="AC1082">
        <v>4804</v>
      </c>
      <c r="AD1082">
        <v>-26</v>
      </c>
      <c r="AE1082">
        <v>4778</v>
      </c>
      <c r="AG1082" s="36">
        <f t="shared" si="563"/>
        <v>37</v>
      </c>
      <c r="AH1082" s="37">
        <f t="shared" si="564"/>
        <v>0.11476</v>
      </c>
      <c r="AI1082" s="36">
        <f t="shared" si="565"/>
        <v>8</v>
      </c>
      <c r="AJ1082" s="37">
        <f t="shared" si="566"/>
        <v>2.6169999999999999E-2</v>
      </c>
      <c r="AK1082" s="37">
        <f t="shared" si="567"/>
        <v>-1.7000000000000001E-4</v>
      </c>
      <c r="AL1082" s="37">
        <f t="shared" si="568"/>
        <v>2.5999999999999999E-2</v>
      </c>
      <c r="AM1082" s="38">
        <f t="shared" si="569"/>
        <v>22.65597769257581</v>
      </c>
      <c r="AN1082" s="36">
        <f t="shared" si="570"/>
        <v>13</v>
      </c>
      <c r="AO1082" s="37">
        <f t="shared" si="571"/>
        <v>0.13980999999999999</v>
      </c>
      <c r="AP1082" s="36">
        <f t="shared" si="572"/>
        <v>4</v>
      </c>
      <c r="AQ1082" s="37">
        <f t="shared" si="573"/>
        <v>2.1870000000000001E-2</v>
      </c>
      <c r="AR1082" s="37">
        <f t="shared" si="574"/>
        <v>-9.0000000000000006E-5</v>
      </c>
      <c r="AS1082" s="37">
        <f t="shared" si="575"/>
        <v>2.1780000000000001E-2</v>
      </c>
      <c r="AT1082" s="38">
        <f t="shared" si="576"/>
        <v>15.578284815106217</v>
      </c>
      <c r="AU1082" s="36">
        <f t="shared" si="577"/>
        <v>50</v>
      </c>
      <c r="AV1082" s="37">
        <f t="shared" si="578"/>
        <v>0.25456999999999996</v>
      </c>
      <c r="AW1082" s="36">
        <f t="shared" si="579"/>
        <v>12</v>
      </c>
      <c r="AX1082" s="37">
        <f t="shared" si="580"/>
        <v>4.8039999999999999E-2</v>
      </c>
      <c r="AY1082" s="37">
        <f t="shared" si="581"/>
        <v>-2.6000000000000003E-4</v>
      </c>
      <c r="AZ1082" s="37">
        <f t="shared" si="582"/>
        <v>4.7780000000000003E-2</v>
      </c>
      <c r="BA1082" s="38">
        <f t="shared" si="583"/>
        <v>18.768904427073107</v>
      </c>
      <c r="BB1082" s="36">
        <f t="shared" si="584"/>
        <v>0</v>
      </c>
      <c r="BC1082" s="37">
        <f t="shared" si="585"/>
        <v>0</v>
      </c>
      <c r="BD1082" s="36">
        <f t="shared" si="586"/>
        <v>0</v>
      </c>
      <c r="BE1082" s="37">
        <f t="shared" si="587"/>
        <v>0</v>
      </c>
      <c r="BF1082" s="37">
        <f t="shared" si="588"/>
        <v>0</v>
      </c>
      <c r="BG1082" s="37">
        <f t="shared" si="589"/>
        <v>0</v>
      </c>
      <c r="BH1082" s="38" t="e">
        <f t="shared" si="590"/>
        <v>#DIV/0!</v>
      </c>
      <c r="BI1082" s="36">
        <f t="shared" si="591"/>
        <v>50</v>
      </c>
      <c r="BJ1082" s="37">
        <f t="shared" si="592"/>
        <v>0.25457000000000002</v>
      </c>
      <c r="BK1082" s="36">
        <f t="shared" si="593"/>
        <v>12</v>
      </c>
      <c r="BL1082" s="37">
        <f t="shared" si="594"/>
        <v>4.8039999999999999E-2</v>
      </c>
      <c r="BM1082" s="37">
        <f t="shared" si="595"/>
        <v>-2.5999999999999998E-4</v>
      </c>
      <c r="BN1082" s="37">
        <f t="shared" si="596"/>
        <v>4.7780000000000003E-2</v>
      </c>
      <c r="BO1082" s="38">
        <f t="shared" si="597"/>
        <v>18.768904427073103</v>
      </c>
    </row>
    <row r="1083" spans="1:67" x14ac:dyDescent="0.25">
      <c r="A1083" s="14" t="s">
        <v>55</v>
      </c>
      <c r="B1083" s="4" t="s">
        <v>60</v>
      </c>
      <c r="C1083" s="14">
        <v>1451202</v>
      </c>
      <c r="D1083" s="14" t="s">
        <v>16</v>
      </c>
      <c r="E1083">
        <v>73</v>
      </c>
      <c r="F1083">
        <v>21593</v>
      </c>
      <c r="G1083">
        <v>57</v>
      </c>
      <c r="H1083">
        <v>28968</v>
      </c>
      <c r="I1083">
        <v>-11459</v>
      </c>
      <c r="J1083">
        <v>17509</v>
      </c>
      <c r="L1083">
        <v>18</v>
      </c>
      <c r="M1083">
        <v>21378.75</v>
      </c>
      <c r="N1083">
        <v>12</v>
      </c>
      <c r="O1083">
        <v>12177</v>
      </c>
      <c r="P1083">
        <v>-2785</v>
      </c>
      <c r="Q1083">
        <v>9392</v>
      </c>
      <c r="Z1083">
        <v>91</v>
      </c>
      <c r="AA1083">
        <v>42971.75</v>
      </c>
      <c r="AB1083">
        <v>69</v>
      </c>
      <c r="AC1083">
        <v>41145</v>
      </c>
      <c r="AD1083">
        <v>-14244</v>
      </c>
      <c r="AE1083">
        <v>26901</v>
      </c>
      <c r="AG1083" s="36">
        <f t="shared" si="563"/>
        <v>73</v>
      </c>
      <c r="AH1083" s="37">
        <f t="shared" si="564"/>
        <v>0.21593000000000001</v>
      </c>
      <c r="AI1083" s="36">
        <f t="shared" si="565"/>
        <v>57</v>
      </c>
      <c r="AJ1083" s="37">
        <f t="shared" si="566"/>
        <v>0.28967999999999999</v>
      </c>
      <c r="AK1083" s="37">
        <f t="shared" si="567"/>
        <v>-0.11459</v>
      </c>
      <c r="AL1083" s="37">
        <f t="shared" si="568"/>
        <v>0.17509</v>
      </c>
      <c r="AM1083" s="38">
        <f t="shared" si="569"/>
        <v>81.086463205668508</v>
      </c>
      <c r="AN1083" s="36">
        <f t="shared" si="570"/>
        <v>18</v>
      </c>
      <c r="AO1083" s="37">
        <f t="shared" si="571"/>
        <v>0.21378749999999999</v>
      </c>
      <c r="AP1083" s="36">
        <f t="shared" si="572"/>
        <v>12</v>
      </c>
      <c r="AQ1083" s="37">
        <f t="shared" si="573"/>
        <v>0.12177</v>
      </c>
      <c r="AR1083" s="37">
        <f t="shared" si="574"/>
        <v>-2.785E-2</v>
      </c>
      <c r="AS1083" s="37">
        <f t="shared" si="575"/>
        <v>9.3920000000000003E-2</v>
      </c>
      <c r="AT1083" s="38">
        <f t="shared" si="576"/>
        <v>43.931474010407534</v>
      </c>
      <c r="AU1083" s="36">
        <f t="shared" si="577"/>
        <v>91</v>
      </c>
      <c r="AV1083" s="37">
        <f t="shared" si="578"/>
        <v>0.42971749999999997</v>
      </c>
      <c r="AW1083" s="36">
        <f t="shared" si="579"/>
        <v>69</v>
      </c>
      <c r="AX1083" s="37">
        <f t="shared" si="580"/>
        <v>0.41144999999999998</v>
      </c>
      <c r="AY1083" s="37">
        <f t="shared" si="581"/>
        <v>-0.14244000000000001</v>
      </c>
      <c r="AZ1083" s="37">
        <f t="shared" si="582"/>
        <v>0.26900999999999997</v>
      </c>
      <c r="BA1083" s="38">
        <f t="shared" si="583"/>
        <v>62.601592906967952</v>
      </c>
      <c r="BB1083" s="36">
        <f t="shared" si="584"/>
        <v>0</v>
      </c>
      <c r="BC1083" s="37">
        <f t="shared" si="585"/>
        <v>0</v>
      </c>
      <c r="BD1083" s="36">
        <f t="shared" si="586"/>
        <v>0</v>
      </c>
      <c r="BE1083" s="37">
        <f t="shared" si="587"/>
        <v>0</v>
      </c>
      <c r="BF1083" s="37">
        <f t="shared" si="588"/>
        <v>0</v>
      </c>
      <c r="BG1083" s="37">
        <f t="shared" si="589"/>
        <v>0</v>
      </c>
      <c r="BH1083" s="38" t="e">
        <f t="shared" si="590"/>
        <v>#DIV/0!</v>
      </c>
      <c r="BI1083" s="36">
        <f t="shared" si="591"/>
        <v>91</v>
      </c>
      <c r="BJ1083" s="37">
        <f t="shared" si="592"/>
        <v>0.42971749999999997</v>
      </c>
      <c r="BK1083" s="36">
        <f t="shared" si="593"/>
        <v>69</v>
      </c>
      <c r="BL1083" s="37">
        <f t="shared" si="594"/>
        <v>0.41144999999999998</v>
      </c>
      <c r="BM1083" s="37">
        <f t="shared" si="595"/>
        <v>-0.14244000000000001</v>
      </c>
      <c r="BN1083" s="37">
        <f t="shared" si="596"/>
        <v>0.26901000000000003</v>
      </c>
      <c r="BO1083" s="38">
        <f t="shared" si="597"/>
        <v>62.601592906967966</v>
      </c>
    </row>
    <row r="1084" spans="1:67" x14ac:dyDescent="0.25">
      <c r="A1084" s="14" t="s">
        <v>55</v>
      </c>
      <c r="B1084" s="4" t="s">
        <v>60</v>
      </c>
      <c r="C1084" s="14">
        <v>1451202</v>
      </c>
      <c r="D1084" s="14" t="s">
        <v>18</v>
      </c>
      <c r="E1084">
        <v>1</v>
      </c>
      <c r="F1084">
        <v>486</v>
      </c>
      <c r="G1084">
        <v>0</v>
      </c>
      <c r="H1084">
        <v>0</v>
      </c>
      <c r="I1084">
        <v>0</v>
      </c>
      <c r="J1084">
        <v>0</v>
      </c>
      <c r="Z1084">
        <v>1</v>
      </c>
      <c r="AA1084">
        <v>486</v>
      </c>
      <c r="AB1084">
        <v>0</v>
      </c>
      <c r="AC1084">
        <v>0</v>
      </c>
      <c r="AD1084">
        <v>0</v>
      </c>
      <c r="AE1084">
        <v>0</v>
      </c>
      <c r="AG1084" s="36">
        <f t="shared" si="563"/>
        <v>1</v>
      </c>
      <c r="AH1084" s="37">
        <f t="shared" si="564"/>
        <v>4.8599999999999997E-3</v>
      </c>
      <c r="AI1084" s="36">
        <f t="shared" si="565"/>
        <v>0</v>
      </c>
      <c r="AJ1084" s="37">
        <f t="shared" si="566"/>
        <v>0</v>
      </c>
      <c r="AK1084" s="37">
        <f t="shared" si="567"/>
        <v>0</v>
      </c>
      <c r="AL1084" s="37">
        <f t="shared" si="568"/>
        <v>0</v>
      </c>
      <c r="AM1084" s="38">
        <f t="shared" si="569"/>
        <v>0</v>
      </c>
      <c r="AN1084" s="36">
        <f t="shared" si="570"/>
        <v>0</v>
      </c>
      <c r="AO1084" s="37">
        <f t="shared" si="571"/>
        <v>0</v>
      </c>
      <c r="AP1084" s="36">
        <f t="shared" si="572"/>
        <v>0</v>
      </c>
      <c r="AQ1084" s="37">
        <f t="shared" si="573"/>
        <v>0</v>
      </c>
      <c r="AR1084" s="37">
        <f t="shared" si="574"/>
        <v>0</v>
      </c>
      <c r="AS1084" s="37">
        <f t="shared" si="575"/>
        <v>0</v>
      </c>
      <c r="AT1084" s="38" t="e">
        <f t="shared" si="576"/>
        <v>#DIV/0!</v>
      </c>
      <c r="AU1084" s="36">
        <f t="shared" si="577"/>
        <v>1</v>
      </c>
      <c r="AV1084" s="37">
        <f t="shared" si="578"/>
        <v>4.8599999999999997E-3</v>
      </c>
      <c r="AW1084" s="36">
        <f t="shared" si="579"/>
        <v>0</v>
      </c>
      <c r="AX1084" s="37">
        <f t="shared" si="580"/>
        <v>0</v>
      </c>
      <c r="AY1084" s="37">
        <f t="shared" si="581"/>
        <v>0</v>
      </c>
      <c r="AZ1084" s="37">
        <f t="shared" si="582"/>
        <v>0</v>
      </c>
      <c r="BA1084" s="38">
        <f t="shared" si="583"/>
        <v>0</v>
      </c>
      <c r="BB1084" s="36">
        <f t="shared" si="584"/>
        <v>0</v>
      </c>
      <c r="BC1084" s="37">
        <f t="shared" si="585"/>
        <v>0</v>
      </c>
      <c r="BD1084" s="36">
        <f t="shared" si="586"/>
        <v>0</v>
      </c>
      <c r="BE1084" s="37">
        <f t="shared" si="587"/>
        <v>0</v>
      </c>
      <c r="BF1084" s="37">
        <f t="shared" si="588"/>
        <v>0</v>
      </c>
      <c r="BG1084" s="37">
        <f t="shared" si="589"/>
        <v>0</v>
      </c>
      <c r="BH1084" s="38" t="e">
        <f t="shared" si="590"/>
        <v>#DIV/0!</v>
      </c>
      <c r="BI1084" s="36">
        <f t="shared" si="591"/>
        <v>1</v>
      </c>
      <c r="BJ1084" s="37">
        <f t="shared" si="592"/>
        <v>4.8599999999999997E-3</v>
      </c>
      <c r="BK1084" s="36">
        <f t="shared" si="593"/>
        <v>0</v>
      </c>
      <c r="BL1084" s="37">
        <f t="shared" si="594"/>
        <v>0</v>
      </c>
      <c r="BM1084" s="37">
        <f t="shared" si="595"/>
        <v>0</v>
      </c>
      <c r="BN1084" s="37">
        <f t="shared" si="596"/>
        <v>0</v>
      </c>
      <c r="BO1084" s="38">
        <f t="shared" si="597"/>
        <v>0</v>
      </c>
    </row>
    <row r="1085" spans="1:67" x14ac:dyDescent="0.25">
      <c r="A1085" s="34"/>
      <c r="B1085" s="35"/>
      <c r="C1085" s="34" t="s">
        <v>423</v>
      </c>
      <c r="D1085" s="34"/>
      <c r="E1085">
        <v>111</v>
      </c>
      <c r="F1085">
        <v>33555</v>
      </c>
      <c r="G1085">
        <v>65</v>
      </c>
      <c r="H1085">
        <v>31585</v>
      </c>
      <c r="I1085">
        <v>-11476</v>
      </c>
      <c r="J1085">
        <v>20109</v>
      </c>
      <c r="L1085">
        <v>31</v>
      </c>
      <c r="M1085">
        <v>35359.75</v>
      </c>
      <c r="N1085">
        <v>16</v>
      </c>
      <c r="O1085">
        <v>14364</v>
      </c>
      <c r="P1085">
        <v>-2794</v>
      </c>
      <c r="Q1085">
        <v>11570</v>
      </c>
      <c r="Z1085">
        <v>142</v>
      </c>
      <c r="AA1085">
        <v>68914.75</v>
      </c>
      <c r="AB1085">
        <v>81</v>
      </c>
      <c r="AC1085">
        <v>45949</v>
      </c>
      <c r="AD1085">
        <v>-14270</v>
      </c>
      <c r="AE1085">
        <v>31679</v>
      </c>
      <c r="AG1085" s="39">
        <f t="shared" si="563"/>
        <v>111</v>
      </c>
      <c r="AH1085" s="40">
        <f t="shared" si="564"/>
        <v>0.33555000000000001</v>
      </c>
      <c r="AI1085" s="39">
        <f t="shared" si="565"/>
        <v>65</v>
      </c>
      <c r="AJ1085" s="40">
        <f t="shared" si="566"/>
        <v>0.31585000000000002</v>
      </c>
      <c r="AK1085" s="40">
        <f t="shared" si="567"/>
        <v>-0.11476</v>
      </c>
      <c r="AL1085" s="40">
        <f t="shared" si="568"/>
        <v>0.20108999999999999</v>
      </c>
      <c r="AM1085" s="40">
        <f t="shared" si="569"/>
        <v>59.928475637013854</v>
      </c>
      <c r="AN1085" s="39">
        <f t="shared" si="570"/>
        <v>31</v>
      </c>
      <c r="AO1085" s="40">
        <f t="shared" si="571"/>
        <v>0.35359750000000001</v>
      </c>
      <c r="AP1085" s="39">
        <f t="shared" si="572"/>
        <v>16</v>
      </c>
      <c r="AQ1085" s="40">
        <f t="shared" si="573"/>
        <v>0.14363999999999999</v>
      </c>
      <c r="AR1085" s="40">
        <f t="shared" si="574"/>
        <v>-2.794E-2</v>
      </c>
      <c r="AS1085" s="40">
        <f t="shared" si="575"/>
        <v>0.1157</v>
      </c>
      <c r="AT1085" s="40">
        <f t="shared" si="576"/>
        <v>32.720819575930257</v>
      </c>
      <c r="AU1085" s="39">
        <f t="shared" si="577"/>
        <v>142</v>
      </c>
      <c r="AV1085" s="40">
        <f t="shared" si="578"/>
        <v>0.68914750000000002</v>
      </c>
      <c r="AW1085" s="39">
        <f t="shared" si="579"/>
        <v>81</v>
      </c>
      <c r="AX1085" s="40">
        <f t="shared" si="580"/>
        <v>0.45949000000000001</v>
      </c>
      <c r="AY1085" s="40">
        <f t="shared" si="581"/>
        <v>-0.14269999999999999</v>
      </c>
      <c r="AZ1085" s="40">
        <f t="shared" si="582"/>
        <v>0.31679000000000002</v>
      </c>
      <c r="BA1085" s="40">
        <f t="shared" si="583"/>
        <v>45.968388479969818</v>
      </c>
      <c r="BB1085" s="39">
        <f t="shared" si="584"/>
        <v>0</v>
      </c>
      <c r="BC1085" s="40">
        <f t="shared" si="585"/>
        <v>0</v>
      </c>
      <c r="BD1085" s="39">
        <f t="shared" si="586"/>
        <v>0</v>
      </c>
      <c r="BE1085" s="40">
        <f t="shared" si="587"/>
        <v>0</v>
      </c>
      <c r="BF1085" s="40">
        <f t="shared" si="588"/>
        <v>0</v>
      </c>
      <c r="BG1085" s="40">
        <f t="shared" si="589"/>
        <v>0</v>
      </c>
      <c r="BH1085" s="40" t="e">
        <f t="shared" si="590"/>
        <v>#DIV/0!</v>
      </c>
      <c r="BI1085" s="39">
        <f t="shared" si="591"/>
        <v>142</v>
      </c>
      <c r="BJ1085" s="40">
        <f t="shared" si="592"/>
        <v>0.68914750000000002</v>
      </c>
      <c r="BK1085" s="39">
        <f t="shared" si="593"/>
        <v>81</v>
      </c>
      <c r="BL1085" s="40">
        <f t="shared" si="594"/>
        <v>0.45949000000000001</v>
      </c>
      <c r="BM1085" s="40">
        <f t="shared" si="595"/>
        <v>-0.14269999999999999</v>
      </c>
      <c r="BN1085" s="40">
        <f t="shared" si="596"/>
        <v>0.31679000000000002</v>
      </c>
      <c r="BO1085" s="40">
        <f t="shared" si="597"/>
        <v>45.968388479969818</v>
      </c>
    </row>
    <row r="1086" spans="1:67" x14ac:dyDescent="0.25">
      <c r="A1086" s="14" t="s">
        <v>55</v>
      </c>
      <c r="B1086" s="4" t="s">
        <v>60</v>
      </c>
      <c r="C1086" s="14">
        <v>1451203</v>
      </c>
      <c r="D1086" s="14" t="s">
        <v>15</v>
      </c>
      <c r="E1086">
        <v>31</v>
      </c>
      <c r="F1086">
        <v>9985</v>
      </c>
      <c r="G1086">
        <v>8</v>
      </c>
      <c r="H1086">
        <v>3203</v>
      </c>
      <c r="I1086">
        <v>-698</v>
      </c>
      <c r="J1086">
        <v>2505</v>
      </c>
      <c r="L1086">
        <v>37</v>
      </c>
      <c r="M1086">
        <v>48449.47</v>
      </c>
      <c r="N1086">
        <v>3</v>
      </c>
      <c r="O1086">
        <v>2830</v>
      </c>
      <c r="P1086">
        <v>-16</v>
      </c>
      <c r="Q1086">
        <v>2814</v>
      </c>
      <c r="S1086">
        <v>4</v>
      </c>
      <c r="T1086">
        <v>36938.83</v>
      </c>
      <c r="U1086">
        <v>0</v>
      </c>
      <c r="V1086">
        <v>0</v>
      </c>
      <c r="W1086">
        <v>0</v>
      </c>
      <c r="X1086">
        <v>0</v>
      </c>
      <c r="Z1086">
        <v>72</v>
      </c>
      <c r="AA1086">
        <v>95373.3</v>
      </c>
      <c r="AB1086">
        <v>11</v>
      </c>
      <c r="AC1086">
        <v>6033</v>
      </c>
      <c r="AD1086">
        <v>-714</v>
      </c>
      <c r="AE1086">
        <v>5319</v>
      </c>
      <c r="AG1086" s="36">
        <f t="shared" si="563"/>
        <v>31</v>
      </c>
      <c r="AH1086" s="37">
        <f t="shared" si="564"/>
        <v>9.9849999999999994E-2</v>
      </c>
      <c r="AI1086" s="36">
        <f t="shared" si="565"/>
        <v>8</v>
      </c>
      <c r="AJ1086" s="37">
        <f t="shared" si="566"/>
        <v>3.2030000000000003E-2</v>
      </c>
      <c r="AK1086" s="37">
        <f t="shared" si="567"/>
        <v>-6.9800000000000001E-3</v>
      </c>
      <c r="AL1086" s="37">
        <f t="shared" si="568"/>
        <v>2.5049999999999999E-2</v>
      </c>
      <c r="AM1086" s="38">
        <f t="shared" si="569"/>
        <v>25.087631447170754</v>
      </c>
      <c r="AN1086" s="36">
        <f t="shared" si="570"/>
        <v>37</v>
      </c>
      <c r="AO1086" s="37">
        <f t="shared" si="571"/>
        <v>0.4844947</v>
      </c>
      <c r="AP1086" s="36">
        <f t="shared" si="572"/>
        <v>3</v>
      </c>
      <c r="AQ1086" s="37">
        <f t="shared" si="573"/>
        <v>2.8299999999999999E-2</v>
      </c>
      <c r="AR1086" s="37">
        <f t="shared" si="574"/>
        <v>-1.6000000000000001E-4</v>
      </c>
      <c r="AS1086" s="37">
        <f t="shared" si="575"/>
        <v>2.8139999999999998E-2</v>
      </c>
      <c r="AT1086" s="38">
        <f t="shared" si="576"/>
        <v>5.8081130712059386</v>
      </c>
      <c r="AU1086" s="36">
        <f t="shared" si="577"/>
        <v>68</v>
      </c>
      <c r="AV1086" s="37">
        <f t="shared" si="578"/>
        <v>0.58434469999999994</v>
      </c>
      <c r="AW1086" s="36">
        <f t="shared" si="579"/>
        <v>11</v>
      </c>
      <c r="AX1086" s="37">
        <f t="shared" si="580"/>
        <v>6.0330000000000002E-2</v>
      </c>
      <c r="AY1086" s="37">
        <f t="shared" si="581"/>
        <v>-7.1400000000000005E-3</v>
      </c>
      <c r="AZ1086" s="37">
        <f t="shared" si="582"/>
        <v>5.3190000000000001E-2</v>
      </c>
      <c r="BA1086" s="38">
        <f t="shared" si="583"/>
        <v>9.1025040528304615</v>
      </c>
      <c r="BB1086" s="36">
        <f t="shared" si="584"/>
        <v>4</v>
      </c>
      <c r="BC1086" s="37">
        <f t="shared" si="585"/>
        <v>0.3693883</v>
      </c>
      <c r="BD1086" s="36">
        <f t="shared" si="586"/>
        <v>0</v>
      </c>
      <c r="BE1086" s="37">
        <f t="shared" si="587"/>
        <v>0</v>
      </c>
      <c r="BF1086" s="37">
        <f t="shared" si="588"/>
        <v>0</v>
      </c>
      <c r="BG1086" s="37">
        <f t="shared" si="589"/>
        <v>0</v>
      </c>
      <c r="BH1086" s="38">
        <f t="shared" si="590"/>
        <v>0</v>
      </c>
      <c r="BI1086" s="36">
        <f t="shared" si="591"/>
        <v>72</v>
      </c>
      <c r="BJ1086" s="37">
        <f t="shared" si="592"/>
        <v>0.95373300000000005</v>
      </c>
      <c r="BK1086" s="36">
        <f t="shared" si="593"/>
        <v>11</v>
      </c>
      <c r="BL1086" s="37">
        <f t="shared" si="594"/>
        <v>6.0330000000000002E-2</v>
      </c>
      <c r="BM1086" s="37">
        <f t="shared" si="595"/>
        <v>-7.1399999999999996E-3</v>
      </c>
      <c r="BN1086" s="37">
        <f t="shared" si="596"/>
        <v>5.3190000000000001E-2</v>
      </c>
      <c r="BO1086" s="38">
        <f t="shared" si="597"/>
        <v>5.5770325657180786</v>
      </c>
    </row>
    <row r="1087" spans="1:67" x14ac:dyDescent="0.25">
      <c r="A1087" s="14" t="s">
        <v>55</v>
      </c>
      <c r="B1087" s="4" t="s">
        <v>60</v>
      </c>
      <c r="C1087" s="14">
        <v>1451203</v>
      </c>
      <c r="D1087" s="14" t="s">
        <v>16</v>
      </c>
      <c r="E1087">
        <v>140</v>
      </c>
      <c r="F1087">
        <v>41575.67</v>
      </c>
      <c r="G1087">
        <v>94</v>
      </c>
      <c r="H1087">
        <v>52227</v>
      </c>
      <c r="I1087">
        <v>-23527</v>
      </c>
      <c r="J1087">
        <v>28700</v>
      </c>
      <c r="L1087">
        <v>57</v>
      </c>
      <c r="M1087">
        <v>58202.59</v>
      </c>
      <c r="N1087">
        <v>38</v>
      </c>
      <c r="O1087">
        <v>40269</v>
      </c>
      <c r="P1087">
        <v>-13545</v>
      </c>
      <c r="Q1087">
        <v>26724</v>
      </c>
      <c r="Z1087">
        <v>197</v>
      </c>
      <c r="AA1087">
        <v>99778.26</v>
      </c>
      <c r="AB1087">
        <v>132</v>
      </c>
      <c r="AC1087">
        <v>92496</v>
      </c>
      <c r="AD1087">
        <v>-37072</v>
      </c>
      <c r="AE1087">
        <v>55424</v>
      </c>
      <c r="AG1087" s="36">
        <f t="shared" si="563"/>
        <v>140</v>
      </c>
      <c r="AH1087" s="37">
        <f t="shared" si="564"/>
        <v>0.41575669999999998</v>
      </c>
      <c r="AI1087" s="36">
        <f t="shared" si="565"/>
        <v>94</v>
      </c>
      <c r="AJ1087" s="37">
        <f t="shared" si="566"/>
        <v>0.52227000000000001</v>
      </c>
      <c r="AK1087" s="37">
        <f t="shared" si="567"/>
        <v>-0.23527000000000001</v>
      </c>
      <c r="AL1087" s="37">
        <f t="shared" si="568"/>
        <v>0.28699999999999998</v>
      </c>
      <c r="AM1087" s="38">
        <f t="shared" si="569"/>
        <v>69.030757652251907</v>
      </c>
      <c r="AN1087" s="36">
        <f t="shared" si="570"/>
        <v>57</v>
      </c>
      <c r="AO1087" s="37">
        <f t="shared" si="571"/>
        <v>0.58202589999999998</v>
      </c>
      <c r="AP1087" s="36">
        <f t="shared" si="572"/>
        <v>38</v>
      </c>
      <c r="AQ1087" s="37">
        <f t="shared" si="573"/>
        <v>0.40268999999999999</v>
      </c>
      <c r="AR1087" s="37">
        <f t="shared" si="574"/>
        <v>-0.13544999999999999</v>
      </c>
      <c r="AS1087" s="37">
        <f t="shared" si="575"/>
        <v>0.26723999999999998</v>
      </c>
      <c r="AT1087" s="38">
        <f t="shared" si="576"/>
        <v>45.915482455334029</v>
      </c>
      <c r="AU1087" s="36">
        <f t="shared" si="577"/>
        <v>197</v>
      </c>
      <c r="AV1087" s="37">
        <f t="shared" si="578"/>
        <v>0.99778259999999996</v>
      </c>
      <c r="AW1087" s="36">
        <f t="shared" si="579"/>
        <v>132</v>
      </c>
      <c r="AX1087" s="37">
        <f t="shared" si="580"/>
        <v>0.92496</v>
      </c>
      <c r="AY1087" s="37">
        <f t="shared" si="581"/>
        <v>-0.37071999999999999</v>
      </c>
      <c r="AZ1087" s="37">
        <f t="shared" si="582"/>
        <v>0.55423999999999995</v>
      </c>
      <c r="BA1087" s="38">
        <f t="shared" si="583"/>
        <v>55.547170295413054</v>
      </c>
      <c r="BB1087" s="36">
        <f t="shared" si="584"/>
        <v>0</v>
      </c>
      <c r="BC1087" s="37">
        <f t="shared" si="585"/>
        <v>0</v>
      </c>
      <c r="BD1087" s="36">
        <f t="shared" si="586"/>
        <v>0</v>
      </c>
      <c r="BE1087" s="37">
        <f t="shared" si="587"/>
        <v>0</v>
      </c>
      <c r="BF1087" s="37">
        <f t="shared" si="588"/>
        <v>0</v>
      </c>
      <c r="BG1087" s="37">
        <f t="shared" si="589"/>
        <v>0</v>
      </c>
      <c r="BH1087" s="38" t="e">
        <f t="shared" si="590"/>
        <v>#DIV/0!</v>
      </c>
      <c r="BI1087" s="36">
        <f t="shared" si="591"/>
        <v>197</v>
      </c>
      <c r="BJ1087" s="37">
        <f t="shared" si="592"/>
        <v>0.99778259999999996</v>
      </c>
      <c r="BK1087" s="36">
        <f t="shared" si="593"/>
        <v>132</v>
      </c>
      <c r="BL1087" s="37">
        <f t="shared" si="594"/>
        <v>0.92496</v>
      </c>
      <c r="BM1087" s="37">
        <f t="shared" si="595"/>
        <v>-0.37071999999999999</v>
      </c>
      <c r="BN1087" s="37">
        <f t="shared" si="596"/>
        <v>0.55423999999999995</v>
      </c>
      <c r="BO1087" s="38">
        <f t="shared" si="597"/>
        <v>55.547170295413054</v>
      </c>
    </row>
    <row r="1088" spans="1:67" x14ac:dyDescent="0.25">
      <c r="A1088" s="14" t="s">
        <v>55</v>
      </c>
      <c r="B1088" s="4" t="s">
        <v>60</v>
      </c>
      <c r="C1088" s="14">
        <v>1451203</v>
      </c>
      <c r="D1088" s="14" t="s">
        <v>17</v>
      </c>
      <c r="E1088">
        <v>5</v>
      </c>
      <c r="F1088">
        <v>1643</v>
      </c>
      <c r="G1088">
        <v>3</v>
      </c>
      <c r="H1088">
        <v>1898</v>
      </c>
      <c r="I1088">
        <v>-954</v>
      </c>
      <c r="J1088">
        <v>944</v>
      </c>
      <c r="L1088">
        <v>4</v>
      </c>
      <c r="M1088">
        <v>5198.2700000000004</v>
      </c>
      <c r="N1088">
        <v>1</v>
      </c>
      <c r="O1088">
        <v>2490</v>
      </c>
      <c r="P1088">
        <v>-827</v>
      </c>
      <c r="Q1088">
        <v>1663</v>
      </c>
      <c r="Z1088">
        <v>9</v>
      </c>
      <c r="AA1088">
        <v>6841.27</v>
      </c>
      <c r="AB1088">
        <v>4</v>
      </c>
      <c r="AC1088">
        <v>4388</v>
      </c>
      <c r="AD1088">
        <v>-1781</v>
      </c>
      <c r="AE1088">
        <v>2607</v>
      </c>
      <c r="AG1088" s="36">
        <f t="shared" si="563"/>
        <v>5</v>
      </c>
      <c r="AH1088" s="37">
        <f t="shared" si="564"/>
        <v>1.643E-2</v>
      </c>
      <c r="AI1088" s="36">
        <f t="shared" si="565"/>
        <v>3</v>
      </c>
      <c r="AJ1088" s="37">
        <f t="shared" si="566"/>
        <v>1.898E-2</v>
      </c>
      <c r="AK1088" s="37">
        <f t="shared" si="567"/>
        <v>-9.5399999999999999E-3</v>
      </c>
      <c r="AL1088" s="37">
        <f t="shared" si="568"/>
        <v>9.4400000000000005E-3</v>
      </c>
      <c r="AM1088" s="38">
        <f t="shared" si="569"/>
        <v>57.455873402312839</v>
      </c>
      <c r="AN1088" s="36">
        <f t="shared" si="570"/>
        <v>4</v>
      </c>
      <c r="AO1088" s="37">
        <f t="shared" si="571"/>
        <v>5.1982700000000007E-2</v>
      </c>
      <c r="AP1088" s="36">
        <f t="shared" si="572"/>
        <v>1</v>
      </c>
      <c r="AQ1088" s="37">
        <f t="shared" si="573"/>
        <v>2.4899999999999999E-2</v>
      </c>
      <c r="AR1088" s="37">
        <f t="shared" si="574"/>
        <v>-8.2699999999999996E-3</v>
      </c>
      <c r="AS1088" s="37">
        <f t="shared" si="575"/>
        <v>1.6629999999999999E-2</v>
      </c>
      <c r="AT1088" s="38">
        <f t="shared" si="576"/>
        <v>31.991412527629375</v>
      </c>
      <c r="AU1088" s="36">
        <f t="shared" si="577"/>
        <v>9</v>
      </c>
      <c r="AV1088" s="37">
        <f t="shared" si="578"/>
        <v>6.8412700000000007E-2</v>
      </c>
      <c r="AW1088" s="36">
        <f t="shared" si="579"/>
        <v>4</v>
      </c>
      <c r="AX1088" s="37">
        <f t="shared" si="580"/>
        <v>4.3880000000000002E-2</v>
      </c>
      <c r="AY1088" s="37">
        <f t="shared" si="581"/>
        <v>-1.7809999999999999E-2</v>
      </c>
      <c r="AZ1088" s="37">
        <f t="shared" si="582"/>
        <v>2.6069999999999999E-2</v>
      </c>
      <c r="BA1088" s="38">
        <f t="shared" si="583"/>
        <v>38.106959672692348</v>
      </c>
      <c r="BB1088" s="36">
        <f t="shared" si="584"/>
        <v>0</v>
      </c>
      <c r="BC1088" s="37">
        <f t="shared" si="585"/>
        <v>0</v>
      </c>
      <c r="BD1088" s="36">
        <f t="shared" si="586"/>
        <v>0</v>
      </c>
      <c r="BE1088" s="37">
        <f t="shared" si="587"/>
        <v>0</v>
      </c>
      <c r="BF1088" s="37">
        <f t="shared" si="588"/>
        <v>0</v>
      </c>
      <c r="BG1088" s="37">
        <f t="shared" si="589"/>
        <v>0</v>
      </c>
      <c r="BH1088" s="38" t="e">
        <f t="shared" si="590"/>
        <v>#DIV/0!</v>
      </c>
      <c r="BI1088" s="36">
        <f t="shared" si="591"/>
        <v>9</v>
      </c>
      <c r="BJ1088" s="37">
        <f t="shared" si="592"/>
        <v>6.8412700000000007E-2</v>
      </c>
      <c r="BK1088" s="36">
        <f t="shared" si="593"/>
        <v>4</v>
      </c>
      <c r="BL1088" s="37">
        <f t="shared" si="594"/>
        <v>4.3880000000000002E-2</v>
      </c>
      <c r="BM1088" s="37">
        <f t="shared" si="595"/>
        <v>-1.7809999999999999E-2</v>
      </c>
      <c r="BN1088" s="37">
        <f t="shared" si="596"/>
        <v>2.6069999999999999E-2</v>
      </c>
      <c r="BO1088" s="38">
        <f t="shared" si="597"/>
        <v>38.106959672692348</v>
      </c>
    </row>
    <row r="1089" spans="1:67" x14ac:dyDescent="0.25">
      <c r="A1089" s="14" t="s">
        <v>55</v>
      </c>
      <c r="B1089" s="4" t="s">
        <v>60</v>
      </c>
      <c r="C1089" s="14">
        <v>1451203</v>
      </c>
      <c r="D1089" s="14" t="s">
        <v>18</v>
      </c>
      <c r="E1089">
        <v>2</v>
      </c>
      <c r="F1089">
        <v>734</v>
      </c>
      <c r="G1089">
        <v>2</v>
      </c>
      <c r="H1089">
        <v>1437</v>
      </c>
      <c r="I1089">
        <v>-703</v>
      </c>
      <c r="J1089">
        <v>734</v>
      </c>
      <c r="L1089">
        <v>1</v>
      </c>
      <c r="M1089">
        <v>627</v>
      </c>
      <c r="N1089">
        <v>1</v>
      </c>
      <c r="O1089">
        <v>627</v>
      </c>
      <c r="P1089">
        <v>0</v>
      </c>
      <c r="Q1089">
        <v>627</v>
      </c>
      <c r="Z1089">
        <v>3</v>
      </c>
      <c r="AA1089">
        <v>1361</v>
      </c>
      <c r="AB1089">
        <v>3</v>
      </c>
      <c r="AC1089">
        <v>2064</v>
      </c>
      <c r="AD1089">
        <v>-703</v>
      </c>
      <c r="AE1089">
        <v>1361</v>
      </c>
      <c r="AG1089" s="36">
        <f t="shared" si="563"/>
        <v>2</v>
      </c>
      <c r="AH1089" s="37">
        <f t="shared" si="564"/>
        <v>7.3400000000000002E-3</v>
      </c>
      <c r="AI1089" s="36">
        <f t="shared" si="565"/>
        <v>2</v>
      </c>
      <c r="AJ1089" s="37">
        <f t="shared" si="566"/>
        <v>1.4370000000000001E-2</v>
      </c>
      <c r="AK1089" s="37">
        <f t="shared" si="567"/>
        <v>-7.0299999999999998E-3</v>
      </c>
      <c r="AL1089" s="37">
        <f t="shared" si="568"/>
        <v>7.3400000000000002E-3</v>
      </c>
      <c r="AM1089" s="38">
        <f t="shared" si="569"/>
        <v>100</v>
      </c>
      <c r="AN1089" s="36">
        <f t="shared" si="570"/>
        <v>1</v>
      </c>
      <c r="AO1089" s="37">
        <f t="shared" si="571"/>
        <v>6.2700000000000004E-3</v>
      </c>
      <c r="AP1089" s="36">
        <f t="shared" si="572"/>
        <v>1</v>
      </c>
      <c r="AQ1089" s="37">
        <f t="shared" si="573"/>
        <v>6.2700000000000004E-3</v>
      </c>
      <c r="AR1089" s="37">
        <f t="shared" si="574"/>
        <v>0</v>
      </c>
      <c r="AS1089" s="37">
        <f t="shared" si="575"/>
        <v>6.2700000000000004E-3</v>
      </c>
      <c r="AT1089" s="38">
        <f t="shared" si="576"/>
        <v>100</v>
      </c>
      <c r="AU1089" s="36">
        <f t="shared" si="577"/>
        <v>3</v>
      </c>
      <c r="AV1089" s="37">
        <f t="shared" si="578"/>
        <v>1.3610000000000001E-2</v>
      </c>
      <c r="AW1089" s="36">
        <f t="shared" si="579"/>
        <v>3</v>
      </c>
      <c r="AX1089" s="37">
        <f t="shared" si="580"/>
        <v>2.0640000000000002E-2</v>
      </c>
      <c r="AY1089" s="37">
        <f t="shared" si="581"/>
        <v>-7.0299999999999998E-3</v>
      </c>
      <c r="AZ1089" s="37">
        <f t="shared" si="582"/>
        <v>1.3610000000000001E-2</v>
      </c>
      <c r="BA1089" s="38">
        <f t="shared" si="583"/>
        <v>100</v>
      </c>
      <c r="BB1089" s="36">
        <f t="shared" si="584"/>
        <v>0</v>
      </c>
      <c r="BC1089" s="37">
        <f t="shared" si="585"/>
        <v>0</v>
      </c>
      <c r="BD1089" s="36">
        <f t="shared" si="586"/>
        <v>0</v>
      </c>
      <c r="BE1089" s="37">
        <f t="shared" si="587"/>
        <v>0</v>
      </c>
      <c r="BF1089" s="37">
        <f t="shared" si="588"/>
        <v>0</v>
      </c>
      <c r="BG1089" s="37">
        <f t="shared" si="589"/>
        <v>0</v>
      </c>
      <c r="BH1089" s="38" t="e">
        <f t="shared" si="590"/>
        <v>#DIV/0!</v>
      </c>
      <c r="BI1089" s="36">
        <f t="shared" si="591"/>
        <v>3</v>
      </c>
      <c r="BJ1089" s="37">
        <f t="shared" si="592"/>
        <v>1.3610000000000001E-2</v>
      </c>
      <c r="BK1089" s="36">
        <f t="shared" si="593"/>
        <v>3</v>
      </c>
      <c r="BL1089" s="37">
        <f t="shared" si="594"/>
        <v>2.0639999999999999E-2</v>
      </c>
      <c r="BM1089" s="37">
        <f t="shared" si="595"/>
        <v>-7.0299999999999998E-3</v>
      </c>
      <c r="BN1089" s="37">
        <f t="shared" si="596"/>
        <v>1.3610000000000001E-2</v>
      </c>
      <c r="BO1089" s="38">
        <f t="shared" si="597"/>
        <v>100</v>
      </c>
    </row>
    <row r="1090" spans="1:67" x14ac:dyDescent="0.25">
      <c r="A1090" s="34"/>
      <c r="B1090" s="35"/>
      <c r="C1090" s="34" t="s">
        <v>424</v>
      </c>
      <c r="D1090" s="34"/>
      <c r="E1090">
        <v>178</v>
      </c>
      <c r="F1090">
        <v>53937.67</v>
      </c>
      <c r="G1090">
        <v>107</v>
      </c>
      <c r="H1090">
        <v>58765</v>
      </c>
      <c r="I1090">
        <v>-25882</v>
      </c>
      <c r="J1090">
        <v>32883</v>
      </c>
      <c r="L1090">
        <v>99</v>
      </c>
      <c r="M1090">
        <v>112477.33</v>
      </c>
      <c r="N1090">
        <v>43</v>
      </c>
      <c r="O1090">
        <v>46216</v>
      </c>
      <c r="P1090">
        <v>-14388</v>
      </c>
      <c r="Q1090">
        <v>31828</v>
      </c>
      <c r="S1090">
        <v>4</v>
      </c>
      <c r="T1090">
        <v>36938.83</v>
      </c>
      <c r="U1090">
        <v>0</v>
      </c>
      <c r="V1090">
        <v>0</v>
      </c>
      <c r="W1090">
        <v>0</v>
      </c>
      <c r="X1090">
        <v>0</v>
      </c>
      <c r="Z1090">
        <v>281</v>
      </c>
      <c r="AA1090">
        <v>203353.83</v>
      </c>
      <c r="AB1090">
        <v>150</v>
      </c>
      <c r="AC1090">
        <v>104981</v>
      </c>
      <c r="AD1090">
        <v>-40270</v>
      </c>
      <c r="AE1090">
        <v>64711</v>
      </c>
      <c r="AG1090" s="39">
        <f t="shared" si="563"/>
        <v>178</v>
      </c>
      <c r="AH1090" s="40">
        <f t="shared" si="564"/>
        <v>0.53937669999999993</v>
      </c>
      <c r="AI1090" s="39">
        <f t="shared" si="565"/>
        <v>107</v>
      </c>
      <c r="AJ1090" s="40">
        <f t="shared" si="566"/>
        <v>0.58765000000000001</v>
      </c>
      <c r="AK1090" s="40">
        <f t="shared" si="567"/>
        <v>-0.25881999999999999</v>
      </c>
      <c r="AL1090" s="40">
        <f t="shared" si="568"/>
        <v>0.32883000000000001</v>
      </c>
      <c r="AM1090" s="40">
        <f t="shared" si="569"/>
        <v>60.964813645083304</v>
      </c>
      <c r="AN1090" s="39">
        <f t="shared" si="570"/>
        <v>99</v>
      </c>
      <c r="AO1090" s="40">
        <f t="shared" si="571"/>
        <v>1.1247733</v>
      </c>
      <c r="AP1090" s="39">
        <f t="shared" si="572"/>
        <v>43</v>
      </c>
      <c r="AQ1090" s="40">
        <f t="shared" si="573"/>
        <v>0.46216000000000002</v>
      </c>
      <c r="AR1090" s="40">
        <f t="shared" si="574"/>
        <v>-0.14388000000000001</v>
      </c>
      <c r="AS1090" s="40">
        <f t="shared" si="575"/>
        <v>0.31828000000000001</v>
      </c>
      <c r="AT1090" s="40">
        <f t="shared" si="576"/>
        <v>28.297257767409668</v>
      </c>
      <c r="AU1090" s="39">
        <f t="shared" si="577"/>
        <v>277</v>
      </c>
      <c r="AV1090" s="40">
        <f t="shared" si="578"/>
        <v>1.6641499999999998</v>
      </c>
      <c r="AW1090" s="39">
        <f t="shared" si="579"/>
        <v>150</v>
      </c>
      <c r="AX1090" s="40">
        <f t="shared" si="580"/>
        <v>1.0498099999999999</v>
      </c>
      <c r="AY1090" s="40">
        <f t="shared" si="581"/>
        <v>-0.4027</v>
      </c>
      <c r="AZ1090" s="40">
        <f t="shared" si="582"/>
        <v>0.64711000000000007</v>
      </c>
      <c r="BA1090" s="40">
        <f t="shared" si="583"/>
        <v>38.885316828410907</v>
      </c>
      <c r="BB1090" s="39">
        <f t="shared" si="584"/>
        <v>4</v>
      </c>
      <c r="BC1090" s="40">
        <f t="shared" si="585"/>
        <v>0.3693883</v>
      </c>
      <c r="BD1090" s="39">
        <f t="shared" si="586"/>
        <v>0</v>
      </c>
      <c r="BE1090" s="40">
        <f t="shared" si="587"/>
        <v>0</v>
      </c>
      <c r="BF1090" s="40">
        <f t="shared" si="588"/>
        <v>0</v>
      </c>
      <c r="BG1090" s="40">
        <f t="shared" si="589"/>
        <v>0</v>
      </c>
      <c r="BH1090" s="40">
        <f t="shared" si="590"/>
        <v>0</v>
      </c>
      <c r="BI1090" s="39">
        <f t="shared" si="591"/>
        <v>281</v>
      </c>
      <c r="BJ1090" s="40">
        <f t="shared" si="592"/>
        <v>2.0335383</v>
      </c>
      <c r="BK1090" s="39">
        <f t="shared" si="593"/>
        <v>150</v>
      </c>
      <c r="BL1090" s="40">
        <f t="shared" si="594"/>
        <v>1.0498099999999999</v>
      </c>
      <c r="BM1090" s="40">
        <f t="shared" si="595"/>
        <v>-0.4027</v>
      </c>
      <c r="BN1090" s="40">
        <f t="shared" si="596"/>
        <v>0.64710999999999996</v>
      </c>
      <c r="BO1090" s="40">
        <f t="shared" si="597"/>
        <v>31.82187421795793</v>
      </c>
    </row>
    <row r="1091" spans="1:67" x14ac:dyDescent="0.25">
      <c r="A1091" s="14" t="s">
        <v>55</v>
      </c>
      <c r="B1091" s="4" t="s">
        <v>60</v>
      </c>
      <c r="C1091" s="14">
        <v>1451204</v>
      </c>
      <c r="D1091" s="14" t="s">
        <v>15</v>
      </c>
      <c r="E1091">
        <v>37</v>
      </c>
      <c r="F1091">
        <v>12735</v>
      </c>
      <c r="G1091">
        <v>2</v>
      </c>
      <c r="H1091">
        <v>920</v>
      </c>
      <c r="I1091">
        <v>-20</v>
      </c>
      <c r="J1091">
        <v>900</v>
      </c>
      <c r="L1091">
        <v>18</v>
      </c>
      <c r="M1091">
        <v>18737</v>
      </c>
      <c r="N1091">
        <v>6</v>
      </c>
      <c r="O1091">
        <v>5584</v>
      </c>
      <c r="P1091">
        <v>-46</v>
      </c>
      <c r="Q1091">
        <v>5538</v>
      </c>
      <c r="Z1091">
        <v>55</v>
      </c>
      <c r="AA1091">
        <v>31472</v>
      </c>
      <c r="AB1091">
        <v>8</v>
      </c>
      <c r="AC1091">
        <v>6504</v>
      </c>
      <c r="AD1091">
        <v>-66</v>
      </c>
      <c r="AE1091">
        <v>6438</v>
      </c>
      <c r="AG1091" s="36">
        <f t="shared" si="563"/>
        <v>37</v>
      </c>
      <c r="AH1091" s="37">
        <f t="shared" si="564"/>
        <v>0.12734999999999999</v>
      </c>
      <c r="AI1091" s="36">
        <f t="shared" si="565"/>
        <v>2</v>
      </c>
      <c r="AJ1091" s="37">
        <f t="shared" si="566"/>
        <v>9.1999999999999998E-3</v>
      </c>
      <c r="AK1091" s="37">
        <f t="shared" si="567"/>
        <v>-2.0000000000000001E-4</v>
      </c>
      <c r="AL1091" s="37">
        <f t="shared" si="568"/>
        <v>8.9999999999999993E-3</v>
      </c>
      <c r="AM1091" s="38">
        <f t="shared" si="569"/>
        <v>7.0671378091872796</v>
      </c>
      <c r="AN1091" s="36">
        <f t="shared" si="570"/>
        <v>18</v>
      </c>
      <c r="AO1091" s="37">
        <f t="shared" si="571"/>
        <v>0.18737000000000001</v>
      </c>
      <c r="AP1091" s="36">
        <f t="shared" si="572"/>
        <v>6</v>
      </c>
      <c r="AQ1091" s="37">
        <f t="shared" si="573"/>
        <v>5.5840000000000001E-2</v>
      </c>
      <c r="AR1091" s="37">
        <f t="shared" si="574"/>
        <v>-4.6000000000000001E-4</v>
      </c>
      <c r="AS1091" s="37">
        <f t="shared" si="575"/>
        <v>5.5379999999999999E-2</v>
      </c>
      <c r="AT1091" s="38">
        <f t="shared" si="576"/>
        <v>29.556492501467684</v>
      </c>
      <c r="AU1091" s="36">
        <f t="shared" si="577"/>
        <v>55</v>
      </c>
      <c r="AV1091" s="37">
        <f t="shared" si="578"/>
        <v>0.31472</v>
      </c>
      <c r="AW1091" s="36">
        <f t="shared" si="579"/>
        <v>8</v>
      </c>
      <c r="AX1091" s="37">
        <f t="shared" si="580"/>
        <v>6.5040000000000001E-2</v>
      </c>
      <c r="AY1091" s="37">
        <f t="shared" si="581"/>
        <v>-6.6E-4</v>
      </c>
      <c r="AZ1091" s="37">
        <f t="shared" si="582"/>
        <v>6.4379999999999993E-2</v>
      </c>
      <c r="BA1091" s="38">
        <f t="shared" si="583"/>
        <v>20.456278596847991</v>
      </c>
      <c r="BB1091" s="36">
        <f t="shared" si="584"/>
        <v>0</v>
      </c>
      <c r="BC1091" s="37">
        <f t="shared" si="585"/>
        <v>0</v>
      </c>
      <c r="BD1091" s="36">
        <f t="shared" si="586"/>
        <v>0</v>
      </c>
      <c r="BE1091" s="37">
        <f t="shared" si="587"/>
        <v>0</v>
      </c>
      <c r="BF1091" s="37">
        <f t="shared" si="588"/>
        <v>0</v>
      </c>
      <c r="BG1091" s="37">
        <f t="shared" si="589"/>
        <v>0</v>
      </c>
      <c r="BH1091" s="38" t="e">
        <f t="shared" si="590"/>
        <v>#DIV/0!</v>
      </c>
      <c r="BI1091" s="36">
        <f t="shared" si="591"/>
        <v>55</v>
      </c>
      <c r="BJ1091" s="37">
        <f t="shared" si="592"/>
        <v>0.31472</v>
      </c>
      <c r="BK1091" s="36">
        <f t="shared" si="593"/>
        <v>8</v>
      </c>
      <c r="BL1091" s="37">
        <f t="shared" si="594"/>
        <v>6.5040000000000001E-2</v>
      </c>
      <c r="BM1091" s="37">
        <f t="shared" si="595"/>
        <v>-6.6E-4</v>
      </c>
      <c r="BN1091" s="37">
        <f t="shared" si="596"/>
        <v>6.4380000000000007E-2</v>
      </c>
      <c r="BO1091" s="38">
        <f t="shared" si="597"/>
        <v>20.456278596847994</v>
      </c>
    </row>
    <row r="1092" spans="1:67" x14ac:dyDescent="0.25">
      <c r="A1092" s="14" t="s">
        <v>55</v>
      </c>
      <c r="B1092" s="4" t="s">
        <v>60</v>
      </c>
      <c r="C1092" s="14">
        <v>1451204</v>
      </c>
      <c r="D1092" s="14" t="s">
        <v>16</v>
      </c>
      <c r="E1092">
        <v>149</v>
      </c>
      <c r="F1092">
        <v>47000</v>
      </c>
      <c r="G1092">
        <v>84</v>
      </c>
      <c r="H1092">
        <v>45803</v>
      </c>
      <c r="I1092">
        <v>-18591</v>
      </c>
      <c r="J1092">
        <v>27212</v>
      </c>
      <c r="L1092">
        <v>106</v>
      </c>
      <c r="M1092">
        <v>91042</v>
      </c>
      <c r="N1092">
        <v>60</v>
      </c>
      <c r="O1092">
        <v>68812</v>
      </c>
      <c r="P1092">
        <v>-22685</v>
      </c>
      <c r="Q1092">
        <v>46127</v>
      </c>
      <c r="S1092">
        <v>1</v>
      </c>
      <c r="T1092">
        <v>6845</v>
      </c>
      <c r="U1092">
        <v>0</v>
      </c>
      <c r="V1092">
        <v>0</v>
      </c>
      <c r="W1092">
        <v>0</v>
      </c>
      <c r="X1092">
        <v>0</v>
      </c>
      <c r="Z1092">
        <v>256</v>
      </c>
      <c r="AA1092">
        <v>144887</v>
      </c>
      <c r="AB1092">
        <v>144</v>
      </c>
      <c r="AC1092">
        <v>114615</v>
      </c>
      <c r="AD1092">
        <v>-41276</v>
      </c>
      <c r="AE1092">
        <v>73339</v>
      </c>
      <c r="AG1092" s="36">
        <f t="shared" si="563"/>
        <v>149</v>
      </c>
      <c r="AH1092" s="37">
        <f t="shared" si="564"/>
        <v>0.47</v>
      </c>
      <c r="AI1092" s="36">
        <f t="shared" si="565"/>
        <v>84</v>
      </c>
      <c r="AJ1092" s="37">
        <f t="shared" si="566"/>
        <v>0.45802999999999999</v>
      </c>
      <c r="AK1092" s="37">
        <f t="shared" si="567"/>
        <v>-0.18590999999999999</v>
      </c>
      <c r="AL1092" s="37">
        <f t="shared" si="568"/>
        <v>0.27211999999999997</v>
      </c>
      <c r="AM1092" s="38">
        <f t="shared" si="569"/>
        <v>57.897872340425529</v>
      </c>
      <c r="AN1092" s="36">
        <f t="shared" si="570"/>
        <v>106</v>
      </c>
      <c r="AO1092" s="37">
        <f t="shared" si="571"/>
        <v>0.91042000000000001</v>
      </c>
      <c r="AP1092" s="36">
        <f t="shared" si="572"/>
        <v>60</v>
      </c>
      <c r="AQ1092" s="37">
        <f t="shared" si="573"/>
        <v>0.68811999999999995</v>
      </c>
      <c r="AR1092" s="37">
        <f t="shared" si="574"/>
        <v>-0.22685</v>
      </c>
      <c r="AS1092" s="37">
        <f t="shared" si="575"/>
        <v>0.46127000000000001</v>
      </c>
      <c r="AT1092" s="38">
        <f t="shared" si="576"/>
        <v>50.665626853540125</v>
      </c>
      <c r="AU1092" s="36">
        <f t="shared" si="577"/>
        <v>255</v>
      </c>
      <c r="AV1092" s="37">
        <f t="shared" si="578"/>
        <v>1.38042</v>
      </c>
      <c r="AW1092" s="36">
        <f t="shared" si="579"/>
        <v>144</v>
      </c>
      <c r="AX1092" s="37">
        <f t="shared" si="580"/>
        <v>1.14615</v>
      </c>
      <c r="AY1092" s="37">
        <f t="shared" si="581"/>
        <v>-0.41276000000000002</v>
      </c>
      <c r="AZ1092" s="37">
        <f t="shared" si="582"/>
        <v>0.73338999999999999</v>
      </c>
      <c r="BA1092" s="38">
        <f t="shared" si="583"/>
        <v>53.128033497051618</v>
      </c>
      <c r="BB1092" s="36">
        <f t="shared" si="584"/>
        <v>1</v>
      </c>
      <c r="BC1092" s="37">
        <f t="shared" si="585"/>
        <v>6.8449999999999997E-2</v>
      </c>
      <c r="BD1092" s="36">
        <f t="shared" si="586"/>
        <v>0</v>
      </c>
      <c r="BE1092" s="37">
        <f t="shared" si="587"/>
        <v>0</v>
      </c>
      <c r="BF1092" s="37">
        <f t="shared" si="588"/>
        <v>0</v>
      </c>
      <c r="BG1092" s="37">
        <f t="shared" si="589"/>
        <v>0</v>
      </c>
      <c r="BH1092" s="38">
        <f t="shared" si="590"/>
        <v>0</v>
      </c>
      <c r="BI1092" s="36">
        <f t="shared" si="591"/>
        <v>256</v>
      </c>
      <c r="BJ1092" s="37">
        <f t="shared" si="592"/>
        <v>1.4488700000000001</v>
      </c>
      <c r="BK1092" s="36">
        <f t="shared" si="593"/>
        <v>144</v>
      </c>
      <c r="BL1092" s="37">
        <f t="shared" si="594"/>
        <v>1.14615</v>
      </c>
      <c r="BM1092" s="37">
        <f t="shared" si="595"/>
        <v>-0.41276000000000002</v>
      </c>
      <c r="BN1092" s="37">
        <f t="shared" si="596"/>
        <v>0.73338999999999999</v>
      </c>
      <c r="BO1092" s="38">
        <f t="shared" si="597"/>
        <v>50.618067873584238</v>
      </c>
    </row>
    <row r="1093" spans="1:67" x14ac:dyDescent="0.25">
      <c r="A1093" s="14" t="s">
        <v>55</v>
      </c>
      <c r="B1093" s="4" t="s">
        <v>60</v>
      </c>
      <c r="C1093" s="14">
        <v>1451204</v>
      </c>
      <c r="D1093" s="14" t="s">
        <v>17</v>
      </c>
      <c r="E1093">
        <v>8</v>
      </c>
      <c r="F1093">
        <v>2722</v>
      </c>
      <c r="G1093">
        <v>5</v>
      </c>
      <c r="H1093">
        <v>2682</v>
      </c>
      <c r="I1093">
        <v>-906</v>
      </c>
      <c r="J1093">
        <v>1776</v>
      </c>
      <c r="L1093">
        <v>6</v>
      </c>
      <c r="M1093">
        <v>6209</v>
      </c>
      <c r="N1093">
        <v>4</v>
      </c>
      <c r="O1093">
        <v>5624</v>
      </c>
      <c r="P1093">
        <v>-1659</v>
      </c>
      <c r="Q1093">
        <v>3965</v>
      </c>
      <c r="Z1093">
        <v>14</v>
      </c>
      <c r="AA1093">
        <v>8931</v>
      </c>
      <c r="AB1093">
        <v>9</v>
      </c>
      <c r="AC1093">
        <v>8306</v>
      </c>
      <c r="AD1093">
        <v>-2565</v>
      </c>
      <c r="AE1093">
        <v>5741</v>
      </c>
      <c r="AG1093" s="36">
        <f t="shared" ref="AG1093:AG1156" si="598">E1093</f>
        <v>8</v>
      </c>
      <c r="AH1093" s="37">
        <f t="shared" ref="AH1093:AH1156" si="599">F1093/100000</f>
        <v>2.7220000000000001E-2</v>
      </c>
      <c r="AI1093" s="36">
        <f t="shared" ref="AI1093:AI1156" si="600">G1093</f>
        <v>5</v>
      </c>
      <c r="AJ1093" s="37">
        <f t="shared" ref="AJ1093:AJ1156" si="601">H1093/100000</f>
        <v>2.682E-2</v>
      </c>
      <c r="AK1093" s="37">
        <f t="shared" ref="AK1093:AK1156" si="602">I1093/100000</f>
        <v>-9.0600000000000003E-3</v>
      </c>
      <c r="AL1093" s="37">
        <f t="shared" ref="AL1093:AL1156" si="603">J1093/100000</f>
        <v>1.7760000000000001E-2</v>
      </c>
      <c r="AM1093" s="38">
        <f t="shared" ref="AM1093:AM1156" si="604">AL1093/AH1093*100</f>
        <v>65.24614254224835</v>
      </c>
      <c r="AN1093" s="36">
        <f t="shared" ref="AN1093:AN1156" si="605">L1093</f>
        <v>6</v>
      </c>
      <c r="AO1093" s="37">
        <f t="shared" ref="AO1093:AO1156" si="606">M1093/100000</f>
        <v>6.2089999999999999E-2</v>
      </c>
      <c r="AP1093" s="36">
        <f t="shared" ref="AP1093:AP1156" si="607">N1093</f>
        <v>4</v>
      </c>
      <c r="AQ1093" s="37">
        <f t="shared" ref="AQ1093:AQ1156" si="608">O1093/100000</f>
        <v>5.6239999999999998E-2</v>
      </c>
      <c r="AR1093" s="37">
        <f t="shared" ref="AR1093:AR1156" si="609">P1093/100000</f>
        <v>-1.6590000000000001E-2</v>
      </c>
      <c r="AS1093" s="37">
        <f t="shared" ref="AS1093:AS1156" si="610">Q1093/100000</f>
        <v>3.9649999999999998E-2</v>
      </c>
      <c r="AT1093" s="38">
        <f t="shared" ref="AT1093:AT1156" si="611">AS1093/AO1093*100</f>
        <v>63.858914478982122</v>
      </c>
      <c r="AU1093" s="36">
        <f t="shared" ref="AU1093:AU1156" si="612">AG1093+AN1093</f>
        <v>14</v>
      </c>
      <c r="AV1093" s="37">
        <f t="shared" ref="AV1093:AV1156" si="613">AH1093+AO1093</f>
        <v>8.931E-2</v>
      </c>
      <c r="AW1093" s="36">
        <f t="shared" ref="AW1093:AW1156" si="614">AI1093+AP1093</f>
        <v>9</v>
      </c>
      <c r="AX1093" s="37">
        <f t="shared" ref="AX1093:AX1156" si="615">AJ1093+AQ1093</f>
        <v>8.3059999999999995E-2</v>
      </c>
      <c r="AY1093" s="37">
        <f t="shared" ref="AY1093:AY1156" si="616">AK1093+AR1093</f>
        <v>-2.5649999999999999E-2</v>
      </c>
      <c r="AZ1093" s="37">
        <f t="shared" ref="AZ1093:AZ1156" si="617">AL1093+AS1093</f>
        <v>5.7410000000000003E-2</v>
      </c>
      <c r="BA1093" s="38">
        <f t="shared" ref="BA1093:BA1156" si="618">AZ1093/AV1093*100</f>
        <v>64.281715373418436</v>
      </c>
      <c r="BB1093" s="36">
        <f t="shared" ref="BB1093:BB1156" si="619">S1093</f>
        <v>0</v>
      </c>
      <c r="BC1093" s="37">
        <f t="shared" ref="BC1093:BC1156" si="620">T1093/100000</f>
        <v>0</v>
      </c>
      <c r="BD1093" s="36">
        <f t="shared" ref="BD1093:BD1156" si="621">U1093</f>
        <v>0</v>
      </c>
      <c r="BE1093" s="37">
        <f t="shared" ref="BE1093:BE1156" si="622">V1093/100000</f>
        <v>0</v>
      </c>
      <c r="BF1093" s="37">
        <f t="shared" ref="BF1093:BF1156" si="623">W1093/100000</f>
        <v>0</v>
      </c>
      <c r="BG1093" s="37">
        <f t="shared" ref="BG1093:BG1156" si="624">X1093/100000</f>
        <v>0</v>
      </c>
      <c r="BH1093" s="38" t="e">
        <f t="shared" ref="BH1093:BH1156" si="625">BG1093/BC1093*100</f>
        <v>#DIV/0!</v>
      </c>
      <c r="BI1093" s="36">
        <f t="shared" ref="BI1093:BI1156" si="626">Z1093</f>
        <v>14</v>
      </c>
      <c r="BJ1093" s="37">
        <f t="shared" ref="BJ1093:BJ1156" si="627">AA1093/100000</f>
        <v>8.931E-2</v>
      </c>
      <c r="BK1093" s="36">
        <f t="shared" ref="BK1093:BK1156" si="628">AB1093</f>
        <v>9</v>
      </c>
      <c r="BL1093" s="37">
        <f t="shared" ref="BL1093:BL1156" si="629">AC1093/100000</f>
        <v>8.3059999999999995E-2</v>
      </c>
      <c r="BM1093" s="37">
        <f t="shared" ref="BM1093:BM1156" si="630">AD1093/100000</f>
        <v>-2.5649999999999999E-2</v>
      </c>
      <c r="BN1093" s="37">
        <f t="shared" ref="BN1093:BN1156" si="631">AE1093/100000</f>
        <v>5.7410000000000003E-2</v>
      </c>
      <c r="BO1093" s="38">
        <f t="shared" ref="BO1093:BO1156" si="632">BN1093/BJ1093*100</f>
        <v>64.281715373418436</v>
      </c>
    </row>
    <row r="1094" spans="1:67" x14ac:dyDescent="0.25">
      <c r="A1094" s="14" t="s">
        <v>55</v>
      </c>
      <c r="B1094" s="4" t="s">
        <v>60</v>
      </c>
      <c r="C1094" s="14">
        <v>1451204</v>
      </c>
      <c r="D1094" s="14" t="s">
        <v>18</v>
      </c>
      <c r="E1094">
        <v>3</v>
      </c>
      <c r="F1094">
        <v>1292</v>
      </c>
      <c r="G1094">
        <v>2</v>
      </c>
      <c r="H1094">
        <v>1448</v>
      </c>
      <c r="I1094">
        <v>-613</v>
      </c>
      <c r="J1094">
        <v>835</v>
      </c>
      <c r="L1094">
        <v>2</v>
      </c>
      <c r="M1094">
        <v>4947</v>
      </c>
      <c r="N1094">
        <v>1</v>
      </c>
      <c r="O1094">
        <v>3000</v>
      </c>
      <c r="P1094">
        <v>-1751</v>
      </c>
      <c r="Q1094">
        <v>1249</v>
      </c>
      <c r="Z1094">
        <v>5</v>
      </c>
      <c r="AA1094">
        <v>6239</v>
      </c>
      <c r="AB1094">
        <v>3</v>
      </c>
      <c r="AC1094">
        <v>4448</v>
      </c>
      <c r="AD1094">
        <v>-2364</v>
      </c>
      <c r="AE1094">
        <v>2084</v>
      </c>
      <c r="AG1094" s="36">
        <f t="shared" si="598"/>
        <v>3</v>
      </c>
      <c r="AH1094" s="37">
        <f t="shared" si="599"/>
        <v>1.2919999999999999E-2</v>
      </c>
      <c r="AI1094" s="36">
        <f t="shared" si="600"/>
        <v>2</v>
      </c>
      <c r="AJ1094" s="37">
        <f t="shared" si="601"/>
        <v>1.448E-2</v>
      </c>
      <c r="AK1094" s="37">
        <f t="shared" si="602"/>
        <v>-6.13E-3</v>
      </c>
      <c r="AL1094" s="37">
        <f t="shared" si="603"/>
        <v>8.3499999999999998E-3</v>
      </c>
      <c r="AM1094" s="38">
        <f t="shared" si="604"/>
        <v>64.628482972136226</v>
      </c>
      <c r="AN1094" s="36">
        <f t="shared" si="605"/>
        <v>2</v>
      </c>
      <c r="AO1094" s="37">
        <f t="shared" si="606"/>
        <v>4.947E-2</v>
      </c>
      <c r="AP1094" s="36">
        <f t="shared" si="607"/>
        <v>1</v>
      </c>
      <c r="AQ1094" s="37">
        <f t="shared" si="608"/>
        <v>0.03</v>
      </c>
      <c r="AR1094" s="37">
        <f t="shared" si="609"/>
        <v>-1.7510000000000001E-2</v>
      </c>
      <c r="AS1094" s="37">
        <f t="shared" si="610"/>
        <v>1.2489999999999999E-2</v>
      </c>
      <c r="AT1094" s="38">
        <f t="shared" si="611"/>
        <v>25.247624823125125</v>
      </c>
      <c r="AU1094" s="36">
        <f t="shared" si="612"/>
        <v>5</v>
      </c>
      <c r="AV1094" s="37">
        <f t="shared" si="613"/>
        <v>6.2390000000000001E-2</v>
      </c>
      <c r="AW1094" s="36">
        <f t="shared" si="614"/>
        <v>3</v>
      </c>
      <c r="AX1094" s="37">
        <f t="shared" si="615"/>
        <v>4.4479999999999999E-2</v>
      </c>
      <c r="AY1094" s="37">
        <f t="shared" si="616"/>
        <v>-2.3640000000000001E-2</v>
      </c>
      <c r="AZ1094" s="37">
        <f t="shared" si="617"/>
        <v>2.0839999999999997E-2</v>
      </c>
      <c r="BA1094" s="38">
        <f t="shared" si="618"/>
        <v>33.402788908478918</v>
      </c>
      <c r="BB1094" s="36">
        <f t="shared" si="619"/>
        <v>0</v>
      </c>
      <c r="BC1094" s="37">
        <f t="shared" si="620"/>
        <v>0</v>
      </c>
      <c r="BD1094" s="36">
        <f t="shared" si="621"/>
        <v>0</v>
      </c>
      <c r="BE1094" s="37">
        <f t="shared" si="622"/>
        <v>0</v>
      </c>
      <c r="BF1094" s="37">
        <f t="shared" si="623"/>
        <v>0</v>
      </c>
      <c r="BG1094" s="37">
        <f t="shared" si="624"/>
        <v>0</v>
      </c>
      <c r="BH1094" s="38" t="e">
        <f t="shared" si="625"/>
        <v>#DIV/0!</v>
      </c>
      <c r="BI1094" s="36">
        <f t="shared" si="626"/>
        <v>5</v>
      </c>
      <c r="BJ1094" s="37">
        <f t="shared" si="627"/>
        <v>6.2390000000000001E-2</v>
      </c>
      <c r="BK1094" s="36">
        <f t="shared" si="628"/>
        <v>3</v>
      </c>
      <c r="BL1094" s="37">
        <f t="shared" si="629"/>
        <v>4.4479999999999999E-2</v>
      </c>
      <c r="BM1094" s="37">
        <f t="shared" si="630"/>
        <v>-2.3640000000000001E-2</v>
      </c>
      <c r="BN1094" s="37">
        <f t="shared" si="631"/>
        <v>2.0840000000000001E-2</v>
      </c>
      <c r="BO1094" s="38">
        <f t="shared" si="632"/>
        <v>33.402788908478925</v>
      </c>
    </row>
    <row r="1095" spans="1:67" x14ac:dyDescent="0.25">
      <c r="A1095" s="34"/>
      <c r="B1095" s="35"/>
      <c r="C1095" s="34" t="s">
        <v>425</v>
      </c>
      <c r="D1095" s="34"/>
      <c r="E1095">
        <v>197</v>
      </c>
      <c r="F1095">
        <v>63749</v>
      </c>
      <c r="G1095">
        <v>93</v>
      </c>
      <c r="H1095">
        <v>50853</v>
      </c>
      <c r="I1095">
        <v>-20130</v>
      </c>
      <c r="J1095">
        <v>30723</v>
      </c>
      <c r="L1095">
        <v>132</v>
      </c>
      <c r="M1095">
        <v>120935</v>
      </c>
      <c r="N1095">
        <v>71</v>
      </c>
      <c r="O1095">
        <v>83020</v>
      </c>
      <c r="P1095">
        <v>-26141</v>
      </c>
      <c r="Q1095">
        <v>56879</v>
      </c>
      <c r="S1095">
        <v>1</v>
      </c>
      <c r="T1095">
        <v>6845</v>
      </c>
      <c r="U1095">
        <v>0</v>
      </c>
      <c r="V1095">
        <v>0</v>
      </c>
      <c r="W1095">
        <v>0</v>
      </c>
      <c r="X1095">
        <v>0</v>
      </c>
      <c r="Z1095">
        <v>330</v>
      </c>
      <c r="AA1095">
        <v>191529</v>
      </c>
      <c r="AB1095">
        <v>164</v>
      </c>
      <c r="AC1095">
        <v>133873</v>
      </c>
      <c r="AD1095">
        <v>-46271</v>
      </c>
      <c r="AE1095">
        <v>87602</v>
      </c>
      <c r="AG1095" s="39">
        <f t="shared" si="598"/>
        <v>197</v>
      </c>
      <c r="AH1095" s="40">
        <f t="shared" si="599"/>
        <v>0.63749</v>
      </c>
      <c r="AI1095" s="39">
        <f t="shared" si="600"/>
        <v>93</v>
      </c>
      <c r="AJ1095" s="40">
        <f t="shared" si="601"/>
        <v>0.50853000000000004</v>
      </c>
      <c r="AK1095" s="40">
        <f t="shared" si="602"/>
        <v>-0.20130000000000001</v>
      </c>
      <c r="AL1095" s="40">
        <f t="shared" si="603"/>
        <v>0.30723</v>
      </c>
      <c r="AM1095" s="40">
        <f t="shared" si="604"/>
        <v>48.193697156033821</v>
      </c>
      <c r="AN1095" s="39">
        <f t="shared" si="605"/>
        <v>132</v>
      </c>
      <c r="AO1095" s="40">
        <f t="shared" si="606"/>
        <v>1.2093499999999999</v>
      </c>
      <c r="AP1095" s="39">
        <f t="shared" si="607"/>
        <v>71</v>
      </c>
      <c r="AQ1095" s="40">
        <f t="shared" si="608"/>
        <v>0.83020000000000005</v>
      </c>
      <c r="AR1095" s="40">
        <f t="shared" si="609"/>
        <v>-0.26140999999999998</v>
      </c>
      <c r="AS1095" s="40">
        <f t="shared" si="610"/>
        <v>0.56879000000000002</v>
      </c>
      <c r="AT1095" s="40">
        <f t="shared" si="611"/>
        <v>47.032703518418991</v>
      </c>
      <c r="AU1095" s="39">
        <f t="shared" si="612"/>
        <v>329</v>
      </c>
      <c r="AV1095" s="40">
        <f t="shared" si="613"/>
        <v>1.8468399999999998</v>
      </c>
      <c r="AW1095" s="39">
        <f t="shared" si="614"/>
        <v>164</v>
      </c>
      <c r="AX1095" s="40">
        <f t="shared" si="615"/>
        <v>1.33873</v>
      </c>
      <c r="AY1095" s="40">
        <f t="shared" si="616"/>
        <v>-0.46270999999999995</v>
      </c>
      <c r="AZ1095" s="40">
        <f t="shared" si="617"/>
        <v>0.87602000000000002</v>
      </c>
      <c r="BA1095" s="40">
        <f t="shared" si="618"/>
        <v>47.433453899633975</v>
      </c>
      <c r="BB1095" s="39">
        <f t="shared" si="619"/>
        <v>1</v>
      </c>
      <c r="BC1095" s="40">
        <f t="shared" si="620"/>
        <v>6.8449999999999997E-2</v>
      </c>
      <c r="BD1095" s="39">
        <f t="shared" si="621"/>
        <v>0</v>
      </c>
      <c r="BE1095" s="40">
        <f t="shared" si="622"/>
        <v>0</v>
      </c>
      <c r="BF1095" s="40">
        <f t="shared" si="623"/>
        <v>0</v>
      </c>
      <c r="BG1095" s="40">
        <f t="shared" si="624"/>
        <v>0</v>
      </c>
      <c r="BH1095" s="40">
        <f t="shared" si="625"/>
        <v>0</v>
      </c>
      <c r="BI1095" s="39">
        <f t="shared" si="626"/>
        <v>330</v>
      </c>
      <c r="BJ1095" s="40">
        <f t="shared" si="627"/>
        <v>1.9152899999999999</v>
      </c>
      <c r="BK1095" s="39">
        <f t="shared" si="628"/>
        <v>164</v>
      </c>
      <c r="BL1095" s="40">
        <f t="shared" si="629"/>
        <v>1.33873</v>
      </c>
      <c r="BM1095" s="40">
        <f t="shared" si="630"/>
        <v>-0.46271000000000001</v>
      </c>
      <c r="BN1095" s="40">
        <f t="shared" si="631"/>
        <v>0.87602000000000002</v>
      </c>
      <c r="BO1095" s="40">
        <f t="shared" si="632"/>
        <v>45.738243294749097</v>
      </c>
    </row>
    <row r="1096" spans="1:67" x14ac:dyDescent="0.25">
      <c r="A1096" s="14" t="s">
        <v>55</v>
      </c>
      <c r="B1096" s="4" t="s">
        <v>60</v>
      </c>
      <c r="C1096" s="14">
        <v>1451205</v>
      </c>
      <c r="D1096" s="14" t="s">
        <v>15</v>
      </c>
      <c r="E1096">
        <v>59</v>
      </c>
      <c r="F1096">
        <v>20257.05</v>
      </c>
      <c r="G1096">
        <v>5</v>
      </c>
      <c r="H1096">
        <v>2678</v>
      </c>
      <c r="I1096">
        <v>-972</v>
      </c>
      <c r="J1096">
        <v>1706</v>
      </c>
      <c r="L1096">
        <v>88</v>
      </c>
      <c r="M1096">
        <v>121952</v>
      </c>
      <c r="N1096">
        <v>14</v>
      </c>
      <c r="O1096">
        <v>16171</v>
      </c>
      <c r="P1096">
        <v>-259</v>
      </c>
      <c r="Q1096">
        <v>15912</v>
      </c>
      <c r="S1096">
        <v>8</v>
      </c>
      <c r="T1096">
        <v>70300</v>
      </c>
      <c r="U1096">
        <v>2</v>
      </c>
      <c r="V1096">
        <v>12869</v>
      </c>
      <c r="W1096">
        <v>-122</v>
      </c>
      <c r="X1096">
        <v>12747</v>
      </c>
      <c r="Z1096">
        <v>155</v>
      </c>
      <c r="AA1096">
        <v>212509.05</v>
      </c>
      <c r="AB1096">
        <v>21</v>
      </c>
      <c r="AC1096">
        <v>31718</v>
      </c>
      <c r="AD1096">
        <v>-1353</v>
      </c>
      <c r="AE1096">
        <v>30365</v>
      </c>
      <c r="AG1096" s="36">
        <f t="shared" si="598"/>
        <v>59</v>
      </c>
      <c r="AH1096" s="37">
        <f t="shared" si="599"/>
        <v>0.20257049999999999</v>
      </c>
      <c r="AI1096" s="36">
        <f t="shared" si="600"/>
        <v>5</v>
      </c>
      <c r="AJ1096" s="37">
        <f t="shared" si="601"/>
        <v>2.6780000000000002E-2</v>
      </c>
      <c r="AK1096" s="37">
        <f t="shared" si="602"/>
        <v>-9.7199999999999995E-3</v>
      </c>
      <c r="AL1096" s="37">
        <f t="shared" si="603"/>
        <v>1.7059999999999999E-2</v>
      </c>
      <c r="AM1096" s="38">
        <f t="shared" si="604"/>
        <v>8.4217593381069786</v>
      </c>
      <c r="AN1096" s="36">
        <f t="shared" si="605"/>
        <v>88</v>
      </c>
      <c r="AO1096" s="37">
        <f t="shared" si="606"/>
        <v>1.2195199999999999</v>
      </c>
      <c r="AP1096" s="36">
        <f t="shared" si="607"/>
        <v>14</v>
      </c>
      <c r="AQ1096" s="37">
        <f t="shared" si="608"/>
        <v>0.16170999999999999</v>
      </c>
      <c r="AR1096" s="37">
        <f t="shared" si="609"/>
        <v>-2.5899999999999999E-3</v>
      </c>
      <c r="AS1096" s="37">
        <f t="shared" si="610"/>
        <v>0.15912000000000001</v>
      </c>
      <c r="AT1096" s="38">
        <f t="shared" si="611"/>
        <v>13.047756494358437</v>
      </c>
      <c r="AU1096" s="36">
        <f t="shared" si="612"/>
        <v>147</v>
      </c>
      <c r="AV1096" s="37">
        <f t="shared" si="613"/>
        <v>1.4220904999999999</v>
      </c>
      <c r="AW1096" s="36">
        <f t="shared" si="614"/>
        <v>19</v>
      </c>
      <c r="AX1096" s="37">
        <f t="shared" si="615"/>
        <v>0.18848999999999999</v>
      </c>
      <c r="AY1096" s="37">
        <f t="shared" si="616"/>
        <v>-1.231E-2</v>
      </c>
      <c r="AZ1096" s="37">
        <f t="shared" si="617"/>
        <v>0.17618</v>
      </c>
      <c r="BA1096" s="38">
        <f t="shared" si="618"/>
        <v>12.38880366615205</v>
      </c>
      <c r="BB1096" s="36">
        <f t="shared" si="619"/>
        <v>8</v>
      </c>
      <c r="BC1096" s="37">
        <f t="shared" si="620"/>
        <v>0.70299999999999996</v>
      </c>
      <c r="BD1096" s="36">
        <f t="shared" si="621"/>
        <v>2</v>
      </c>
      <c r="BE1096" s="37">
        <f t="shared" si="622"/>
        <v>0.12869</v>
      </c>
      <c r="BF1096" s="37">
        <f t="shared" si="623"/>
        <v>-1.2199999999999999E-3</v>
      </c>
      <c r="BG1096" s="37">
        <f t="shared" si="624"/>
        <v>0.12747</v>
      </c>
      <c r="BH1096" s="38">
        <f t="shared" si="625"/>
        <v>18.132290184921764</v>
      </c>
      <c r="BI1096" s="36">
        <f t="shared" si="626"/>
        <v>155</v>
      </c>
      <c r="BJ1096" s="37">
        <f t="shared" si="627"/>
        <v>2.1250904999999998</v>
      </c>
      <c r="BK1096" s="36">
        <f t="shared" si="628"/>
        <v>21</v>
      </c>
      <c r="BL1096" s="37">
        <f t="shared" si="629"/>
        <v>0.31718000000000002</v>
      </c>
      <c r="BM1096" s="37">
        <f t="shared" si="630"/>
        <v>-1.353E-2</v>
      </c>
      <c r="BN1096" s="37">
        <f t="shared" si="631"/>
        <v>0.30364999999999998</v>
      </c>
      <c r="BO1096" s="38">
        <f t="shared" si="632"/>
        <v>14.28880322979186</v>
      </c>
    </row>
    <row r="1097" spans="1:67" x14ac:dyDescent="0.25">
      <c r="A1097" s="14" t="s">
        <v>55</v>
      </c>
      <c r="B1097" s="4" t="s">
        <v>60</v>
      </c>
      <c r="C1097" s="14">
        <v>1451205</v>
      </c>
      <c r="D1097" s="14" t="s">
        <v>16</v>
      </c>
      <c r="E1097">
        <v>168</v>
      </c>
      <c r="F1097">
        <v>48672.68</v>
      </c>
      <c r="G1097">
        <v>83</v>
      </c>
      <c r="H1097">
        <v>44252</v>
      </c>
      <c r="I1097">
        <v>-20908</v>
      </c>
      <c r="J1097">
        <v>23344</v>
      </c>
      <c r="L1097">
        <v>72</v>
      </c>
      <c r="M1097">
        <v>90040.86</v>
      </c>
      <c r="N1097">
        <v>31</v>
      </c>
      <c r="O1097">
        <v>30807</v>
      </c>
      <c r="P1097">
        <v>-7795</v>
      </c>
      <c r="Q1097">
        <v>23012</v>
      </c>
      <c r="S1097">
        <v>3</v>
      </c>
      <c r="T1097">
        <v>18564.5</v>
      </c>
      <c r="U1097">
        <v>1</v>
      </c>
      <c r="V1097">
        <v>8185</v>
      </c>
      <c r="W1097">
        <v>-1679</v>
      </c>
      <c r="X1097">
        <v>6506</v>
      </c>
      <c r="Z1097">
        <v>243</v>
      </c>
      <c r="AA1097">
        <v>157278.04</v>
      </c>
      <c r="AB1097">
        <v>115</v>
      </c>
      <c r="AC1097">
        <v>83244</v>
      </c>
      <c r="AD1097">
        <v>-30382</v>
      </c>
      <c r="AE1097">
        <v>52862</v>
      </c>
      <c r="AG1097" s="36">
        <f t="shared" si="598"/>
        <v>168</v>
      </c>
      <c r="AH1097" s="37">
        <f t="shared" si="599"/>
        <v>0.48672680000000001</v>
      </c>
      <c r="AI1097" s="36">
        <f t="shared" si="600"/>
        <v>83</v>
      </c>
      <c r="AJ1097" s="37">
        <f t="shared" si="601"/>
        <v>0.44252000000000002</v>
      </c>
      <c r="AK1097" s="37">
        <f t="shared" si="602"/>
        <v>-0.20907999999999999</v>
      </c>
      <c r="AL1097" s="37">
        <f t="shared" si="603"/>
        <v>0.23344000000000001</v>
      </c>
      <c r="AM1097" s="38">
        <f t="shared" si="604"/>
        <v>47.961197123314356</v>
      </c>
      <c r="AN1097" s="36">
        <f t="shared" si="605"/>
        <v>72</v>
      </c>
      <c r="AO1097" s="37">
        <f t="shared" si="606"/>
        <v>0.9004086</v>
      </c>
      <c r="AP1097" s="36">
        <f t="shared" si="607"/>
        <v>31</v>
      </c>
      <c r="AQ1097" s="37">
        <f t="shared" si="608"/>
        <v>0.30807000000000001</v>
      </c>
      <c r="AR1097" s="37">
        <f t="shared" si="609"/>
        <v>-7.7950000000000005E-2</v>
      </c>
      <c r="AS1097" s="37">
        <f t="shared" si="610"/>
        <v>0.23011999999999999</v>
      </c>
      <c r="AT1097" s="38">
        <f t="shared" si="611"/>
        <v>25.557285881098867</v>
      </c>
      <c r="AU1097" s="36">
        <f t="shared" si="612"/>
        <v>240</v>
      </c>
      <c r="AV1097" s="37">
        <f t="shared" si="613"/>
        <v>1.3871354</v>
      </c>
      <c r="AW1097" s="36">
        <f t="shared" si="614"/>
        <v>114</v>
      </c>
      <c r="AX1097" s="37">
        <f t="shared" si="615"/>
        <v>0.75059000000000009</v>
      </c>
      <c r="AY1097" s="37">
        <f t="shared" si="616"/>
        <v>-0.28703000000000001</v>
      </c>
      <c r="AZ1097" s="37">
        <f t="shared" si="617"/>
        <v>0.46355999999999997</v>
      </c>
      <c r="BA1097" s="38">
        <f t="shared" si="618"/>
        <v>33.418511271502403</v>
      </c>
      <c r="BB1097" s="36">
        <f t="shared" si="619"/>
        <v>3</v>
      </c>
      <c r="BC1097" s="37">
        <f t="shared" si="620"/>
        <v>0.185645</v>
      </c>
      <c r="BD1097" s="36">
        <f t="shared" si="621"/>
        <v>1</v>
      </c>
      <c r="BE1097" s="37">
        <f t="shared" si="622"/>
        <v>8.1850000000000006E-2</v>
      </c>
      <c r="BF1097" s="37">
        <f t="shared" si="623"/>
        <v>-1.6789999999999999E-2</v>
      </c>
      <c r="BG1097" s="37">
        <f t="shared" si="624"/>
        <v>6.5060000000000007E-2</v>
      </c>
      <c r="BH1097" s="38">
        <f t="shared" si="625"/>
        <v>35.045382315710093</v>
      </c>
      <c r="BI1097" s="36">
        <f t="shared" si="626"/>
        <v>243</v>
      </c>
      <c r="BJ1097" s="37">
        <f t="shared" si="627"/>
        <v>1.5727804000000001</v>
      </c>
      <c r="BK1097" s="36">
        <f t="shared" si="628"/>
        <v>115</v>
      </c>
      <c r="BL1097" s="37">
        <f t="shared" si="629"/>
        <v>0.83243999999999996</v>
      </c>
      <c r="BM1097" s="37">
        <f t="shared" si="630"/>
        <v>-0.30381999999999998</v>
      </c>
      <c r="BN1097" s="37">
        <f t="shared" si="631"/>
        <v>0.52861999999999998</v>
      </c>
      <c r="BO1097" s="38">
        <f t="shared" si="632"/>
        <v>33.610540924848756</v>
      </c>
    </row>
    <row r="1098" spans="1:67" x14ac:dyDescent="0.25">
      <c r="A1098" s="14" t="s">
        <v>55</v>
      </c>
      <c r="B1098" s="4" t="s">
        <v>60</v>
      </c>
      <c r="C1098" s="14">
        <v>1451205</v>
      </c>
      <c r="D1098" s="14" t="s">
        <v>17</v>
      </c>
      <c r="E1098">
        <v>2</v>
      </c>
      <c r="F1098">
        <v>709</v>
      </c>
      <c r="G1098">
        <v>1</v>
      </c>
      <c r="H1098">
        <v>810</v>
      </c>
      <c r="I1098">
        <v>-456</v>
      </c>
      <c r="J1098">
        <v>354</v>
      </c>
      <c r="L1098">
        <v>1</v>
      </c>
      <c r="M1098">
        <v>851</v>
      </c>
      <c r="N1098">
        <v>1</v>
      </c>
      <c r="O1098">
        <v>1812</v>
      </c>
      <c r="P1098">
        <v>-961</v>
      </c>
      <c r="Q1098">
        <v>851</v>
      </c>
      <c r="Z1098">
        <v>3</v>
      </c>
      <c r="AA1098">
        <v>1560</v>
      </c>
      <c r="AB1098">
        <v>2</v>
      </c>
      <c r="AC1098">
        <v>2622</v>
      </c>
      <c r="AD1098">
        <v>-1417</v>
      </c>
      <c r="AE1098">
        <v>1205</v>
      </c>
      <c r="AG1098" s="36">
        <f t="shared" si="598"/>
        <v>2</v>
      </c>
      <c r="AH1098" s="37">
        <f t="shared" si="599"/>
        <v>7.0899999999999999E-3</v>
      </c>
      <c r="AI1098" s="36">
        <f t="shared" si="600"/>
        <v>1</v>
      </c>
      <c r="AJ1098" s="37">
        <f t="shared" si="601"/>
        <v>8.0999999999999996E-3</v>
      </c>
      <c r="AK1098" s="37">
        <f t="shared" si="602"/>
        <v>-4.5599999999999998E-3</v>
      </c>
      <c r="AL1098" s="37">
        <f t="shared" si="603"/>
        <v>3.5400000000000002E-3</v>
      </c>
      <c r="AM1098" s="38">
        <f t="shared" si="604"/>
        <v>49.929478138222848</v>
      </c>
      <c r="AN1098" s="36">
        <f t="shared" si="605"/>
        <v>1</v>
      </c>
      <c r="AO1098" s="37">
        <f t="shared" si="606"/>
        <v>8.5100000000000002E-3</v>
      </c>
      <c r="AP1098" s="36">
        <f t="shared" si="607"/>
        <v>1</v>
      </c>
      <c r="AQ1098" s="37">
        <f t="shared" si="608"/>
        <v>1.8120000000000001E-2</v>
      </c>
      <c r="AR1098" s="37">
        <f t="shared" si="609"/>
        <v>-9.6100000000000005E-3</v>
      </c>
      <c r="AS1098" s="37">
        <f t="shared" si="610"/>
        <v>8.5100000000000002E-3</v>
      </c>
      <c r="AT1098" s="38">
        <f t="shared" si="611"/>
        <v>100</v>
      </c>
      <c r="AU1098" s="36">
        <f t="shared" si="612"/>
        <v>3</v>
      </c>
      <c r="AV1098" s="37">
        <f t="shared" si="613"/>
        <v>1.5599999999999999E-2</v>
      </c>
      <c r="AW1098" s="36">
        <f t="shared" si="614"/>
        <v>2</v>
      </c>
      <c r="AX1098" s="37">
        <f t="shared" si="615"/>
        <v>2.622E-2</v>
      </c>
      <c r="AY1098" s="37">
        <f t="shared" si="616"/>
        <v>-1.417E-2</v>
      </c>
      <c r="AZ1098" s="37">
        <f t="shared" si="617"/>
        <v>1.205E-2</v>
      </c>
      <c r="BA1098" s="38">
        <f t="shared" si="618"/>
        <v>77.243589743589752</v>
      </c>
      <c r="BB1098" s="36">
        <f t="shared" si="619"/>
        <v>0</v>
      </c>
      <c r="BC1098" s="37">
        <f t="shared" si="620"/>
        <v>0</v>
      </c>
      <c r="BD1098" s="36">
        <f t="shared" si="621"/>
        <v>0</v>
      </c>
      <c r="BE1098" s="37">
        <f t="shared" si="622"/>
        <v>0</v>
      </c>
      <c r="BF1098" s="37">
        <f t="shared" si="623"/>
        <v>0</v>
      </c>
      <c r="BG1098" s="37">
        <f t="shared" si="624"/>
        <v>0</v>
      </c>
      <c r="BH1098" s="38" t="e">
        <f t="shared" si="625"/>
        <v>#DIV/0!</v>
      </c>
      <c r="BI1098" s="36">
        <f t="shared" si="626"/>
        <v>3</v>
      </c>
      <c r="BJ1098" s="37">
        <f t="shared" si="627"/>
        <v>1.5599999999999999E-2</v>
      </c>
      <c r="BK1098" s="36">
        <f t="shared" si="628"/>
        <v>2</v>
      </c>
      <c r="BL1098" s="37">
        <f t="shared" si="629"/>
        <v>2.622E-2</v>
      </c>
      <c r="BM1098" s="37">
        <f t="shared" si="630"/>
        <v>-1.417E-2</v>
      </c>
      <c r="BN1098" s="37">
        <f t="shared" si="631"/>
        <v>1.205E-2</v>
      </c>
      <c r="BO1098" s="38">
        <f t="shared" si="632"/>
        <v>77.243589743589752</v>
      </c>
    </row>
    <row r="1099" spans="1:67" x14ac:dyDescent="0.25">
      <c r="A1099" s="14" t="s">
        <v>55</v>
      </c>
      <c r="B1099" s="4" t="s">
        <v>60</v>
      </c>
      <c r="C1099" s="14">
        <v>1451205</v>
      </c>
      <c r="D1099" s="14" t="s">
        <v>18</v>
      </c>
      <c r="E1099">
        <v>1</v>
      </c>
      <c r="F1099">
        <v>348</v>
      </c>
      <c r="G1099">
        <v>0</v>
      </c>
      <c r="H1099">
        <v>0</v>
      </c>
      <c r="I1099">
        <v>0</v>
      </c>
      <c r="J1099">
        <v>0</v>
      </c>
      <c r="L1099">
        <v>2</v>
      </c>
      <c r="M1099">
        <v>2754</v>
      </c>
      <c r="N1099">
        <v>2</v>
      </c>
      <c r="O1099">
        <v>4090</v>
      </c>
      <c r="P1099">
        <v>-1336</v>
      </c>
      <c r="Q1099">
        <v>2754</v>
      </c>
      <c r="Z1099">
        <v>3</v>
      </c>
      <c r="AA1099">
        <v>3102</v>
      </c>
      <c r="AB1099">
        <v>2</v>
      </c>
      <c r="AC1099">
        <v>4090</v>
      </c>
      <c r="AD1099">
        <v>-1336</v>
      </c>
      <c r="AE1099">
        <v>2754</v>
      </c>
      <c r="AG1099" s="36">
        <f t="shared" si="598"/>
        <v>1</v>
      </c>
      <c r="AH1099" s="37">
        <f t="shared" si="599"/>
        <v>3.48E-3</v>
      </c>
      <c r="AI1099" s="36">
        <f t="shared" si="600"/>
        <v>0</v>
      </c>
      <c r="AJ1099" s="37">
        <f t="shared" si="601"/>
        <v>0</v>
      </c>
      <c r="AK1099" s="37">
        <f t="shared" si="602"/>
        <v>0</v>
      </c>
      <c r="AL1099" s="37">
        <f t="shared" si="603"/>
        <v>0</v>
      </c>
      <c r="AM1099" s="38">
        <f t="shared" si="604"/>
        <v>0</v>
      </c>
      <c r="AN1099" s="36">
        <f t="shared" si="605"/>
        <v>2</v>
      </c>
      <c r="AO1099" s="37">
        <f t="shared" si="606"/>
        <v>2.7539999999999999E-2</v>
      </c>
      <c r="AP1099" s="36">
        <f t="shared" si="607"/>
        <v>2</v>
      </c>
      <c r="AQ1099" s="37">
        <f t="shared" si="608"/>
        <v>4.0899999999999999E-2</v>
      </c>
      <c r="AR1099" s="37">
        <f t="shared" si="609"/>
        <v>-1.336E-2</v>
      </c>
      <c r="AS1099" s="37">
        <f t="shared" si="610"/>
        <v>2.7539999999999999E-2</v>
      </c>
      <c r="AT1099" s="38">
        <f t="shared" si="611"/>
        <v>100</v>
      </c>
      <c r="AU1099" s="36">
        <f t="shared" si="612"/>
        <v>3</v>
      </c>
      <c r="AV1099" s="37">
        <f t="shared" si="613"/>
        <v>3.1019999999999999E-2</v>
      </c>
      <c r="AW1099" s="36">
        <f t="shared" si="614"/>
        <v>2</v>
      </c>
      <c r="AX1099" s="37">
        <f t="shared" si="615"/>
        <v>4.0899999999999999E-2</v>
      </c>
      <c r="AY1099" s="37">
        <f t="shared" si="616"/>
        <v>-1.336E-2</v>
      </c>
      <c r="AZ1099" s="37">
        <f t="shared" si="617"/>
        <v>2.7539999999999999E-2</v>
      </c>
      <c r="BA1099" s="38">
        <f t="shared" si="618"/>
        <v>88.781431334622823</v>
      </c>
      <c r="BB1099" s="36">
        <f t="shared" si="619"/>
        <v>0</v>
      </c>
      <c r="BC1099" s="37">
        <f t="shared" si="620"/>
        <v>0</v>
      </c>
      <c r="BD1099" s="36">
        <f t="shared" si="621"/>
        <v>0</v>
      </c>
      <c r="BE1099" s="37">
        <f t="shared" si="622"/>
        <v>0</v>
      </c>
      <c r="BF1099" s="37">
        <f t="shared" si="623"/>
        <v>0</v>
      </c>
      <c r="BG1099" s="37">
        <f t="shared" si="624"/>
        <v>0</v>
      </c>
      <c r="BH1099" s="38" t="e">
        <f t="shared" si="625"/>
        <v>#DIV/0!</v>
      </c>
      <c r="BI1099" s="36">
        <f t="shared" si="626"/>
        <v>3</v>
      </c>
      <c r="BJ1099" s="37">
        <f t="shared" si="627"/>
        <v>3.1019999999999999E-2</v>
      </c>
      <c r="BK1099" s="36">
        <f t="shared" si="628"/>
        <v>2</v>
      </c>
      <c r="BL1099" s="37">
        <f t="shared" si="629"/>
        <v>4.0899999999999999E-2</v>
      </c>
      <c r="BM1099" s="37">
        <f t="shared" si="630"/>
        <v>-1.336E-2</v>
      </c>
      <c r="BN1099" s="37">
        <f t="shared" si="631"/>
        <v>2.7539999999999999E-2</v>
      </c>
      <c r="BO1099" s="38">
        <f t="shared" si="632"/>
        <v>88.781431334622823</v>
      </c>
    </row>
    <row r="1100" spans="1:67" x14ac:dyDescent="0.25">
      <c r="A1100" s="34"/>
      <c r="B1100" s="35"/>
      <c r="C1100" s="34" t="s">
        <v>426</v>
      </c>
      <c r="D1100" s="34"/>
      <c r="E1100">
        <v>230</v>
      </c>
      <c r="F1100">
        <v>69986.73</v>
      </c>
      <c r="G1100">
        <v>89</v>
      </c>
      <c r="H1100">
        <v>47740</v>
      </c>
      <c r="I1100">
        <v>-22336</v>
      </c>
      <c r="J1100">
        <v>25404</v>
      </c>
      <c r="L1100">
        <v>163</v>
      </c>
      <c r="M1100">
        <v>215597.86</v>
      </c>
      <c r="N1100">
        <v>48</v>
      </c>
      <c r="O1100">
        <v>52880</v>
      </c>
      <c r="P1100">
        <v>-10351</v>
      </c>
      <c r="Q1100">
        <v>42529</v>
      </c>
      <c r="S1100">
        <v>11</v>
      </c>
      <c r="T1100">
        <v>88864.5</v>
      </c>
      <c r="U1100">
        <v>3</v>
      </c>
      <c r="V1100">
        <v>21054</v>
      </c>
      <c r="W1100">
        <v>-1801</v>
      </c>
      <c r="X1100">
        <v>19253</v>
      </c>
      <c r="Z1100">
        <v>404</v>
      </c>
      <c r="AA1100">
        <v>374449.09</v>
      </c>
      <c r="AB1100">
        <v>140</v>
      </c>
      <c r="AC1100">
        <v>121674</v>
      </c>
      <c r="AD1100">
        <v>-34488</v>
      </c>
      <c r="AE1100">
        <v>87186</v>
      </c>
      <c r="AG1100" s="39">
        <f t="shared" si="598"/>
        <v>230</v>
      </c>
      <c r="AH1100" s="40">
        <f t="shared" si="599"/>
        <v>0.69986729999999997</v>
      </c>
      <c r="AI1100" s="39">
        <f t="shared" si="600"/>
        <v>89</v>
      </c>
      <c r="AJ1100" s="40">
        <f t="shared" si="601"/>
        <v>0.47739999999999999</v>
      </c>
      <c r="AK1100" s="40">
        <f t="shared" si="602"/>
        <v>-0.22336</v>
      </c>
      <c r="AL1100" s="40">
        <f t="shared" si="603"/>
        <v>0.25403999999999999</v>
      </c>
      <c r="AM1100" s="40">
        <f t="shared" si="604"/>
        <v>36.298309693851962</v>
      </c>
      <c r="AN1100" s="39">
        <f t="shared" si="605"/>
        <v>163</v>
      </c>
      <c r="AO1100" s="40">
        <f t="shared" si="606"/>
        <v>2.1559786000000001</v>
      </c>
      <c r="AP1100" s="39">
        <f t="shared" si="607"/>
        <v>48</v>
      </c>
      <c r="AQ1100" s="40">
        <f t="shared" si="608"/>
        <v>0.52880000000000005</v>
      </c>
      <c r="AR1100" s="40">
        <f t="shared" si="609"/>
        <v>-0.10351</v>
      </c>
      <c r="AS1100" s="40">
        <f t="shared" si="610"/>
        <v>0.42529</v>
      </c>
      <c r="AT1100" s="40">
        <f t="shared" si="611"/>
        <v>19.726077058464309</v>
      </c>
      <c r="AU1100" s="39">
        <f t="shared" si="612"/>
        <v>393</v>
      </c>
      <c r="AV1100" s="40">
        <f t="shared" si="613"/>
        <v>2.8558459000000003</v>
      </c>
      <c r="AW1100" s="39">
        <f t="shared" si="614"/>
        <v>137</v>
      </c>
      <c r="AX1100" s="40">
        <f t="shared" si="615"/>
        <v>1.0062</v>
      </c>
      <c r="AY1100" s="40">
        <f t="shared" si="616"/>
        <v>-0.32686999999999999</v>
      </c>
      <c r="AZ1100" s="40">
        <f t="shared" si="617"/>
        <v>0.67932999999999999</v>
      </c>
      <c r="BA1100" s="40">
        <f t="shared" si="618"/>
        <v>23.78734790977342</v>
      </c>
      <c r="BB1100" s="39">
        <f t="shared" si="619"/>
        <v>11</v>
      </c>
      <c r="BC1100" s="40">
        <f t="shared" si="620"/>
        <v>0.88864500000000002</v>
      </c>
      <c r="BD1100" s="39">
        <f t="shared" si="621"/>
        <v>3</v>
      </c>
      <c r="BE1100" s="40">
        <f t="shared" si="622"/>
        <v>0.21054</v>
      </c>
      <c r="BF1100" s="40">
        <f t="shared" si="623"/>
        <v>-1.8010000000000002E-2</v>
      </c>
      <c r="BG1100" s="40">
        <f t="shared" si="624"/>
        <v>0.19253000000000001</v>
      </c>
      <c r="BH1100" s="40">
        <f t="shared" si="625"/>
        <v>21.665569490628993</v>
      </c>
      <c r="BI1100" s="39">
        <f t="shared" si="626"/>
        <v>404</v>
      </c>
      <c r="BJ1100" s="40">
        <f t="shared" si="627"/>
        <v>3.7444909000000002</v>
      </c>
      <c r="BK1100" s="39">
        <f t="shared" si="628"/>
        <v>140</v>
      </c>
      <c r="BL1100" s="40">
        <f t="shared" si="629"/>
        <v>1.2167399999999999</v>
      </c>
      <c r="BM1100" s="40">
        <f t="shared" si="630"/>
        <v>-0.34488000000000002</v>
      </c>
      <c r="BN1100" s="40">
        <f t="shared" si="631"/>
        <v>0.87185999999999997</v>
      </c>
      <c r="BO1100" s="40">
        <f t="shared" si="632"/>
        <v>23.283806084293062</v>
      </c>
    </row>
    <row r="1101" spans="1:67" x14ac:dyDescent="0.25">
      <c r="A1101" s="14" t="s">
        <v>55</v>
      </c>
      <c r="B1101" s="4" t="s">
        <v>60</v>
      </c>
      <c r="C1101" s="14">
        <v>1451206</v>
      </c>
      <c r="D1101" s="14" t="s">
        <v>15</v>
      </c>
      <c r="E1101">
        <v>29</v>
      </c>
      <c r="F1101">
        <v>9776</v>
      </c>
      <c r="G1101">
        <v>4</v>
      </c>
      <c r="H1101">
        <v>1905</v>
      </c>
      <c r="I1101">
        <v>-712</v>
      </c>
      <c r="J1101">
        <v>1193</v>
      </c>
      <c r="L1101">
        <v>20</v>
      </c>
      <c r="M1101">
        <v>32226</v>
      </c>
      <c r="N1101">
        <v>5</v>
      </c>
      <c r="O1101">
        <v>4590</v>
      </c>
      <c r="P1101">
        <v>-343</v>
      </c>
      <c r="Q1101">
        <v>4247</v>
      </c>
      <c r="S1101">
        <v>10</v>
      </c>
      <c r="T1101">
        <v>86576.6</v>
      </c>
      <c r="U1101">
        <v>0</v>
      </c>
      <c r="V1101">
        <v>0</v>
      </c>
      <c r="W1101">
        <v>0</v>
      </c>
      <c r="X1101">
        <v>0</v>
      </c>
      <c r="Z1101">
        <v>59</v>
      </c>
      <c r="AA1101">
        <v>128578.6</v>
      </c>
      <c r="AB1101">
        <v>9</v>
      </c>
      <c r="AC1101">
        <v>6495</v>
      </c>
      <c r="AD1101">
        <v>-1055</v>
      </c>
      <c r="AE1101">
        <v>5440</v>
      </c>
      <c r="AG1101" s="36">
        <f t="shared" si="598"/>
        <v>29</v>
      </c>
      <c r="AH1101" s="37">
        <f t="shared" si="599"/>
        <v>9.776E-2</v>
      </c>
      <c r="AI1101" s="36">
        <f t="shared" si="600"/>
        <v>4</v>
      </c>
      <c r="AJ1101" s="37">
        <f t="shared" si="601"/>
        <v>1.9050000000000001E-2</v>
      </c>
      <c r="AK1101" s="37">
        <f t="shared" si="602"/>
        <v>-7.1199999999999996E-3</v>
      </c>
      <c r="AL1101" s="37">
        <f t="shared" si="603"/>
        <v>1.193E-2</v>
      </c>
      <c r="AM1101" s="38">
        <f t="shared" si="604"/>
        <v>12.203355155482814</v>
      </c>
      <c r="AN1101" s="36">
        <f t="shared" si="605"/>
        <v>20</v>
      </c>
      <c r="AO1101" s="37">
        <f t="shared" si="606"/>
        <v>0.32225999999999999</v>
      </c>
      <c r="AP1101" s="36">
        <f t="shared" si="607"/>
        <v>5</v>
      </c>
      <c r="AQ1101" s="37">
        <f t="shared" si="608"/>
        <v>4.5900000000000003E-2</v>
      </c>
      <c r="AR1101" s="37">
        <f t="shared" si="609"/>
        <v>-3.4299999999999999E-3</v>
      </c>
      <c r="AS1101" s="37">
        <f t="shared" si="610"/>
        <v>4.2470000000000001E-2</v>
      </c>
      <c r="AT1101" s="38">
        <f t="shared" si="611"/>
        <v>13.178799726928567</v>
      </c>
      <c r="AU1101" s="36">
        <f t="shared" si="612"/>
        <v>49</v>
      </c>
      <c r="AV1101" s="37">
        <f t="shared" si="613"/>
        <v>0.42002</v>
      </c>
      <c r="AW1101" s="36">
        <f t="shared" si="614"/>
        <v>9</v>
      </c>
      <c r="AX1101" s="37">
        <f t="shared" si="615"/>
        <v>6.4950000000000008E-2</v>
      </c>
      <c r="AY1101" s="37">
        <f t="shared" si="616"/>
        <v>-1.055E-2</v>
      </c>
      <c r="AZ1101" s="37">
        <f t="shared" si="617"/>
        <v>5.4400000000000004E-2</v>
      </c>
      <c r="BA1101" s="38">
        <f t="shared" si="618"/>
        <v>12.951764201704682</v>
      </c>
      <c r="BB1101" s="36">
        <f t="shared" si="619"/>
        <v>10</v>
      </c>
      <c r="BC1101" s="37">
        <f t="shared" si="620"/>
        <v>0.86576600000000004</v>
      </c>
      <c r="BD1101" s="36">
        <f t="shared" si="621"/>
        <v>0</v>
      </c>
      <c r="BE1101" s="37">
        <f t="shared" si="622"/>
        <v>0</v>
      </c>
      <c r="BF1101" s="37">
        <f t="shared" si="623"/>
        <v>0</v>
      </c>
      <c r="BG1101" s="37">
        <f t="shared" si="624"/>
        <v>0</v>
      </c>
      <c r="BH1101" s="38">
        <f t="shared" si="625"/>
        <v>0</v>
      </c>
      <c r="BI1101" s="36">
        <f t="shared" si="626"/>
        <v>59</v>
      </c>
      <c r="BJ1101" s="37">
        <f t="shared" si="627"/>
        <v>1.2857860000000001</v>
      </c>
      <c r="BK1101" s="36">
        <f t="shared" si="628"/>
        <v>9</v>
      </c>
      <c r="BL1101" s="37">
        <f t="shared" si="629"/>
        <v>6.4949999999999994E-2</v>
      </c>
      <c r="BM1101" s="37">
        <f t="shared" si="630"/>
        <v>-1.055E-2</v>
      </c>
      <c r="BN1101" s="37">
        <f t="shared" si="631"/>
        <v>5.4399999999999997E-2</v>
      </c>
      <c r="BO1101" s="38">
        <f t="shared" si="632"/>
        <v>4.230875122298734</v>
      </c>
    </row>
    <row r="1102" spans="1:67" x14ac:dyDescent="0.25">
      <c r="A1102" s="14" t="s">
        <v>55</v>
      </c>
      <c r="B1102" s="4" t="s">
        <v>60</v>
      </c>
      <c r="C1102" s="14">
        <v>1451206</v>
      </c>
      <c r="D1102" s="14" t="s">
        <v>16</v>
      </c>
      <c r="E1102">
        <v>156</v>
      </c>
      <c r="F1102">
        <v>51521</v>
      </c>
      <c r="G1102">
        <v>115</v>
      </c>
      <c r="H1102">
        <v>66640</v>
      </c>
      <c r="I1102">
        <v>-27311</v>
      </c>
      <c r="J1102">
        <v>39329</v>
      </c>
      <c r="L1102">
        <v>77</v>
      </c>
      <c r="M1102">
        <v>74371.02</v>
      </c>
      <c r="N1102">
        <v>53</v>
      </c>
      <c r="O1102">
        <v>57071</v>
      </c>
      <c r="P1102">
        <v>-20790</v>
      </c>
      <c r="Q1102">
        <v>36281</v>
      </c>
      <c r="Z1102">
        <v>233</v>
      </c>
      <c r="AA1102">
        <v>125892.02</v>
      </c>
      <c r="AB1102">
        <v>168</v>
      </c>
      <c r="AC1102">
        <v>123711</v>
      </c>
      <c r="AD1102">
        <v>-48101</v>
      </c>
      <c r="AE1102">
        <v>75610</v>
      </c>
      <c r="AG1102" s="36">
        <f t="shared" si="598"/>
        <v>156</v>
      </c>
      <c r="AH1102" s="37">
        <f t="shared" si="599"/>
        <v>0.51520999999999995</v>
      </c>
      <c r="AI1102" s="36">
        <f t="shared" si="600"/>
        <v>115</v>
      </c>
      <c r="AJ1102" s="37">
        <f t="shared" si="601"/>
        <v>0.66639999999999999</v>
      </c>
      <c r="AK1102" s="37">
        <f t="shared" si="602"/>
        <v>-0.27311000000000002</v>
      </c>
      <c r="AL1102" s="37">
        <f t="shared" si="603"/>
        <v>0.39328999999999997</v>
      </c>
      <c r="AM1102" s="38">
        <f t="shared" si="604"/>
        <v>76.335863046136538</v>
      </c>
      <c r="AN1102" s="36">
        <f t="shared" si="605"/>
        <v>77</v>
      </c>
      <c r="AO1102" s="37">
        <f t="shared" si="606"/>
        <v>0.74371019999999999</v>
      </c>
      <c r="AP1102" s="36">
        <f t="shared" si="607"/>
        <v>53</v>
      </c>
      <c r="AQ1102" s="37">
        <f t="shared" si="608"/>
        <v>0.57071000000000005</v>
      </c>
      <c r="AR1102" s="37">
        <f t="shared" si="609"/>
        <v>-0.2079</v>
      </c>
      <c r="AS1102" s="37">
        <f t="shared" si="610"/>
        <v>0.36281000000000002</v>
      </c>
      <c r="AT1102" s="38">
        <f t="shared" si="611"/>
        <v>48.78378701811539</v>
      </c>
      <c r="AU1102" s="36">
        <f t="shared" si="612"/>
        <v>233</v>
      </c>
      <c r="AV1102" s="37">
        <f t="shared" si="613"/>
        <v>1.2589201999999999</v>
      </c>
      <c r="AW1102" s="36">
        <f t="shared" si="614"/>
        <v>168</v>
      </c>
      <c r="AX1102" s="37">
        <f t="shared" si="615"/>
        <v>1.2371099999999999</v>
      </c>
      <c r="AY1102" s="37">
        <f t="shared" si="616"/>
        <v>-0.48101000000000005</v>
      </c>
      <c r="AZ1102" s="37">
        <f t="shared" si="617"/>
        <v>0.75609999999999999</v>
      </c>
      <c r="BA1102" s="38">
        <f t="shared" si="618"/>
        <v>60.059406465953927</v>
      </c>
      <c r="BB1102" s="36">
        <f t="shared" si="619"/>
        <v>0</v>
      </c>
      <c r="BC1102" s="37">
        <f t="shared" si="620"/>
        <v>0</v>
      </c>
      <c r="BD1102" s="36">
        <f t="shared" si="621"/>
        <v>0</v>
      </c>
      <c r="BE1102" s="37">
        <f t="shared" si="622"/>
        <v>0</v>
      </c>
      <c r="BF1102" s="37">
        <f t="shared" si="623"/>
        <v>0</v>
      </c>
      <c r="BG1102" s="37">
        <f t="shared" si="624"/>
        <v>0</v>
      </c>
      <c r="BH1102" s="38" t="e">
        <f t="shared" si="625"/>
        <v>#DIV/0!</v>
      </c>
      <c r="BI1102" s="36">
        <f t="shared" si="626"/>
        <v>233</v>
      </c>
      <c r="BJ1102" s="37">
        <f t="shared" si="627"/>
        <v>1.2589201999999999</v>
      </c>
      <c r="BK1102" s="36">
        <f t="shared" si="628"/>
        <v>168</v>
      </c>
      <c r="BL1102" s="37">
        <f t="shared" si="629"/>
        <v>1.2371099999999999</v>
      </c>
      <c r="BM1102" s="37">
        <f t="shared" si="630"/>
        <v>-0.48100999999999999</v>
      </c>
      <c r="BN1102" s="37">
        <f t="shared" si="631"/>
        <v>0.75609999999999999</v>
      </c>
      <c r="BO1102" s="38">
        <f t="shared" si="632"/>
        <v>60.059406465953927</v>
      </c>
    </row>
    <row r="1103" spans="1:67" x14ac:dyDescent="0.25">
      <c r="A1103" s="14" t="s">
        <v>55</v>
      </c>
      <c r="B1103" s="4" t="s">
        <v>60</v>
      </c>
      <c r="C1103" s="14">
        <v>1451206</v>
      </c>
      <c r="D1103" s="14" t="s">
        <v>17</v>
      </c>
      <c r="E1103">
        <v>5</v>
      </c>
      <c r="F1103">
        <v>1421</v>
      </c>
      <c r="G1103">
        <v>3</v>
      </c>
      <c r="H1103">
        <v>1664</v>
      </c>
      <c r="I1103">
        <v>-688</v>
      </c>
      <c r="J1103">
        <v>976</v>
      </c>
      <c r="L1103">
        <v>6</v>
      </c>
      <c r="M1103">
        <v>5259.86</v>
      </c>
      <c r="N1103">
        <v>5</v>
      </c>
      <c r="O1103">
        <v>5769</v>
      </c>
      <c r="P1103">
        <v>-1627</v>
      </c>
      <c r="Q1103">
        <v>4142</v>
      </c>
      <c r="Z1103">
        <v>11</v>
      </c>
      <c r="AA1103">
        <v>6680.86</v>
      </c>
      <c r="AB1103">
        <v>8</v>
      </c>
      <c r="AC1103">
        <v>7433</v>
      </c>
      <c r="AD1103">
        <v>-2315</v>
      </c>
      <c r="AE1103">
        <v>5118</v>
      </c>
      <c r="AG1103" s="36">
        <f t="shared" si="598"/>
        <v>5</v>
      </c>
      <c r="AH1103" s="37">
        <f t="shared" si="599"/>
        <v>1.421E-2</v>
      </c>
      <c r="AI1103" s="36">
        <f t="shared" si="600"/>
        <v>3</v>
      </c>
      <c r="AJ1103" s="37">
        <f t="shared" si="601"/>
        <v>1.6639999999999999E-2</v>
      </c>
      <c r="AK1103" s="37">
        <f t="shared" si="602"/>
        <v>-6.8799999999999998E-3</v>
      </c>
      <c r="AL1103" s="37">
        <f t="shared" si="603"/>
        <v>9.7599999999999996E-3</v>
      </c>
      <c r="AM1103" s="38">
        <f t="shared" si="604"/>
        <v>68.684025334271638</v>
      </c>
      <c r="AN1103" s="36">
        <f t="shared" si="605"/>
        <v>6</v>
      </c>
      <c r="AO1103" s="37">
        <f t="shared" si="606"/>
        <v>5.2598599999999995E-2</v>
      </c>
      <c r="AP1103" s="36">
        <f t="shared" si="607"/>
        <v>5</v>
      </c>
      <c r="AQ1103" s="37">
        <f t="shared" si="608"/>
        <v>5.7689999999999998E-2</v>
      </c>
      <c r="AR1103" s="37">
        <f t="shared" si="609"/>
        <v>-1.627E-2</v>
      </c>
      <c r="AS1103" s="37">
        <f t="shared" si="610"/>
        <v>4.1419999999999998E-2</v>
      </c>
      <c r="AT1103" s="38">
        <f t="shared" si="611"/>
        <v>78.747343085177178</v>
      </c>
      <c r="AU1103" s="36">
        <f t="shared" si="612"/>
        <v>11</v>
      </c>
      <c r="AV1103" s="37">
        <f t="shared" si="613"/>
        <v>6.6808599999999996E-2</v>
      </c>
      <c r="AW1103" s="36">
        <f t="shared" si="614"/>
        <v>8</v>
      </c>
      <c r="AX1103" s="37">
        <f t="shared" si="615"/>
        <v>7.4329999999999993E-2</v>
      </c>
      <c r="AY1103" s="37">
        <f t="shared" si="616"/>
        <v>-2.315E-2</v>
      </c>
      <c r="AZ1103" s="37">
        <f t="shared" si="617"/>
        <v>5.1179999999999996E-2</v>
      </c>
      <c r="BA1103" s="38">
        <f t="shared" si="618"/>
        <v>76.606903901593498</v>
      </c>
      <c r="BB1103" s="36">
        <f t="shared" si="619"/>
        <v>0</v>
      </c>
      <c r="BC1103" s="37">
        <f t="shared" si="620"/>
        <v>0</v>
      </c>
      <c r="BD1103" s="36">
        <f t="shared" si="621"/>
        <v>0</v>
      </c>
      <c r="BE1103" s="37">
        <f t="shared" si="622"/>
        <v>0</v>
      </c>
      <c r="BF1103" s="37">
        <f t="shared" si="623"/>
        <v>0</v>
      </c>
      <c r="BG1103" s="37">
        <f t="shared" si="624"/>
        <v>0</v>
      </c>
      <c r="BH1103" s="38" t="e">
        <f t="shared" si="625"/>
        <v>#DIV/0!</v>
      </c>
      <c r="BI1103" s="36">
        <f t="shared" si="626"/>
        <v>11</v>
      </c>
      <c r="BJ1103" s="37">
        <f t="shared" si="627"/>
        <v>6.6808599999999996E-2</v>
      </c>
      <c r="BK1103" s="36">
        <f t="shared" si="628"/>
        <v>8</v>
      </c>
      <c r="BL1103" s="37">
        <f t="shared" si="629"/>
        <v>7.4329999999999993E-2</v>
      </c>
      <c r="BM1103" s="37">
        <f t="shared" si="630"/>
        <v>-2.315E-2</v>
      </c>
      <c r="BN1103" s="37">
        <f t="shared" si="631"/>
        <v>5.1180000000000003E-2</v>
      </c>
      <c r="BO1103" s="38">
        <f t="shared" si="632"/>
        <v>76.606903901593512</v>
      </c>
    </row>
    <row r="1104" spans="1:67" x14ac:dyDescent="0.25">
      <c r="A1104" s="14" t="s">
        <v>55</v>
      </c>
      <c r="B1104" s="4" t="s">
        <v>60</v>
      </c>
      <c r="C1104" s="14">
        <v>1451206</v>
      </c>
      <c r="D1104" s="14" t="s">
        <v>18</v>
      </c>
      <c r="L1104">
        <v>8</v>
      </c>
      <c r="M1104">
        <v>10066</v>
      </c>
      <c r="N1104">
        <v>7</v>
      </c>
      <c r="O1104">
        <v>15952</v>
      </c>
      <c r="P1104">
        <v>-9019</v>
      </c>
      <c r="Q1104">
        <v>6933</v>
      </c>
      <c r="Z1104">
        <v>8</v>
      </c>
      <c r="AA1104">
        <v>10066</v>
      </c>
      <c r="AB1104">
        <v>7</v>
      </c>
      <c r="AC1104">
        <v>15952</v>
      </c>
      <c r="AD1104">
        <v>-9019</v>
      </c>
      <c r="AE1104">
        <v>6933</v>
      </c>
      <c r="AG1104" s="36">
        <f t="shared" si="598"/>
        <v>0</v>
      </c>
      <c r="AH1104" s="37">
        <f t="shared" si="599"/>
        <v>0</v>
      </c>
      <c r="AI1104" s="36">
        <f t="shared" si="600"/>
        <v>0</v>
      </c>
      <c r="AJ1104" s="37">
        <f t="shared" si="601"/>
        <v>0</v>
      </c>
      <c r="AK1104" s="37">
        <f t="shared" si="602"/>
        <v>0</v>
      </c>
      <c r="AL1104" s="37">
        <f t="shared" si="603"/>
        <v>0</v>
      </c>
      <c r="AM1104" s="38" t="e">
        <f t="shared" si="604"/>
        <v>#DIV/0!</v>
      </c>
      <c r="AN1104" s="36">
        <f t="shared" si="605"/>
        <v>8</v>
      </c>
      <c r="AO1104" s="37">
        <f t="shared" si="606"/>
        <v>0.10066</v>
      </c>
      <c r="AP1104" s="36">
        <f t="shared" si="607"/>
        <v>7</v>
      </c>
      <c r="AQ1104" s="37">
        <f t="shared" si="608"/>
        <v>0.15952</v>
      </c>
      <c r="AR1104" s="37">
        <f t="shared" si="609"/>
        <v>-9.0190000000000006E-2</v>
      </c>
      <c r="AS1104" s="37">
        <f t="shared" si="610"/>
        <v>6.9330000000000003E-2</v>
      </c>
      <c r="AT1104" s="38">
        <f t="shared" si="611"/>
        <v>68.87542221339163</v>
      </c>
      <c r="AU1104" s="36">
        <f t="shared" si="612"/>
        <v>8</v>
      </c>
      <c r="AV1104" s="37">
        <f t="shared" si="613"/>
        <v>0.10066</v>
      </c>
      <c r="AW1104" s="36">
        <f t="shared" si="614"/>
        <v>7</v>
      </c>
      <c r="AX1104" s="37">
        <f t="shared" si="615"/>
        <v>0.15952</v>
      </c>
      <c r="AY1104" s="37">
        <f t="shared" si="616"/>
        <v>-9.0190000000000006E-2</v>
      </c>
      <c r="AZ1104" s="37">
        <f t="shared" si="617"/>
        <v>6.9330000000000003E-2</v>
      </c>
      <c r="BA1104" s="38">
        <f t="shared" si="618"/>
        <v>68.87542221339163</v>
      </c>
      <c r="BB1104" s="36">
        <f t="shared" si="619"/>
        <v>0</v>
      </c>
      <c r="BC1104" s="37">
        <f t="shared" si="620"/>
        <v>0</v>
      </c>
      <c r="BD1104" s="36">
        <f t="shared" si="621"/>
        <v>0</v>
      </c>
      <c r="BE1104" s="37">
        <f t="shared" si="622"/>
        <v>0</v>
      </c>
      <c r="BF1104" s="37">
        <f t="shared" si="623"/>
        <v>0</v>
      </c>
      <c r="BG1104" s="37">
        <f t="shared" si="624"/>
        <v>0</v>
      </c>
      <c r="BH1104" s="38" t="e">
        <f t="shared" si="625"/>
        <v>#DIV/0!</v>
      </c>
      <c r="BI1104" s="36">
        <f t="shared" si="626"/>
        <v>8</v>
      </c>
      <c r="BJ1104" s="37">
        <f t="shared" si="627"/>
        <v>0.10066</v>
      </c>
      <c r="BK1104" s="36">
        <f t="shared" si="628"/>
        <v>7</v>
      </c>
      <c r="BL1104" s="37">
        <f t="shared" si="629"/>
        <v>0.15952</v>
      </c>
      <c r="BM1104" s="37">
        <f t="shared" si="630"/>
        <v>-9.0190000000000006E-2</v>
      </c>
      <c r="BN1104" s="37">
        <f t="shared" si="631"/>
        <v>6.9330000000000003E-2</v>
      </c>
      <c r="BO1104" s="38">
        <f t="shared" si="632"/>
        <v>68.87542221339163</v>
      </c>
    </row>
    <row r="1105" spans="1:67" x14ac:dyDescent="0.25">
      <c r="A1105" s="34"/>
      <c r="B1105" s="35"/>
      <c r="C1105" s="34" t="s">
        <v>427</v>
      </c>
      <c r="D1105" s="34"/>
      <c r="E1105">
        <v>190</v>
      </c>
      <c r="F1105">
        <v>62718</v>
      </c>
      <c r="G1105">
        <v>122</v>
      </c>
      <c r="H1105">
        <v>70209</v>
      </c>
      <c r="I1105">
        <v>-28711</v>
      </c>
      <c r="J1105">
        <v>41498</v>
      </c>
      <c r="L1105">
        <v>111</v>
      </c>
      <c r="M1105">
        <v>121922.88</v>
      </c>
      <c r="N1105">
        <v>70</v>
      </c>
      <c r="O1105">
        <v>83382</v>
      </c>
      <c r="P1105">
        <v>-31779</v>
      </c>
      <c r="Q1105">
        <v>51603</v>
      </c>
      <c r="S1105">
        <v>10</v>
      </c>
      <c r="T1105">
        <v>86576.6</v>
      </c>
      <c r="U1105">
        <v>0</v>
      </c>
      <c r="V1105">
        <v>0</v>
      </c>
      <c r="W1105">
        <v>0</v>
      </c>
      <c r="X1105">
        <v>0</v>
      </c>
      <c r="Z1105">
        <v>311</v>
      </c>
      <c r="AA1105">
        <v>271217.48</v>
      </c>
      <c r="AB1105">
        <v>192</v>
      </c>
      <c r="AC1105">
        <v>153591</v>
      </c>
      <c r="AD1105">
        <v>-60490</v>
      </c>
      <c r="AE1105">
        <v>93101</v>
      </c>
      <c r="AG1105" s="39">
        <f t="shared" si="598"/>
        <v>190</v>
      </c>
      <c r="AH1105" s="40">
        <f t="shared" si="599"/>
        <v>0.62717999999999996</v>
      </c>
      <c r="AI1105" s="39">
        <f t="shared" si="600"/>
        <v>122</v>
      </c>
      <c r="AJ1105" s="40">
        <f t="shared" si="601"/>
        <v>0.70208999999999999</v>
      </c>
      <c r="AK1105" s="40">
        <f t="shared" si="602"/>
        <v>-0.28710999999999998</v>
      </c>
      <c r="AL1105" s="40">
        <f t="shared" si="603"/>
        <v>0.41498000000000002</v>
      </c>
      <c r="AM1105" s="40">
        <f t="shared" si="604"/>
        <v>66.16601294684142</v>
      </c>
      <c r="AN1105" s="39">
        <f t="shared" si="605"/>
        <v>111</v>
      </c>
      <c r="AO1105" s="40">
        <f t="shared" si="606"/>
        <v>1.2192288</v>
      </c>
      <c r="AP1105" s="39">
        <f t="shared" si="607"/>
        <v>70</v>
      </c>
      <c r="AQ1105" s="40">
        <f t="shared" si="608"/>
        <v>0.83382000000000001</v>
      </c>
      <c r="AR1105" s="40">
        <f t="shared" si="609"/>
        <v>-0.31779000000000002</v>
      </c>
      <c r="AS1105" s="40">
        <f t="shared" si="610"/>
        <v>0.51602999999999999</v>
      </c>
      <c r="AT1105" s="40">
        <f t="shared" si="611"/>
        <v>42.324295489082935</v>
      </c>
      <c r="AU1105" s="39">
        <f t="shared" si="612"/>
        <v>301</v>
      </c>
      <c r="AV1105" s="40">
        <f t="shared" si="613"/>
        <v>1.8464087999999999</v>
      </c>
      <c r="AW1105" s="39">
        <f t="shared" si="614"/>
        <v>192</v>
      </c>
      <c r="AX1105" s="40">
        <f t="shared" si="615"/>
        <v>1.5359099999999999</v>
      </c>
      <c r="AY1105" s="40">
        <f t="shared" si="616"/>
        <v>-0.60489999999999999</v>
      </c>
      <c r="AZ1105" s="40">
        <f t="shared" si="617"/>
        <v>0.93101</v>
      </c>
      <c r="BA1105" s="40">
        <f t="shared" si="618"/>
        <v>50.422744952255428</v>
      </c>
      <c r="BB1105" s="39">
        <f t="shared" si="619"/>
        <v>10</v>
      </c>
      <c r="BC1105" s="40">
        <f t="shared" si="620"/>
        <v>0.86576600000000004</v>
      </c>
      <c r="BD1105" s="39">
        <f t="shared" si="621"/>
        <v>0</v>
      </c>
      <c r="BE1105" s="40">
        <f t="shared" si="622"/>
        <v>0</v>
      </c>
      <c r="BF1105" s="40">
        <f t="shared" si="623"/>
        <v>0</v>
      </c>
      <c r="BG1105" s="40">
        <f t="shared" si="624"/>
        <v>0</v>
      </c>
      <c r="BH1105" s="40">
        <f t="shared" si="625"/>
        <v>0</v>
      </c>
      <c r="BI1105" s="39">
        <f t="shared" si="626"/>
        <v>311</v>
      </c>
      <c r="BJ1105" s="40">
        <f t="shared" si="627"/>
        <v>2.7121747999999997</v>
      </c>
      <c r="BK1105" s="39">
        <f t="shared" si="628"/>
        <v>192</v>
      </c>
      <c r="BL1105" s="40">
        <f t="shared" si="629"/>
        <v>1.5359100000000001</v>
      </c>
      <c r="BM1105" s="40">
        <f t="shared" si="630"/>
        <v>-0.60489999999999999</v>
      </c>
      <c r="BN1105" s="40">
        <f t="shared" si="631"/>
        <v>0.93101</v>
      </c>
      <c r="BO1105" s="40">
        <f t="shared" si="632"/>
        <v>34.327064759985234</v>
      </c>
    </row>
    <row r="1106" spans="1:67" x14ac:dyDescent="0.25">
      <c r="A1106" s="14" t="s">
        <v>55</v>
      </c>
      <c r="B1106" s="4" t="s">
        <v>60</v>
      </c>
      <c r="C1106" s="14">
        <v>1451207</v>
      </c>
      <c r="D1106" s="14" t="s">
        <v>15</v>
      </c>
      <c r="E1106">
        <v>55</v>
      </c>
      <c r="F1106">
        <v>19741.37</v>
      </c>
      <c r="G1106">
        <v>4</v>
      </c>
      <c r="H1106">
        <v>2160</v>
      </c>
      <c r="I1106">
        <v>-541</v>
      </c>
      <c r="J1106">
        <v>1619</v>
      </c>
      <c r="L1106">
        <v>96</v>
      </c>
      <c r="M1106">
        <v>130727</v>
      </c>
      <c r="N1106">
        <v>12</v>
      </c>
      <c r="O1106">
        <v>17420</v>
      </c>
      <c r="P1106">
        <v>-1672</v>
      </c>
      <c r="Q1106">
        <v>15748</v>
      </c>
      <c r="S1106">
        <v>8</v>
      </c>
      <c r="T1106">
        <v>112605</v>
      </c>
      <c r="U1106">
        <v>1</v>
      </c>
      <c r="V1106">
        <v>2700</v>
      </c>
      <c r="W1106">
        <v>0</v>
      </c>
      <c r="X1106">
        <v>2700</v>
      </c>
      <c r="Z1106">
        <v>159</v>
      </c>
      <c r="AA1106">
        <v>263073.37</v>
      </c>
      <c r="AB1106">
        <v>17</v>
      </c>
      <c r="AC1106">
        <v>22280</v>
      </c>
      <c r="AD1106">
        <v>-2213</v>
      </c>
      <c r="AE1106">
        <v>20067</v>
      </c>
      <c r="AG1106" s="36">
        <f t="shared" si="598"/>
        <v>55</v>
      </c>
      <c r="AH1106" s="37">
        <f t="shared" si="599"/>
        <v>0.1974137</v>
      </c>
      <c r="AI1106" s="36">
        <f t="shared" si="600"/>
        <v>4</v>
      </c>
      <c r="AJ1106" s="37">
        <f t="shared" si="601"/>
        <v>2.1600000000000001E-2</v>
      </c>
      <c r="AK1106" s="37">
        <f t="shared" si="602"/>
        <v>-5.4099999999999999E-3</v>
      </c>
      <c r="AL1106" s="37">
        <f t="shared" si="603"/>
        <v>1.619E-2</v>
      </c>
      <c r="AM1106" s="38">
        <f t="shared" si="604"/>
        <v>8.2010519026795006</v>
      </c>
      <c r="AN1106" s="36">
        <f t="shared" si="605"/>
        <v>96</v>
      </c>
      <c r="AO1106" s="37">
        <f t="shared" si="606"/>
        <v>1.3072699999999999</v>
      </c>
      <c r="AP1106" s="36">
        <f t="shared" si="607"/>
        <v>12</v>
      </c>
      <c r="AQ1106" s="37">
        <f t="shared" si="608"/>
        <v>0.17419999999999999</v>
      </c>
      <c r="AR1106" s="37">
        <f t="shared" si="609"/>
        <v>-1.6719999999999999E-2</v>
      </c>
      <c r="AS1106" s="37">
        <f t="shared" si="610"/>
        <v>0.15748000000000001</v>
      </c>
      <c r="AT1106" s="38">
        <f t="shared" si="611"/>
        <v>12.046478539245911</v>
      </c>
      <c r="AU1106" s="36">
        <f t="shared" si="612"/>
        <v>151</v>
      </c>
      <c r="AV1106" s="37">
        <f t="shared" si="613"/>
        <v>1.5046837</v>
      </c>
      <c r="AW1106" s="36">
        <f t="shared" si="614"/>
        <v>16</v>
      </c>
      <c r="AX1106" s="37">
        <f t="shared" si="615"/>
        <v>0.1958</v>
      </c>
      <c r="AY1106" s="37">
        <f t="shared" si="616"/>
        <v>-2.2129999999999997E-2</v>
      </c>
      <c r="AZ1106" s="37">
        <f t="shared" si="617"/>
        <v>0.17367000000000002</v>
      </c>
      <c r="BA1106" s="38">
        <f t="shared" si="618"/>
        <v>11.541960612718807</v>
      </c>
      <c r="BB1106" s="36">
        <f t="shared" si="619"/>
        <v>8</v>
      </c>
      <c r="BC1106" s="37">
        <f t="shared" si="620"/>
        <v>1.12605</v>
      </c>
      <c r="BD1106" s="36">
        <f t="shared" si="621"/>
        <v>1</v>
      </c>
      <c r="BE1106" s="37">
        <f t="shared" si="622"/>
        <v>2.7E-2</v>
      </c>
      <c r="BF1106" s="37">
        <f t="shared" si="623"/>
        <v>0</v>
      </c>
      <c r="BG1106" s="37">
        <f t="shared" si="624"/>
        <v>2.7E-2</v>
      </c>
      <c r="BH1106" s="38">
        <f t="shared" si="625"/>
        <v>2.3977620887171973</v>
      </c>
      <c r="BI1106" s="36">
        <f t="shared" si="626"/>
        <v>159</v>
      </c>
      <c r="BJ1106" s="37">
        <f t="shared" si="627"/>
        <v>2.6307337</v>
      </c>
      <c r="BK1106" s="36">
        <f t="shared" si="628"/>
        <v>17</v>
      </c>
      <c r="BL1106" s="37">
        <f t="shared" si="629"/>
        <v>0.2228</v>
      </c>
      <c r="BM1106" s="37">
        <f t="shared" si="630"/>
        <v>-2.213E-2</v>
      </c>
      <c r="BN1106" s="37">
        <f t="shared" si="631"/>
        <v>0.20066999999999999</v>
      </c>
      <c r="BO1106" s="38">
        <f t="shared" si="632"/>
        <v>7.6279100389370456</v>
      </c>
    </row>
    <row r="1107" spans="1:67" x14ac:dyDescent="0.25">
      <c r="A1107" s="14" t="s">
        <v>55</v>
      </c>
      <c r="B1107" s="4" t="s">
        <v>60</v>
      </c>
      <c r="C1107" s="14">
        <v>1451207</v>
      </c>
      <c r="D1107" s="14" t="s">
        <v>16</v>
      </c>
      <c r="E1107">
        <v>102</v>
      </c>
      <c r="F1107">
        <v>31864</v>
      </c>
      <c r="G1107">
        <v>63</v>
      </c>
      <c r="H1107">
        <v>31272</v>
      </c>
      <c r="I1107">
        <v>-11086</v>
      </c>
      <c r="J1107">
        <v>20186</v>
      </c>
      <c r="L1107">
        <v>56</v>
      </c>
      <c r="M1107">
        <v>56223</v>
      </c>
      <c r="N1107">
        <v>20</v>
      </c>
      <c r="O1107">
        <v>15832</v>
      </c>
      <c r="P1107">
        <v>-3229</v>
      </c>
      <c r="Q1107">
        <v>12603</v>
      </c>
      <c r="Z1107">
        <v>158</v>
      </c>
      <c r="AA1107">
        <v>88087</v>
      </c>
      <c r="AB1107">
        <v>83</v>
      </c>
      <c r="AC1107">
        <v>47104</v>
      </c>
      <c r="AD1107">
        <v>-14315</v>
      </c>
      <c r="AE1107">
        <v>32789</v>
      </c>
      <c r="AG1107" s="36">
        <f t="shared" si="598"/>
        <v>102</v>
      </c>
      <c r="AH1107" s="37">
        <f t="shared" si="599"/>
        <v>0.31863999999999998</v>
      </c>
      <c r="AI1107" s="36">
        <f t="shared" si="600"/>
        <v>63</v>
      </c>
      <c r="AJ1107" s="37">
        <f t="shared" si="601"/>
        <v>0.31272</v>
      </c>
      <c r="AK1107" s="37">
        <f t="shared" si="602"/>
        <v>-0.11086</v>
      </c>
      <c r="AL1107" s="37">
        <f t="shared" si="603"/>
        <v>0.20186000000000001</v>
      </c>
      <c r="AM1107" s="38">
        <f t="shared" si="604"/>
        <v>63.350489580718062</v>
      </c>
      <c r="AN1107" s="36">
        <f t="shared" si="605"/>
        <v>56</v>
      </c>
      <c r="AO1107" s="37">
        <f t="shared" si="606"/>
        <v>0.56223000000000001</v>
      </c>
      <c r="AP1107" s="36">
        <f t="shared" si="607"/>
        <v>20</v>
      </c>
      <c r="AQ1107" s="37">
        <f t="shared" si="608"/>
        <v>0.15831999999999999</v>
      </c>
      <c r="AR1107" s="37">
        <f t="shared" si="609"/>
        <v>-3.2289999999999999E-2</v>
      </c>
      <c r="AS1107" s="37">
        <f t="shared" si="610"/>
        <v>0.12603</v>
      </c>
      <c r="AT1107" s="38">
        <f t="shared" si="611"/>
        <v>22.416093058001174</v>
      </c>
      <c r="AU1107" s="36">
        <f t="shared" si="612"/>
        <v>158</v>
      </c>
      <c r="AV1107" s="37">
        <f t="shared" si="613"/>
        <v>0.88087000000000004</v>
      </c>
      <c r="AW1107" s="36">
        <f t="shared" si="614"/>
        <v>83</v>
      </c>
      <c r="AX1107" s="37">
        <f t="shared" si="615"/>
        <v>0.47104000000000001</v>
      </c>
      <c r="AY1107" s="37">
        <f t="shared" si="616"/>
        <v>-0.14315</v>
      </c>
      <c r="AZ1107" s="37">
        <f t="shared" si="617"/>
        <v>0.32789000000000001</v>
      </c>
      <c r="BA1107" s="38">
        <f t="shared" si="618"/>
        <v>37.22342683937471</v>
      </c>
      <c r="BB1107" s="36">
        <f t="shared" si="619"/>
        <v>0</v>
      </c>
      <c r="BC1107" s="37">
        <f t="shared" si="620"/>
        <v>0</v>
      </c>
      <c r="BD1107" s="36">
        <f t="shared" si="621"/>
        <v>0</v>
      </c>
      <c r="BE1107" s="37">
        <f t="shared" si="622"/>
        <v>0</v>
      </c>
      <c r="BF1107" s="37">
        <f t="shared" si="623"/>
        <v>0</v>
      </c>
      <c r="BG1107" s="37">
        <f t="shared" si="624"/>
        <v>0</v>
      </c>
      <c r="BH1107" s="38" t="e">
        <f t="shared" si="625"/>
        <v>#DIV/0!</v>
      </c>
      <c r="BI1107" s="36">
        <f t="shared" si="626"/>
        <v>158</v>
      </c>
      <c r="BJ1107" s="37">
        <f t="shared" si="627"/>
        <v>0.88087000000000004</v>
      </c>
      <c r="BK1107" s="36">
        <f t="shared" si="628"/>
        <v>83</v>
      </c>
      <c r="BL1107" s="37">
        <f t="shared" si="629"/>
        <v>0.47104000000000001</v>
      </c>
      <c r="BM1107" s="37">
        <f t="shared" si="630"/>
        <v>-0.14315</v>
      </c>
      <c r="BN1107" s="37">
        <f t="shared" si="631"/>
        <v>0.32789000000000001</v>
      </c>
      <c r="BO1107" s="38">
        <f t="shared" si="632"/>
        <v>37.22342683937471</v>
      </c>
    </row>
    <row r="1108" spans="1:67" x14ac:dyDescent="0.25">
      <c r="A1108" s="14" t="s">
        <v>55</v>
      </c>
      <c r="B1108" s="4" t="s">
        <v>60</v>
      </c>
      <c r="C1108" s="14">
        <v>1451207</v>
      </c>
      <c r="D1108" s="14" t="s">
        <v>17</v>
      </c>
      <c r="E1108">
        <v>1</v>
      </c>
      <c r="F1108">
        <v>231</v>
      </c>
      <c r="G1108">
        <v>1</v>
      </c>
      <c r="H1108">
        <v>700</v>
      </c>
      <c r="I1108">
        <v>-469</v>
      </c>
      <c r="J1108">
        <v>231</v>
      </c>
      <c r="Z1108">
        <v>1</v>
      </c>
      <c r="AA1108">
        <v>231</v>
      </c>
      <c r="AB1108">
        <v>1</v>
      </c>
      <c r="AC1108">
        <v>700</v>
      </c>
      <c r="AD1108">
        <v>-469</v>
      </c>
      <c r="AE1108">
        <v>231</v>
      </c>
      <c r="AG1108" s="36">
        <f t="shared" si="598"/>
        <v>1</v>
      </c>
      <c r="AH1108" s="37">
        <f t="shared" si="599"/>
        <v>2.31E-3</v>
      </c>
      <c r="AI1108" s="36">
        <f t="shared" si="600"/>
        <v>1</v>
      </c>
      <c r="AJ1108" s="37">
        <f t="shared" si="601"/>
        <v>7.0000000000000001E-3</v>
      </c>
      <c r="AK1108" s="37">
        <f t="shared" si="602"/>
        <v>-4.6899999999999997E-3</v>
      </c>
      <c r="AL1108" s="37">
        <f t="shared" si="603"/>
        <v>2.31E-3</v>
      </c>
      <c r="AM1108" s="38">
        <f t="shared" si="604"/>
        <v>100</v>
      </c>
      <c r="AN1108" s="36">
        <f t="shared" si="605"/>
        <v>0</v>
      </c>
      <c r="AO1108" s="37">
        <f t="shared" si="606"/>
        <v>0</v>
      </c>
      <c r="AP1108" s="36">
        <f t="shared" si="607"/>
        <v>0</v>
      </c>
      <c r="AQ1108" s="37">
        <f t="shared" si="608"/>
        <v>0</v>
      </c>
      <c r="AR1108" s="37">
        <f t="shared" si="609"/>
        <v>0</v>
      </c>
      <c r="AS1108" s="37">
        <f t="shared" si="610"/>
        <v>0</v>
      </c>
      <c r="AT1108" s="38" t="e">
        <f t="shared" si="611"/>
        <v>#DIV/0!</v>
      </c>
      <c r="AU1108" s="36">
        <f t="shared" si="612"/>
        <v>1</v>
      </c>
      <c r="AV1108" s="37">
        <f t="shared" si="613"/>
        <v>2.31E-3</v>
      </c>
      <c r="AW1108" s="36">
        <f t="shared" si="614"/>
        <v>1</v>
      </c>
      <c r="AX1108" s="37">
        <f t="shared" si="615"/>
        <v>7.0000000000000001E-3</v>
      </c>
      <c r="AY1108" s="37">
        <f t="shared" si="616"/>
        <v>-4.6899999999999997E-3</v>
      </c>
      <c r="AZ1108" s="37">
        <f t="shared" si="617"/>
        <v>2.31E-3</v>
      </c>
      <c r="BA1108" s="38">
        <f t="shared" si="618"/>
        <v>100</v>
      </c>
      <c r="BB1108" s="36">
        <f t="shared" si="619"/>
        <v>0</v>
      </c>
      <c r="BC1108" s="37">
        <f t="shared" si="620"/>
        <v>0</v>
      </c>
      <c r="BD1108" s="36">
        <f t="shared" si="621"/>
        <v>0</v>
      </c>
      <c r="BE1108" s="37">
        <f t="shared" si="622"/>
        <v>0</v>
      </c>
      <c r="BF1108" s="37">
        <f t="shared" si="623"/>
        <v>0</v>
      </c>
      <c r="BG1108" s="37">
        <f t="shared" si="624"/>
        <v>0</v>
      </c>
      <c r="BH1108" s="38" t="e">
        <f t="shared" si="625"/>
        <v>#DIV/0!</v>
      </c>
      <c r="BI1108" s="36">
        <f t="shared" si="626"/>
        <v>1</v>
      </c>
      <c r="BJ1108" s="37">
        <f t="shared" si="627"/>
        <v>2.31E-3</v>
      </c>
      <c r="BK1108" s="36">
        <f t="shared" si="628"/>
        <v>1</v>
      </c>
      <c r="BL1108" s="37">
        <f t="shared" si="629"/>
        <v>7.0000000000000001E-3</v>
      </c>
      <c r="BM1108" s="37">
        <f t="shared" si="630"/>
        <v>-4.6899999999999997E-3</v>
      </c>
      <c r="BN1108" s="37">
        <f t="shared" si="631"/>
        <v>2.31E-3</v>
      </c>
      <c r="BO1108" s="38">
        <f t="shared" si="632"/>
        <v>100</v>
      </c>
    </row>
    <row r="1109" spans="1:67" x14ac:dyDescent="0.25">
      <c r="A1109" s="34"/>
      <c r="B1109" s="35"/>
      <c r="C1109" s="34" t="s">
        <v>428</v>
      </c>
      <c r="D1109" s="34"/>
      <c r="E1109">
        <v>158</v>
      </c>
      <c r="F1109">
        <v>51836.37</v>
      </c>
      <c r="G1109">
        <v>68</v>
      </c>
      <c r="H1109">
        <v>34132</v>
      </c>
      <c r="I1109">
        <v>-12096</v>
      </c>
      <c r="J1109">
        <v>22036</v>
      </c>
      <c r="L1109">
        <v>152</v>
      </c>
      <c r="M1109">
        <v>186950</v>
      </c>
      <c r="N1109">
        <v>32</v>
      </c>
      <c r="O1109">
        <v>33252</v>
      </c>
      <c r="P1109">
        <v>-4901</v>
      </c>
      <c r="Q1109">
        <v>28351</v>
      </c>
      <c r="S1109">
        <v>8</v>
      </c>
      <c r="T1109">
        <v>112605</v>
      </c>
      <c r="U1109">
        <v>1</v>
      </c>
      <c r="V1109">
        <v>2700</v>
      </c>
      <c r="W1109">
        <v>0</v>
      </c>
      <c r="X1109">
        <v>2700</v>
      </c>
      <c r="Z1109">
        <v>318</v>
      </c>
      <c r="AA1109">
        <v>351391.37</v>
      </c>
      <c r="AB1109">
        <v>101</v>
      </c>
      <c r="AC1109">
        <v>70084</v>
      </c>
      <c r="AD1109">
        <v>-16997</v>
      </c>
      <c r="AE1109">
        <v>53087</v>
      </c>
      <c r="AG1109" s="39">
        <f t="shared" si="598"/>
        <v>158</v>
      </c>
      <c r="AH1109" s="40">
        <f t="shared" si="599"/>
        <v>0.51836369999999998</v>
      </c>
      <c r="AI1109" s="39">
        <f t="shared" si="600"/>
        <v>68</v>
      </c>
      <c r="AJ1109" s="40">
        <f t="shared" si="601"/>
        <v>0.34132000000000001</v>
      </c>
      <c r="AK1109" s="40">
        <f t="shared" si="602"/>
        <v>-0.12096</v>
      </c>
      <c r="AL1109" s="40">
        <f t="shared" si="603"/>
        <v>0.22036</v>
      </c>
      <c r="AM1109" s="40">
        <f t="shared" si="604"/>
        <v>42.510692781921264</v>
      </c>
      <c r="AN1109" s="39">
        <f t="shared" si="605"/>
        <v>152</v>
      </c>
      <c r="AO1109" s="40">
        <f t="shared" si="606"/>
        <v>1.8694999999999999</v>
      </c>
      <c r="AP1109" s="39">
        <f t="shared" si="607"/>
        <v>32</v>
      </c>
      <c r="AQ1109" s="40">
        <f t="shared" si="608"/>
        <v>0.33251999999999998</v>
      </c>
      <c r="AR1109" s="40">
        <f t="shared" si="609"/>
        <v>-4.9009999999999998E-2</v>
      </c>
      <c r="AS1109" s="40">
        <f t="shared" si="610"/>
        <v>0.28350999999999998</v>
      </c>
      <c r="AT1109" s="40">
        <f t="shared" si="611"/>
        <v>15.165017384327358</v>
      </c>
      <c r="AU1109" s="39">
        <f t="shared" si="612"/>
        <v>310</v>
      </c>
      <c r="AV1109" s="40">
        <f t="shared" si="613"/>
        <v>2.3878637</v>
      </c>
      <c r="AW1109" s="39">
        <f t="shared" si="614"/>
        <v>100</v>
      </c>
      <c r="AX1109" s="40">
        <f t="shared" si="615"/>
        <v>0.67383999999999999</v>
      </c>
      <c r="AY1109" s="40">
        <f t="shared" si="616"/>
        <v>-0.16997000000000001</v>
      </c>
      <c r="AZ1109" s="40">
        <f t="shared" si="617"/>
        <v>0.50387000000000004</v>
      </c>
      <c r="BA1109" s="40">
        <f t="shared" si="618"/>
        <v>21.101288151413332</v>
      </c>
      <c r="BB1109" s="39">
        <f t="shared" si="619"/>
        <v>8</v>
      </c>
      <c r="BC1109" s="40">
        <f t="shared" si="620"/>
        <v>1.12605</v>
      </c>
      <c r="BD1109" s="39">
        <f t="shared" si="621"/>
        <v>1</v>
      </c>
      <c r="BE1109" s="40">
        <f t="shared" si="622"/>
        <v>2.7E-2</v>
      </c>
      <c r="BF1109" s="40">
        <f t="shared" si="623"/>
        <v>0</v>
      </c>
      <c r="BG1109" s="40">
        <f t="shared" si="624"/>
        <v>2.7E-2</v>
      </c>
      <c r="BH1109" s="40">
        <f t="shared" si="625"/>
        <v>2.3977620887171973</v>
      </c>
      <c r="BI1109" s="39">
        <f t="shared" si="626"/>
        <v>318</v>
      </c>
      <c r="BJ1109" s="40">
        <f t="shared" si="627"/>
        <v>3.5139136999999998</v>
      </c>
      <c r="BK1109" s="39">
        <f t="shared" si="628"/>
        <v>101</v>
      </c>
      <c r="BL1109" s="40">
        <f t="shared" si="629"/>
        <v>0.70084000000000002</v>
      </c>
      <c r="BM1109" s="40">
        <f t="shared" si="630"/>
        <v>-0.16997000000000001</v>
      </c>
      <c r="BN1109" s="40">
        <f t="shared" si="631"/>
        <v>0.53086999999999995</v>
      </c>
      <c r="BO1109" s="40">
        <f t="shared" si="632"/>
        <v>15.10765617266013</v>
      </c>
    </row>
    <row r="1110" spans="1:67" x14ac:dyDescent="0.25">
      <c r="A1110" s="14" t="s">
        <v>55</v>
      </c>
      <c r="B1110" s="4" t="s">
        <v>60</v>
      </c>
      <c r="C1110" s="14">
        <v>1451208</v>
      </c>
      <c r="D1110" s="14" t="s">
        <v>15</v>
      </c>
      <c r="E1110">
        <v>83</v>
      </c>
      <c r="F1110">
        <v>28439</v>
      </c>
      <c r="G1110">
        <v>2</v>
      </c>
      <c r="H1110">
        <v>600</v>
      </c>
      <c r="I1110">
        <v>-63</v>
      </c>
      <c r="J1110">
        <v>537</v>
      </c>
      <c r="L1110">
        <v>121</v>
      </c>
      <c r="M1110">
        <v>172078.87</v>
      </c>
      <c r="N1110">
        <v>11</v>
      </c>
      <c r="O1110">
        <v>16249</v>
      </c>
      <c r="P1110">
        <v>-179</v>
      </c>
      <c r="Q1110">
        <v>16070</v>
      </c>
      <c r="S1110">
        <v>7</v>
      </c>
      <c r="T1110">
        <v>52566.35</v>
      </c>
      <c r="U1110">
        <v>0</v>
      </c>
      <c r="V1110">
        <v>0</v>
      </c>
      <c r="W1110">
        <v>0</v>
      </c>
      <c r="X1110">
        <v>0</v>
      </c>
      <c r="Z1110">
        <v>211</v>
      </c>
      <c r="AA1110">
        <v>253084.22</v>
      </c>
      <c r="AB1110">
        <v>13</v>
      </c>
      <c r="AC1110">
        <v>16849</v>
      </c>
      <c r="AD1110">
        <v>-242</v>
      </c>
      <c r="AE1110">
        <v>16607</v>
      </c>
      <c r="AG1110" s="36">
        <f t="shared" si="598"/>
        <v>83</v>
      </c>
      <c r="AH1110" s="37">
        <f t="shared" si="599"/>
        <v>0.28438999999999998</v>
      </c>
      <c r="AI1110" s="36">
        <f t="shared" si="600"/>
        <v>2</v>
      </c>
      <c r="AJ1110" s="37">
        <f t="shared" si="601"/>
        <v>6.0000000000000001E-3</v>
      </c>
      <c r="AK1110" s="37">
        <f t="shared" si="602"/>
        <v>-6.3000000000000003E-4</v>
      </c>
      <c r="AL1110" s="37">
        <f t="shared" si="603"/>
        <v>5.3699999999999998E-3</v>
      </c>
      <c r="AM1110" s="38">
        <f t="shared" si="604"/>
        <v>1.8882520482436091</v>
      </c>
      <c r="AN1110" s="36">
        <f t="shared" si="605"/>
        <v>121</v>
      </c>
      <c r="AO1110" s="37">
        <f t="shared" si="606"/>
        <v>1.7207886999999999</v>
      </c>
      <c r="AP1110" s="36">
        <f t="shared" si="607"/>
        <v>11</v>
      </c>
      <c r="AQ1110" s="37">
        <f t="shared" si="608"/>
        <v>0.16249</v>
      </c>
      <c r="AR1110" s="37">
        <f t="shared" si="609"/>
        <v>-1.7899999999999999E-3</v>
      </c>
      <c r="AS1110" s="37">
        <f t="shared" si="610"/>
        <v>0.16070000000000001</v>
      </c>
      <c r="AT1110" s="38">
        <f t="shared" si="611"/>
        <v>9.3387410087014171</v>
      </c>
      <c r="AU1110" s="36">
        <f t="shared" si="612"/>
        <v>204</v>
      </c>
      <c r="AV1110" s="37">
        <f t="shared" si="613"/>
        <v>2.0051787000000001</v>
      </c>
      <c r="AW1110" s="36">
        <f t="shared" si="614"/>
        <v>13</v>
      </c>
      <c r="AX1110" s="37">
        <f t="shared" si="615"/>
        <v>0.16849</v>
      </c>
      <c r="AY1110" s="37">
        <f t="shared" si="616"/>
        <v>-2.4199999999999998E-3</v>
      </c>
      <c r="AZ1110" s="37">
        <f t="shared" si="617"/>
        <v>0.16607</v>
      </c>
      <c r="BA1110" s="38">
        <f t="shared" si="618"/>
        <v>8.2820548612450349</v>
      </c>
      <c r="BB1110" s="36">
        <f t="shared" si="619"/>
        <v>7</v>
      </c>
      <c r="BC1110" s="37">
        <f t="shared" si="620"/>
        <v>0.52566349999999995</v>
      </c>
      <c r="BD1110" s="36">
        <f t="shared" si="621"/>
        <v>0</v>
      </c>
      <c r="BE1110" s="37">
        <f t="shared" si="622"/>
        <v>0</v>
      </c>
      <c r="BF1110" s="37">
        <f t="shared" si="623"/>
        <v>0</v>
      </c>
      <c r="BG1110" s="37">
        <f t="shared" si="624"/>
        <v>0</v>
      </c>
      <c r="BH1110" s="38">
        <f t="shared" si="625"/>
        <v>0</v>
      </c>
      <c r="BI1110" s="36">
        <f t="shared" si="626"/>
        <v>211</v>
      </c>
      <c r="BJ1110" s="37">
        <f t="shared" si="627"/>
        <v>2.5308421999999999</v>
      </c>
      <c r="BK1110" s="36">
        <f t="shared" si="628"/>
        <v>13</v>
      </c>
      <c r="BL1110" s="37">
        <f t="shared" si="629"/>
        <v>0.16849</v>
      </c>
      <c r="BM1110" s="37">
        <f t="shared" si="630"/>
        <v>-2.4199999999999998E-3</v>
      </c>
      <c r="BN1110" s="37">
        <f t="shared" si="631"/>
        <v>0.16607</v>
      </c>
      <c r="BO1110" s="38">
        <f t="shared" si="632"/>
        <v>6.5618472775584342</v>
      </c>
    </row>
    <row r="1111" spans="1:67" x14ac:dyDescent="0.25">
      <c r="A1111" s="14" t="s">
        <v>55</v>
      </c>
      <c r="B1111" s="4" t="s">
        <v>60</v>
      </c>
      <c r="C1111" s="14">
        <v>1451208</v>
      </c>
      <c r="D1111" s="14" t="s">
        <v>16</v>
      </c>
      <c r="E1111">
        <v>224</v>
      </c>
      <c r="F1111">
        <v>69958</v>
      </c>
      <c r="G1111">
        <v>106</v>
      </c>
      <c r="H1111">
        <v>52482</v>
      </c>
      <c r="I1111">
        <v>-18837</v>
      </c>
      <c r="J1111">
        <v>33645</v>
      </c>
      <c r="L1111">
        <v>159</v>
      </c>
      <c r="M1111">
        <v>153496.17000000001</v>
      </c>
      <c r="N1111">
        <v>73</v>
      </c>
      <c r="O1111">
        <v>66583</v>
      </c>
      <c r="P1111">
        <v>-11689</v>
      </c>
      <c r="Q1111">
        <v>54894</v>
      </c>
      <c r="S1111">
        <v>1</v>
      </c>
      <c r="T1111">
        <v>5009</v>
      </c>
      <c r="U1111">
        <v>0</v>
      </c>
      <c r="V1111">
        <v>0</v>
      </c>
      <c r="W1111">
        <v>0</v>
      </c>
      <c r="X1111">
        <v>0</v>
      </c>
      <c r="Z1111">
        <v>384</v>
      </c>
      <c r="AA1111">
        <v>228463.17</v>
      </c>
      <c r="AB1111">
        <v>179</v>
      </c>
      <c r="AC1111">
        <v>119065</v>
      </c>
      <c r="AD1111">
        <v>-30526</v>
      </c>
      <c r="AE1111">
        <v>88539</v>
      </c>
      <c r="AG1111" s="36">
        <f t="shared" si="598"/>
        <v>224</v>
      </c>
      <c r="AH1111" s="37">
        <f t="shared" si="599"/>
        <v>0.69957999999999998</v>
      </c>
      <c r="AI1111" s="36">
        <f t="shared" si="600"/>
        <v>106</v>
      </c>
      <c r="AJ1111" s="37">
        <f t="shared" si="601"/>
        <v>0.52481999999999995</v>
      </c>
      <c r="AK1111" s="37">
        <f t="shared" si="602"/>
        <v>-0.18837000000000001</v>
      </c>
      <c r="AL1111" s="37">
        <f t="shared" si="603"/>
        <v>0.33645000000000003</v>
      </c>
      <c r="AM1111" s="38">
        <f t="shared" si="604"/>
        <v>48.093141599245264</v>
      </c>
      <c r="AN1111" s="36">
        <f t="shared" si="605"/>
        <v>159</v>
      </c>
      <c r="AO1111" s="37">
        <f t="shared" si="606"/>
        <v>1.5349617000000002</v>
      </c>
      <c r="AP1111" s="36">
        <f t="shared" si="607"/>
        <v>73</v>
      </c>
      <c r="AQ1111" s="37">
        <f t="shared" si="608"/>
        <v>0.66583000000000003</v>
      </c>
      <c r="AR1111" s="37">
        <f t="shared" si="609"/>
        <v>-0.11688999999999999</v>
      </c>
      <c r="AS1111" s="37">
        <f t="shared" si="610"/>
        <v>0.54893999999999998</v>
      </c>
      <c r="AT1111" s="38">
        <f t="shared" si="611"/>
        <v>35.762455831959841</v>
      </c>
      <c r="AU1111" s="36">
        <f t="shared" si="612"/>
        <v>383</v>
      </c>
      <c r="AV1111" s="37">
        <f t="shared" si="613"/>
        <v>2.2345417000000003</v>
      </c>
      <c r="AW1111" s="36">
        <f t="shared" si="614"/>
        <v>179</v>
      </c>
      <c r="AX1111" s="37">
        <f t="shared" si="615"/>
        <v>1.19065</v>
      </c>
      <c r="AY1111" s="37">
        <f t="shared" si="616"/>
        <v>-0.30525999999999998</v>
      </c>
      <c r="AZ1111" s="37">
        <f t="shared" si="617"/>
        <v>0.88539000000000001</v>
      </c>
      <c r="BA1111" s="38">
        <f t="shared" si="618"/>
        <v>39.622890009168316</v>
      </c>
      <c r="BB1111" s="36">
        <f t="shared" si="619"/>
        <v>1</v>
      </c>
      <c r="BC1111" s="37">
        <f t="shared" si="620"/>
        <v>5.0090000000000003E-2</v>
      </c>
      <c r="BD1111" s="36">
        <f t="shared" si="621"/>
        <v>0</v>
      </c>
      <c r="BE1111" s="37">
        <f t="shared" si="622"/>
        <v>0</v>
      </c>
      <c r="BF1111" s="37">
        <f t="shared" si="623"/>
        <v>0</v>
      </c>
      <c r="BG1111" s="37">
        <f t="shared" si="624"/>
        <v>0</v>
      </c>
      <c r="BH1111" s="38">
        <f t="shared" si="625"/>
        <v>0</v>
      </c>
      <c r="BI1111" s="36">
        <f t="shared" si="626"/>
        <v>384</v>
      </c>
      <c r="BJ1111" s="37">
        <f t="shared" si="627"/>
        <v>2.2846317000000003</v>
      </c>
      <c r="BK1111" s="36">
        <f t="shared" si="628"/>
        <v>179</v>
      </c>
      <c r="BL1111" s="37">
        <f t="shared" si="629"/>
        <v>1.19065</v>
      </c>
      <c r="BM1111" s="37">
        <f t="shared" si="630"/>
        <v>-0.30525999999999998</v>
      </c>
      <c r="BN1111" s="37">
        <f t="shared" si="631"/>
        <v>0.88539000000000001</v>
      </c>
      <c r="BO1111" s="38">
        <f t="shared" si="632"/>
        <v>38.754167684883292</v>
      </c>
    </row>
    <row r="1112" spans="1:67" x14ac:dyDescent="0.25">
      <c r="A1112" s="14" t="s">
        <v>55</v>
      </c>
      <c r="B1112" s="4" t="s">
        <v>60</v>
      </c>
      <c r="C1112" s="14">
        <v>1451208</v>
      </c>
      <c r="D1112" s="14" t="s">
        <v>17</v>
      </c>
      <c r="E1112">
        <v>4</v>
      </c>
      <c r="F1112">
        <v>1446</v>
      </c>
      <c r="G1112">
        <v>1</v>
      </c>
      <c r="H1112">
        <v>1590</v>
      </c>
      <c r="I1112">
        <v>-1200</v>
      </c>
      <c r="J1112">
        <v>390</v>
      </c>
      <c r="L1112">
        <v>2</v>
      </c>
      <c r="M1112">
        <v>1199</v>
      </c>
      <c r="N1112">
        <v>0</v>
      </c>
      <c r="O1112">
        <v>0</v>
      </c>
      <c r="P1112">
        <v>0</v>
      </c>
      <c r="Q1112">
        <v>0</v>
      </c>
      <c r="Z1112">
        <v>6</v>
      </c>
      <c r="AA1112">
        <v>2645</v>
      </c>
      <c r="AB1112">
        <v>1</v>
      </c>
      <c r="AC1112">
        <v>1590</v>
      </c>
      <c r="AD1112">
        <v>-1200</v>
      </c>
      <c r="AE1112">
        <v>390</v>
      </c>
      <c r="AG1112" s="36">
        <f t="shared" si="598"/>
        <v>4</v>
      </c>
      <c r="AH1112" s="37">
        <f t="shared" si="599"/>
        <v>1.4460000000000001E-2</v>
      </c>
      <c r="AI1112" s="36">
        <f t="shared" si="600"/>
        <v>1</v>
      </c>
      <c r="AJ1112" s="37">
        <f t="shared" si="601"/>
        <v>1.5900000000000001E-2</v>
      </c>
      <c r="AK1112" s="37">
        <f t="shared" si="602"/>
        <v>-1.2E-2</v>
      </c>
      <c r="AL1112" s="37">
        <f t="shared" si="603"/>
        <v>3.8999999999999998E-3</v>
      </c>
      <c r="AM1112" s="38">
        <f t="shared" si="604"/>
        <v>26.970954356846473</v>
      </c>
      <c r="AN1112" s="36">
        <f t="shared" si="605"/>
        <v>2</v>
      </c>
      <c r="AO1112" s="37">
        <f t="shared" si="606"/>
        <v>1.1990000000000001E-2</v>
      </c>
      <c r="AP1112" s="36">
        <f t="shared" si="607"/>
        <v>0</v>
      </c>
      <c r="AQ1112" s="37">
        <f t="shared" si="608"/>
        <v>0</v>
      </c>
      <c r="AR1112" s="37">
        <f t="shared" si="609"/>
        <v>0</v>
      </c>
      <c r="AS1112" s="37">
        <f t="shared" si="610"/>
        <v>0</v>
      </c>
      <c r="AT1112" s="38">
        <f t="shared" si="611"/>
        <v>0</v>
      </c>
      <c r="AU1112" s="36">
        <f t="shared" si="612"/>
        <v>6</v>
      </c>
      <c r="AV1112" s="37">
        <f t="shared" si="613"/>
        <v>2.6450000000000001E-2</v>
      </c>
      <c r="AW1112" s="36">
        <f t="shared" si="614"/>
        <v>1</v>
      </c>
      <c r="AX1112" s="37">
        <f t="shared" si="615"/>
        <v>1.5900000000000001E-2</v>
      </c>
      <c r="AY1112" s="37">
        <f t="shared" si="616"/>
        <v>-1.2E-2</v>
      </c>
      <c r="AZ1112" s="37">
        <f t="shared" si="617"/>
        <v>3.8999999999999998E-3</v>
      </c>
      <c r="BA1112" s="38">
        <f t="shared" si="618"/>
        <v>14.744801512287333</v>
      </c>
      <c r="BB1112" s="36">
        <f t="shared" si="619"/>
        <v>0</v>
      </c>
      <c r="BC1112" s="37">
        <f t="shared" si="620"/>
        <v>0</v>
      </c>
      <c r="BD1112" s="36">
        <f t="shared" si="621"/>
        <v>0</v>
      </c>
      <c r="BE1112" s="37">
        <f t="shared" si="622"/>
        <v>0</v>
      </c>
      <c r="BF1112" s="37">
        <f t="shared" si="623"/>
        <v>0</v>
      </c>
      <c r="BG1112" s="37">
        <f t="shared" si="624"/>
        <v>0</v>
      </c>
      <c r="BH1112" s="38" t="e">
        <f t="shared" si="625"/>
        <v>#DIV/0!</v>
      </c>
      <c r="BI1112" s="36">
        <f t="shared" si="626"/>
        <v>6</v>
      </c>
      <c r="BJ1112" s="37">
        <f t="shared" si="627"/>
        <v>2.6450000000000001E-2</v>
      </c>
      <c r="BK1112" s="36">
        <f t="shared" si="628"/>
        <v>1</v>
      </c>
      <c r="BL1112" s="37">
        <f t="shared" si="629"/>
        <v>1.5900000000000001E-2</v>
      </c>
      <c r="BM1112" s="37">
        <f t="shared" si="630"/>
        <v>-1.2E-2</v>
      </c>
      <c r="BN1112" s="37">
        <f t="shared" si="631"/>
        <v>3.8999999999999998E-3</v>
      </c>
      <c r="BO1112" s="38">
        <f t="shared" si="632"/>
        <v>14.744801512287333</v>
      </c>
    </row>
    <row r="1113" spans="1:67" x14ac:dyDescent="0.25">
      <c r="A1113" s="14" t="s">
        <v>55</v>
      </c>
      <c r="B1113" s="4" t="s">
        <v>60</v>
      </c>
      <c r="C1113" s="14">
        <v>1451208</v>
      </c>
      <c r="D1113" s="14" t="s">
        <v>18</v>
      </c>
      <c r="L1113">
        <v>2</v>
      </c>
      <c r="M1113">
        <v>1331</v>
      </c>
      <c r="N1113">
        <v>0</v>
      </c>
      <c r="O1113">
        <v>0</v>
      </c>
      <c r="P1113">
        <v>0</v>
      </c>
      <c r="Q1113">
        <v>0</v>
      </c>
      <c r="S1113">
        <v>1</v>
      </c>
      <c r="T1113">
        <v>10032.83</v>
      </c>
      <c r="U1113">
        <v>0</v>
      </c>
      <c r="V1113">
        <v>0</v>
      </c>
      <c r="W1113">
        <v>0</v>
      </c>
      <c r="X1113">
        <v>0</v>
      </c>
      <c r="Z1113">
        <v>3</v>
      </c>
      <c r="AA1113">
        <v>11363.83</v>
      </c>
      <c r="AB1113">
        <v>0</v>
      </c>
      <c r="AC1113">
        <v>0</v>
      </c>
      <c r="AD1113">
        <v>0</v>
      </c>
      <c r="AE1113">
        <v>0</v>
      </c>
      <c r="AG1113" s="36">
        <f t="shared" si="598"/>
        <v>0</v>
      </c>
      <c r="AH1113" s="37">
        <f t="shared" si="599"/>
        <v>0</v>
      </c>
      <c r="AI1113" s="36">
        <f t="shared" si="600"/>
        <v>0</v>
      </c>
      <c r="AJ1113" s="37">
        <f t="shared" si="601"/>
        <v>0</v>
      </c>
      <c r="AK1113" s="37">
        <f t="shared" si="602"/>
        <v>0</v>
      </c>
      <c r="AL1113" s="37">
        <f t="shared" si="603"/>
        <v>0</v>
      </c>
      <c r="AM1113" s="38" t="e">
        <f t="shared" si="604"/>
        <v>#DIV/0!</v>
      </c>
      <c r="AN1113" s="36">
        <f t="shared" si="605"/>
        <v>2</v>
      </c>
      <c r="AO1113" s="37">
        <f t="shared" si="606"/>
        <v>1.3310000000000001E-2</v>
      </c>
      <c r="AP1113" s="36">
        <f t="shared" si="607"/>
        <v>0</v>
      </c>
      <c r="AQ1113" s="37">
        <f t="shared" si="608"/>
        <v>0</v>
      </c>
      <c r="AR1113" s="37">
        <f t="shared" si="609"/>
        <v>0</v>
      </c>
      <c r="AS1113" s="37">
        <f t="shared" si="610"/>
        <v>0</v>
      </c>
      <c r="AT1113" s="38">
        <f t="shared" si="611"/>
        <v>0</v>
      </c>
      <c r="AU1113" s="36">
        <f t="shared" si="612"/>
        <v>2</v>
      </c>
      <c r="AV1113" s="37">
        <f t="shared" si="613"/>
        <v>1.3310000000000001E-2</v>
      </c>
      <c r="AW1113" s="36">
        <f t="shared" si="614"/>
        <v>0</v>
      </c>
      <c r="AX1113" s="37">
        <f t="shared" si="615"/>
        <v>0</v>
      </c>
      <c r="AY1113" s="37">
        <f t="shared" si="616"/>
        <v>0</v>
      </c>
      <c r="AZ1113" s="37">
        <f t="shared" si="617"/>
        <v>0</v>
      </c>
      <c r="BA1113" s="38">
        <f t="shared" si="618"/>
        <v>0</v>
      </c>
      <c r="BB1113" s="36">
        <f t="shared" si="619"/>
        <v>1</v>
      </c>
      <c r="BC1113" s="37">
        <f t="shared" si="620"/>
        <v>0.1003283</v>
      </c>
      <c r="BD1113" s="36">
        <f t="shared" si="621"/>
        <v>0</v>
      </c>
      <c r="BE1113" s="37">
        <f t="shared" si="622"/>
        <v>0</v>
      </c>
      <c r="BF1113" s="37">
        <f t="shared" si="623"/>
        <v>0</v>
      </c>
      <c r="BG1113" s="37">
        <f t="shared" si="624"/>
        <v>0</v>
      </c>
      <c r="BH1113" s="38">
        <f t="shared" si="625"/>
        <v>0</v>
      </c>
      <c r="BI1113" s="36">
        <f t="shared" si="626"/>
        <v>3</v>
      </c>
      <c r="BJ1113" s="37">
        <f t="shared" si="627"/>
        <v>0.1136383</v>
      </c>
      <c r="BK1113" s="36">
        <f t="shared" si="628"/>
        <v>0</v>
      </c>
      <c r="BL1113" s="37">
        <f t="shared" si="629"/>
        <v>0</v>
      </c>
      <c r="BM1113" s="37">
        <f t="shared" si="630"/>
        <v>0</v>
      </c>
      <c r="BN1113" s="37">
        <f t="shared" si="631"/>
        <v>0</v>
      </c>
      <c r="BO1113" s="38">
        <f t="shared" si="632"/>
        <v>0</v>
      </c>
    </row>
    <row r="1114" spans="1:67" x14ac:dyDescent="0.25">
      <c r="A1114" s="34"/>
      <c r="B1114" s="35"/>
      <c r="C1114" s="34" t="s">
        <v>429</v>
      </c>
      <c r="D1114" s="34"/>
      <c r="E1114">
        <v>311</v>
      </c>
      <c r="F1114">
        <v>99843</v>
      </c>
      <c r="G1114">
        <v>109</v>
      </c>
      <c r="H1114">
        <v>54672</v>
      </c>
      <c r="I1114">
        <v>-20100</v>
      </c>
      <c r="J1114">
        <v>34572</v>
      </c>
      <c r="L1114">
        <v>284</v>
      </c>
      <c r="M1114">
        <v>328105.03999999998</v>
      </c>
      <c r="N1114">
        <v>84</v>
      </c>
      <c r="O1114">
        <v>82832</v>
      </c>
      <c r="P1114">
        <v>-11868</v>
      </c>
      <c r="Q1114">
        <v>70964</v>
      </c>
      <c r="S1114">
        <v>9</v>
      </c>
      <c r="T1114">
        <v>67608.179999999993</v>
      </c>
      <c r="U1114">
        <v>0</v>
      </c>
      <c r="V1114">
        <v>0</v>
      </c>
      <c r="W1114">
        <v>0</v>
      </c>
      <c r="X1114">
        <v>0</v>
      </c>
      <c r="Z1114">
        <v>604</v>
      </c>
      <c r="AA1114">
        <v>495556.22</v>
      </c>
      <c r="AB1114">
        <v>193</v>
      </c>
      <c r="AC1114">
        <v>137504</v>
      </c>
      <c r="AD1114">
        <v>-31968</v>
      </c>
      <c r="AE1114">
        <v>105536</v>
      </c>
      <c r="AG1114" s="39">
        <f t="shared" si="598"/>
        <v>311</v>
      </c>
      <c r="AH1114" s="40">
        <f t="shared" si="599"/>
        <v>0.99843000000000004</v>
      </c>
      <c r="AI1114" s="39">
        <f t="shared" si="600"/>
        <v>109</v>
      </c>
      <c r="AJ1114" s="40">
        <f t="shared" si="601"/>
        <v>0.54671999999999998</v>
      </c>
      <c r="AK1114" s="40">
        <f t="shared" si="602"/>
        <v>-0.20100000000000001</v>
      </c>
      <c r="AL1114" s="40">
        <f t="shared" si="603"/>
        <v>0.34572000000000003</v>
      </c>
      <c r="AM1114" s="40">
        <f t="shared" si="604"/>
        <v>34.626363390523125</v>
      </c>
      <c r="AN1114" s="39">
        <f t="shared" si="605"/>
        <v>284</v>
      </c>
      <c r="AO1114" s="40">
        <f t="shared" si="606"/>
        <v>3.2810503999999998</v>
      </c>
      <c r="AP1114" s="39">
        <f t="shared" si="607"/>
        <v>84</v>
      </c>
      <c r="AQ1114" s="40">
        <f t="shared" si="608"/>
        <v>0.82831999999999995</v>
      </c>
      <c r="AR1114" s="40">
        <f t="shared" si="609"/>
        <v>-0.11867999999999999</v>
      </c>
      <c r="AS1114" s="40">
        <f t="shared" si="610"/>
        <v>0.70964000000000005</v>
      </c>
      <c r="AT1114" s="40">
        <f t="shared" si="611"/>
        <v>21.628439477796505</v>
      </c>
      <c r="AU1114" s="39">
        <f t="shared" si="612"/>
        <v>595</v>
      </c>
      <c r="AV1114" s="40">
        <f t="shared" si="613"/>
        <v>4.2794803999999997</v>
      </c>
      <c r="AW1114" s="39">
        <f t="shared" si="614"/>
        <v>193</v>
      </c>
      <c r="AX1114" s="40">
        <f t="shared" si="615"/>
        <v>1.3750399999999998</v>
      </c>
      <c r="AY1114" s="40">
        <f t="shared" si="616"/>
        <v>-0.31968000000000002</v>
      </c>
      <c r="AZ1114" s="40">
        <f t="shared" si="617"/>
        <v>1.0553600000000001</v>
      </c>
      <c r="BA1114" s="40">
        <f t="shared" si="618"/>
        <v>24.660937809178893</v>
      </c>
      <c r="BB1114" s="39">
        <f t="shared" si="619"/>
        <v>9</v>
      </c>
      <c r="BC1114" s="40">
        <f t="shared" si="620"/>
        <v>0.67608179999999996</v>
      </c>
      <c r="BD1114" s="39">
        <f t="shared" si="621"/>
        <v>0</v>
      </c>
      <c r="BE1114" s="40">
        <f t="shared" si="622"/>
        <v>0</v>
      </c>
      <c r="BF1114" s="40">
        <f t="shared" si="623"/>
        <v>0</v>
      </c>
      <c r="BG1114" s="40">
        <f t="shared" si="624"/>
        <v>0</v>
      </c>
      <c r="BH1114" s="40">
        <f t="shared" si="625"/>
        <v>0</v>
      </c>
      <c r="BI1114" s="39">
        <f t="shared" si="626"/>
        <v>604</v>
      </c>
      <c r="BJ1114" s="40">
        <f t="shared" si="627"/>
        <v>4.9555622000000001</v>
      </c>
      <c r="BK1114" s="39">
        <f t="shared" si="628"/>
        <v>193</v>
      </c>
      <c r="BL1114" s="40">
        <f t="shared" si="629"/>
        <v>1.37504</v>
      </c>
      <c r="BM1114" s="40">
        <f t="shared" si="630"/>
        <v>-0.31968000000000002</v>
      </c>
      <c r="BN1114" s="40">
        <f t="shared" si="631"/>
        <v>1.0553600000000001</v>
      </c>
      <c r="BO1114" s="40">
        <f t="shared" si="632"/>
        <v>21.296473687687747</v>
      </c>
    </row>
    <row r="1115" spans="1:67" x14ac:dyDescent="0.25">
      <c r="A1115" s="14" t="s">
        <v>55</v>
      </c>
      <c r="B1115" s="4" t="s">
        <v>60</v>
      </c>
      <c r="C1115" s="14">
        <v>1451209</v>
      </c>
      <c r="D1115" s="14" t="s">
        <v>15</v>
      </c>
      <c r="E1115">
        <v>36</v>
      </c>
      <c r="F1115">
        <v>12886</v>
      </c>
      <c r="G1115">
        <v>3</v>
      </c>
      <c r="H1115">
        <v>1874</v>
      </c>
      <c r="I1115">
        <v>-873</v>
      </c>
      <c r="J1115">
        <v>1001</v>
      </c>
      <c r="L1115">
        <v>42</v>
      </c>
      <c r="M1115">
        <v>56803.71</v>
      </c>
      <c r="N1115">
        <v>12</v>
      </c>
      <c r="O1115">
        <v>12017</v>
      </c>
      <c r="P1115">
        <v>-66</v>
      </c>
      <c r="Q1115">
        <v>11951</v>
      </c>
      <c r="S1115">
        <v>1</v>
      </c>
      <c r="T1115">
        <v>11328</v>
      </c>
      <c r="U1115">
        <v>0</v>
      </c>
      <c r="V1115">
        <v>0</v>
      </c>
      <c r="W1115">
        <v>0</v>
      </c>
      <c r="X1115">
        <v>0</v>
      </c>
      <c r="Z1115">
        <v>79</v>
      </c>
      <c r="AA1115">
        <v>81017.710000000006</v>
      </c>
      <c r="AB1115">
        <v>15</v>
      </c>
      <c r="AC1115">
        <v>13891</v>
      </c>
      <c r="AD1115">
        <v>-939</v>
      </c>
      <c r="AE1115">
        <v>12952</v>
      </c>
      <c r="AG1115" s="36">
        <f t="shared" si="598"/>
        <v>36</v>
      </c>
      <c r="AH1115" s="37">
        <f t="shared" si="599"/>
        <v>0.12886</v>
      </c>
      <c r="AI1115" s="36">
        <f t="shared" si="600"/>
        <v>3</v>
      </c>
      <c r="AJ1115" s="37">
        <f t="shared" si="601"/>
        <v>1.874E-2</v>
      </c>
      <c r="AK1115" s="37">
        <f t="shared" si="602"/>
        <v>-8.7299999999999999E-3</v>
      </c>
      <c r="AL1115" s="37">
        <f t="shared" si="603"/>
        <v>1.001E-2</v>
      </c>
      <c r="AM1115" s="38">
        <f t="shared" si="604"/>
        <v>7.7681204407884525</v>
      </c>
      <c r="AN1115" s="36">
        <f t="shared" si="605"/>
        <v>42</v>
      </c>
      <c r="AO1115" s="37">
        <f t="shared" si="606"/>
        <v>0.56803709999999996</v>
      </c>
      <c r="AP1115" s="36">
        <f t="shared" si="607"/>
        <v>12</v>
      </c>
      <c r="AQ1115" s="37">
        <f t="shared" si="608"/>
        <v>0.12017</v>
      </c>
      <c r="AR1115" s="37">
        <f t="shared" si="609"/>
        <v>-6.6E-4</v>
      </c>
      <c r="AS1115" s="37">
        <f t="shared" si="610"/>
        <v>0.11951000000000001</v>
      </c>
      <c r="AT1115" s="38">
        <f t="shared" si="611"/>
        <v>21.039118747701515</v>
      </c>
      <c r="AU1115" s="36">
        <f t="shared" si="612"/>
        <v>78</v>
      </c>
      <c r="AV1115" s="37">
        <f t="shared" si="613"/>
        <v>0.69689709999999994</v>
      </c>
      <c r="AW1115" s="36">
        <f t="shared" si="614"/>
        <v>15</v>
      </c>
      <c r="AX1115" s="37">
        <f t="shared" si="615"/>
        <v>0.13891000000000001</v>
      </c>
      <c r="AY1115" s="37">
        <f t="shared" si="616"/>
        <v>-9.389999999999999E-3</v>
      </c>
      <c r="AZ1115" s="37">
        <f t="shared" si="617"/>
        <v>0.12952</v>
      </c>
      <c r="BA1115" s="38">
        <f t="shared" si="618"/>
        <v>18.58524020260667</v>
      </c>
      <c r="BB1115" s="36">
        <f t="shared" si="619"/>
        <v>1</v>
      </c>
      <c r="BC1115" s="37">
        <f t="shared" si="620"/>
        <v>0.11328000000000001</v>
      </c>
      <c r="BD1115" s="36">
        <f t="shared" si="621"/>
        <v>0</v>
      </c>
      <c r="BE1115" s="37">
        <f t="shared" si="622"/>
        <v>0</v>
      </c>
      <c r="BF1115" s="37">
        <f t="shared" si="623"/>
        <v>0</v>
      </c>
      <c r="BG1115" s="37">
        <f t="shared" si="624"/>
        <v>0</v>
      </c>
      <c r="BH1115" s="38">
        <f t="shared" si="625"/>
        <v>0</v>
      </c>
      <c r="BI1115" s="36">
        <f t="shared" si="626"/>
        <v>79</v>
      </c>
      <c r="BJ1115" s="37">
        <f t="shared" si="627"/>
        <v>0.81017710000000009</v>
      </c>
      <c r="BK1115" s="36">
        <f t="shared" si="628"/>
        <v>15</v>
      </c>
      <c r="BL1115" s="37">
        <f t="shared" si="629"/>
        <v>0.13891000000000001</v>
      </c>
      <c r="BM1115" s="37">
        <f t="shared" si="630"/>
        <v>-9.3900000000000008E-3</v>
      </c>
      <c r="BN1115" s="37">
        <f t="shared" si="631"/>
        <v>0.12952</v>
      </c>
      <c r="BO1115" s="38">
        <f t="shared" si="632"/>
        <v>15.986628108841879</v>
      </c>
    </row>
    <row r="1116" spans="1:67" x14ac:dyDescent="0.25">
      <c r="A1116" s="14" t="s">
        <v>55</v>
      </c>
      <c r="B1116" s="4" t="s">
        <v>60</v>
      </c>
      <c r="C1116" s="14">
        <v>1451209</v>
      </c>
      <c r="D1116" s="14" t="s">
        <v>16</v>
      </c>
      <c r="E1116">
        <v>142</v>
      </c>
      <c r="F1116">
        <v>43907</v>
      </c>
      <c r="G1116">
        <v>76</v>
      </c>
      <c r="H1116">
        <v>43785</v>
      </c>
      <c r="I1116">
        <v>-20533</v>
      </c>
      <c r="J1116">
        <v>23252</v>
      </c>
      <c r="L1116">
        <v>83</v>
      </c>
      <c r="M1116">
        <v>93129.91</v>
      </c>
      <c r="N1116">
        <v>43</v>
      </c>
      <c r="O1116">
        <v>42278</v>
      </c>
      <c r="P1116">
        <v>-11417</v>
      </c>
      <c r="Q1116">
        <v>30861</v>
      </c>
      <c r="S1116">
        <v>1</v>
      </c>
      <c r="T1116">
        <v>5042</v>
      </c>
      <c r="U1116">
        <v>0</v>
      </c>
      <c r="V1116">
        <v>0</v>
      </c>
      <c r="W1116">
        <v>0</v>
      </c>
      <c r="X1116">
        <v>0</v>
      </c>
      <c r="Z1116">
        <v>226</v>
      </c>
      <c r="AA1116">
        <v>142078.91</v>
      </c>
      <c r="AB1116">
        <v>119</v>
      </c>
      <c r="AC1116">
        <v>86063</v>
      </c>
      <c r="AD1116">
        <v>-31950</v>
      </c>
      <c r="AE1116">
        <v>54113</v>
      </c>
      <c r="AG1116" s="36">
        <f t="shared" si="598"/>
        <v>142</v>
      </c>
      <c r="AH1116" s="37">
        <f t="shared" si="599"/>
        <v>0.43907000000000002</v>
      </c>
      <c r="AI1116" s="36">
        <f t="shared" si="600"/>
        <v>76</v>
      </c>
      <c r="AJ1116" s="37">
        <f t="shared" si="601"/>
        <v>0.43785000000000002</v>
      </c>
      <c r="AK1116" s="37">
        <f t="shared" si="602"/>
        <v>-0.20533000000000001</v>
      </c>
      <c r="AL1116" s="37">
        <f t="shared" si="603"/>
        <v>0.23252</v>
      </c>
      <c r="AM1116" s="38">
        <f t="shared" si="604"/>
        <v>52.957387204773724</v>
      </c>
      <c r="AN1116" s="36">
        <f t="shared" si="605"/>
        <v>83</v>
      </c>
      <c r="AO1116" s="37">
        <f t="shared" si="606"/>
        <v>0.93129910000000005</v>
      </c>
      <c r="AP1116" s="36">
        <f t="shared" si="607"/>
        <v>43</v>
      </c>
      <c r="AQ1116" s="37">
        <f t="shared" si="608"/>
        <v>0.42277999999999999</v>
      </c>
      <c r="AR1116" s="37">
        <f t="shared" si="609"/>
        <v>-0.11416999999999999</v>
      </c>
      <c r="AS1116" s="37">
        <f t="shared" si="610"/>
        <v>0.30861</v>
      </c>
      <c r="AT1116" s="38">
        <f t="shared" si="611"/>
        <v>33.137581685626024</v>
      </c>
      <c r="AU1116" s="36">
        <f t="shared" si="612"/>
        <v>225</v>
      </c>
      <c r="AV1116" s="37">
        <f t="shared" si="613"/>
        <v>1.3703691</v>
      </c>
      <c r="AW1116" s="36">
        <f t="shared" si="614"/>
        <v>119</v>
      </c>
      <c r="AX1116" s="37">
        <f t="shared" si="615"/>
        <v>0.86063000000000001</v>
      </c>
      <c r="AY1116" s="37">
        <f t="shared" si="616"/>
        <v>-0.31950000000000001</v>
      </c>
      <c r="AZ1116" s="37">
        <f t="shared" si="617"/>
        <v>0.54113</v>
      </c>
      <c r="BA1116" s="38">
        <f t="shared" si="618"/>
        <v>39.487901471216766</v>
      </c>
      <c r="BB1116" s="36">
        <f t="shared" si="619"/>
        <v>1</v>
      </c>
      <c r="BC1116" s="37">
        <f t="shared" si="620"/>
        <v>5.042E-2</v>
      </c>
      <c r="BD1116" s="36">
        <f t="shared" si="621"/>
        <v>0</v>
      </c>
      <c r="BE1116" s="37">
        <f t="shared" si="622"/>
        <v>0</v>
      </c>
      <c r="BF1116" s="37">
        <f t="shared" si="623"/>
        <v>0</v>
      </c>
      <c r="BG1116" s="37">
        <f t="shared" si="624"/>
        <v>0</v>
      </c>
      <c r="BH1116" s="38">
        <f t="shared" si="625"/>
        <v>0</v>
      </c>
      <c r="BI1116" s="36">
        <f t="shared" si="626"/>
        <v>226</v>
      </c>
      <c r="BJ1116" s="37">
        <f t="shared" si="627"/>
        <v>1.4207891000000001</v>
      </c>
      <c r="BK1116" s="36">
        <f t="shared" si="628"/>
        <v>119</v>
      </c>
      <c r="BL1116" s="37">
        <f t="shared" si="629"/>
        <v>0.86063000000000001</v>
      </c>
      <c r="BM1116" s="37">
        <f t="shared" si="630"/>
        <v>-0.31950000000000001</v>
      </c>
      <c r="BN1116" s="37">
        <f t="shared" si="631"/>
        <v>0.54113</v>
      </c>
      <c r="BO1116" s="38">
        <f t="shared" si="632"/>
        <v>38.086581604546375</v>
      </c>
    </row>
    <row r="1117" spans="1:67" x14ac:dyDescent="0.25">
      <c r="A1117" s="14" t="s">
        <v>55</v>
      </c>
      <c r="B1117" s="4" t="s">
        <v>60</v>
      </c>
      <c r="C1117" s="14">
        <v>1451209</v>
      </c>
      <c r="D1117" s="14" t="s">
        <v>17</v>
      </c>
      <c r="E1117">
        <v>2</v>
      </c>
      <c r="F1117">
        <v>599</v>
      </c>
      <c r="G1117">
        <v>2</v>
      </c>
      <c r="H1117">
        <v>1163</v>
      </c>
      <c r="I1117">
        <v>-564</v>
      </c>
      <c r="J1117">
        <v>599</v>
      </c>
      <c r="L1117">
        <v>3</v>
      </c>
      <c r="M1117">
        <v>3616</v>
      </c>
      <c r="N1117">
        <v>1</v>
      </c>
      <c r="O1117">
        <v>600</v>
      </c>
      <c r="P1117">
        <v>-55</v>
      </c>
      <c r="Q1117">
        <v>545</v>
      </c>
      <c r="Z1117">
        <v>5</v>
      </c>
      <c r="AA1117">
        <v>4215</v>
      </c>
      <c r="AB1117">
        <v>3</v>
      </c>
      <c r="AC1117">
        <v>1763</v>
      </c>
      <c r="AD1117">
        <v>-619</v>
      </c>
      <c r="AE1117">
        <v>1144</v>
      </c>
      <c r="AG1117" s="36">
        <f t="shared" si="598"/>
        <v>2</v>
      </c>
      <c r="AH1117" s="37">
        <f t="shared" si="599"/>
        <v>5.9899999999999997E-3</v>
      </c>
      <c r="AI1117" s="36">
        <f t="shared" si="600"/>
        <v>2</v>
      </c>
      <c r="AJ1117" s="37">
        <f t="shared" si="601"/>
        <v>1.163E-2</v>
      </c>
      <c r="AK1117" s="37">
        <f t="shared" si="602"/>
        <v>-5.64E-3</v>
      </c>
      <c r="AL1117" s="37">
        <f t="shared" si="603"/>
        <v>5.9899999999999997E-3</v>
      </c>
      <c r="AM1117" s="38">
        <f t="shared" si="604"/>
        <v>100</v>
      </c>
      <c r="AN1117" s="36">
        <f t="shared" si="605"/>
        <v>3</v>
      </c>
      <c r="AO1117" s="37">
        <f t="shared" si="606"/>
        <v>3.6159999999999998E-2</v>
      </c>
      <c r="AP1117" s="36">
        <f t="shared" si="607"/>
        <v>1</v>
      </c>
      <c r="AQ1117" s="37">
        <f t="shared" si="608"/>
        <v>6.0000000000000001E-3</v>
      </c>
      <c r="AR1117" s="37">
        <f t="shared" si="609"/>
        <v>-5.5000000000000003E-4</v>
      </c>
      <c r="AS1117" s="37">
        <f t="shared" si="610"/>
        <v>5.45E-3</v>
      </c>
      <c r="AT1117" s="38">
        <f t="shared" si="611"/>
        <v>15.071902654867259</v>
      </c>
      <c r="AU1117" s="36">
        <f t="shared" si="612"/>
        <v>5</v>
      </c>
      <c r="AV1117" s="37">
        <f t="shared" si="613"/>
        <v>4.215E-2</v>
      </c>
      <c r="AW1117" s="36">
        <f t="shared" si="614"/>
        <v>3</v>
      </c>
      <c r="AX1117" s="37">
        <f t="shared" si="615"/>
        <v>1.763E-2</v>
      </c>
      <c r="AY1117" s="37">
        <f t="shared" si="616"/>
        <v>-6.1900000000000002E-3</v>
      </c>
      <c r="AZ1117" s="37">
        <f t="shared" si="617"/>
        <v>1.1439999999999999E-2</v>
      </c>
      <c r="BA1117" s="38">
        <f t="shared" si="618"/>
        <v>27.141162514827993</v>
      </c>
      <c r="BB1117" s="36">
        <f t="shared" si="619"/>
        <v>0</v>
      </c>
      <c r="BC1117" s="37">
        <f t="shared" si="620"/>
        <v>0</v>
      </c>
      <c r="BD1117" s="36">
        <f t="shared" si="621"/>
        <v>0</v>
      </c>
      <c r="BE1117" s="37">
        <f t="shared" si="622"/>
        <v>0</v>
      </c>
      <c r="BF1117" s="37">
        <f t="shared" si="623"/>
        <v>0</v>
      </c>
      <c r="BG1117" s="37">
        <f t="shared" si="624"/>
        <v>0</v>
      </c>
      <c r="BH1117" s="38" t="e">
        <f t="shared" si="625"/>
        <v>#DIV/0!</v>
      </c>
      <c r="BI1117" s="36">
        <f t="shared" si="626"/>
        <v>5</v>
      </c>
      <c r="BJ1117" s="37">
        <f t="shared" si="627"/>
        <v>4.215E-2</v>
      </c>
      <c r="BK1117" s="36">
        <f t="shared" si="628"/>
        <v>3</v>
      </c>
      <c r="BL1117" s="37">
        <f t="shared" si="629"/>
        <v>1.763E-2</v>
      </c>
      <c r="BM1117" s="37">
        <f t="shared" si="630"/>
        <v>-6.1900000000000002E-3</v>
      </c>
      <c r="BN1117" s="37">
        <f t="shared" si="631"/>
        <v>1.1440000000000001E-2</v>
      </c>
      <c r="BO1117" s="38">
        <f t="shared" si="632"/>
        <v>27.141162514828</v>
      </c>
    </row>
    <row r="1118" spans="1:67" x14ac:dyDescent="0.25">
      <c r="A1118" s="34"/>
      <c r="B1118" s="35"/>
      <c r="C1118" s="34" t="s">
        <v>430</v>
      </c>
      <c r="D1118" s="34"/>
      <c r="E1118">
        <v>180</v>
      </c>
      <c r="F1118">
        <v>57392</v>
      </c>
      <c r="G1118">
        <v>81</v>
      </c>
      <c r="H1118">
        <v>46822</v>
      </c>
      <c r="I1118">
        <v>-21970</v>
      </c>
      <c r="J1118">
        <v>24852</v>
      </c>
      <c r="L1118">
        <v>128</v>
      </c>
      <c r="M1118">
        <v>153549.62</v>
      </c>
      <c r="N1118">
        <v>56</v>
      </c>
      <c r="O1118">
        <v>54895</v>
      </c>
      <c r="P1118">
        <v>-11538</v>
      </c>
      <c r="Q1118">
        <v>43357</v>
      </c>
      <c r="S1118">
        <v>2</v>
      </c>
      <c r="T1118">
        <v>16370</v>
      </c>
      <c r="U1118">
        <v>0</v>
      </c>
      <c r="V1118">
        <v>0</v>
      </c>
      <c r="W1118">
        <v>0</v>
      </c>
      <c r="X1118">
        <v>0</v>
      </c>
      <c r="Z1118">
        <v>310</v>
      </c>
      <c r="AA1118">
        <v>227311.62</v>
      </c>
      <c r="AB1118">
        <v>137</v>
      </c>
      <c r="AC1118">
        <v>101717</v>
      </c>
      <c r="AD1118">
        <v>-33508</v>
      </c>
      <c r="AE1118">
        <v>68209</v>
      </c>
      <c r="AG1118" s="39">
        <f t="shared" si="598"/>
        <v>180</v>
      </c>
      <c r="AH1118" s="40">
        <f t="shared" si="599"/>
        <v>0.57391999999999999</v>
      </c>
      <c r="AI1118" s="39">
        <f t="shared" si="600"/>
        <v>81</v>
      </c>
      <c r="AJ1118" s="40">
        <f t="shared" si="601"/>
        <v>0.46822000000000003</v>
      </c>
      <c r="AK1118" s="40">
        <f t="shared" si="602"/>
        <v>-0.21970000000000001</v>
      </c>
      <c r="AL1118" s="40">
        <f t="shared" si="603"/>
        <v>0.24851999999999999</v>
      </c>
      <c r="AM1118" s="40">
        <f t="shared" si="604"/>
        <v>43.302202397546694</v>
      </c>
      <c r="AN1118" s="39">
        <f t="shared" si="605"/>
        <v>128</v>
      </c>
      <c r="AO1118" s="40">
        <f t="shared" si="606"/>
        <v>1.5354961999999999</v>
      </c>
      <c r="AP1118" s="39">
        <f t="shared" si="607"/>
        <v>56</v>
      </c>
      <c r="AQ1118" s="40">
        <f t="shared" si="608"/>
        <v>0.54895000000000005</v>
      </c>
      <c r="AR1118" s="40">
        <f t="shared" si="609"/>
        <v>-0.11538</v>
      </c>
      <c r="AS1118" s="40">
        <f t="shared" si="610"/>
        <v>0.43357000000000001</v>
      </c>
      <c r="AT1118" s="40">
        <f t="shared" si="611"/>
        <v>28.236474958388047</v>
      </c>
      <c r="AU1118" s="39">
        <f t="shared" si="612"/>
        <v>308</v>
      </c>
      <c r="AV1118" s="40">
        <f t="shared" si="613"/>
        <v>2.1094162000000001</v>
      </c>
      <c r="AW1118" s="39">
        <f t="shared" si="614"/>
        <v>137</v>
      </c>
      <c r="AX1118" s="40">
        <f t="shared" si="615"/>
        <v>1.0171700000000001</v>
      </c>
      <c r="AY1118" s="40">
        <f t="shared" si="616"/>
        <v>-0.33507999999999999</v>
      </c>
      <c r="AZ1118" s="40">
        <f t="shared" si="617"/>
        <v>0.68208999999999997</v>
      </c>
      <c r="BA1118" s="40">
        <f t="shared" si="618"/>
        <v>32.335486946577916</v>
      </c>
      <c r="BB1118" s="39">
        <f t="shared" si="619"/>
        <v>2</v>
      </c>
      <c r="BC1118" s="40">
        <f t="shared" si="620"/>
        <v>0.16370000000000001</v>
      </c>
      <c r="BD1118" s="39">
        <f t="shared" si="621"/>
        <v>0</v>
      </c>
      <c r="BE1118" s="40">
        <f t="shared" si="622"/>
        <v>0</v>
      </c>
      <c r="BF1118" s="40">
        <f t="shared" si="623"/>
        <v>0</v>
      </c>
      <c r="BG1118" s="40">
        <f t="shared" si="624"/>
        <v>0</v>
      </c>
      <c r="BH1118" s="40">
        <f t="shared" si="625"/>
        <v>0</v>
      </c>
      <c r="BI1118" s="39">
        <f t="shared" si="626"/>
        <v>310</v>
      </c>
      <c r="BJ1118" s="40">
        <f t="shared" si="627"/>
        <v>2.2731162</v>
      </c>
      <c r="BK1118" s="39">
        <f t="shared" si="628"/>
        <v>137</v>
      </c>
      <c r="BL1118" s="40">
        <f t="shared" si="629"/>
        <v>1.0171699999999999</v>
      </c>
      <c r="BM1118" s="40">
        <f t="shared" si="630"/>
        <v>-0.33507999999999999</v>
      </c>
      <c r="BN1118" s="40">
        <f t="shared" si="631"/>
        <v>0.68208999999999997</v>
      </c>
      <c r="BO1118" s="40">
        <f t="shared" si="632"/>
        <v>30.00682499205276</v>
      </c>
    </row>
    <row r="1119" spans="1:67" x14ac:dyDescent="0.25">
      <c r="A1119" s="14" t="s">
        <v>55</v>
      </c>
      <c r="B1119" s="4" t="s">
        <v>60</v>
      </c>
      <c r="C1119" s="14">
        <v>1451210</v>
      </c>
      <c r="D1119" s="14" t="s">
        <v>15</v>
      </c>
      <c r="E1119">
        <v>73</v>
      </c>
      <c r="F1119">
        <v>24777</v>
      </c>
      <c r="G1119">
        <v>2</v>
      </c>
      <c r="H1119">
        <v>1310</v>
      </c>
      <c r="I1119">
        <v>-653</v>
      </c>
      <c r="J1119">
        <v>657</v>
      </c>
      <c r="L1119">
        <v>44</v>
      </c>
      <c r="M1119">
        <v>31080</v>
      </c>
      <c r="N1119">
        <v>6</v>
      </c>
      <c r="O1119">
        <v>4762</v>
      </c>
      <c r="P1119">
        <v>-511</v>
      </c>
      <c r="Q1119">
        <v>4251</v>
      </c>
      <c r="Z1119">
        <v>117</v>
      </c>
      <c r="AA1119">
        <v>55857</v>
      </c>
      <c r="AB1119">
        <v>8</v>
      </c>
      <c r="AC1119">
        <v>6072</v>
      </c>
      <c r="AD1119">
        <v>-1164</v>
      </c>
      <c r="AE1119">
        <v>4908</v>
      </c>
      <c r="AG1119" s="36">
        <f t="shared" si="598"/>
        <v>73</v>
      </c>
      <c r="AH1119" s="37">
        <f t="shared" si="599"/>
        <v>0.24776999999999999</v>
      </c>
      <c r="AI1119" s="36">
        <f t="shared" si="600"/>
        <v>2</v>
      </c>
      <c r="AJ1119" s="37">
        <f t="shared" si="601"/>
        <v>1.3100000000000001E-2</v>
      </c>
      <c r="AK1119" s="37">
        <f t="shared" si="602"/>
        <v>-6.5300000000000002E-3</v>
      </c>
      <c r="AL1119" s="37">
        <f t="shared" si="603"/>
        <v>6.5700000000000003E-3</v>
      </c>
      <c r="AM1119" s="38">
        <f t="shared" si="604"/>
        <v>2.6516527424627681</v>
      </c>
      <c r="AN1119" s="36">
        <f t="shared" si="605"/>
        <v>44</v>
      </c>
      <c r="AO1119" s="37">
        <f t="shared" si="606"/>
        <v>0.31080000000000002</v>
      </c>
      <c r="AP1119" s="36">
        <f t="shared" si="607"/>
        <v>6</v>
      </c>
      <c r="AQ1119" s="37">
        <f t="shared" si="608"/>
        <v>4.7620000000000003E-2</v>
      </c>
      <c r="AR1119" s="37">
        <f t="shared" si="609"/>
        <v>-5.11E-3</v>
      </c>
      <c r="AS1119" s="37">
        <f t="shared" si="610"/>
        <v>4.2509999999999999E-2</v>
      </c>
      <c r="AT1119" s="38">
        <f t="shared" si="611"/>
        <v>13.677606177606178</v>
      </c>
      <c r="AU1119" s="36">
        <f t="shared" si="612"/>
        <v>117</v>
      </c>
      <c r="AV1119" s="37">
        <f t="shared" si="613"/>
        <v>0.55857000000000001</v>
      </c>
      <c r="AW1119" s="36">
        <f t="shared" si="614"/>
        <v>8</v>
      </c>
      <c r="AX1119" s="37">
        <f t="shared" si="615"/>
        <v>6.0720000000000003E-2</v>
      </c>
      <c r="AY1119" s="37">
        <f t="shared" si="616"/>
        <v>-1.1640000000000001E-2</v>
      </c>
      <c r="AZ1119" s="37">
        <f t="shared" si="617"/>
        <v>4.9079999999999999E-2</v>
      </c>
      <c r="BA1119" s="38">
        <f t="shared" si="618"/>
        <v>8.7867232397013808</v>
      </c>
      <c r="BB1119" s="36">
        <f t="shared" si="619"/>
        <v>0</v>
      </c>
      <c r="BC1119" s="37">
        <f t="shared" si="620"/>
        <v>0</v>
      </c>
      <c r="BD1119" s="36">
        <f t="shared" si="621"/>
        <v>0</v>
      </c>
      <c r="BE1119" s="37">
        <f t="shared" si="622"/>
        <v>0</v>
      </c>
      <c r="BF1119" s="37">
        <f t="shared" si="623"/>
        <v>0</v>
      </c>
      <c r="BG1119" s="37">
        <f t="shared" si="624"/>
        <v>0</v>
      </c>
      <c r="BH1119" s="38" t="e">
        <f t="shared" si="625"/>
        <v>#DIV/0!</v>
      </c>
      <c r="BI1119" s="36">
        <f t="shared" si="626"/>
        <v>117</v>
      </c>
      <c r="BJ1119" s="37">
        <f t="shared" si="627"/>
        <v>0.55857000000000001</v>
      </c>
      <c r="BK1119" s="36">
        <f t="shared" si="628"/>
        <v>8</v>
      </c>
      <c r="BL1119" s="37">
        <f t="shared" si="629"/>
        <v>6.0720000000000003E-2</v>
      </c>
      <c r="BM1119" s="37">
        <f t="shared" si="630"/>
        <v>-1.1639999999999999E-2</v>
      </c>
      <c r="BN1119" s="37">
        <f t="shared" si="631"/>
        <v>4.9079999999999999E-2</v>
      </c>
      <c r="BO1119" s="38">
        <f t="shared" si="632"/>
        <v>8.7867232397013808</v>
      </c>
    </row>
    <row r="1120" spans="1:67" x14ac:dyDescent="0.25">
      <c r="A1120" s="14" t="s">
        <v>55</v>
      </c>
      <c r="B1120" s="4" t="s">
        <v>60</v>
      </c>
      <c r="C1120" s="14">
        <v>1451210</v>
      </c>
      <c r="D1120" s="14" t="s">
        <v>16</v>
      </c>
      <c r="E1120">
        <v>180</v>
      </c>
      <c r="F1120">
        <v>58839</v>
      </c>
      <c r="G1120">
        <v>90</v>
      </c>
      <c r="H1120">
        <v>54268</v>
      </c>
      <c r="I1120">
        <v>-23915</v>
      </c>
      <c r="J1120">
        <v>30353</v>
      </c>
      <c r="L1120">
        <v>183</v>
      </c>
      <c r="M1120">
        <v>198985.25</v>
      </c>
      <c r="N1120">
        <v>98</v>
      </c>
      <c r="O1120">
        <v>119500</v>
      </c>
      <c r="P1120">
        <v>-38458</v>
      </c>
      <c r="Q1120">
        <v>81042</v>
      </c>
      <c r="S1120">
        <v>2</v>
      </c>
      <c r="T1120">
        <v>11317</v>
      </c>
      <c r="U1120">
        <v>0</v>
      </c>
      <c r="V1120">
        <v>0</v>
      </c>
      <c r="W1120">
        <v>0</v>
      </c>
      <c r="X1120">
        <v>0</v>
      </c>
      <c r="Z1120">
        <v>365</v>
      </c>
      <c r="AA1120">
        <v>269141.25</v>
      </c>
      <c r="AB1120">
        <v>188</v>
      </c>
      <c r="AC1120">
        <v>173768</v>
      </c>
      <c r="AD1120">
        <v>-62373</v>
      </c>
      <c r="AE1120">
        <v>111395</v>
      </c>
      <c r="AG1120" s="36">
        <f t="shared" si="598"/>
        <v>180</v>
      </c>
      <c r="AH1120" s="37">
        <f t="shared" si="599"/>
        <v>0.58838999999999997</v>
      </c>
      <c r="AI1120" s="36">
        <f t="shared" si="600"/>
        <v>90</v>
      </c>
      <c r="AJ1120" s="37">
        <f t="shared" si="601"/>
        <v>0.54268000000000005</v>
      </c>
      <c r="AK1120" s="37">
        <f t="shared" si="602"/>
        <v>-0.23915</v>
      </c>
      <c r="AL1120" s="37">
        <f t="shared" si="603"/>
        <v>0.30353000000000002</v>
      </c>
      <c r="AM1120" s="38">
        <f t="shared" si="604"/>
        <v>51.586532741888888</v>
      </c>
      <c r="AN1120" s="36">
        <f t="shared" si="605"/>
        <v>183</v>
      </c>
      <c r="AO1120" s="37">
        <f t="shared" si="606"/>
        <v>1.9898525</v>
      </c>
      <c r="AP1120" s="36">
        <f t="shared" si="607"/>
        <v>98</v>
      </c>
      <c r="AQ1120" s="37">
        <f t="shared" si="608"/>
        <v>1.1950000000000001</v>
      </c>
      <c r="AR1120" s="37">
        <f t="shared" si="609"/>
        <v>-0.38457999999999998</v>
      </c>
      <c r="AS1120" s="37">
        <f t="shared" si="610"/>
        <v>0.81042000000000003</v>
      </c>
      <c r="AT1120" s="38">
        <f t="shared" si="611"/>
        <v>40.727641872952894</v>
      </c>
      <c r="AU1120" s="36">
        <f t="shared" si="612"/>
        <v>363</v>
      </c>
      <c r="AV1120" s="37">
        <f t="shared" si="613"/>
        <v>2.5782425</v>
      </c>
      <c r="AW1120" s="36">
        <f t="shared" si="614"/>
        <v>188</v>
      </c>
      <c r="AX1120" s="37">
        <f t="shared" si="615"/>
        <v>1.7376800000000001</v>
      </c>
      <c r="AY1120" s="37">
        <f t="shared" si="616"/>
        <v>-0.62373000000000001</v>
      </c>
      <c r="AZ1120" s="37">
        <f t="shared" si="617"/>
        <v>1.11395</v>
      </c>
      <c r="BA1120" s="38">
        <f t="shared" si="618"/>
        <v>43.205788439217798</v>
      </c>
      <c r="BB1120" s="36">
        <f t="shared" si="619"/>
        <v>2</v>
      </c>
      <c r="BC1120" s="37">
        <f t="shared" si="620"/>
        <v>0.11317000000000001</v>
      </c>
      <c r="BD1120" s="36">
        <f t="shared" si="621"/>
        <v>0</v>
      </c>
      <c r="BE1120" s="37">
        <f t="shared" si="622"/>
        <v>0</v>
      </c>
      <c r="BF1120" s="37">
        <f t="shared" si="623"/>
        <v>0</v>
      </c>
      <c r="BG1120" s="37">
        <f t="shared" si="624"/>
        <v>0</v>
      </c>
      <c r="BH1120" s="38">
        <f t="shared" si="625"/>
        <v>0</v>
      </c>
      <c r="BI1120" s="36">
        <f t="shared" si="626"/>
        <v>365</v>
      </c>
      <c r="BJ1120" s="37">
        <f t="shared" si="627"/>
        <v>2.6914125000000002</v>
      </c>
      <c r="BK1120" s="36">
        <f t="shared" si="628"/>
        <v>188</v>
      </c>
      <c r="BL1120" s="37">
        <f t="shared" si="629"/>
        <v>1.7376799999999999</v>
      </c>
      <c r="BM1120" s="37">
        <f t="shared" si="630"/>
        <v>-0.62373000000000001</v>
      </c>
      <c r="BN1120" s="37">
        <f t="shared" si="631"/>
        <v>1.11395</v>
      </c>
      <c r="BO1120" s="38">
        <f t="shared" si="632"/>
        <v>41.389047572603602</v>
      </c>
    </row>
    <row r="1121" spans="1:67" x14ac:dyDescent="0.25">
      <c r="A1121" s="14" t="s">
        <v>55</v>
      </c>
      <c r="B1121" s="4" t="s">
        <v>60</v>
      </c>
      <c r="C1121" s="14">
        <v>1451210</v>
      </c>
      <c r="D1121" s="14" t="s">
        <v>17</v>
      </c>
      <c r="E1121">
        <v>13</v>
      </c>
      <c r="F1121">
        <v>4559</v>
      </c>
      <c r="G1121">
        <v>7</v>
      </c>
      <c r="H1121">
        <v>4084</v>
      </c>
      <c r="I1121">
        <v>-1568</v>
      </c>
      <c r="J1121">
        <v>2516</v>
      </c>
      <c r="L1121">
        <v>10</v>
      </c>
      <c r="M1121">
        <v>15708</v>
      </c>
      <c r="N1121">
        <v>6</v>
      </c>
      <c r="O1121">
        <v>8450</v>
      </c>
      <c r="P1121">
        <v>-1437</v>
      </c>
      <c r="Q1121">
        <v>7013</v>
      </c>
      <c r="Z1121">
        <v>23</v>
      </c>
      <c r="AA1121">
        <v>20267</v>
      </c>
      <c r="AB1121">
        <v>13</v>
      </c>
      <c r="AC1121">
        <v>12534</v>
      </c>
      <c r="AD1121">
        <v>-3005</v>
      </c>
      <c r="AE1121">
        <v>9529</v>
      </c>
      <c r="AG1121" s="36">
        <f t="shared" si="598"/>
        <v>13</v>
      </c>
      <c r="AH1121" s="37">
        <f t="shared" si="599"/>
        <v>4.5589999999999999E-2</v>
      </c>
      <c r="AI1121" s="36">
        <f t="shared" si="600"/>
        <v>7</v>
      </c>
      <c r="AJ1121" s="37">
        <f t="shared" si="601"/>
        <v>4.0840000000000001E-2</v>
      </c>
      <c r="AK1121" s="37">
        <f t="shared" si="602"/>
        <v>-1.5679999999999999E-2</v>
      </c>
      <c r="AL1121" s="37">
        <f t="shared" si="603"/>
        <v>2.5159999999999998E-2</v>
      </c>
      <c r="AM1121" s="38">
        <f t="shared" si="604"/>
        <v>55.187541127440234</v>
      </c>
      <c r="AN1121" s="36">
        <f t="shared" si="605"/>
        <v>10</v>
      </c>
      <c r="AO1121" s="37">
        <f t="shared" si="606"/>
        <v>0.15708</v>
      </c>
      <c r="AP1121" s="36">
        <f t="shared" si="607"/>
        <v>6</v>
      </c>
      <c r="AQ1121" s="37">
        <f t="shared" si="608"/>
        <v>8.4500000000000006E-2</v>
      </c>
      <c r="AR1121" s="37">
        <f t="shared" si="609"/>
        <v>-1.4370000000000001E-2</v>
      </c>
      <c r="AS1121" s="37">
        <f t="shared" si="610"/>
        <v>7.0129999999999998E-2</v>
      </c>
      <c r="AT1121" s="38">
        <f t="shared" si="611"/>
        <v>44.646040234275532</v>
      </c>
      <c r="AU1121" s="36">
        <f t="shared" si="612"/>
        <v>23</v>
      </c>
      <c r="AV1121" s="37">
        <f t="shared" si="613"/>
        <v>0.20266999999999999</v>
      </c>
      <c r="AW1121" s="36">
        <f t="shared" si="614"/>
        <v>13</v>
      </c>
      <c r="AX1121" s="37">
        <f t="shared" si="615"/>
        <v>0.12534000000000001</v>
      </c>
      <c r="AY1121" s="37">
        <f t="shared" si="616"/>
        <v>-3.005E-2</v>
      </c>
      <c r="AZ1121" s="37">
        <f t="shared" si="617"/>
        <v>9.529E-2</v>
      </c>
      <c r="BA1121" s="38">
        <f t="shared" si="618"/>
        <v>47.017318794098784</v>
      </c>
      <c r="BB1121" s="36">
        <f t="shared" si="619"/>
        <v>0</v>
      </c>
      <c r="BC1121" s="37">
        <f t="shared" si="620"/>
        <v>0</v>
      </c>
      <c r="BD1121" s="36">
        <f t="shared" si="621"/>
        <v>0</v>
      </c>
      <c r="BE1121" s="37">
        <f t="shared" si="622"/>
        <v>0</v>
      </c>
      <c r="BF1121" s="37">
        <f t="shared" si="623"/>
        <v>0</v>
      </c>
      <c r="BG1121" s="37">
        <f t="shared" si="624"/>
        <v>0</v>
      </c>
      <c r="BH1121" s="38" t="e">
        <f t="shared" si="625"/>
        <v>#DIV/0!</v>
      </c>
      <c r="BI1121" s="36">
        <f t="shared" si="626"/>
        <v>23</v>
      </c>
      <c r="BJ1121" s="37">
        <f t="shared" si="627"/>
        <v>0.20266999999999999</v>
      </c>
      <c r="BK1121" s="36">
        <f t="shared" si="628"/>
        <v>13</v>
      </c>
      <c r="BL1121" s="37">
        <f t="shared" si="629"/>
        <v>0.12534000000000001</v>
      </c>
      <c r="BM1121" s="37">
        <f t="shared" si="630"/>
        <v>-3.005E-2</v>
      </c>
      <c r="BN1121" s="37">
        <f t="shared" si="631"/>
        <v>9.529E-2</v>
      </c>
      <c r="BO1121" s="38">
        <f t="shared" si="632"/>
        <v>47.017318794098784</v>
      </c>
    </row>
    <row r="1122" spans="1:67" x14ac:dyDescent="0.25">
      <c r="A1122" s="14" t="s">
        <v>55</v>
      </c>
      <c r="B1122" s="4" t="s">
        <v>60</v>
      </c>
      <c r="C1122" s="14">
        <v>1451210</v>
      </c>
      <c r="D1122" s="14" t="s">
        <v>18</v>
      </c>
      <c r="E1122">
        <v>3</v>
      </c>
      <c r="F1122">
        <v>1065</v>
      </c>
      <c r="G1122">
        <v>3</v>
      </c>
      <c r="H1122">
        <v>2326</v>
      </c>
      <c r="I1122">
        <v>-1261</v>
      </c>
      <c r="J1122">
        <v>1065</v>
      </c>
      <c r="L1122">
        <v>2</v>
      </c>
      <c r="M1122">
        <v>3793.72</v>
      </c>
      <c r="N1122">
        <v>0</v>
      </c>
      <c r="O1122">
        <v>0</v>
      </c>
      <c r="P1122">
        <v>0</v>
      </c>
      <c r="Q1122">
        <v>0</v>
      </c>
      <c r="Z1122">
        <v>5</v>
      </c>
      <c r="AA1122">
        <v>4858.72</v>
      </c>
      <c r="AB1122">
        <v>3</v>
      </c>
      <c r="AC1122">
        <v>2326</v>
      </c>
      <c r="AD1122">
        <v>-1261</v>
      </c>
      <c r="AE1122">
        <v>1065</v>
      </c>
      <c r="AG1122" s="36">
        <f t="shared" si="598"/>
        <v>3</v>
      </c>
      <c r="AH1122" s="37">
        <f t="shared" si="599"/>
        <v>1.065E-2</v>
      </c>
      <c r="AI1122" s="36">
        <f t="shared" si="600"/>
        <v>3</v>
      </c>
      <c r="AJ1122" s="37">
        <f t="shared" si="601"/>
        <v>2.3259999999999999E-2</v>
      </c>
      <c r="AK1122" s="37">
        <f t="shared" si="602"/>
        <v>-1.261E-2</v>
      </c>
      <c r="AL1122" s="37">
        <f t="shared" si="603"/>
        <v>1.065E-2</v>
      </c>
      <c r="AM1122" s="38">
        <f t="shared" si="604"/>
        <v>100</v>
      </c>
      <c r="AN1122" s="36">
        <f t="shared" si="605"/>
        <v>2</v>
      </c>
      <c r="AO1122" s="37">
        <f t="shared" si="606"/>
        <v>3.7937199999999997E-2</v>
      </c>
      <c r="AP1122" s="36">
        <f t="shared" si="607"/>
        <v>0</v>
      </c>
      <c r="AQ1122" s="37">
        <f t="shared" si="608"/>
        <v>0</v>
      </c>
      <c r="AR1122" s="37">
        <f t="shared" si="609"/>
        <v>0</v>
      </c>
      <c r="AS1122" s="37">
        <f t="shared" si="610"/>
        <v>0</v>
      </c>
      <c r="AT1122" s="38">
        <f t="shared" si="611"/>
        <v>0</v>
      </c>
      <c r="AU1122" s="36">
        <f t="shared" si="612"/>
        <v>5</v>
      </c>
      <c r="AV1122" s="37">
        <f t="shared" si="613"/>
        <v>4.8587199999999997E-2</v>
      </c>
      <c r="AW1122" s="36">
        <f t="shared" si="614"/>
        <v>3</v>
      </c>
      <c r="AX1122" s="37">
        <f t="shared" si="615"/>
        <v>2.3259999999999999E-2</v>
      </c>
      <c r="AY1122" s="37">
        <f t="shared" si="616"/>
        <v>-1.261E-2</v>
      </c>
      <c r="AZ1122" s="37">
        <f t="shared" si="617"/>
        <v>1.065E-2</v>
      </c>
      <c r="BA1122" s="38">
        <f t="shared" si="618"/>
        <v>21.919353245299174</v>
      </c>
      <c r="BB1122" s="36">
        <f t="shared" si="619"/>
        <v>0</v>
      </c>
      <c r="BC1122" s="37">
        <f t="shared" si="620"/>
        <v>0</v>
      </c>
      <c r="BD1122" s="36">
        <f t="shared" si="621"/>
        <v>0</v>
      </c>
      <c r="BE1122" s="37">
        <f t="shared" si="622"/>
        <v>0</v>
      </c>
      <c r="BF1122" s="37">
        <f t="shared" si="623"/>
        <v>0</v>
      </c>
      <c r="BG1122" s="37">
        <f t="shared" si="624"/>
        <v>0</v>
      </c>
      <c r="BH1122" s="38" t="e">
        <f t="shared" si="625"/>
        <v>#DIV/0!</v>
      </c>
      <c r="BI1122" s="36">
        <f t="shared" si="626"/>
        <v>5</v>
      </c>
      <c r="BJ1122" s="37">
        <f t="shared" si="627"/>
        <v>4.8587200000000004E-2</v>
      </c>
      <c r="BK1122" s="36">
        <f t="shared" si="628"/>
        <v>3</v>
      </c>
      <c r="BL1122" s="37">
        <f t="shared" si="629"/>
        <v>2.3259999999999999E-2</v>
      </c>
      <c r="BM1122" s="37">
        <f t="shared" si="630"/>
        <v>-1.261E-2</v>
      </c>
      <c r="BN1122" s="37">
        <f t="shared" si="631"/>
        <v>1.065E-2</v>
      </c>
      <c r="BO1122" s="38">
        <f t="shared" si="632"/>
        <v>21.919353245299174</v>
      </c>
    </row>
    <row r="1123" spans="1:67" x14ac:dyDescent="0.25">
      <c r="A1123" s="34"/>
      <c r="B1123" s="35"/>
      <c r="C1123" s="34" t="s">
        <v>431</v>
      </c>
      <c r="D1123" s="34"/>
      <c r="E1123">
        <v>269</v>
      </c>
      <c r="F1123">
        <v>89240</v>
      </c>
      <c r="G1123">
        <v>102</v>
      </c>
      <c r="H1123">
        <v>61988</v>
      </c>
      <c r="I1123">
        <v>-27397</v>
      </c>
      <c r="J1123">
        <v>34591</v>
      </c>
      <c r="L1123">
        <v>239</v>
      </c>
      <c r="M1123">
        <v>249566.97</v>
      </c>
      <c r="N1123">
        <v>110</v>
      </c>
      <c r="O1123">
        <v>132712</v>
      </c>
      <c r="P1123">
        <v>-40406</v>
      </c>
      <c r="Q1123">
        <v>92306</v>
      </c>
      <c r="S1123">
        <v>2</v>
      </c>
      <c r="T1123">
        <v>11317</v>
      </c>
      <c r="U1123">
        <v>0</v>
      </c>
      <c r="V1123">
        <v>0</v>
      </c>
      <c r="W1123">
        <v>0</v>
      </c>
      <c r="X1123">
        <v>0</v>
      </c>
      <c r="Z1123">
        <v>510</v>
      </c>
      <c r="AA1123">
        <v>350123.97</v>
      </c>
      <c r="AB1123">
        <v>212</v>
      </c>
      <c r="AC1123">
        <v>194700</v>
      </c>
      <c r="AD1123">
        <v>-67803</v>
      </c>
      <c r="AE1123">
        <v>126897</v>
      </c>
      <c r="AG1123" s="39">
        <f t="shared" si="598"/>
        <v>269</v>
      </c>
      <c r="AH1123" s="40">
        <f t="shared" si="599"/>
        <v>0.89239999999999997</v>
      </c>
      <c r="AI1123" s="39">
        <f t="shared" si="600"/>
        <v>102</v>
      </c>
      <c r="AJ1123" s="40">
        <f t="shared" si="601"/>
        <v>0.61987999999999999</v>
      </c>
      <c r="AK1123" s="40">
        <f t="shared" si="602"/>
        <v>-0.27396999999999999</v>
      </c>
      <c r="AL1123" s="40">
        <f t="shared" si="603"/>
        <v>0.34591</v>
      </c>
      <c r="AM1123" s="40">
        <f t="shared" si="604"/>
        <v>38.761766024204391</v>
      </c>
      <c r="AN1123" s="39">
        <f t="shared" si="605"/>
        <v>239</v>
      </c>
      <c r="AO1123" s="40">
        <f t="shared" si="606"/>
        <v>2.4956697000000001</v>
      </c>
      <c r="AP1123" s="39">
        <f t="shared" si="607"/>
        <v>110</v>
      </c>
      <c r="AQ1123" s="40">
        <f t="shared" si="608"/>
        <v>1.3271200000000001</v>
      </c>
      <c r="AR1123" s="40">
        <f t="shared" si="609"/>
        <v>-0.40405999999999997</v>
      </c>
      <c r="AS1123" s="40">
        <f t="shared" si="610"/>
        <v>0.92305999999999999</v>
      </c>
      <c r="AT1123" s="40">
        <f t="shared" si="611"/>
        <v>36.986464995748435</v>
      </c>
      <c r="AU1123" s="39">
        <f t="shared" si="612"/>
        <v>508</v>
      </c>
      <c r="AV1123" s="40">
        <f t="shared" si="613"/>
        <v>3.3880697</v>
      </c>
      <c r="AW1123" s="39">
        <f t="shared" si="614"/>
        <v>212</v>
      </c>
      <c r="AX1123" s="40">
        <f t="shared" si="615"/>
        <v>1.9470000000000001</v>
      </c>
      <c r="AY1123" s="40">
        <f t="shared" si="616"/>
        <v>-0.67802999999999991</v>
      </c>
      <c r="AZ1123" s="40">
        <f t="shared" si="617"/>
        <v>1.2689699999999999</v>
      </c>
      <c r="BA1123" s="40">
        <f t="shared" si="618"/>
        <v>37.454070085984355</v>
      </c>
      <c r="BB1123" s="39">
        <f t="shared" si="619"/>
        <v>2</v>
      </c>
      <c r="BC1123" s="40">
        <f t="shared" si="620"/>
        <v>0.11317000000000001</v>
      </c>
      <c r="BD1123" s="39">
        <f t="shared" si="621"/>
        <v>0</v>
      </c>
      <c r="BE1123" s="40">
        <f t="shared" si="622"/>
        <v>0</v>
      </c>
      <c r="BF1123" s="40">
        <f t="shared" si="623"/>
        <v>0</v>
      </c>
      <c r="BG1123" s="40">
        <f t="shared" si="624"/>
        <v>0</v>
      </c>
      <c r="BH1123" s="40">
        <f t="shared" si="625"/>
        <v>0</v>
      </c>
      <c r="BI1123" s="39">
        <f t="shared" si="626"/>
        <v>510</v>
      </c>
      <c r="BJ1123" s="40">
        <f t="shared" si="627"/>
        <v>3.5012396999999997</v>
      </c>
      <c r="BK1123" s="39">
        <f t="shared" si="628"/>
        <v>212</v>
      </c>
      <c r="BL1123" s="40">
        <f t="shared" si="629"/>
        <v>1.9470000000000001</v>
      </c>
      <c r="BM1123" s="40">
        <f t="shared" si="630"/>
        <v>-0.67803000000000002</v>
      </c>
      <c r="BN1123" s="40">
        <f t="shared" si="631"/>
        <v>1.2689699999999999</v>
      </c>
      <c r="BO1123" s="40">
        <f t="shared" si="632"/>
        <v>36.243448284903202</v>
      </c>
    </row>
    <row r="1124" spans="1:67" x14ac:dyDescent="0.25">
      <c r="A1124" s="14" t="s">
        <v>55</v>
      </c>
      <c r="B1124" s="4" t="s">
        <v>60</v>
      </c>
      <c r="C1124" s="14">
        <v>1451211</v>
      </c>
      <c r="D1124" s="14" t="s">
        <v>15</v>
      </c>
      <c r="E1124">
        <v>50</v>
      </c>
      <c r="F1124">
        <v>17360</v>
      </c>
      <c r="G1124">
        <v>3</v>
      </c>
      <c r="H1124">
        <v>1685</v>
      </c>
      <c r="I1124">
        <v>-715</v>
      </c>
      <c r="J1124">
        <v>970</v>
      </c>
      <c r="L1124">
        <v>69</v>
      </c>
      <c r="M1124">
        <v>85469.81</v>
      </c>
      <c r="N1124">
        <v>7</v>
      </c>
      <c r="O1124">
        <v>11633</v>
      </c>
      <c r="P1124">
        <v>-357</v>
      </c>
      <c r="Q1124">
        <v>11276</v>
      </c>
      <c r="S1124">
        <v>2</v>
      </c>
      <c r="T1124">
        <v>16637.14</v>
      </c>
      <c r="U1124">
        <v>0</v>
      </c>
      <c r="V1124">
        <v>0</v>
      </c>
      <c r="W1124">
        <v>0</v>
      </c>
      <c r="X1124">
        <v>0</v>
      </c>
      <c r="Z1124">
        <v>121</v>
      </c>
      <c r="AA1124">
        <v>119466.95</v>
      </c>
      <c r="AB1124">
        <v>10</v>
      </c>
      <c r="AC1124">
        <v>13318</v>
      </c>
      <c r="AD1124">
        <v>-1072</v>
      </c>
      <c r="AE1124">
        <v>12246</v>
      </c>
      <c r="AG1124" s="36">
        <f t="shared" si="598"/>
        <v>50</v>
      </c>
      <c r="AH1124" s="37">
        <f t="shared" si="599"/>
        <v>0.1736</v>
      </c>
      <c r="AI1124" s="36">
        <f t="shared" si="600"/>
        <v>3</v>
      </c>
      <c r="AJ1124" s="37">
        <f t="shared" si="601"/>
        <v>1.685E-2</v>
      </c>
      <c r="AK1124" s="37">
        <f t="shared" si="602"/>
        <v>-7.1500000000000001E-3</v>
      </c>
      <c r="AL1124" s="37">
        <f t="shared" si="603"/>
        <v>9.7000000000000003E-3</v>
      </c>
      <c r="AM1124" s="38">
        <f t="shared" si="604"/>
        <v>5.5875576036866361</v>
      </c>
      <c r="AN1124" s="36">
        <f t="shared" si="605"/>
        <v>69</v>
      </c>
      <c r="AO1124" s="37">
        <f t="shared" si="606"/>
        <v>0.85469810000000002</v>
      </c>
      <c r="AP1124" s="36">
        <f t="shared" si="607"/>
        <v>7</v>
      </c>
      <c r="AQ1124" s="37">
        <f t="shared" si="608"/>
        <v>0.11633</v>
      </c>
      <c r="AR1124" s="37">
        <f t="shared" si="609"/>
        <v>-3.5699999999999998E-3</v>
      </c>
      <c r="AS1124" s="37">
        <f t="shared" si="610"/>
        <v>0.11276</v>
      </c>
      <c r="AT1124" s="38">
        <f t="shared" si="611"/>
        <v>13.192962520918206</v>
      </c>
      <c r="AU1124" s="36">
        <f t="shared" si="612"/>
        <v>119</v>
      </c>
      <c r="AV1124" s="37">
        <f t="shared" si="613"/>
        <v>1.0282981</v>
      </c>
      <c r="AW1124" s="36">
        <f t="shared" si="614"/>
        <v>10</v>
      </c>
      <c r="AX1124" s="37">
        <f t="shared" si="615"/>
        <v>0.13317999999999999</v>
      </c>
      <c r="AY1124" s="37">
        <f t="shared" si="616"/>
        <v>-1.072E-2</v>
      </c>
      <c r="AZ1124" s="37">
        <f t="shared" si="617"/>
        <v>0.12246</v>
      </c>
      <c r="BA1124" s="38">
        <f t="shared" si="618"/>
        <v>11.90899798414487</v>
      </c>
      <c r="BB1124" s="36">
        <f t="shared" si="619"/>
        <v>2</v>
      </c>
      <c r="BC1124" s="37">
        <f t="shared" si="620"/>
        <v>0.1663714</v>
      </c>
      <c r="BD1124" s="36">
        <f t="shared" si="621"/>
        <v>0</v>
      </c>
      <c r="BE1124" s="37">
        <f t="shared" si="622"/>
        <v>0</v>
      </c>
      <c r="BF1124" s="37">
        <f t="shared" si="623"/>
        <v>0</v>
      </c>
      <c r="BG1124" s="37">
        <f t="shared" si="624"/>
        <v>0</v>
      </c>
      <c r="BH1124" s="38">
        <f t="shared" si="625"/>
        <v>0</v>
      </c>
      <c r="BI1124" s="36">
        <f t="shared" si="626"/>
        <v>121</v>
      </c>
      <c r="BJ1124" s="37">
        <f t="shared" si="627"/>
        <v>1.1946695000000001</v>
      </c>
      <c r="BK1124" s="36">
        <f t="shared" si="628"/>
        <v>10</v>
      </c>
      <c r="BL1124" s="37">
        <f t="shared" si="629"/>
        <v>0.13317999999999999</v>
      </c>
      <c r="BM1124" s="37">
        <f t="shared" si="630"/>
        <v>-1.072E-2</v>
      </c>
      <c r="BN1124" s="37">
        <f t="shared" si="631"/>
        <v>0.12246</v>
      </c>
      <c r="BO1124" s="38">
        <f t="shared" si="632"/>
        <v>10.250533725017672</v>
      </c>
    </row>
    <row r="1125" spans="1:67" x14ac:dyDescent="0.25">
      <c r="A1125" s="14" t="s">
        <v>55</v>
      </c>
      <c r="B1125" s="4" t="s">
        <v>60</v>
      </c>
      <c r="C1125" s="14">
        <v>1451211</v>
      </c>
      <c r="D1125" s="14" t="s">
        <v>16</v>
      </c>
      <c r="E1125">
        <v>252</v>
      </c>
      <c r="F1125">
        <v>81159.520000000004</v>
      </c>
      <c r="G1125">
        <v>128</v>
      </c>
      <c r="H1125">
        <v>61941</v>
      </c>
      <c r="I1125">
        <v>-21263</v>
      </c>
      <c r="J1125">
        <v>40678</v>
      </c>
      <c r="L1125">
        <v>209</v>
      </c>
      <c r="M1125">
        <v>291907.17</v>
      </c>
      <c r="N1125">
        <v>81</v>
      </c>
      <c r="O1125">
        <v>94984</v>
      </c>
      <c r="P1125">
        <v>-17052</v>
      </c>
      <c r="Q1125">
        <v>77932</v>
      </c>
      <c r="S1125">
        <v>8</v>
      </c>
      <c r="T1125">
        <v>61572.61</v>
      </c>
      <c r="U1125">
        <v>0</v>
      </c>
      <c r="V1125">
        <v>0</v>
      </c>
      <c r="W1125">
        <v>0</v>
      </c>
      <c r="X1125">
        <v>0</v>
      </c>
      <c r="Z1125">
        <v>469</v>
      </c>
      <c r="AA1125">
        <v>434639.3</v>
      </c>
      <c r="AB1125">
        <v>209</v>
      </c>
      <c r="AC1125">
        <v>156925</v>
      </c>
      <c r="AD1125">
        <v>-38315</v>
      </c>
      <c r="AE1125">
        <v>118610</v>
      </c>
      <c r="AG1125" s="36">
        <f t="shared" si="598"/>
        <v>252</v>
      </c>
      <c r="AH1125" s="37">
        <f t="shared" si="599"/>
        <v>0.81159520000000007</v>
      </c>
      <c r="AI1125" s="36">
        <f t="shared" si="600"/>
        <v>128</v>
      </c>
      <c r="AJ1125" s="37">
        <f t="shared" si="601"/>
        <v>0.61941000000000002</v>
      </c>
      <c r="AK1125" s="37">
        <f t="shared" si="602"/>
        <v>-0.21263000000000001</v>
      </c>
      <c r="AL1125" s="37">
        <f t="shared" si="603"/>
        <v>0.40677999999999997</v>
      </c>
      <c r="AM1125" s="38">
        <f t="shared" si="604"/>
        <v>50.121045565572587</v>
      </c>
      <c r="AN1125" s="36">
        <f t="shared" si="605"/>
        <v>209</v>
      </c>
      <c r="AO1125" s="37">
        <f t="shared" si="606"/>
        <v>2.9190716999999999</v>
      </c>
      <c r="AP1125" s="36">
        <f t="shared" si="607"/>
        <v>81</v>
      </c>
      <c r="AQ1125" s="37">
        <f t="shared" si="608"/>
        <v>0.94984000000000002</v>
      </c>
      <c r="AR1125" s="37">
        <f t="shared" si="609"/>
        <v>-0.17052</v>
      </c>
      <c r="AS1125" s="37">
        <f t="shared" si="610"/>
        <v>0.77932000000000001</v>
      </c>
      <c r="AT1125" s="38">
        <f t="shared" si="611"/>
        <v>26.697528532786642</v>
      </c>
      <c r="AU1125" s="36">
        <f t="shared" si="612"/>
        <v>461</v>
      </c>
      <c r="AV1125" s="37">
        <f t="shared" si="613"/>
        <v>3.7306669000000001</v>
      </c>
      <c r="AW1125" s="36">
        <f t="shared" si="614"/>
        <v>209</v>
      </c>
      <c r="AX1125" s="37">
        <f t="shared" si="615"/>
        <v>1.56925</v>
      </c>
      <c r="AY1125" s="37">
        <f t="shared" si="616"/>
        <v>-0.38314999999999999</v>
      </c>
      <c r="AZ1125" s="37">
        <f t="shared" si="617"/>
        <v>1.1860999999999999</v>
      </c>
      <c r="BA1125" s="38">
        <f t="shared" si="618"/>
        <v>31.793243186627031</v>
      </c>
      <c r="BB1125" s="36">
        <f t="shared" si="619"/>
        <v>8</v>
      </c>
      <c r="BC1125" s="37">
        <f t="shared" si="620"/>
        <v>0.61572610000000005</v>
      </c>
      <c r="BD1125" s="36">
        <f t="shared" si="621"/>
        <v>0</v>
      </c>
      <c r="BE1125" s="37">
        <f t="shared" si="622"/>
        <v>0</v>
      </c>
      <c r="BF1125" s="37">
        <f t="shared" si="623"/>
        <v>0</v>
      </c>
      <c r="BG1125" s="37">
        <f t="shared" si="624"/>
        <v>0</v>
      </c>
      <c r="BH1125" s="38">
        <f t="shared" si="625"/>
        <v>0</v>
      </c>
      <c r="BI1125" s="36">
        <f t="shared" si="626"/>
        <v>469</v>
      </c>
      <c r="BJ1125" s="37">
        <f t="shared" si="627"/>
        <v>4.346393</v>
      </c>
      <c r="BK1125" s="36">
        <f t="shared" si="628"/>
        <v>209</v>
      </c>
      <c r="BL1125" s="37">
        <f t="shared" si="629"/>
        <v>1.56925</v>
      </c>
      <c r="BM1125" s="37">
        <f t="shared" si="630"/>
        <v>-0.38314999999999999</v>
      </c>
      <c r="BN1125" s="37">
        <f t="shared" si="631"/>
        <v>1.1860999999999999</v>
      </c>
      <c r="BO1125" s="38">
        <f t="shared" si="632"/>
        <v>27.289294824467092</v>
      </c>
    </row>
    <row r="1126" spans="1:67" x14ac:dyDescent="0.25">
      <c r="A1126" s="14" t="s">
        <v>55</v>
      </c>
      <c r="B1126" s="4" t="s">
        <v>60</v>
      </c>
      <c r="C1126" s="14">
        <v>1451211</v>
      </c>
      <c r="D1126" s="14" t="s">
        <v>17</v>
      </c>
      <c r="E1126">
        <v>3</v>
      </c>
      <c r="F1126">
        <v>732</v>
      </c>
      <c r="G1126">
        <v>2</v>
      </c>
      <c r="H1126">
        <v>940</v>
      </c>
      <c r="I1126">
        <v>-430</v>
      </c>
      <c r="J1126">
        <v>510</v>
      </c>
      <c r="Z1126">
        <v>3</v>
      </c>
      <c r="AA1126">
        <v>732</v>
      </c>
      <c r="AB1126">
        <v>2</v>
      </c>
      <c r="AC1126">
        <v>940</v>
      </c>
      <c r="AD1126">
        <v>-430</v>
      </c>
      <c r="AE1126">
        <v>510</v>
      </c>
      <c r="AG1126" s="36">
        <f t="shared" si="598"/>
        <v>3</v>
      </c>
      <c r="AH1126" s="37">
        <f t="shared" si="599"/>
        <v>7.3200000000000001E-3</v>
      </c>
      <c r="AI1126" s="36">
        <f t="shared" si="600"/>
        <v>2</v>
      </c>
      <c r="AJ1126" s="37">
        <f t="shared" si="601"/>
        <v>9.4000000000000004E-3</v>
      </c>
      <c r="AK1126" s="37">
        <f t="shared" si="602"/>
        <v>-4.3E-3</v>
      </c>
      <c r="AL1126" s="37">
        <f t="shared" si="603"/>
        <v>5.1000000000000004E-3</v>
      </c>
      <c r="AM1126" s="38">
        <f t="shared" si="604"/>
        <v>69.672131147540981</v>
      </c>
      <c r="AN1126" s="36">
        <f t="shared" si="605"/>
        <v>0</v>
      </c>
      <c r="AO1126" s="37">
        <f t="shared" si="606"/>
        <v>0</v>
      </c>
      <c r="AP1126" s="36">
        <f t="shared" si="607"/>
        <v>0</v>
      </c>
      <c r="AQ1126" s="37">
        <f t="shared" si="608"/>
        <v>0</v>
      </c>
      <c r="AR1126" s="37">
        <f t="shared" si="609"/>
        <v>0</v>
      </c>
      <c r="AS1126" s="37">
        <f t="shared" si="610"/>
        <v>0</v>
      </c>
      <c r="AT1126" s="38" t="e">
        <f t="shared" si="611"/>
        <v>#DIV/0!</v>
      </c>
      <c r="AU1126" s="36">
        <f t="shared" si="612"/>
        <v>3</v>
      </c>
      <c r="AV1126" s="37">
        <f t="shared" si="613"/>
        <v>7.3200000000000001E-3</v>
      </c>
      <c r="AW1126" s="36">
        <f t="shared" si="614"/>
        <v>2</v>
      </c>
      <c r="AX1126" s="37">
        <f t="shared" si="615"/>
        <v>9.4000000000000004E-3</v>
      </c>
      <c r="AY1126" s="37">
        <f t="shared" si="616"/>
        <v>-4.3E-3</v>
      </c>
      <c r="AZ1126" s="37">
        <f t="shared" si="617"/>
        <v>5.1000000000000004E-3</v>
      </c>
      <c r="BA1126" s="38">
        <f t="shared" si="618"/>
        <v>69.672131147540981</v>
      </c>
      <c r="BB1126" s="36">
        <f t="shared" si="619"/>
        <v>0</v>
      </c>
      <c r="BC1126" s="37">
        <f t="shared" si="620"/>
        <v>0</v>
      </c>
      <c r="BD1126" s="36">
        <f t="shared" si="621"/>
        <v>0</v>
      </c>
      <c r="BE1126" s="37">
        <f t="shared" si="622"/>
        <v>0</v>
      </c>
      <c r="BF1126" s="37">
        <f t="shared" si="623"/>
        <v>0</v>
      </c>
      <c r="BG1126" s="37">
        <f t="shared" si="624"/>
        <v>0</v>
      </c>
      <c r="BH1126" s="38" t="e">
        <f t="shared" si="625"/>
        <v>#DIV/0!</v>
      </c>
      <c r="BI1126" s="36">
        <f t="shared" si="626"/>
        <v>3</v>
      </c>
      <c r="BJ1126" s="37">
        <f t="shared" si="627"/>
        <v>7.3200000000000001E-3</v>
      </c>
      <c r="BK1126" s="36">
        <f t="shared" si="628"/>
        <v>2</v>
      </c>
      <c r="BL1126" s="37">
        <f t="shared" si="629"/>
        <v>9.4000000000000004E-3</v>
      </c>
      <c r="BM1126" s="37">
        <f t="shared" si="630"/>
        <v>-4.3E-3</v>
      </c>
      <c r="BN1126" s="37">
        <f t="shared" si="631"/>
        <v>5.1000000000000004E-3</v>
      </c>
      <c r="BO1126" s="38">
        <f t="shared" si="632"/>
        <v>69.672131147540981</v>
      </c>
    </row>
    <row r="1127" spans="1:67" x14ac:dyDescent="0.25">
      <c r="A1127" s="14" t="s">
        <v>55</v>
      </c>
      <c r="B1127" s="4" t="s">
        <v>60</v>
      </c>
      <c r="C1127" s="14">
        <v>1451211</v>
      </c>
      <c r="D1127" s="14" t="s">
        <v>18</v>
      </c>
      <c r="E1127">
        <v>1</v>
      </c>
      <c r="F1127">
        <v>276</v>
      </c>
      <c r="G1127">
        <v>1</v>
      </c>
      <c r="H1127">
        <v>500</v>
      </c>
      <c r="I1127">
        <v>-224</v>
      </c>
      <c r="J1127">
        <v>276</v>
      </c>
      <c r="L1127">
        <v>3</v>
      </c>
      <c r="M1127">
        <v>5905</v>
      </c>
      <c r="N1127">
        <v>2</v>
      </c>
      <c r="O1127">
        <v>6629</v>
      </c>
      <c r="P1127">
        <v>-1821</v>
      </c>
      <c r="Q1127">
        <v>4808</v>
      </c>
      <c r="S1127">
        <v>1</v>
      </c>
      <c r="T1127">
        <v>5261</v>
      </c>
      <c r="U1127">
        <v>0</v>
      </c>
      <c r="V1127">
        <v>0</v>
      </c>
      <c r="W1127">
        <v>0</v>
      </c>
      <c r="X1127">
        <v>0</v>
      </c>
      <c r="Z1127">
        <v>5</v>
      </c>
      <c r="AA1127">
        <v>11442</v>
      </c>
      <c r="AB1127">
        <v>3</v>
      </c>
      <c r="AC1127">
        <v>7129</v>
      </c>
      <c r="AD1127">
        <v>-2045</v>
      </c>
      <c r="AE1127">
        <v>5084</v>
      </c>
      <c r="AG1127" s="36">
        <f t="shared" si="598"/>
        <v>1</v>
      </c>
      <c r="AH1127" s="37">
        <f t="shared" si="599"/>
        <v>2.7599999999999999E-3</v>
      </c>
      <c r="AI1127" s="36">
        <f t="shared" si="600"/>
        <v>1</v>
      </c>
      <c r="AJ1127" s="37">
        <f t="shared" si="601"/>
        <v>5.0000000000000001E-3</v>
      </c>
      <c r="AK1127" s="37">
        <f t="shared" si="602"/>
        <v>-2.2399999999999998E-3</v>
      </c>
      <c r="AL1127" s="37">
        <f t="shared" si="603"/>
        <v>2.7599999999999999E-3</v>
      </c>
      <c r="AM1127" s="38">
        <f t="shared" si="604"/>
        <v>100</v>
      </c>
      <c r="AN1127" s="36">
        <f t="shared" si="605"/>
        <v>3</v>
      </c>
      <c r="AO1127" s="37">
        <f t="shared" si="606"/>
        <v>5.9049999999999998E-2</v>
      </c>
      <c r="AP1127" s="36">
        <f t="shared" si="607"/>
        <v>2</v>
      </c>
      <c r="AQ1127" s="37">
        <f t="shared" si="608"/>
        <v>6.6290000000000002E-2</v>
      </c>
      <c r="AR1127" s="37">
        <f t="shared" si="609"/>
        <v>-1.821E-2</v>
      </c>
      <c r="AS1127" s="37">
        <f t="shared" si="610"/>
        <v>4.8079999999999998E-2</v>
      </c>
      <c r="AT1127" s="38">
        <f t="shared" si="611"/>
        <v>81.422523285351403</v>
      </c>
      <c r="AU1127" s="36">
        <f t="shared" si="612"/>
        <v>4</v>
      </c>
      <c r="AV1127" s="37">
        <f t="shared" si="613"/>
        <v>6.1809999999999997E-2</v>
      </c>
      <c r="AW1127" s="36">
        <f t="shared" si="614"/>
        <v>3</v>
      </c>
      <c r="AX1127" s="37">
        <f t="shared" si="615"/>
        <v>7.1290000000000006E-2</v>
      </c>
      <c r="AY1127" s="37">
        <f t="shared" si="616"/>
        <v>-2.0449999999999999E-2</v>
      </c>
      <c r="AZ1127" s="37">
        <f t="shared" si="617"/>
        <v>5.0839999999999996E-2</v>
      </c>
      <c r="BA1127" s="38">
        <f t="shared" si="618"/>
        <v>82.252062773014075</v>
      </c>
      <c r="BB1127" s="36">
        <f t="shared" si="619"/>
        <v>1</v>
      </c>
      <c r="BC1127" s="37">
        <f t="shared" si="620"/>
        <v>5.2609999999999997E-2</v>
      </c>
      <c r="BD1127" s="36">
        <f t="shared" si="621"/>
        <v>0</v>
      </c>
      <c r="BE1127" s="37">
        <f t="shared" si="622"/>
        <v>0</v>
      </c>
      <c r="BF1127" s="37">
        <f t="shared" si="623"/>
        <v>0</v>
      </c>
      <c r="BG1127" s="37">
        <f t="shared" si="624"/>
        <v>0</v>
      </c>
      <c r="BH1127" s="38">
        <f t="shared" si="625"/>
        <v>0</v>
      </c>
      <c r="BI1127" s="36">
        <f t="shared" si="626"/>
        <v>5</v>
      </c>
      <c r="BJ1127" s="37">
        <f t="shared" si="627"/>
        <v>0.11441999999999999</v>
      </c>
      <c r="BK1127" s="36">
        <f t="shared" si="628"/>
        <v>3</v>
      </c>
      <c r="BL1127" s="37">
        <f t="shared" si="629"/>
        <v>7.1290000000000006E-2</v>
      </c>
      <c r="BM1127" s="37">
        <f t="shared" si="630"/>
        <v>-2.0449999999999999E-2</v>
      </c>
      <c r="BN1127" s="37">
        <f t="shared" si="631"/>
        <v>5.0840000000000003E-2</v>
      </c>
      <c r="BO1127" s="38">
        <f t="shared" si="632"/>
        <v>44.432791470022728</v>
      </c>
    </row>
    <row r="1128" spans="1:67" x14ac:dyDescent="0.25">
      <c r="A1128" s="34"/>
      <c r="B1128" s="35"/>
      <c r="C1128" s="34" t="s">
        <v>432</v>
      </c>
      <c r="D1128" s="34"/>
      <c r="E1128">
        <v>306</v>
      </c>
      <c r="F1128">
        <v>99527.52</v>
      </c>
      <c r="G1128">
        <v>134</v>
      </c>
      <c r="H1128">
        <v>65066</v>
      </c>
      <c r="I1128">
        <v>-22632</v>
      </c>
      <c r="J1128">
        <v>42434</v>
      </c>
      <c r="L1128">
        <v>281</v>
      </c>
      <c r="M1128">
        <v>383281.98</v>
      </c>
      <c r="N1128">
        <v>90</v>
      </c>
      <c r="O1128">
        <v>113246</v>
      </c>
      <c r="P1128">
        <v>-19230</v>
      </c>
      <c r="Q1128">
        <v>94016</v>
      </c>
      <c r="S1128">
        <v>11</v>
      </c>
      <c r="T1128">
        <v>83470.75</v>
      </c>
      <c r="U1128">
        <v>0</v>
      </c>
      <c r="V1128">
        <v>0</v>
      </c>
      <c r="W1128">
        <v>0</v>
      </c>
      <c r="X1128">
        <v>0</v>
      </c>
      <c r="Z1128">
        <v>598</v>
      </c>
      <c r="AA1128">
        <v>566280.25</v>
      </c>
      <c r="AB1128">
        <v>224</v>
      </c>
      <c r="AC1128">
        <v>178312</v>
      </c>
      <c r="AD1128">
        <v>-41862</v>
      </c>
      <c r="AE1128">
        <v>136450</v>
      </c>
      <c r="AG1128" s="39">
        <f t="shared" si="598"/>
        <v>306</v>
      </c>
      <c r="AH1128" s="40">
        <f t="shared" si="599"/>
        <v>0.99527520000000003</v>
      </c>
      <c r="AI1128" s="39">
        <f t="shared" si="600"/>
        <v>134</v>
      </c>
      <c r="AJ1128" s="40">
        <f t="shared" si="601"/>
        <v>0.65066000000000002</v>
      </c>
      <c r="AK1128" s="40">
        <f t="shared" si="602"/>
        <v>-0.22631999999999999</v>
      </c>
      <c r="AL1128" s="40">
        <f t="shared" si="603"/>
        <v>0.42433999999999999</v>
      </c>
      <c r="AM1128" s="40">
        <f t="shared" si="604"/>
        <v>42.635443945553952</v>
      </c>
      <c r="AN1128" s="39">
        <f t="shared" si="605"/>
        <v>281</v>
      </c>
      <c r="AO1128" s="40">
        <f t="shared" si="606"/>
        <v>3.8328197999999998</v>
      </c>
      <c r="AP1128" s="39">
        <f t="shared" si="607"/>
        <v>90</v>
      </c>
      <c r="AQ1128" s="40">
        <f t="shared" si="608"/>
        <v>1.13246</v>
      </c>
      <c r="AR1128" s="40">
        <f t="shared" si="609"/>
        <v>-0.1923</v>
      </c>
      <c r="AS1128" s="40">
        <f t="shared" si="610"/>
        <v>0.94016</v>
      </c>
      <c r="AT1128" s="40">
        <f t="shared" si="611"/>
        <v>24.529199102968526</v>
      </c>
      <c r="AU1128" s="39">
        <f t="shared" si="612"/>
        <v>587</v>
      </c>
      <c r="AV1128" s="40">
        <f t="shared" si="613"/>
        <v>4.8280949999999994</v>
      </c>
      <c r="AW1128" s="39">
        <f t="shared" si="614"/>
        <v>224</v>
      </c>
      <c r="AX1128" s="40">
        <f t="shared" si="615"/>
        <v>1.78312</v>
      </c>
      <c r="AY1128" s="40">
        <f t="shared" si="616"/>
        <v>-0.41861999999999999</v>
      </c>
      <c r="AZ1128" s="40">
        <f t="shared" si="617"/>
        <v>1.3645</v>
      </c>
      <c r="BA1128" s="40">
        <f t="shared" si="618"/>
        <v>28.261664279596822</v>
      </c>
      <c r="BB1128" s="39">
        <f t="shared" si="619"/>
        <v>11</v>
      </c>
      <c r="BC1128" s="40">
        <f t="shared" si="620"/>
        <v>0.83470750000000005</v>
      </c>
      <c r="BD1128" s="39">
        <f t="shared" si="621"/>
        <v>0</v>
      </c>
      <c r="BE1128" s="40">
        <f t="shared" si="622"/>
        <v>0</v>
      </c>
      <c r="BF1128" s="40">
        <f t="shared" si="623"/>
        <v>0</v>
      </c>
      <c r="BG1128" s="40">
        <f t="shared" si="624"/>
        <v>0</v>
      </c>
      <c r="BH1128" s="40">
        <f t="shared" si="625"/>
        <v>0</v>
      </c>
      <c r="BI1128" s="39">
        <f t="shared" si="626"/>
        <v>598</v>
      </c>
      <c r="BJ1128" s="40">
        <f t="shared" si="627"/>
        <v>5.6628024999999997</v>
      </c>
      <c r="BK1128" s="39">
        <f t="shared" si="628"/>
        <v>224</v>
      </c>
      <c r="BL1128" s="40">
        <f t="shared" si="629"/>
        <v>1.78312</v>
      </c>
      <c r="BM1128" s="40">
        <f t="shared" si="630"/>
        <v>-0.41861999999999999</v>
      </c>
      <c r="BN1128" s="40">
        <f t="shared" si="631"/>
        <v>1.3645</v>
      </c>
      <c r="BO1128" s="40">
        <f t="shared" si="632"/>
        <v>24.095843003530497</v>
      </c>
    </row>
    <row r="1129" spans="1:67" x14ac:dyDescent="0.25">
      <c r="A1129" s="14" t="s">
        <v>55</v>
      </c>
      <c r="B1129" s="4" t="s">
        <v>60</v>
      </c>
      <c r="C1129" s="14">
        <v>1451212</v>
      </c>
      <c r="D1129" s="14" t="s">
        <v>16</v>
      </c>
      <c r="E1129">
        <v>339</v>
      </c>
      <c r="F1129">
        <v>100961.94</v>
      </c>
      <c r="G1129">
        <v>274</v>
      </c>
      <c r="H1129">
        <v>150442</v>
      </c>
      <c r="I1129">
        <v>-67086</v>
      </c>
      <c r="J1129">
        <v>83356</v>
      </c>
      <c r="L1129">
        <v>120</v>
      </c>
      <c r="M1129">
        <v>113821.15</v>
      </c>
      <c r="N1129">
        <v>80</v>
      </c>
      <c r="O1129">
        <v>75789</v>
      </c>
      <c r="P1129">
        <v>-20388</v>
      </c>
      <c r="Q1129">
        <v>55401</v>
      </c>
      <c r="S1129">
        <v>1</v>
      </c>
      <c r="T1129">
        <v>5027</v>
      </c>
      <c r="U1129">
        <v>0</v>
      </c>
      <c r="V1129">
        <v>0</v>
      </c>
      <c r="W1129">
        <v>0</v>
      </c>
      <c r="X1129">
        <v>0</v>
      </c>
      <c r="Z1129">
        <v>460</v>
      </c>
      <c r="AA1129">
        <v>219810.09</v>
      </c>
      <c r="AB1129">
        <v>354</v>
      </c>
      <c r="AC1129">
        <v>226231</v>
      </c>
      <c r="AD1129">
        <v>-87474</v>
      </c>
      <c r="AE1129">
        <v>138757</v>
      </c>
      <c r="AG1129" s="36">
        <f t="shared" si="598"/>
        <v>339</v>
      </c>
      <c r="AH1129" s="37">
        <f t="shared" si="599"/>
        <v>1.0096194000000001</v>
      </c>
      <c r="AI1129" s="36">
        <f t="shared" si="600"/>
        <v>274</v>
      </c>
      <c r="AJ1129" s="37">
        <f t="shared" si="601"/>
        <v>1.5044200000000001</v>
      </c>
      <c r="AK1129" s="37">
        <f t="shared" si="602"/>
        <v>-0.67086000000000001</v>
      </c>
      <c r="AL1129" s="37">
        <f t="shared" si="603"/>
        <v>0.83355999999999997</v>
      </c>
      <c r="AM1129" s="38">
        <f t="shared" si="604"/>
        <v>82.561804973240399</v>
      </c>
      <c r="AN1129" s="36">
        <f t="shared" si="605"/>
        <v>120</v>
      </c>
      <c r="AO1129" s="37">
        <f t="shared" si="606"/>
        <v>1.1382114999999999</v>
      </c>
      <c r="AP1129" s="36">
        <f t="shared" si="607"/>
        <v>80</v>
      </c>
      <c r="AQ1129" s="37">
        <f t="shared" si="608"/>
        <v>0.75788999999999995</v>
      </c>
      <c r="AR1129" s="37">
        <f t="shared" si="609"/>
        <v>-0.20388000000000001</v>
      </c>
      <c r="AS1129" s="37">
        <f t="shared" si="610"/>
        <v>0.55401</v>
      </c>
      <c r="AT1129" s="38">
        <f t="shared" si="611"/>
        <v>48.673730673077898</v>
      </c>
      <c r="AU1129" s="36">
        <f t="shared" si="612"/>
        <v>459</v>
      </c>
      <c r="AV1129" s="37">
        <f t="shared" si="613"/>
        <v>2.1478308999999998</v>
      </c>
      <c r="AW1129" s="36">
        <f t="shared" si="614"/>
        <v>354</v>
      </c>
      <c r="AX1129" s="37">
        <f t="shared" si="615"/>
        <v>2.2623100000000003</v>
      </c>
      <c r="AY1129" s="37">
        <f t="shared" si="616"/>
        <v>-0.87474000000000007</v>
      </c>
      <c r="AZ1129" s="37">
        <f t="shared" si="617"/>
        <v>1.38757</v>
      </c>
      <c r="BA1129" s="38">
        <f t="shared" si="618"/>
        <v>64.603316769490561</v>
      </c>
      <c r="BB1129" s="36">
        <f t="shared" si="619"/>
        <v>1</v>
      </c>
      <c r="BC1129" s="37">
        <f t="shared" si="620"/>
        <v>5.0270000000000002E-2</v>
      </c>
      <c r="BD1129" s="36">
        <f t="shared" si="621"/>
        <v>0</v>
      </c>
      <c r="BE1129" s="37">
        <f t="shared" si="622"/>
        <v>0</v>
      </c>
      <c r="BF1129" s="37">
        <f t="shared" si="623"/>
        <v>0</v>
      </c>
      <c r="BG1129" s="37">
        <f t="shared" si="624"/>
        <v>0</v>
      </c>
      <c r="BH1129" s="38">
        <f t="shared" si="625"/>
        <v>0</v>
      </c>
      <c r="BI1129" s="36">
        <f t="shared" si="626"/>
        <v>460</v>
      </c>
      <c r="BJ1129" s="37">
        <f t="shared" si="627"/>
        <v>2.1981009</v>
      </c>
      <c r="BK1129" s="36">
        <f t="shared" si="628"/>
        <v>354</v>
      </c>
      <c r="BL1129" s="37">
        <f t="shared" si="629"/>
        <v>2.2623099999999998</v>
      </c>
      <c r="BM1129" s="37">
        <f t="shared" si="630"/>
        <v>-0.87473999999999996</v>
      </c>
      <c r="BN1129" s="37">
        <f t="shared" si="631"/>
        <v>1.38757</v>
      </c>
      <c r="BO1129" s="38">
        <f t="shared" si="632"/>
        <v>63.125855596528801</v>
      </c>
    </row>
    <row r="1130" spans="1:67" x14ac:dyDescent="0.25">
      <c r="A1130" s="14" t="s">
        <v>55</v>
      </c>
      <c r="B1130" s="4" t="s">
        <v>60</v>
      </c>
      <c r="C1130" s="14">
        <v>1451212</v>
      </c>
      <c r="D1130" s="14" t="s">
        <v>17</v>
      </c>
      <c r="E1130">
        <v>65</v>
      </c>
      <c r="F1130">
        <v>18583</v>
      </c>
      <c r="G1130">
        <v>45</v>
      </c>
      <c r="H1130">
        <v>57965</v>
      </c>
      <c r="I1130">
        <v>-45023</v>
      </c>
      <c r="J1130">
        <v>12942</v>
      </c>
      <c r="L1130">
        <v>34</v>
      </c>
      <c r="M1130">
        <v>44520.46</v>
      </c>
      <c r="N1130">
        <v>21</v>
      </c>
      <c r="O1130">
        <v>28107</v>
      </c>
      <c r="P1130">
        <v>-8851</v>
      </c>
      <c r="Q1130">
        <v>19256</v>
      </c>
      <c r="Z1130">
        <v>99</v>
      </c>
      <c r="AA1130">
        <v>63103.46</v>
      </c>
      <c r="AB1130">
        <v>66</v>
      </c>
      <c r="AC1130">
        <v>86072</v>
      </c>
      <c r="AD1130">
        <v>-53874</v>
      </c>
      <c r="AE1130">
        <v>32198</v>
      </c>
      <c r="AG1130" s="36">
        <f t="shared" si="598"/>
        <v>65</v>
      </c>
      <c r="AH1130" s="37">
        <f t="shared" si="599"/>
        <v>0.18583</v>
      </c>
      <c r="AI1130" s="36">
        <f t="shared" si="600"/>
        <v>45</v>
      </c>
      <c r="AJ1130" s="37">
        <f t="shared" si="601"/>
        <v>0.57965</v>
      </c>
      <c r="AK1130" s="37">
        <f t="shared" si="602"/>
        <v>-0.45023000000000002</v>
      </c>
      <c r="AL1130" s="37">
        <f t="shared" si="603"/>
        <v>0.12942000000000001</v>
      </c>
      <c r="AM1130" s="38">
        <f t="shared" si="604"/>
        <v>69.644298552440404</v>
      </c>
      <c r="AN1130" s="36">
        <f t="shared" si="605"/>
        <v>34</v>
      </c>
      <c r="AO1130" s="37">
        <f t="shared" si="606"/>
        <v>0.44520460000000001</v>
      </c>
      <c r="AP1130" s="36">
        <f t="shared" si="607"/>
        <v>21</v>
      </c>
      <c r="AQ1130" s="37">
        <f t="shared" si="608"/>
        <v>0.28106999999999999</v>
      </c>
      <c r="AR1130" s="37">
        <f t="shared" si="609"/>
        <v>-8.8510000000000005E-2</v>
      </c>
      <c r="AS1130" s="37">
        <f t="shared" si="610"/>
        <v>0.19256000000000001</v>
      </c>
      <c r="AT1130" s="38">
        <f t="shared" si="611"/>
        <v>43.25202390092106</v>
      </c>
      <c r="AU1130" s="36">
        <f t="shared" si="612"/>
        <v>99</v>
      </c>
      <c r="AV1130" s="37">
        <f t="shared" si="613"/>
        <v>0.6310346</v>
      </c>
      <c r="AW1130" s="36">
        <f t="shared" si="614"/>
        <v>66</v>
      </c>
      <c r="AX1130" s="37">
        <f t="shared" si="615"/>
        <v>0.86071999999999993</v>
      </c>
      <c r="AY1130" s="37">
        <f t="shared" si="616"/>
        <v>-0.53874</v>
      </c>
      <c r="AZ1130" s="37">
        <f t="shared" si="617"/>
        <v>0.32198000000000004</v>
      </c>
      <c r="BA1130" s="38">
        <f t="shared" si="618"/>
        <v>51.024143525568967</v>
      </c>
      <c r="BB1130" s="36">
        <f t="shared" si="619"/>
        <v>0</v>
      </c>
      <c r="BC1130" s="37">
        <f t="shared" si="620"/>
        <v>0</v>
      </c>
      <c r="BD1130" s="36">
        <f t="shared" si="621"/>
        <v>0</v>
      </c>
      <c r="BE1130" s="37">
        <f t="shared" si="622"/>
        <v>0</v>
      </c>
      <c r="BF1130" s="37">
        <f t="shared" si="623"/>
        <v>0</v>
      </c>
      <c r="BG1130" s="37">
        <f t="shared" si="624"/>
        <v>0</v>
      </c>
      <c r="BH1130" s="38" t="e">
        <f t="shared" si="625"/>
        <v>#DIV/0!</v>
      </c>
      <c r="BI1130" s="36">
        <f t="shared" si="626"/>
        <v>99</v>
      </c>
      <c r="BJ1130" s="37">
        <f t="shared" si="627"/>
        <v>0.6310346</v>
      </c>
      <c r="BK1130" s="36">
        <f t="shared" si="628"/>
        <v>66</v>
      </c>
      <c r="BL1130" s="37">
        <f t="shared" si="629"/>
        <v>0.86072000000000004</v>
      </c>
      <c r="BM1130" s="37">
        <f t="shared" si="630"/>
        <v>-0.53874</v>
      </c>
      <c r="BN1130" s="37">
        <f t="shared" si="631"/>
        <v>0.32197999999999999</v>
      </c>
      <c r="BO1130" s="38">
        <f t="shared" si="632"/>
        <v>51.024143525568967</v>
      </c>
    </row>
    <row r="1131" spans="1:67" x14ac:dyDescent="0.25">
      <c r="A1131" s="14" t="s">
        <v>55</v>
      </c>
      <c r="B1131" s="4" t="s">
        <v>60</v>
      </c>
      <c r="C1131" s="14">
        <v>1451212</v>
      </c>
      <c r="D1131" s="14" t="s">
        <v>18</v>
      </c>
      <c r="E1131">
        <v>6</v>
      </c>
      <c r="F1131">
        <v>2231</v>
      </c>
      <c r="G1131">
        <v>5</v>
      </c>
      <c r="H1131">
        <v>3225</v>
      </c>
      <c r="I1131">
        <v>-1399</v>
      </c>
      <c r="J1131">
        <v>1826</v>
      </c>
      <c r="L1131">
        <v>2</v>
      </c>
      <c r="M1131">
        <v>3687</v>
      </c>
      <c r="N1131">
        <v>2</v>
      </c>
      <c r="O1131">
        <v>4106</v>
      </c>
      <c r="P1131">
        <v>-419</v>
      </c>
      <c r="Q1131">
        <v>3687</v>
      </c>
      <c r="Z1131">
        <v>8</v>
      </c>
      <c r="AA1131">
        <v>5918</v>
      </c>
      <c r="AB1131">
        <v>7</v>
      </c>
      <c r="AC1131">
        <v>7331</v>
      </c>
      <c r="AD1131">
        <v>-1818</v>
      </c>
      <c r="AE1131">
        <v>5513</v>
      </c>
      <c r="AG1131" s="36">
        <f t="shared" si="598"/>
        <v>6</v>
      </c>
      <c r="AH1131" s="37">
        <f t="shared" si="599"/>
        <v>2.231E-2</v>
      </c>
      <c r="AI1131" s="36">
        <f t="shared" si="600"/>
        <v>5</v>
      </c>
      <c r="AJ1131" s="37">
        <f t="shared" si="601"/>
        <v>3.2250000000000001E-2</v>
      </c>
      <c r="AK1131" s="37">
        <f t="shared" si="602"/>
        <v>-1.3990000000000001E-2</v>
      </c>
      <c r="AL1131" s="37">
        <f t="shared" si="603"/>
        <v>1.8259999999999998E-2</v>
      </c>
      <c r="AM1131" s="38">
        <f t="shared" si="604"/>
        <v>81.846705513222759</v>
      </c>
      <c r="AN1131" s="36">
        <f t="shared" si="605"/>
        <v>2</v>
      </c>
      <c r="AO1131" s="37">
        <f t="shared" si="606"/>
        <v>3.687E-2</v>
      </c>
      <c r="AP1131" s="36">
        <f t="shared" si="607"/>
        <v>2</v>
      </c>
      <c r="AQ1131" s="37">
        <f t="shared" si="608"/>
        <v>4.1059999999999999E-2</v>
      </c>
      <c r="AR1131" s="37">
        <f t="shared" si="609"/>
        <v>-4.1900000000000001E-3</v>
      </c>
      <c r="AS1131" s="37">
        <f t="shared" si="610"/>
        <v>3.687E-2</v>
      </c>
      <c r="AT1131" s="38">
        <f t="shared" si="611"/>
        <v>100</v>
      </c>
      <c r="AU1131" s="36">
        <f t="shared" si="612"/>
        <v>8</v>
      </c>
      <c r="AV1131" s="37">
        <f t="shared" si="613"/>
        <v>5.9179999999999996E-2</v>
      </c>
      <c r="AW1131" s="36">
        <f t="shared" si="614"/>
        <v>7</v>
      </c>
      <c r="AX1131" s="37">
        <f t="shared" si="615"/>
        <v>7.331E-2</v>
      </c>
      <c r="AY1131" s="37">
        <f t="shared" si="616"/>
        <v>-1.8180000000000002E-2</v>
      </c>
      <c r="AZ1131" s="37">
        <f t="shared" si="617"/>
        <v>5.5129999999999998E-2</v>
      </c>
      <c r="BA1131" s="38">
        <f t="shared" si="618"/>
        <v>93.156471781007099</v>
      </c>
      <c r="BB1131" s="36">
        <f t="shared" si="619"/>
        <v>0</v>
      </c>
      <c r="BC1131" s="37">
        <f t="shared" si="620"/>
        <v>0</v>
      </c>
      <c r="BD1131" s="36">
        <f t="shared" si="621"/>
        <v>0</v>
      </c>
      <c r="BE1131" s="37">
        <f t="shared" si="622"/>
        <v>0</v>
      </c>
      <c r="BF1131" s="37">
        <f t="shared" si="623"/>
        <v>0</v>
      </c>
      <c r="BG1131" s="37">
        <f t="shared" si="624"/>
        <v>0</v>
      </c>
      <c r="BH1131" s="38" t="e">
        <f t="shared" si="625"/>
        <v>#DIV/0!</v>
      </c>
      <c r="BI1131" s="36">
        <f t="shared" si="626"/>
        <v>8</v>
      </c>
      <c r="BJ1131" s="37">
        <f t="shared" si="627"/>
        <v>5.9180000000000003E-2</v>
      </c>
      <c r="BK1131" s="36">
        <f t="shared" si="628"/>
        <v>7</v>
      </c>
      <c r="BL1131" s="37">
        <f t="shared" si="629"/>
        <v>7.331E-2</v>
      </c>
      <c r="BM1131" s="37">
        <f t="shared" si="630"/>
        <v>-1.8180000000000002E-2</v>
      </c>
      <c r="BN1131" s="37">
        <f t="shared" si="631"/>
        <v>5.5129999999999998E-2</v>
      </c>
      <c r="BO1131" s="38">
        <f t="shared" si="632"/>
        <v>93.156471781007085</v>
      </c>
    </row>
    <row r="1132" spans="1:67" x14ac:dyDescent="0.25">
      <c r="A1132" s="34"/>
      <c r="B1132" s="35"/>
      <c r="C1132" s="34" t="s">
        <v>433</v>
      </c>
      <c r="D1132" s="34"/>
      <c r="E1132">
        <v>410</v>
      </c>
      <c r="F1132">
        <v>121775.94</v>
      </c>
      <c r="G1132">
        <v>324</v>
      </c>
      <c r="H1132">
        <v>211632</v>
      </c>
      <c r="I1132">
        <v>-113508</v>
      </c>
      <c r="J1132">
        <v>98124</v>
      </c>
      <c r="L1132">
        <v>156</v>
      </c>
      <c r="M1132">
        <v>162028.60999999999</v>
      </c>
      <c r="N1132">
        <v>103</v>
      </c>
      <c r="O1132">
        <v>108002</v>
      </c>
      <c r="P1132">
        <v>-29658</v>
      </c>
      <c r="Q1132">
        <v>78344</v>
      </c>
      <c r="S1132">
        <v>1</v>
      </c>
      <c r="T1132">
        <v>5027</v>
      </c>
      <c r="U1132">
        <v>0</v>
      </c>
      <c r="V1132">
        <v>0</v>
      </c>
      <c r="W1132">
        <v>0</v>
      </c>
      <c r="X1132">
        <v>0</v>
      </c>
      <c r="Z1132">
        <v>567</v>
      </c>
      <c r="AA1132">
        <v>288831.55</v>
      </c>
      <c r="AB1132">
        <v>427</v>
      </c>
      <c r="AC1132">
        <v>319634</v>
      </c>
      <c r="AD1132">
        <v>-143166</v>
      </c>
      <c r="AE1132">
        <v>176468</v>
      </c>
      <c r="AG1132" s="39">
        <f t="shared" si="598"/>
        <v>410</v>
      </c>
      <c r="AH1132" s="40">
        <f t="shared" si="599"/>
        <v>1.2177594</v>
      </c>
      <c r="AI1132" s="39">
        <f t="shared" si="600"/>
        <v>324</v>
      </c>
      <c r="AJ1132" s="40">
        <f t="shared" si="601"/>
        <v>2.11632</v>
      </c>
      <c r="AK1132" s="40">
        <f t="shared" si="602"/>
        <v>-1.1350800000000001</v>
      </c>
      <c r="AL1132" s="40">
        <f t="shared" si="603"/>
        <v>0.98124</v>
      </c>
      <c r="AM1132" s="40">
        <f t="shared" si="604"/>
        <v>80.577493386624639</v>
      </c>
      <c r="AN1132" s="39">
        <f t="shared" si="605"/>
        <v>156</v>
      </c>
      <c r="AO1132" s="40">
        <f t="shared" si="606"/>
        <v>1.6202861</v>
      </c>
      <c r="AP1132" s="39">
        <f t="shared" si="607"/>
        <v>103</v>
      </c>
      <c r="AQ1132" s="40">
        <f t="shared" si="608"/>
        <v>1.08002</v>
      </c>
      <c r="AR1132" s="40">
        <f t="shared" si="609"/>
        <v>-0.29658000000000001</v>
      </c>
      <c r="AS1132" s="40">
        <f t="shared" si="610"/>
        <v>0.78344000000000003</v>
      </c>
      <c r="AT1132" s="40">
        <f t="shared" si="611"/>
        <v>48.351954633197195</v>
      </c>
      <c r="AU1132" s="39">
        <f t="shared" si="612"/>
        <v>566</v>
      </c>
      <c r="AV1132" s="40">
        <f t="shared" si="613"/>
        <v>2.8380454999999998</v>
      </c>
      <c r="AW1132" s="39">
        <f t="shared" si="614"/>
        <v>427</v>
      </c>
      <c r="AX1132" s="40">
        <f t="shared" si="615"/>
        <v>3.1963400000000002</v>
      </c>
      <c r="AY1132" s="40">
        <f t="shared" si="616"/>
        <v>-1.4316600000000002</v>
      </c>
      <c r="AZ1132" s="40">
        <f t="shared" si="617"/>
        <v>1.76468</v>
      </c>
      <c r="BA1132" s="40">
        <f t="shared" si="618"/>
        <v>62.179411852276509</v>
      </c>
      <c r="BB1132" s="39">
        <f t="shared" si="619"/>
        <v>1</v>
      </c>
      <c r="BC1132" s="40">
        <f t="shared" si="620"/>
        <v>5.0270000000000002E-2</v>
      </c>
      <c r="BD1132" s="39">
        <f t="shared" si="621"/>
        <v>0</v>
      </c>
      <c r="BE1132" s="40">
        <f t="shared" si="622"/>
        <v>0</v>
      </c>
      <c r="BF1132" s="40">
        <f t="shared" si="623"/>
        <v>0</v>
      </c>
      <c r="BG1132" s="40">
        <f t="shared" si="624"/>
        <v>0</v>
      </c>
      <c r="BH1132" s="40">
        <f t="shared" si="625"/>
        <v>0</v>
      </c>
      <c r="BI1132" s="39">
        <f t="shared" si="626"/>
        <v>567</v>
      </c>
      <c r="BJ1132" s="40">
        <f t="shared" si="627"/>
        <v>2.8883155</v>
      </c>
      <c r="BK1132" s="39">
        <f t="shared" si="628"/>
        <v>427</v>
      </c>
      <c r="BL1132" s="40">
        <f t="shared" si="629"/>
        <v>3.1963400000000002</v>
      </c>
      <c r="BM1132" s="40">
        <f t="shared" si="630"/>
        <v>-1.4316599999999999</v>
      </c>
      <c r="BN1132" s="40">
        <f t="shared" si="631"/>
        <v>1.76468</v>
      </c>
      <c r="BO1132" s="40">
        <f t="shared" si="632"/>
        <v>61.097203543033999</v>
      </c>
    </row>
    <row r="1133" spans="1:67" x14ac:dyDescent="0.25">
      <c r="A1133" s="14" t="s">
        <v>55</v>
      </c>
      <c r="B1133" s="4" t="s">
        <v>60</v>
      </c>
      <c r="C1133" s="14">
        <v>1451213</v>
      </c>
      <c r="D1133" s="14" t="s">
        <v>15</v>
      </c>
      <c r="E1133">
        <v>51</v>
      </c>
      <c r="F1133">
        <v>17138</v>
      </c>
      <c r="G1133">
        <v>4</v>
      </c>
      <c r="H1133">
        <v>1971</v>
      </c>
      <c r="I1133">
        <v>-511</v>
      </c>
      <c r="J1133">
        <v>1460</v>
      </c>
      <c r="L1133">
        <v>34</v>
      </c>
      <c r="M1133">
        <v>45409</v>
      </c>
      <c r="N1133">
        <v>8</v>
      </c>
      <c r="O1133">
        <v>10076</v>
      </c>
      <c r="P1133">
        <v>-106</v>
      </c>
      <c r="Q1133">
        <v>9970</v>
      </c>
      <c r="S1133">
        <v>4</v>
      </c>
      <c r="T1133">
        <v>31130.560000000001</v>
      </c>
      <c r="U1133">
        <v>0</v>
      </c>
      <c r="V1133">
        <v>0</v>
      </c>
      <c r="W1133">
        <v>0</v>
      </c>
      <c r="X1133">
        <v>0</v>
      </c>
      <c r="Z1133">
        <v>89</v>
      </c>
      <c r="AA1133">
        <v>93677.56</v>
      </c>
      <c r="AB1133">
        <v>12</v>
      </c>
      <c r="AC1133">
        <v>12047</v>
      </c>
      <c r="AD1133">
        <v>-617</v>
      </c>
      <c r="AE1133">
        <v>11430</v>
      </c>
      <c r="AG1133" s="36">
        <f t="shared" si="598"/>
        <v>51</v>
      </c>
      <c r="AH1133" s="37">
        <f t="shared" si="599"/>
        <v>0.17138</v>
      </c>
      <c r="AI1133" s="36">
        <f t="shared" si="600"/>
        <v>4</v>
      </c>
      <c r="AJ1133" s="37">
        <f t="shared" si="601"/>
        <v>1.9709999999999998E-2</v>
      </c>
      <c r="AK1133" s="37">
        <f t="shared" si="602"/>
        <v>-5.11E-3</v>
      </c>
      <c r="AL1133" s="37">
        <f t="shared" si="603"/>
        <v>1.46E-2</v>
      </c>
      <c r="AM1133" s="38">
        <f t="shared" si="604"/>
        <v>8.5190804061150658</v>
      </c>
      <c r="AN1133" s="36">
        <f t="shared" si="605"/>
        <v>34</v>
      </c>
      <c r="AO1133" s="37">
        <f t="shared" si="606"/>
        <v>0.45408999999999999</v>
      </c>
      <c r="AP1133" s="36">
        <f t="shared" si="607"/>
        <v>8</v>
      </c>
      <c r="AQ1133" s="37">
        <f t="shared" si="608"/>
        <v>0.10076</v>
      </c>
      <c r="AR1133" s="37">
        <f t="shared" si="609"/>
        <v>-1.06E-3</v>
      </c>
      <c r="AS1133" s="37">
        <f t="shared" si="610"/>
        <v>9.9699999999999997E-2</v>
      </c>
      <c r="AT1133" s="38">
        <f t="shared" si="611"/>
        <v>21.955999911911736</v>
      </c>
      <c r="AU1133" s="36">
        <f t="shared" si="612"/>
        <v>85</v>
      </c>
      <c r="AV1133" s="37">
        <f t="shared" si="613"/>
        <v>0.62546999999999997</v>
      </c>
      <c r="AW1133" s="36">
        <f t="shared" si="614"/>
        <v>12</v>
      </c>
      <c r="AX1133" s="37">
        <f t="shared" si="615"/>
        <v>0.12046999999999999</v>
      </c>
      <c r="AY1133" s="37">
        <f t="shared" si="616"/>
        <v>-6.1700000000000001E-3</v>
      </c>
      <c r="AZ1133" s="37">
        <f t="shared" si="617"/>
        <v>0.1143</v>
      </c>
      <c r="BA1133" s="38">
        <f t="shared" si="618"/>
        <v>18.274257758165859</v>
      </c>
      <c r="BB1133" s="36">
        <f t="shared" si="619"/>
        <v>4</v>
      </c>
      <c r="BC1133" s="37">
        <f t="shared" si="620"/>
        <v>0.31130560000000002</v>
      </c>
      <c r="BD1133" s="36">
        <f t="shared" si="621"/>
        <v>0</v>
      </c>
      <c r="BE1133" s="37">
        <f t="shared" si="622"/>
        <v>0</v>
      </c>
      <c r="BF1133" s="37">
        <f t="shared" si="623"/>
        <v>0</v>
      </c>
      <c r="BG1133" s="37">
        <f t="shared" si="624"/>
        <v>0</v>
      </c>
      <c r="BH1133" s="38">
        <f t="shared" si="625"/>
        <v>0</v>
      </c>
      <c r="BI1133" s="36">
        <f t="shared" si="626"/>
        <v>89</v>
      </c>
      <c r="BJ1133" s="37">
        <f t="shared" si="627"/>
        <v>0.93677559999999993</v>
      </c>
      <c r="BK1133" s="36">
        <f t="shared" si="628"/>
        <v>12</v>
      </c>
      <c r="BL1133" s="37">
        <f t="shared" si="629"/>
        <v>0.12046999999999999</v>
      </c>
      <c r="BM1133" s="37">
        <f t="shared" si="630"/>
        <v>-6.1700000000000001E-3</v>
      </c>
      <c r="BN1133" s="37">
        <f t="shared" si="631"/>
        <v>0.1143</v>
      </c>
      <c r="BO1133" s="38">
        <f t="shared" si="632"/>
        <v>12.20142796204342</v>
      </c>
    </row>
    <row r="1134" spans="1:67" x14ac:dyDescent="0.25">
      <c r="A1134" s="14" t="s">
        <v>55</v>
      </c>
      <c r="B1134" s="4" t="s">
        <v>60</v>
      </c>
      <c r="C1134" s="14">
        <v>1451213</v>
      </c>
      <c r="D1134" s="14" t="s">
        <v>16</v>
      </c>
      <c r="E1134">
        <v>251</v>
      </c>
      <c r="F1134">
        <v>81129.36</v>
      </c>
      <c r="G1134">
        <v>157</v>
      </c>
      <c r="H1134">
        <v>78954</v>
      </c>
      <c r="I1134">
        <v>-24700</v>
      </c>
      <c r="J1134">
        <v>54254</v>
      </c>
      <c r="L1134">
        <v>95</v>
      </c>
      <c r="M1134">
        <v>76997.3</v>
      </c>
      <c r="N1134">
        <v>66</v>
      </c>
      <c r="O1134">
        <v>54904</v>
      </c>
      <c r="P1134">
        <v>-11798</v>
      </c>
      <c r="Q1134">
        <v>43106</v>
      </c>
      <c r="Z1134">
        <v>346</v>
      </c>
      <c r="AA1134">
        <v>158126.66</v>
      </c>
      <c r="AB1134">
        <v>223</v>
      </c>
      <c r="AC1134">
        <v>133858</v>
      </c>
      <c r="AD1134">
        <v>-36498</v>
      </c>
      <c r="AE1134">
        <v>97360</v>
      </c>
      <c r="AG1134" s="36">
        <f t="shared" si="598"/>
        <v>251</v>
      </c>
      <c r="AH1134" s="37">
        <f t="shared" si="599"/>
        <v>0.81129360000000006</v>
      </c>
      <c r="AI1134" s="36">
        <f t="shared" si="600"/>
        <v>157</v>
      </c>
      <c r="AJ1134" s="37">
        <f t="shared" si="601"/>
        <v>0.78954000000000002</v>
      </c>
      <c r="AK1134" s="37">
        <f t="shared" si="602"/>
        <v>-0.247</v>
      </c>
      <c r="AL1134" s="37">
        <f t="shared" si="603"/>
        <v>0.54254000000000002</v>
      </c>
      <c r="AM1134" s="38">
        <f t="shared" si="604"/>
        <v>66.873447541062816</v>
      </c>
      <c r="AN1134" s="36">
        <f t="shared" si="605"/>
        <v>95</v>
      </c>
      <c r="AO1134" s="37">
        <f t="shared" si="606"/>
        <v>0.76997300000000002</v>
      </c>
      <c r="AP1134" s="36">
        <f t="shared" si="607"/>
        <v>66</v>
      </c>
      <c r="AQ1134" s="37">
        <f t="shared" si="608"/>
        <v>0.54903999999999997</v>
      </c>
      <c r="AR1134" s="37">
        <f t="shared" si="609"/>
        <v>-0.11798</v>
      </c>
      <c r="AS1134" s="37">
        <f t="shared" si="610"/>
        <v>0.43106</v>
      </c>
      <c r="AT1134" s="38">
        <f t="shared" si="611"/>
        <v>55.983781249472386</v>
      </c>
      <c r="AU1134" s="36">
        <f t="shared" si="612"/>
        <v>346</v>
      </c>
      <c r="AV1134" s="37">
        <f t="shared" si="613"/>
        <v>1.5812666000000002</v>
      </c>
      <c r="AW1134" s="36">
        <f t="shared" si="614"/>
        <v>223</v>
      </c>
      <c r="AX1134" s="37">
        <f t="shared" si="615"/>
        <v>1.3385799999999999</v>
      </c>
      <c r="AY1134" s="37">
        <f t="shared" si="616"/>
        <v>-0.36497999999999997</v>
      </c>
      <c r="AZ1134" s="37">
        <f t="shared" si="617"/>
        <v>0.97360000000000002</v>
      </c>
      <c r="BA1134" s="38">
        <f t="shared" si="618"/>
        <v>61.570895129259029</v>
      </c>
      <c r="BB1134" s="36">
        <f t="shared" si="619"/>
        <v>0</v>
      </c>
      <c r="BC1134" s="37">
        <f t="shared" si="620"/>
        <v>0</v>
      </c>
      <c r="BD1134" s="36">
        <f t="shared" si="621"/>
        <v>0</v>
      </c>
      <c r="BE1134" s="37">
        <f t="shared" si="622"/>
        <v>0</v>
      </c>
      <c r="BF1134" s="37">
        <f t="shared" si="623"/>
        <v>0</v>
      </c>
      <c r="BG1134" s="37">
        <f t="shared" si="624"/>
        <v>0</v>
      </c>
      <c r="BH1134" s="38" t="e">
        <f t="shared" si="625"/>
        <v>#DIV/0!</v>
      </c>
      <c r="BI1134" s="36">
        <f t="shared" si="626"/>
        <v>346</v>
      </c>
      <c r="BJ1134" s="37">
        <f t="shared" si="627"/>
        <v>1.5812666</v>
      </c>
      <c r="BK1134" s="36">
        <f t="shared" si="628"/>
        <v>223</v>
      </c>
      <c r="BL1134" s="37">
        <f t="shared" si="629"/>
        <v>1.3385800000000001</v>
      </c>
      <c r="BM1134" s="37">
        <f t="shared" si="630"/>
        <v>-0.36498000000000003</v>
      </c>
      <c r="BN1134" s="37">
        <f t="shared" si="631"/>
        <v>0.97360000000000002</v>
      </c>
      <c r="BO1134" s="38">
        <f t="shared" si="632"/>
        <v>61.570895129259043</v>
      </c>
    </row>
    <row r="1135" spans="1:67" x14ac:dyDescent="0.25">
      <c r="A1135" s="14" t="s">
        <v>55</v>
      </c>
      <c r="B1135" s="4" t="s">
        <v>60</v>
      </c>
      <c r="C1135" s="14">
        <v>1451213</v>
      </c>
      <c r="D1135" s="14" t="s">
        <v>17</v>
      </c>
      <c r="E1135">
        <v>4</v>
      </c>
      <c r="F1135">
        <v>1434</v>
      </c>
      <c r="G1135">
        <v>2</v>
      </c>
      <c r="H1135">
        <v>896</v>
      </c>
      <c r="I1135">
        <v>-171</v>
      </c>
      <c r="J1135">
        <v>725</v>
      </c>
      <c r="L1135">
        <v>3</v>
      </c>
      <c r="M1135">
        <v>4638.1000000000004</v>
      </c>
      <c r="N1135">
        <v>2</v>
      </c>
      <c r="O1135">
        <v>2395</v>
      </c>
      <c r="P1135">
        <v>-319</v>
      </c>
      <c r="Q1135">
        <v>2076</v>
      </c>
      <c r="Z1135">
        <v>7</v>
      </c>
      <c r="AA1135">
        <v>6072.1</v>
      </c>
      <c r="AB1135">
        <v>4</v>
      </c>
      <c r="AC1135">
        <v>3291</v>
      </c>
      <c r="AD1135">
        <v>-490</v>
      </c>
      <c r="AE1135">
        <v>2801</v>
      </c>
      <c r="AG1135" s="36">
        <f t="shared" si="598"/>
        <v>4</v>
      </c>
      <c r="AH1135" s="37">
        <f t="shared" si="599"/>
        <v>1.434E-2</v>
      </c>
      <c r="AI1135" s="36">
        <f t="shared" si="600"/>
        <v>2</v>
      </c>
      <c r="AJ1135" s="37">
        <f t="shared" si="601"/>
        <v>8.9599999999999992E-3</v>
      </c>
      <c r="AK1135" s="37">
        <f t="shared" si="602"/>
        <v>-1.7099999999999999E-3</v>
      </c>
      <c r="AL1135" s="37">
        <f t="shared" si="603"/>
        <v>7.2500000000000004E-3</v>
      </c>
      <c r="AM1135" s="38">
        <f t="shared" si="604"/>
        <v>50.557880055788004</v>
      </c>
      <c r="AN1135" s="36">
        <f t="shared" si="605"/>
        <v>3</v>
      </c>
      <c r="AO1135" s="37">
        <f t="shared" si="606"/>
        <v>4.6381000000000006E-2</v>
      </c>
      <c r="AP1135" s="36">
        <f t="shared" si="607"/>
        <v>2</v>
      </c>
      <c r="AQ1135" s="37">
        <f t="shared" si="608"/>
        <v>2.3949999999999999E-2</v>
      </c>
      <c r="AR1135" s="37">
        <f t="shared" si="609"/>
        <v>-3.1900000000000001E-3</v>
      </c>
      <c r="AS1135" s="37">
        <f t="shared" si="610"/>
        <v>2.0760000000000001E-2</v>
      </c>
      <c r="AT1135" s="38">
        <f t="shared" si="611"/>
        <v>44.759707638903855</v>
      </c>
      <c r="AU1135" s="36">
        <f t="shared" si="612"/>
        <v>7</v>
      </c>
      <c r="AV1135" s="37">
        <f t="shared" si="613"/>
        <v>6.0721000000000004E-2</v>
      </c>
      <c r="AW1135" s="36">
        <f t="shared" si="614"/>
        <v>4</v>
      </c>
      <c r="AX1135" s="37">
        <f t="shared" si="615"/>
        <v>3.2909999999999995E-2</v>
      </c>
      <c r="AY1135" s="37">
        <f t="shared" si="616"/>
        <v>-4.8999999999999998E-3</v>
      </c>
      <c r="AZ1135" s="37">
        <f t="shared" si="617"/>
        <v>2.801E-2</v>
      </c>
      <c r="BA1135" s="38">
        <f t="shared" si="618"/>
        <v>46.129016320548075</v>
      </c>
      <c r="BB1135" s="36">
        <f t="shared" si="619"/>
        <v>0</v>
      </c>
      <c r="BC1135" s="37">
        <f t="shared" si="620"/>
        <v>0</v>
      </c>
      <c r="BD1135" s="36">
        <f t="shared" si="621"/>
        <v>0</v>
      </c>
      <c r="BE1135" s="37">
        <f t="shared" si="622"/>
        <v>0</v>
      </c>
      <c r="BF1135" s="37">
        <f t="shared" si="623"/>
        <v>0</v>
      </c>
      <c r="BG1135" s="37">
        <f t="shared" si="624"/>
        <v>0</v>
      </c>
      <c r="BH1135" s="38" t="e">
        <f t="shared" si="625"/>
        <v>#DIV/0!</v>
      </c>
      <c r="BI1135" s="36">
        <f t="shared" si="626"/>
        <v>7</v>
      </c>
      <c r="BJ1135" s="37">
        <f t="shared" si="627"/>
        <v>6.0721000000000004E-2</v>
      </c>
      <c r="BK1135" s="36">
        <f t="shared" si="628"/>
        <v>4</v>
      </c>
      <c r="BL1135" s="37">
        <f t="shared" si="629"/>
        <v>3.2910000000000002E-2</v>
      </c>
      <c r="BM1135" s="37">
        <f t="shared" si="630"/>
        <v>-4.8999999999999998E-3</v>
      </c>
      <c r="BN1135" s="37">
        <f t="shared" si="631"/>
        <v>2.801E-2</v>
      </c>
      <c r="BO1135" s="38">
        <f t="shared" si="632"/>
        <v>46.129016320548075</v>
      </c>
    </row>
    <row r="1136" spans="1:67" x14ac:dyDescent="0.25">
      <c r="A1136" s="14" t="s">
        <v>55</v>
      </c>
      <c r="B1136" s="4" t="s">
        <v>60</v>
      </c>
      <c r="C1136" s="14">
        <v>1451213</v>
      </c>
      <c r="D1136" s="14" t="s">
        <v>18</v>
      </c>
      <c r="E1136">
        <v>2</v>
      </c>
      <c r="F1136">
        <v>733</v>
      </c>
      <c r="G1136">
        <v>0</v>
      </c>
      <c r="H1136">
        <v>0</v>
      </c>
      <c r="I1136">
        <v>0</v>
      </c>
      <c r="J1136">
        <v>0</v>
      </c>
      <c r="L1136">
        <v>1</v>
      </c>
      <c r="M1136">
        <v>3838</v>
      </c>
      <c r="N1136">
        <v>1</v>
      </c>
      <c r="O1136">
        <v>7585</v>
      </c>
      <c r="P1136">
        <v>-3747</v>
      </c>
      <c r="Q1136">
        <v>3838</v>
      </c>
      <c r="Z1136">
        <v>3</v>
      </c>
      <c r="AA1136">
        <v>4571</v>
      </c>
      <c r="AB1136">
        <v>1</v>
      </c>
      <c r="AC1136">
        <v>7585</v>
      </c>
      <c r="AD1136">
        <v>-3747</v>
      </c>
      <c r="AE1136">
        <v>3838</v>
      </c>
      <c r="AG1136" s="36">
        <f t="shared" si="598"/>
        <v>2</v>
      </c>
      <c r="AH1136" s="37">
        <f t="shared" si="599"/>
        <v>7.3299999999999997E-3</v>
      </c>
      <c r="AI1136" s="36">
        <f t="shared" si="600"/>
        <v>0</v>
      </c>
      <c r="AJ1136" s="37">
        <f t="shared" si="601"/>
        <v>0</v>
      </c>
      <c r="AK1136" s="37">
        <f t="shared" si="602"/>
        <v>0</v>
      </c>
      <c r="AL1136" s="37">
        <f t="shared" si="603"/>
        <v>0</v>
      </c>
      <c r="AM1136" s="38">
        <f t="shared" si="604"/>
        <v>0</v>
      </c>
      <c r="AN1136" s="36">
        <f t="shared" si="605"/>
        <v>1</v>
      </c>
      <c r="AO1136" s="37">
        <f t="shared" si="606"/>
        <v>3.8379999999999997E-2</v>
      </c>
      <c r="AP1136" s="36">
        <f t="shared" si="607"/>
        <v>1</v>
      </c>
      <c r="AQ1136" s="37">
        <f t="shared" si="608"/>
        <v>7.5850000000000001E-2</v>
      </c>
      <c r="AR1136" s="37">
        <f t="shared" si="609"/>
        <v>-3.7470000000000003E-2</v>
      </c>
      <c r="AS1136" s="37">
        <f t="shared" si="610"/>
        <v>3.8379999999999997E-2</v>
      </c>
      <c r="AT1136" s="38">
        <f t="shared" si="611"/>
        <v>100</v>
      </c>
      <c r="AU1136" s="36">
        <f t="shared" si="612"/>
        <v>3</v>
      </c>
      <c r="AV1136" s="37">
        <f t="shared" si="613"/>
        <v>4.5710000000000001E-2</v>
      </c>
      <c r="AW1136" s="36">
        <f t="shared" si="614"/>
        <v>1</v>
      </c>
      <c r="AX1136" s="37">
        <f t="shared" si="615"/>
        <v>7.5850000000000001E-2</v>
      </c>
      <c r="AY1136" s="37">
        <f t="shared" si="616"/>
        <v>-3.7470000000000003E-2</v>
      </c>
      <c r="AZ1136" s="37">
        <f t="shared" si="617"/>
        <v>3.8379999999999997E-2</v>
      </c>
      <c r="BA1136" s="38">
        <f t="shared" si="618"/>
        <v>83.964121636403405</v>
      </c>
      <c r="BB1136" s="36">
        <f t="shared" si="619"/>
        <v>0</v>
      </c>
      <c r="BC1136" s="37">
        <f t="shared" si="620"/>
        <v>0</v>
      </c>
      <c r="BD1136" s="36">
        <f t="shared" si="621"/>
        <v>0</v>
      </c>
      <c r="BE1136" s="37">
        <f t="shared" si="622"/>
        <v>0</v>
      </c>
      <c r="BF1136" s="37">
        <f t="shared" si="623"/>
        <v>0</v>
      </c>
      <c r="BG1136" s="37">
        <f t="shared" si="624"/>
        <v>0</v>
      </c>
      <c r="BH1136" s="38" t="e">
        <f t="shared" si="625"/>
        <v>#DIV/0!</v>
      </c>
      <c r="BI1136" s="36">
        <f t="shared" si="626"/>
        <v>3</v>
      </c>
      <c r="BJ1136" s="37">
        <f t="shared" si="627"/>
        <v>4.5710000000000001E-2</v>
      </c>
      <c r="BK1136" s="36">
        <f t="shared" si="628"/>
        <v>1</v>
      </c>
      <c r="BL1136" s="37">
        <f t="shared" si="629"/>
        <v>7.5850000000000001E-2</v>
      </c>
      <c r="BM1136" s="37">
        <f t="shared" si="630"/>
        <v>-3.7470000000000003E-2</v>
      </c>
      <c r="BN1136" s="37">
        <f t="shared" si="631"/>
        <v>3.8379999999999997E-2</v>
      </c>
      <c r="BO1136" s="38">
        <f t="shared" si="632"/>
        <v>83.964121636403405</v>
      </c>
    </row>
    <row r="1137" spans="1:67" x14ac:dyDescent="0.25">
      <c r="A1137" s="34"/>
      <c r="B1137" s="35"/>
      <c r="C1137" s="34" t="s">
        <v>434</v>
      </c>
      <c r="D1137" s="34"/>
      <c r="E1137">
        <v>308</v>
      </c>
      <c r="F1137">
        <v>100434.36</v>
      </c>
      <c r="G1137">
        <v>163</v>
      </c>
      <c r="H1137">
        <v>81821</v>
      </c>
      <c r="I1137">
        <v>-25382</v>
      </c>
      <c r="J1137">
        <v>56439</v>
      </c>
      <c r="L1137">
        <v>133</v>
      </c>
      <c r="M1137">
        <v>130882.4</v>
      </c>
      <c r="N1137">
        <v>77</v>
      </c>
      <c r="O1137">
        <v>74960</v>
      </c>
      <c r="P1137">
        <v>-15970</v>
      </c>
      <c r="Q1137">
        <v>58990</v>
      </c>
      <c r="S1137">
        <v>4</v>
      </c>
      <c r="T1137">
        <v>31130.560000000001</v>
      </c>
      <c r="U1137">
        <v>0</v>
      </c>
      <c r="V1137">
        <v>0</v>
      </c>
      <c r="W1137">
        <v>0</v>
      </c>
      <c r="X1137">
        <v>0</v>
      </c>
      <c r="Z1137">
        <v>445</v>
      </c>
      <c r="AA1137">
        <v>262447.32</v>
      </c>
      <c r="AB1137">
        <v>240</v>
      </c>
      <c r="AC1137">
        <v>156781</v>
      </c>
      <c r="AD1137">
        <v>-41352</v>
      </c>
      <c r="AE1137">
        <v>115429</v>
      </c>
      <c r="AG1137" s="39">
        <f t="shared" si="598"/>
        <v>308</v>
      </c>
      <c r="AH1137" s="40">
        <f t="shared" si="599"/>
        <v>1.0043436000000001</v>
      </c>
      <c r="AI1137" s="39">
        <f t="shared" si="600"/>
        <v>163</v>
      </c>
      <c r="AJ1137" s="40">
        <f t="shared" si="601"/>
        <v>0.81820999999999999</v>
      </c>
      <c r="AK1137" s="40">
        <f t="shared" si="602"/>
        <v>-0.25381999999999999</v>
      </c>
      <c r="AL1137" s="40">
        <f t="shared" si="603"/>
        <v>0.56438999999999995</v>
      </c>
      <c r="AM1137" s="40">
        <f t="shared" si="604"/>
        <v>56.19491178118723</v>
      </c>
      <c r="AN1137" s="39">
        <f t="shared" si="605"/>
        <v>133</v>
      </c>
      <c r="AO1137" s="40">
        <f t="shared" si="606"/>
        <v>1.308824</v>
      </c>
      <c r="AP1137" s="39">
        <f t="shared" si="607"/>
        <v>77</v>
      </c>
      <c r="AQ1137" s="40">
        <f t="shared" si="608"/>
        <v>0.74960000000000004</v>
      </c>
      <c r="AR1137" s="40">
        <f t="shared" si="609"/>
        <v>-0.15970000000000001</v>
      </c>
      <c r="AS1137" s="40">
        <f t="shared" si="610"/>
        <v>0.58989999999999998</v>
      </c>
      <c r="AT1137" s="40">
        <f t="shared" si="611"/>
        <v>45.070995030653471</v>
      </c>
      <c r="AU1137" s="39">
        <f t="shared" si="612"/>
        <v>441</v>
      </c>
      <c r="AV1137" s="40">
        <f t="shared" si="613"/>
        <v>2.3131675999999999</v>
      </c>
      <c r="AW1137" s="39">
        <f t="shared" si="614"/>
        <v>240</v>
      </c>
      <c r="AX1137" s="40">
        <f t="shared" si="615"/>
        <v>1.5678100000000001</v>
      </c>
      <c r="AY1137" s="40">
        <f t="shared" si="616"/>
        <v>-0.41352</v>
      </c>
      <c r="AZ1137" s="40">
        <f t="shared" si="617"/>
        <v>1.15429</v>
      </c>
      <c r="BA1137" s="40">
        <f t="shared" si="618"/>
        <v>49.900837276123013</v>
      </c>
      <c r="BB1137" s="39">
        <f t="shared" si="619"/>
        <v>4</v>
      </c>
      <c r="BC1137" s="40">
        <f t="shared" si="620"/>
        <v>0.31130560000000002</v>
      </c>
      <c r="BD1137" s="39">
        <f t="shared" si="621"/>
        <v>0</v>
      </c>
      <c r="BE1137" s="40">
        <f t="shared" si="622"/>
        <v>0</v>
      </c>
      <c r="BF1137" s="40">
        <f t="shared" si="623"/>
        <v>0</v>
      </c>
      <c r="BG1137" s="40">
        <f t="shared" si="624"/>
        <v>0</v>
      </c>
      <c r="BH1137" s="40">
        <f t="shared" si="625"/>
        <v>0</v>
      </c>
      <c r="BI1137" s="39">
        <f t="shared" si="626"/>
        <v>445</v>
      </c>
      <c r="BJ1137" s="40">
        <f t="shared" si="627"/>
        <v>2.6244732000000002</v>
      </c>
      <c r="BK1137" s="39">
        <f t="shared" si="628"/>
        <v>240</v>
      </c>
      <c r="BL1137" s="40">
        <f t="shared" si="629"/>
        <v>1.5678099999999999</v>
      </c>
      <c r="BM1137" s="40">
        <f t="shared" si="630"/>
        <v>-0.41352</v>
      </c>
      <c r="BN1137" s="40">
        <f t="shared" si="631"/>
        <v>1.15429</v>
      </c>
      <c r="BO1137" s="40">
        <f t="shared" si="632"/>
        <v>43.981778895665613</v>
      </c>
    </row>
    <row r="1138" spans="1:67" x14ac:dyDescent="0.25">
      <c r="A1138" s="14" t="s">
        <v>55</v>
      </c>
      <c r="B1138" s="4" t="s">
        <v>60</v>
      </c>
      <c r="C1138" s="14">
        <v>1451214</v>
      </c>
      <c r="D1138" s="14" t="s">
        <v>16</v>
      </c>
      <c r="E1138">
        <v>266</v>
      </c>
      <c r="F1138">
        <v>80369.759999999995</v>
      </c>
      <c r="G1138">
        <v>208</v>
      </c>
      <c r="H1138">
        <v>122201</v>
      </c>
      <c r="I1138">
        <v>-59361</v>
      </c>
      <c r="J1138">
        <v>62840</v>
      </c>
      <c r="L1138">
        <v>185</v>
      </c>
      <c r="M1138">
        <v>196223.06</v>
      </c>
      <c r="N1138">
        <v>103</v>
      </c>
      <c r="O1138">
        <v>121404</v>
      </c>
      <c r="P1138">
        <v>-36367</v>
      </c>
      <c r="Q1138">
        <v>85037</v>
      </c>
      <c r="S1138">
        <v>3</v>
      </c>
      <c r="T1138">
        <v>20268</v>
      </c>
      <c r="U1138">
        <v>1</v>
      </c>
      <c r="V1138">
        <v>31439</v>
      </c>
      <c r="W1138">
        <v>-23813</v>
      </c>
      <c r="X1138">
        <v>7626</v>
      </c>
      <c r="Z1138">
        <v>454</v>
      </c>
      <c r="AA1138">
        <v>296860.82</v>
      </c>
      <c r="AB1138">
        <v>312</v>
      </c>
      <c r="AC1138">
        <v>275044</v>
      </c>
      <c r="AD1138">
        <v>-119541</v>
      </c>
      <c r="AE1138">
        <v>155503</v>
      </c>
      <c r="AG1138" s="36">
        <f t="shared" si="598"/>
        <v>266</v>
      </c>
      <c r="AH1138" s="37">
        <f t="shared" si="599"/>
        <v>0.8036975999999999</v>
      </c>
      <c r="AI1138" s="36">
        <f t="shared" si="600"/>
        <v>208</v>
      </c>
      <c r="AJ1138" s="37">
        <f t="shared" si="601"/>
        <v>1.22201</v>
      </c>
      <c r="AK1138" s="37">
        <f t="shared" si="602"/>
        <v>-0.59360999999999997</v>
      </c>
      <c r="AL1138" s="37">
        <f t="shared" si="603"/>
        <v>0.62839999999999996</v>
      </c>
      <c r="AM1138" s="38">
        <f t="shared" si="604"/>
        <v>78.188612234253284</v>
      </c>
      <c r="AN1138" s="36">
        <f t="shared" si="605"/>
        <v>185</v>
      </c>
      <c r="AO1138" s="37">
        <f t="shared" si="606"/>
        <v>1.9622306</v>
      </c>
      <c r="AP1138" s="36">
        <f t="shared" si="607"/>
        <v>103</v>
      </c>
      <c r="AQ1138" s="37">
        <f t="shared" si="608"/>
        <v>1.21404</v>
      </c>
      <c r="AR1138" s="37">
        <f t="shared" si="609"/>
        <v>-0.36366999999999999</v>
      </c>
      <c r="AS1138" s="37">
        <f t="shared" si="610"/>
        <v>0.85036999999999996</v>
      </c>
      <c r="AT1138" s="38">
        <f t="shared" si="611"/>
        <v>43.336904439264167</v>
      </c>
      <c r="AU1138" s="36">
        <f t="shared" si="612"/>
        <v>451</v>
      </c>
      <c r="AV1138" s="37">
        <f t="shared" si="613"/>
        <v>2.7659281999999998</v>
      </c>
      <c r="AW1138" s="36">
        <f t="shared" si="614"/>
        <v>311</v>
      </c>
      <c r="AX1138" s="37">
        <f t="shared" si="615"/>
        <v>2.4360499999999998</v>
      </c>
      <c r="AY1138" s="37">
        <f t="shared" si="616"/>
        <v>-0.95727999999999991</v>
      </c>
      <c r="AZ1138" s="37">
        <f t="shared" si="617"/>
        <v>1.4787699999999999</v>
      </c>
      <c r="BA1138" s="38">
        <f t="shared" si="618"/>
        <v>53.46378839479636</v>
      </c>
      <c r="BB1138" s="36">
        <f t="shared" si="619"/>
        <v>3</v>
      </c>
      <c r="BC1138" s="37">
        <f t="shared" si="620"/>
        <v>0.20268</v>
      </c>
      <c r="BD1138" s="36">
        <f t="shared" si="621"/>
        <v>1</v>
      </c>
      <c r="BE1138" s="37">
        <f t="shared" si="622"/>
        <v>0.31439</v>
      </c>
      <c r="BF1138" s="37">
        <f t="shared" si="623"/>
        <v>-0.23813000000000001</v>
      </c>
      <c r="BG1138" s="37">
        <f t="shared" si="624"/>
        <v>7.6259999999999994E-2</v>
      </c>
      <c r="BH1138" s="38">
        <f t="shared" si="625"/>
        <v>37.625814091178214</v>
      </c>
      <c r="BI1138" s="36">
        <f t="shared" si="626"/>
        <v>454</v>
      </c>
      <c r="BJ1138" s="37">
        <f t="shared" si="627"/>
        <v>2.9686082000000003</v>
      </c>
      <c r="BK1138" s="36">
        <f t="shared" si="628"/>
        <v>312</v>
      </c>
      <c r="BL1138" s="37">
        <f t="shared" si="629"/>
        <v>2.7504400000000002</v>
      </c>
      <c r="BM1138" s="37">
        <f t="shared" si="630"/>
        <v>-1.1954100000000001</v>
      </c>
      <c r="BN1138" s="37">
        <f t="shared" si="631"/>
        <v>1.5550299999999999</v>
      </c>
      <c r="BO1138" s="38">
        <f t="shared" si="632"/>
        <v>52.382459901579459</v>
      </c>
    </row>
    <row r="1139" spans="1:67" x14ac:dyDescent="0.25">
      <c r="A1139" s="14" t="s">
        <v>55</v>
      </c>
      <c r="B1139" s="4" t="s">
        <v>60</v>
      </c>
      <c r="C1139" s="14">
        <v>1451214</v>
      </c>
      <c r="D1139" s="14" t="s">
        <v>17</v>
      </c>
      <c r="E1139">
        <v>47</v>
      </c>
      <c r="F1139">
        <v>14772.47</v>
      </c>
      <c r="G1139">
        <v>20</v>
      </c>
      <c r="H1139">
        <v>10348</v>
      </c>
      <c r="I1139">
        <v>-4473</v>
      </c>
      <c r="J1139">
        <v>5875</v>
      </c>
      <c r="L1139">
        <v>48</v>
      </c>
      <c r="M1139">
        <v>72280.429999999993</v>
      </c>
      <c r="N1139">
        <v>26</v>
      </c>
      <c r="O1139">
        <v>62112</v>
      </c>
      <c r="P1139">
        <v>-26815</v>
      </c>
      <c r="Q1139">
        <v>35297</v>
      </c>
      <c r="S1139">
        <v>1</v>
      </c>
      <c r="T1139">
        <v>5346</v>
      </c>
      <c r="U1139">
        <v>1</v>
      </c>
      <c r="V1139">
        <v>10253</v>
      </c>
      <c r="W1139">
        <v>-4907</v>
      </c>
      <c r="X1139">
        <v>5346</v>
      </c>
      <c r="Z1139">
        <v>96</v>
      </c>
      <c r="AA1139">
        <v>92398.9</v>
      </c>
      <c r="AB1139">
        <v>47</v>
      </c>
      <c r="AC1139">
        <v>82713</v>
      </c>
      <c r="AD1139">
        <v>-36195</v>
      </c>
      <c r="AE1139">
        <v>46518</v>
      </c>
      <c r="AG1139" s="36">
        <f t="shared" si="598"/>
        <v>47</v>
      </c>
      <c r="AH1139" s="37">
        <f t="shared" si="599"/>
        <v>0.14772469999999999</v>
      </c>
      <c r="AI1139" s="36">
        <f t="shared" si="600"/>
        <v>20</v>
      </c>
      <c r="AJ1139" s="37">
        <f t="shared" si="601"/>
        <v>0.10348</v>
      </c>
      <c r="AK1139" s="37">
        <f t="shared" si="602"/>
        <v>-4.4729999999999999E-2</v>
      </c>
      <c r="AL1139" s="37">
        <f t="shared" si="603"/>
        <v>5.8749999999999997E-2</v>
      </c>
      <c r="AM1139" s="38">
        <f t="shared" si="604"/>
        <v>39.769923377742515</v>
      </c>
      <c r="AN1139" s="36">
        <f t="shared" si="605"/>
        <v>48</v>
      </c>
      <c r="AO1139" s="37">
        <f t="shared" si="606"/>
        <v>0.72280429999999996</v>
      </c>
      <c r="AP1139" s="36">
        <f t="shared" si="607"/>
        <v>26</v>
      </c>
      <c r="AQ1139" s="37">
        <f t="shared" si="608"/>
        <v>0.62112000000000001</v>
      </c>
      <c r="AR1139" s="37">
        <f t="shared" si="609"/>
        <v>-0.26815</v>
      </c>
      <c r="AS1139" s="37">
        <f t="shared" si="610"/>
        <v>0.35297000000000001</v>
      </c>
      <c r="AT1139" s="38">
        <f t="shared" si="611"/>
        <v>48.833411754744681</v>
      </c>
      <c r="AU1139" s="36">
        <f t="shared" si="612"/>
        <v>95</v>
      </c>
      <c r="AV1139" s="37">
        <f t="shared" si="613"/>
        <v>0.87052899999999989</v>
      </c>
      <c r="AW1139" s="36">
        <f t="shared" si="614"/>
        <v>46</v>
      </c>
      <c r="AX1139" s="37">
        <f t="shared" si="615"/>
        <v>0.72460000000000002</v>
      </c>
      <c r="AY1139" s="37">
        <f t="shared" si="616"/>
        <v>-0.31287999999999999</v>
      </c>
      <c r="AZ1139" s="37">
        <f t="shared" si="617"/>
        <v>0.41171999999999997</v>
      </c>
      <c r="BA1139" s="38">
        <f t="shared" si="618"/>
        <v>47.295380165393688</v>
      </c>
      <c r="BB1139" s="36">
        <f t="shared" si="619"/>
        <v>1</v>
      </c>
      <c r="BC1139" s="37">
        <f t="shared" si="620"/>
        <v>5.3460000000000001E-2</v>
      </c>
      <c r="BD1139" s="36">
        <f t="shared" si="621"/>
        <v>1</v>
      </c>
      <c r="BE1139" s="37">
        <f t="shared" si="622"/>
        <v>0.10253</v>
      </c>
      <c r="BF1139" s="37">
        <f t="shared" si="623"/>
        <v>-4.9070000000000003E-2</v>
      </c>
      <c r="BG1139" s="37">
        <f t="shared" si="624"/>
        <v>5.3460000000000001E-2</v>
      </c>
      <c r="BH1139" s="38">
        <f t="shared" si="625"/>
        <v>100</v>
      </c>
      <c r="BI1139" s="36">
        <f t="shared" si="626"/>
        <v>96</v>
      </c>
      <c r="BJ1139" s="37">
        <f t="shared" si="627"/>
        <v>0.92398899999999995</v>
      </c>
      <c r="BK1139" s="36">
        <f t="shared" si="628"/>
        <v>47</v>
      </c>
      <c r="BL1139" s="37">
        <f t="shared" si="629"/>
        <v>0.82713000000000003</v>
      </c>
      <c r="BM1139" s="37">
        <f t="shared" si="630"/>
        <v>-0.36194999999999999</v>
      </c>
      <c r="BN1139" s="37">
        <f t="shared" si="631"/>
        <v>0.46517999999999998</v>
      </c>
      <c r="BO1139" s="38">
        <f t="shared" si="632"/>
        <v>50.344755186479496</v>
      </c>
    </row>
    <row r="1140" spans="1:67" x14ac:dyDescent="0.25">
      <c r="A1140" s="14" t="s">
        <v>55</v>
      </c>
      <c r="B1140" s="4" t="s">
        <v>60</v>
      </c>
      <c r="C1140" s="14">
        <v>1451214</v>
      </c>
      <c r="D1140" s="14" t="s">
        <v>18</v>
      </c>
      <c r="E1140">
        <v>2</v>
      </c>
      <c r="F1140">
        <v>620.64</v>
      </c>
      <c r="G1140">
        <v>0</v>
      </c>
      <c r="H1140">
        <v>0</v>
      </c>
      <c r="I1140">
        <v>0</v>
      </c>
      <c r="J1140">
        <v>0</v>
      </c>
      <c r="L1140">
        <v>4</v>
      </c>
      <c r="M1140">
        <v>4889.2700000000004</v>
      </c>
      <c r="N1140">
        <v>2</v>
      </c>
      <c r="O1140">
        <v>5228</v>
      </c>
      <c r="P1140">
        <v>-2479</v>
      </c>
      <c r="Q1140">
        <v>2749</v>
      </c>
      <c r="S1140">
        <v>1</v>
      </c>
      <c r="T1140">
        <v>5777.39</v>
      </c>
      <c r="U1140">
        <v>0</v>
      </c>
      <c r="V1140">
        <v>0</v>
      </c>
      <c r="W1140">
        <v>0</v>
      </c>
      <c r="X1140">
        <v>0</v>
      </c>
      <c r="Z1140">
        <v>7</v>
      </c>
      <c r="AA1140">
        <v>11287.3</v>
      </c>
      <c r="AB1140">
        <v>2</v>
      </c>
      <c r="AC1140">
        <v>5228</v>
      </c>
      <c r="AD1140">
        <v>-2479</v>
      </c>
      <c r="AE1140">
        <v>2749</v>
      </c>
      <c r="AG1140" s="36">
        <f t="shared" si="598"/>
        <v>2</v>
      </c>
      <c r="AH1140" s="37">
        <f t="shared" si="599"/>
        <v>6.2063999999999999E-3</v>
      </c>
      <c r="AI1140" s="36">
        <f t="shared" si="600"/>
        <v>0</v>
      </c>
      <c r="AJ1140" s="37">
        <f t="shared" si="601"/>
        <v>0</v>
      </c>
      <c r="AK1140" s="37">
        <f t="shared" si="602"/>
        <v>0</v>
      </c>
      <c r="AL1140" s="37">
        <f t="shared" si="603"/>
        <v>0</v>
      </c>
      <c r="AM1140" s="38">
        <f t="shared" si="604"/>
        <v>0</v>
      </c>
      <c r="AN1140" s="36">
        <f t="shared" si="605"/>
        <v>4</v>
      </c>
      <c r="AO1140" s="37">
        <f t="shared" si="606"/>
        <v>4.8892700000000004E-2</v>
      </c>
      <c r="AP1140" s="36">
        <f t="shared" si="607"/>
        <v>2</v>
      </c>
      <c r="AQ1140" s="37">
        <f t="shared" si="608"/>
        <v>5.228E-2</v>
      </c>
      <c r="AR1140" s="37">
        <f t="shared" si="609"/>
        <v>-2.479E-2</v>
      </c>
      <c r="AS1140" s="37">
        <f t="shared" si="610"/>
        <v>2.7490000000000001E-2</v>
      </c>
      <c r="AT1140" s="38">
        <f t="shared" si="611"/>
        <v>56.225162447563747</v>
      </c>
      <c r="AU1140" s="36">
        <f t="shared" si="612"/>
        <v>6</v>
      </c>
      <c r="AV1140" s="37">
        <f t="shared" si="613"/>
        <v>5.5099100000000005E-2</v>
      </c>
      <c r="AW1140" s="36">
        <f t="shared" si="614"/>
        <v>2</v>
      </c>
      <c r="AX1140" s="37">
        <f t="shared" si="615"/>
        <v>5.228E-2</v>
      </c>
      <c r="AY1140" s="37">
        <f t="shared" si="616"/>
        <v>-2.479E-2</v>
      </c>
      <c r="AZ1140" s="37">
        <f t="shared" si="617"/>
        <v>2.7490000000000001E-2</v>
      </c>
      <c r="BA1140" s="38">
        <f t="shared" si="618"/>
        <v>49.891922009615399</v>
      </c>
      <c r="BB1140" s="36">
        <f t="shared" si="619"/>
        <v>1</v>
      </c>
      <c r="BC1140" s="37">
        <f t="shared" si="620"/>
        <v>5.7773900000000003E-2</v>
      </c>
      <c r="BD1140" s="36">
        <f t="shared" si="621"/>
        <v>0</v>
      </c>
      <c r="BE1140" s="37">
        <f t="shared" si="622"/>
        <v>0</v>
      </c>
      <c r="BF1140" s="37">
        <f t="shared" si="623"/>
        <v>0</v>
      </c>
      <c r="BG1140" s="37">
        <f t="shared" si="624"/>
        <v>0</v>
      </c>
      <c r="BH1140" s="38">
        <f t="shared" si="625"/>
        <v>0</v>
      </c>
      <c r="BI1140" s="36">
        <f t="shared" si="626"/>
        <v>7</v>
      </c>
      <c r="BJ1140" s="37">
        <f t="shared" si="627"/>
        <v>0.11287299999999999</v>
      </c>
      <c r="BK1140" s="36">
        <f t="shared" si="628"/>
        <v>2</v>
      </c>
      <c r="BL1140" s="37">
        <f t="shared" si="629"/>
        <v>5.228E-2</v>
      </c>
      <c r="BM1140" s="37">
        <f t="shared" si="630"/>
        <v>-2.479E-2</v>
      </c>
      <c r="BN1140" s="37">
        <f t="shared" si="631"/>
        <v>2.7490000000000001E-2</v>
      </c>
      <c r="BO1140" s="38">
        <f t="shared" si="632"/>
        <v>24.354805843735882</v>
      </c>
    </row>
    <row r="1141" spans="1:67" x14ac:dyDescent="0.25">
      <c r="A1141" s="34"/>
      <c r="B1141" s="35"/>
      <c r="C1141" s="34" t="s">
        <v>435</v>
      </c>
      <c r="D1141" s="34"/>
      <c r="E1141">
        <v>315</v>
      </c>
      <c r="F1141">
        <v>95762.87</v>
      </c>
      <c r="G1141">
        <v>228</v>
      </c>
      <c r="H1141">
        <v>132549</v>
      </c>
      <c r="I1141">
        <v>-63834</v>
      </c>
      <c r="J1141">
        <v>68715</v>
      </c>
      <c r="L1141">
        <v>237</v>
      </c>
      <c r="M1141">
        <v>273392.76</v>
      </c>
      <c r="N1141">
        <v>131</v>
      </c>
      <c r="O1141">
        <v>188744</v>
      </c>
      <c r="P1141">
        <v>-65661</v>
      </c>
      <c r="Q1141">
        <v>123083</v>
      </c>
      <c r="S1141">
        <v>5</v>
      </c>
      <c r="T1141">
        <v>31391.39</v>
      </c>
      <c r="U1141">
        <v>2</v>
      </c>
      <c r="V1141">
        <v>41692</v>
      </c>
      <c r="W1141">
        <v>-28720</v>
      </c>
      <c r="X1141">
        <v>12972</v>
      </c>
      <c r="Z1141">
        <v>557</v>
      </c>
      <c r="AA1141">
        <v>400547.02</v>
      </c>
      <c r="AB1141">
        <v>361</v>
      </c>
      <c r="AC1141">
        <v>362985</v>
      </c>
      <c r="AD1141">
        <v>-158215</v>
      </c>
      <c r="AE1141">
        <v>204770</v>
      </c>
      <c r="AG1141" s="39">
        <f t="shared" si="598"/>
        <v>315</v>
      </c>
      <c r="AH1141" s="40">
        <f t="shared" si="599"/>
        <v>0.9576287</v>
      </c>
      <c r="AI1141" s="39">
        <f t="shared" si="600"/>
        <v>228</v>
      </c>
      <c r="AJ1141" s="40">
        <f t="shared" si="601"/>
        <v>1.3254900000000001</v>
      </c>
      <c r="AK1141" s="40">
        <f t="shared" si="602"/>
        <v>-0.63834000000000002</v>
      </c>
      <c r="AL1141" s="40">
        <f t="shared" si="603"/>
        <v>0.68715000000000004</v>
      </c>
      <c r="AM1141" s="40">
        <f t="shared" si="604"/>
        <v>71.755368234055652</v>
      </c>
      <c r="AN1141" s="39">
        <f t="shared" si="605"/>
        <v>237</v>
      </c>
      <c r="AO1141" s="40">
        <f t="shared" si="606"/>
        <v>2.7339275999999999</v>
      </c>
      <c r="AP1141" s="39">
        <f t="shared" si="607"/>
        <v>131</v>
      </c>
      <c r="AQ1141" s="40">
        <f t="shared" si="608"/>
        <v>1.88744</v>
      </c>
      <c r="AR1141" s="40">
        <f t="shared" si="609"/>
        <v>-0.65661000000000003</v>
      </c>
      <c r="AS1141" s="40">
        <f t="shared" si="610"/>
        <v>1.2308300000000001</v>
      </c>
      <c r="AT1141" s="40">
        <f t="shared" si="611"/>
        <v>45.020577721224228</v>
      </c>
      <c r="AU1141" s="39">
        <f t="shared" si="612"/>
        <v>552</v>
      </c>
      <c r="AV1141" s="40">
        <f t="shared" si="613"/>
        <v>3.6915562999999998</v>
      </c>
      <c r="AW1141" s="39">
        <f t="shared" si="614"/>
        <v>359</v>
      </c>
      <c r="AX1141" s="40">
        <f t="shared" si="615"/>
        <v>3.2129300000000001</v>
      </c>
      <c r="AY1141" s="40">
        <f t="shared" si="616"/>
        <v>-1.29495</v>
      </c>
      <c r="AZ1141" s="40">
        <f t="shared" si="617"/>
        <v>1.91798</v>
      </c>
      <c r="BA1141" s="40">
        <f t="shared" si="618"/>
        <v>51.955864793393516</v>
      </c>
      <c r="BB1141" s="39">
        <f t="shared" si="619"/>
        <v>5</v>
      </c>
      <c r="BC1141" s="40">
        <f t="shared" si="620"/>
        <v>0.31391389999999997</v>
      </c>
      <c r="BD1141" s="39">
        <f t="shared" si="621"/>
        <v>2</v>
      </c>
      <c r="BE1141" s="40">
        <f t="shared" si="622"/>
        <v>0.41692000000000001</v>
      </c>
      <c r="BF1141" s="40">
        <f t="shared" si="623"/>
        <v>-0.28720000000000001</v>
      </c>
      <c r="BG1141" s="40">
        <f t="shared" si="624"/>
        <v>0.12972</v>
      </c>
      <c r="BH1141" s="40">
        <f t="shared" si="625"/>
        <v>41.323432954067982</v>
      </c>
      <c r="BI1141" s="39">
        <f t="shared" si="626"/>
        <v>557</v>
      </c>
      <c r="BJ1141" s="40">
        <f t="shared" si="627"/>
        <v>4.0054702000000004</v>
      </c>
      <c r="BK1141" s="39">
        <f t="shared" si="628"/>
        <v>361</v>
      </c>
      <c r="BL1141" s="40">
        <f t="shared" si="629"/>
        <v>3.6298499999999998</v>
      </c>
      <c r="BM1141" s="40">
        <f t="shared" si="630"/>
        <v>-1.5821499999999999</v>
      </c>
      <c r="BN1141" s="40">
        <f t="shared" si="631"/>
        <v>2.0476999999999999</v>
      </c>
      <c r="BO1141" s="40">
        <f t="shared" si="632"/>
        <v>51.122587305730036</v>
      </c>
    </row>
    <row r="1142" spans="1:67" x14ac:dyDescent="0.25">
      <c r="A1142" s="14" t="s">
        <v>55</v>
      </c>
      <c r="B1142" s="4" t="s">
        <v>60</v>
      </c>
      <c r="C1142" s="14">
        <v>1451215</v>
      </c>
      <c r="D1142" s="14" t="s">
        <v>16</v>
      </c>
      <c r="E1142">
        <v>1</v>
      </c>
      <c r="F1142">
        <v>361</v>
      </c>
      <c r="G1142">
        <v>0</v>
      </c>
      <c r="H1142">
        <v>0</v>
      </c>
      <c r="I1142">
        <v>0</v>
      </c>
      <c r="J1142">
        <v>0</v>
      </c>
      <c r="S1142">
        <v>1</v>
      </c>
      <c r="T1142">
        <v>14131</v>
      </c>
      <c r="U1142">
        <v>1</v>
      </c>
      <c r="V1142">
        <v>30139</v>
      </c>
      <c r="W1142">
        <v>-16008</v>
      </c>
      <c r="X1142">
        <v>14131</v>
      </c>
      <c r="Z1142">
        <v>2</v>
      </c>
      <c r="AA1142">
        <v>14492</v>
      </c>
      <c r="AB1142">
        <v>1</v>
      </c>
      <c r="AC1142">
        <v>30139</v>
      </c>
      <c r="AD1142">
        <v>-16008</v>
      </c>
      <c r="AE1142">
        <v>14131</v>
      </c>
      <c r="AG1142" s="36">
        <f t="shared" si="598"/>
        <v>1</v>
      </c>
      <c r="AH1142" s="37">
        <f t="shared" si="599"/>
        <v>3.6099999999999999E-3</v>
      </c>
      <c r="AI1142" s="36">
        <f t="shared" si="600"/>
        <v>0</v>
      </c>
      <c r="AJ1142" s="37">
        <f t="shared" si="601"/>
        <v>0</v>
      </c>
      <c r="AK1142" s="37">
        <f t="shared" si="602"/>
        <v>0</v>
      </c>
      <c r="AL1142" s="37">
        <f t="shared" si="603"/>
        <v>0</v>
      </c>
      <c r="AM1142" s="38">
        <f t="shared" si="604"/>
        <v>0</v>
      </c>
      <c r="AN1142" s="36">
        <f t="shared" si="605"/>
        <v>0</v>
      </c>
      <c r="AO1142" s="37">
        <f t="shared" si="606"/>
        <v>0</v>
      </c>
      <c r="AP1142" s="36">
        <f t="shared" si="607"/>
        <v>0</v>
      </c>
      <c r="AQ1142" s="37">
        <f t="shared" si="608"/>
        <v>0</v>
      </c>
      <c r="AR1142" s="37">
        <f t="shared" si="609"/>
        <v>0</v>
      </c>
      <c r="AS1142" s="37">
        <f t="shared" si="610"/>
        <v>0</v>
      </c>
      <c r="AT1142" s="38" t="e">
        <f t="shared" si="611"/>
        <v>#DIV/0!</v>
      </c>
      <c r="AU1142" s="36">
        <f t="shared" si="612"/>
        <v>1</v>
      </c>
      <c r="AV1142" s="37">
        <f t="shared" si="613"/>
        <v>3.6099999999999999E-3</v>
      </c>
      <c r="AW1142" s="36">
        <f t="shared" si="614"/>
        <v>0</v>
      </c>
      <c r="AX1142" s="37">
        <f t="shared" si="615"/>
        <v>0</v>
      </c>
      <c r="AY1142" s="37">
        <f t="shared" si="616"/>
        <v>0</v>
      </c>
      <c r="AZ1142" s="37">
        <f t="shared" si="617"/>
        <v>0</v>
      </c>
      <c r="BA1142" s="38">
        <f t="shared" si="618"/>
        <v>0</v>
      </c>
      <c r="BB1142" s="36">
        <f t="shared" si="619"/>
        <v>1</v>
      </c>
      <c r="BC1142" s="37">
        <f t="shared" si="620"/>
        <v>0.14130999999999999</v>
      </c>
      <c r="BD1142" s="36">
        <f t="shared" si="621"/>
        <v>1</v>
      </c>
      <c r="BE1142" s="37">
        <f t="shared" si="622"/>
        <v>0.30138999999999999</v>
      </c>
      <c r="BF1142" s="37">
        <f t="shared" si="623"/>
        <v>-0.16008</v>
      </c>
      <c r="BG1142" s="37">
        <f t="shared" si="624"/>
        <v>0.14130999999999999</v>
      </c>
      <c r="BH1142" s="38">
        <f t="shared" si="625"/>
        <v>100</v>
      </c>
      <c r="BI1142" s="36">
        <f t="shared" si="626"/>
        <v>2</v>
      </c>
      <c r="BJ1142" s="37">
        <f t="shared" si="627"/>
        <v>0.14491999999999999</v>
      </c>
      <c r="BK1142" s="36">
        <f t="shared" si="628"/>
        <v>1</v>
      </c>
      <c r="BL1142" s="37">
        <f t="shared" si="629"/>
        <v>0.30138999999999999</v>
      </c>
      <c r="BM1142" s="37">
        <f t="shared" si="630"/>
        <v>-0.16008</v>
      </c>
      <c r="BN1142" s="37">
        <f t="shared" si="631"/>
        <v>0.14130999999999999</v>
      </c>
      <c r="BO1142" s="38">
        <f t="shared" si="632"/>
        <v>97.508970466464248</v>
      </c>
    </row>
    <row r="1143" spans="1:67" x14ac:dyDescent="0.25">
      <c r="A1143" s="14" t="s">
        <v>55</v>
      </c>
      <c r="B1143" s="4" t="s">
        <v>60</v>
      </c>
      <c r="C1143" s="14">
        <v>1451215</v>
      </c>
      <c r="D1143" s="14" t="s">
        <v>17</v>
      </c>
      <c r="E1143">
        <v>2</v>
      </c>
      <c r="F1143">
        <v>632.45000000000005</v>
      </c>
      <c r="G1143">
        <v>1</v>
      </c>
      <c r="H1143">
        <v>211.72</v>
      </c>
      <c r="I1143">
        <v>0</v>
      </c>
      <c r="J1143">
        <v>211.72</v>
      </c>
      <c r="L1143">
        <v>3</v>
      </c>
      <c r="M1143">
        <v>9620</v>
      </c>
      <c r="N1143">
        <v>1</v>
      </c>
      <c r="O1143">
        <v>8874</v>
      </c>
      <c r="P1143">
        <v>-5979</v>
      </c>
      <c r="Q1143">
        <v>2895</v>
      </c>
      <c r="S1143">
        <v>2</v>
      </c>
      <c r="T1143">
        <v>22225</v>
      </c>
      <c r="U1143">
        <v>2</v>
      </c>
      <c r="V1143">
        <v>36191</v>
      </c>
      <c r="W1143">
        <v>-13966</v>
      </c>
      <c r="X1143">
        <v>22225</v>
      </c>
      <c r="Z1143">
        <v>7</v>
      </c>
      <c r="AA1143">
        <v>32477.45</v>
      </c>
      <c r="AB1143">
        <v>4</v>
      </c>
      <c r="AC1143">
        <v>45276.72</v>
      </c>
      <c r="AD1143">
        <v>-19945</v>
      </c>
      <c r="AE1143">
        <v>25331.72</v>
      </c>
      <c r="AG1143" s="36">
        <f t="shared" si="598"/>
        <v>2</v>
      </c>
      <c r="AH1143" s="37">
        <f t="shared" si="599"/>
        <v>6.3245000000000003E-3</v>
      </c>
      <c r="AI1143" s="36">
        <f t="shared" si="600"/>
        <v>1</v>
      </c>
      <c r="AJ1143" s="37">
        <f t="shared" si="601"/>
        <v>2.1172000000000001E-3</v>
      </c>
      <c r="AK1143" s="37">
        <f t="shared" si="602"/>
        <v>0</v>
      </c>
      <c r="AL1143" s="37">
        <f t="shared" si="603"/>
        <v>2.1172000000000001E-3</v>
      </c>
      <c r="AM1143" s="38">
        <f t="shared" si="604"/>
        <v>33.476164123646143</v>
      </c>
      <c r="AN1143" s="36">
        <f t="shared" si="605"/>
        <v>3</v>
      </c>
      <c r="AO1143" s="37">
        <f t="shared" si="606"/>
        <v>9.6199999999999994E-2</v>
      </c>
      <c r="AP1143" s="36">
        <f t="shared" si="607"/>
        <v>1</v>
      </c>
      <c r="AQ1143" s="37">
        <f t="shared" si="608"/>
        <v>8.8739999999999999E-2</v>
      </c>
      <c r="AR1143" s="37">
        <f t="shared" si="609"/>
        <v>-5.9790000000000003E-2</v>
      </c>
      <c r="AS1143" s="37">
        <f t="shared" si="610"/>
        <v>2.895E-2</v>
      </c>
      <c r="AT1143" s="38">
        <f t="shared" si="611"/>
        <v>30.093555093555096</v>
      </c>
      <c r="AU1143" s="36">
        <f t="shared" si="612"/>
        <v>5</v>
      </c>
      <c r="AV1143" s="37">
        <f t="shared" si="613"/>
        <v>0.10252449999999999</v>
      </c>
      <c r="AW1143" s="36">
        <f t="shared" si="614"/>
        <v>2</v>
      </c>
      <c r="AX1143" s="37">
        <f t="shared" si="615"/>
        <v>9.0857199999999999E-2</v>
      </c>
      <c r="AY1143" s="37">
        <f t="shared" si="616"/>
        <v>-5.9790000000000003E-2</v>
      </c>
      <c r="AZ1143" s="37">
        <f t="shared" si="617"/>
        <v>3.10672E-2</v>
      </c>
      <c r="BA1143" s="38">
        <f t="shared" si="618"/>
        <v>30.302220444869278</v>
      </c>
      <c r="BB1143" s="36">
        <f t="shared" si="619"/>
        <v>2</v>
      </c>
      <c r="BC1143" s="37">
        <f t="shared" si="620"/>
        <v>0.22225</v>
      </c>
      <c r="BD1143" s="36">
        <f t="shared" si="621"/>
        <v>2</v>
      </c>
      <c r="BE1143" s="37">
        <f t="shared" si="622"/>
        <v>0.36191000000000001</v>
      </c>
      <c r="BF1143" s="37">
        <f t="shared" si="623"/>
        <v>-0.13966000000000001</v>
      </c>
      <c r="BG1143" s="37">
        <f t="shared" si="624"/>
        <v>0.22225</v>
      </c>
      <c r="BH1143" s="38">
        <f t="shared" si="625"/>
        <v>100</v>
      </c>
      <c r="BI1143" s="36">
        <f t="shared" si="626"/>
        <v>7</v>
      </c>
      <c r="BJ1143" s="37">
        <f t="shared" si="627"/>
        <v>0.32477450000000002</v>
      </c>
      <c r="BK1143" s="36">
        <f t="shared" si="628"/>
        <v>4</v>
      </c>
      <c r="BL1143" s="37">
        <f t="shared" si="629"/>
        <v>0.45276720000000004</v>
      </c>
      <c r="BM1143" s="37">
        <f t="shared" si="630"/>
        <v>-0.19944999999999999</v>
      </c>
      <c r="BN1143" s="37">
        <f t="shared" si="631"/>
        <v>0.25331720000000002</v>
      </c>
      <c r="BO1143" s="38">
        <f t="shared" si="632"/>
        <v>77.997872369905892</v>
      </c>
    </row>
    <row r="1144" spans="1:67" x14ac:dyDescent="0.25">
      <c r="A1144" s="14" t="s">
        <v>55</v>
      </c>
      <c r="B1144" s="4" t="s">
        <v>60</v>
      </c>
      <c r="C1144" s="14">
        <v>1451215</v>
      </c>
      <c r="D1144" s="14" t="s">
        <v>18</v>
      </c>
      <c r="E1144">
        <v>1</v>
      </c>
      <c r="F1144">
        <v>0</v>
      </c>
      <c r="G1144">
        <v>1</v>
      </c>
      <c r="H1144">
        <v>5500</v>
      </c>
      <c r="I1144">
        <v>-5500</v>
      </c>
      <c r="J1144">
        <v>0</v>
      </c>
      <c r="L1144">
        <v>1</v>
      </c>
      <c r="M1144">
        <v>931</v>
      </c>
      <c r="N1144">
        <v>1</v>
      </c>
      <c r="O1144">
        <v>12000</v>
      </c>
      <c r="P1144">
        <v>-11069</v>
      </c>
      <c r="Q1144">
        <v>931</v>
      </c>
      <c r="Z1144">
        <v>2</v>
      </c>
      <c r="AA1144">
        <v>931</v>
      </c>
      <c r="AB1144">
        <v>2</v>
      </c>
      <c r="AC1144">
        <v>17500</v>
      </c>
      <c r="AD1144">
        <v>-16569</v>
      </c>
      <c r="AE1144">
        <v>931</v>
      </c>
      <c r="AG1144" s="36">
        <f t="shared" si="598"/>
        <v>1</v>
      </c>
      <c r="AH1144" s="37">
        <f t="shared" si="599"/>
        <v>0</v>
      </c>
      <c r="AI1144" s="36">
        <f t="shared" si="600"/>
        <v>1</v>
      </c>
      <c r="AJ1144" s="37">
        <f t="shared" si="601"/>
        <v>5.5E-2</v>
      </c>
      <c r="AK1144" s="37">
        <f t="shared" si="602"/>
        <v>-5.5E-2</v>
      </c>
      <c r="AL1144" s="37">
        <f t="shared" si="603"/>
        <v>0</v>
      </c>
      <c r="AM1144" s="38" t="e">
        <f t="shared" si="604"/>
        <v>#DIV/0!</v>
      </c>
      <c r="AN1144" s="36">
        <f t="shared" si="605"/>
        <v>1</v>
      </c>
      <c r="AO1144" s="37">
        <f t="shared" si="606"/>
        <v>9.3100000000000006E-3</v>
      </c>
      <c r="AP1144" s="36">
        <f t="shared" si="607"/>
        <v>1</v>
      </c>
      <c r="AQ1144" s="37">
        <f t="shared" si="608"/>
        <v>0.12</v>
      </c>
      <c r="AR1144" s="37">
        <f t="shared" si="609"/>
        <v>-0.11069</v>
      </c>
      <c r="AS1144" s="37">
        <f t="shared" si="610"/>
        <v>9.3100000000000006E-3</v>
      </c>
      <c r="AT1144" s="38">
        <f t="shared" si="611"/>
        <v>100</v>
      </c>
      <c r="AU1144" s="36">
        <f t="shared" si="612"/>
        <v>2</v>
      </c>
      <c r="AV1144" s="37">
        <f t="shared" si="613"/>
        <v>9.3100000000000006E-3</v>
      </c>
      <c r="AW1144" s="36">
        <f t="shared" si="614"/>
        <v>2</v>
      </c>
      <c r="AX1144" s="37">
        <f t="shared" si="615"/>
        <v>0.17499999999999999</v>
      </c>
      <c r="AY1144" s="37">
        <f t="shared" si="616"/>
        <v>-0.16569</v>
      </c>
      <c r="AZ1144" s="37">
        <f t="shared" si="617"/>
        <v>9.3100000000000006E-3</v>
      </c>
      <c r="BA1144" s="38">
        <f t="shared" si="618"/>
        <v>100</v>
      </c>
      <c r="BB1144" s="36">
        <f t="shared" si="619"/>
        <v>0</v>
      </c>
      <c r="BC1144" s="37">
        <f t="shared" si="620"/>
        <v>0</v>
      </c>
      <c r="BD1144" s="36">
        <f t="shared" si="621"/>
        <v>0</v>
      </c>
      <c r="BE1144" s="37">
        <f t="shared" si="622"/>
        <v>0</v>
      </c>
      <c r="BF1144" s="37">
        <f t="shared" si="623"/>
        <v>0</v>
      </c>
      <c r="BG1144" s="37">
        <f t="shared" si="624"/>
        <v>0</v>
      </c>
      <c r="BH1144" s="38" t="e">
        <f t="shared" si="625"/>
        <v>#DIV/0!</v>
      </c>
      <c r="BI1144" s="36">
        <f t="shared" si="626"/>
        <v>2</v>
      </c>
      <c r="BJ1144" s="37">
        <f t="shared" si="627"/>
        <v>9.3100000000000006E-3</v>
      </c>
      <c r="BK1144" s="36">
        <f t="shared" si="628"/>
        <v>2</v>
      </c>
      <c r="BL1144" s="37">
        <f t="shared" si="629"/>
        <v>0.17499999999999999</v>
      </c>
      <c r="BM1144" s="37">
        <f t="shared" si="630"/>
        <v>-0.16569</v>
      </c>
      <c r="BN1144" s="37">
        <f t="shared" si="631"/>
        <v>9.3100000000000006E-3</v>
      </c>
      <c r="BO1144" s="38">
        <f t="shared" si="632"/>
        <v>100</v>
      </c>
    </row>
    <row r="1145" spans="1:67" x14ac:dyDescent="0.25">
      <c r="A1145" s="34"/>
      <c r="B1145" s="35"/>
      <c r="C1145" s="34" t="s">
        <v>436</v>
      </c>
      <c r="D1145" s="34"/>
      <c r="E1145">
        <v>4</v>
      </c>
      <c r="F1145">
        <v>993.45</v>
      </c>
      <c r="G1145">
        <v>2</v>
      </c>
      <c r="H1145">
        <v>5711.72</v>
      </c>
      <c r="I1145">
        <v>-5500</v>
      </c>
      <c r="J1145">
        <v>211.72</v>
      </c>
      <c r="L1145">
        <v>4</v>
      </c>
      <c r="M1145">
        <v>10551</v>
      </c>
      <c r="N1145">
        <v>2</v>
      </c>
      <c r="O1145">
        <v>20874</v>
      </c>
      <c r="P1145">
        <v>-17048</v>
      </c>
      <c r="Q1145">
        <v>3826</v>
      </c>
      <c r="S1145">
        <v>3</v>
      </c>
      <c r="T1145">
        <v>36356</v>
      </c>
      <c r="U1145">
        <v>3</v>
      </c>
      <c r="V1145">
        <v>66330</v>
      </c>
      <c r="W1145">
        <v>-29974</v>
      </c>
      <c r="X1145">
        <v>36356</v>
      </c>
      <c r="Z1145">
        <v>11</v>
      </c>
      <c r="AA1145">
        <v>47900.45</v>
      </c>
      <c r="AB1145">
        <v>7</v>
      </c>
      <c r="AC1145">
        <v>92915.72</v>
      </c>
      <c r="AD1145">
        <v>-52522</v>
      </c>
      <c r="AE1145">
        <v>40393.72</v>
      </c>
      <c r="AG1145" s="39">
        <f t="shared" si="598"/>
        <v>4</v>
      </c>
      <c r="AH1145" s="40">
        <f t="shared" si="599"/>
        <v>9.9345000000000006E-3</v>
      </c>
      <c r="AI1145" s="39">
        <f t="shared" si="600"/>
        <v>2</v>
      </c>
      <c r="AJ1145" s="40">
        <f t="shared" si="601"/>
        <v>5.71172E-2</v>
      </c>
      <c r="AK1145" s="40">
        <f t="shared" si="602"/>
        <v>-5.5E-2</v>
      </c>
      <c r="AL1145" s="40">
        <f t="shared" si="603"/>
        <v>2.1172000000000001E-3</v>
      </c>
      <c r="AM1145" s="40">
        <f t="shared" si="604"/>
        <v>21.311590920529465</v>
      </c>
      <c r="AN1145" s="39">
        <f t="shared" si="605"/>
        <v>4</v>
      </c>
      <c r="AO1145" s="40">
        <f t="shared" si="606"/>
        <v>0.10551000000000001</v>
      </c>
      <c r="AP1145" s="39">
        <f t="shared" si="607"/>
        <v>2</v>
      </c>
      <c r="AQ1145" s="40">
        <f t="shared" si="608"/>
        <v>0.20874000000000001</v>
      </c>
      <c r="AR1145" s="40">
        <f t="shared" si="609"/>
        <v>-0.17047999999999999</v>
      </c>
      <c r="AS1145" s="40">
        <f t="shared" si="610"/>
        <v>3.8260000000000002E-2</v>
      </c>
      <c r="AT1145" s="40">
        <f t="shared" si="611"/>
        <v>36.261965690455881</v>
      </c>
      <c r="AU1145" s="39">
        <f t="shared" si="612"/>
        <v>8</v>
      </c>
      <c r="AV1145" s="40">
        <f t="shared" si="613"/>
        <v>0.11544450000000001</v>
      </c>
      <c r="AW1145" s="39">
        <f t="shared" si="614"/>
        <v>4</v>
      </c>
      <c r="AX1145" s="40">
        <f t="shared" si="615"/>
        <v>0.26585720000000002</v>
      </c>
      <c r="AY1145" s="40">
        <f t="shared" si="616"/>
        <v>-0.22547999999999999</v>
      </c>
      <c r="AZ1145" s="40">
        <f t="shared" si="617"/>
        <v>4.0377200000000002E-2</v>
      </c>
      <c r="BA1145" s="40">
        <f t="shared" si="618"/>
        <v>34.975421089787737</v>
      </c>
      <c r="BB1145" s="39">
        <f t="shared" si="619"/>
        <v>3</v>
      </c>
      <c r="BC1145" s="40">
        <f t="shared" si="620"/>
        <v>0.36355999999999999</v>
      </c>
      <c r="BD1145" s="39">
        <f t="shared" si="621"/>
        <v>3</v>
      </c>
      <c r="BE1145" s="40">
        <f t="shared" si="622"/>
        <v>0.6633</v>
      </c>
      <c r="BF1145" s="40">
        <f t="shared" si="623"/>
        <v>-0.29974000000000001</v>
      </c>
      <c r="BG1145" s="40">
        <f t="shared" si="624"/>
        <v>0.36355999999999999</v>
      </c>
      <c r="BH1145" s="40">
        <f t="shared" si="625"/>
        <v>100</v>
      </c>
      <c r="BI1145" s="39">
        <f t="shared" si="626"/>
        <v>11</v>
      </c>
      <c r="BJ1145" s="40">
        <f t="shared" si="627"/>
        <v>0.47900449999999994</v>
      </c>
      <c r="BK1145" s="39">
        <f t="shared" si="628"/>
        <v>7</v>
      </c>
      <c r="BL1145" s="40">
        <f t="shared" si="629"/>
        <v>0.92915720000000002</v>
      </c>
      <c r="BM1145" s="40">
        <f t="shared" si="630"/>
        <v>-0.52522000000000002</v>
      </c>
      <c r="BN1145" s="40">
        <f t="shared" si="631"/>
        <v>0.4039372</v>
      </c>
      <c r="BO1145" s="40">
        <f t="shared" si="632"/>
        <v>84.328477081113036</v>
      </c>
    </row>
    <row r="1146" spans="1:67" x14ac:dyDescent="0.25">
      <c r="A1146" s="14" t="s">
        <v>55</v>
      </c>
      <c r="B1146" s="4" t="s">
        <v>60</v>
      </c>
      <c r="C1146" s="14">
        <v>1451216</v>
      </c>
      <c r="D1146" s="14" t="s">
        <v>16</v>
      </c>
      <c r="E1146">
        <v>1</v>
      </c>
      <c r="F1146">
        <v>203</v>
      </c>
      <c r="G1146">
        <v>1</v>
      </c>
      <c r="H1146">
        <v>290</v>
      </c>
      <c r="I1146">
        <v>-87</v>
      </c>
      <c r="J1146">
        <v>203</v>
      </c>
      <c r="L1146">
        <v>2</v>
      </c>
      <c r="M1146">
        <v>5642</v>
      </c>
      <c r="N1146">
        <v>1</v>
      </c>
      <c r="O1146">
        <v>1104</v>
      </c>
      <c r="P1146">
        <v>-94</v>
      </c>
      <c r="Q1146">
        <v>1010</v>
      </c>
      <c r="Z1146">
        <v>3</v>
      </c>
      <c r="AA1146">
        <v>5845</v>
      </c>
      <c r="AB1146">
        <v>2</v>
      </c>
      <c r="AC1146">
        <v>1394</v>
      </c>
      <c r="AD1146">
        <v>-181</v>
      </c>
      <c r="AE1146">
        <v>1213</v>
      </c>
      <c r="AG1146" s="36">
        <f t="shared" si="598"/>
        <v>1</v>
      </c>
      <c r="AH1146" s="37">
        <f t="shared" si="599"/>
        <v>2.0300000000000001E-3</v>
      </c>
      <c r="AI1146" s="36">
        <f t="shared" si="600"/>
        <v>1</v>
      </c>
      <c r="AJ1146" s="37">
        <f t="shared" si="601"/>
        <v>2.8999999999999998E-3</v>
      </c>
      <c r="AK1146" s="37">
        <f t="shared" si="602"/>
        <v>-8.7000000000000001E-4</v>
      </c>
      <c r="AL1146" s="37">
        <f t="shared" si="603"/>
        <v>2.0300000000000001E-3</v>
      </c>
      <c r="AM1146" s="38">
        <f t="shared" si="604"/>
        <v>100</v>
      </c>
      <c r="AN1146" s="36">
        <f t="shared" si="605"/>
        <v>2</v>
      </c>
      <c r="AO1146" s="37">
        <f t="shared" si="606"/>
        <v>5.6419999999999998E-2</v>
      </c>
      <c r="AP1146" s="36">
        <f t="shared" si="607"/>
        <v>1</v>
      </c>
      <c r="AQ1146" s="37">
        <f t="shared" si="608"/>
        <v>1.1039999999999999E-2</v>
      </c>
      <c r="AR1146" s="37">
        <f t="shared" si="609"/>
        <v>-9.3999999999999997E-4</v>
      </c>
      <c r="AS1146" s="37">
        <f t="shared" si="610"/>
        <v>1.01E-2</v>
      </c>
      <c r="AT1146" s="38">
        <f t="shared" si="611"/>
        <v>17.901453385324352</v>
      </c>
      <c r="AU1146" s="36">
        <f t="shared" si="612"/>
        <v>3</v>
      </c>
      <c r="AV1146" s="37">
        <f t="shared" si="613"/>
        <v>5.8449999999999995E-2</v>
      </c>
      <c r="AW1146" s="36">
        <f t="shared" si="614"/>
        <v>2</v>
      </c>
      <c r="AX1146" s="37">
        <f t="shared" si="615"/>
        <v>1.3939999999999999E-2</v>
      </c>
      <c r="AY1146" s="37">
        <f t="shared" si="616"/>
        <v>-1.81E-3</v>
      </c>
      <c r="AZ1146" s="37">
        <f t="shared" si="617"/>
        <v>1.213E-2</v>
      </c>
      <c r="BA1146" s="38">
        <f t="shared" si="618"/>
        <v>20.75278015397776</v>
      </c>
      <c r="BB1146" s="36">
        <f t="shared" si="619"/>
        <v>0</v>
      </c>
      <c r="BC1146" s="37">
        <f t="shared" si="620"/>
        <v>0</v>
      </c>
      <c r="BD1146" s="36">
        <f t="shared" si="621"/>
        <v>0</v>
      </c>
      <c r="BE1146" s="37">
        <f t="shared" si="622"/>
        <v>0</v>
      </c>
      <c r="BF1146" s="37">
        <f t="shared" si="623"/>
        <v>0</v>
      </c>
      <c r="BG1146" s="37">
        <f t="shared" si="624"/>
        <v>0</v>
      </c>
      <c r="BH1146" s="38" t="e">
        <f t="shared" si="625"/>
        <v>#DIV/0!</v>
      </c>
      <c r="BI1146" s="36">
        <f t="shared" si="626"/>
        <v>3</v>
      </c>
      <c r="BJ1146" s="37">
        <f t="shared" si="627"/>
        <v>5.8450000000000002E-2</v>
      </c>
      <c r="BK1146" s="36">
        <f t="shared" si="628"/>
        <v>2</v>
      </c>
      <c r="BL1146" s="37">
        <f t="shared" si="629"/>
        <v>1.3939999999999999E-2</v>
      </c>
      <c r="BM1146" s="37">
        <f t="shared" si="630"/>
        <v>-1.81E-3</v>
      </c>
      <c r="BN1146" s="37">
        <f t="shared" si="631"/>
        <v>1.213E-2</v>
      </c>
      <c r="BO1146" s="38">
        <f t="shared" si="632"/>
        <v>20.75278015397776</v>
      </c>
    </row>
    <row r="1147" spans="1:67" x14ac:dyDescent="0.25">
      <c r="A1147" s="14" t="s">
        <v>55</v>
      </c>
      <c r="B1147" s="4" t="s">
        <v>60</v>
      </c>
      <c r="C1147" s="14">
        <v>1451216</v>
      </c>
      <c r="D1147" s="14" t="s">
        <v>17</v>
      </c>
      <c r="L1147">
        <v>1</v>
      </c>
      <c r="M1147">
        <v>3418</v>
      </c>
      <c r="N1147">
        <v>0</v>
      </c>
      <c r="O1147">
        <v>0</v>
      </c>
      <c r="P1147">
        <v>0</v>
      </c>
      <c r="Q1147">
        <v>0</v>
      </c>
      <c r="Z1147">
        <v>1</v>
      </c>
      <c r="AA1147">
        <v>3418</v>
      </c>
      <c r="AB1147">
        <v>0</v>
      </c>
      <c r="AC1147">
        <v>0</v>
      </c>
      <c r="AD1147">
        <v>0</v>
      </c>
      <c r="AE1147">
        <v>0</v>
      </c>
      <c r="AG1147" s="36">
        <f t="shared" si="598"/>
        <v>0</v>
      </c>
      <c r="AH1147" s="37">
        <f t="shared" si="599"/>
        <v>0</v>
      </c>
      <c r="AI1147" s="36">
        <f t="shared" si="600"/>
        <v>0</v>
      </c>
      <c r="AJ1147" s="37">
        <f t="shared" si="601"/>
        <v>0</v>
      </c>
      <c r="AK1147" s="37">
        <f t="shared" si="602"/>
        <v>0</v>
      </c>
      <c r="AL1147" s="37">
        <f t="shared" si="603"/>
        <v>0</v>
      </c>
      <c r="AM1147" s="38" t="e">
        <f t="shared" si="604"/>
        <v>#DIV/0!</v>
      </c>
      <c r="AN1147" s="36">
        <f t="shared" si="605"/>
        <v>1</v>
      </c>
      <c r="AO1147" s="37">
        <f t="shared" si="606"/>
        <v>3.4180000000000002E-2</v>
      </c>
      <c r="AP1147" s="36">
        <f t="shared" si="607"/>
        <v>0</v>
      </c>
      <c r="AQ1147" s="37">
        <f t="shared" si="608"/>
        <v>0</v>
      </c>
      <c r="AR1147" s="37">
        <f t="shared" si="609"/>
        <v>0</v>
      </c>
      <c r="AS1147" s="37">
        <f t="shared" si="610"/>
        <v>0</v>
      </c>
      <c r="AT1147" s="38">
        <f t="shared" si="611"/>
        <v>0</v>
      </c>
      <c r="AU1147" s="36">
        <f t="shared" si="612"/>
        <v>1</v>
      </c>
      <c r="AV1147" s="37">
        <f t="shared" si="613"/>
        <v>3.4180000000000002E-2</v>
      </c>
      <c r="AW1147" s="36">
        <f t="shared" si="614"/>
        <v>0</v>
      </c>
      <c r="AX1147" s="37">
        <f t="shared" si="615"/>
        <v>0</v>
      </c>
      <c r="AY1147" s="37">
        <f t="shared" si="616"/>
        <v>0</v>
      </c>
      <c r="AZ1147" s="37">
        <f t="shared" si="617"/>
        <v>0</v>
      </c>
      <c r="BA1147" s="38">
        <f t="shared" si="618"/>
        <v>0</v>
      </c>
      <c r="BB1147" s="36">
        <f t="shared" si="619"/>
        <v>0</v>
      </c>
      <c r="BC1147" s="37">
        <f t="shared" si="620"/>
        <v>0</v>
      </c>
      <c r="BD1147" s="36">
        <f t="shared" si="621"/>
        <v>0</v>
      </c>
      <c r="BE1147" s="37">
        <f t="shared" si="622"/>
        <v>0</v>
      </c>
      <c r="BF1147" s="37">
        <f t="shared" si="623"/>
        <v>0</v>
      </c>
      <c r="BG1147" s="37">
        <f t="shared" si="624"/>
        <v>0</v>
      </c>
      <c r="BH1147" s="38" t="e">
        <f t="shared" si="625"/>
        <v>#DIV/0!</v>
      </c>
      <c r="BI1147" s="36">
        <f t="shared" si="626"/>
        <v>1</v>
      </c>
      <c r="BJ1147" s="37">
        <f t="shared" si="627"/>
        <v>3.4180000000000002E-2</v>
      </c>
      <c r="BK1147" s="36">
        <f t="shared" si="628"/>
        <v>0</v>
      </c>
      <c r="BL1147" s="37">
        <f t="shared" si="629"/>
        <v>0</v>
      </c>
      <c r="BM1147" s="37">
        <f t="shared" si="630"/>
        <v>0</v>
      </c>
      <c r="BN1147" s="37">
        <f t="shared" si="631"/>
        <v>0</v>
      </c>
      <c r="BO1147" s="38">
        <f t="shared" si="632"/>
        <v>0</v>
      </c>
    </row>
    <row r="1148" spans="1:67" x14ac:dyDescent="0.25">
      <c r="A1148" s="34"/>
      <c r="B1148" s="35"/>
      <c r="C1148" s="34" t="s">
        <v>437</v>
      </c>
      <c r="D1148" s="34"/>
      <c r="E1148">
        <v>1</v>
      </c>
      <c r="F1148">
        <v>203</v>
      </c>
      <c r="G1148">
        <v>1</v>
      </c>
      <c r="H1148">
        <v>290</v>
      </c>
      <c r="I1148">
        <v>-87</v>
      </c>
      <c r="J1148">
        <v>203</v>
      </c>
      <c r="L1148">
        <v>3</v>
      </c>
      <c r="M1148">
        <v>9060</v>
      </c>
      <c r="N1148">
        <v>1</v>
      </c>
      <c r="O1148">
        <v>1104</v>
      </c>
      <c r="P1148">
        <v>-94</v>
      </c>
      <c r="Q1148">
        <v>1010</v>
      </c>
      <c r="Z1148">
        <v>4</v>
      </c>
      <c r="AA1148">
        <v>9263</v>
      </c>
      <c r="AB1148">
        <v>2</v>
      </c>
      <c r="AC1148">
        <v>1394</v>
      </c>
      <c r="AD1148">
        <v>-181</v>
      </c>
      <c r="AE1148">
        <v>1213</v>
      </c>
      <c r="AG1148" s="39">
        <f t="shared" si="598"/>
        <v>1</v>
      </c>
      <c r="AH1148" s="40">
        <f t="shared" si="599"/>
        <v>2.0300000000000001E-3</v>
      </c>
      <c r="AI1148" s="39">
        <f t="shared" si="600"/>
        <v>1</v>
      </c>
      <c r="AJ1148" s="40">
        <f t="shared" si="601"/>
        <v>2.8999999999999998E-3</v>
      </c>
      <c r="AK1148" s="40">
        <f t="shared" si="602"/>
        <v>-8.7000000000000001E-4</v>
      </c>
      <c r="AL1148" s="40">
        <f t="shared" si="603"/>
        <v>2.0300000000000001E-3</v>
      </c>
      <c r="AM1148" s="40">
        <f t="shared" si="604"/>
        <v>100</v>
      </c>
      <c r="AN1148" s="39">
        <f t="shared" si="605"/>
        <v>3</v>
      </c>
      <c r="AO1148" s="40">
        <f t="shared" si="606"/>
        <v>9.06E-2</v>
      </c>
      <c r="AP1148" s="39">
        <f t="shared" si="607"/>
        <v>1</v>
      </c>
      <c r="AQ1148" s="40">
        <f t="shared" si="608"/>
        <v>1.1039999999999999E-2</v>
      </c>
      <c r="AR1148" s="40">
        <f t="shared" si="609"/>
        <v>-9.3999999999999997E-4</v>
      </c>
      <c r="AS1148" s="40">
        <f t="shared" si="610"/>
        <v>1.01E-2</v>
      </c>
      <c r="AT1148" s="40">
        <f t="shared" si="611"/>
        <v>11.147902869757175</v>
      </c>
      <c r="AU1148" s="39">
        <f t="shared" si="612"/>
        <v>4</v>
      </c>
      <c r="AV1148" s="40">
        <f t="shared" si="613"/>
        <v>9.2630000000000004E-2</v>
      </c>
      <c r="AW1148" s="39">
        <f t="shared" si="614"/>
        <v>2</v>
      </c>
      <c r="AX1148" s="40">
        <f t="shared" si="615"/>
        <v>1.3939999999999999E-2</v>
      </c>
      <c r="AY1148" s="40">
        <f t="shared" si="616"/>
        <v>-1.81E-3</v>
      </c>
      <c r="AZ1148" s="40">
        <f t="shared" si="617"/>
        <v>1.213E-2</v>
      </c>
      <c r="BA1148" s="40">
        <f t="shared" si="618"/>
        <v>13.095109575731403</v>
      </c>
      <c r="BB1148" s="39">
        <f t="shared" si="619"/>
        <v>0</v>
      </c>
      <c r="BC1148" s="40">
        <f t="shared" si="620"/>
        <v>0</v>
      </c>
      <c r="BD1148" s="39">
        <f t="shared" si="621"/>
        <v>0</v>
      </c>
      <c r="BE1148" s="40">
        <f t="shared" si="622"/>
        <v>0</v>
      </c>
      <c r="BF1148" s="40">
        <f t="shared" si="623"/>
        <v>0</v>
      </c>
      <c r="BG1148" s="40">
        <f t="shared" si="624"/>
        <v>0</v>
      </c>
      <c r="BH1148" s="40" t="e">
        <f t="shared" si="625"/>
        <v>#DIV/0!</v>
      </c>
      <c r="BI1148" s="39">
        <f t="shared" si="626"/>
        <v>4</v>
      </c>
      <c r="BJ1148" s="40">
        <f t="shared" si="627"/>
        <v>9.2630000000000004E-2</v>
      </c>
      <c r="BK1148" s="39">
        <f t="shared" si="628"/>
        <v>2</v>
      </c>
      <c r="BL1148" s="40">
        <f t="shared" si="629"/>
        <v>1.3939999999999999E-2</v>
      </c>
      <c r="BM1148" s="40">
        <f t="shared" si="630"/>
        <v>-1.81E-3</v>
      </c>
      <c r="BN1148" s="40">
        <f t="shared" si="631"/>
        <v>1.213E-2</v>
      </c>
      <c r="BO1148" s="40">
        <f t="shared" si="632"/>
        <v>13.095109575731403</v>
      </c>
    </row>
    <row r="1149" spans="1:67" x14ac:dyDescent="0.25">
      <c r="A1149" s="14" t="s">
        <v>55</v>
      </c>
      <c r="B1149" s="4" t="s">
        <v>60</v>
      </c>
      <c r="C1149" s="14">
        <v>1451218</v>
      </c>
      <c r="D1149" s="14" t="s">
        <v>15</v>
      </c>
      <c r="E1149">
        <v>14</v>
      </c>
      <c r="F1149">
        <v>5071</v>
      </c>
      <c r="G1149">
        <v>7</v>
      </c>
      <c r="H1149">
        <v>4169</v>
      </c>
      <c r="I1149">
        <v>-1632</v>
      </c>
      <c r="J1149">
        <v>2537</v>
      </c>
      <c r="L1149">
        <v>21</v>
      </c>
      <c r="M1149">
        <v>30003</v>
      </c>
      <c r="N1149">
        <v>5</v>
      </c>
      <c r="O1149">
        <v>3700</v>
      </c>
      <c r="P1149">
        <v>-164</v>
      </c>
      <c r="Q1149">
        <v>3536</v>
      </c>
      <c r="S1149">
        <v>6</v>
      </c>
      <c r="T1149">
        <v>58863.71</v>
      </c>
      <c r="U1149">
        <v>0</v>
      </c>
      <c r="V1149">
        <v>0</v>
      </c>
      <c r="W1149">
        <v>0</v>
      </c>
      <c r="X1149">
        <v>0</v>
      </c>
      <c r="Z1149">
        <v>41</v>
      </c>
      <c r="AA1149">
        <v>93937.71</v>
      </c>
      <c r="AB1149">
        <v>12</v>
      </c>
      <c r="AC1149">
        <v>7869</v>
      </c>
      <c r="AD1149">
        <v>-1796</v>
      </c>
      <c r="AE1149">
        <v>6073</v>
      </c>
      <c r="AG1149" s="36">
        <f t="shared" si="598"/>
        <v>14</v>
      </c>
      <c r="AH1149" s="37">
        <f t="shared" si="599"/>
        <v>5.0709999999999998E-2</v>
      </c>
      <c r="AI1149" s="36">
        <f t="shared" si="600"/>
        <v>7</v>
      </c>
      <c r="AJ1149" s="37">
        <f t="shared" si="601"/>
        <v>4.1689999999999998E-2</v>
      </c>
      <c r="AK1149" s="37">
        <f t="shared" si="602"/>
        <v>-1.6320000000000001E-2</v>
      </c>
      <c r="AL1149" s="37">
        <f t="shared" si="603"/>
        <v>2.537E-2</v>
      </c>
      <c r="AM1149" s="38">
        <f t="shared" si="604"/>
        <v>50.029579964504045</v>
      </c>
      <c r="AN1149" s="36">
        <f t="shared" si="605"/>
        <v>21</v>
      </c>
      <c r="AO1149" s="37">
        <f t="shared" si="606"/>
        <v>0.30003000000000002</v>
      </c>
      <c r="AP1149" s="36">
        <f t="shared" si="607"/>
        <v>5</v>
      </c>
      <c r="AQ1149" s="37">
        <f t="shared" si="608"/>
        <v>3.6999999999999998E-2</v>
      </c>
      <c r="AR1149" s="37">
        <f t="shared" si="609"/>
        <v>-1.64E-3</v>
      </c>
      <c r="AS1149" s="37">
        <f t="shared" si="610"/>
        <v>3.5360000000000003E-2</v>
      </c>
      <c r="AT1149" s="38">
        <f t="shared" si="611"/>
        <v>11.78548811785488</v>
      </c>
      <c r="AU1149" s="36">
        <f t="shared" si="612"/>
        <v>35</v>
      </c>
      <c r="AV1149" s="37">
        <f t="shared" si="613"/>
        <v>0.35074</v>
      </c>
      <c r="AW1149" s="36">
        <f t="shared" si="614"/>
        <v>12</v>
      </c>
      <c r="AX1149" s="37">
        <f t="shared" si="615"/>
        <v>7.8689999999999996E-2</v>
      </c>
      <c r="AY1149" s="37">
        <f t="shared" si="616"/>
        <v>-1.796E-2</v>
      </c>
      <c r="AZ1149" s="37">
        <f t="shared" si="617"/>
        <v>6.0730000000000006E-2</v>
      </c>
      <c r="BA1149" s="38">
        <f t="shared" si="618"/>
        <v>17.314820094657012</v>
      </c>
      <c r="BB1149" s="36">
        <f t="shared" si="619"/>
        <v>6</v>
      </c>
      <c r="BC1149" s="37">
        <f t="shared" si="620"/>
        <v>0.58863710000000002</v>
      </c>
      <c r="BD1149" s="36">
        <f t="shared" si="621"/>
        <v>0</v>
      </c>
      <c r="BE1149" s="37">
        <f t="shared" si="622"/>
        <v>0</v>
      </c>
      <c r="BF1149" s="37">
        <f t="shared" si="623"/>
        <v>0</v>
      </c>
      <c r="BG1149" s="37">
        <f t="shared" si="624"/>
        <v>0</v>
      </c>
      <c r="BH1149" s="38">
        <f t="shared" si="625"/>
        <v>0</v>
      </c>
      <c r="BI1149" s="36">
        <f t="shared" si="626"/>
        <v>41</v>
      </c>
      <c r="BJ1149" s="37">
        <f t="shared" si="627"/>
        <v>0.93937710000000008</v>
      </c>
      <c r="BK1149" s="36">
        <f t="shared" si="628"/>
        <v>12</v>
      </c>
      <c r="BL1149" s="37">
        <f t="shared" si="629"/>
        <v>7.8689999999999996E-2</v>
      </c>
      <c r="BM1149" s="37">
        <f t="shared" si="630"/>
        <v>-1.796E-2</v>
      </c>
      <c r="BN1149" s="37">
        <f t="shared" si="631"/>
        <v>6.0729999999999999E-2</v>
      </c>
      <c r="BO1149" s="38">
        <f t="shared" si="632"/>
        <v>6.4649223405595038</v>
      </c>
    </row>
    <row r="1150" spans="1:67" x14ac:dyDescent="0.25">
      <c r="A1150" s="14" t="s">
        <v>55</v>
      </c>
      <c r="B1150" s="4" t="s">
        <v>60</v>
      </c>
      <c r="C1150" s="14">
        <v>1451218</v>
      </c>
      <c r="D1150" s="14" t="s">
        <v>16</v>
      </c>
      <c r="E1150">
        <v>338</v>
      </c>
      <c r="F1150">
        <v>109739</v>
      </c>
      <c r="G1150">
        <v>262</v>
      </c>
      <c r="H1150">
        <v>159226</v>
      </c>
      <c r="I1150">
        <v>-72003</v>
      </c>
      <c r="J1150">
        <v>87223</v>
      </c>
      <c r="L1150">
        <v>161</v>
      </c>
      <c r="M1150">
        <v>185721.54</v>
      </c>
      <c r="N1150">
        <v>95</v>
      </c>
      <c r="O1150">
        <v>119361</v>
      </c>
      <c r="P1150">
        <v>-42016</v>
      </c>
      <c r="Q1150">
        <v>77345</v>
      </c>
      <c r="S1150">
        <v>1</v>
      </c>
      <c r="T1150">
        <v>5219</v>
      </c>
      <c r="U1150">
        <v>0</v>
      </c>
      <c r="V1150">
        <v>0</v>
      </c>
      <c r="W1150">
        <v>0</v>
      </c>
      <c r="X1150">
        <v>0</v>
      </c>
      <c r="Z1150">
        <v>500</v>
      </c>
      <c r="AA1150">
        <v>300679.53999999998</v>
      </c>
      <c r="AB1150">
        <v>357</v>
      </c>
      <c r="AC1150">
        <v>278587</v>
      </c>
      <c r="AD1150">
        <v>-114019</v>
      </c>
      <c r="AE1150">
        <v>164568</v>
      </c>
      <c r="AG1150" s="36">
        <f t="shared" si="598"/>
        <v>338</v>
      </c>
      <c r="AH1150" s="37">
        <f t="shared" si="599"/>
        <v>1.0973900000000001</v>
      </c>
      <c r="AI1150" s="36">
        <f t="shared" si="600"/>
        <v>262</v>
      </c>
      <c r="AJ1150" s="37">
        <f t="shared" si="601"/>
        <v>1.59226</v>
      </c>
      <c r="AK1150" s="37">
        <f t="shared" si="602"/>
        <v>-0.72002999999999995</v>
      </c>
      <c r="AL1150" s="37">
        <f t="shared" si="603"/>
        <v>0.87222999999999995</v>
      </c>
      <c r="AM1150" s="38">
        <f t="shared" si="604"/>
        <v>79.482226008984952</v>
      </c>
      <c r="AN1150" s="36">
        <f t="shared" si="605"/>
        <v>161</v>
      </c>
      <c r="AO1150" s="37">
        <f t="shared" si="606"/>
        <v>1.8572154000000001</v>
      </c>
      <c r="AP1150" s="36">
        <f t="shared" si="607"/>
        <v>95</v>
      </c>
      <c r="AQ1150" s="37">
        <f t="shared" si="608"/>
        <v>1.1936100000000001</v>
      </c>
      <c r="AR1150" s="37">
        <f t="shared" si="609"/>
        <v>-0.42015999999999998</v>
      </c>
      <c r="AS1150" s="37">
        <f t="shared" si="610"/>
        <v>0.77344999999999997</v>
      </c>
      <c r="AT1150" s="38">
        <f t="shared" si="611"/>
        <v>41.645680947939582</v>
      </c>
      <c r="AU1150" s="36">
        <f t="shared" si="612"/>
        <v>499</v>
      </c>
      <c r="AV1150" s="37">
        <f t="shared" si="613"/>
        <v>2.9546054000000002</v>
      </c>
      <c r="AW1150" s="36">
        <f t="shared" si="614"/>
        <v>357</v>
      </c>
      <c r="AX1150" s="37">
        <f t="shared" si="615"/>
        <v>2.7858700000000001</v>
      </c>
      <c r="AY1150" s="37">
        <f t="shared" si="616"/>
        <v>-1.14019</v>
      </c>
      <c r="AZ1150" s="37">
        <f t="shared" si="617"/>
        <v>1.64568</v>
      </c>
      <c r="BA1150" s="38">
        <f t="shared" si="618"/>
        <v>55.698808375561761</v>
      </c>
      <c r="BB1150" s="36">
        <f t="shared" si="619"/>
        <v>1</v>
      </c>
      <c r="BC1150" s="37">
        <f t="shared" si="620"/>
        <v>5.219E-2</v>
      </c>
      <c r="BD1150" s="36">
        <f t="shared" si="621"/>
        <v>0</v>
      </c>
      <c r="BE1150" s="37">
        <f t="shared" si="622"/>
        <v>0</v>
      </c>
      <c r="BF1150" s="37">
        <f t="shared" si="623"/>
        <v>0</v>
      </c>
      <c r="BG1150" s="37">
        <f t="shared" si="624"/>
        <v>0</v>
      </c>
      <c r="BH1150" s="38">
        <f t="shared" si="625"/>
        <v>0</v>
      </c>
      <c r="BI1150" s="36">
        <f t="shared" si="626"/>
        <v>500</v>
      </c>
      <c r="BJ1150" s="37">
        <f t="shared" si="627"/>
        <v>3.0067953999999997</v>
      </c>
      <c r="BK1150" s="36">
        <f t="shared" si="628"/>
        <v>357</v>
      </c>
      <c r="BL1150" s="37">
        <f t="shared" si="629"/>
        <v>2.7858700000000001</v>
      </c>
      <c r="BM1150" s="37">
        <f t="shared" si="630"/>
        <v>-1.14019</v>
      </c>
      <c r="BN1150" s="37">
        <f t="shared" si="631"/>
        <v>1.64568</v>
      </c>
      <c r="BO1150" s="38">
        <f t="shared" si="632"/>
        <v>54.732024666527032</v>
      </c>
    </row>
    <row r="1151" spans="1:67" x14ac:dyDescent="0.25">
      <c r="A1151" s="14" t="s">
        <v>55</v>
      </c>
      <c r="B1151" s="4" t="s">
        <v>60</v>
      </c>
      <c r="C1151" s="14">
        <v>1451218</v>
      </c>
      <c r="D1151" s="14" t="s">
        <v>17</v>
      </c>
      <c r="E1151">
        <v>47</v>
      </c>
      <c r="F1151">
        <v>17424.7</v>
      </c>
      <c r="G1151">
        <v>29</v>
      </c>
      <c r="H1151">
        <v>23381</v>
      </c>
      <c r="I1151">
        <v>-13107</v>
      </c>
      <c r="J1151">
        <v>10274</v>
      </c>
      <c r="L1151">
        <v>33</v>
      </c>
      <c r="M1151">
        <v>30554.42</v>
      </c>
      <c r="N1151">
        <v>18</v>
      </c>
      <c r="O1151">
        <v>27986</v>
      </c>
      <c r="P1151">
        <v>-12144</v>
      </c>
      <c r="Q1151">
        <v>15842</v>
      </c>
      <c r="S1151">
        <v>2</v>
      </c>
      <c r="T1151">
        <v>149401</v>
      </c>
      <c r="U1151">
        <v>2</v>
      </c>
      <c r="V1151">
        <v>167832</v>
      </c>
      <c r="W1151">
        <v>-18431</v>
      </c>
      <c r="X1151">
        <v>149401</v>
      </c>
      <c r="Z1151">
        <v>82</v>
      </c>
      <c r="AA1151">
        <v>197380.12</v>
      </c>
      <c r="AB1151">
        <v>49</v>
      </c>
      <c r="AC1151">
        <v>219199</v>
      </c>
      <c r="AD1151">
        <v>-43682</v>
      </c>
      <c r="AE1151">
        <v>175517</v>
      </c>
      <c r="AG1151" s="36">
        <f t="shared" si="598"/>
        <v>47</v>
      </c>
      <c r="AH1151" s="37">
        <f t="shared" si="599"/>
        <v>0.17424700000000001</v>
      </c>
      <c r="AI1151" s="36">
        <f t="shared" si="600"/>
        <v>29</v>
      </c>
      <c r="AJ1151" s="37">
        <f t="shared" si="601"/>
        <v>0.23380999999999999</v>
      </c>
      <c r="AK1151" s="37">
        <f t="shared" si="602"/>
        <v>-0.13106999999999999</v>
      </c>
      <c r="AL1151" s="37">
        <f t="shared" si="603"/>
        <v>0.10274</v>
      </c>
      <c r="AM1151" s="38">
        <f t="shared" si="604"/>
        <v>58.962277686272927</v>
      </c>
      <c r="AN1151" s="36">
        <f t="shared" si="605"/>
        <v>33</v>
      </c>
      <c r="AO1151" s="37">
        <f t="shared" si="606"/>
        <v>0.30554419999999999</v>
      </c>
      <c r="AP1151" s="36">
        <f t="shared" si="607"/>
        <v>18</v>
      </c>
      <c r="AQ1151" s="37">
        <f t="shared" si="608"/>
        <v>0.27986</v>
      </c>
      <c r="AR1151" s="37">
        <f t="shared" si="609"/>
        <v>-0.12144000000000001</v>
      </c>
      <c r="AS1151" s="37">
        <f t="shared" si="610"/>
        <v>0.15842000000000001</v>
      </c>
      <c r="AT1151" s="38">
        <f t="shared" si="611"/>
        <v>51.848472332317229</v>
      </c>
      <c r="AU1151" s="36">
        <f t="shared" si="612"/>
        <v>80</v>
      </c>
      <c r="AV1151" s="37">
        <f t="shared" si="613"/>
        <v>0.47979119999999997</v>
      </c>
      <c r="AW1151" s="36">
        <f t="shared" si="614"/>
        <v>47</v>
      </c>
      <c r="AX1151" s="37">
        <f t="shared" si="615"/>
        <v>0.51366999999999996</v>
      </c>
      <c r="AY1151" s="37">
        <f t="shared" si="616"/>
        <v>-0.25251000000000001</v>
      </c>
      <c r="AZ1151" s="37">
        <f t="shared" si="617"/>
        <v>0.26116</v>
      </c>
      <c r="BA1151" s="38">
        <f t="shared" si="618"/>
        <v>54.432011258230673</v>
      </c>
      <c r="BB1151" s="36">
        <f t="shared" si="619"/>
        <v>2</v>
      </c>
      <c r="BC1151" s="37">
        <f t="shared" si="620"/>
        <v>1.4940100000000001</v>
      </c>
      <c r="BD1151" s="36">
        <f t="shared" si="621"/>
        <v>2</v>
      </c>
      <c r="BE1151" s="37">
        <f t="shared" si="622"/>
        <v>1.67832</v>
      </c>
      <c r="BF1151" s="37">
        <f t="shared" si="623"/>
        <v>-0.18431</v>
      </c>
      <c r="BG1151" s="37">
        <f t="shared" si="624"/>
        <v>1.4940100000000001</v>
      </c>
      <c r="BH1151" s="38">
        <f t="shared" si="625"/>
        <v>100</v>
      </c>
      <c r="BI1151" s="36">
        <f t="shared" si="626"/>
        <v>82</v>
      </c>
      <c r="BJ1151" s="37">
        <f t="shared" si="627"/>
        <v>1.9738012</v>
      </c>
      <c r="BK1151" s="36">
        <f t="shared" si="628"/>
        <v>49</v>
      </c>
      <c r="BL1151" s="37">
        <f t="shared" si="629"/>
        <v>2.1919900000000001</v>
      </c>
      <c r="BM1151" s="37">
        <f t="shared" si="630"/>
        <v>-0.43681999999999999</v>
      </c>
      <c r="BN1151" s="37">
        <f t="shared" si="631"/>
        <v>1.7551699999999999</v>
      </c>
      <c r="BO1151" s="38">
        <f t="shared" si="632"/>
        <v>88.923342431851793</v>
      </c>
    </row>
    <row r="1152" spans="1:67" x14ac:dyDescent="0.25">
      <c r="A1152" s="14" t="s">
        <v>55</v>
      </c>
      <c r="B1152" s="4" t="s">
        <v>60</v>
      </c>
      <c r="C1152" s="14">
        <v>1451218</v>
      </c>
      <c r="D1152" s="14" t="s">
        <v>18</v>
      </c>
      <c r="E1152">
        <v>2</v>
      </c>
      <c r="F1152">
        <v>749</v>
      </c>
      <c r="G1152">
        <v>1</v>
      </c>
      <c r="H1152">
        <v>2640</v>
      </c>
      <c r="I1152">
        <v>-2229</v>
      </c>
      <c r="J1152">
        <v>411</v>
      </c>
      <c r="L1152">
        <v>3</v>
      </c>
      <c r="M1152">
        <v>7858</v>
      </c>
      <c r="N1152">
        <v>2</v>
      </c>
      <c r="O1152">
        <v>4092</v>
      </c>
      <c r="P1152">
        <v>-1111</v>
      </c>
      <c r="Q1152">
        <v>2981</v>
      </c>
      <c r="S1152">
        <v>2</v>
      </c>
      <c r="T1152">
        <v>35167</v>
      </c>
      <c r="U1152">
        <v>2</v>
      </c>
      <c r="V1152">
        <v>54996</v>
      </c>
      <c r="W1152">
        <v>-19829</v>
      </c>
      <c r="X1152">
        <v>35167</v>
      </c>
      <c r="Z1152">
        <v>7</v>
      </c>
      <c r="AA1152">
        <v>43774</v>
      </c>
      <c r="AB1152">
        <v>5</v>
      </c>
      <c r="AC1152">
        <v>61728</v>
      </c>
      <c r="AD1152">
        <v>-23169</v>
      </c>
      <c r="AE1152">
        <v>38559</v>
      </c>
      <c r="AG1152" s="36">
        <f t="shared" si="598"/>
        <v>2</v>
      </c>
      <c r="AH1152" s="37">
        <f t="shared" si="599"/>
        <v>7.4900000000000001E-3</v>
      </c>
      <c r="AI1152" s="36">
        <f t="shared" si="600"/>
        <v>1</v>
      </c>
      <c r="AJ1152" s="37">
        <f t="shared" si="601"/>
        <v>2.64E-2</v>
      </c>
      <c r="AK1152" s="37">
        <f t="shared" si="602"/>
        <v>-2.2290000000000001E-2</v>
      </c>
      <c r="AL1152" s="37">
        <f t="shared" si="603"/>
        <v>4.1099999999999999E-3</v>
      </c>
      <c r="AM1152" s="38">
        <f t="shared" si="604"/>
        <v>54.873164218958614</v>
      </c>
      <c r="AN1152" s="36">
        <f t="shared" si="605"/>
        <v>3</v>
      </c>
      <c r="AO1152" s="37">
        <f t="shared" si="606"/>
        <v>7.8579999999999997E-2</v>
      </c>
      <c r="AP1152" s="36">
        <f t="shared" si="607"/>
        <v>2</v>
      </c>
      <c r="AQ1152" s="37">
        <f t="shared" si="608"/>
        <v>4.0919999999999998E-2</v>
      </c>
      <c r="AR1152" s="37">
        <f t="shared" si="609"/>
        <v>-1.111E-2</v>
      </c>
      <c r="AS1152" s="37">
        <f t="shared" si="610"/>
        <v>2.981E-2</v>
      </c>
      <c r="AT1152" s="38">
        <f t="shared" si="611"/>
        <v>37.935861542377197</v>
      </c>
      <c r="AU1152" s="36">
        <f t="shared" si="612"/>
        <v>5</v>
      </c>
      <c r="AV1152" s="37">
        <f t="shared" si="613"/>
        <v>8.6069999999999994E-2</v>
      </c>
      <c r="AW1152" s="36">
        <f t="shared" si="614"/>
        <v>3</v>
      </c>
      <c r="AX1152" s="37">
        <f t="shared" si="615"/>
        <v>6.7319999999999991E-2</v>
      </c>
      <c r="AY1152" s="37">
        <f t="shared" si="616"/>
        <v>-3.3399999999999999E-2</v>
      </c>
      <c r="AZ1152" s="37">
        <f t="shared" si="617"/>
        <v>3.3919999999999999E-2</v>
      </c>
      <c r="BA1152" s="38">
        <f t="shared" si="618"/>
        <v>39.409782734983153</v>
      </c>
      <c r="BB1152" s="36">
        <f t="shared" si="619"/>
        <v>2</v>
      </c>
      <c r="BC1152" s="37">
        <f t="shared" si="620"/>
        <v>0.35166999999999998</v>
      </c>
      <c r="BD1152" s="36">
        <f t="shared" si="621"/>
        <v>2</v>
      </c>
      <c r="BE1152" s="37">
        <f t="shared" si="622"/>
        <v>0.54996</v>
      </c>
      <c r="BF1152" s="37">
        <f t="shared" si="623"/>
        <v>-0.19828999999999999</v>
      </c>
      <c r="BG1152" s="37">
        <f t="shared" si="624"/>
        <v>0.35166999999999998</v>
      </c>
      <c r="BH1152" s="38">
        <f t="shared" si="625"/>
        <v>100</v>
      </c>
      <c r="BI1152" s="36">
        <f t="shared" si="626"/>
        <v>7</v>
      </c>
      <c r="BJ1152" s="37">
        <f t="shared" si="627"/>
        <v>0.43774000000000002</v>
      </c>
      <c r="BK1152" s="36">
        <f t="shared" si="628"/>
        <v>5</v>
      </c>
      <c r="BL1152" s="37">
        <f t="shared" si="629"/>
        <v>0.61728000000000005</v>
      </c>
      <c r="BM1152" s="37">
        <f t="shared" si="630"/>
        <v>-0.23169000000000001</v>
      </c>
      <c r="BN1152" s="37">
        <f t="shared" si="631"/>
        <v>0.38558999999999999</v>
      </c>
      <c r="BO1152" s="38">
        <f t="shared" si="632"/>
        <v>88.086535386302373</v>
      </c>
    </row>
    <row r="1153" spans="1:67" x14ac:dyDescent="0.25">
      <c r="A1153" s="34"/>
      <c r="B1153" s="35"/>
      <c r="C1153" s="34" t="s">
        <v>438</v>
      </c>
      <c r="D1153" s="34"/>
      <c r="E1153">
        <v>401</v>
      </c>
      <c r="F1153">
        <v>132983.70000000001</v>
      </c>
      <c r="G1153">
        <v>299</v>
      </c>
      <c r="H1153">
        <v>189416</v>
      </c>
      <c r="I1153">
        <v>-88971</v>
      </c>
      <c r="J1153">
        <v>100445</v>
      </c>
      <c r="L1153">
        <v>218</v>
      </c>
      <c r="M1153">
        <v>254136.95999999999</v>
      </c>
      <c r="N1153">
        <v>120</v>
      </c>
      <c r="O1153">
        <v>155139</v>
      </c>
      <c r="P1153">
        <v>-55435</v>
      </c>
      <c r="Q1153">
        <v>99704</v>
      </c>
      <c r="S1153">
        <v>11</v>
      </c>
      <c r="T1153">
        <v>248650.71</v>
      </c>
      <c r="U1153">
        <v>4</v>
      </c>
      <c r="V1153">
        <v>222828</v>
      </c>
      <c r="W1153">
        <v>-38260</v>
      </c>
      <c r="X1153">
        <v>184568</v>
      </c>
      <c r="Z1153">
        <v>630</v>
      </c>
      <c r="AA1153">
        <v>635771.37</v>
      </c>
      <c r="AB1153">
        <v>423</v>
      </c>
      <c r="AC1153">
        <v>567383</v>
      </c>
      <c r="AD1153">
        <v>-182666</v>
      </c>
      <c r="AE1153">
        <v>384717</v>
      </c>
      <c r="AG1153" s="39">
        <f t="shared" si="598"/>
        <v>401</v>
      </c>
      <c r="AH1153" s="40">
        <f t="shared" si="599"/>
        <v>1.3298370000000002</v>
      </c>
      <c r="AI1153" s="39">
        <f t="shared" si="600"/>
        <v>299</v>
      </c>
      <c r="AJ1153" s="40">
        <f t="shared" si="601"/>
        <v>1.8941600000000001</v>
      </c>
      <c r="AK1153" s="40">
        <f t="shared" si="602"/>
        <v>-0.88971</v>
      </c>
      <c r="AL1153" s="40">
        <f t="shared" si="603"/>
        <v>1.0044500000000001</v>
      </c>
      <c r="AM1153" s="40">
        <f t="shared" si="604"/>
        <v>75.531813297419149</v>
      </c>
      <c r="AN1153" s="39">
        <f t="shared" si="605"/>
        <v>218</v>
      </c>
      <c r="AO1153" s="40">
        <f t="shared" si="606"/>
        <v>2.5413695999999999</v>
      </c>
      <c r="AP1153" s="39">
        <f t="shared" si="607"/>
        <v>120</v>
      </c>
      <c r="AQ1153" s="40">
        <f t="shared" si="608"/>
        <v>1.55139</v>
      </c>
      <c r="AR1153" s="40">
        <f t="shared" si="609"/>
        <v>-0.55435000000000001</v>
      </c>
      <c r="AS1153" s="40">
        <f t="shared" si="610"/>
        <v>0.99704000000000004</v>
      </c>
      <c r="AT1153" s="40">
        <f t="shared" si="611"/>
        <v>39.232388708828502</v>
      </c>
      <c r="AU1153" s="39">
        <f t="shared" si="612"/>
        <v>619</v>
      </c>
      <c r="AV1153" s="40">
        <f t="shared" si="613"/>
        <v>3.8712065999999998</v>
      </c>
      <c r="AW1153" s="39">
        <f t="shared" si="614"/>
        <v>419</v>
      </c>
      <c r="AX1153" s="40">
        <f t="shared" si="615"/>
        <v>3.4455499999999999</v>
      </c>
      <c r="AY1153" s="40">
        <f t="shared" si="616"/>
        <v>-1.4440599999999999</v>
      </c>
      <c r="AZ1153" s="40">
        <f t="shared" si="617"/>
        <v>2.00149</v>
      </c>
      <c r="BA1153" s="40">
        <f t="shared" si="618"/>
        <v>51.701968063393991</v>
      </c>
      <c r="BB1153" s="39">
        <f t="shared" si="619"/>
        <v>11</v>
      </c>
      <c r="BC1153" s="40">
        <f t="shared" si="620"/>
        <v>2.4865070999999999</v>
      </c>
      <c r="BD1153" s="39">
        <f t="shared" si="621"/>
        <v>4</v>
      </c>
      <c r="BE1153" s="40">
        <f t="shared" si="622"/>
        <v>2.2282799999999998</v>
      </c>
      <c r="BF1153" s="40">
        <f t="shared" si="623"/>
        <v>-0.3826</v>
      </c>
      <c r="BG1153" s="40">
        <f t="shared" si="624"/>
        <v>1.84568</v>
      </c>
      <c r="BH1153" s="40">
        <f t="shared" si="625"/>
        <v>74.227819417849233</v>
      </c>
      <c r="BI1153" s="39">
        <f t="shared" si="626"/>
        <v>630</v>
      </c>
      <c r="BJ1153" s="40">
        <f t="shared" si="627"/>
        <v>6.3577136999999997</v>
      </c>
      <c r="BK1153" s="39">
        <f t="shared" si="628"/>
        <v>423</v>
      </c>
      <c r="BL1153" s="40">
        <f t="shared" si="629"/>
        <v>5.6738299999999997</v>
      </c>
      <c r="BM1153" s="40">
        <f t="shared" si="630"/>
        <v>-1.82666</v>
      </c>
      <c r="BN1153" s="40">
        <f t="shared" si="631"/>
        <v>3.8471700000000002</v>
      </c>
      <c r="BO1153" s="40">
        <f t="shared" si="632"/>
        <v>60.511847206960582</v>
      </c>
    </row>
    <row r="1154" spans="1:67" x14ac:dyDescent="0.25">
      <c r="A1154" s="14" t="s">
        <v>55</v>
      </c>
      <c r="B1154" s="4" t="s">
        <v>60</v>
      </c>
      <c r="C1154" s="14">
        <v>1451219</v>
      </c>
      <c r="D1154" s="14" t="s">
        <v>15</v>
      </c>
      <c r="E1154">
        <v>39</v>
      </c>
      <c r="F1154">
        <v>12860</v>
      </c>
      <c r="G1154">
        <v>7</v>
      </c>
      <c r="H1154">
        <v>2979</v>
      </c>
      <c r="I1154">
        <v>-677</v>
      </c>
      <c r="J1154">
        <v>2302</v>
      </c>
      <c r="L1154">
        <v>76</v>
      </c>
      <c r="M1154">
        <v>138017.14000000001</v>
      </c>
      <c r="N1154">
        <v>17</v>
      </c>
      <c r="O1154">
        <v>23241</v>
      </c>
      <c r="P1154">
        <v>-523</v>
      </c>
      <c r="Q1154">
        <v>22718</v>
      </c>
      <c r="S1154">
        <v>4</v>
      </c>
      <c r="T1154">
        <v>25383</v>
      </c>
      <c r="U1154">
        <v>0</v>
      </c>
      <c r="V1154">
        <v>0</v>
      </c>
      <c r="W1154">
        <v>0</v>
      </c>
      <c r="X1154">
        <v>0</v>
      </c>
      <c r="Z1154">
        <v>119</v>
      </c>
      <c r="AA1154">
        <v>176260.14</v>
      </c>
      <c r="AB1154">
        <v>24</v>
      </c>
      <c r="AC1154">
        <v>26220</v>
      </c>
      <c r="AD1154">
        <v>-1200</v>
      </c>
      <c r="AE1154">
        <v>25020</v>
      </c>
      <c r="AG1154" s="36">
        <f t="shared" si="598"/>
        <v>39</v>
      </c>
      <c r="AH1154" s="37">
        <f t="shared" si="599"/>
        <v>0.12859999999999999</v>
      </c>
      <c r="AI1154" s="36">
        <f t="shared" si="600"/>
        <v>7</v>
      </c>
      <c r="AJ1154" s="37">
        <f t="shared" si="601"/>
        <v>2.9790000000000001E-2</v>
      </c>
      <c r="AK1154" s="37">
        <f t="shared" si="602"/>
        <v>-6.77E-3</v>
      </c>
      <c r="AL1154" s="37">
        <f t="shared" si="603"/>
        <v>2.3019999999999999E-2</v>
      </c>
      <c r="AM1154" s="38">
        <f t="shared" si="604"/>
        <v>17.900466562986004</v>
      </c>
      <c r="AN1154" s="36">
        <f t="shared" si="605"/>
        <v>76</v>
      </c>
      <c r="AO1154" s="37">
        <f t="shared" si="606"/>
        <v>1.3801714</v>
      </c>
      <c r="AP1154" s="36">
        <f t="shared" si="607"/>
        <v>17</v>
      </c>
      <c r="AQ1154" s="37">
        <f t="shared" si="608"/>
        <v>0.23241000000000001</v>
      </c>
      <c r="AR1154" s="37">
        <f t="shared" si="609"/>
        <v>-5.2300000000000003E-3</v>
      </c>
      <c r="AS1154" s="37">
        <f t="shared" si="610"/>
        <v>0.22717999999999999</v>
      </c>
      <c r="AT1154" s="38">
        <f t="shared" si="611"/>
        <v>16.460274426784963</v>
      </c>
      <c r="AU1154" s="36">
        <f t="shared" si="612"/>
        <v>115</v>
      </c>
      <c r="AV1154" s="37">
        <f t="shared" si="613"/>
        <v>1.5087714000000001</v>
      </c>
      <c r="AW1154" s="36">
        <f t="shared" si="614"/>
        <v>24</v>
      </c>
      <c r="AX1154" s="37">
        <f t="shared" si="615"/>
        <v>0.26219999999999999</v>
      </c>
      <c r="AY1154" s="37">
        <f t="shared" si="616"/>
        <v>-1.2E-2</v>
      </c>
      <c r="AZ1154" s="37">
        <f t="shared" si="617"/>
        <v>0.25019999999999998</v>
      </c>
      <c r="BA1154" s="38">
        <f t="shared" si="618"/>
        <v>16.583029079156724</v>
      </c>
      <c r="BB1154" s="36">
        <f t="shared" si="619"/>
        <v>4</v>
      </c>
      <c r="BC1154" s="37">
        <f t="shared" si="620"/>
        <v>0.25383</v>
      </c>
      <c r="BD1154" s="36">
        <f t="shared" si="621"/>
        <v>0</v>
      </c>
      <c r="BE1154" s="37">
        <f t="shared" si="622"/>
        <v>0</v>
      </c>
      <c r="BF1154" s="37">
        <f t="shared" si="623"/>
        <v>0</v>
      </c>
      <c r="BG1154" s="37">
        <f t="shared" si="624"/>
        <v>0</v>
      </c>
      <c r="BH1154" s="38">
        <f t="shared" si="625"/>
        <v>0</v>
      </c>
      <c r="BI1154" s="36">
        <f t="shared" si="626"/>
        <v>119</v>
      </c>
      <c r="BJ1154" s="37">
        <f t="shared" si="627"/>
        <v>1.7626014000000001</v>
      </c>
      <c r="BK1154" s="36">
        <f t="shared" si="628"/>
        <v>24</v>
      </c>
      <c r="BL1154" s="37">
        <f t="shared" si="629"/>
        <v>0.26219999999999999</v>
      </c>
      <c r="BM1154" s="37">
        <f t="shared" si="630"/>
        <v>-1.2E-2</v>
      </c>
      <c r="BN1154" s="37">
        <f t="shared" si="631"/>
        <v>0.25019999999999998</v>
      </c>
      <c r="BO1154" s="38">
        <f t="shared" si="632"/>
        <v>14.194928019460326</v>
      </c>
    </row>
    <row r="1155" spans="1:67" x14ac:dyDescent="0.25">
      <c r="A1155" s="14" t="s">
        <v>55</v>
      </c>
      <c r="B1155" s="4" t="s">
        <v>60</v>
      </c>
      <c r="C1155" s="14">
        <v>1451219</v>
      </c>
      <c r="D1155" s="14" t="s">
        <v>16</v>
      </c>
      <c r="E1155">
        <v>218</v>
      </c>
      <c r="F1155">
        <v>69021</v>
      </c>
      <c r="G1155">
        <v>135</v>
      </c>
      <c r="H1155">
        <v>67665</v>
      </c>
      <c r="I1155">
        <v>-23420</v>
      </c>
      <c r="J1155">
        <v>44245</v>
      </c>
      <c r="L1155">
        <v>111</v>
      </c>
      <c r="M1155">
        <v>118034.16</v>
      </c>
      <c r="N1155">
        <v>65</v>
      </c>
      <c r="O1155">
        <v>60993</v>
      </c>
      <c r="P1155">
        <v>-15155</v>
      </c>
      <c r="Q1155">
        <v>45838</v>
      </c>
      <c r="S1155">
        <v>1</v>
      </c>
      <c r="T1155">
        <v>5234</v>
      </c>
      <c r="U1155">
        <v>0</v>
      </c>
      <c r="V1155">
        <v>0</v>
      </c>
      <c r="W1155">
        <v>0</v>
      </c>
      <c r="X1155">
        <v>0</v>
      </c>
      <c r="Z1155">
        <v>330</v>
      </c>
      <c r="AA1155">
        <v>192289.16</v>
      </c>
      <c r="AB1155">
        <v>200</v>
      </c>
      <c r="AC1155">
        <v>128658</v>
      </c>
      <c r="AD1155">
        <v>-38575</v>
      </c>
      <c r="AE1155">
        <v>90083</v>
      </c>
      <c r="AG1155" s="36">
        <f t="shared" si="598"/>
        <v>218</v>
      </c>
      <c r="AH1155" s="37">
        <f t="shared" si="599"/>
        <v>0.69020999999999999</v>
      </c>
      <c r="AI1155" s="36">
        <f t="shared" si="600"/>
        <v>135</v>
      </c>
      <c r="AJ1155" s="37">
        <f t="shared" si="601"/>
        <v>0.67664999999999997</v>
      </c>
      <c r="AK1155" s="37">
        <f t="shared" si="602"/>
        <v>-0.23419999999999999</v>
      </c>
      <c r="AL1155" s="37">
        <f t="shared" si="603"/>
        <v>0.44245000000000001</v>
      </c>
      <c r="AM1155" s="38">
        <f t="shared" si="604"/>
        <v>64.103678590573892</v>
      </c>
      <c r="AN1155" s="36">
        <f t="shared" si="605"/>
        <v>111</v>
      </c>
      <c r="AO1155" s="37">
        <f t="shared" si="606"/>
        <v>1.1803416</v>
      </c>
      <c r="AP1155" s="36">
        <f t="shared" si="607"/>
        <v>65</v>
      </c>
      <c r="AQ1155" s="37">
        <f t="shared" si="608"/>
        <v>0.60992999999999997</v>
      </c>
      <c r="AR1155" s="37">
        <f t="shared" si="609"/>
        <v>-0.15154999999999999</v>
      </c>
      <c r="AS1155" s="37">
        <f t="shared" si="610"/>
        <v>0.45838000000000001</v>
      </c>
      <c r="AT1155" s="38">
        <f t="shared" si="611"/>
        <v>38.834520447301017</v>
      </c>
      <c r="AU1155" s="36">
        <f t="shared" si="612"/>
        <v>329</v>
      </c>
      <c r="AV1155" s="37">
        <f t="shared" si="613"/>
        <v>1.8705516</v>
      </c>
      <c r="AW1155" s="36">
        <f t="shared" si="614"/>
        <v>200</v>
      </c>
      <c r="AX1155" s="37">
        <f t="shared" si="615"/>
        <v>1.2865799999999998</v>
      </c>
      <c r="AY1155" s="37">
        <f t="shared" si="616"/>
        <v>-0.38574999999999998</v>
      </c>
      <c r="AZ1155" s="37">
        <f t="shared" si="617"/>
        <v>0.90083000000000002</v>
      </c>
      <c r="BA1155" s="38">
        <f t="shared" si="618"/>
        <v>48.158521796458331</v>
      </c>
      <c r="BB1155" s="36">
        <f t="shared" si="619"/>
        <v>1</v>
      </c>
      <c r="BC1155" s="37">
        <f t="shared" si="620"/>
        <v>5.2339999999999998E-2</v>
      </c>
      <c r="BD1155" s="36">
        <f t="shared" si="621"/>
        <v>0</v>
      </c>
      <c r="BE1155" s="37">
        <f t="shared" si="622"/>
        <v>0</v>
      </c>
      <c r="BF1155" s="37">
        <f t="shared" si="623"/>
        <v>0</v>
      </c>
      <c r="BG1155" s="37">
        <f t="shared" si="624"/>
        <v>0</v>
      </c>
      <c r="BH1155" s="38">
        <f t="shared" si="625"/>
        <v>0</v>
      </c>
      <c r="BI1155" s="36">
        <f t="shared" si="626"/>
        <v>330</v>
      </c>
      <c r="BJ1155" s="37">
        <f t="shared" si="627"/>
        <v>1.9228916</v>
      </c>
      <c r="BK1155" s="36">
        <f t="shared" si="628"/>
        <v>200</v>
      </c>
      <c r="BL1155" s="37">
        <f t="shared" si="629"/>
        <v>1.2865800000000001</v>
      </c>
      <c r="BM1155" s="37">
        <f t="shared" si="630"/>
        <v>-0.38574999999999998</v>
      </c>
      <c r="BN1155" s="37">
        <f t="shared" si="631"/>
        <v>0.90083000000000002</v>
      </c>
      <c r="BO1155" s="38">
        <f t="shared" si="632"/>
        <v>46.847674616707465</v>
      </c>
    </row>
    <row r="1156" spans="1:67" x14ac:dyDescent="0.25">
      <c r="A1156" s="14" t="s">
        <v>55</v>
      </c>
      <c r="B1156" s="4" t="s">
        <v>60</v>
      </c>
      <c r="C1156" s="14">
        <v>1451219</v>
      </c>
      <c r="D1156" s="14" t="s">
        <v>17</v>
      </c>
      <c r="E1156">
        <v>2</v>
      </c>
      <c r="F1156">
        <v>610.98</v>
      </c>
      <c r="G1156">
        <v>0</v>
      </c>
      <c r="H1156">
        <v>0</v>
      </c>
      <c r="I1156">
        <v>0</v>
      </c>
      <c r="J1156">
        <v>0</v>
      </c>
      <c r="L1156">
        <v>3</v>
      </c>
      <c r="M1156">
        <v>3372.6</v>
      </c>
      <c r="N1156">
        <v>2</v>
      </c>
      <c r="O1156">
        <v>3170</v>
      </c>
      <c r="P1156">
        <v>-472</v>
      </c>
      <c r="Q1156">
        <v>2698</v>
      </c>
      <c r="Z1156">
        <v>5</v>
      </c>
      <c r="AA1156">
        <v>3983.58</v>
      </c>
      <c r="AB1156">
        <v>2</v>
      </c>
      <c r="AC1156">
        <v>3170</v>
      </c>
      <c r="AD1156">
        <v>-472</v>
      </c>
      <c r="AE1156">
        <v>2698</v>
      </c>
      <c r="AG1156" s="36">
        <f t="shared" si="598"/>
        <v>2</v>
      </c>
      <c r="AH1156" s="37">
        <f t="shared" si="599"/>
        <v>6.1098000000000003E-3</v>
      </c>
      <c r="AI1156" s="36">
        <f t="shared" si="600"/>
        <v>0</v>
      </c>
      <c r="AJ1156" s="37">
        <f t="shared" si="601"/>
        <v>0</v>
      </c>
      <c r="AK1156" s="37">
        <f t="shared" si="602"/>
        <v>0</v>
      </c>
      <c r="AL1156" s="37">
        <f t="shared" si="603"/>
        <v>0</v>
      </c>
      <c r="AM1156" s="38">
        <f t="shared" si="604"/>
        <v>0</v>
      </c>
      <c r="AN1156" s="36">
        <f t="shared" si="605"/>
        <v>3</v>
      </c>
      <c r="AO1156" s="37">
        <f t="shared" si="606"/>
        <v>3.3725999999999999E-2</v>
      </c>
      <c r="AP1156" s="36">
        <f t="shared" si="607"/>
        <v>2</v>
      </c>
      <c r="AQ1156" s="37">
        <f t="shared" si="608"/>
        <v>3.1699999999999999E-2</v>
      </c>
      <c r="AR1156" s="37">
        <f t="shared" si="609"/>
        <v>-4.7200000000000002E-3</v>
      </c>
      <c r="AS1156" s="37">
        <f t="shared" si="610"/>
        <v>2.6980000000000001E-2</v>
      </c>
      <c r="AT1156" s="38">
        <f t="shared" si="611"/>
        <v>79.997627942833432</v>
      </c>
      <c r="AU1156" s="36">
        <f t="shared" si="612"/>
        <v>5</v>
      </c>
      <c r="AV1156" s="37">
        <f t="shared" si="613"/>
        <v>3.9835799999999998E-2</v>
      </c>
      <c r="AW1156" s="36">
        <f t="shared" si="614"/>
        <v>2</v>
      </c>
      <c r="AX1156" s="37">
        <f t="shared" si="615"/>
        <v>3.1699999999999999E-2</v>
      </c>
      <c r="AY1156" s="37">
        <f t="shared" si="616"/>
        <v>-4.7200000000000002E-3</v>
      </c>
      <c r="AZ1156" s="37">
        <f t="shared" si="617"/>
        <v>2.6980000000000001E-2</v>
      </c>
      <c r="BA1156" s="38">
        <f t="shared" si="618"/>
        <v>67.728023536617826</v>
      </c>
      <c r="BB1156" s="36">
        <f t="shared" si="619"/>
        <v>0</v>
      </c>
      <c r="BC1156" s="37">
        <f t="shared" si="620"/>
        <v>0</v>
      </c>
      <c r="BD1156" s="36">
        <f t="shared" si="621"/>
        <v>0</v>
      </c>
      <c r="BE1156" s="37">
        <f t="shared" si="622"/>
        <v>0</v>
      </c>
      <c r="BF1156" s="37">
        <f t="shared" si="623"/>
        <v>0</v>
      </c>
      <c r="BG1156" s="37">
        <f t="shared" si="624"/>
        <v>0</v>
      </c>
      <c r="BH1156" s="38" t="e">
        <f t="shared" si="625"/>
        <v>#DIV/0!</v>
      </c>
      <c r="BI1156" s="36">
        <f t="shared" si="626"/>
        <v>5</v>
      </c>
      <c r="BJ1156" s="37">
        <f t="shared" si="627"/>
        <v>3.9835799999999998E-2</v>
      </c>
      <c r="BK1156" s="36">
        <f t="shared" si="628"/>
        <v>2</v>
      </c>
      <c r="BL1156" s="37">
        <f t="shared" si="629"/>
        <v>3.1699999999999999E-2</v>
      </c>
      <c r="BM1156" s="37">
        <f t="shared" si="630"/>
        <v>-4.7200000000000002E-3</v>
      </c>
      <c r="BN1156" s="37">
        <f t="shared" si="631"/>
        <v>2.6980000000000001E-2</v>
      </c>
      <c r="BO1156" s="38">
        <f t="shared" si="632"/>
        <v>67.728023536617826</v>
      </c>
    </row>
    <row r="1157" spans="1:67" x14ac:dyDescent="0.25">
      <c r="A1157" s="14" t="s">
        <v>55</v>
      </c>
      <c r="B1157" s="4" t="s">
        <v>60</v>
      </c>
      <c r="C1157" s="14">
        <v>1451219</v>
      </c>
      <c r="D1157" s="14" t="s">
        <v>18</v>
      </c>
      <c r="L1157">
        <v>3</v>
      </c>
      <c r="M1157">
        <v>4649</v>
      </c>
      <c r="N1157">
        <v>1</v>
      </c>
      <c r="O1157">
        <v>2000</v>
      </c>
      <c r="P1157">
        <v>-5</v>
      </c>
      <c r="Q1157">
        <v>1995</v>
      </c>
      <c r="Z1157">
        <v>3</v>
      </c>
      <c r="AA1157">
        <v>4649</v>
      </c>
      <c r="AB1157">
        <v>1</v>
      </c>
      <c r="AC1157">
        <v>2000</v>
      </c>
      <c r="AD1157">
        <v>-5</v>
      </c>
      <c r="AE1157">
        <v>1995</v>
      </c>
      <c r="AG1157" s="36">
        <f t="shared" ref="AG1157:AG1220" si="633">E1157</f>
        <v>0</v>
      </c>
      <c r="AH1157" s="37">
        <f t="shared" ref="AH1157:AH1220" si="634">F1157/100000</f>
        <v>0</v>
      </c>
      <c r="AI1157" s="36">
        <f t="shared" ref="AI1157:AI1220" si="635">G1157</f>
        <v>0</v>
      </c>
      <c r="AJ1157" s="37">
        <f t="shared" ref="AJ1157:AJ1220" si="636">H1157/100000</f>
        <v>0</v>
      </c>
      <c r="AK1157" s="37">
        <f t="shared" ref="AK1157:AK1220" si="637">I1157/100000</f>
        <v>0</v>
      </c>
      <c r="AL1157" s="37">
        <f t="shared" ref="AL1157:AL1220" si="638">J1157/100000</f>
        <v>0</v>
      </c>
      <c r="AM1157" s="38" t="e">
        <f t="shared" ref="AM1157:AM1220" si="639">AL1157/AH1157*100</f>
        <v>#DIV/0!</v>
      </c>
      <c r="AN1157" s="36">
        <f t="shared" ref="AN1157:AN1220" si="640">L1157</f>
        <v>3</v>
      </c>
      <c r="AO1157" s="37">
        <f t="shared" ref="AO1157:AO1220" si="641">M1157/100000</f>
        <v>4.6489999999999997E-2</v>
      </c>
      <c r="AP1157" s="36">
        <f t="shared" ref="AP1157:AP1220" si="642">N1157</f>
        <v>1</v>
      </c>
      <c r="AQ1157" s="37">
        <f t="shared" ref="AQ1157:AQ1220" si="643">O1157/100000</f>
        <v>0.02</v>
      </c>
      <c r="AR1157" s="37">
        <f t="shared" ref="AR1157:AR1220" si="644">P1157/100000</f>
        <v>-5.0000000000000002E-5</v>
      </c>
      <c r="AS1157" s="37">
        <f t="shared" ref="AS1157:AS1220" si="645">Q1157/100000</f>
        <v>1.9949999999999999E-2</v>
      </c>
      <c r="AT1157" s="38">
        <f t="shared" ref="AT1157:AT1220" si="646">AS1157/AO1157*100</f>
        <v>42.912454291245425</v>
      </c>
      <c r="AU1157" s="36">
        <f t="shared" ref="AU1157:AU1220" si="647">AG1157+AN1157</f>
        <v>3</v>
      </c>
      <c r="AV1157" s="37">
        <f t="shared" ref="AV1157:AV1220" si="648">AH1157+AO1157</f>
        <v>4.6489999999999997E-2</v>
      </c>
      <c r="AW1157" s="36">
        <f t="shared" ref="AW1157:AW1220" si="649">AI1157+AP1157</f>
        <v>1</v>
      </c>
      <c r="AX1157" s="37">
        <f t="shared" ref="AX1157:AX1220" si="650">AJ1157+AQ1157</f>
        <v>0.02</v>
      </c>
      <c r="AY1157" s="37">
        <f t="shared" ref="AY1157:AY1220" si="651">AK1157+AR1157</f>
        <v>-5.0000000000000002E-5</v>
      </c>
      <c r="AZ1157" s="37">
        <f t="shared" ref="AZ1157:AZ1220" si="652">AL1157+AS1157</f>
        <v>1.9949999999999999E-2</v>
      </c>
      <c r="BA1157" s="38">
        <f t="shared" ref="BA1157:BA1220" si="653">AZ1157/AV1157*100</f>
        <v>42.912454291245425</v>
      </c>
      <c r="BB1157" s="36">
        <f t="shared" ref="BB1157:BB1220" si="654">S1157</f>
        <v>0</v>
      </c>
      <c r="BC1157" s="37">
        <f t="shared" ref="BC1157:BC1220" si="655">T1157/100000</f>
        <v>0</v>
      </c>
      <c r="BD1157" s="36">
        <f t="shared" ref="BD1157:BD1220" si="656">U1157</f>
        <v>0</v>
      </c>
      <c r="BE1157" s="37">
        <f t="shared" ref="BE1157:BE1220" si="657">V1157/100000</f>
        <v>0</v>
      </c>
      <c r="BF1157" s="37">
        <f t="shared" ref="BF1157:BF1220" si="658">W1157/100000</f>
        <v>0</v>
      </c>
      <c r="BG1157" s="37">
        <f t="shared" ref="BG1157:BG1220" si="659">X1157/100000</f>
        <v>0</v>
      </c>
      <c r="BH1157" s="38" t="e">
        <f t="shared" ref="BH1157:BH1220" si="660">BG1157/BC1157*100</f>
        <v>#DIV/0!</v>
      </c>
      <c r="BI1157" s="36">
        <f t="shared" ref="BI1157:BI1220" si="661">Z1157</f>
        <v>3</v>
      </c>
      <c r="BJ1157" s="37">
        <f t="shared" ref="BJ1157:BJ1220" si="662">AA1157/100000</f>
        <v>4.6489999999999997E-2</v>
      </c>
      <c r="BK1157" s="36">
        <f t="shared" ref="BK1157:BK1220" si="663">AB1157</f>
        <v>1</v>
      </c>
      <c r="BL1157" s="37">
        <f t="shared" ref="BL1157:BL1220" si="664">AC1157/100000</f>
        <v>0.02</v>
      </c>
      <c r="BM1157" s="37">
        <f t="shared" ref="BM1157:BM1220" si="665">AD1157/100000</f>
        <v>-5.0000000000000002E-5</v>
      </c>
      <c r="BN1157" s="37">
        <f t="shared" ref="BN1157:BN1220" si="666">AE1157/100000</f>
        <v>1.9949999999999999E-2</v>
      </c>
      <c r="BO1157" s="38">
        <f t="shared" ref="BO1157:BO1220" si="667">BN1157/BJ1157*100</f>
        <v>42.912454291245425</v>
      </c>
    </row>
    <row r="1158" spans="1:67" x14ac:dyDescent="0.25">
      <c r="A1158" s="34"/>
      <c r="B1158" s="35"/>
      <c r="C1158" s="34" t="s">
        <v>439</v>
      </c>
      <c r="D1158" s="34"/>
      <c r="E1158">
        <v>259</v>
      </c>
      <c r="F1158">
        <v>82491.98</v>
      </c>
      <c r="G1158">
        <v>142</v>
      </c>
      <c r="H1158">
        <v>70644</v>
      </c>
      <c r="I1158">
        <v>-24097</v>
      </c>
      <c r="J1158">
        <v>46547</v>
      </c>
      <c r="L1158">
        <v>193</v>
      </c>
      <c r="M1158">
        <v>264072.90000000002</v>
      </c>
      <c r="N1158">
        <v>85</v>
      </c>
      <c r="O1158">
        <v>89404</v>
      </c>
      <c r="P1158">
        <v>-16155</v>
      </c>
      <c r="Q1158">
        <v>73249</v>
      </c>
      <c r="S1158">
        <v>5</v>
      </c>
      <c r="T1158">
        <v>30617</v>
      </c>
      <c r="U1158">
        <v>0</v>
      </c>
      <c r="V1158">
        <v>0</v>
      </c>
      <c r="W1158">
        <v>0</v>
      </c>
      <c r="X1158">
        <v>0</v>
      </c>
      <c r="Z1158">
        <v>457</v>
      </c>
      <c r="AA1158">
        <v>377181.88</v>
      </c>
      <c r="AB1158">
        <v>227</v>
      </c>
      <c r="AC1158">
        <v>160048</v>
      </c>
      <c r="AD1158">
        <v>-40252</v>
      </c>
      <c r="AE1158">
        <v>119796</v>
      </c>
      <c r="AG1158" s="39">
        <f t="shared" si="633"/>
        <v>259</v>
      </c>
      <c r="AH1158" s="40">
        <f t="shared" si="634"/>
        <v>0.82491979999999998</v>
      </c>
      <c r="AI1158" s="39">
        <f t="shared" si="635"/>
        <v>142</v>
      </c>
      <c r="AJ1158" s="40">
        <f t="shared" si="636"/>
        <v>0.70643999999999996</v>
      </c>
      <c r="AK1158" s="40">
        <f t="shared" si="637"/>
        <v>-0.24096999999999999</v>
      </c>
      <c r="AL1158" s="40">
        <f t="shared" si="638"/>
        <v>0.46546999999999999</v>
      </c>
      <c r="AM1158" s="40">
        <f t="shared" si="639"/>
        <v>56.426091360638942</v>
      </c>
      <c r="AN1158" s="39">
        <f t="shared" si="640"/>
        <v>193</v>
      </c>
      <c r="AO1158" s="40">
        <f t="shared" si="641"/>
        <v>2.6407290000000003</v>
      </c>
      <c r="AP1158" s="39">
        <f t="shared" si="642"/>
        <v>85</v>
      </c>
      <c r="AQ1158" s="40">
        <f t="shared" si="643"/>
        <v>0.89403999999999995</v>
      </c>
      <c r="AR1158" s="40">
        <f t="shared" si="644"/>
        <v>-0.16155</v>
      </c>
      <c r="AS1158" s="40">
        <f t="shared" si="645"/>
        <v>0.73248999999999997</v>
      </c>
      <c r="AT1158" s="40">
        <f t="shared" si="646"/>
        <v>27.738173814882174</v>
      </c>
      <c r="AU1158" s="39">
        <f t="shared" si="647"/>
        <v>452</v>
      </c>
      <c r="AV1158" s="40">
        <f t="shared" si="648"/>
        <v>3.4656488000000003</v>
      </c>
      <c r="AW1158" s="39">
        <f t="shared" si="649"/>
        <v>227</v>
      </c>
      <c r="AX1158" s="40">
        <f t="shared" si="650"/>
        <v>1.6004799999999999</v>
      </c>
      <c r="AY1158" s="40">
        <f t="shared" si="651"/>
        <v>-0.40251999999999999</v>
      </c>
      <c r="AZ1158" s="40">
        <f t="shared" si="652"/>
        <v>1.1979599999999999</v>
      </c>
      <c r="BA1158" s="40">
        <f t="shared" si="653"/>
        <v>34.566687772863766</v>
      </c>
      <c r="BB1158" s="39">
        <f t="shared" si="654"/>
        <v>5</v>
      </c>
      <c r="BC1158" s="40">
        <f t="shared" si="655"/>
        <v>0.30617</v>
      </c>
      <c r="BD1158" s="39">
        <f t="shared" si="656"/>
        <v>0</v>
      </c>
      <c r="BE1158" s="40">
        <f t="shared" si="657"/>
        <v>0</v>
      </c>
      <c r="BF1158" s="40">
        <f t="shared" si="658"/>
        <v>0</v>
      </c>
      <c r="BG1158" s="40">
        <f t="shared" si="659"/>
        <v>0</v>
      </c>
      <c r="BH1158" s="40">
        <f t="shared" si="660"/>
        <v>0</v>
      </c>
      <c r="BI1158" s="39">
        <f t="shared" si="661"/>
        <v>457</v>
      </c>
      <c r="BJ1158" s="40">
        <f t="shared" si="662"/>
        <v>3.7718188000000001</v>
      </c>
      <c r="BK1158" s="39">
        <f t="shared" si="663"/>
        <v>227</v>
      </c>
      <c r="BL1158" s="40">
        <f t="shared" si="664"/>
        <v>1.6004799999999999</v>
      </c>
      <c r="BM1158" s="40">
        <f t="shared" si="665"/>
        <v>-0.40251999999999999</v>
      </c>
      <c r="BN1158" s="40">
        <f t="shared" si="666"/>
        <v>1.1979599999999999</v>
      </c>
      <c r="BO1158" s="40">
        <f t="shared" si="667"/>
        <v>31.760804628260509</v>
      </c>
    </row>
    <row r="1159" spans="1:67" x14ac:dyDescent="0.25">
      <c r="A1159" s="14" t="s">
        <v>55</v>
      </c>
      <c r="B1159" s="4" t="s">
        <v>60</v>
      </c>
      <c r="C1159" s="14">
        <v>1451220</v>
      </c>
      <c r="D1159" s="14" t="s">
        <v>15</v>
      </c>
      <c r="E1159">
        <v>20</v>
      </c>
      <c r="F1159">
        <v>6483</v>
      </c>
      <c r="G1159">
        <v>4</v>
      </c>
      <c r="H1159">
        <v>1310</v>
      </c>
      <c r="I1159">
        <v>-177</v>
      </c>
      <c r="J1159">
        <v>1133</v>
      </c>
      <c r="L1159">
        <v>65</v>
      </c>
      <c r="M1159">
        <v>131905</v>
      </c>
      <c r="N1159">
        <v>16</v>
      </c>
      <c r="O1159">
        <v>20830</v>
      </c>
      <c r="P1159">
        <v>-1013</v>
      </c>
      <c r="Q1159">
        <v>19817</v>
      </c>
      <c r="S1159">
        <v>13</v>
      </c>
      <c r="T1159">
        <v>133731</v>
      </c>
      <c r="U1159">
        <v>2</v>
      </c>
      <c r="V1159">
        <v>10951</v>
      </c>
      <c r="W1159">
        <v>0</v>
      </c>
      <c r="X1159">
        <v>10951</v>
      </c>
      <c r="Z1159">
        <v>98</v>
      </c>
      <c r="AA1159">
        <v>272119</v>
      </c>
      <c r="AB1159">
        <v>22</v>
      </c>
      <c r="AC1159">
        <v>33091</v>
      </c>
      <c r="AD1159">
        <v>-1190</v>
      </c>
      <c r="AE1159">
        <v>31901</v>
      </c>
      <c r="AG1159" s="36">
        <f t="shared" si="633"/>
        <v>20</v>
      </c>
      <c r="AH1159" s="37">
        <f t="shared" si="634"/>
        <v>6.4829999999999999E-2</v>
      </c>
      <c r="AI1159" s="36">
        <f t="shared" si="635"/>
        <v>4</v>
      </c>
      <c r="AJ1159" s="37">
        <f t="shared" si="636"/>
        <v>1.3100000000000001E-2</v>
      </c>
      <c r="AK1159" s="37">
        <f t="shared" si="637"/>
        <v>-1.7700000000000001E-3</v>
      </c>
      <c r="AL1159" s="37">
        <f t="shared" si="638"/>
        <v>1.133E-2</v>
      </c>
      <c r="AM1159" s="38">
        <f t="shared" si="639"/>
        <v>17.476476939688414</v>
      </c>
      <c r="AN1159" s="36">
        <f t="shared" si="640"/>
        <v>65</v>
      </c>
      <c r="AO1159" s="37">
        <f t="shared" si="641"/>
        <v>1.3190500000000001</v>
      </c>
      <c r="AP1159" s="36">
        <f t="shared" si="642"/>
        <v>16</v>
      </c>
      <c r="AQ1159" s="37">
        <f t="shared" si="643"/>
        <v>0.20830000000000001</v>
      </c>
      <c r="AR1159" s="37">
        <f t="shared" si="644"/>
        <v>-1.013E-2</v>
      </c>
      <c r="AS1159" s="37">
        <f t="shared" si="645"/>
        <v>0.19817000000000001</v>
      </c>
      <c r="AT1159" s="38">
        <f t="shared" si="646"/>
        <v>15.023691292976004</v>
      </c>
      <c r="AU1159" s="36">
        <f t="shared" si="647"/>
        <v>85</v>
      </c>
      <c r="AV1159" s="37">
        <f t="shared" si="648"/>
        <v>1.38388</v>
      </c>
      <c r="AW1159" s="36">
        <f t="shared" si="649"/>
        <v>20</v>
      </c>
      <c r="AX1159" s="37">
        <f t="shared" si="650"/>
        <v>0.22140000000000001</v>
      </c>
      <c r="AY1159" s="37">
        <f t="shared" si="651"/>
        <v>-1.1900000000000001E-2</v>
      </c>
      <c r="AZ1159" s="37">
        <f t="shared" si="652"/>
        <v>0.20950000000000002</v>
      </c>
      <c r="BA1159" s="38">
        <f t="shared" si="653"/>
        <v>15.138595832008559</v>
      </c>
      <c r="BB1159" s="36">
        <f t="shared" si="654"/>
        <v>13</v>
      </c>
      <c r="BC1159" s="37">
        <f t="shared" si="655"/>
        <v>1.33731</v>
      </c>
      <c r="BD1159" s="36">
        <f t="shared" si="656"/>
        <v>2</v>
      </c>
      <c r="BE1159" s="37">
        <f t="shared" si="657"/>
        <v>0.10951</v>
      </c>
      <c r="BF1159" s="37">
        <f t="shared" si="658"/>
        <v>0</v>
      </c>
      <c r="BG1159" s="37">
        <f t="shared" si="659"/>
        <v>0.10951</v>
      </c>
      <c r="BH1159" s="38">
        <f t="shared" si="660"/>
        <v>8.1888268239974273</v>
      </c>
      <c r="BI1159" s="36">
        <f t="shared" si="661"/>
        <v>98</v>
      </c>
      <c r="BJ1159" s="37">
        <f t="shared" si="662"/>
        <v>2.72119</v>
      </c>
      <c r="BK1159" s="36">
        <f t="shared" si="663"/>
        <v>22</v>
      </c>
      <c r="BL1159" s="37">
        <f t="shared" si="664"/>
        <v>0.33090999999999998</v>
      </c>
      <c r="BM1159" s="37">
        <f t="shared" si="665"/>
        <v>-1.1900000000000001E-2</v>
      </c>
      <c r="BN1159" s="37">
        <f t="shared" si="666"/>
        <v>0.31901000000000002</v>
      </c>
      <c r="BO1159" s="38">
        <f t="shared" si="667"/>
        <v>11.723179932309028</v>
      </c>
    </row>
    <row r="1160" spans="1:67" x14ac:dyDescent="0.25">
      <c r="A1160" s="14" t="s">
        <v>55</v>
      </c>
      <c r="B1160" s="4" t="s">
        <v>60</v>
      </c>
      <c r="C1160" s="14">
        <v>1451220</v>
      </c>
      <c r="D1160" s="14" t="s">
        <v>16</v>
      </c>
      <c r="E1160">
        <v>165</v>
      </c>
      <c r="F1160">
        <v>52469</v>
      </c>
      <c r="G1160">
        <v>114</v>
      </c>
      <c r="H1160">
        <v>59619</v>
      </c>
      <c r="I1160">
        <v>-23392</v>
      </c>
      <c r="J1160">
        <v>36227</v>
      </c>
      <c r="L1160">
        <v>70</v>
      </c>
      <c r="M1160">
        <v>90445.1</v>
      </c>
      <c r="N1160">
        <v>32</v>
      </c>
      <c r="O1160">
        <v>31567</v>
      </c>
      <c r="P1160">
        <v>-7583.04</v>
      </c>
      <c r="Q1160">
        <v>23983.96</v>
      </c>
      <c r="Z1160">
        <v>235</v>
      </c>
      <c r="AA1160">
        <v>142914.1</v>
      </c>
      <c r="AB1160">
        <v>146</v>
      </c>
      <c r="AC1160">
        <v>91186</v>
      </c>
      <c r="AD1160">
        <v>-30975.040000000001</v>
      </c>
      <c r="AE1160">
        <v>60210.96</v>
      </c>
      <c r="AG1160" s="36">
        <f t="shared" si="633"/>
        <v>165</v>
      </c>
      <c r="AH1160" s="37">
        <f t="shared" si="634"/>
        <v>0.52468999999999999</v>
      </c>
      <c r="AI1160" s="36">
        <f t="shared" si="635"/>
        <v>114</v>
      </c>
      <c r="AJ1160" s="37">
        <f t="shared" si="636"/>
        <v>0.59619</v>
      </c>
      <c r="AK1160" s="37">
        <f t="shared" si="637"/>
        <v>-0.23391999999999999</v>
      </c>
      <c r="AL1160" s="37">
        <f t="shared" si="638"/>
        <v>0.36226999999999998</v>
      </c>
      <c r="AM1160" s="38">
        <f t="shared" si="639"/>
        <v>69.044578703615471</v>
      </c>
      <c r="AN1160" s="36">
        <f t="shared" si="640"/>
        <v>70</v>
      </c>
      <c r="AO1160" s="37">
        <f t="shared" si="641"/>
        <v>0.904451</v>
      </c>
      <c r="AP1160" s="36">
        <f t="shared" si="642"/>
        <v>32</v>
      </c>
      <c r="AQ1160" s="37">
        <f t="shared" si="643"/>
        <v>0.31567000000000001</v>
      </c>
      <c r="AR1160" s="37">
        <f t="shared" si="644"/>
        <v>-7.5830400000000006E-2</v>
      </c>
      <c r="AS1160" s="37">
        <f t="shared" si="645"/>
        <v>0.23983959999999999</v>
      </c>
      <c r="AT1160" s="38">
        <f t="shared" si="646"/>
        <v>26.5176996874347</v>
      </c>
      <c r="AU1160" s="36">
        <f t="shared" si="647"/>
        <v>235</v>
      </c>
      <c r="AV1160" s="37">
        <f t="shared" si="648"/>
        <v>1.429141</v>
      </c>
      <c r="AW1160" s="36">
        <f t="shared" si="649"/>
        <v>146</v>
      </c>
      <c r="AX1160" s="37">
        <f t="shared" si="650"/>
        <v>0.91186</v>
      </c>
      <c r="AY1160" s="37">
        <f t="shared" si="651"/>
        <v>-0.30975039999999998</v>
      </c>
      <c r="AZ1160" s="37">
        <f t="shared" si="652"/>
        <v>0.60210959999999991</v>
      </c>
      <c r="BA1160" s="38">
        <f t="shared" si="653"/>
        <v>42.130874420368592</v>
      </c>
      <c r="BB1160" s="36">
        <f t="shared" si="654"/>
        <v>0</v>
      </c>
      <c r="BC1160" s="37">
        <f t="shared" si="655"/>
        <v>0</v>
      </c>
      <c r="BD1160" s="36">
        <f t="shared" si="656"/>
        <v>0</v>
      </c>
      <c r="BE1160" s="37">
        <f t="shared" si="657"/>
        <v>0</v>
      </c>
      <c r="BF1160" s="37">
        <f t="shared" si="658"/>
        <v>0</v>
      </c>
      <c r="BG1160" s="37">
        <f t="shared" si="659"/>
        <v>0</v>
      </c>
      <c r="BH1160" s="38" t="e">
        <f t="shared" si="660"/>
        <v>#DIV/0!</v>
      </c>
      <c r="BI1160" s="36">
        <f t="shared" si="661"/>
        <v>235</v>
      </c>
      <c r="BJ1160" s="37">
        <f t="shared" si="662"/>
        <v>1.429141</v>
      </c>
      <c r="BK1160" s="36">
        <f t="shared" si="663"/>
        <v>146</v>
      </c>
      <c r="BL1160" s="37">
        <f t="shared" si="664"/>
        <v>0.91186</v>
      </c>
      <c r="BM1160" s="37">
        <f t="shared" si="665"/>
        <v>-0.30975039999999998</v>
      </c>
      <c r="BN1160" s="37">
        <f t="shared" si="666"/>
        <v>0.60210960000000002</v>
      </c>
      <c r="BO1160" s="38">
        <f t="shared" si="667"/>
        <v>42.130874420368599</v>
      </c>
    </row>
    <row r="1161" spans="1:67" x14ac:dyDescent="0.25">
      <c r="A1161" s="14" t="s">
        <v>55</v>
      </c>
      <c r="B1161" s="4" t="s">
        <v>60</v>
      </c>
      <c r="C1161" s="14">
        <v>1451220</v>
      </c>
      <c r="D1161" s="14" t="s">
        <v>17</v>
      </c>
      <c r="E1161">
        <v>3</v>
      </c>
      <c r="F1161">
        <v>1124</v>
      </c>
      <c r="G1161">
        <v>3</v>
      </c>
      <c r="H1161">
        <v>1419</v>
      </c>
      <c r="I1161">
        <v>-295</v>
      </c>
      <c r="J1161">
        <v>1124</v>
      </c>
      <c r="Z1161">
        <v>3</v>
      </c>
      <c r="AA1161">
        <v>1124</v>
      </c>
      <c r="AB1161">
        <v>3</v>
      </c>
      <c r="AC1161">
        <v>1419</v>
      </c>
      <c r="AD1161">
        <v>-295</v>
      </c>
      <c r="AE1161">
        <v>1124</v>
      </c>
      <c r="AG1161" s="36">
        <f t="shared" si="633"/>
        <v>3</v>
      </c>
      <c r="AH1161" s="37">
        <f t="shared" si="634"/>
        <v>1.124E-2</v>
      </c>
      <c r="AI1161" s="36">
        <f t="shared" si="635"/>
        <v>3</v>
      </c>
      <c r="AJ1161" s="37">
        <f t="shared" si="636"/>
        <v>1.4189999999999999E-2</v>
      </c>
      <c r="AK1161" s="37">
        <f t="shared" si="637"/>
        <v>-2.9499999999999999E-3</v>
      </c>
      <c r="AL1161" s="37">
        <f t="shared" si="638"/>
        <v>1.124E-2</v>
      </c>
      <c r="AM1161" s="38">
        <f t="shared" si="639"/>
        <v>100</v>
      </c>
      <c r="AN1161" s="36">
        <f t="shared" si="640"/>
        <v>0</v>
      </c>
      <c r="AO1161" s="37">
        <f t="shared" si="641"/>
        <v>0</v>
      </c>
      <c r="AP1161" s="36">
        <f t="shared" si="642"/>
        <v>0</v>
      </c>
      <c r="AQ1161" s="37">
        <f t="shared" si="643"/>
        <v>0</v>
      </c>
      <c r="AR1161" s="37">
        <f t="shared" si="644"/>
        <v>0</v>
      </c>
      <c r="AS1161" s="37">
        <f t="shared" si="645"/>
        <v>0</v>
      </c>
      <c r="AT1161" s="38" t="e">
        <f t="shared" si="646"/>
        <v>#DIV/0!</v>
      </c>
      <c r="AU1161" s="36">
        <f t="shared" si="647"/>
        <v>3</v>
      </c>
      <c r="AV1161" s="37">
        <f t="shared" si="648"/>
        <v>1.124E-2</v>
      </c>
      <c r="AW1161" s="36">
        <f t="shared" si="649"/>
        <v>3</v>
      </c>
      <c r="AX1161" s="37">
        <f t="shared" si="650"/>
        <v>1.4189999999999999E-2</v>
      </c>
      <c r="AY1161" s="37">
        <f t="shared" si="651"/>
        <v>-2.9499999999999999E-3</v>
      </c>
      <c r="AZ1161" s="37">
        <f t="shared" si="652"/>
        <v>1.124E-2</v>
      </c>
      <c r="BA1161" s="38">
        <f t="shared" si="653"/>
        <v>100</v>
      </c>
      <c r="BB1161" s="36">
        <f t="shared" si="654"/>
        <v>0</v>
      </c>
      <c r="BC1161" s="37">
        <f t="shared" si="655"/>
        <v>0</v>
      </c>
      <c r="BD1161" s="36">
        <f t="shared" si="656"/>
        <v>0</v>
      </c>
      <c r="BE1161" s="37">
        <f t="shared" si="657"/>
        <v>0</v>
      </c>
      <c r="BF1161" s="37">
        <f t="shared" si="658"/>
        <v>0</v>
      </c>
      <c r="BG1161" s="37">
        <f t="shared" si="659"/>
        <v>0</v>
      </c>
      <c r="BH1161" s="38" t="e">
        <f t="shared" si="660"/>
        <v>#DIV/0!</v>
      </c>
      <c r="BI1161" s="36">
        <f t="shared" si="661"/>
        <v>3</v>
      </c>
      <c r="BJ1161" s="37">
        <f t="shared" si="662"/>
        <v>1.124E-2</v>
      </c>
      <c r="BK1161" s="36">
        <f t="shared" si="663"/>
        <v>3</v>
      </c>
      <c r="BL1161" s="37">
        <f t="shared" si="664"/>
        <v>1.4189999999999999E-2</v>
      </c>
      <c r="BM1161" s="37">
        <f t="shared" si="665"/>
        <v>-2.9499999999999999E-3</v>
      </c>
      <c r="BN1161" s="37">
        <f t="shared" si="666"/>
        <v>1.124E-2</v>
      </c>
      <c r="BO1161" s="38">
        <f t="shared" si="667"/>
        <v>100</v>
      </c>
    </row>
    <row r="1162" spans="1:67" x14ac:dyDescent="0.25">
      <c r="A1162" s="14" t="s">
        <v>55</v>
      </c>
      <c r="B1162" s="4" t="s">
        <v>60</v>
      </c>
      <c r="C1162" s="14">
        <v>1451220</v>
      </c>
      <c r="D1162" s="14" t="s">
        <v>18</v>
      </c>
      <c r="E1162">
        <v>1</v>
      </c>
      <c r="F1162">
        <v>250</v>
      </c>
      <c r="G1162">
        <v>1</v>
      </c>
      <c r="H1162">
        <v>829</v>
      </c>
      <c r="I1162">
        <v>-579</v>
      </c>
      <c r="J1162">
        <v>250</v>
      </c>
      <c r="L1162">
        <v>2</v>
      </c>
      <c r="M1162">
        <v>2621</v>
      </c>
      <c r="N1162">
        <v>1</v>
      </c>
      <c r="O1162">
        <v>3518</v>
      </c>
      <c r="P1162">
        <v>-1900</v>
      </c>
      <c r="Q1162">
        <v>1618</v>
      </c>
      <c r="Z1162">
        <v>3</v>
      </c>
      <c r="AA1162">
        <v>2871</v>
      </c>
      <c r="AB1162">
        <v>2</v>
      </c>
      <c r="AC1162">
        <v>4347</v>
      </c>
      <c r="AD1162">
        <v>-2479</v>
      </c>
      <c r="AE1162">
        <v>1868</v>
      </c>
      <c r="AG1162" s="36">
        <f t="shared" si="633"/>
        <v>1</v>
      </c>
      <c r="AH1162" s="37">
        <f t="shared" si="634"/>
        <v>2.5000000000000001E-3</v>
      </c>
      <c r="AI1162" s="36">
        <f t="shared" si="635"/>
        <v>1</v>
      </c>
      <c r="AJ1162" s="37">
        <f t="shared" si="636"/>
        <v>8.2900000000000005E-3</v>
      </c>
      <c r="AK1162" s="37">
        <f t="shared" si="637"/>
        <v>-5.79E-3</v>
      </c>
      <c r="AL1162" s="37">
        <f t="shared" si="638"/>
        <v>2.5000000000000001E-3</v>
      </c>
      <c r="AM1162" s="38">
        <f t="shared" si="639"/>
        <v>100</v>
      </c>
      <c r="AN1162" s="36">
        <f t="shared" si="640"/>
        <v>2</v>
      </c>
      <c r="AO1162" s="37">
        <f t="shared" si="641"/>
        <v>2.6210000000000001E-2</v>
      </c>
      <c r="AP1162" s="36">
        <f t="shared" si="642"/>
        <v>1</v>
      </c>
      <c r="AQ1162" s="37">
        <f t="shared" si="643"/>
        <v>3.5180000000000003E-2</v>
      </c>
      <c r="AR1162" s="37">
        <f t="shared" si="644"/>
        <v>-1.9E-2</v>
      </c>
      <c r="AS1162" s="37">
        <f t="shared" si="645"/>
        <v>1.618E-2</v>
      </c>
      <c r="AT1162" s="38">
        <f t="shared" si="646"/>
        <v>61.732163296451738</v>
      </c>
      <c r="AU1162" s="36">
        <f t="shared" si="647"/>
        <v>3</v>
      </c>
      <c r="AV1162" s="37">
        <f t="shared" si="648"/>
        <v>2.8709999999999999E-2</v>
      </c>
      <c r="AW1162" s="36">
        <f t="shared" si="649"/>
        <v>2</v>
      </c>
      <c r="AX1162" s="37">
        <f t="shared" si="650"/>
        <v>4.3470000000000002E-2</v>
      </c>
      <c r="AY1162" s="37">
        <f t="shared" si="651"/>
        <v>-2.479E-2</v>
      </c>
      <c r="AZ1162" s="37">
        <f t="shared" si="652"/>
        <v>1.8679999999999999E-2</v>
      </c>
      <c r="BA1162" s="38">
        <f t="shared" si="653"/>
        <v>65.064437478230573</v>
      </c>
      <c r="BB1162" s="36">
        <f t="shared" si="654"/>
        <v>0</v>
      </c>
      <c r="BC1162" s="37">
        <f t="shared" si="655"/>
        <v>0</v>
      </c>
      <c r="BD1162" s="36">
        <f t="shared" si="656"/>
        <v>0</v>
      </c>
      <c r="BE1162" s="37">
        <f t="shared" si="657"/>
        <v>0</v>
      </c>
      <c r="BF1162" s="37">
        <f t="shared" si="658"/>
        <v>0</v>
      </c>
      <c r="BG1162" s="37">
        <f t="shared" si="659"/>
        <v>0</v>
      </c>
      <c r="BH1162" s="38" t="e">
        <f t="shared" si="660"/>
        <v>#DIV/0!</v>
      </c>
      <c r="BI1162" s="36">
        <f t="shared" si="661"/>
        <v>3</v>
      </c>
      <c r="BJ1162" s="37">
        <f t="shared" si="662"/>
        <v>2.8709999999999999E-2</v>
      </c>
      <c r="BK1162" s="36">
        <f t="shared" si="663"/>
        <v>2</v>
      </c>
      <c r="BL1162" s="37">
        <f t="shared" si="664"/>
        <v>4.3470000000000002E-2</v>
      </c>
      <c r="BM1162" s="37">
        <f t="shared" si="665"/>
        <v>-2.479E-2</v>
      </c>
      <c r="BN1162" s="37">
        <f t="shared" si="666"/>
        <v>1.8679999999999999E-2</v>
      </c>
      <c r="BO1162" s="38">
        <f t="shared" si="667"/>
        <v>65.064437478230573</v>
      </c>
    </row>
    <row r="1163" spans="1:67" x14ac:dyDescent="0.25">
      <c r="A1163" s="34"/>
      <c r="B1163" s="35"/>
      <c r="C1163" s="34" t="s">
        <v>440</v>
      </c>
      <c r="D1163" s="34"/>
      <c r="E1163">
        <v>189</v>
      </c>
      <c r="F1163">
        <v>60326</v>
      </c>
      <c r="G1163">
        <v>122</v>
      </c>
      <c r="H1163">
        <v>63177</v>
      </c>
      <c r="I1163">
        <v>-24443</v>
      </c>
      <c r="J1163">
        <v>38734</v>
      </c>
      <c r="L1163">
        <v>137</v>
      </c>
      <c r="M1163">
        <v>224971.1</v>
      </c>
      <c r="N1163">
        <v>49</v>
      </c>
      <c r="O1163">
        <v>55915</v>
      </c>
      <c r="P1163">
        <v>-10496.04</v>
      </c>
      <c r="Q1163">
        <v>45418.96</v>
      </c>
      <c r="S1163">
        <v>13</v>
      </c>
      <c r="T1163">
        <v>133731</v>
      </c>
      <c r="U1163">
        <v>2</v>
      </c>
      <c r="V1163">
        <v>10951</v>
      </c>
      <c r="W1163">
        <v>0</v>
      </c>
      <c r="X1163">
        <v>10951</v>
      </c>
      <c r="Z1163">
        <v>339</v>
      </c>
      <c r="AA1163">
        <v>419028.1</v>
      </c>
      <c r="AB1163">
        <v>173</v>
      </c>
      <c r="AC1163">
        <v>130043</v>
      </c>
      <c r="AD1163">
        <v>-34939.040000000001</v>
      </c>
      <c r="AE1163">
        <v>95103.96</v>
      </c>
      <c r="AG1163" s="39">
        <f t="shared" si="633"/>
        <v>189</v>
      </c>
      <c r="AH1163" s="40">
        <f t="shared" si="634"/>
        <v>0.60326000000000002</v>
      </c>
      <c r="AI1163" s="39">
        <f t="shared" si="635"/>
        <v>122</v>
      </c>
      <c r="AJ1163" s="40">
        <f t="shared" si="636"/>
        <v>0.63177000000000005</v>
      </c>
      <c r="AK1163" s="40">
        <f t="shared" si="637"/>
        <v>-0.24443000000000001</v>
      </c>
      <c r="AL1163" s="40">
        <f t="shared" si="638"/>
        <v>0.38734000000000002</v>
      </c>
      <c r="AM1163" s="40">
        <f t="shared" si="639"/>
        <v>64.207804263501643</v>
      </c>
      <c r="AN1163" s="39">
        <f t="shared" si="640"/>
        <v>137</v>
      </c>
      <c r="AO1163" s="40">
        <f t="shared" si="641"/>
        <v>2.249711</v>
      </c>
      <c r="AP1163" s="39">
        <f t="shared" si="642"/>
        <v>49</v>
      </c>
      <c r="AQ1163" s="40">
        <f t="shared" si="643"/>
        <v>0.55915000000000004</v>
      </c>
      <c r="AR1163" s="40">
        <f t="shared" si="644"/>
        <v>-0.10496040000000001</v>
      </c>
      <c r="AS1163" s="40">
        <f t="shared" si="645"/>
        <v>0.45418959999999997</v>
      </c>
      <c r="AT1163" s="40">
        <f t="shared" si="646"/>
        <v>20.188797583334036</v>
      </c>
      <c r="AU1163" s="39">
        <f t="shared" si="647"/>
        <v>326</v>
      </c>
      <c r="AV1163" s="40">
        <f t="shared" si="648"/>
        <v>2.8529710000000001</v>
      </c>
      <c r="AW1163" s="39">
        <f t="shared" si="649"/>
        <v>171</v>
      </c>
      <c r="AX1163" s="40">
        <f t="shared" si="650"/>
        <v>1.1909200000000002</v>
      </c>
      <c r="AY1163" s="40">
        <f t="shared" si="651"/>
        <v>-0.34939039999999999</v>
      </c>
      <c r="AZ1163" s="40">
        <f t="shared" si="652"/>
        <v>0.84152959999999999</v>
      </c>
      <c r="BA1163" s="40">
        <f t="shared" si="653"/>
        <v>29.49660546847479</v>
      </c>
      <c r="BB1163" s="39">
        <f t="shared" si="654"/>
        <v>13</v>
      </c>
      <c r="BC1163" s="40">
        <f t="shared" si="655"/>
        <v>1.33731</v>
      </c>
      <c r="BD1163" s="39">
        <f t="shared" si="656"/>
        <v>2</v>
      </c>
      <c r="BE1163" s="40">
        <f t="shared" si="657"/>
        <v>0.10951</v>
      </c>
      <c r="BF1163" s="40">
        <f t="shared" si="658"/>
        <v>0</v>
      </c>
      <c r="BG1163" s="40">
        <f t="shared" si="659"/>
        <v>0.10951</v>
      </c>
      <c r="BH1163" s="40">
        <f t="shared" si="660"/>
        <v>8.1888268239974273</v>
      </c>
      <c r="BI1163" s="39">
        <f t="shared" si="661"/>
        <v>339</v>
      </c>
      <c r="BJ1163" s="40">
        <f t="shared" si="662"/>
        <v>4.1902809999999997</v>
      </c>
      <c r="BK1163" s="39">
        <f t="shared" si="663"/>
        <v>173</v>
      </c>
      <c r="BL1163" s="40">
        <f t="shared" si="664"/>
        <v>1.30043</v>
      </c>
      <c r="BM1163" s="40">
        <f t="shared" si="665"/>
        <v>-0.34939039999999999</v>
      </c>
      <c r="BN1163" s="40">
        <f t="shared" si="666"/>
        <v>0.9510396000000001</v>
      </c>
      <c r="BO1163" s="40">
        <f t="shared" si="667"/>
        <v>22.696320366104331</v>
      </c>
    </row>
    <row r="1164" spans="1:67" x14ac:dyDescent="0.25">
      <c r="A1164" s="14" t="s">
        <v>55</v>
      </c>
      <c r="B1164" s="4" t="s">
        <v>60</v>
      </c>
      <c r="C1164" s="14">
        <v>1451221</v>
      </c>
      <c r="D1164" s="14" t="s">
        <v>15</v>
      </c>
      <c r="E1164">
        <v>57</v>
      </c>
      <c r="F1164">
        <v>20159</v>
      </c>
      <c r="G1164">
        <v>8</v>
      </c>
      <c r="H1164">
        <v>2685</v>
      </c>
      <c r="I1164">
        <v>-68</v>
      </c>
      <c r="J1164">
        <v>2617</v>
      </c>
      <c r="L1164">
        <v>88</v>
      </c>
      <c r="M1164">
        <v>121336</v>
      </c>
      <c r="N1164">
        <v>11</v>
      </c>
      <c r="O1164">
        <v>15517</v>
      </c>
      <c r="P1164">
        <v>-614</v>
      </c>
      <c r="Q1164">
        <v>14903</v>
      </c>
      <c r="S1164">
        <v>2</v>
      </c>
      <c r="T1164">
        <v>12230</v>
      </c>
      <c r="U1164">
        <v>0</v>
      </c>
      <c r="V1164">
        <v>0</v>
      </c>
      <c r="W1164">
        <v>0</v>
      </c>
      <c r="X1164">
        <v>0</v>
      </c>
      <c r="Z1164">
        <v>147</v>
      </c>
      <c r="AA1164">
        <v>153725</v>
      </c>
      <c r="AB1164">
        <v>19</v>
      </c>
      <c r="AC1164">
        <v>18202</v>
      </c>
      <c r="AD1164">
        <v>-682</v>
      </c>
      <c r="AE1164">
        <v>17520</v>
      </c>
      <c r="AG1164" s="36">
        <f t="shared" si="633"/>
        <v>57</v>
      </c>
      <c r="AH1164" s="37">
        <f t="shared" si="634"/>
        <v>0.20158999999999999</v>
      </c>
      <c r="AI1164" s="36">
        <f t="shared" si="635"/>
        <v>8</v>
      </c>
      <c r="AJ1164" s="37">
        <f t="shared" si="636"/>
        <v>2.6849999999999999E-2</v>
      </c>
      <c r="AK1164" s="37">
        <f t="shared" si="637"/>
        <v>-6.8000000000000005E-4</v>
      </c>
      <c r="AL1164" s="37">
        <f t="shared" si="638"/>
        <v>2.6169999999999999E-2</v>
      </c>
      <c r="AM1164" s="38">
        <f t="shared" si="639"/>
        <v>12.981794731881541</v>
      </c>
      <c r="AN1164" s="36">
        <f t="shared" si="640"/>
        <v>88</v>
      </c>
      <c r="AO1164" s="37">
        <f t="shared" si="641"/>
        <v>1.21336</v>
      </c>
      <c r="AP1164" s="36">
        <f t="shared" si="642"/>
        <v>11</v>
      </c>
      <c r="AQ1164" s="37">
        <f t="shared" si="643"/>
        <v>0.15517</v>
      </c>
      <c r="AR1164" s="37">
        <f t="shared" si="644"/>
        <v>-6.1399999999999996E-3</v>
      </c>
      <c r="AS1164" s="37">
        <f t="shared" si="645"/>
        <v>0.14903</v>
      </c>
      <c r="AT1164" s="38">
        <f t="shared" si="646"/>
        <v>12.282422364343642</v>
      </c>
      <c r="AU1164" s="36">
        <f t="shared" si="647"/>
        <v>145</v>
      </c>
      <c r="AV1164" s="37">
        <f t="shared" si="648"/>
        <v>1.4149499999999999</v>
      </c>
      <c r="AW1164" s="36">
        <f t="shared" si="649"/>
        <v>19</v>
      </c>
      <c r="AX1164" s="37">
        <f t="shared" si="650"/>
        <v>0.18202000000000002</v>
      </c>
      <c r="AY1164" s="37">
        <f t="shared" si="651"/>
        <v>-6.8199999999999997E-3</v>
      </c>
      <c r="AZ1164" s="37">
        <f t="shared" si="652"/>
        <v>0.17519999999999999</v>
      </c>
      <c r="BA1164" s="38">
        <f t="shared" si="653"/>
        <v>12.382062970422982</v>
      </c>
      <c r="BB1164" s="36">
        <f t="shared" si="654"/>
        <v>2</v>
      </c>
      <c r="BC1164" s="37">
        <f t="shared" si="655"/>
        <v>0.12230000000000001</v>
      </c>
      <c r="BD1164" s="36">
        <f t="shared" si="656"/>
        <v>0</v>
      </c>
      <c r="BE1164" s="37">
        <f t="shared" si="657"/>
        <v>0</v>
      </c>
      <c r="BF1164" s="37">
        <f t="shared" si="658"/>
        <v>0</v>
      </c>
      <c r="BG1164" s="37">
        <f t="shared" si="659"/>
        <v>0</v>
      </c>
      <c r="BH1164" s="38">
        <f t="shared" si="660"/>
        <v>0</v>
      </c>
      <c r="BI1164" s="36">
        <f t="shared" si="661"/>
        <v>147</v>
      </c>
      <c r="BJ1164" s="37">
        <f t="shared" si="662"/>
        <v>1.53725</v>
      </c>
      <c r="BK1164" s="36">
        <f t="shared" si="663"/>
        <v>19</v>
      </c>
      <c r="BL1164" s="37">
        <f t="shared" si="664"/>
        <v>0.18201999999999999</v>
      </c>
      <c r="BM1164" s="37">
        <f t="shared" si="665"/>
        <v>-6.8199999999999997E-3</v>
      </c>
      <c r="BN1164" s="37">
        <f t="shared" si="666"/>
        <v>0.17519999999999999</v>
      </c>
      <c r="BO1164" s="38">
        <f t="shared" si="667"/>
        <v>11.396975117905351</v>
      </c>
    </row>
    <row r="1165" spans="1:67" x14ac:dyDescent="0.25">
      <c r="A1165" s="14" t="s">
        <v>55</v>
      </c>
      <c r="B1165" s="4" t="s">
        <v>60</v>
      </c>
      <c r="C1165" s="14">
        <v>1451221</v>
      </c>
      <c r="D1165" s="14" t="s">
        <v>16</v>
      </c>
      <c r="E1165">
        <v>227</v>
      </c>
      <c r="F1165">
        <v>73980</v>
      </c>
      <c r="G1165">
        <v>109</v>
      </c>
      <c r="H1165">
        <v>55311</v>
      </c>
      <c r="I1165">
        <v>-18876</v>
      </c>
      <c r="J1165">
        <v>36435</v>
      </c>
      <c r="L1165">
        <v>188</v>
      </c>
      <c r="M1165">
        <v>193949.9</v>
      </c>
      <c r="N1165">
        <v>91</v>
      </c>
      <c r="O1165">
        <v>88950</v>
      </c>
      <c r="P1165">
        <v>-18467</v>
      </c>
      <c r="Q1165">
        <v>70483</v>
      </c>
      <c r="S1165">
        <v>2</v>
      </c>
      <c r="T1165">
        <v>13293</v>
      </c>
      <c r="U1165">
        <v>0</v>
      </c>
      <c r="V1165">
        <v>0</v>
      </c>
      <c r="W1165">
        <v>0</v>
      </c>
      <c r="X1165">
        <v>0</v>
      </c>
      <c r="Z1165">
        <v>417</v>
      </c>
      <c r="AA1165">
        <v>281222.90000000002</v>
      </c>
      <c r="AB1165">
        <v>200</v>
      </c>
      <c r="AC1165">
        <v>144261</v>
      </c>
      <c r="AD1165">
        <v>-37343</v>
      </c>
      <c r="AE1165">
        <v>106918</v>
      </c>
      <c r="AG1165" s="36">
        <f t="shared" si="633"/>
        <v>227</v>
      </c>
      <c r="AH1165" s="37">
        <f t="shared" si="634"/>
        <v>0.73980000000000001</v>
      </c>
      <c r="AI1165" s="36">
        <f t="shared" si="635"/>
        <v>109</v>
      </c>
      <c r="AJ1165" s="37">
        <f t="shared" si="636"/>
        <v>0.55310999999999999</v>
      </c>
      <c r="AK1165" s="37">
        <f t="shared" si="637"/>
        <v>-0.18876000000000001</v>
      </c>
      <c r="AL1165" s="37">
        <f t="shared" si="638"/>
        <v>0.36435000000000001</v>
      </c>
      <c r="AM1165" s="38">
        <f t="shared" si="639"/>
        <v>49.249797242497969</v>
      </c>
      <c r="AN1165" s="36">
        <f t="shared" si="640"/>
        <v>188</v>
      </c>
      <c r="AO1165" s="37">
        <f t="shared" si="641"/>
        <v>1.9394989999999999</v>
      </c>
      <c r="AP1165" s="36">
        <f t="shared" si="642"/>
        <v>91</v>
      </c>
      <c r="AQ1165" s="37">
        <f t="shared" si="643"/>
        <v>0.88949999999999996</v>
      </c>
      <c r="AR1165" s="37">
        <f t="shared" si="644"/>
        <v>-0.18467</v>
      </c>
      <c r="AS1165" s="37">
        <f t="shared" si="645"/>
        <v>0.70482999999999996</v>
      </c>
      <c r="AT1165" s="38">
        <f t="shared" si="646"/>
        <v>36.340828224196045</v>
      </c>
      <c r="AU1165" s="36">
        <f t="shared" si="647"/>
        <v>415</v>
      </c>
      <c r="AV1165" s="37">
        <f t="shared" si="648"/>
        <v>2.6792989999999999</v>
      </c>
      <c r="AW1165" s="36">
        <f t="shared" si="649"/>
        <v>200</v>
      </c>
      <c r="AX1165" s="37">
        <f t="shared" si="650"/>
        <v>1.4426099999999999</v>
      </c>
      <c r="AY1165" s="37">
        <f t="shared" si="651"/>
        <v>-0.37343000000000004</v>
      </c>
      <c r="AZ1165" s="37">
        <f t="shared" si="652"/>
        <v>1.06918</v>
      </c>
      <c r="BA1165" s="38">
        <f t="shared" si="653"/>
        <v>39.905214013068345</v>
      </c>
      <c r="BB1165" s="36">
        <f t="shared" si="654"/>
        <v>2</v>
      </c>
      <c r="BC1165" s="37">
        <f t="shared" si="655"/>
        <v>0.13292999999999999</v>
      </c>
      <c r="BD1165" s="36">
        <f t="shared" si="656"/>
        <v>0</v>
      </c>
      <c r="BE1165" s="37">
        <f t="shared" si="657"/>
        <v>0</v>
      </c>
      <c r="BF1165" s="37">
        <f t="shared" si="658"/>
        <v>0</v>
      </c>
      <c r="BG1165" s="37">
        <f t="shared" si="659"/>
        <v>0</v>
      </c>
      <c r="BH1165" s="38">
        <f t="shared" si="660"/>
        <v>0</v>
      </c>
      <c r="BI1165" s="36">
        <f t="shared" si="661"/>
        <v>417</v>
      </c>
      <c r="BJ1165" s="37">
        <f t="shared" si="662"/>
        <v>2.8122290000000003</v>
      </c>
      <c r="BK1165" s="36">
        <f t="shared" si="663"/>
        <v>200</v>
      </c>
      <c r="BL1165" s="37">
        <f t="shared" si="664"/>
        <v>1.4426099999999999</v>
      </c>
      <c r="BM1165" s="37">
        <f t="shared" si="665"/>
        <v>-0.37342999999999998</v>
      </c>
      <c r="BN1165" s="37">
        <f t="shared" si="666"/>
        <v>1.06918</v>
      </c>
      <c r="BO1165" s="38">
        <f t="shared" si="667"/>
        <v>38.018952226152273</v>
      </c>
    </row>
    <row r="1166" spans="1:67" x14ac:dyDescent="0.25">
      <c r="A1166" s="14" t="s">
        <v>55</v>
      </c>
      <c r="B1166" s="4" t="s">
        <v>60</v>
      </c>
      <c r="C1166" s="14">
        <v>1451221</v>
      </c>
      <c r="D1166" s="14" t="s">
        <v>17</v>
      </c>
      <c r="E1166">
        <v>1</v>
      </c>
      <c r="F1166">
        <v>301</v>
      </c>
      <c r="G1166">
        <v>1</v>
      </c>
      <c r="H1166">
        <v>400</v>
      </c>
      <c r="I1166">
        <v>-99</v>
      </c>
      <c r="J1166">
        <v>301</v>
      </c>
      <c r="L1166">
        <v>5</v>
      </c>
      <c r="M1166">
        <v>8865.98</v>
      </c>
      <c r="N1166">
        <v>1</v>
      </c>
      <c r="O1166">
        <v>900</v>
      </c>
      <c r="P1166">
        <v>-173</v>
      </c>
      <c r="Q1166">
        <v>727</v>
      </c>
      <c r="Z1166">
        <v>6</v>
      </c>
      <c r="AA1166">
        <v>9166.98</v>
      </c>
      <c r="AB1166">
        <v>2</v>
      </c>
      <c r="AC1166">
        <v>1300</v>
      </c>
      <c r="AD1166">
        <v>-272</v>
      </c>
      <c r="AE1166">
        <v>1028</v>
      </c>
      <c r="AG1166" s="36">
        <f t="shared" si="633"/>
        <v>1</v>
      </c>
      <c r="AH1166" s="37">
        <f t="shared" si="634"/>
        <v>3.0100000000000001E-3</v>
      </c>
      <c r="AI1166" s="36">
        <f t="shared" si="635"/>
        <v>1</v>
      </c>
      <c r="AJ1166" s="37">
        <f t="shared" si="636"/>
        <v>4.0000000000000001E-3</v>
      </c>
      <c r="AK1166" s="37">
        <f t="shared" si="637"/>
        <v>-9.8999999999999999E-4</v>
      </c>
      <c r="AL1166" s="37">
        <f t="shared" si="638"/>
        <v>3.0100000000000001E-3</v>
      </c>
      <c r="AM1166" s="38">
        <f t="shared" si="639"/>
        <v>100</v>
      </c>
      <c r="AN1166" s="36">
        <f t="shared" si="640"/>
        <v>5</v>
      </c>
      <c r="AO1166" s="37">
        <f t="shared" si="641"/>
        <v>8.8659799999999997E-2</v>
      </c>
      <c r="AP1166" s="36">
        <f t="shared" si="642"/>
        <v>1</v>
      </c>
      <c r="AQ1166" s="37">
        <f t="shared" si="643"/>
        <v>8.9999999999999993E-3</v>
      </c>
      <c r="AR1166" s="37">
        <f t="shared" si="644"/>
        <v>-1.73E-3</v>
      </c>
      <c r="AS1166" s="37">
        <f t="shared" si="645"/>
        <v>7.2700000000000004E-3</v>
      </c>
      <c r="AT1166" s="38">
        <f t="shared" si="646"/>
        <v>8.1998831488453625</v>
      </c>
      <c r="AU1166" s="36">
        <f t="shared" si="647"/>
        <v>6</v>
      </c>
      <c r="AV1166" s="37">
        <f t="shared" si="648"/>
        <v>9.1669799999999996E-2</v>
      </c>
      <c r="AW1166" s="36">
        <f t="shared" si="649"/>
        <v>2</v>
      </c>
      <c r="AX1166" s="37">
        <f t="shared" si="650"/>
        <v>1.2999999999999999E-2</v>
      </c>
      <c r="AY1166" s="37">
        <f t="shared" si="651"/>
        <v>-2.7200000000000002E-3</v>
      </c>
      <c r="AZ1166" s="37">
        <f t="shared" si="652"/>
        <v>1.0280000000000001E-2</v>
      </c>
      <c r="BA1166" s="38">
        <f t="shared" si="653"/>
        <v>11.214162134094327</v>
      </c>
      <c r="BB1166" s="36">
        <f t="shared" si="654"/>
        <v>0</v>
      </c>
      <c r="BC1166" s="37">
        <f t="shared" si="655"/>
        <v>0</v>
      </c>
      <c r="BD1166" s="36">
        <f t="shared" si="656"/>
        <v>0</v>
      </c>
      <c r="BE1166" s="37">
        <f t="shared" si="657"/>
        <v>0</v>
      </c>
      <c r="BF1166" s="37">
        <f t="shared" si="658"/>
        <v>0</v>
      </c>
      <c r="BG1166" s="37">
        <f t="shared" si="659"/>
        <v>0</v>
      </c>
      <c r="BH1166" s="38" t="e">
        <f t="shared" si="660"/>
        <v>#DIV/0!</v>
      </c>
      <c r="BI1166" s="36">
        <f t="shared" si="661"/>
        <v>6</v>
      </c>
      <c r="BJ1166" s="37">
        <f t="shared" si="662"/>
        <v>9.1669799999999996E-2</v>
      </c>
      <c r="BK1166" s="36">
        <f t="shared" si="663"/>
        <v>2</v>
      </c>
      <c r="BL1166" s="37">
        <f t="shared" si="664"/>
        <v>1.2999999999999999E-2</v>
      </c>
      <c r="BM1166" s="37">
        <f t="shared" si="665"/>
        <v>-2.7200000000000002E-3</v>
      </c>
      <c r="BN1166" s="37">
        <f t="shared" si="666"/>
        <v>1.0279999999999999E-2</v>
      </c>
      <c r="BO1166" s="38">
        <f t="shared" si="667"/>
        <v>11.214162134094325</v>
      </c>
    </row>
    <row r="1167" spans="1:67" x14ac:dyDescent="0.25">
      <c r="A1167" s="14" t="s">
        <v>55</v>
      </c>
      <c r="B1167" s="4" t="s">
        <v>60</v>
      </c>
      <c r="C1167" s="14">
        <v>1451221</v>
      </c>
      <c r="D1167" s="14" t="s">
        <v>18</v>
      </c>
      <c r="L1167">
        <v>3</v>
      </c>
      <c r="M1167">
        <v>5923</v>
      </c>
      <c r="N1167">
        <v>2</v>
      </c>
      <c r="O1167">
        <v>8100</v>
      </c>
      <c r="P1167">
        <v>-6431</v>
      </c>
      <c r="Q1167">
        <v>1669</v>
      </c>
      <c r="Z1167">
        <v>3</v>
      </c>
      <c r="AA1167">
        <v>5923</v>
      </c>
      <c r="AB1167">
        <v>2</v>
      </c>
      <c r="AC1167">
        <v>8100</v>
      </c>
      <c r="AD1167">
        <v>-6431</v>
      </c>
      <c r="AE1167">
        <v>1669</v>
      </c>
      <c r="AG1167" s="36">
        <f t="shared" si="633"/>
        <v>0</v>
      </c>
      <c r="AH1167" s="37">
        <f t="shared" si="634"/>
        <v>0</v>
      </c>
      <c r="AI1167" s="36">
        <f t="shared" si="635"/>
        <v>0</v>
      </c>
      <c r="AJ1167" s="37">
        <f t="shared" si="636"/>
        <v>0</v>
      </c>
      <c r="AK1167" s="37">
        <f t="shared" si="637"/>
        <v>0</v>
      </c>
      <c r="AL1167" s="37">
        <f t="shared" si="638"/>
        <v>0</v>
      </c>
      <c r="AM1167" s="38" t="e">
        <f t="shared" si="639"/>
        <v>#DIV/0!</v>
      </c>
      <c r="AN1167" s="36">
        <f t="shared" si="640"/>
        <v>3</v>
      </c>
      <c r="AO1167" s="37">
        <f t="shared" si="641"/>
        <v>5.9229999999999998E-2</v>
      </c>
      <c r="AP1167" s="36">
        <f t="shared" si="642"/>
        <v>2</v>
      </c>
      <c r="AQ1167" s="37">
        <f t="shared" si="643"/>
        <v>8.1000000000000003E-2</v>
      </c>
      <c r="AR1167" s="37">
        <f t="shared" si="644"/>
        <v>-6.4310000000000006E-2</v>
      </c>
      <c r="AS1167" s="37">
        <f t="shared" si="645"/>
        <v>1.669E-2</v>
      </c>
      <c r="AT1167" s="38">
        <f t="shared" si="646"/>
        <v>28.178288029714672</v>
      </c>
      <c r="AU1167" s="36">
        <f t="shared" si="647"/>
        <v>3</v>
      </c>
      <c r="AV1167" s="37">
        <f t="shared" si="648"/>
        <v>5.9229999999999998E-2</v>
      </c>
      <c r="AW1167" s="36">
        <f t="shared" si="649"/>
        <v>2</v>
      </c>
      <c r="AX1167" s="37">
        <f t="shared" si="650"/>
        <v>8.1000000000000003E-2</v>
      </c>
      <c r="AY1167" s="37">
        <f t="shared" si="651"/>
        <v>-6.4310000000000006E-2</v>
      </c>
      <c r="AZ1167" s="37">
        <f t="shared" si="652"/>
        <v>1.669E-2</v>
      </c>
      <c r="BA1167" s="38">
        <f t="shared" si="653"/>
        <v>28.178288029714672</v>
      </c>
      <c r="BB1167" s="36">
        <f t="shared" si="654"/>
        <v>0</v>
      </c>
      <c r="BC1167" s="37">
        <f t="shared" si="655"/>
        <v>0</v>
      </c>
      <c r="BD1167" s="36">
        <f t="shared" si="656"/>
        <v>0</v>
      </c>
      <c r="BE1167" s="37">
        <f t="shared" si="657"/>
        <v>0</v>
      </c>
      <c r="BF1167" s="37">
        <f t="shared" si="658"/>
        <v>0</v>
      </c>
      <c r="BG1167" s="37">
        <f t="shared" si="659"/>
        <v>0</v>
      </c>
      <c r="BH1167" s="38" t="e">
        <f t="shared" si="660"/>
        <v>#DIV/0!</v>
      </c>
      <c r="BI1167" s="36">
        <f t="shared" si="661"/>
        <v>3</v>
      </c>
      <c r="BJ1167" s="37">
        <f t="shared" si="662"/>
        <v>5.9229999999999998E-2</v>
      </c>
      <c r="BK1167" s="36">
        <f t="shared" si="663"/>
        <v>2</v>
      </c>
      <c r="BL1167" s="37">
        <f t="shared" si="664"/>
        <v>8.1000000000000003E-2</v>
      </c>
      <c r="BM1167" s="37">
        <f t="shared" si="665"/>
        <v>-6.4310000000000006E-2</v>
      </c>
      <c r="BN1167" s="37">
        <f t="shared" si="666"/>
        <v>1.669E-2</v>
      </c>
      <c r="BO1167" s="38">
        <f t="shared" si="667"/>
        <v>28.178288029714672</v>
      </c>
    </row>
    <row r="1168" spans="1:67" x14ac:dyDescent="0.25">
      <c r="A1168" s="34"/>
      <c r="B1168" s="35"/>
      <c r="C1168" s="34" t="s">
        <v>441</v>
      </c>
      <c r="D1168" s="34"/>
      <c r="E1168">
        <v>285</v>
      </c>
      <c r="F1168">
        <v>94440</v>
      </c>
      <c r="G1168">
        <v>118</v>
      </c>
      <c r="H1168">
        <v>58396</v>
      </c>
      <c r="I1168">
        <v>-19043</v>
      </c>
      <c r="J1168">
        <v>39353</v>
      </c>
      <c r="L1168">
        <v>284</v>
      </c>
      <c r="M1168">
        <v>330074.88</v>
      </c>
      <c r="N1168">
        <v>105</v>
      </c>
      <c r="O1168">
        <v>113467</v>
      </c>
      <c r="P1168">
        <v>-25685</v>
      </c>
      <c r="Q1168">
        <v>87782</v>
      </c>
      <c r="S1168">
        <v>4</v>
      </c>
      <c r="T1168">
        <v>25523</v>
      </c>
      <c r="U1168">
        <v>0</v>
      </c>
      <c r="V1168">
        <v>0</v>
      </c>
      <c r="W1168">
        <v>0</v>
      </c>
      <c r="X1168">
        <v>0</v>
      </c>
      <c r="Z1168">
        <v>573</v>
      </c>
      <c r="AA1168">
        <v>450037.88</v>
      </c>
      <c r="AB1168">
        <v>223</v>
      </c>
      <c r="AC1168">
        <v>171863</v>
      </c>
      <c r="AD1168">
        <v>-44728</v>
      </c>
      <c r="AE1168">
        <v>127135</v>
      </c>
      <c r="AG1168" s="39">
        <f t="shared" si="633"/>
        <v>285</v>
      </c>
      <c r="AH1168" s="40">
        <f t="shared" si="634"/>
        <v>0.94440000000000002</v>
      </c>
      <c r="AI1168" s="39">
        <f t="shared" si="635"/>
        <v>118</v>
      </c>
      <c r="AJ1168" s="40">
        <f t="shared" si="636"/>
        <v>0.58396000000000003</v>
      </c>
      <c r="AK1168" s="40">
        <f t="shared" si="637"/>
        <v>-0.19042999999999999</v>
      </c>
      <c r="AL1168" s="40">
        <f t="shared" si="638"/>
        <v>0.39352999999999999</v>
      </c>
      <c r="AM1168" s="40">
        <f t="shared" si="639"/>
        <v>41.669843286742903</v>
      </c>
      <c r="AN1168" s="39">
        <f t="shared" si="640"/>
        <v>284</v>
      </c>
      <c r="AO1168" s="40">
        <f t="shared" si="641"/>
        <v>3.3007488</v>
      </c>
      <c r="AP1168" s="39">
        <f t="shared" si="642"/>
        <v>105</v>
      </c>
      <c r="AQ1168" s="40">
        <f t="shared" si="643"/>
        <v>1.1346700000000001</v>
      </c>
      <c r="AR1168" s="40">
        <f t="shared" si="644"/>
        <v>-0.25685000000000002</v>
      </c>
      <c r="AS1168" s="40">
        <f t="shared" si="645"/>
        <v>0.87782000000000004</v>
      </c>
      <c r="AT1168" s="40">
        <f t="shared" si="646"/>
        <v>26.594571510561483</v>
      </c>
      <c r="AU1168" s="39">
        <f t="shared" si="647"/>
        <v>569</v>
      </c>
      <c r="AV1168" s="40">
        <f t="shared" si="648"/>
        <v>4.2451487999999999</v>
      </c>
      <c r="AW1168" s="39">
        <f t="shared" si="649"/>
        <v>223</v>
      </c>
      <c r="AX1168" s="40">
        <f t="shared" si="650"/>
        <v>1.7186300000000001</v>
      </c>
      <c r="AY1168" s="40">
        <f t="shared" si="651"/>
        <v>-0.44728000000000001</v>
      </c>
      <c r="AZ1168" s="40">
        <f t="shared" si="652"/>
        <v>1.27135</v>
      </c>
      <c r="BA1168" s="40">
        <f t="shared" si="653"/>
        <v>29.94830240108427</v>
      </c>
      <c r="BB1168" s="39">
        <f t="shared" si="654"/>
        <v>4</v>
      </c>
      <c r="BC1168" s="40">
        <f t="shared" si="655"/>
        <v>0.25523000000000001</v>
      </c>
      <c r="BD1168" s="39">
        <f t="shared" si="656"/>
        <v>0</v>
      </c>
      <c r="BE1168" s="40">
        <f t="shared" si="657"/>
        <v>0</v>
      </c>
      <c r="BF1168" s="40">
        <f t="shared" si="658"/>
        <v>0</v>
      </c>
      <c r="BG1168" s="40">
        <f t="shared" si="659"/>
        <v>0</v>
      </c>
      <c r="BH1168" s="40">
        <f t="shared" si="660"/>
        <v>0</v>
      </c>
      <c r="BI1168" s="39">
        <f t="shared" si="661"/>
        <v>573</v>
      </c>
      <c r="BJ1168" s="40">
        <f t="shared" si="662"/>
        <v>4.5003788</v>
      </c>
      <c r="BK1168" s="39">
        <f t="shared" si="663"/>
        <v>223</v>
      </c>
      <c r="BL1168" s="40">
        <f t="shared" si="664"/>
        <v>1.7186300000000001</v>
      </c>
      <c r="BM1168" s="40">
        <f t="shared" si="665"/>
        <v>-0.44728000000000001</v>
      </c>
      <c r="BN1168" s="40">
        <f t="shared" si="666"/>
        <v>1.27135</v>
      </c>
      <c r="BO1168" s="40">
        <f t="shared" si="667"/>
        <v>28.249844213113796</v>
      </c>
    </row>
    <row r="1169" spans="1:67" x14ac:dyDescent="0.25">
      <c r="A1169" s="16"/>
      <c r="B1169" s="15" t="s">
        <v>61</v>
      </c>
      <c r="C1169" s="16"/>
      <c r="D1169" s="16"/>
      <c r="E1169">
        <v>4670</v>
      </c>
      <c r="F1169">
        <v>1488147.59</v>
      </c>
      <c r="G1169">
        <v>2645</v>
      </c>
      <c r="H1169">
        <v>1497478.72</v>
      </c>
      <c r="I1169">
        <v>-651538</v>
      </c>
      <c r="J1169">
        <v>845940.72</v>
      </c>
      <c r="L1169">
        <v>3288</v>
      </c>
      <c r="M1169">
        <v>3922129.94</v>
      </c>
      <c r="N1169">
        <v>1503</v>
      </c>
      <c r="O1169">
        <v>1849831</v>
      </c>
      <c r="P1169">
        <v>-550555.04</v>
      </c>
      <c r="Q1169">
        <v>1299275.96</v>
      </c>
      <c r="S1169">
        <v>116</v>
      </c>
      <c r="T1169">
        <v>1139319.03</v>
      </c>
      <c r="U1169">
        <v>22</v>
      </c>
      <c r="V1169">
        <v>633258</v>
      </c>
      <c r="W1169">
        <v>-308464</v>
      </c>
      <c r="X1169">
        <v>324794</v>
      </c>
      <c r="Z1169">
        <v>8074</v>
      </c>
      <c r="AA1169">
        <v>6549596.5599999996</v>
      </c>
      <c r="AB1169">
        <v>4170</v>
      </c>
      <c r="AC1169">
        <v>3980567.72</v>
      </c>
      <c r="AD1169">
        <v>-1510557.04</v>
      </c>
      <c r="AE1169">
        <v>2470010.6800000002</v>
      </c>
      <c r="AG1169" s="41">
        <f t="shared" si="633"/>
        <v>4670</v>
      </c>
      <c r="AH1169" s="42">
        <f t="shared" si="634"/>
        <v>14.881475900000002</v>
      </c>
      <c r="AI1169" s="41">
        <f t="shared" si="635"/>
        <v>2645</v>
      </c>
      <c r="AJ1169" s="42">
        <f t="shared" si="636"/>
        <v>14.9747872</v>
      </c>
      <c r="AK1169" s="42">
        <f t="shared" si="637"/>
        <v>-6.5153800000000004</v>
      </c>
      <c r="AL1169" s="42">
        <f t="shared" si="638"/>
        <v>8.4594071999999993</v>
      </c>
      <c r="AM1169" s="42">
        <f t="shared" si="639"/>
        <v>56.845216541996336</v>
      </c>
      <c r="AN1169" s="41">
        <f t="shared" si="640"/>
        <v>3288</v>
      </c>
      <c r="AO1169" s="42">
        <f t="shared" si="641"/>
        <v>39.221299399999999</v>
      </c>
      <c r="AP1169" s="41">
        <f t="shared" si="642"/>
        <v>1503</v>
      </c>
      <c r="AQ1169" s="42">
        <f t="shared" si="643"/>
        <v>18.49831</v>
      </c>
      <c r="AR1169" s="42">
        <f t="shared" si="644"/>
        <v>-5.5055504000000006</v>
      </c>
      <c r="AS1169" s="42">
        <f t="shared" si="645"/>
        <v>12.992759599999999</v>
      </c>
      <c r="AT1169" s="42">
        <f t="shared" si="646"/>
        <v>33.126795386080445</v>
      </c>
      <c r="AU1169" s="41">
        <f t="shared" si="647"/>
        <v>7958</v>
      </c>
      <c r="AV1169" s="42">
        <f t="shared" si="648"/>
        <v>54.102775300000005</v>
      </c>
      <c r="AW1169" s="41">
        <f t="shared" si="649"/>
        <v>4148</v>
      </c>
      <c r="AX1169" s="42">
        <f t="shared" si="650"/>
        <v>33.473097199999998</v>
      </c>
      <c r="AY1169" s="42">
        <f t="shared" si="651"/>
        <v>-12.020930400000001</v>
      </c>
      <c r="AZ1169" s="42">
        <f t="shared" si="652"/>
        <v>21.452166800000001</v>
      </c>
      <c r="BA1169" s="42">
        <f t="shared" si="653"/>
        <v>39.650769634362916</v>
      </c>
      <c r="BB1169" s="41">
        <f t="shared" si="654"/>
        <v>116</v>
      </c>
      <c r="BC1169" s="42">
        <f t="shared" si="655"/>
        <v>11.393190300000001</v>
      </c>
      <c r="BD1169" s="41">
        <f t="shared" si="656"/>
        <v>22</v>
      </c>
      <c r="BE1169" s="42">
        <f t="shared" si="657"/>
        <v>6.3325800000000001</v>
      </c>
      <c r="BF1169" s="42">
        <f t="shared" si="658"/>
        <v>-3.0846399999999998</v>
      </c>
      <c r="BG1169" s="42">
        <f t="shared" si="659"/>
        <v>3.2479399999999998</v>
      </c>
      <c r="BH1169" s="42">
        <f t="shared" si="660"/>
        <v>28.507730622212108</v>
      </c>
      <c r="BI1169" s="41">
        <f t="shared" si="661"/>
        <v>8074</v>
      </c>
      <c r="BJ1169" s="42">
        <f t="shared" si="662"/>
        <v>65.495965599999991</v>
      </c>
      <c r="BK1169" s="41">
        <f t="shared" si="663"/>
        <v>4170</v>
      </c>
      <c r="BL1169" s="42">
        <f t="shared" si="664"/>
        <v>39.805677200000005</v>
      </c>
      <c r="BM1169" s="42">
        <f t="shared" si="665"/>
        <v>-15.1055704</v>
      </c>
      <c r="BN1169" s="42">
        <f t="shared" si="666"/>
        <v>24.7001068</v>
      </c>
      <c r="BO1169" s="42">
        <f t="shared" si="667"/>
        <v>37.71240957168208</v>
      </c>
    </row>
    <row r="1170" spans="1:67" x14ac:dyDescent="0.25">
      <c r="A1170" s="14" t="s">
        <v>55</v>
      </c>
      <c r="B1170" s="4" t="s">
        <v>62</v>
      </c>
      <c r="C1170" s="14">
        <v>1451302</v>
      </c>
      <c r="D1170" s="14" t="s">
        <v>15</v>
      </c>
      <c r="E1170">
        <v>4</v>
      </c>
      <c r="F1170">
        <v>1618</v>
      </c>
      <c r="G1170">
        <v>1</v>
      </c>
      <c r="H1170">
        <v>700</v>
      </c>
      <c r="I1170">
        <v>-288</v>
      </c>
      <c r="J1170">
        <v>412</v>
      </c>
      <c r="L1170">
        <v>11</v>
      </c>
      <c r="M1170">
        <v>20636</v>
      </c>
      <c r="N1170">
        <v>2</v>
      </c>
      <c r="O1170">
        <v>2441</v>
      </c>
      <c r="P1170">
        <v>0</v>
      </c>
      <c r="Q1170">
        <v>2441</v>
      </c>
      <c r="S1170">
        <v>1</v>
      </c>
      <c r="T1170">
        <v>8552</v>
      </c>
      <c r="U1170">
        <v>0</v>
      </c>
      <c r="V1170">
        <v>0</v>
      </c>
      <c r="W1170">
        <v>0</v>
      </c>
      <c r="X1170">
        <v>0</v>
      </c>
      <c r="Z1170">
        <v>16</v>
      </c>
      <c r="AA1170">
        <v>30806</v>
      </c>
      <c r="AB1170">
        <v>3</v>
      </c>
      <c r="AC1170">
        <v>3141</v>
      </c>
      <c r="AD1170">
        <v>-288</v>
      </c>
      <c r="AE1170">
        <v>2853</v>
      </c>
      <c r="AG1170" s="36">
        <f t="shared" si="633"/>
        <v>4</v>
      </c>
      <c r="AH1170" s="37">
        <f t="shared" si="634"/>
        <v>1.618E-2</v>
      </c>
      <c r="AI1170" s="36">
        <f t="shared" si="635"/>
        <v>1</v>
      </c>
      <c r="AJ1170" s="37">
        <f t="shared" si="636"/>
        <v>7.0000000000000001E-3</v>
      </c>
      <c r="AK1170" s="37">
        <f t="shared" si="637"/>
        <v>-2.8800000000000002E-3</v>
      </c>
      <c r="AL1170" s="37">
        <f t="shared" si="638"/>
        <v>4.1200000000000004E-3</v>
      </c>
      <c r="AM1170" s="38">
        <f t="shared" si="639"/>
        <v>25.46353522867738</v>
      </c>
      <c r="AN1170" s="36">
        <f t="shared" si="640"/>
        <v>11</v>
      </c>
      <c r="AO1170" s="37">
        <f t="shared" si="641"/>
        <v>0.20635999999999999</v>
      </c>
      <c r="AP1170" s="36">
        <f t="shared" si="642"/>
        <v>2</v>
      </c>
      <c r="AQ1170" s="37">
        <f t="shared" si="643"/>
        <v>2.4410000000000001E-2</v>
      </c>
      <c r="AR1170" s="37">
        <f t="shared" si="644"/>
        <v>0</v>
      </c>
      <c r="AS1170" s="37">
        <f t="shared" si="645"/>
        <v>2.4410000000000001E-2</v>
      </c>
      <c r="AT1170" s="38">
        <f t="shared" si="646"/>
        <v>11.828842798992053</v>
      </c>
      <c r="AU1170" s="36">
        <f t="shared" si="647"/>
        <v>15</v>
      </c>
      <c r="AV1170" s="37">
        <f t="shared" si="648"/>
        <v>0.22253999999999999</v>
      </c>
      <c r="AW1170" s="36">
        <f t="shared" si="649"/>
        <v>3</v>
      </c>
      <c r="AX1170" s="37">
        <f t="shared" si="650"/>
        <v>3.141E-2</v>
      </c>
      <c r="AY1170" s="37">
        <f t="shared" si="651"/>
        <v>-2.8800000000000002E-3</v>
      </c>
      <c r="AZ1170" s="37">
        <f t="shared" si="652"/>
        <v>2.853E-2</v>
      </c>
      <c r="BA1170" s="38">
        <f t="shared" si="653"/>
        <v>12.820167160959828</v>
      </c>
      <c r="BB1170" s="36">
        <f t="shared" si="654"/>
        <v>1</v>
      </c>
      <c r="BC1170" s="37">
        <f t="shared" si="655"/>
        <v>8.5519999999999999E-2</v>
      </c>
      <c r="BD1170" s="36">
        <f t="shared" si="656"/>
        <v>0</v>
      </c>
      <c r="BE1170" s="37">
        <f t="shared" si="657"/>
        <v>0</v>
      </c>
      <c r="BF1170" s="37">
        <f t="shared" si="658"/>
        <v>0</v>
      </c>
      <c r="BG1170" s="37">
        <f t="shared" si="659"/>
        <v>0</v>
      </c>
      <c r="BH1170" s="38">
        <f t="shared" si="660"/>
        <v>0</v>
      </c>
      <c r="BI1170" s="36">
        <f t="shared" si="661"/>
        <v>16</v>
      </c>
      <c r="BJ1170" s="37">
        <f t="shared" si="662"/>
        <v>0.30806</v>
      </c>
      <c r="BK1170" s="36">
        <f t="shared" si="663"/>
        <v>3</v>
      </c>
      <c r="BL1170" s="37">
        <f t="shared" si="664"/>
        <v>3.141E-2</v>
      </c>
      <c r="BM1170" s="37">
        <f t="shared" si="665"/>
        <v>-2.8800000000000002E-3</v>
      </c>
      <c r="BN1170" s="37">
        <f t="shared" si="666"/>
        <v>2.853E-2</v>
      </c>
      <c r="BO1170" s="38">
        <f t="shared" si="667"/>
        <v>9.2611828864506922</v>
      </c>
    </row>
    <row r="1171" spans="1:67" x14ac:dyDescent="0.25">
      <c r="A1171" s="14" t="s">
        <v>55</v>
      </c>
      <c r="B1171" s="4" t="s">
        <v>62</v>
      </c>
      <c r="C1171" s="14">
        <v>1451302</v>
      </c>
      <c r="D1171" s="14" t="s">
        <v>16</v>
      </c>
      <c r="E1171">
        <v>249</v>
      </c>
      <c r="F1171">
        <v>79934</v>
      </c>
      <c r="G1171">
        <v>166</v>
      </c>
      <c r="H1171">
        <v>93787</v>
      </c>
      <c r="I1171">
        <v>-40371</v>
      </c>
      <c r="J1171">
        <v>53416</v>
      </c>
      <c r="L1171">
        <v>242</v>
      </c>
      <c r="M1171">
        <v>301162</v>
      </c>
      <c r="N1171">
        <v>113</v>
      </c>
      <c r="O1171">
        <v>147758</v>
      </c>
      <c r="P1171">
        <v>-37734</v>
      </c>
      <c r="Q1171">
        <v>110024</v>
      </c>
      <c r="S1171">
        <v>9</v>
      </c>
      <c r="T1171">
        <v>104158</v>
      </c>
      <c r="U1171">
        <v>5</v>
      </c>
      <c r="V1171">
        <v>64492</v>
      </c>
      <c r="W1171">
        <v>0</v>
      </c>
      <c r="X1171">
        <v>64492</v>
      </c>
      <c r="Z1171">
        <v>500</v>
      </c>
      <c r="AA1171">
        <v>485254</v>
      </c>
      <c r="AB1171">
        <v>284</v>
      </c>
      <c r="AC1171">
        <v>306037</v>
      </c>
      <c r="AD1171">
        <v>-78105</v>
      </c>
      <c r="AE1171">
        <v>227932</v>
      </c>
      <c r="AG1171" s="36">
        <f t="shared" si="633"/>
        <v>249</v>
      </c>
      <c r="AH1171" s="37">
        <f t="shared" si="634"/>
        <v>0.79934000000000005</v>
      </c>
      <c r="AI1171" s="36">
        <f t="shared" si="635"/>
        <v>166</v>
      </c>
      <c r="AJ1171" s="37">
        <f t="shared" si="636"/>
        <v>0.93786999999999998</v>
      </c>
      <c r="AK1171" s="37">
        <f t="shared" si="637"/>
        <v>-0.40371000000000001</v>
      </c>
      <c r="AL1171" s="37">
        <f t="shared" si="638"/>
        <v>0.53415999999999997</v>
      </c>
      <c r="AM1171" s="38">
        <f t="shared" si="639"/>
        <v>66.825130732854603</v>
      </c>
      <c r="AN1171" s="36">
        <f t="shared" si="640"/>
        <v>242</v>
      </c>
      <c r="AO1171" s="37">
        <f t="shared" si="641"/>
        <v>3.0116200000000002</v>
      </c>
      <c r="AP1171" s="36">
        <f t="shared" si="642"/>
        <v>113</v>
      </c>
      <c r="AQ1171" s="37">
        <f t="shared" si="643"/>
        <v>1.4775799999999999</v>
      </c>
      <c r="AR1171" s="37">
        <f t="shared" si="644"/>
        <v>-0.37734000000000001</v>
      </c>
      <c r="AS1171" s="37">
        <f t="shared" si="645"/>
        <v>1.1002400000000001</v>
      </c>
      <c r="AT1171" s="38">
        <f t="shared" si="646"/>
        <v>36.533161554246554</v>
      </c>
      <c r="AU1171" s="36">
        <f t="shared" si="647"/>
        <v>491</v>
      </c>
      <c r="AV1171" s="37">
        <f t="shared" si="648"/>
        <v>3.8109600000000001</v>
      </c>
      <c r="AW1171" s="36">
        <f t="shared" si="649"/>
        <v>279</v>
      </c>
      <c r="AX1171" s="37">
        <f t="shared" si="650"/>
        <v>2.4154499999999999</v>
      </c>
      <c r="AY1171" s="37">
        <f t="shared" si="651"/>
        <v>-0.78105000000000002</v>
      </c>
      <c r="AZ1171" s="37">
        <f t="shared" si="652"/>
        <v>1.6344000000000001</v>
      </c>
      <c r="BA1171" s="38">
        <f t="shared" si="653"/>
        <v>42.886831664462498</v>
      </c>
      <c r="BB1171" s="36">
        <f t="shared" si="654"/>
        <v>9</v>
      </c>
      <c r="BC1171" s="37">
        <f t="shared" si="655"/>
        <v>1.04158</v>
      </c>
      <c r="BD1171" s="36">
        <f t="shared" si="656"/>
        <v>5</v>
      </c>
      <c r="BE1171" s="37">
        <f t="shared" si="657"/>
        <v>0.64492000000000005</v>
      </c>
      <c r="BF1171" s="37">
        <f t="shared" si="658"/>
        <v>0</v>
      </c>
      <c r="BG1171" s="37">
        <f t="shared" si="659"/>
        <v>0.64492000000000005</v>
      </c>
      <c r="BH1171" s="38">
        <f t="shared" si="660"/>
        <v>61.917471533631605</v>
      </c>
      <c r="BI1171" s="36">
        <f t="shared" si="661"/>
        <v>500</v>
      </c>
      <c r="BJ1171" s="37">
        <f t="shared" si="662"/>
        <v>4.8525400000000003</v>
      </c>
      <c r="BK1171" s="36">
        <f t="shared" si="663"/>
        <v>284</v>
      </c>
      <c r="BL1171" s="37">
        <f t="shared" si="664"/>
        <v>3.0603699999999998</v>
      </c>
      <c r="BM1171" s="37">
        <f t="shared" si="665"/>
        <v>-0.78105000000000002</v>
      </c>
      <c r="BN1171" s="37">
        <f t="shared" si="666"/>
        <v>2.2793199999999998</v>
      </c>
      <c r="BO1171" s="38">
        <f t="shared" si="667"/>
        <v>46.971689053567815</v>
      </c>
    </row>
    <row r="1172" spans="1:67" x14ac:dyDescent="0.25">
      <c r="A1172" s="14" t="s">
        <v>55</v>
      </c>
      <c r="B1172" s="4" t="s">
        <v>62</v>
      </c>
      <c r="C1172" s="14">
        <v>1451302</v>
      </c>
      <c r="D1172" s="14" t="s">
        <v>17</v>
      </c>
      <c r="E1172">
        <v>57</v>
      </c>
      <c r="F1172">
        <v>17850</v>
      </c>
      <c r="G1172">
        <v>27</v>
      </c>
      <c r="H1172">
        <v>15815</v>
      </c>
      <c r="I1172">
        <v>-7501</v>
      </c>
      <c r="J1172">
        <v>8314</v>
      </c>
      <c r="L1172">
        <v>85</v>
      </c>
      <c r="M1172">
        <v>110091</v>
      </c>
      <c r="N1172">
        <v>40</v>
      </c>
      <c r="O1172">
        <v>110659</v>
      </c>
      <c r="P1172">
        <v>-57729</v>
      </c>
      <c r="Q1172">
        <v>52930</v>
      </c>
      <c r="S1172">
        <v>3</v>
      </c>
      <c r="T1172">
        <v>24612</v>
      </c>
      <c r="U1172">
        <v>1</v>
      </c>
      <c r="V1172">
        <v>4246</v>
      </c>
      <c r="W1172">
        <v>0</v>
      </c>
      <c r="X1172">
        <v>4246</v>
      </c>
      <c r="Z1172">
        <v>145</v>
      </c>
      <c r="AA1172">
        <v>152553</v>
      </c>
      <c r="AB1172">
        <v>68</v>
      </c>
      <c r="AC1172">
        <v>130720</v>
      </c>
      <c r="AD1172">
        <v>-65230</v>
      </c>
      <c r="AE1172">
        <v>65490</v>
      </c>
      <c r="AG1172" s="36">
        <f t="shared" si="633"/>
        <v>57</v>
      </c>
      <c r="AH1172" s="37">
        <f t="shared" si="634"/>
        <v>0.17849999999999999</v>
      </c>
      <c r="AI1172" s="36">
        <f t="shared" si="635"/>
        <v>27</v>
      </c>
      <c r="AJ1172" s="37">
        <f t="shared" si="636"/>
        <v>0.15815000000000001</v>
      </c>
      <c r="AK1172" s="37">
        <f t="shared" si="637"/>
        <v>-7.5009999999999993E-2</v>
      </c>
      <c r="AL1172" s="37">
        <f t="shared" si="638"/>
        <v>8.3140000000000006E-2</v>
      </c>
      <c r="AM1172" s="38">
        <f t="shared" si="639"/>
        <v>46.577030812324935</v>
      </c>
      <c r="AN1172" s="36">
        <f t="shared" si="640"/>
        <v>85</v>
      </c>
      <c r="AO1172" s="37">
        <f t="shared" si="641"/>
        <v>1.1009100000000001</v>
      </c>
      <c r="AP1172" s="36">
        <f t="shared" si="642"/>
        <v>40</v>
      </c>
      <c r="AQ1172" s="37">
        <f t="shared" si="643"/>
        <v>1.10659</v>
      </c>
      <c r="AR1172" s="37">
        <f t="shared" si="644"/>
        <v>-0.57728999999999997</v>
      </c>
      <c r="AS1172" s="37">
        <f t="shared" si="645"/>
        <v>0.52929999999999999</v>
      </c>
      <c r="AT1172" s="38">
        <f t="shared" si="646"/>
        <v>48.078407862586403</v>
      </c>
      <c r="AU1172" s="36">
        <f t="shared" si="647"/>
        <v>142</v>
      </c>
      <c r="AV1172" s="37">
        <f t="shared" si="648"/>
        <v>1.2794099999999999</v>
      </c>
      <c r="AW1172" s="36">
        <f t="shared" si="649"/>
        <v>67</v>
      </c>
      <c r="AX1172" s="37">
        <f t="shared" si="650"/>
        <v>1.26474</v>
      </c>
      <c r="AY1172" s="37">
        <f t="shared" si="651"/>
        <v>-0.65229999999999999</v>
      </c>
      <c r="AZ1172" s="37">
        <f t="shared" si="652"/>
        <v>0.61243999999999998</v>
      </c>
      <c r="BA1172" s="38">
        <f t="shared" si="653"/>
        <v>47.868939589341963</v>
      </c>
      <c r="BB1172" s="36">
        <f t="shared" si="654"/>
        <v>3</v>
      </c>
      <c r="BC1172" s="37">
        <f t="shared" si="655"/>
        <v>0.24612000000000001</v>
      </c>
      <c r="BD1172" s="36">
        <f t="shared" si="656"/>
        <v>1</v>
      </c>
      <c r="BE1172" s="37">
        <f t="shared" si="657"/>
        <v>4.2459999999999998E-2</v>
      </c>
      <c r="BF1172" s="37">
        <f t="shared" si="658"/>
        <v>0</v>
      </c>
      <c r="BG1172" s="37">
        <f t="shared" si="659"/>
        <v>4.2459999999999998E-2</v>
      </c>
      <c r="BH1172" s="38">
        <f t="shared" si="660"/>
        <v>17.251747115228341</v>
      </c>
      <c r="BI1172" s="36">
        <f t="shared" si="661"/>
        <v>145</v>
      </c>
      <c r="BJ1172" s="37">
        <f t="shared" si="662"/>
        <v>1.5255300000000001</v>
      </c>
      <c r="BK1172" s="36">
        <f t="shared" si="663"/>
        <v>68</v>
      </c>
      <c r="BL1172" s="37">
        <f t="shared" si="664"/>
        <v>1.3071999999999999</v>
      </c>
      <c r="BM1172" s="37">
        <f t="shared" si="665"/>
        <v>-0.65229999999999999</v>
      </c>
      <c r="BN1172" s="37">
        <f t="shared" si="666"/>
        <v>0.65490000000000004</v>
      </c>
      <c r="BO1172" s="38">
        <f t="shared" si="667"/>
        <v>42.929342589132958</v>
      </c>
    </row>
    <row r="1173" spans="1:67" x14ac:dyDescent="0.25">
      <c r="A1173" s="14" t="s">
        <v>55</v>
      </c>
      <c r="B1173" s="4" t="s">
        <v>62</v>
      </c>
      <c r="C1173" s="14">
        <v>1451302</v>
      </c>
      <c r="D1173" s="14" t="s">
        <v>18</v>
      </c>
      <c r="E1173">
        <v>3</v>
      </c>
      <c r="F1173">
        <v>1310</v>
      </c>
      <c r="G1173">
        <v>2</v>
      </c>
      <c r="H1173">
        <v>1803</v>
      </c>
      <c r="I1173">
        <v>-942</v>
      </c>
      <c r="J1173">
        <v>861</v>
      </c>
      <c r="L1173">
        <v>11</v>
      </c>
      <c r="M1173">
        <v>27393</v>
      </c>
      <c r="N1173">
        <v>9</v>
      </c>
      <c r="O1173">
        <v>27218</v>
      </c>
      <c r="P1173">
        <v>-9372</v>
      </c>
      <c r="Q1173">
        <v>17846</v>
      </c>
      <c r="Z1173">
        <v>14</v>
      </c>
      <c r="AA1173">
        <v>28703</v>
      </c>
      <c r="AB1173">
        <v>11</v>
      </c>
      <c r="AC1173">
        <v>29021</v>
      </c>
      <c r="AD1173">
        <v>-10314</v>
      </c>
      <c r="AE1173">
        <v>18707</v>
      </c>
      <c r="AG1173" s="36">
        <f t="shared" si="633"/>
        <v>3</v>
      </c>
      <c r="AH1173" s="37">
        <f t="shared" si="634"/>
        <v>1.3100000000000001E-2</v>
      </c>
      <c r="AI1173" s="36">
        <f t="shared" si="635"/>
        <v>2</v>
      </c>
      <c r="AJ1173" s="37">
        <f t="shared" si="636"/>
        <v>1.8030000000000001E-2</v>
      </c>
      <c r="AK1173" s="37">
        <f t="shared" si="637"/>
        <v>-9.4199999999999996E-3</v>
      </c>
      <c r="AL1173" s="37">
        <f t="shared" si="638"/>
        <v>8.6099999999999996E-3</v>
      </c>
      <c r="AM1173" s="38">
        <f t="shared" si="639"/>
        <v>65.725190839694648</v>
      </c>
      <c r="AN1173" s="36">
        <f t="shared" si="640"/>
        <v>11</v>
      </c>
      <c r="AO1173" s="37">
        <f t="shared" si="641"/>
        <v>0.27393000000000001</v>
      </c>
      <c r="AP1173" s="36">
        <f t="shared" si="642"/>
        <v>9</v>
      </c>
      <c r="AQ1173" s="37">
        <f t="shared" si="643"/>
        <v>0.27217999999999998</v>
      </c>
      <c r="AR1173" s="37">
        <f t="shared" si="644"/>
        <v>-9.3719999999999998E-2</v>
      </c>
      <c r="AS1173" s="37">
        <f t="shared" si="645"/>
        <v>0.17846000000000001</v>
      </c>
      <c r="AT1173" s="38">
        <f t="shared" si="646"/>
        <v>65.148030518745671</v>
      </c>
      <c r="AU1173" s="36">
        <f t="shared" si="647"/>
        <v>14</v>
      </c>
      <c r="AV1173" s="37">
        <f t="shared" si="648"/>
        <v>0.28703000000000001</v>
      </c>
      <c r="AW1173" s="36">
        <f t="shared" si="649"/>
        <v>11</v>
      </c>
      <c r="AX1173" s="37">
        <f t="shared" si="650"/>
        <v>0.29020999999999997</v>
      </c>
      <c r="AY1173" s="37">
        <f t="shared" si="651"/>
        <v>-0.10314</v>
      </c>
      <c r="AZ1173" s="37">
        <f t="shared" si="652"/>
        <v>0.18707000000000001</v>
      </c>
      <c r="BA1173" s="38">
        <f t="shared" si="653"/>
        <v>65.17437201686235</v>
      </c>
      <c r="BB1173" s="36">
        <f t="shared" si="654"/>
        <v>0</v>
      </c>
      <c r="BC1173" s="37">
        <f t="shared" si="655"/>
        <v>0</v>
      </c>
      <c r="BD1173" s="36">
        <f t="shared" si="656"/>
        <v>0</v>
      </c>
      <c r="BE1173" s="37">
        <f t="shared" si="657"/>
        <v>0</v>
      </c>
      <c r="BF1173" s="37">
        <f t="shared" si="658"/>
        <v>0</v>
      </c>
      <c r="BG1173" s="37">
        <f t="shared" si="659"/>
        <v>0</v>
      </c>
      <c r="BH1173" s="38" t="e">
        <f t="shared" si="660"/>
        <v>#DIV/0!</v>
      </c>
      <c r="BI1173" s="36">
        <f t="shared" si="661"/>
        <v>14</v>
      </c>
      <c r="BJ1173" s="37">
        <f t="shared" si="662"/>
        <v>0.28703000000000001</v>
      </c>
      <c r="BK1173" s="36">
        <f t="shared" si="663"/>
        <v>11</v>
      </c>
      <c r="BL1173" s="37">
        <f t="shared" si="664"/>
        <v>0.29021000000000002</v>
      </c>
      <c r="BM1173" s="37">
        <f t="shared" si="665"/>
        <v>-0.10314</v>
      </c>
      <c r="BN1173" s="37">
        <f t="shared" si="666"/>
        <v>0.18706999999999999</v>
      </c>
      <c r="BO1173" s="38">
        <f t="shared" si="667"/>
        <v>65.17437201686235</v>
      </c>
    </row>
    <row r="1174" spans="1:67" x14ac:dyDescent="0.25">
      <c r="A1174" s="34"/>
      <c r="B1174" s="35"/>
      <c r="C1174" s="34" t="s">
        <v>442</v>
      </c>
      <c r="D1174" s="34"/>
      <c r="E1174">
        <v>313</v>
      </c>
      <c r="F1174">
        <v>100712</v>
      </c>
      <c r="G1174">
        <v>196</v>
      </c>
      <c r="H1174">
        <v>112105</v>
      </c>
      <c r="I1174">
        <v>-49102</v>
      </c>
      <c r="J1174">
        <v>63003</v>
      </c>
      <c r="L1174">
        <v>349</v>
      </c>
      <c r="M1174">
        <v>459282</v>
      </c>
      <c r="N1174">
        <v>164</v>
      </c>
      <c r="O1174">
        <v>288076</v>
      </c>
      <c r="P1174">
        <v>-104835</v>
      </c>
      <c r="Q1174">
        <v>183241</v>
      </c>
      <c r="S1174">
        <v>13</v>
      </c>
      <c r="T1174">
        <v>137322</v>
      </c>
      <c r="U1174">
        <v>6</v>
      </c>
      <c r="V1174">
        <v>68738</v>
      </c>
      <c r="W1174">
        <v>0</v>
      </c>
      <c r="X1174">
        <v>68738</v>
      </c>
      <c r="Z1174">
        <v>675</v>
      </c>
      <c r="AA1174">
        <v>697316</v>
      </c>
      <c r="AB1174">
        <v>366</v>
      </c>
      <c r="AC1174">
        <v>468919</v>
      </c>
      <c r="AD1174">
        <v>-153937</v>
      </c>
      <c r="AE1174">
        <v>314982</v>
      </c>
      <c r="AG1174" s="39">
        <f t="shared" si="633"/>
        <v>313</v>
      </c>
      <c r="AH1174" s="40">
        <f t="shared" si="634"/>
        <v>1.00712</v>
      </c>
      <c r="AI1174" s="39">
        <f t="shared" si="635"/>
        <v>196</v>
      </c>
      <c r="AJ1174" s="40">
        <f t="shared" si="636"/>
        <v>1.1210500000000001</v>
      </c>
      <c r="AK1174" s="40">
        <f t="shared" si="637"/>
        <v>-0.49102000000000001</v>
      </c>
      <c r="AL1174" s="40">
        <f t="shared" si="638"/>
        <v>0.63002999999999998</v>
      </c>
      <c r="AM1174" s="40">
        <f t="shared" si="639"/>
        <v>62.557589959488439</v>
      </c>
      <c r="AN1174" s="39">
        <f t="shared" si="640"/>
        <v>349</v>
      </c>
      <c r="AO1174" s="40">
        <f t="shared" si="641"/>
        <v>4.5928199999999997</v>
      </c>
      <c r="AP1174" s="39">
        <f t="shared" si="642"/>
        <v>164</v>
      </c>
      <c r="AQ1174" s="40">
        <f t="shared" si="643"/>
        <v>2.88076</v>
      </c>
      <c r="AR1174" s="40">
        <f t="shared" si="644"/>
        <v>-1.0483499999999999</v>
      </c>
      <c r="AS1174" s="40">
        <f t="shared" si="645"/>
        <v>1.8324100000000001</v>
      </c>
      <c r="AT1174" s="40">
        <f t="shared" si="646"/>
        <v>39.89727444141073</v>
      </c>
      <c r="AU1174" s="39">
        <f t="shared" si="647"/>
        <v>662</v>
      </c>
      <c r="AV1174" s="40">
        <f t="shared" si="648"/>
        <v>5.5999400000000001</v>
      </c>
      <c r="AW1174" s="39">
        <f t="shared" si="649"/>
        <v>360</v>
      </c>
      <c r="AX1174" s="40">
        <f t="shared" si="650"/>
        <v>4.0018099999999999</v>
      </c>
      <c r="AY1174" s="40">
        <f t="shared" si="651"/>
        <v>-1.5393699999999999</v>
      </c>
      <c r="AZ1174" s="40">
        <f t="shared" si="652"/>
        <v>2.46244</v>
      </c>
      <c r="BA1174" s="40">
        <f t="shared" si="653"/>
        <v>43.972613992292779</v>
      </c>
      <c r="BB1174" s="39">
        <f t="shared" si="654"/>
        <v>13</v>
      </c>
      <c r="BC1174" s="40">
        <f t="shared" si="655"/>
        <v>1.3732200000000001</v>
      </c>
      <c r="BD1174" s="39">
        <f t="shared" si="656"/>
        <v>6</v>
      </c>
      <c r="BE1174" s="40">
        <f t="shared" si="657"/>
        <v>0.68737999999999999</v>
      </c>
      <c r="BF1174" s="40">
        <f t="shared" si="658"/>
        <v>0</v>
      </c>
      <c r="BG1174" s="40">
        <f t="shared" si="659"/>
        <v>0.68737999999999999</v>
      </c>
      <c r="BH1174" s="40">
        <f t="shared" si="660"/>
        <v>50.056072588514574</v>
      </c>
      <c r="BI1174" s="39">
        <f t="shared" si="661"/>
        <v>675</v>
      </c>
      <c r="BJ1174" s="40">
        <f t="shared" si="662"/>
        <v>6.97316</v>
      </c>
      <c r="BK1174" s="39">
        <f t="shared" si="663"/>
        <v>366</v>
      </c>
      <c r="BL1174" s="40">
        <f t="shared" si="664"/>
        <v>4.68919</v>
      </c>
      <c r="BM1174" s="40">
        <f t="shared" si="665"/>
        <v>-1.5393699999999999</v>
      </c>
      <c r="BN1174" s="40">
        <f t="shared" si="666"/>
        <v>3.1498200000000001</v>
      </c>
      <c r="BO1174" s="40">
        <f t="shared" si="667"/>
        <v>45.170625656087054</v>
      </c>
    </row>
    <row r="1175" spans="1:67" x14ac:dyDescent="0.25">
      <c r="A1175" s="14" t="s">
        <v>55</v>
      </c>
      <c r="B1175" s="4" t="s">
        <v>62</v>
      </c>
      <c r="C1175" s="14">
        <v>1451303</v>
      </c>
      <c r="D1175" s="14" t="s">
        <v>15</v>
      </c>
      <c r="E1175">
        <v>35</v>
      </c>
      <c r="F1175">
        <v>14606</v>
      </c>
      <c r="G1175">
        <v>4</v>
      </c>
      <c r="H1175">
        <v>1986</v>
      </c>
      <c r="I1175">
        <v>-352</v>
      </c>
      <c r="J1175">
        <v>1634</v>
      </c>
      <c r="L1175">
        <v>140</v>
      </c>
      <c r="M1175">
        <v>269852</v>
      </c>
      <c r="N1175">
        <v>34</v>
      </c>
      <c r="O1175">
        <v>42244</v>
      </c>
      <c r="P1175">
        <v>-923</v>
      </c>
      <c r="Q1175">
        <v>41321</v>
      </c>
      <c r="S1175">
        <v>49</v>
      </c>
      <c r="T1175">
        <v>379280</v>
      </c>
      <c r="U1175">
        <v>4</v>
      </c>
      <c r="V1175">
        <v>5200</v>
      </c>
      <c r="W1175">
        <v>0</v>
      </c>
      <c r="X1175">
        <v>5200</v>
      </c>
      <c r="Z1175">
        <v>224</v>
      </c>
      <c r="AA1175">
        <v>663738</v>
      </c>
      <c r="AB1175">
        <v>42</v>
      </c>
      <c r="AC1175">
        <v>49430</v>
      </c>
      <c r="AD1175">
        <v>-1275</v>
      </c>
      <c r="AE1175">
        <v>48155</v>
      </c>
      <c r="AG1175" s="36">
        <f t="shared" si="633"/>
        <v>35</v>
      </c>
      <c r="AH1175" s="37">
        <f t="shared" si="634"/>
        <v>0.14606</v>
      </c>
      <c r="AI1175" s="36">
        <f t="shared" si="635"/>
        <v>4</v>
      </c>
      <c r="AJ1175" s="37">
        <f t="shared" si="636"/>
        <v>1.9859999999999999E-2</v>
      </c>
      <c r="AK1175" s="37">
        <f t="shared" si="637"/>
        <v>-3.5200000000000001E-3</v>
      </c>
      <c r="AL1175" s="37">
        <f t="shared" si="638"/>
        <v>1.634E-2</v>
      </c>
      <c r="AM1175" s="38">
        <f t="shared" si="639"/>
        <v>11.187183349308503</v>
      </c>
      <c r="AN1175" s="36">
        <f t="shared" si="640"/>
        <v>140</v>
      </c>
      <c r="AO1175" s="37">
        <f t="shared" si="641"/>
        <v>2.6985199999999998</v>
      </c>
      <c r="AP1175" s="36">
        <f t="shared" si="642"/>
        <v>34</v>
      </c>
      <c r="AQ1175" s="37">
        <f t="shared" si="643"/>
        <v>0.42243999999999998</v>
      </c>
      <c r="AR1175" s="37">
        <f t="shared" si="644"/>
        <v>-9.2300000000000004E-3</v>
      </c>
      <c r="AS1175" s="37">
        <f t="shared" si="645"/>
        <v>0.41321000000000002</v>
      </c>
      <c r="AT1175" s="38">
        <f t="shared" si="646"/>
        <v>15.312467574818792</v>
      </c>
      <c r="AU1175" s="36">
        <f t="shared" si="647"/>
        <v>175</v>
      </c>
      <c r="AV1175" s="37">
        <f t="shared" si="648"/>
        <v>2.8445799999999997</v>
      </c>
      <c r="AW1175" s="36">
        <f t="shared" si="649"/>
        <v>38</v>
      </c>
      <c r="AX1175" s="37">
        <f t="shared" si="650"/>
        <v>0.44229999999999997</v>
      </c>
      <c r="AY1175" s="37">
        <f t="shared" si="651"/>
        <v>-1.2750000000000001E-2</v>
      </c>
      <c r="AZ1175" s="37">
        <f t="shared" si="652"/>
        <v>0.42955000000000004</v>
      </c>
      <c r="BA1175" s="38">
        <f t="shared" si="653"/>
        <v>15.100647547265329</v>
      </c>
      <c r="BB1175" s="36">
        <f t="shared" si="654"/>
        <v>49</v>
      </c>
      <c r="BC1175" s="37">
        <f t="shared" si="655"/>
        <v>3.7928000000000002</v>
      </c>
      <c r="BD1175" s="36">
        <f t="shared" si="656"/>
        <v>4</v>
      </c>
      <c r="BE1175" s="37">
        <f t="shared" si="657"/>
        <v>5.1999999999999998E-2</v>
      </c>
      <c r="BF1175" s="37">
        <f t="shared" si="658"/>
        <v>0</v>
      </c>
      <c r="BG1175" s="37">
        <f t="shared" si="659"/>
        <v>5.1999999999999998E-2</v>
      </c>
      <c r="BH1175" s="38">
        <f t="shared" si="660"/>
        <v>1.3710187724108835</v>
      </c>
      <c r="BI1175" s="36">
        <f t="shared" si="661"/>
        <v>224</v>
      </c>
      <c r="BJ1175" s="37">
        <f t="shared" si="662"/>
        <v>6.6373800000000003</v>
      </c>
      <c r="BK1175" s="36">
        <f t="shared" si="663"/>
        <v>42</v>
      </c>
      <c r="BL1175" s="37">
        <f t="shared" si="664"/>
        <v>0.49430000000000002</v>
      </c>
      <c r="BM1175" s="37">
        <f t="shared" si="665"/>
        <v>-1.2749999999999999E-2</v>
      </c>
      <c r="BN1175" s="37">
        <f t="shared" si="666"/>
        <v>0.48154999999999998</v>
      </c>
      <c r="BO1175" s="38">
        <f t="shared" si="667"/>
        <v>7.2551217498470777</v>
      </c>
    </row>
    <row r="1176" spans="1:67" x14ac:dyDescent="0.25">
      <c r="A1176" s="14" t="s">
        <v>55</v>
      </c>
      <c r="B1176" s="4" t="s">
        <v>62</v>
      </c>
      <c r="C1176" s="14">
        <v>1451303</v>
      </c>
      <c r="D1176" s="14" t="s">
        <v>16</v>
      </c>
      <c r="E1176">
        <v>207</v>
      </c>
      <c r="F1176">
        <v>65131</v>
      </c>
      <c r="G1176">
        <v>103</v>
      </c>
      <c r="H1176">
        <v>50047</v>
      </c>
      <c r="I1176">
        <v>-17917</v>
      </c>
      <c r="J1176">
        <v>32130</v>
      </c>
      <c r="L1176">
        <v>101</v>
      </c>
      <c r="M1176">
        <v>95484</v>
      </c>
      <c r="N1176">
        <v>45</v>
      </c>
      <c r="O1176">
        <v>36016</v>
      </c>
      <c r="P1176">
        <v>-6176</v>
      </c>
      <c r="Q1176">
        <v>29840</v>
      </c>
      <c r="Z1176">
        <v>308</v>
      </c>
      <c r="AA1176">
        <v>160615</v>
      </c>
      <c r="AB1176">
        <v>148</v>
      </c>
      <c r="AC1176">
        <v>86063</v>
      </c>
      <c r="AD1176">
        <v>-24093</v>
      </c>
      <c r="AE1176">
        <v>61970</v>
      </c>
      <c r="AG1176" s="36">
        <f t="shared" si="633"/>
        <v>207</v>
      </c>
      <c r="AH1176" s="37">
        <f t="shared" si="634"/>
        <v>0.65130999999999994</v>
      </c>
      <c r="AI1176" s="36">
        <f t="shared" si="635"/>
        <v>103</v>
      </c>
      <c r="AJ1176" s="37">
        <f t="shared" si="636"/>
        <v>0.50046999999999997</v>
      </c>
      <c r="AK1176" s="37">
        <f t="shared" si="637"/>
        <v>-0.17917</v>
      </c>
      <c r="AL1176" s="37">
        <f t="shared" si="638"/>
        <v>0.32129999999999997</v>
      </c>
      <c r="AM1176" s="38">
        <f t="shared" si="639"/>
        <v>49.331347591776577</v>
      </c>
      <c r="AN1176" s="36">
        <f t="shared" si="640"/>
        <v>101</v>
      </c>
      <c r="AO1176" s="37">
        <f t="shared" si="641"/>
        <v>0.95484000000000002</v>
      </c>
      <c r="AP1176" s="36">
        <f t="shared" si="642"/>
        <v>45</v>
      </c>
      <c r="AQ1176" s="37">
        <f t="shared" si="643"/>
        <v>0.36015999999999998</v>
      </c>
      <c r="AR1176" s="37">
        <f t="shared" si="644"/>
        <v>-6.1760000000000002E-2</v>
      </c>
      <c r="AS1176" s="37">
        <f t="shared" si="645"/>
        <v>0.2984</v>
      </c>
      <c r="AT1176" s="38">
        <f t="shared" si="646"/>
        <v>31.251309119852539</v>
      </c>
      <c r="AU1176" s="36">
        <f t="shared" si="647"/>
        <v>308</v>
      </c>
      <c r="AV1176" s="37">
        <f t="shared" si="648"/>
        <v>1.60615</v>
      </c>
      <c r="AW1176" s="36">
        <f t="shared" si="649"/>
        <v>148</v>
      </c>
      <c r="AX1176" s="37">
        <f t="shared" si="650"/>
        <v>0.86063000000000001</v>
      </c>
      <c r="AY1176" s="37">
        <f t="shared" si="651"/>
        <v>-0.24093000000000001</v>
      </c>
      <c r="AZ1176" s="37">
        <f t="shared" si="652"/>
        <v>0.61969999999999992</v>
      </c>
      <c r="BA1176" s="38">
        <f t="shared" si="653"/>
        <v>38.582946798244244</v>
      </c>
      <c r="BB1176" s="36">
        <f t="shared" si="654"/>
        <v>0</v>
      </c>
      <c r="BC1176" s="37">
        <f t="shared" si="655"/>
        <v>0</v>
      </c>
      <c r="BD1176" s="36">
        <f t="shared" si="656"/>
        <v>0</v>
      </c>
      <c r="BE1176" s="37">
        <f t="shared" si="657"/>
        <v>0</v>
      </c>
      <c r="BF1176" s="37">
        <f t="shared" si="658"/>
        <v>0</v>
      </c>
      <c r="BG1176" s="37">
        <f t="shared" si="659"/>
        <v>0</v>
      </c>
      <c r="BH1176" s="38" t="e">
        <f t="shared" si="660"/>
        <v>#DIV/0!</v>
      </c>
      <c r="BI1176" s="36">
        <f t="shared" si="661"/>
        <v>308</v>
      </c>
      <c r="BJ1176" s="37">
        <f t="shared" si="662"/>
        <v>1.60615</v>
      </c>
      <c r="BK1176" s="36">
        <f t="shared" si="663"/>
        <v>148</v>
      </c>
      <c r="BL1176" s="37">
        <f t="shared" si="664"/>
        <v>0.86063000000000001</v>
      </c>
      <c r="BM1176" s="37">
        <f t="shared" si="665"/>
        <v>-0.24093000000000001</v>
      </c>
      <c r="BN1176" s="37">
        <f t="shared" si="666"/>
        <v>0.61970000000000003</v>
      </c>
      <c r="BO1176" s="38">
        <f t="shared" si="667"/>
        <v>38.582946798244251</v>
      </c>
    </row>
    <row r="1177" spans="1:67" x14ac:dyDescent="0.25">
      <c r="A1177" s="14" t="s">
        <v>55</v>
      </c>
      <c r="B1177" s="4" t="s">
        <v>62</v>
      </c>
      <c r="C1177" s="14">
        <v>1451303</v>
      </c>
      <c r="D1177" s="14" t="s">
        <v>17</v>
      </c>
      <c r="E1177">
        <v>2</v>
      </c>
      <c r="F1177">
        <v>737</v>
      </c>
      <c r="G1177">
        <v>2</v>
      </c>
      <c r="H1177">
        <v>1000</v>
      </c>
      <c r="I1177">
        <v>-263</v>
      </c>
      <c r="J1177">
        <v>737</v>
      </c>
      <c r="L1177">
        <v>1</v>
      </c>
      <c r="M1177">
        <v>533</v>
      </c>
      <c r="N1177">
        <v>0</v>
      </c>
      <c r="O1177">
        <v>0</v>
      </c>
      <c r="P1177">
        <v>0</v>
      </c>
      <c r="Q1177">
        <v>0</v>
      </c>
      <c r="Z1177">
        <v>3</v>
      </c>
      <c r="AA1177">
        <v>1270</v>
      </c>
      <c r="AB1177">
        <v>2</v>
      </c>
      <c r="AC1177">
        <v>1000</v>
      </c>
      <c r="AD1177">
        <v>-263</v>
      </c>
      <c r="AE1177">
        <v>737</v>
      </c>
      <c r="AG1177" s="36">
        <f t="shared" si="633"/>
        <v>2</v>
      </c>
      <c r="AH1177" s="37">
        <f t="shared" si="634"/>
        <v>7.3699999999999998E-3</v>
      </c>
      <c r="AI1177" s="36">
        <f t="shared" si="635"/>
        <v>2</v>
      </c>
      <c r="AJ1177" s="37">
        <f t="shared" si="636"/>
        <v>0.01</v>
      </c>
      <c r="AK1177" s="37">
        <f t="shared" si="637"/>
        <v>-2.63E-3</v>
      </c>
      <c r="AL1177" s="37">
        <f t="shared" si="638"/>
        <v>7.3699999999999998E-3</v>
      </c>
      <c r="AM1177" s="38">
        <f t="shared" si="639"/>
        <v>100</v>
      </c>
      <c r="AN1177" s="36">
        <f t="shared" si="640"/>
        <v>1</v>
      </c>
      <c r="AO1177" s="37">
        <f t="shared" si="641"/>
        <v>5.3299999999999997E-3</v>
      </c>
      <c r="AP1177" s="36">
        <f t="shared" si="642"/>
        <v>0</v>
      </c>
      <c r="AQ1177" s="37">
        <f t="shared" si="643"/>
        <v>0</v>
      </c>
      <c r="AR1177" s="37">
        <f t="shared" si="644"/>
        <v>0</v>
      </c>
      <c r="AS1177" s="37">
        <f t="shared" si="645"/>
        <v>0</v>
      </c>
      <c r="AT1177" s="38">
        <f t="shared" si="646"/>
        <v>0</v>
      </c>
      <c r="AU1177" s="36">
        <f t="shared" si="647"/>
        <v>3</v>
      </c>
      <c r="AV1177" s="37">
        <f t="shared" si="648"/>
        <v>1.2699999999999999E-2</v>
      </c>
      <c r="AW1177" s="36">
        <f t="shared" si="649"/>
        <v>2</v>
      </c>
      <c r="AX1177" s="37">
        <f t="shared" si="650"/>
        <v>0.01</v>
      </c>
      <c r="AY1177" s="37">
        <f t="shared" si="651"/>
        <v>-2.63E-3</v>
      </c>
      <c r="AZ1177" s="37">
        <f t="shared" si="652"/>
        <v>7.3699999999999998E-3</v>
      </c>
      <c r="BA1177" s="38">
        <f t="shared" si="653"/>
        <v>58.031496062992126</v>
      </c>
      <c r="BB1177" s="36">
        <f t="shared" si="654"/>
        <v>0</v>
      </c>
      <c r="BC1177" s="37">
        <f t="shared" si="655"/>
        <v>0</v>
      </c>
      <c r="BD1177" s="36">
        <f t="shared" si="656"/>
        <v>0</v>
      </c>
      <c r="BE1177" s="37">
        <f t="shared" si="657"/>
        <v>0</v>
      </c>
      <c r="BF1177" s="37">
        <f t="shared" si="658"/>
        <v>0</v>
      </c>
      <c r="BG1177" s="37">
        <f t="shared" si="659"/>
        <v>0</v>
      </c>
      <c r="BH1177" s="38" t="e">
        <f t="shared" si="660"/>
        <v>#DIV/0!</v>
      </c>
      <c r="BI1177" s="36">
        <f t="shared" si="661"/>
        <v>3</v>
      </c>
      <c r="BJ1177" s="37">
        <f t="shared" si="662"/>
        <v>1.2699999999999999E-2</v>
      </c>
      <c r="BK1177" s="36">
        <f t="shared" si="663"/>
        <v>2</v>
      </c>
      <c r="BL1177" s="37">
        <f t="shared" si="664"/>
        <v>0.01</v>
      </c>
      <c r="BM1177" s="37">
        <f t="shared" si="665"/>
        <v>-2.63E-3</v>
      </c>
      <c r="BN1177" s="37">
        <f t="shared" si="666"/>
        <v>7.3699999999999998E-3</v>
      </c>
      <c r="BO1177" s="38">
        <f t="shared" si="667"/>
        <v>58.031496062992126</v>
      </c>
    </row>
    <row r="1178" spans="1:67" x14ac:dyDescent="0.25">
      <c r="A1178" s="14" t="s">
        <v>55</v>
      </c>
      <c r="B1178" s="4" t="s">
        <v>62</v>
      </c>
      <c r="C1178" s="14">
        <v>1451303</v>
      </c>
      <c r="D1178" s="14" t="s">
        <v>18</v>
      </c>
      <c r="E1178">
        <v>1</v>
      </c>
      <c r="F1178">
        <v>487</v>
      </c>
      <c r="G1178">
        <v>0</v>
      </c>
      <c r="H1178">
        <v>0</v>
      </c>
      <c r="I1178">
        <v>0</v>
      </c>
      <c r="J1178">
        <v>0</v>
      </c>
      <c r="L1178">
        <v>2</v>
      </c>
      <c r="M1178">
        <v>4488</v>
      </c>
      <c r="N1178">
        <v>1</v>
      </c>
      <c r="O1178">
        <v>3000</v>
      </c>
      <c r="P1178">
        <v>-1544</v>
      </c>
      <c r="Q1178">
        <v>1456</v>
      </c>
      <c r="S1178">
        <v>1</v>
      </c>
      <c r="T1178">
        <v>7231</v>
      </c>
      <c r="U1178">
        <v>0</v>
      </c>
      <c r="V1178">
        <v>0</v>
      </c>
      <c r="W1178">
        <v>0</v>
      </c>
      <c r="X1178">
        <v>0</v>
      </c>
      <c r="Z1178">
        <v>4</v>
      </c>
      <c r="AA1178">
        <v>12206</v>
      </c>
      <c r="AB1178">
        <v>1</v>
      </c>
      <c r="AC1178">
        <v>3000</v>
      </c>
      <c r="AD1178">
        <v>-1544</v>
      </c>
      <c r="AE1178">
        <v>1456</v>
      </c>
      <c r="AG1178" s="36">
        <f t="shared" si="633"/>
        <v>1</v>
      </c>
      <c r="AH1178" s="37">
        <f t="shared" si="634"/>
        <v>4.8700000000000002E-3</v>
      </c>
      <c r="AI1178" s="36">
        <f t="shared" si="635"/>
        <v>0</v>
      </c>
      <c r="AJ1178" s="37">
        <f t="shared" si="636"/>
        <v>0</v>
      </c>
      <c r="AK1178" s="37">
        <f t="shared" si="637"/>
        <v>0</v>
      </c>
      <c r="AL1178" s="37">
        <f t="shared" si="638"/>
        <v>0</v>
      </c>
      <c r="AM1178" s="38">
        <f t="shared" si="639"/>
        <v>0</v>
      </c>
      <c r="AN1178" s="36">
        <f t="shared" si="640"/>
        <v>2</v>
      </c>
      <c r="AO1178" s="37">
        <f t="shared" si="641"/>
        <v>4.4880000000000003E-2</v>
      </c>
      <c r="AP1178" s="36">
        <f t="shared" si="642"/>
        <v>1</v>
      </c>
      <c r="AQ1178" s="37">
        <f t="shared" si="643"/>
        <v>0.03</v>
      </c>
      <c r="AR1178" s="37">
        <f t="shared" si="644"/>
        <v>-1.5440000000000001E-2</v>
      </c>
      <c r="AS1178" s="37">
        <f t="shared" si="645"/>
        <v>1.456E-2</v>
      </c>
      <c r="AT1178" s="38">
        <f t="shared" si="646"/>
        <v>32.442067736185379</v>
      </c>
      <c r="AU1178" s="36">
        <f t="shared" si="647"/>
        <v>3</v>
      </c>
      <c r="AV1178" s="37">
        <f t="shared" si="648"/>
        <v>4.9750000000000003E-2</v>
      </c>
      <c r="AW1178" s="36">
        <f t="shared" si="649"/>
        <v>1</v>
      </c>
      <c r="AX1178" s="37">
        <f t="shared" si="650"/>
        <v>0.03</v>
      </c>
      <c r="AY1178" s="37">
        <f t="shared" si="651"/>
        <v>-1.5440000000000001E-2</v>
      </c>
      <c r="AZ1178" s="37">
        <f t="shared" si="652"/>
        <v>1.456E-2</v>
      </c>
      <c r="BA1178" s="38">
        <f t="shared" si="653"/>
        <v>29.266331658291456</v>
      </c>
      <c r="BB1178" s="36">
        <f t="shared" si="654"/>
        <v>1</v>
      </c>
      <c r="BC1178" s="37">
        <f t="shared" si="655"/>
        <v>7.2309999999999999E-2</v>
      </c>
      <c r="BD1178" s="36">
        <f t="shared" si="656"/>
        <v>0</v>
      </c>
      <c r="BE1178" s="37">
        <f t="shared" si="657"/>
        <v>0</v>
      </c>
      <c r="BF1178" s="37">
        <f t="shared" si="658"/>
        <v>0</v>
      </c>
      <c r="BG1178" s="37">
        <f t="shared" si="659"/>
        <v>0</v>
      </c>
      <c r="BH1178" s="38">
        <f t="shared" si="660"/>
        <v>0</v>
      </c>
      <c r="BI1178" s="36">
        <f t="shared" si="661"/>
        <v>4</v>
      </c>
      <c r="BJ1178" s="37">
        <f t="shared" si="662"/>
        <v>0.12206</v>
      </c>
      <c r="BK1178" s="36">
        <f t="shared" si="663"/>
        <v>1</v>
      </c>
      <c r="BL1178" s="37">
        <f t="shared" si="664"/>
        <v>0.03</v>
      </c>
      <c r="BM1178" s="37">
        <f t="shared" si="665"/>
        <v>-1.5440000000000001E-2</v>
      </c>
      <c r="BN1178" s="37">
        <f t="shared" si="666"/>
        <v>1.456E-2</v>
      </c>
      <c r="BO1178" s="38">
        <f t="shared" si="667"/>
        <v>11.928559724725545</v>
      </c>
    </row>
    <row r="1179" spans="1:67" x14ac:dyDescent="0.25">
      <c r="A1179" s="34"/>
      <c r="B1179" s="35"/>
      <c r="C1179" s="34" t="s">
        <v>443</v>
      </c>
      <c r="D1179" s="34"/>
      <c r="E1179">
        <v>245</v>
      </c>
      <c r="F1179">
        <v>80961</v>
      </c>
      <c r="G1179">
        <v>109</v>
      </c>
      <c r="H1179">
        <v>53033</v>
      </c>
      <c r="I1179">
        <v>-18532</v>
      </c>
      <c r="J1179">
        <v>34501</v>
      </c>
      <c r="L1179">
        <v>244</v>
      </c>
      <c r="M1179">
        <v>370357</v>
      </c>
      <c r="N1179">
        <v>80</v>
      </c>
      <c r="O1179">
        <v>81260</v>
      </c>
      <c r="P1179">
        <v>-8643</v>
      </c>
      <c r="Q1179">
        <v>72617</v>
      </c>
      <c r="S1179">
        <v>50</v>
      </c>
      <c r="T1179">
        <v>386511</v>
      </c>
      <c r="U1179">
        <v>4</v>
      </c>
      <c r="V1179">
        <v>5200</v>
      </c>
      <c r="W1179">
        <v>0</v>
      </c>
      <c r="X1179">
        <v>5200</v>
      </c>
      <c r="Z1179">
        <v>539</v>
      </c>
      <c r="AA1179">
        <v>837829</v>
      </c>
      <c r="AB1179">
        <v>193</v>
      </c>
      <c r="AC1179">
        <v>139493</v>
      </c>
      <c r="AD1179">
        <v>-27175</v>
      </c>
      <c r="AE1179">
        <v>112318</v>
      </c>
      <c r="AG1179" s="39">
        <f t="shared" si="633"/>
        <v>245</v>
      </c>
      <c r="AH1179" s="40">
        <f t="shared" si="634"/>
        <v>0.80961000000000005</v>
      </c>
      <c r="AI1179" s="39">
        <f t="shared" si="635"/>
        <v>109</v>
      </c>
      <c r="AJ1179" s="40">
        <f t="shared" si="636"/>
        <v>0.53032999999999997</v>
      </c>
      <c r="AK1179" s="40">
        <f t="shared" si="637"/>
        <v>-0.18532000000000001</v>
      </c>
      <c r="AL1179" s="40">
        <f t="shared" si="638"/>
        <v>0.34500999999999998</v>
      </c>
      <c r="AM1179" s="40">
        <f t="shared" si="639"/>
        <v>42.614345178542749</v>
      </c>
      <c r="AN1179" s="39">
        <f t="shared" si="640"/>
        <v>244</v>
      </c>
      <c r="AO1179" s="40">
        <f t="shared" si="641"/>
        <v>3.70357</v>
      </c>
      <c r="AP1179" s="39">
        <f t="shared" si="642"/>
        <v>80</v>
      </c>
      <c r="AQ1179" s="40">
        <f t="shared" si="643"/>
        <v>0.81259999999999999</v>
      </c>
      <c r="AR1179" s="40">
        <f t="shared" si="644"/>
        <v>-8.6430000000000007E-2</v>
      </c>
      <c r="AS1179" s="40">
        <f t="shared" si="645"/>
        <v>0.72616999999999998</v>
      </c>
      <c r="AT1179" s="40">
        <f t="shared" si="646"/>
        <v>19.607297823451425</v>
      </c>
      <c r="AU1179" s="39">
        <f t="shared" si="647"/>
        <v>489</v>
      </c>
      <c r="AV1179" s="40">
        <f t="shared" si="648"/>
        <v>4.5131800000000002</v>
      </c>
      <c r="AW1179" s="39">
        <f t="shared" si="649"/>
        <v>189</v>
      </c>
      <c r="AX1179" s="40">
        <f t="shared" si="650"/>
        <v>1.34293</v>
      </c>
      <c r="AY1179" s="40">
        <f t="shared" si="651"/>
        <v>-0.27175000000000005</v>
      </c>
      <c r="AZ1179" s="40">
        <f t="shared" si="652"/>
        <v>1.07118</v>
      </c>
      <c r="BA1179" s="40">
        <f t="shared" si="653"/>
        <v>23.734484332554871</v>
      </c>
      <c r="BB1179" s="39">
        <f t="shared" si="654"/>
        <v>50</v>
      </c>
      <c r="BC1179" s="40">
        <f t="shared" si="655"/>
        <v>3.86511</v>
      </c>
      <c r="BD1179" s="39">
        <f t="shared" si="656"/>
        <v>4</v>
      </c>
      <c r="BE1179" s="40">
        <f t="shared" si="657"/>
        <v>5.1999999999999998E-2</v>
      </c>
      <c r="BF1179" s="40">
        <f t="shared" si="658"/>
        <v>0</v>
      </c>
      <c r="BG1179" s="40">
        <f t="shared" si="659"/>
        <v>5.1999999999999998E-2</v>
      </c>
      <c r="BH1179" s="40">
        <f t="shared" si="660"/>
        <v>1.3453692132953525</v>
      </c>
      <c r="BI1179" s="39">
        <f t="shared" si="661"/>
        <v>539</v>
      </c>
      <c r="BJ1179" s="40">
        <f t="shared" si="662"/>
        <v>8.3782899999999998</v>
      </c>
      <c r="BK1179" s="39">
        <f t="shared" si="663"/>
        <v>193</v>
      </c>
      <c r="BL1179" s="40">
        <f t="shared" si="664"/>
        <v>1.39493</v>
      </c>
      <c r="BM1179" s="40">
        <f t="shared" si="665"/>
        <v>-0.27174999999999999</v>
      </c>
      <c r="BN1179" s="40">
        <f t="shared" si="666"/>
        <v>1.1231800000000001</v>
      </c>
      <c r="BO1179" s="40">
        <f t="shared" si="667"/>
        <v>13.405838184164073</v>
      </c>
    </row>
    <row r="1180" spans="1:67" x14ac:dyDescent="0.25">
      <c r="A1180" s="14" t="s">
        <v>55</v>
      </c>
      <c r="B1180" s="4" t="s">
        <v>62</v>
      </c>
      <c r="C1180" s="14">
        <v>1451305</v>
      </c>
      <c r="D1180" s="14" t="s">
        <v>15</v>
      </c>
      <c r="E1180">
        <v>20</v>
      </c>
      <c r="F1180">
        <v>7354</v>
      </c>
      <c r="G1180">
        <v>2</v>
      </c>
      <c r="H1180">
        <v>970</v>
      </c>
      <c r="I1180">
        <v>-146</v>
      </c>
      <c r="J1180">
        <v>824</v>
      </c>
      <c r="L1180">
        <v>93</v>
      </c>
      <c r="M1180">
        <v>223267</v>
      </c>
      <c r="N1180">
        <v>15</v>
      </c>
      <c r="O1180">
        <v>20653</v>
      </c>
      <c r="P1180">
        <v>-246</v>
      </c>
      <c r="Q1180">
        <v>20407</v>
      </c>
      <c r="S1180">
        <v>31</v>
      </c>
      <c r="T1180">
        <v>269674</v>
      </c>
      <c r="U1180">
        <v>7</v>
      </c>
      <c r="V1180">
        <v>25510</v>
      </c>
      <c r="W1180">
        <v>0</v>
      </c>
      <c r="X1180">
        <v>25510</v>
      </c>
      <c r="Z1180">
        <v>144</v>
      </c>
      <c r="AA1180">
        <v>500295</v>
      </c>
      <c r="AB1180">
        <v>24</v>
      </c>
      <c r="AC1180">
        <v>47133</v>
      </c>
      <c r="AD1180">
        <v>-392</v>
      </c>
      <c r="AE1180">
        <v>46741</v>
      </c>
      <c r="AG1180" s="36">
        <f t="shared" si="633"/>
        <v>20</v>
      </c>
      <c r="AH1180" s="37">
        <f t="shared" si="634"/>
        <v>7.3539999999999994E-2</v>
      </c>
      <c r="AI1180" s="36">
        <f t="shared" si="635"/>
        <v>2</v>
      </c>
      <c r="AJ1180" s="37">
        <f t="shared" si="636"/>
        <v>9.7000000000000003E-3</v>
      </c>
      <c r="AK1180" s="37">
        <f t="shared" si="637"/>
        <v>-1.4599999999999999E-3</v>
      </c>
      <c r="AL1180" s="37">
        <f t="shared" si="638"/>
        <v>8.2400000000000008E-3</v>
      </c>
      <c r="AM1180" s="38">
        <f t="shared" si="639"/>
        <v>11.204786510742455</v>
      </c>
      <c r="AN1180" s="36">
        <f t="shared" si="640"/>
        <v>93</v>
      </c>
      <c r="AO1180" s="37">
        <f t="shared" si="641"/>
        <v>2.2326700000000002</v>
      </c>
      <c r="AP1180" s="36">
        <f t="shared" si="642"/>
        <v>15</v>
      </c>
      <c r="AQ1180" s="37">
        <f t="shared" si="643"/>
        <v>0.20652999999999999</v>
      </c>
      <c r="AR1180" s="37">
        <f t="shared" si="644"/>
        <v>-2.4599999999999999E-3</v>
      </c>
      <c r="AS1180" s="37">
        <f t="shared" si="645"/>
        <v>0.20407</v>
      </c>
      <c r="AT1180" s="38">
        <f t="shared" si="646"/>
        <v>9.1401774556920632</v>
      </c>
      <c r="AU1180" s="36">
        <f t="shared" si="647"/>
        <v>113</v>
      </c>
      <c r="AV1180" s="37">
        <f t="shared" si="648"/>
        <v>2.3062100000000001</v>
      </c>
      <c r="AW1180" s="36">
        <f t="shared" si="649"/>
        <v>17</v>
      </c>
      <c r="AX1180" s="37">
        <f t="shared" si="650"/>
        <v>0.21622999999999998</v>
      </c>
      <c r="AY1180" s="37">
        <f t="shared" si="651"/>
        <v>-3.9199999999999999E-3</v>
      </c>
      <c r="AZ1180" s="37">
        <f t="shared" si="652"/>
        <v>0.21231</v>
      </c>
      <c r="BA1180" s="38">
        <f t="shared" si="653"/>
        <v>9.2060133292284743</v>
      </c>
      <c r="BB1180" s="36">
        <f t="shared" si="654"/>
        <v>31</v>
      </c>
      <c r="BC1180" s="37">
        <f t="shared" si="655"/>
        <v>2.6967400000000001</v>
      </c>
      <c r="BD1180" s="36">
        <f t="shared" si="656"/>
        <v>7</v>
      </c>
      <c r="BE1180" s="37">
        <f t="shared" si="657"/>
        <v>0.25509999999999999</v>
      </c>
      <c r="BF1180" s="37">
        <f t="shared" si="658"/>
        <v>0</v>
      </c>
      <c r="BG1180" s="37">
        <f t="shared" si="659"/>
        <v>0.25509999999999999</v>
      </c>
      <c r="BH1180" s="38">
        <f t="shared" si="660"/>
        <v>9.4595697026780474</v>
      </c>
      <c r="BI1180" s="36">
        <f t="shared" si="661"/>
        <v>144</v>
      </c>
      <c r="BJ1180" s="37">
        <f t="shared" si="662"/>
        <v>5.0029500000000002</v>
      </c>
      <c r="BK1180" s="36">
        <f t="shared" si="663"/>
        <v>24</v>
      </c>
      <c r="BL1180" s="37">
        <f t="shared" si="664"/>
        <v>0.47133000000000003</v>
      </c>
      <c r="BM1180" s="37">
        <f t="shared" si="665"/>
        <v>-3.9199999999999999E-3</v>
      </c>
      <c r="BN1180" s="37">
        <f t="shared" si="666"/>
        <v>0.46740999999999999</v>
      </c>
      <c r="BO1180" s="38">
        <f t="shared" si="667"/>
        <v>9.3426878141896275</v>
      </c>
    </row>
    <row r="1181" spans="1:67" x14ac:dyDescent="0.25">
      <c r="A1181" s="14" t="s">
        <v>55</v>
      </c>
      <c r="B1181" s="4" t="s">
        <v>62</v>
      </c>
      <c r="C1181" s="14">
        <v>1451305</v>
      </c>
      <c r="D1181" s="14" t="s">
        <v>16</v>
      </c>
      <c r="E1181">
        <v>193</v>
      </c>
      <c r="F1181">
        <v>60578</v>
      </c>
      <c r="G1181">
        <v>120</v>
      </c>
      <c r="H1181">
        <v>57852</v>
      </c>
      <c r="I1181">
        <v>-19483</v>
      </c>
      <c r="J1181">
        <v>38369</v>
      </c>
      <c r="L1181">
        <v>99</v>
      </c>
      <c r="M1181">
        <v>147633</v>
      </c>
      <c r="N1181">
        <v>49</v>
      </c>
      <c r="O1181">
        <v>54723</v>
      </c>
      <c r="P1181">
        <v>-7704</v>
      </c>
      <c r="Q1181">
        <v>47019</v>
      </c>
      <c r="S1181">
        <v>3</v>
      </c>
      <c r="T1181">
        <v>16271</v>
      </c>
      <c r="U1181">
        <v>1</v>
      </c>
      <c r="V1181">
        <v>1100</v>
      </c>
      <c r="W1181">
        <v>0</v>
      </c>
      <c r="X1181">
        <v>1100</v>
      </c>
      <c r="Z1181">
        <v>295</v>
      </c>
      <c r="AA1181">
        <v>224482</v>
      </c>
      <c r="AB1181">
        <v>170</v>
      </c>
      <c r="AC1181">
        <v>113675</v>
      </c>
      <c r="AD1181">
        <v>-27187</v>
      </c>
      <c r="AE1181">
        <v>86488</v>
      </c>
      <c r="AG1181" s="36">
        <f t="shared" si="633"/>
        <v>193</v>
      </c>
      <c r="AH1181" s="37">
        <f t="shared" si="634"/>
        <v>0.60577999999999999</v>
      </c>
      <c r="AI1181" s="36">
        <f t="shared" si="635"/>
        <v>120</v>
      </c>
      <c r="AJ1181" s="37">
        <f t="shared" si="636"/>
        <v>0.57852000000000003</v>
      </c>
      <c r="AK1181" s="37">
        <f t="shared" si="637"/>
        <v>-0.19483</v>
      </c>
      <c r="AL1181" s="37">
        <f t="shared" si="638"/>
        <v>0.38368999999999998</v>
      </c>
      <c r="AM1181" s="38">
        <f t="shared" si="639"/>
        <v>63.338175575291359</v>
      </c>
      <c r="AN1181" s="36">
        <f t="shared" si="640"/>
        <v>99</v>
      </c>
      <c r="AO1181" s="37">
        <f t="shared" si="641"/>
        <v>1.4763299999999999</v>
      </c>
      <c r="AP1181" s="36">
        <f t="shared" si="642"/>
        <v>49</v>
      </c>
      <c r="AQ1181" s="37">
        <f t="shared" si="643"/>
        <v>0.54722999999999999</v>
      </c>
      <c r="AR1181" s="37">
        <f t="shared" si="644"/>
        <v>-7.7039999999999997E-2</v>
      </c>
      <c r="AS1181" s="37">
        <f t="shared" si="645"/>
        <v>0.47019</v>
      </c>
      <c r="AT1181" s="38">
        <f t="shared" si="646"/>
        <v>31.84857044156794</v>
      </c>
      <c r="AU1181" s="36">
        <f t="shared" si="647"/>
        <v>292</v>
      </c>
      <c r="AV1181" s="37">
        <f t="shared" si="648"/>
        <v>2.0821100000000001</v>
      </c>
      <c r="AW1181" s="36">
        <f t="shared" si="649"/>
        <v>169</v>
      </c>
      <c r="AX1181" s="37">
        <f t="shared" si="650"/>
        <v>1.12575</v>
      </c>
      <c r="AY1181" s="37">
        <f t="shared" si="651"/>
        <v>-0.27187</v>
      </c>
      <c r="AZ1181" s="37">
        <f t="shared" si="652"/>
        <v>0.85387999999999997</v>
      </c>
      <c r="BA1181" s="38">
        <f t="shared" si="653"/>
        <v>41.010321260644247</v>
      </c>
      <c r="BB1181" s="36">
        <f t="shared" si="654"/>
        <v>3</v>
      </c>
      <c r="BC1181" s="37">
        <f t="shared" si="655"/>
        <v>0.16270999999999999</v>
      </c>
      <c r="BD1181" s="36">
        <f t="shared" si="656"/>
        <v>1</v>
      </c>
      <c r="BE1181" s="37">
        <f t="shared" si="657"/>
        <v>1.0999999999999999E-2</v>
      </c>
      <c r="BF1181" s="37">
        <f t="shared" si="658"/>
        <v>0</v>
      </c>
      <c r="BG1181" s="37">
        <f t="shared" si="659"/>
        <v>1.0999999999999999E-2</v>
      </c>
      <c r="BH1181" s="38">
        <f t="shared" si="660"/>
        <v>6.7604941306619137</v>
      </c>
      <c r="BI1181" s="36">
        <f t="shared" si="661"/>
        <v>295</v>
      </c>
      <c r="BJ1181" s="37">
        <f t="shared" si="662"/>
        <v>2.2448199999999998</v>
      </c>
      <c r="BK1181" s="36">
        <f t="shared" si="663"/>
        <v>170</v>
      </c>
      <c r="BL1181" s="37">
        <f t="shared" si="664"/>
        <v>1.1367499999999999</v>
      </c>
      <c r="BM1181" s="37">
        <f t="shared" si="665"/>
        <v>-0.27187</v>
      </c>
      <c r="BN1181" s="37">
        <f t="shared" si="666"/>
        <v>0.86487999999999998</v>
      </c>
      <c r="BO1181" s="38">
        <f t="shared" si="667"/>
        <v>38.52781069306225</v>
      </c>
    </row>
    <row r="1182" spans="1:67" x14ac:dyDescent="0.25">
      <c r="A1182" s="34"/>
      <c r="B1182" s="35"/>
      <c r="C1182" s="34" t="s">
        <v>444</v>
      </c>
      <c r="D1182" s="34"/>
      <c r="E1182">
        <v>213</v>
      </c>
      <c r="F1182">
        <v>67932</v>
      </c>
      <c r="G1182">
        <v>122</v>
      </c>
      <c r="H1182">
        <v>58822</v>
      </c>
      <c r="I1182">
        <v>-19629</v>
      </c>
      <c r="J1182">
        <v>39193</v>
      </c>
      <c r="L1182">
        <v>192</v>
      </c>
      <c r="M1182">
        <v>370900</v>
      </c>
      <c r="N1182">
        <v>64</v>
      </c>
      <c r="O1182">
        <v>75376</v>
      </c>
      <c r="P1182">
        <v>-7950</v>
      </c>
      <c r="Q1182">
        <v>67426</v>
      </c>
      <c r="S1182">
        <v>34</v>
      </c>
      <c r="T1182">
        <v>285945</v>
      </c>
      <c r="U1182">
        <v>8</v>
      </c>
      <c r="V1182">
        <v>26610</v>
      </c>
      <c r="W1182">
        <v>0</v>
      </c>
      <c r="X1182">
        <v>26610</v>
      </c>
      <c r="Z1182">
        <v>439</v>
      </c>
      <c r="AA1182">
        <v>724777</v>
      </c>
      <c r="AB1182">
        <v>194</v>
      </c>
      <c r="AC1182">
        <v>160808</v>
      </c>
      <c r="AD1182">
        <v>-27579</v>
      </c>
      <c r="AE1182">
        <v>133229</v>
      </c>
      <c r="AG1182" s="39">
        <f t="shared" si="633"/>
        <v>213</v>
      </c>
      <c r="AH1182" s="40">
        <f t="shared" si="634"/>
        <v>0.67932000000000003</v>
      </c>
      <c r="AI1182" s="39">
        <f t="shared" si="635"/>
        <v>122</v>
      </c>
      <c r="AJ1182" s="40">
        <f t="shared" si="636"/>
        <v>0.58821999999999997</v>
      </c>
      <c r="AK1182" s="40">
        <f t="shared" si="637"/>
        <v>-0.19628999999999999</v>
      </c>
      <c r="AL1182" s="40">
        <f t="shared" si="638"/>
        <v>0.39193</v>
      </c>
      <c r="AM1182" s="40">
        <f t="shared" si="639"/>
        <v>57.694459165047398</v>
      </c>
      <c r="AN1182" s="39">
        <f t="shared" si="640"/>
        <v>192</v>
      </c>
      <c r="AO1182" s="40">
        <f t="shared" si="641"/>
        <v>3.7090000000000001</v>
      </c>
      <c r="AP1182" s="39">
        <f t="shared" si="642"/>
        <v>64</v>
      </c>
      <c r="AQ1182" s="40">
        <f t="shared" si="643"/>
        <v>0.75375999999999999</v>
      </c>
      <c r="AR1182" s="40">
        <f t="shared" si="644"/>
        <v>-7.9500000000000001E-2</v>
      </c>
      <c r="AS1182" s="40">
        <f t="shared" si="645"/>
        <v>0.67425999999999997</v>
      </c>
      <c r="AT1182" s="40">
        <f t="shared" si="646"/>
        <v>18.179023995686165</v>
      </c>
      <c r="AU1182" s="39">
        <f t="shared" si="647"/>
        <v>405</v>
      </c>
      <c r="AV1182" s="40">
        <f t="shared" si="648"/>
        <v>4.3883200000000002</v>
      </c>
      <c r="AW1182" s="39">
        <f t="shared" si="649"/>
        <v>186</v>
      </c>
      <c r="AX1182" s="40">
        <f t="shared" si="650"/>
        <v>1.34198</v>
      </c>
      <c r="AY1182" s="40">
        <f t="shared" si="651"/>
        <v>-0.27578999999999998</v>
      </c>
      <c r="AZ1182" s="40">
        <f t="shared" si="652"/>
        <v>1.06619</v>
      </c>
      <c r="BA1182" s="40">
        <f t="shared" si="653"/>
        <v>24.296085973675574</v>
      </c>
      <c r="BB1182" s="39">
        <f t="shared" si="654"/>
        <v>34</v>
      </c>
      <c r="BC1182" s="40">
        <f t="shared" si="655"/>
        <v>2.8594499999999998</v>
      </c>
      <c r="BD1182" s="39">
        <f t="shared" si="656"/>
        <v>8</v>
      </c>
      <c r="BE1182" s="40">
        <f t="shared" si="657"/>
        <v>0.2661</v>
      </c>
      <c r="BF1182" s="40">
        <f t="shared" si="658"/>
        <v>0</v>
      </c>
      <c r="BG1182" s="40">
        <f t="shared" si="659"/>
        <v>0.2661</v>
      </c>
      <c r="BH1182" s="40">
        <f t="shared" si="660"/>
        <v>9.3059854167759539</v>
      </c>
      <c r="BI1182" s="39">
        <f t="shared" si="661"/>
        <v>439</v>
      </c>
      <c r="BJ1182" s="40">
        <f t="shared" si="662"/>
        <v>7.24777</v>
      </c>
      <c r="BK1182" s="39">
        <f t="shared" si="663"/>
        <v>194</v>
      </c>
      <c r="BL1182" s="40">
        <f t="shared" si="664"/>
        <v>1.60808</v>
      </c>
      <c r="BM1182" s="40">
        <f t="shared" si="665"/>
        <v>-0.27578999999999998</v>
      </c>
      <c r="BN1182" s="40">
        <f t="shared" si="666"/>
        <v>1.33229</v>
      </c>
      <c r="BO1182" s="40">
        <f t="shared" si="667"/>
        <v>18.382067863632535</v>
      </c>
    </row>
    <row r="1183" spans="1:67" x14ac:dyDescent="0.25">
      <c r="A1183" s="14" t="s">
        <v>55</v>
      </c>
      <c r="B1183" s="4" t="s">
        <v>62</v>
      </c>
      <c r="C1183" s="14">
        <v>1451307</v>
      </c>
      <c r="D1183" s="14" t="s">
        <v>18</v>
      </c>
      <c r="L1183">
        <v>2</v>
      </c>
      <c r="M1183">
        <v>2817</v>
      </c>
      <c r="N1183">
        <v>2</v>
      </c>
      <c r="O1183">
        <v>13262</v>
      </c>
      <c r="P1183">
        <v>-10445</v>
      </c>
      <c r="Q1183">
        <v>2817</v>
      </c>
      <c r="Z1183">
        <v>2</v>
      </c>
      <c r="AA1183">
        <v>2817</v>
      </c>
      <c r="AB1183">
        <v>2</v>
      </c>
      <c r="AC1183">
        <v>13262</v>
      </c>
      <c r="AD1183">
        <v>-10445</v>
      </c>
      <c r="AE1183">
        <v>2817</v>
      </c>
      <c r="AG1183" s="36">
        <f t="shared" si="633"/>
        <v>0</v>
      </c>
      <c r="AH1183" s="37">
        <f t="shared" si="634"/>
        <v>0</v>
      </c>
      <c r="AI1183" s="36">
        <f t="shared" si="635"/>
        <v>0</v>
      </c>
      <c r="AJ1183" s="37">
        <f t="shared" si="636"/>
        <v>0</v>
      </c>
      <c r="AK1183" s="37">
        <f t="shared" si="637"/>
        <v>0</v>
      </c>
      <c r="AL1183" s="37">
        <f t="shared" si="638"/>
        <v>0</v>
      </c>
      <c r="AM1183" s="38" t="e">
        <f t="shared" si="639"/>
        <v>#DIV/0!</v>
      </c>
      <c r="AN1183" s="36">
        <f t="shared" si="640"/>
        <v>2</v>
      </c>
      <c r="AO1183" s="37">
        <f t="shared" si="641"/>
        <v>2.8170000000000001E-2</v>
      </c>
      <c r="AP1183" s="36">
        <f t="shared" si="642"/>
        <v>2</v>
      </c>
      <c r="AQ1183" s="37">
        <f t="shared" si="643"/>
        <v>0.13261999999999999</v>
      </c>
      <c r="AR1183" s="37">
        <f t="shared" si="644"/>
        <v>-0.10445</v>
      </c>
      <c r="AS1183" s="37">
        <f t="shared" si="645"/>
        <v>2.8170000000000001E-2</v>
      </c>
      <c r="AT1183" s="38">
        <f t="shared" si="646"/>
        <v>100</v>
      </c>
      <c r="AU1183" s="36">
        <f t="shared" si="647"/>
        <v>2</v>
      </c>
      <c r="AV1183" s="37">
        <f t="shared" si="648"/>
        <v>2.8170000000000001E-2</v>
      </c>
      <c r="AW1183" s="36">
        <f t="shared" si="649"/>
        <v>2</v>
      </c>
      <c r="AX1183" s="37">
        <f t="shared" si="650"/>
        <v>0.13261999999999999</v>
      </c>
      <c r="AY1183" s="37">
        <f t="shared" si="651"/>
        <v>-0.10445</v>
      </c>
      <c r="AZ1183" s="37">
        <f t="shared" si="652"/>
        <v>2.8170000000000001E-2</v>
      </c>
      <c r="BA1183" s="38">
        <f t="shared" si="653"/>
        <v>100</v>
      </c>
      <c r="BB1183" s="36">
        <f t="shared" si="654"/>
        <v>0</v>
      </c>
      <c r="BC1183" s="37">
        <f t="shared" si="655"/>
        <v>0</v>
      </c>
      <c r="BD1183" s="36">
        <f t="shared" si="656"/>
        <v>0</v>
      </c>
      <c r="BE1183" s="37">
        <f t="shared" si="657"/>
        <v>0</v>
      </c>
      <c r="BF1183" s="37">
        <f t="shared" si="658"/>
        <v>0</v>
      </c>
      <c r="BG1183" s="37">
        <f t="shared" si="659"/>
        <v>0</v>
      </c>
      <c r="BH1183" s="38" t="e">
        <f t="shared" si="660"/>
        <v>#DIV/0!</v>
      </c>
      <c r="BI1183" s="36">
        <f t="shared" si="661"/>
        <v>2</v>
      </c>
      <c r="BJ1183" s="37">
        <f t="shared" si="662"/>
        <v>2.8170000000000001E-2</v>
      </c>
      <c r="BK1183" s="36">
        <f t="shared" si="663"/>
        <v>2</v>
      </c>
      <c r="BL1183" s="37">
        <f t="shared" si="664"/>
        <v>0.13261999999999999</v>
      </c>
      <c r="BM1183" s="37">
        <f t="shared" si="665"/>
        <v>-0.10445</v>
      </c>
      <c r="BN1183" s="37">
        <f t="shared" si="666"/>
        <v>2.8170000000000001E-2</v>
      </c>
      <c r="BO1183" s="38">
        <f t="shared" si="667"/>
        <v>100</v>
      </c>
    </row>
    <row r="1184" spans="1:67" x14ac:dyDescent="0.25">
      <c r="A1184" s="34"/>
      <c r="B1184" s="35"/>
      <c r="C1184" s="34" t="s">
        <v>445</v>
      </c>
      <c r="D1184" s="34"/>
      <c r="L1184">
        <v>2</v>
      </c>
      <c r="M1184">
        <v>2817</v>
      </c>
      <c r="N1184">
        <v>2</v>
      </c>
      <c r="O1184">
        <v>13262</v>
      </c>
      <c r="P1184">
        <v>-10445</v>
      </c>
      <c r="Q1184">
        <v>2817</v>
      </c>
      <c r="Z1184">
        <v>2</v>
      </c>
      <c r="AA1184">
        <v>2817</v>
      </c>
      <c r="AB1184">
        <v>2</v>
      </c>
      <c r="AC1184">
        <v>13262</v>
      </c>
      <c r="AD1184">
        <v>-10445</v>
      </c>
      <c r="AE1184">
        <v>2817</v>
      </c>
      <c r="AG1184" s="39">
        <f t="shared" si="633"/>
        <v>0</v>
      </c>
      <c r="AH1184" s="40">
        <f t="shared" si="634"/>
        <v>0</v>
      </c>
      <c r="AI1184" s="39">
        <f t="shared" si="635"/>
        <v>0</v>
      </c>
      <c r="AJ1184" s="40">
        <f t="shared" si="636"/>
        <v>0</v>
      </c>
      <c r="AK1184" s="40">
        <f t="shared" si="637"/>
        <v>0</v>
      </c>
      <c r="AL1184" s="40">
        <f t="shared" si="638"/>
        <v>0</v>
      </c>
      <c r="AM1184" s="40" t="e">
        <f t="shared" si="639"/>
        <v>#DIV/0!</v>
      </c>
      <c r="AN1184" s="39">
        <f t="shared" si="640"/>
        <v>2</v>
      </c>
      <c r="AO1184" s="40">
        <f t="shared" si="641"/>
        <v>2.8170000000000001E-2</v>
      </c>
      <c r="AP1184" s="39">
        <f t="shared" si="642"/>
        <v>2</v>
      </c>
      <c r="AQ1184" s="40">
        <f t="shared" si="643"/>
        <v>0.13261999999999999</v>
      </c>
      <c r="AR1184" s="40">
        <f t="shared" si="644"/>
        <v>-0.10445</v>
      </c>
      <c r="AS1184" s="40">
        <f t="shared" si="645"/>
        <v>2.8170000000000001E-2</v>
      </c>
      <c r="AT1184" s="40">
        <f t="shared" si="646"/>
        <v>100</v>
      </c>
      <c r="AU1184" s="39">
        <f t="shared" si="647"/>
        <v>2</v>
      </c>
      <c r="AV1184" s="40">
        <f t="shared" si="648"/>
        <v>2.8170000000000001E-2</v>
      </c>
      <c r="AW1184" s="39">
        <f t="shared" si="649"/>
        <v>2</v>
      </c>
      <c r="AX1184" s="40">
        <f t="shared" si="650"/>
        <v>0.13261999999999999</v>
      </c>
      <c r="AY1184" s="40">
        <f t="shared" si="651"/>
        <v>-0.10445</v>
      </c>
      <c r="AZ1184" s="40">
        <f t="shared" si="652"/>
        <v>2.8170000000000001E-2</v>
      </c>
      <c r="BA1184" s="40">
        <f t="shared" si="653"/>
        <v>100</v>
      </c>
      <c r="BB1184" s="39">
        <f t="shared" si="654"/>
        <v>0</v>
      </c>
      <c r="BC1184" s="40">
        <f t="shared" si="655"/>
        <v>0</v>
      </c>
      <c r="BD1184" s="39">
        <f t="shared" si="656"/>
        <v>0</v>
      </c>
      <c r="BE1184" s="40">
        <f t="shared" si="657"/>
        <v>0</v>
      </c>
      <c r="BF1184" s="40">
        <f t="shared" si="658"/>
        <v>0</v>
      </c>
      <c r="BG1184" s="40">
        <f t="shared" si="659"/>
        <v>0</v>
      </c>
      <c r="BH1184" s="40" t="e">
        <f t="shared" si="660"/>
        <v>#DIV/0!</v>
      </c>
      <c r="BI1184" s="39">
        <f t="shared" si="661"/>
        <v>2</v>
      </c>
      <c r="BJ1184" s="40">
        <f t="shared" si="662"/>
        <v>2.8170000000000001E-2</v>
      </c>
      <c r="BK1184" s="39">
        <f t="shared" si="663"/>
        <v>2</v>
      </c>
      <c r="BL1184" s="40">
        <f t="shared" si="664"/>
        <v>0.13261999999999999</v>
      </c>
      <c r="BM1184" s="40">
        <f t="shared" si="665"/>
        <v>-0.10445</v>
      </c>
      <c r="BN1184" s="40">
        <f t="shared" si="666"/>
        <v>2.8170000000000001E-2</v>
      </c>
      <c r="BO1184" s="40">
        <f t="shared" si="667"/>
        <v>100</v>
      </c>
    </row>
    <row r="1185" spans="1:67" x14ac:dyDescent="0.25">
      <c r="A1185" s="14" t="s">
        <v>55</v>
      </c>
      <c r="B1185" s="4" t="s">
        <v>62</v>
      </c>
      <c r="C1185" s="14">
        <v>1451308</v>
      </c>
      <c r="D1185" s="14" t="s">
        <v>15</v>
      </c>
      <c r="E1185">
        <v>21</v>
      </c>
      <c r="F1185">
        <v>8069</v>
      </c>
      <c r="G1185">
        <v>1</v>
      </c>
      <c r="H1185">
        <v>420</v>
      </c>
      <c r="I1185">
        <v>-11</v>
      </c>
      <c r="J1185">
        <v>409</v>
      </c>
      <c r="L1185">
        <v>168</v>
      </c>
      <c r="M1185">
        <v>348160</v>
      </c>
      <c r="N1185">
        <v>12</v>
      </c>
      <c r="O1185">
        <v>18230</v>
      </c>
      <c r="P1185">
        <v>-18</v>
      </c>
      <c r="Q1185">
        <v>18212</v>
      </c>
      <c r="S1185">
        <v>27</v>
      </c>
      <c r="T1185">
        <v>216340</v>
      </c>
      <c r="U1185">
        <v>3</v>
      </c>
      <c r="V1185">
        <v>3500</v>
      </c>
      <c r="W1185">
        <v>0</v>
      </c>
      <c r="X1185">
        <v>3500</v>
      </c>
      <c r="Z1185">
        <v>216</v>
      </c>
      <c r="AA1185">
        <v>572569</v>
      </c>
      <c r="AB1185">
        <v>16</v>
      </c>
      <c r="AC1185">
        <v>22150</v>
      </c>
      <c r="AD1185">
        <v>-29</v>
      </c>
      <c r="AE1185">
        <v>22121</v>
      </c>
      <c r="AG1185" s="36">
        <f t="shared" si="633"/>
        <v>21</v>
      </c>
      <c r="AH1185" s="37">
        <f t="shared" si="634"/>
        <v>8.0689999999999998E-2</v>
      </c>
      <c r="AI1185" s="36">
        <f t="shared" si="635"/>
        <v>1</v>
      </c>
      <c r="AJ1185" s="37">
        <f t="shared" si="636"/>
        <v>4.1999999999999997E-3</v>
      </c>
      <c r="AK1185" s="37">
        <f t="shared" si="637"/>
        <v>-1.1E-4</v>
      </c>
      <c r="AL1185" s="37">
        <f t="shared" si="638"/>
        <v>4.0899999999999999E-3</v>
      </c>
      <c r="AM1185" s="38">
        <f t="shared" si="639"/>
        <v>5.0687817573429177</v>
      </c>
      <c r="AN1185" s="36">
        <f t="shared" si="640"/>
        <v>168</v>
      </c>
      <c r="AO1185" s="37">
        <f t="shared" si="641"/>
        <v>3.4815999999999998</v>
      </c>
      <c r="AP1185" s="36">
        <f t="shared" si="642"/>
        <v>12</v>
      </c>
      <c r="AQ1185" s="37">
        <f t="shared" si="643"/>
        <v>0.18229999999999999</v>
      </c>
      <c r="AR1185" s="37">
        <f t="shared" si="644"/>
        <v>-1.8000000000000001E-4</v>
      </c>
      <c r="AS1185" s="37">
        <f t="shared" si="645"/>
        <v>0.18212</v>
      </c>
      <c r="AT1185" s="38">
        <f t="shared" si="646"/>
        <v>5.2309283088235299</v>
      </c>
      <c r="AU1185" s="36">
        <f t="shared" si="647"/>
        <v>189</v>
      </c>
      <c r="AV1185" s="37">
        <f t="shared" si="648"/>
        <v>3.56229</v>
      </c>
      <c r="AW1185" s="36">
        <f t="shared" si="649"/>
        <v>13</v>
      </c>
      <c r="AX1185" s="37">
        <f t="shared" si="650"/>
        <v>0.1865</v>
      </c>
      <c r="AY1185" s="37">
        <f t="shared" si="651"/>
        <v>-2.9E-4</v>
      </c>
      <c r="AZ1185" s="37">
        <f t="shared" si="652"/>
        <v>0.18621000000000001</v>
      </c>
      <c r="BA1185" s="38">
        <f t="shared" si="653"/>
        <v>5.2272555013769235</v>
      </c>
      <c r="BB1185" s="36">
        <f t="shared" si="654"/>
        <v>27</v>
      </c>
      <c r="BC1185" s="37">
        <f t="shared" si="655"/>
        <v>2.1634000000000002</v>
      </c>
      <c r="BD1185" s="36">
        <f t="shared" si="656"/>
        <v>3</v>
      </c>
      <c r="BE1185" s="37">
        <f t="shared" si="657"/>
        <v>3.5000000000000003E-2</v>
      </c>
      <c r="BF1185" s="37">
        <f t="shared" si="658"/>
        <v>0</v>
      </c>
      <c r="BG1185" s="37">
        <f t="shared" si="659"/>
        <v>3.5000000000000003E-2</v>
      </c>
      <c r="BH1185" s="38">
        <f t="shared" si="660"/>
        <v>1.6178237958768604</v>
      </c>
      <c r="BI1185" s="36">
        <f t="shared" si="661"/>
        <v>216</v>
      </c>
      <c r="BJ1185" s="37">
        <f t="shared" si="662"/>
        <v>5.7256900000000002</v>
      </c>
      <c r="BK1185" s="36">
        <f t="shared" si="663"/>
        <v>16</v>
      </c>
      <c r="BL1185" s="37">
        <f t="shared" si="664"/>
        <v>0.2215</v>
      </c>
      <c r="BM1185" s="37">
        <f t="shared" si="665"/>
        <v>-2.9E-4</v>
      </c>
      <c r="BN1185" s="37">
        <f t="shared" si="666"/>
        <v>0.22120999999999999</v>
      </c>
      <c r="BO1185" s="38">
        <f t="shared" si="667"/>
        <v>3.8634644907426003</v>
      </c>
    </row>
    <row r="1186" spans="1:67" x14ac:dyDescent="0.25">
      <c r="A1186" s="14" t="s">
        <v>55</v>
      </c>
      <c r="B1186" s="4" t="s">
        <v>62</v>
      </c>
      <c r="C1186" s="14">
        <v>1451308</v>
      </c>
      <c r="D1186" s="14" t="s">
        <v>16</v>
      </c>
      <c r="E1186">
        <v>192</v>
      </c>
      <c r="F1186">
        <v>57810</v>
      </c>
      <c r="G1186">
        <v>85</v>
      </c>
      <c r="H1186">
        <v>39718</v>
      </c>
      <c r="I1186">
        <v>-14566</v>
      </c>
      <c r="J1186">
        <v>25152</v>
      </c>
      <c r="L1186">
        <v>118</v>
      </c>
      <c r="M1186">
        <v>150512</v>
      </c>
      <c r="N1186">
        <v>40</v>
      </c>
      <c r="O1186">
        <v>34798</v>
      </c>
      <c r="P1186">
        <v>-6187</v>
      </c>
      <c r="Q1186">
        <v>28611</v>
      </c>
      <c r="S1186">
        <v>1</v>
      </c>
      <c r="T1186">
        <v>5449</v>
      </c>
      <c r="U1186">
        <v>0</v>
      </c>
      <c r="V1186">
        <v>0</v>
      </c>
      <c r="W1186">
        <v>0</v>
      </c>
      <c r="X1186">
        <v>0</v>
      </c>
      <c r="Z1186">
        <v>311</v>
      </c>
      <c r="AA1186">
        <v>213771</v>
      </c>
      <c r="AB1186">
        <v>125</v>
      </c>
      <c r="AC1186">
        <v>74516</v>
      </c>
      <c r="AD1186">
        <v>-20753</v>
      </c>
      <c r="AE1186">
        <v>53763</v>
      </c>
      <c r="AG1186" s="36">
        <f t="shared" si="633"/>
        <v>192</v>
      </c>
      <c r="AH1186" s="37">
        <f t="shared" si="634"/>
        <v>0.57809999999999995</v>
      </c>
      <c r="AI1186" s="36">
        <f t="shared" si="635"/>
        <v>85</v>
      </c>
      <c r="AJ1186" s="37">
        <f t="shared" si="636"/>
        <v>0.39717999999999998</v>
      </c>
      <c r="AK1186" s="37">
        <f t="shared" si="637"/>
        <v>-0.14566000000000001</v>
      </c>
      <c r="AL1186" s="37">
        <f t="shared" si="638"/>
        <v>0.25152000000000002</v>
      </c>
      <c r="AM1186" s="38">
        <f t="shared" si="639"/>
        <v>43.508043591074212</v>
      </c>
      <c r="AN1186" s="36">
        <f t="shared" si="640"/>
        <v>118</v>
      </c>
      <c r="AO1186" s="37">
        <f t="shared" si="641"/>
        <v>1.50512</v>
      </c>
      <c r="AP1186" s="36">
        <f t="shared" si="642"/>
        <v>40</v>
      </c>
      <c r="AQ1186" s="37">
        <f t="shared" si="643"/>
        <v>0.34798000000000001</v>
      </c>
      <c r="AR1186" s="37">
        <f t="shared" si="644"/>
        <v>-6.1870000000000001E-2</v>
      </c>
      <c r="AS1186" s="37">
        <f t="shared" si="645"/>
        <v>0.28610999999999998</v>
      </c>
      <c r="AT1186" s="38">
        <f t="shared" si="646"/>
        <v>19.009115552248325</v>
      </c>
      <c r="AU1186" s="36">
        <f t="shared" si="647"/>
        <v>310</v>
      </c>
      <c r="AV1186" s="37">
        <f t="shared" si="648"/>
        <v>2.0832199999999998</v>
      </c>
      <c r="AW1186" s="36">
        <f t="shared" si="649"/>
        <v>125</v>
      </c>
      <c r="AX1186" s="37">
        <f t="shared" si="650"/>
        <v>0.74516000000000004</v>
      </c>
      <c r="AY1186" s="37">
        <f t="shared" si="651"/>
        <v>-0.20753000000000002</v>
      </c>
      <c r="AZ1186" s="37">
        <f t="shared" si="652"/>
        <v>0.53763000000000005</v>
      </c>
      <c r="BA1186" s="38">
        <f t="shared" si="653"/>
        <v>25.807643935830114</v>
      </c>
      <c r="BB1186" s="36">
        <f t="shared" si="654"/>
        <v>1</v>
      </c>
      <c r="BC1186" s="37">
        <f t="shared" si="655"/>
        <v>5.4489999999999997E-2</v>
      </c>
      <c r="BD1186" s="36">
        <f t="shared" si="656"/>
        <v>0</v>
      </c>
      <c r="BE1186" s="37">
        <f t="shared" si="657"/>
        <v>0</v>
      </c>
      <c r="BF1186" s="37">
        <f t="shared" si="658"/>
        <v>0</v>
      </c>
      <c r="BG1186" s="37">
        <f t="shared" si="659"/>
        <v>0</v>
      </c>
      <c r="BH1186" s="38">
        <f t="shared" si="660"/>
        <v>0</v>
      </c>
      <c r="BI1186" s="36">
        <f t="shared" si="661"/>
        <v>311</v>
      </c>
      <c r="BJ1186" s="37">
        <f t="shared" si="662"/>
        <v>2.1377100000000002</v>
      </c>
      <c r="BK1186" s="36">
        <f t="shared" si="663"/>
        <v>125</v>
      </c>
      <c r="BL1186" s="37">
        <f t="shared" si="664"/>
        <v>0.74516000000000004</v>
      </c>
      <c r="BM1186" s="37">
        <f t="shared" si="665"/>
        <v>-0.20752999999999999</v>
      </c>
      <c r="BN1186" s="37">
        <f t="shared" si="666"/>
        <v>0.53763000000000005</v>
      </c>
      <c r="BO1186" s="38">
        <f t="shared" si="667"/>
        <v>25.149809843243471</v>
      </c>
    </row>
    <row r="1187" spans="1:67" x14ac:dyDescent="0.25">
      <c r="A1187" s="14" t="s">
        <v>55</v>
      </c>
      <c r="B1187" s="4" t="s">
        <v>62</v>
      </c>
      <c r="C1187" s="14">
        <v>1451308</v>
      </c>
      <c r="D1187" s="14" t="s">
        <v>17</v>
      </c>
      <c r="E1187">
        <v>3</v>
      </c>
      <c r="F1187">
        <v>976</v>
      </c>
      <c r="G1187">
        <v>1</v>
      </c>
      <c r="H1187">
        <v>470</v>
      </c>
      <c r="I1187">
        <v>-235</v>
      </c>
      <c r="J1187">
        <v>235</v>
      </c>
      <c r="L1187">
        <v>2</v>
      </c>
      <c r="M1187">
        <v>2225</v>
      </c>
      <c r="N1187">
        <v>0</v>
      </c>
      <c r="O1187">
        <v>0</v>
      </c>
      <c r="P1187">
        <v>0</v>
      </c>
      <c r="Q1187">
        <v>0</v>
      </c>
      <c r="Z1187">
        <v>5</v>
      </c>
      <c r="AA1187">
        <v>3201</v>
      </c>
      <c r="AB1187">
        <v>1</v>
      </c>
      <c r="AC1187">
        <v>470</v>
      </c>
      <c r="AD1187">
        <v>-235</v>
      </c>
      <c r="AE1187">
        <v>235</v>
      </c>
      <c r="AG1187" s="36">
        <f t="shared" si="633"/>
        <v>3</v>
      </c>
      <c r="AH1187" s="37">
        <f t="shared" si="634"/>
        <v>9.7599999999999996E-3</v>
      </c>
      <c r="AI1187" s="36">
        <f t="shared" si="635"/>
        <v>1</v>
      </c>
      <c r="AJ1187" s="37">
        <f t="shared" si="636"/>
        <v>4.7000000000000002E-3</v>
      </c>
      <c r="AK1187" s="37">
        <f t="shared" si="637"/>
        <v>-2.3500000000000001E-3</v>
      </c>
      <c r="AL1187" s="37">
        <f t="shared" si="638"/>
        <v>2.3500000000000001E-3</v>
      </c>
      <c r="AM1187" s="38">
        <f t="shared" si="639"/>
        <v>24.077868852459019</v>
      </c>
      <c r="AN1187" s="36">
        <f t="shared" si="640"/>
        <v>2</v>
      </c>
      <c r="AO1187" s="37">
        <f t="shared" si="641"/>
        <v>2.2249999999999999E-2</v>
      </c>
      <c r="AP1187" s="36">
        <f t="shared" si="642"/>
        <v>0</v>
      </c>
      <c r="AQ1187" s="37">
        <f t="shared" si="643"/>
        <v>0</v>
      </c>
      <c r="AR1187" s="37">
        <f t="shared" si="644"/>
        <v>0</v>
      </c>
      <c r="AS1187" s="37">
        <f t="shared" si="645"/>
        <v>0</v>
      </c>
      <c r="AT1187" s="38">
        <f t="shared" si="646"/>
        <v>0</v>
      </c>
      <c r="AU1187" s="36">
        <f t="shared" si="647"/>
        <v>5</v>
      </c>
      <c r="AV1187" s="37">
        <f t="shared" si="648"/>
        <v>3.2009999999999997E-2</v>
      </c>
      <c r="AW1187" s="36">
        <f t="shared" si="649"/>
        <v>1</v>
      </c>
      <c r="AX1187" s="37">
        <f t="shared" si="650"/>
        <v>4.7000000000000002E-3</v>
      </c>
      <c r="AY1187" s="37">
        <f t="shared" si="651"/>
        <v>-2.3500000000000001E-3</v>
      </c>
      <c r="AZ1187" s="37">
        <f t="shared" si="652"/>
        <v>2.3500000000000001E-3</v>
      </c>
      <c r="BA1187" s="38">
        <f t="shared" si="653"/>
        <v>7.3414557950640429</v>
      </c>
      <c r="BB1187" s="36">
        <f t="shared" si="654"/>
        <v>0</v>
      </c>
      <c r="BC1187" s="37">
        <f t="shared" si="655"/>
        <v>0</v>
      </c>
      <c r="BD1187" s="36">
        <f t="shared" si="656"/>
        <v>0</v>
      </c>
      <c r="BE1187" s="37">
        <f t="shared" si="657"/>
        <v>0</v>
      </c>
      <c r="BF1187" s="37">
        <f t="shared" si="658"/>
        <v>0</v>
      </c>
      <c r="BG1187" s="37">
        <f t="shared" si="659"/>
        <v>0</v>
      </c>
      <c r="BH1187" s="38" t="e">
        <f t="shared" si="660"/>
        <v>#DIV/0!</v>
      </c>
      <c r="BI1187" s="36">
        <f t="shared" si="661"/>
        <v>5</v>
      </c>
      <c r="BJ1187" s="37">
        <f t="shared" si="662"/>
        <v>3.2009999999999997E-2</v>
      </c>
      <c r="BK1187" s="36">
        <f t="shared" si="663"/>
        <v>1</v>
      </c>
      <c r="BL1187" s="37">
        <f t="shared" si="664"/>
        <v>4.7000000000000002E-3</v>
      </c>
      <c r="BM1187" s="37">
        <f t="shared" si="665"/>
        <v>-2.3500000000000001E-3</v>
      </c>
      <c r="BN1187" s="37">
        <f t="shared" si="666"/>
        <v>2.3500000000000001E-3</v>
      </c>
      <c r="BO1187" s="38">
        <f t="shared" si="667"/>
        <v>7.3414557950640429</v>
      </c>
    </row>
    <row r="1188" spans="1:67" x14ac:dyDescent="0.25">
      <c r="A1188" s="14" t="s">
        <v>55</v>
      </c>
      <c r="B1188" s="4" t="s">
        <v>62</v>
      </c>
      <c r="C1188" s="14">
        <v>1451308</v>
      </c>
      <c r="D1188" s="14" t="s">
        <v>18</v>
      </c>
      <c r="E1188">
        <v>1</v>
      </c>
      <c r="F1188">
        <v>2</v>
      </c>
      <c r="G1188">
        <v>1</v>
      </c>
      <c r="H1188">
        <v>1899</v>
      </c>
      <c r="I1188">
        <v>-1897</v>
      </c>
      <c r="J1188">
        <v>2</v>
      </c>
      <c r="L1188">
        <v>1</v>
      </c>
      <c r="M1188">
        <v>2521</v>
      </c>
      <c r="N1188">
        <v>1</v>
      </c>
      <c r="O1188">
        <v>1500</v>
      </c>
      <c r="P1188">
        <v>0</v>
      </c>
      <c r="Q1188">
        <v>1500</v>
      </c>
      <c r="S1188">
        <v>2</v>
      </c>
      <c r="T1188">
        <v>42021</v>
      </c>
      <c r="U1188">
        <v>2</v>
      </c>
      <c r="V1188">
        <v>12336</v>
      </c>
      <c r="W1188">
        <v>-3600</v>
      </c>
      <c r="X1188">
        <v>8736</v>
      </c>
      <c r="Z1188">
        <v>4</v>
      </c>
      <c r="AA1188">
        <v>44544</v>
      </c>
      <c r="AB1188">
        <v>4</v>
      </c>
      <c r="AC1188">
        <v>15735</v>
      </c>
      <c r="AD1188">
        <v>-5497</v>
      </c>
      <c r="AE1188">
        <v>10238</v>
      </c>
      <c r="AG1188" s="36">
        <f t="shared" si="633"/>
        <v>1</v>
      </c>
      <c r="AH1188" s="37">
        <f t="shared" si="634"/>
        <v>2.0000000000000002E-5</v>
      </c>
      <c r="AI1188" s="36">
        <f t="shared" si="635"/>
        <v>1</v>
      </c>
      <c r="AJ1188" s="37">
        <f t="shared" si="636"/>
        <v>1.899E-2</v>
      </c>
      <c r="AK1188" s="37">
        <f t="shared" si="637"/>
        <v>-1.8970000000000001E-2</v>
      </c>
      <c r="AL1188" s="37">
        <f t="shared" si="638"/>
        <v>2.0000000000000002E-5</v>
      </c>
      <c r="AM1188" s="38">
        <f t="shared" si="639"/>
        <v>100</v>
      </c>
      <c r="AN1188" s="36">
        <f t="shared" si="640"/>
        <v>1</v>
      </c>
      <c r="AO1188" s="37">
        <f t="shared" si="641"/>
        <v>2.521E-2</v>
      </c>
      <c r="AP1188" s="36">
        <f t="shared" si="642"/>
        <v>1</v>
      </c>
      <c r="AQ1188" s="37">
        <f t="shared" si="643"/>
        <v>1.4999999999999999E-2</v>
      </c>
      <c r="AR1188" s="37">
        <f t="shared" si="644"/>
        <v>0</v>
      </c>
      <c r="AS1188" s="37">
        <f t="shared" si="645"/>
        <v>1.4999999999999999E-2</v>
      </c>
      <c r="AT1188" s="38">
        <f t="shared" si="646"/>
        <v>59.500198333994447</v>
      </c>
      <c r="AU1188" s="36">
        <f t="shared" si="647"/>
        <v>2</v>
      </c>
      <c r="AV1188" s="37">
        <f t="shared" si="648"/>
        <v>2.5229999999999999E-2</v>
      </c>
      <c r="AW1188" s="36">
        <f t="shared" si="649"/>
        <v>2</v>
      </c>
      <c r="AX1188" s="37">
        <f t="shared" si="650"/>
        <v>3.3989999999999999E-2</v>
      </c>
      <c r="AY1188" s="37">
        <f t="shared" si="651"/>
        <v>-1.8970000000000001E-2</v>
      </c>
      <c r="AZ1188" s="37">
        <f t="shared" si="652"/>
        <v>1.5019999999999999E-2</v>
      </c>
      <c r="BA1188" s="38">
        <f t="shared" si="653"/>
        <v>59.532302814110182</v>
      </c>
      <c r="BB1188" s="36">
        <f t="shared" si="654"/>
        <v>2</v>
      </c>
      <c r="BC1188" s="37">
        <f t="shared" si="655"/>
        <v>0.42020999999999997</v>
      </c>
      <c r="BD1188" s="36">
        <f t="shared" si="656"/>
        <v>2</v>
      </c>
      <c r="BE1188" s="37">
        <f t="shared" si="657"/>
        <v>0.12336</v>
      </c>
      <c r="BF1188" s="37">
        <f t="shared" si="658"/>
        <v>-3.5999999999999997E-2</v>
      </c>
      <c r="BG1188" s="37">
        <f t="shared" si="659"/>
        <v>8.7359999999999993E-2</v>
      </c>
      <c r="BH1188" s="38">
        <f t="shared" si="660"/>
        <v>20.789605197401297</v>
      </c>
      <c r="BI1188" s="36">
        <f t="shared" si="661"/>
        <v>4</v>
      </c>
      <c r="BJ1188" s="37">
        <f t="shared" si="662"/>
        <v>0.44544</v>
      </c>
      <c r="BK1188" s="36">
        <f t="shared" si="663"/>
        <v>4</v>
      </c>
      <c r="BL1188" s="37">
        <f t="shared" si="664"/>
        <v>0.15734999999999999</v>
      </c>
      <c r="BM1188" s="37">
        <f t="shared" si="665"/>
        <v>-5.4969999999999998E-2</v>
      </c>
      <c r="BN1188" s="37">
        <f t="shared" si="666"/>
        <v>0.10238</v>
      </c>
      <c r="BO1188" s="38">
        <f t="shared" si="667"/>
        <v>22.984015804597703</v>
      </c>
    </row>
    <row r="1189" spans="1:67" x14ac:dyDescent="0.25">
      <c r="A1189" s="34"/>
      <c r="B1189" s="35"/>
      <c r="C1189" s="34" t="s">
        <v>446</v>
      </c>
      <c r="D1189" s="34"/>
      <c r="E1189">
        <v>217</v>
      </c>
      <c r="F1189">
        <v>66857</v>
      </c>
      <c r="G1189">
        <v>88</v>
      </c>
      <c r="H1189">
        <v>42507</v>
      </c>
      <c r="I1189">
        <v>-16709</v>
      </c>
      <c r="J1189">
        <v>25798</v>
      </c>
      <c r="L1189">
        <v>289</v>
      </c>
      <c r="M1189">
        <v>503418</v>
      </c>
      <c r="N1189">
        <v>53</v>
      </c>
      <c r="O1189">
        <v>54528</v>
      </c>
      <c r="P1189">
        <v>-6205</v>
      </c>
      <c r="Q1189">
        <v>48323</v>
      </c>
      <c r="S1189">
        <v>30</v>
      </c>
      <c r="T1189">
        <v>263810</v>
      </c>
      <c r="U1189">
        <v>5</v>
      </c>
      <c r="V1189">
        <v>15836</v>
      </c>
      <c r="W1189">
        <v>-3600</v>
      </c>
      <c r="X1189">
        <v>12236</v>
      </c>
      <c r="Z1189">
        <v>536</v>
      </c>
      <c r="AA1189">
        <v>834085</v>
      </c>
      <c r="AB1189">
        <v>146</v>
      </c>
      <c r="AC1189">
        <v>112871</v>
      </c>
      <c r="AD1189">
        <v>-26514</v>
      </c>
      <c r="AE1189">
        <v>86357</v>
      </c>
      <c r="AG1189" s="39">
        <f t="shared" si="633"/>
        <v>217</v>
      </c>
      <c r="AH1189" s="40">
        <f t="shared" si="634"/>
        <v>0.66857</v>
      </c>
      <c r="AI1189" s="39">
        <f t="shared" si="635"/>
        <v>88</v>
      </c>
      <c r="AJ1189" s="40">
        <f t="shared" si="636"/>
        <v>0.42507</v>
      </c>
      <c r="AK1189" s="40">
        <f t="shared" si="637"/>
        <v>-0.16708999999999999</v>
      </c>
      <c r="AL1189" s="40">
        <f t="shared" si="638"/>
        <v>0.25797999999999999</v>
      </c>
      <c r="AM1189" s="40">
        <f t="shared" si="639"/>
        <v>38.586834587253385</v>
      </c>
      <c r="AN1189" s="39">
        <f t="shared" si="640"/>
        <v>289</v>
      </c>
      <c r="AO1189" s="40">
        <f t="shared" si="641"/>
        <v>5.0341800000000001</v>
      </c>
      <c r="AP1189" s="39">
        <f t="shared" si="642"/>
        <v>53</v>
      </c>
      <c r="AQ1189" s="40">
        <f t="shared" si="643"/>
        <v>0.54527999999999999</v>
      </c>
      <c r="AR1189" s="40">
        <f t="shared" si="644"/>
        <v>-6.2050000000000001E-2</v>
      </c>
      <c r="AS1189" s="40">
        <f t="shared" si="645"/>
        <v>0.48322999999999999</v>
      </c>
      <c r="AT1189" s="40">
        <f t="shared" si="646"/>
        <v>9.5989813633997993</v>
      </c>
      <c r="AU1189" s="39">
        <f t="shared" si="647"/>
        <v>506</v>
      </c>
      <c r="AV1189" s="40">
        <f t="shared" si="648"/>
        <v>5.70275</v>
      </c>
      <c r="AW1189" s="39">
        <f t="shared" si="649"/>
        <v>141</v>
      </c>
      <c r="AX1189" s="40">
        <f t="shared" si="650"/>
        <v>0.97035000000000005</v>
      </c>
      <c r="AY1189" s="40">
        <f t="shared" si="651"/>
        <v>-0.22913999999999998</v>
      </c>
      <c r="AZ1189" s="40">
        <f t="shared" si="652"/>
        <v>0.74120999999999992</v>
      </c>
      <c r="BA1189" s="40">
        <f t="shared" si="653"/>
        <v>12.997413528560781</v>
      </c>
      <c r="BB1189" s="39">
        <f t="shared" si="654"/>
        <v>30</v>
      </c>
      <c r="BC1189" s="40">
        <f t="shared" si="655"/>
        <v>2.6381000000000001</v>
      </c>
      <c r="BD1189" s="39">
        <f t="shared" si="656"/>
        <v>5</v>
      </c>
      <c r="BE1189" s="40">
        <f t="shared" si="657"/>
        <v>0.15836</v>
      </c>
      <c r="BF1189" s="40">
        <f t="shared" si="658"/>
        <v>-3.5999999999999997E-2</v>
      </c>
      <c r="BG1189" s="40">
        <f t="shared" si="659"/>
        <v>0.12236</v>
      </c>
      <c r="BH1189" s="40">
        <f t="shared" si="660"/>
        <v>4.6381865736704437</v>
      </c>
      <c r="BI1189" s="39">
        <f t="shared" si="661"/>
        <v>536</v>
      </c>
      <c r="BJ1189" s="40">
        <f t="shared" si="662"/>
        <v>8.3408499999999997</v>
      </c>
      <c r="BK1189" s="39">
        <f t="shared" si="663"/>
        <v>146</v>
      </c>
      <c r="BL1189" s="40">
        <f t="shared" si="664"/>
        <v>1.1287100000000001</v>
      </c>
      <c r="BM1189" s="40">
        <f t="shared" si="665"/>
        <v>-0.26513999999999999</v>
      </c>
      <c r="BN1189" s="40">
        <f t="shared" si="666"/>
        <v>0.86356999999999995</v>
      </c>
      <c r="BO1189" s="40">
        <f t="shared" si="667"/>
        <v>10.353501141969943</v>
      </c>
    </row>
    <row r="1190" spans="1:67" x14ac:dyDescent="0.25">
      <c r="A1190" s="14" t="s">
        <v>55</v>
      </c>
      <c r="B1190" s="4" t="s">
        <v>62</v>
      </c>
      <c r="C1190" s="14">
        <v>1451309</v>
      </c>
      <c r="D1190" s="14" t="s">
        <v>15</v>
      </c>
      <c r="E1190">
        <v>15</v>
      </c>
      <c r="F1190">
        <v>5624</v>
      </c>
      <c r="G1190">
        <v>1</v>
      </c>
      <c r="H1190">
        <v>300</v>
      </c>
      <c r="I1190">
        <v>-10</v>
      </c>
      <c r="J1190">
        <v>290</v>
      </c>
      <c r="L1190">
        <v>77</v>
      </c>
      <c r="M1190">
        <v>112345</v>
      </c>
      <c r="N1190">
        <v>13</v>
      </c>
      <c r="O1190">
        <v>11136</v>
      </c>
      <c r="P1190">
        <v>-108</v>
      </c>
      <c r="Q1190">
        <v>11028</v>
      </c>
      <c r="S1190">
        <v>5</v>
      </c>
      <c r="T1190">
        <v>47726</v>
      </c>
      <c r="U1190">
        <v>1</v>
      </c>
      <c r="V1190">
        <v>2000</v>
      </c>
      <c r="W1190">
        <v>0</v>
      </c>
      <c r="X1190">
        <v>2000</v>
      </c>
      <c r="Z1190">
        <v>97</v>
      </c>
      <c r="AA1190">
        <v>165695</v>
      </c>
      <c r="AB1190">
        <v>15</v>
      </c>
      <c r="AC1190">
        <v>13436</v>
      </c>
      <c r="AD1190">
        <v>-118</v>
      </c>
      <c r="AE1190">
        <v>13318</v>
      </c>
      <c r="AG1190" s="36">
        <f t="shared" si="633"/>
        <v>15</v>
      </c>
      <c r="AH1190" s="37">
        <f t="shared" si="634"/>
        <v>5.6239999999999998E-2</v>
      </c>
      <c r="AI1190" s="36">
        <f t="shared" si="635"/>
        <v>1</v>
      </c>
      <c r="AJ1190" s="37">
        <f t="shared" si="636"/>
        <v>3.0000000000000001E-3</v>
      </c>
      <c r="AK1190" s="37">
        <f t="shared" si="637"/>
        <v>-1E-4</v>
      </c>
      <c r="AL1190" s="37">
        <f t="shared" si="638"/>
        <v>2.8999999999999998E-3</v>
      </c>
      <c r="AM1190" s="38">
        <f t="shared" si="639"/>
        <v>5.1564722617354199</v>
      </c>
      <c r="AN1190" s="36">
        <f t="shared" si="640"/>
        <v>77</v>
      </c>
      <c r="AO1190" s="37">
        <f t="shared" si="641"/>
        <v>1.1234500000000001</v>
      </c>
      <c r="AP1190" s="36">
        <f t="shared" si="642"/>
        <v>13</v>
      </c>
      <c r="AQ1190" s="37">
        <f t="shared" si="643"/>
        <v>0.11136</v>
      </c>
      <c r="AR1190" s="37">
        <f t="shared" si="644"/>
        <v>-1.08E-3</v>
      </c>
      <c r="AS1190" s="37">
        <f t="shared" si="645"/>
        <v>0.11028</v>
      </c>
      <c r="AT1190" s="38">
        <f t="shared" si="646"/>
        <v>9.8161911967599789</v>
      </c>
      <c r="AU1190" s="36">
        <f t="shared" si="647"/>
        <v>92</v>
      </c>
      <c r="AV1190" s="37">
        <f t="shared" si="648"/>
        <v>1.1796900000000001</v>
      </c>
      <c r="AW1190" s="36">
        <f t="shared" si="649"/>
        <v>14</v>
      </c>
      <c r="AX1190" s="37">
        <f t="shared" si="650"/>
        <v>0.11436</v>
      </c>
      <c r="AY1190" s="37">
        <f t="shared" si="651"/>
        <v>-1.1800000000000001E-3</v>
      </c>
      <c r="AZ1190" s="37">
        <f t="shared" si="652"/>
        <v>0.11318</v>
      </c>
      <c r="BA1190" s="38">
        <f t="shared" si="653"/>
        <v>9.5940458934126749</v>
      </c>
      <c r="BB1190" s="36">
        <f t="shared" si="654"/>
        <v>5</v>
      </c>
      <c r="BC1190" s="37">
        <f t="shared" si="655"/>
        <v>0.47726000000000002</v>
      </c>
      <c r="BD1190" s="36">
        <f t="shared" si="656"/>
        <v>1</v>
      </c>
      <c r="BE1190" s="37">
        <f t="shared" si="657"/>
        <v>0.02</v>
      </c>
      <c r="BF1190" s="37">
        <f t="shared" si="658"/>
        <v>0</v>
      </c>
      <c r="BG1190" s="37">
        <f t="shared" si="659"/>
        <v>0.02</v>
      </c>
      <c r="BH1190" s="38">
        <f t="shared" si="660"/>
        <v>4.1905879394879104</v>
      </c>
      <c r="BI1190" s="36">
        <f t="shared" si="661"/>
        <v>97</v>
      </c>
      <c r="BJ1190" s="37">
        <f t="shared" si="662"/>
        <v>1.6569499999999999</v>
      </c>
      <c r="BK1190" s="36">
        <f t="shared" si="663"/>
        <v>15</v>
      </c>
      <c r="BL1190" s="37">
        <f t="shared" si="664"/>
        <v>0.13436000000000001</v>
      </c>
      <c r="BM1190" s="37">
        <f t="shared" si="665"/>
        <v>-1.1800000000000001E-3</v>
      </c>
      <c r="BN1190" s="37">
        <f t="shared" si="666"/>
        <v>0.13317999999999999</v>
      </c>
      <c r="BO1190" s="38">
        <f t="shared" si="667"/>
        <v>8.0376595552068544</v>
      </c>
    </row>
    <row r="1191" spans="1:67" x14ac:dyDescent="0.25">
      <c r="A1191" s="14" t="s">
        <v>55</v>
      </c>
      <c r="B1191" s="4" t="s">
        <v>62</v>
      </c>
      <c r="C1191" s="14">
        <v>1451309</v>
      </c>
      <c r="D1191" s="14" t="s">
        <v>16</v>
      </c>
      <c r="E1191">
        <v>173</v>
      </c>
      <c r="F1191">
        <v>56304</v>
      </c>
      <c r="G1191">
        <v>102</v>
      </c>
      <c r="H1191">
        <v>50746</v>
      </c>
      <c r="I1191">
        <v>-17445</v>
      </c>
      <c r="J1191">
        <v>33301</v>
      </c>
      <c r="L1191">
        <v>105</v>
      </c>
      <c r="M1191">
        <v>111229</v>
      </c>
      <c r="N1191">
        <v>53</v>
      </c>
      <c r="O1191">
        <v>47289</v>
      </c>
      <c r="P1191">
        <v>-8966</v>
      </c>
      <c r="Q1191">
        <v>38323</v>
      </c>
      <c r="S1191">
        <v>2</v>
      </c>
      <c r="T1191">
        <v>11040</v>
      </c>
      <c r="U1191">
        <v>1</v>
      </c>
      <c r="V1191">
        <v>9155</v>
      </c>
      <c r="W1191">
        <v>-3408</v>
      </c>
      <c r="X1191">
        <v>5747</v>
      </c>
      <c r="Z1191">
        <v>280</v>
      </c>
      <c r="AA1191">
        <v>178573</v>
      </c>
      <c r="AB1191">
        <v>156</v>
      </c>
      <c r="AC1191">
        <v>107190</v>
      </c>
      <c r="AD1191">
        <v>-29819</v>
      </c>
      <c r="AE1191">
        <v>77371</v>
      </c>
      <c r="AG1191" s="36">
        <f t="shared" si="633"/>
        <v>173</v>
      </c>
      <c r="AH1191" s="37">
        <f t="shared" si="634"/>
        <v>0.56303999999999998</v>
      </c>
      <c r="AI1191" s="36">
        <f t="shared" si="635"/>
        <v>102</v>
      </c>
      <c r="AJ1191" s="37">
        <f t="shared" si="636"/>
        <v>0.50746000000000002</v>
      </c>
      <c r="AK1191" s="37">
        <f t="shared" si="637"/>
        <v>-0.17444999999999999</v>
      </c>
      <c r="AL1191" s="37">
        <f t="shared" si="638"/>
        <v>0.33300999999999997</v>
      </c>
      <c r="AM1191" s="38">
        <f t="shared" si="639"/>
        <v>59.144998579141792</v>
      </c>
      <c r="AN1191" s="36">
        <f t="shared" si="640"/>
        <v>105</v>
      </c>
      <c r="AO1191" s="37">
        <f t="shared" si="641"/>
        <v>1.11229</v>
      </c>
      <c r="AP1191" s="36">
        <f t="shared" si="642"/>
        <v>53</v>
      </c>
      <c r="AQ1191" s="37">
        <f t="shared" si="643"/>
        <v>0.47288999999999998</v>
      </c>
      <c r="AR1191" s="37">
        <f t="shared" si="644"/>
        <v>-8.9660000000000004E-2</v>
      </c>
      <c r="AS1191" s="37">
        <f t="shared" si="645"/>
        <v>0.38323000000000002</v>
      </c>
      <c r="AT1191" s="38">
        <f t="shared" si="646"/>
        <v>34.454144153053612</v>
      </c>
      <c r="AU1191" s="36">
        <f t="shared" si="647"/>
        <v>278</v>
      </c>
      <c r="AV1191" s="37">
        <f t="shared" si="648"/>
        <v>1.67533</v>
      </c>
      <c r="AW1191" s="36">
        <f t="shared" si="649"/>
        <v>155</v>
      </c>
      <c r="AX1191" s="37">
        <f t="shared" si="650"/>
        <v>0.98035000000000005</v>
      </c>
      <c r="AY1191" s="37">
        <f t="shared" si="651"/>
        <v>-0.26411000000000001</v>
      </c>
      <c r="AZ1191" s="37">
        <f t="shared" si="652"/>
        <v>0.71623999999999999</v>
      </c>
      <c r="BA1191" s="38">
        <f t="shared" si="653"/>
        <v>42.752174198516116</v>
      </c>
      <c r="BB1191" s="36">
        <f t="shared" si="654"/>
        <v>2</v>
      </c>
      <c r="BC1191" s="37">
        <f t="shared" si="655"/>
        <v>0.1104</v>
      </c>
      <c r="BD1191" s="36">
        <f t="shared" si="656"/>
        <v>1</v>
      </c>
      <c r="BE1191" s="37">
        <f t="shared" si="657"/>
        <v>9.1550000000000006E-2</v>
      </c>
      <c r="BF1191" s="37">
        <f t="shared" si="658"/>
        <v>-3.4079999999999999E-2</v>
      </c>
      <c r="BG1191" s="37">
        <f t="shared" si="659"/>
        <v>5.747E-2</v>
      </c>
      <c r="BH1191" s="38">
        <f t="shared" si="660"/>
        <v>52.056159420289859</v>
      </c>
      <c r="BI1191" s="36">
        <f t="shared" si="661"/>
        <v>280</v>
      </c>
      <c r="BJ1191" s="37">
        <f t="shared" si="662"/>
        <v>1.78573</v>
      </c>
      <c r="BK1191" s="36">
        <f t="shared" si="663"/>
        <v>156</v>
      </c>
      <c r="BL1191" s="37">
        <f t="shared" si="664"/>
        <v>1.0719000000000001</v>
      </c>
      <c r="BM1191" s="37">
        <f t="shared" si="665"/>
        <v>-0.29819000000000001</v>
      </c>
      <c r="BN1191" s="37">
        <f t="shared" si="666"/>
        <v>0.77371000000000001</v>
      </c>
      <c r="BO1191" s="38">
        <f t="shared" si="667"/>
        <v>43.327378719067269</v>
      </c>
    </row>
    <row r="1192" spans="1:67" x14ac:dyDescent="0.25">
      <c r="A1192" s="14" t="s">
        <v>55</v>
      </c>
      <c r="B1192" s="4" t="s">
        <v>62</v>
      </c>
      <c r="C1192" s="14">
        <v>1451309</v>
      </c>
      <c r="D1192" s="14" t="s">
        <v>17</v>
      </c>
      <c r="E1192">
        <v>2</v>
      </c>
      <c r="F1192">
        <v>711</v>
      </c>
      <c r="G1192">
        <v>1</v>
      </c>
      <c r="H1192">
        <v>400</v>
      </c>
      <c r="I1192">
        <v>-170</v>
      </c>
      <c r="J1192">
        <v>230</v>
      </c>
      <c r="L1192">
        <v>5</v>
      </c>
      <c r="M1192">
        <v>5609</v>
      </c>
      <c r="N1192">
        <v>3</v>
      </c>
      <c r="O1192">
        <v>4120</v>
      </c>
      <c r="P1192">
        <v>-496</v>
      </c>
      <c r="Q1192">
        <v>3624</v>
      </c>
      <c r="Z1192">
        <v>7</v>
      </c>
      <c r="AA1192">
        <v>6320</v>
      </c>
      <c r="AB1192">
        <v>4</v>
      </c>
      <c r="AC1192">
        <v>4520</v>
      </c>
      <c r="AD1192">
        <v>-666</v>
      </c>
      <c r="AE1192">
        <v>3854</v>
      </c>
      <c r="AG1192" s="36">
        <f t="shared" si="633"/>
        <v>2</v>
      </c>
      <c r="AH1192" s="37">
        <f t="shared" si="634"/>
        <v>7.11E-3</v>
      </c>
      <c r="AI1192" s="36">
        <f t="shared" si="635"/>
        <v>1</v>
      </c>
      <c r="AJ1192" s="37">
        <f t="shared" si="636"/>
        <v>4.0000000000000001E-3</v>
      </c>
      <c r="AK1192" s="37">
        <f t="shared" si="637"/>
        <v>-1.6999999999999999E-3</v>
      </c>
      <c r="AL1192" s="37">
        <f t="shared" si="638"/>
        <v>2.3E-3</v>
      </c>
      <c r="AM1192" s="38">
        <f t="shared" si="639"/>
        <v>32.348804500703231</v>
      </c>
      <c r="AN1192" s="36">
        <f t="shared" si="640"/>
        <v>5</v>
      </c>
      <c r="AO1192" s="37">
        <f t="shared" si="641"/>
        <v>5.6090000000000001E-2</v>
      </c>
      <c r="AP1192" s="36">
        <f t="shared" si="642"/>
        <v>3</v>
      </c>
      <c r="AQ1192" s="37">
        <f t="shared" si="643"/>
        <v>4.1200000000000001E-2</v>
      </c>
      <c r="AR1192" s="37">
        <f t="shared" si="644"/>
        <v>-4.96E-3</v>
      </c>
      <c r="AS1192" s="37">
        <f t="shared" si="645"/>
        <v>3.6240000000000001E-2</v>
      </c>
      <c r="AT1192" s="38">
        <f t="shared" si="646"/>
        <v>64.610447495097162</v>
      </c>
      <c r="AU1192" s="36">
        <f t="shared" si="647"/>
        <v>7</v>
      </c>
      <c r="AV1192" s="37">
        <f t="shared" si="648"/>
        <v>6.3200000000000006E-2</v>
      </c>
      <c r="AW1192" s="36">
        <f t="shared" si="649"/>
        <v>4</v>
      </c>
      <c r="AX1192" s="37">
        <f t="shared" si="650"/>
        <v>4.5200000000000004E-2</v>
      </c>
      <c r="AY1192" s="37">
        <f t="shared" si="651"/>
        <v>-6.6600000000000001E-3</v>
      </c>
      <c r="AZ1192" s="37">
        <f t="shared" si="652"/>
        <v>3.8540000000000005E-2</v>
      </c>
      <c r="BA1192" s="38">
        <f t="shared" si="653"/>
        <v>60.981012658227854</v>
      </c>
      <c r="BB1192" s="36">
        <f t="shared" si="654"/>
        <v>0</v>
      </c>
      <c r="BC1192" s="37">
        <f t="shared" si="655"/>
        <v>0</v>
      </c>
      <c r="BD1192" s="36">
        <f t="shared" si="656"/>
        <v>0</v>
      </c>
      <c r="BE1192" s="37">
        <f t="shared" si="657"/>
        <v>0</v>
      </c>
      <c r="BF1192" s="37">
        <f t="shared" si="658"/>
        <v>0</v>
      </c>
      <c r="BG1192" s="37">
        <f t="shared" si="659"/>
        <v>0</v>
      </c>
      <c r="BH1192" s="38" t="e">
        <f t="shared" si="660"/>
        <v>#DIV/0!</v>
      </c>
      <c r="BI1192" s="36">
        <f t="shared" si="661"/>
        <v>7</v>
      </c>
      <c r="BJ1192" s="37">
        <f t="shared" si="662"/>
        <v>6.3200000000000006E-2</v>
      </c>
      <c r="BK1192" s="36">
        <f t="shared" si="663"/>
        <v>4</v>
      </c>
      <c r="BL1192" s="37">
        <f t="shared" si="664"/>
        <v>4.5199999999999997E-2</v>
      </c>
      <c r="BM1192" s="37">
        <f t="shared" si="665"/>
        <v>-6.6600000000000001E-3</v>
      </c>
      <c r="BN1192" s="37">
        <f t="shared" si="666"/>
        <v>3.8539999999999998E-2</v>
      </c>
      <c r="BO1192" s="38">
        <f t="shared" si="667"/>
        <v>60.98101265822784</v>
      </c>
    </row>
    <row r="1193" spans="1:67" x14ac:dyDescent="0.25">
      <c r="A1193" s="14" t="s">
        <v>55</v>
      </c>
      <c r="B1193" s="4" t="s">
        <v>62</v>
      </c>
      <c r="C1193" s="14">
        <v>1451309</v>
      </c>
      <c r="D1193" s="14" t="s">
        <v>18</v>
      </c>
      <c r="E1193">
        <v>2</v>
      </c>
      <c r="F1193">
        <v>638</v>
      </c>
      <c r="G1193">
        <v>1</v>
      </c>
      <c r="H1193">
        <v>4860</v>
      </c>
      <c r="I1193">
        <v>-4560</v>
      </c>
      <c r="J1193">
        <v>300</v>
      </c>
      <c r="L1193">
        <v>8</v>
      </c>
      <c r="M1193">
        <v>14436</v>
      </c>
      <c r="N1193">
        <v>4</v>
      </c>
      <c r="O1193">
        <v>10040</v>
      </c>
      <c r="P1193">
        <v>-4437</v>
      </c>
      <c r="Q1193">
        <v>5603</v>
      </c>
      <c r="Z1193">
        <v>10</v>
      </c>
      <c r="AA1193">
        <v>15074</v>
      </c>
      <c r="AB1193">
        <v>5</v>
      </c>
      <c r="AC1193">
        <v>14900</v>
      </c>
      <c r="AD1193">
        <v>-8997</v>
      </c>
      <c r="AE1193">
        <v>5903</v>
      </c>
      <c r="AG1193" s="36">
        <f t="shared" si="633"/>
        <v>2</v>
      </c>
      <c r="AH1193" s="37">
        <f t="shared" si="634"/>
        <v>6.3800000000000003E-3</v>
      </c>
      <c r="AI1193" s="36">
        <f t="shared" si="635"/>
        <v>1</v>
      </c>
      <c r="AJ1193" s="37">
        <f t="shared" si="636"/>
        <v>4.8599999999999997E-2</v>
      </c>
      <c r="AK1193" s="37">
        <f t="shared" si="637"/>
        <v>-4.5600000000000002E-2</v>
      </c>
      <c r="AL1193" s="37">
        <f t="shared" si="638"/>
        <v>3.0000000000000001E-3</v>
      </c>
      <c r="AM1193" s="38">
        <f t="shared" si="639"/>
        <v>47.021943573667713</v>
      </c>
      <c r="AN1193" s="36">
        <f t="shared" si="640"/>
        <v>8</v>
      </c>
      <c r="AO1193" s="37">
        <f t="shared" si="641"/>
        <v>0.14435999999999999</v>
      </c>
      <c r="AP1193" s="36">
        <f t="shared" si="642"/>
        <v>4</v>
      </c>
      <c r="AQ1193" s="37">
        <f t="shared" si="643"/>
        <v>0.1004</v>
      </c>
      <c r="AR1193" s="37">
        <f t="shared" si="644"/>
        <v>-4.437E-2</v>
      </c>
      <c r="AS1193" s="37">
        <f t="shared" si="645"/>
        <v>5.6030000000000003E-2</v>
      </c>
      <c r="AT1193" s="38">
        <f t="shared" si="646"/>
        <v>38.812690495982274</v>
      </c>
      <c r="AU1193" s="36">
        <f t="shared" si="647"/>
        <v>10</v>
      </c>
      <c r="AV1193" s="37">
        <f t="shared" si="648"/>
        <v>0.15073999999999999</v>
      </c>
      <c r="AW1193" s="36">
        <f t="shared" si="649"/>
        <v>5</v>
      </c>
      <c r="AX1193" s="37">
        <f t="shared" si="650"/>
        <v>0.14899999999999999</v>
      </c>
      <c r="AY1193" s="37">
        <f t="shared" si="651"/>
        <v>-8.9969999999999994E-2</v>
      </c>
      <c r="AZ1193" s="37">
        <f t="shared" si="652"/>
        <v>5.9030000000000006E-2</v>
      </c>
      <c r="BA1193" s="38">
        <f t="shared" si="653"/>
        <v>39.160143293087444</v>
      </c>
      <c r="BB1193" s="36">
        <f t="shared" si="654"/>
        <v>0</v>
      </c>
      <c r="BC1193" s="37">
        <f t="shared" si="655"/>
        <v>0</v>
      </c>
      <c r="BD1193" s="36">
        <f t="shared" si="656"/>
        <v>0</v>
      </c>
      <c r="BE1193" s="37">
        <f t="shared" si="657"/>
        <v>0</v>
      </c>
      <c r="BF1193" s="37">
        <f t="shared" si="658"/>
        <v>0</v>
      </c>
      <c r="BG1193" s="37">
        <f t="shared" si="659"/>
        <v>0</v>
      </c>
      <c r="BH1193" s="38" t="e">
        <f t="shared" si="660"/>
        <v>#DIV/0!</v>
      </c>
      <c r="BI1193" s="36">
        <f t="shared" si="661"/>
        <v>10</v>
      </c>
      <c r="BJ1193" s="37">
        <f t="shared" si="662"/>
        <v>0.15074000000000001</v>
      </c>
      <c r="BK1193" s="36">
        <f t="shared" si="663"/>
        <v>5</v>
      </c>
      <c r="BL1193" s="37">
        <f t="shared" si="664"/>
        <v>0.14899999999999999</v>
      </c>
      <c r="BM1193" s="37">
        <f t="shared" si="665"/>
        <v>-8.9969999999999994E-2</v>
      </c>
      <c r="BN1193" s="37">
        <f t="shared" si="666"/>
        <v>5.9029999999999999E-2</v>
      </c>
      <c r="BO1193" s="38">
        <f t="shared" si="667"/>
        <v>39.16014329308743</v>
      </c>
    </row>
    <row r="1194" spans="1:67" x14ac:dyDescent="0.25">
      <c r="A1194" s="34"/>
      <c r="B1194" s="35"/>
      <c r="C1194" s="34" t="s">
        <v>447</v>
      </c>
      <c r="D1194" s="34"/>
      <c r="E1194">
        <v>192</v>
      </c>
      <c r="F1194">
        <v>63277</v>
      </c>
      <c r="G1194">
        <v>105</v>
      </c>
      <c r="H1194">
        <v>56306</v>
      </c>
      <c r="I1194">
        <v>-22185</v>
      </c>
      <c r="J1194">
        <v>34121</v>
      </c>
      <c r="L1194">
        <v>195</v>
      </c>
      <c r="M1194">
        <v>243619</v>
      </c>
      <c r="N1194">
        <v>73</v>
      </c>
      <c r="O1194">
        <v>72585</v>
      </c>
      <c r="P1194">
        <v>-14007</v>
      </c>
      <c r="Q1194">
        <v>58578</v>
      </c>
      <c r="S1194">
        <v>7</v>
      </c>
      <c r="T1194">
        <v>58766</v>
      </c>
      <c r="U1194">
        <v>2</v>
      </c>
      <c r="V1194">
        <v>11155</v>
      </c>
      <c r="W1194">
        <v>-3408</v>
      </c>
      <c r="X1194">
        <v>7747</v>
      </c>
      <c r="Z1194">
        <v>394</v>
      </c>
      <c r="AA1194">
        <v>365662</v>
      </c>
      <c r="AB1194">
        <v>180</v>
      </c>
      <c r="AC1194">
        <v>140046</v>
      </c>
      <c r="AD1194">
        <v>-39600</v>
      </c>
      <c r="AE1194">
        <v>100446</v>
      </c>
      <c r="AG1194" s="39">
        <f t="shared" si="633"/>
        <v>192</v>
      </c>
      <c r="AH1194" s="40">
        <f t="shared" si="634"/>
        <v>0.63277000000000005</v>
      </c>
      <c r="AI1194" s="39">
        <f t="shared" si="635"/>
        <v>105</v>
      </c>
      <c r="AJ1194" s="40">
        <f t="shared" si="636"/>
        <v>0.56306</v>
      </c>
      <c r="AK1194" s="40">
        <f t="shared" si="637"/>
        <v>-0.22184999999999999</v>
      </c>
      <c r="AL1194" s="40">
        <f t="shared" si="638"/>
        <v>0.34121000000000001</v>
      </c>
      <c r="AM1194" s="40">
        <f t="shared" si="639"/>
        <v>53.923226448788654</v>
      </c>
      <c r="AN1194" s="39">
        <f t="shared" si="640"/>
        <v>195</v>
      </c>
      <c r="AO1194" s="40">
        <f t="shared" si="641"/>
        <v>2.4361899999999999</v>
      </c>
      <c r="AP1194" s="39">
        <f t="shared" si="642"/>
        <v>73</v>
      </c>
      <c r="AQ1194" s="40">
        <f t="shared" si="643"/>
        <v>0.72585</v>
      </c>
      <c r="AR1194" s="40">
        <f t="shared" si="644"/>
        <v>-0.14007</v>
      </c>
      <c r="AS1194" s="40">
        <f t="shared" si="645"/>
        <v>0.58577999999999997</v>
      </c>
      <c r="AT1194" s="40">
        <f t="shared" si="646"/>
        <v>24.044922604558757</v>
      </c>
      <c r="AU1194" s="39">
        <f t="shared" si="647"/>
        <v>387</v>
      </c>
      <c r="AV1194" s="40">
        <f t="shared" si="648"/>
        <v>3.0689599999999997</v>
      </c>
      <c r="AW1194" s="39">
        <f t="shared" si="649"/>
        <v>178</v>
      </c>
      <c r="AX1194" s="40">
        <f t="shared" si="650"/>
        <v>1.28891</v>
      </c>
      <c r="AY1194" s="40">
        <f t="shared" si="651"/>
        <v>-0.36192000000000002</v>
      </c>
      <c r="AZ1194" s="40">
        <f t="shared" si="652"/>
        <v>0.92698999999999998</v>
      </c>
      <c r="BA1194" s="40">
        <f t="shared" si="653"/>
        <v>30.205346436577869</v>
      </c>
      <c r="BB1194" s="39">
        <f t="shared" si="654"/>
        <v>7</v>
      </c>
      <c r="BC1194" s="40">
        <f t="shared" si="655"/>
        <v>0.58765999999999996</v>
      </c>
      <c r="BD1194" s="39">
        <f t="shared" si="656"/>
        <v>2</v>
      </c>
      <c r="BE1194" s="40">
        <f t="shared" si="657"/>
        <v>0.11155</v>
      </c>
      <c r="BF1194" s="40">
        <f t="shared" si="658"/>
        <v>-3.4079999999999999E-2</v>
      </c>
      <c r="BG1194" s="40">
        <f t="shared" si="659"/>
        <v>7.7469999999999997E-2</v>
      </c>
      <c r="BH1194" s="40">
        <f t="shared" si="660"/>
        <v>13.182792771330362</v>
      </c>
      <c r="BI1194" s="39">
        <f t="shared" si="661"/>
        <v>394</v>
      </c>
      <c r="BJ1194" s="40">
        <f t="shared" si="662"/>
        <v>3.6566200000000002</v>
      </c>
      <c r="BK1194" s="39">
        <f t="shared" si="663"/>
        <v>180</v>
      </c>
      <c r="BL1194" s="40">
        <f t="shared" si="664"/>
        <v>1.40046</v>
      </c>
      <c r="BM1194" s="40">
        <f t="shared" si="665"/>
        <v>-0.39600000000000002</v>
      </c>
      <c r="BN1194" s="40">
        <f t="shared" si="666"/>
        <v>1.0044599999999999</v>
      </c>
      <c r="BO1194" s="40">
        <f t="shared" si="667"/>
        <v>27.469630423724638</v>
      </c>
    </row>
    <row r="1195" spans="1:67" x14ac:dyDescent="0.25">
      <c r="A1195" s="14" t="s">
        <v>55</v>
      </c>
      <c r="B1195" s="4" t="s">
        <v>62</v>
      </c>
      <c r="C1195" s="14">
        <v>1451310</v>
      </c>
      <c r="D1195" s="14" t="s">
        <v>15</v>
      </c>
      <c r="E1195">
        <v>14</v>
      </c>
      <c r="F1195">
        <v>4984</v>
      </c>
      <c r="G1195">
        <v>0</v>
      </c>
      <c r="H1195">
        <v>0</v>
      </c>
      <c r="I1195">
        <v>0</v>
      </c>
      <c r="J1195">
        <v>0</v>
      </c>
      <c r="L1195">
        <v>85</v>
      </c>
      <c r="M1195">
        <v>162634</v>
      </c>
      <c r="N1195">
        <v>8</v>
      </c>
      <c r="O1195">
        <v>8414</v>
      </c>
      <c r="P1195">
        <v>-445</v>
      </c>
      <c r="Q1195">
        <v>7969</v>
      </c>
      <c r="S1195">
        <v>32</v>
      </c>
      <c r="T1195">
        <v>335296</v>
      </c>
      <c r="U1195">
        <v>6</v>
      </c>
      <c r="V1195">
        <v>16500</v>
      </c>
      <c r="W1195">
        <v>0</v>
      </c>
      <c r="X1195">
        <v>16500</v>
      </c>
      <c r="Z1195">
        <v>131</v>
      </c>
      <c r="AA1195">
        <v>502914</v>
      </c>
      <c r="AB1195">
        <v>14</v>
      </c>
      <c r="AC1195">
        <v>24914</v>
      </c>
      <c r="AD1195">
        <v>-445</v>
      </c>
      <c r="AE1195">
        <v>24469</v>
      </c>
      <c r="AG1195" s="36">
        <f t="shared" si="633"/>
        <v>14</v>
      </c>
      <c r="AH1195" s="37">
        <f t="shared" si="634"/>
        <v>4.9840000000000002E-2</v>
      </c>
      <c r="AI1195" s="36">
        <f t="shared" si="635"/>
        <v>0</v>
      </c>
      <c r="AJ1195" s="37">
        <f t="shared" si="636"/>
        <v>0</v>
      </c>
      <c r="AK1195" s="37">
        <f t="shared" si="637"/>
        <v>0</v>
      </c>
      <c r="AL1195" s="37">
        <f t="shared" si="638"/>
        <v>0</v>
      </c>
      <c r="AM1195" s="38">
        <f t="shared" si="639"/>
        <v>0</v>
      </c>
      <c r="AN1195" s="36">
        <f t="shared" si="640"/>
        <v>85</v>
      </c>
      <c r="AO1195" s="37">
        <f t="shared" si="641"/>
        <v>1.6263399999999999</v>
      </c>
      <c r="AP1195" s="36">
        <f t="shared" si="642"/>
        <v>8</v>
      </c>
      <c r="AQ1195" s="37">
        <f t="shared" si="643"/>
        <v>8.4140000000000006E-2</v>
      </c>
      <c r="AR1195" s="37">
        <f t="shared" si="644"/>
        <v>-4.45E-3</v>
      </c>
      <c r="AS1195" s="37">
        <f t="shared" si="645"/>
        <v>7.9689999999999997E-2</v>
      </c>
      <c r="AT1195" s="38">
        <f t="shared" si="646"/>
        <v>4.8999594180798605</v>
      </c>
      <c r="AU1195" s="36">
        <f t="shared" si="647"/>
        <v>99</v>
      </c>
      <c r="AV1195" s="37">
        <f t="shared" si="648"/>
        <v>1.67618</v>
      </c>
      <c r="AW1195" s="36">
        <f t="shared" si="649"/>
        <v>8</v>
      </c>
      <c r="AX1195" s="37">
        <f t="shared" si="650"/>
        <v>8.4140000000000006E-2</v>
      </c>
      <c r="AY1195" s="37">
        <f t="shared" si="651"/>
        <v>-4.45E-3</v>
      </c>
      <c r="AZ1195" s="37">
        <f t="shared" si="652"/>
        <v>7.9689999999999997E-2</v>
      </c>
      <c r="BA1195" s="38">
        <f t="shared" si="653"/>
        <v>4.7542626686871339</v>
      </c>
      <c r="BB1195" s="36">
        <f t="shared" si="654"/>
        <v>32</v>
      </c>
      <c r="BC1195" s="37">
        <f t="shared" si="655"/>
        <v>3.3529599999999999</v>
      </c>
      <c r="BD1195" s="36">
        <f t="shared" si="656"/>
        <v>6</v>
      </c>
      <c r="BE1195" s="37">
        <f t="shared" si="657"/>
        <v>0.16500000000000001</v>
      </c>
      <c r="BF1195" s="37">
        <f t="shared" si="658"/>
        <v>0</v>
      </c>
      <c r="BG1195" s="37">
        <f t="shared" si="659"/>
        <v>0.16500000000000001</v>
      </c>
      <c r="BH1195" s="38">
        <f t="shared" si="660"/>
        <v>4.9210250047719031</v>
      </c>
      <c r="BI1195" s="36">
        <f t="shared" si="661"/>
        <v>131</v>
      </c>
      <c r="BJ1195" s="37">
        <f t="shared" si="662"/>
        <v>5.0291399999999999</v>
      </c>
      <c r="BK1195" s="36">
        <f t="shared" si="663"/>
        <v>14</v>
      </c>
      <c r="BL1195" s="37">
        <f t="shared" si="664"/>
        <v>0.24914</v>
      </c>
      <c r="BM1195" s="37">
        <f t="shared" si="665"/>
        <v>-4.45E-3</v>
      </c>
      <c r="BN1195" s="37">
        <f t="shared" si="666"/>
        <v>0.24468999999999999</v>
      </c>
      <c r="BO1195" s="38">
        <f t="shared" si="667"/>
        <v>4.865444191253375</v>
      </c>
    </row>
    <row r="1196" spans="1:67" x14ac:dyDescent="0.25">
      <c r="A1196" s="14" t="s">
        <v>55</v>
      </c>
      <c r="B1196" s="4" t="s">
        <v>62</v>
      </c>
      <c r="C1196" s="14">
        <v>1451310</v>
      </c>
      <c r="D1196" s="14" t="s">
        <v>16</v>
      </c>
      <c r="E1196">
        <v>232</v>
      </c>
      <c r="F1196">
        <v>74171</v>
      </c>
      <c r="G1196">
        <v>139</v>
      </c>
      <c r="H1196">
        <v>71780</v>
      </c>
      <c r="I1196">
        <v>-26016</v>
      </c>
      <c r="J1196">
        <v>45764</v>
      </c>
      <c r="L1196">
        <v>88</v>
      </c>
      <c r="M1196">
        <v>82915</v>
      </c>
      <c r="N1196">
        <v>53</v>
      </c>
      <c r="O1196">
        <v>50399</v>
      </c>
      <c r="P1196">
        <v>-10786</v>
      </c>
      <c r="Q1196">
        <v>39613</v>
      </c>
      <c r="Z1196">
        <v>320</v>
      </c>
      <c r="AA1196">
        <v>157086</v>
      </c>
      <c r="AB1196">
        <v>192</v>
      </c>
      <c r="AC1196">
        <v>122179</v>
      </c>
      <c r="AD1196">
        <v>-36802</v>
      </c>
      <c r="AE1196">
        <v>85377</v>
      </c>
      <c r="AG1196" s="36">
        <f t="shared" si="633"/>
        <v>232</v>
      </c>
      <c r="AH1196" s="37">
        <f t="shared" si="634"/>
        <v>0.74170999999999998</v>
      </c>
      <c r="AI1196" s="36">
        <f t="shared" si="635"/>
        <v>139</v>
      </c>
      <c r="AJ1196" s="37">
        <f t="shared" si="636"/>
        <v>0.71779999999999999</v>
      </c>
      <c r="AK1196" s="37">
        <f t="shared" si="637"/>
        <v>-0.26016</v>
      </c>
      <c r="AL1196" s="37">
        <f t="shared" si="638"/>
        <v>0.45763999999999999</v>
      </c>
      <c r="AM1196" s="38">
        <f t="shared" si="639"/>
        <v>61.700664680265874</v>
      </c>
      <c r="AN1196" s="36">
        <f t="shared" si="640"/>
        <v>88</v>
      </c>
      <c r="AO1196" s="37">
        <f t="shared" si="641"/>
        <v>0.82915000000000005</v>
      </c>
      <c r="AP1196" s="36">
        <f t="shared" si="642"/>
        <v>53</v>
      </c>
      <c r="AQ1196" s="37">
        <f t="shared" si="643"/>
        <v>0.50399000000000005</v>
      </c>
      <c r="AR1196" s="37">
        <f t="shared" si="644"/>
        <v>-0.10786</v>
      </c>
      <c r="AS1196" s="37">
        <f t="shared" si="645"/>
        <v>0.39612999999999998</v>
      </c>
      <c r="AT1196" s="38">
        <f t="shared" si="646"/>
        <v>47.775432672013501</v>
      </c>
      <c r="AU1196" s="36">
        <f t="shared" si="647"/>
        <v>320</v>
      </c>
      <c r="AV1196" s="37">
        <f t="shared" si="648"/>
        <v>1.5708600000000001</v>
      </c>
      <c r="AW1196" s="36">
        <f t="shared" si="649"/>
        <v>192</v>
      </c>
      <c r="AX1196" s="37">
        <f t="shared" si="650"/>
        <v>1.2217899999999999</v>
      </c>
      <c r="AY1196" s="37">
        <f t="shared" si="651"/>
        <v>-0.36802000000000001</v>
      </c>
      <c r="AZ1196" s="37">
        <f t="shared" si="652"/>
        <v>0.85376999999999992</v>
      </c>
      <c r="BA1196" s="38">
        <f t="shared" si="653"/>
        <v>54.350483174821427</v>
      </c>
      <c r="BB1196" s="36">
        <f t="shared" si="654"/>
        <v>0</v>
      </c>
      <c r="BC1196" s="37">
        <f t="shared" si="655"/>
        <v>0</v>
      </c>
      <c r="BD1196" s="36">
        <f t="shared" si="656"/>
        <v>0</v>
      </c>
      <c r="BE1196" s="37">
        <f t="shared" si="657"/>
        <v>0</v>
      </c>
      <c r="BF1196" s="37">
        <f t="shared" si="658"/>
        <v>0</v>
      </c>
      <c r="BG1196" s="37">
        <f t="shared" si="659"/>
        <v>0</v>
      </c>
      <c r="BH1196" s="38" t="e">
        <f t="shared" si="660"/>
        <v>#DIV/0!</v>
      </c>
      <c r="BI1196" s="36">
        <f t="shared" si="661"/>
        <v>320</v>
      </c>
      <c r="BJ1196" s="37">
        <f t="shared" si="662"/>
        <v>1.5708599999999999</v>
      </c>
      <c r="BK1196" s="36">
        <f t="shared" si="663"/>
        <v>192</v>
      </c>
      <c r="BL1196" s="37">
        <f t="shared" si="664"/>
        <v>1.2217899999999999</v>
      </c>
      <c r="BM1196" s="37">
        <f t="shared" si="665"/>
        <v>-0.36802000000000001</v>
      </c>
      <c r="BN1196" s="37">
        <f t="shared" si="666"/>
        <v>0.85377000000000003</v>
      </c>
      <c r="BO1196" s="38">
        <f t="shared" si="667"/>
        <v>54.350483174821441</v>
      </c>
    </row>
    <row r="1197" spans="1:67" x14ac:dyDescent="0.25">
      <c r="A1197" s="14" t="s">
        <v>55</v>
      </c>
      <c r="B1197" s="4" t="s">
        <v>62</v>
      </c>
      <c r="C1197" s="14">
        <v>1451310</v>
      </c>
      <c r="D1197" s="14" t="s">
        <v>17</v>
      </c>
      <c r="E1197">
        <v>12</v>
      </c>
      <c r="F1197">
        <v>3829</v>
      </c>
      <c r="G1197">
        <v>8</v>
      </c>
      <c r="H1197">
        <v>4905</v>
      </c>
      <c r="I1197">
        <v>-2492</v>
      </c>
      <c r="J1197">
        <v>2413</v>
      </c>
      <c r="L1197">
        <v>10</v>
      </c>
      <c r="M1197">
        <v>10635</v>
      </c>
      <c r="N1197">
        <v>6</v>
      </c>
      <c r="O1197">
        <v>12020</v>
      </c>
      <c r="P1197">
        <v>-4966</v>
      </c>
      <c r="Q1197">
        <v>7054</v>
      </c>
      <c r="Z1197">
        <v>22</v>
      </c>
      <c r="AA1197">
        <v>14464</v>
      </c>
      <c r="AB1197">
        <v>14</v>
      </c>
      <c r="AC1197">
        <v>16925</v>
      </c>
      <c r="AD1197">
        <v>-7458</v>
      </c>
      <c r="AE1197">
        <v>9467</v>
      </c>
      <c r="AG1197" s="36">
        <f t="shared" si="633"/>
        <v>12</v>
      </c>
      <c r="AH1197" s="37">
        <f t="shared" si="634"/>
        <v>3.8289999999999998E-2</v>
      </c>
      <c r="AI1197" s="36">
        <f t="shared" si="635"/>
        <v>8</v>
      </c>
      <c r="AJ1197" s="37">
        <f t="shared" si="636"/>
        <v>4.9050000000000003E-2</v>
      </c>
      <c r="AK1197" s="37">
        <f t="shared" si="637"/>
        <v>-2.4920000000000001E-2</v>
      </c>
      <c r="AL1197" s="37">
        <f t="shared" si="638"/>
        <v>2.4129999999999999E-2</v>
      </c>
      <c r="AM1197" s="38">
        <f t="shared" si="639"/>
        <v>63.01906503003395</v>
      </c>
      <c r="AN1197" s="36">
        <f t="shared" si="640"/>
        <v>10</v>
      </c>
      <c r="AO1197" s="37">
        <f t="shared" si="641"/>
        <v>0.10635</v>
      </c>
      <c r="AP1197" s="36">
        <f t="shared" si="642"/>
        <v>6</v>
      </c>
      <c r="AQ1197" s="37">
        <f t="shared" si="643"/>
        <v>0.1202</v>
      </c>
      <c r="AR1197" s="37">
        <f t="shared" si="644"/>
        <v>-4.9660000000000003E-2</v>
      </c>
      <c r="AS1197" s="37">
        <f t="shared" si="645"/>
        <v>7.0540000000000005E-2</v>
      </c>
      <c r="AT1197" s="38">
        <f t="shared" si="646"/>
        <v>66.328161730136344</v>
      </c>
      <c r="AU1197" s="36">
        <f t="shared" si="647"/>
        <v>22</v>
      </c>
      <c r="AV1197" s="37">
        <f t="shared" si="648"/>
        <v>0.14463999999999999</v>
      </c>
      <c r="AW1197" s="36">
        <f t="shared" si="649"/>
        <v>14</v>
      </c>
      <c r="AX1197" s="37">
        <f t="shared" si="650"/>
        <v>0.16925000000000001</v>
      </c>
      <c r="AY1197" s="37">
        <f t="shared" si="651"/>
        <v>-7.4580000000000007E-2</v>
      </c>
      <c r="AZ1197" s="37">
        <f t="shared" si="652"/>
        <v>9.4670000000000004E-2</v>
      </c>
      <c r="BA1197" s="38">
        <f t="shared" si="653"/>
        <v>65.452157079646028</v>
      </c>
      <c r="BB1197" s="36">
        <f t="shared" si="654"/>
        <v>0</v>
      </c>
      <c r="BC1197" s="37">
        <f t="shared" si="655"/>
        <v>0</v>
      </c>
      <c r="BD1197" s="36">
        <f t="shared" si="656"/>
        <v>0</v>
      </c>
      <c r="BE1197" s="37">
        <f t="shared" si="657"/>
        <v>0</v>
      </c>
      <c r="BF1197" s="37">
        <f t="shared" si="658"/>
        <v>0</v>
      </c>
      <c r="BG1197" s="37">
        <f t="shared" si="659"/>
        <v>0</v>
      </c>
      <c r="BH1197" s="38" t="e">
        <f t="shared" si="660"/>
        <v>#DIV/0!</v>
      </c>
      <c r="BI1197" s="36">
        <f t="shared" si="661"/>
        <v>22</v>
      </c>
      <c r="BJ1197" s="37">
        <f t="shared" si="662"/>
        <v>0.14463999999999999</v>
      </c>
      <c r="BK1197" s="36">
        <f t="shared" si="663"/>
        <v>14</v>
      </c>
      <c r="BL1197" s="37">
        <f t="shared" si="664"/>
        <v>0.16925000000000001</v>
      </c>
      <c r="BM1197" s="37">
        <f t="shared" si="665"/>
        <v>-7.4579999999999994E-2</v>
      </c>
      <c r="BN1197" s="37">
        <f t="shared" si="666"/>
        <v>9.4670000000000004E-2</v>
      </c>
      <c r="BO1197" s="38">
        <f t="shared" si="667"/>
        <v>65.452157079646028</v>
      </c>
    </row>
    <row r="1198" spans="1:67" x14ac:dyDescent="0.25">
      <c r="A1198" s="14" t="s">
        <v>55</v>
      </c>
      <c r="B1198" s="4" t="s">
        <v>62</v>
      </c>
      <c r="C1198" s="14">
        <v>1451310</v>
      </c>
      <c r="D1198" s="14" t="s">
        <v>18</v>
      </c>
      <c r="E1198">
        <v>2</v>
      </c>
      <c r="F1198">
        <v>872</v>
      </c>
      <c r="G1198">
        <v>1</v>
      </c>
      <c r="H1198">
        <v>4200</v>
      </c>
      <c r="I1198">
        <v>-3706</v>
      </c>
      <c r="J1198">
        <v>494</v>
      </c>
      <c r="L1198">
        <v>3</v>
      </c>
      <c r="M1198">
        <v>2849</v>
      </c>
      <c r="N1198">
        <v>3</v>
      </c>
      <c r="O1198">
        <v>3000</v>
      </c>
      <c r="P1198">
        <v>-177</v>
      </c>
      <c r="Q1198">
        <v>2823</v>
      </c>
      <c r="Z1198">
        <v>5</v>
      </c>
      <c r="AA1198">
        <v>3721</v>
      </c>
      <c r="AB1198">
        <v>4</v>
      </c>
      <c r="AC1198">
        <v>7200</v>
      </c>
      <c r="AD1198">
        <v>-3883</v>
      </c>
      <c r="AE1198">
        <v>3317</v>
      </c>
      <c r="AG1198" s="36">
        <f t="shared" si="633"/>
        <v>2</v>
      </c>
      <c r="AH1198" s="37">
        <f t="shared" si="634"/>
        <v>8.7200000000000003E-3</v>
      </c>
      <c r="AI1198" s="36">
        <f t="shared" si="635"/>
        <v>1</v>
      </c>
      <c r="AJ1198" s="37">
        <f t="shared" si="636"/>
        <v>4.2000000000000003E-2</v>
      </c>
      <c r="AK1198" s="37">
        <f t="shared" si="637"/>
        <v>-3.7060000000000003E-2</v>
      </c>
      <c r="AL1198" s="37">
        <f t="shared" si="638"/>
        <v>4.9399999999999999E-3</v>
      </c>
      <c r="AM1198" s="38">
        <f t="shared" si="639"/>
        <v>56.651376146788991</v>
      </c>
      <c r="AN1198" s="36">
        <f t="shared" si="640"/>
        <v>3</v>
      </c>
      <c r="AO1198" s="37">
        <f t="shared" si="641"/>
        <v>2.8490000000000001E-2</v>
      </c>
      <c r="AP1198" s="36">
        <f t="shared" si="642"/>
        <v>3</v>
      </c>
      <c r="AQ1198" s="37">
        <f t="shared" si="643"/>
        <v>0.03</v>
      </c>
      <c r="AR1198" s="37">
        <f t="shared" si="644"/>
        <v>-1.7700000000000001E-3</v>
      </c>
      <c r="AS1198" s="37">
        <f t="shared" si="645"/>
        <v>2.8230000000000002E-2</v>
      </c>
      <c r="AT1198" s="38">
        <f t="shared" si="646"/>
        <v>99.087399087399092</v>
      </c>
      <c r="AU1198" s="36">
        <f t="shared" si="647"/>
        <v>5</v>
      </c>
      <c r="AV1198" s="37">
        <f t="shared" si="648"/>
        <v>3.721E-2</v>
      </c>
      <c r="AW1198" s="36">
        <f t="shared" si="649"/>
        <v>4</v>
      </c>
      <c r="AX1198" s="37">
        <f t="shared" si="650"/>
        <v>7.2000000000000008E-2</v>
      </c>
      <c r="AY1198" s="37">
        <f t="shared" si="651"/>
        <v>-3.8830000000000003E-2</v>
      </c>
      <c r="AZ1198" s="37">
        <f t="shared" si="652"/>
        <v>3.3170000000000005E-2</v>
      </c>
      <c r="BA1198" s="38">
        <f t="shared" si="653"/>
        <v>89.142703574307987</v>
      </c>
      <c r="BB1198" s="36">
        <f t="shared" si="654"/>
        <v>0</v>
      </c>
      <c r="BC1198" s="37">
        <f t="shared" si="655"/>
        <v>0</v>
      </c>
      <c r="BD1198" s="36">
        <f t="shared" si="656"/>
        <v>0</v>
      </c>
      <c r="BE1198" s="37">
        <f t="shared" si="657"/>
        <v>0</v>
      </c>
      <c r="BF1198" s="37">
        <f t="shared" si="658"/>
        <v>0</v>
      </c>
      <c r="BG1198" s="37">
        <f t="shared" si="659"/>
        <v>0</v>
      </c>
      <c r="BH1198" s="38" t="e">
        <f t="shared" si="660"/>
        <v>#DIV/0!</v>
      </c>
      <c r="BI1198" s="36">
        <f t="shared" si="661"/>
        <v>5</v>
      </c>
      <c r="BJ1198" s="37">
        <f t="shared" si="662"/>
        <v>3.721E-2</v>
      </c>
      <c r="BK1198" s="36">
        <f t="shared" si="663"/>
        <v>4</v>
      </c>
      <c r="BL1198" s="37">
        <f t="shared" si="664"/>
        <v>7.1999999999999995E-2</v>
      </c>
      <c r="BM1198" s="37">
        <f t="shared" si="665"/>
        <v>-3.8830000000000003E-2</v>
      </c>
      <c r="BN1198" s="37">
        <f t="shared" si="666"/>
        <v>3.3169999999999998E-2</v>
      </c>
      <c r="BO1198" s="38">
        <f t="shared" si="667"/>
        <v>89.142703574307973</v>
      </c>
    </row>
    <row r="1199" spans="1:67" x14ac:dyDescent="0.25">
      <c r="A1199" s="34"/>
      <c r="B1199" s="35"/>
      <c r="C1199" s="34" t="s">
        <v>448</v>
      </c>
      <c r="D1199" s="34"/>
      <c r="E1199">
        <v>260</v>
      </c>
      <c r="F1199">
        <v>83856</v>
      </c>
      <c r="G1199">
        <v>148</v>
      </c>
      <c r="H1199">
        <v>80885</v>
      </c>
      <c r="I1199">
        <v>-32214</v>
      </c>
      <c r="J1199">
        <v>48671</v>
      </c>
      <c r="L1199">
        <v>186</v>
      </c>
      <c r="M1199">
        <v>259033</v>
      </c>
      <c r="N1199">
        <v>70</v>
      </c>
      <c r="O1199">
        <v>73833</v>
      </c>
      <c r="P1199">
        <v>-16374</v>
      </c>
      <c r="Q1199">
        <v>57459</v>
      </c>
      <c r="S1199">
        <v>32</v>
      </c>
      <c r="T1199">
        <v>335296</v>
      </c>
      <c r="U1199">
        <v>6</v>
      </c>
      <c r="V1199">
        <v>16500</v>
      </c>
      <c r="W1199">
        <v>0</v>
      </c>
      <c r="X1199">
        <v>16500</v>
      </c>
      <c r="Z1199">
        <v>478</v>
      </c>
      <c r="AA1199">
        <v>678185</v>
      </c>
      <c r="AB1199">
        <v>224</v>
      </c>
      <c r="AC1199">
        <v>171218</v>
      </c>
      <c r="AD1199">
        <v>-48588</v>
      </c>
      <c r="AE1199">
        <v>122630</v>
      </c>
      <c r="AG1199" s="39">
        <f t="shared" si="633"/>
        <v>260</v>
      </c>
      <c r="AH1199" s="40">
        <f t="shared" si="634"/>
        <v>0.83855999999999997</v>
      </c>
      <c r="AI1199" s="39">
        <f t="shared" si="635"/>
        <v>148</v>
      </c>
      <c r="AJ1199" s="40">
        <f t="shared" si="636"/>
        <v>0.80884999999999996</v>
      </c>
      <c r="AK1199" s="40">
        <f t="shared" si="637"/>
        <v>-0.32213999999999998</v>
      </c>
      <c r="AL1199" s="40">
        <f t="shared" si="638"/>
        <v>0.48670999999999998</v>
      </c>
      <c r="AM1199" s="40">
        <f t="shared" si="639"/>
        <v>58.0411658080519</v>
      </c>
      <c r="AN1199" s="39">
        <f t="shared" si="640"/>
        <v>186</v>
      </c>
      <c r="AO1199" s="40">
        <f t="shared" si="641"/>
        <v>2.5903299999999998</v>
      </c>
      <c r="AP1199" s="39">
        <f t="shared" si="642"/>
        <v>70</v>
      </c>
      <c r="AQ1199" s="40">
        <f t="shared" si="643"/>
        <v>0.73833000000000004</v>
      </c>
      <c r="AR1199" s="40">
        <f t="shared" si="644"/>
        <v>-0.16374</v>
      </c>
      <c r="AS1199" s="40">
        <f t="shared" si="645"/>
        <v>0.57459000000000005</v>
      </c>
      <c r="AT1199" s="40">
        <f t="shared" si="646"/>
        <v>22.182115792196363</v>
      </c>
      <c r="AU1199" s="39">
        <f t="shared" si="647"/>
        <v>446</v>
      </c>
      <c r="AV1199" s="40">
        <f t="shared" si="648"/>
        <v>3.42889</v>
      </c>
      <c r="AW1199" s="39">
        <f t="shared" si="649"/>
        <v>218</v>
      </c>
      <c r="AX1199" s="40">
        <f t="shared" si="650"/>
        <v>1.54718</v>
      </c>
      <c r="AY1199" s="40">
        <f t="shared" si="651"/>
        <v>-0.48587999999999998</v>
      </c>
      <c r="AZ1199" s="40">
        <f t="shared" si="652"/>
        <v>1.0613000000000001</v>
      </c>
      <c r="BA1199" s="40">
        <f t="shared" si="653"/>
        <v>30.951707403853728</v>
      </c>
      <c r="BB1199" s="39">
        <f t="shared" si="654"/>
        <v>32</v>
      </c>
      <c r="BC1199" s="40">
        <f t="shared" si="655"/>
        <v>3.3529599999999999</v>
      </c>
      <c r="BD1199" s="39">
        <f t="shared" si="656"/>
        <v>6</v>
      </c>
      <c r="BE1199" s="40">
        <f t="shared" si="657"/>
        <v>0.16500000000000001</v>
      </c>
      <c r="BF1199" s="40">
        <f t="shared" si="658"/>
        <v>0</v>
      </c>
      <c r="BG1199" s="40">
        <f t="shared" si="659"/>
        <v>0.16500000000000001</v>
      </c>
      <c r="BH1199" s="40">
        <f t="shared" si="660"/>
        <v>4.9210250047719031</v>
      </c>
      <c r="BI1199" s="39">
        <f t="shared" si="661"/>
        <v>478</v>
      </c>
      <c r="BJ1199" s="40">
        <f t="shared" si="662"/>
        <v>6.7818500000000004</v>
      </c>
      <c r="BK1199" s="39">
        <f t="shared" si="663"/>
        <v>224</v>
      </c>
      <c r="BL1199" s="40">
        <f t="shared" si="664"/>
        <v>1.71218</v>
      </c>
      <c r="BM1199" s="40">
        <f t="shared" si="665"/>
        <v>-0.48587999999999998</v>
      </c>
      <c r="BN1199" s="40">
        <f t="shared" si="666"/>
        <v>1.2262999999999999</v>
      </c>
      <c r="BO1199" s="40">
        <f t="shared" si="667"/>
        <v>18.082086746241803</v>
      </c>
    </row>
    <row r="1200" spans="1:67" x14ac:dyDescent="0.25">
      <c r="A1200" s="14" t="s">
        <v>55</v>
      </c>
      <c r="B1200" s="4" t="s">
        <v>62</v>
      </c>
      <c r="C1200" s="14">
        <v>1451311</v>
      </c>
      <c r="D1200" s="14" t="s">
        <v>15</v>
      </c>
      <c r="E1200">
        <v>21</v>
      </c>
      <c r="F1200">
        <v>8152</v>
      </c>
      <c r="G1200">
        <v>2</v>
      </c>
      <c r="H1200">
        <v>1240</v>
      </c>
      <c r="I1200">
        <v>-600</v>
      </c>
      <c r="J1200">
        <v>640</v>
      </c>
      <c r="L1200">
        <v>84</v>
      </c>
      <c r="M1200">
        <v>147877</v>
      </c>
      <c r="N1200">
        <v>16</v>
      </c>
      <c r="O1200">
        <v>20718</v>
      </c>
      <c r="P1200">
        <v>-422</v>
      </c>
      <c r="Q1200">
        <v>20296</v>
      </c>
      <c r="S1200">
        <v>4</v>
      </c>
      <c r="T1200">
        <v>34721</v>
      </c>
      <c r="U1200">
        <v>0</v>
      </c>
      <c r="V1200">
        <v>0</v>
      </c>
      <c r="W1200">
        <v>0</v>
      </c>
      <c r="X1200">
        <v>0</v>
      </c>
      <c r="Z1200">
        <v>109</v>
      </c>
      <c r="AA1200">
        <v>190750</v>
      </c>
      <c r="AB1200">
        <v>18</v>
      </c>
      <c r="AC1200">
        <v>21958</v>
      </c>
      <c r="AD1200">
        <v>-1022</v>
      </c>
      <c r="AE1200">
        <v>20936</v>
      </c>
      <c r="AG1200" s="36">
        <f t="shared" si="633"/>
        <v>21</v>
      </c>
      <c r="AH1200" s="37">
        <f t="shared" si="634"/>
        <v>8.1519999999999995E-2</v>
      </c>
      <c r="AI1200" s="36">
        <f t="shared" si="635"/>
        <v>2</v>
      </c>
      <c r="AJ1200" s="37">
        <f t="shared" si="636"/>
        <v>1.24E-2</v>
      </c>
      <c r="AK1200" s="37">
        <f t="shared" si="637"/>
        <v>-6.0000000000000001E-3</v>
      </c>
      <c r="AL1200" s="37">
        <f t="shared" si="638"/>
        <v>6.4000000000000003E-3</v>
      </c>
      <c r="AM1200" s="38">
        <f t="shared" si="639"/>
        <v>7.8508341511285575</v>
      </c>
      <c r="AN1200" s="36">
        <f t="shared" si="640"/>
        <v>84</v>
      </c>
      <c r="AO1200" s="37">
        <f t="shared" si="641"/>
        <v>1.4787699999999999</v>
      </c>
      <c r="AP1200" s="36">
        <f t="shared" si="642"/>
        <v>16</v>
      </c>
      <c r="AQ1200" s="37">
        <f t="shared" si="643"/>
        <v>0.20718</v>
      </c>
      <c r="AR1200" s="37">
        <f t="shared" si="644"/>
        <v>-4.2199999999999998E-3</v>
      </c>
      <c r="AS1200" s="37">
        <f t="shared" si="645"/>
        <v>0.20296</v>
      </c>
      <c r="AT1200" s="38">
        <f t="shared" si="646"/>
        <v>13.724920034893865</v>
      </c>
      <c r="AU1200" s="36">
        <f t="shared" si="647"/>
        <v>105</v>
      </c>
      <c r="AV1200" s="37">
        <f t="shared" si="648"/>
        <v>1.56029</v>
      </c>
      <c r="AW1200" s="36">
        <f t="shared" si="649"/>
        <v>18</v>
      </c>
      <c r="AX1200" s="37">
        <f t="shared" si="650"/>
        <v>0.21958</v>
      </c>
      <c r="AY1200" s="37">
        <f t="shared" si="651"/>
        <v>-1.022E-2</v>
      </c>
      <c r="AZ1200" s="37">
        <f t="shared" si="652"/>
        <v>0.20935999999999999</v>
      </c>
      <c r="BA1200" s="38">
        <f t="shared" si="653"/>
        <v>13.418018445289018</v>
      </c>
      <c r="BB1200" s="36">
        <f t="shared" si="654"/>
        <v>4</v>
      </c>
      <c r="BC1200" s="37">
        <f t="shared" si="655"/>
        <v>0.34721000000000002</v>
      </c>
      <c r="BD1200" s="36">
        <f t="shared" si="656"/>
        <v>0</v>
      </c>
      <c r="BE1200" s="37">
        <f t="shared" si="657"/>
        <v>0</v>
      </c>
      <c r="BF1200" s="37">
        <f t="shared" si="658"/>
        <v>0</v>
      </c>
      <c r="BG1200" s="37">
        <f t="shared" si="659"/>
        <v>0</v>
      </c>
      <c r="BH1200" s="38">
        <f t="shared" si="660"/>
        <v>0</v>
      </c>
      <c r="BI1200" s="36">
        <f t="shared" si="661"/>
        <v>109</v>
      </c>
      <c r="BJ1200" s="37">
        <f t="shared" si="662"/>
        <v>1.9075</v>
      </c>
      <c r="BK1200" s="36">
        <f t="shared" si="663"/>
        <v>18</v>
      </c>
      <c r="BL1200" s="37">
        <f t="shared" si="664"/>
        <v>0.21958</v>
      </c>
      <c r="BM1200" s="37">
        <f t="shared" si="665"/>
        <v>-1.022E-2</v>
      </c>
      <c r="BN1200" s="37">
        <f t="shared" si="666"/>
        <v>0.20935999999999999</v>
      </c>
      <c r="BO1200" s="38">
        <f t="shared" si="667"/>
        <v>10.975622542595019</v>
      </c>
    </row>
    <row r="1201" spans="1:67" x14ac:dyDescent="0.25">
      <c r="A1201" s="14" t="s">
        <v>55</v>
      </c>
      <c r="B1201" s="4" t="s">
        <v>62</v>
      </c>
      <c r="C1201" s="14">
        <v>1451311</v>
      </c>
      <c r="D1201" s="14" t="s">
        <v>16</v>
      </c>
      <c r="E1201">
        <v>174</v>
      </c>
      <c r="F1201">
        <v>55661</v>
      </c>
      <c r="G1201">
        <v>89</v>
      </c>
      <c r="H1201">
        <v>46543</v>
      </c>
      <c r="I1201">
        <v>-16920</v>
      </c>
      <c r="J1201">
        <v>29623</v>
      </c>
      <c r="L1201">
        <v>136</v>
      </c>
      <c r="M1201">
        <v>127168</v>
      </c>
      <c r="N1201">
        <v>72</v>
      </c>
      <c r="O1201">
        <v>67683</v>
      </c>
      <c r="P1201">
        <v>-12067</v>
      </c>
      <c r="Q1201">
        <v>55616</v>
      </c>
      <c r="Z1201">
        <v>310</v>
      </c>
      <c r="AA1201">
        <v>182829</v>
      </c>
      <c r="AB1201">
        <v>161</v>
      </c>
      <c r="AC1201">
        <v>114226</v>
      </c>
      <c r="AD1201">
        <v>-28987</v>
      </c>
      <c r="AE1201">
        <v>85239</v>
      </c>
      <c r="AG1201" s="36">
        <f t="shared" si="633"/>
        <v>174</v>
      </c>
      <c r="AH1201" s="37">
        <f t="shared" si="634"/>
        <v>0.55661000000000005</v>
      </c>
      <c r="AI1201" s="36">
        <f t="shared" si="635"/>
        <v>89</v>
      </c>
      <c r="AJ1201" s="37">
        <f t="shared" si="636"/>
        <v>0.46543000000000001</v>
      </c>
      <c r="AK1201" s="37">
        <f t="shared" si="637"/>
        <v>-0.16919999999999999</v>
      </c>
      <c r="AL1201" s="37">
        <f t="shared" si="638"/>
        <v>0.29622999999999999</v>
      </c>
      <c r="AM1201" s="38">
        <f t="shared" si="639"/>
        <v>53.220387704137536</v>
      </c>
      <c r="AN1201" s="36">
        <f t="shared" si="640"/>
        <v>136</v>
      </c>
      <c r="AO1201" s="37">
        <f t="shared" si="641"/>
        <v>1.2716799999999999</v>
      </c>
      <c r="AP1201" s="36">
        <f t="shared" si="642"/>
        <v>72</v>
      </c>
      <c r="AQ1201" s="37">
        <f t="shared" si="643"/>
        <v>0.67683000000000004</v>
      </c>
      <c r="AR1201" s="37">
        <f t="shared" si="644"/>
        <v>-0.12067</v>
      </c>
      <c r="AS1201" s="37">
        <f t="shared" si="645"/>
        <v>0.55615999999999999</v>
      </c>
      <c r="AT1201" s="38">
        <f t="shared" si="646"/>
        <v>43.734272773024664</v>
      </c>
      <c r="AU1201" s="36">
        <f t="shared" si="647"/>
        <v>310</v>
      </c>
      <c r="AV1201" s="37">
        <f t="shared" si="648"/>
        <v>1.82829</v>
      </c>
      <c r="AW1201" s="36">
        <f t="shared" si="649"/>
        <v>161</v>
      </c>
      <c r="AX1201" s="37">
        <f t="shared" si="650"/>
        <v>1.1422600000000001</v>
      </c>
      <c r="AY1201" s="37">
        <f t="shared" si="651"/>
        <v>-0.28986999999999996</v>
      </c>
      <c r="AZ1201" s="37">
        <f t="shared" si="652"/>
        <v>0.85238999999999998</v>
      </c>
      <c r="BA1201" s="38">
        <f t="shared" si="653"/>
        <v>46.622253581215233</v>
      </c>
      <c r="BB1201" s="36">
        <f t="shared" si="654"/>
        <v>0</v>
      </c>
      <c r="BC1201" s="37">
        <f t="shared" si="655"/>
        <v>0</v>
      </c>
      <c r="BD1201" s="36">
        <f t="shared" si="656"/>
        <v>0</v>
      </c>
      <c r="BE1201" s="37">
        <f t="shared" si="657"/>
        <v>0</v>
      </c>
      <c r="BF1201" s="37">
        <f t="shared" si="658"/>
        <v>0</v>
      </c>
      <c r="BG1201" s="37">
        <f t="shared" si="659"/>
        <v>0</v>
      </c>
      <c r="BH1201" s="38" t="e">
        <f t="shared" si="660"/>
        <v>#DIV/0!</v>
      </c>
      <c r="BI1201" s="36">
        <f t="shared" si="661"/>
        <v>310</v>
      </c>
      <c r="BJ1201" s="37">
        <f t="shared" si="662"/>
        <v>1.82829</v>
      </c>
      <c r="BK1201" s="36">
        <f t="shared" si="663"/>
        <v>161</v>
      </c>
      <c r="BL1201" s="37">
        <f t="shared" si="664"/>
        <v>1.1422600000000001</v>
      </c>
      <c r="BM1201" s="37">
        <f t="shared" si="665"/>
        <v>-0.28987000000000002</v>
      </c>
      <c r="BN1201" s="37">
        <f t="shared" si="666"/>
        <v>0.85238999999999998</v>
      </c>
      <c r="BO1201" s="38">
        <f t="shared" si="667"/>
        <v>46.622253581215233</v>
      </c>
    </row>
    <row r="1202" spans="1:67" x14ac:dyDescent="0.25">
      <c r="A1202" s="14" t="s">
        <v>55</v>
      </c>
      <c r="B1202" s="4" t="s">
        <v>62</v>
      </c>
      <c r="C1202" s="14">
        <v>1451311</v>
      </c>
      <c r="D1202" s="14" t="s">
        <v>17</v>
      </c>
      <c r="L1202">
        <v>1</v>
      </c>
      <c r="M1202">
        <v>551</v>
      </c>
      <c r="N1202">
        <v>1</v>
      </c>
      <c r="O1202">
        <v>1100</v>
      </c>
      <c r="P1202">
        <v>-549</v>
      </c>
      <c r="Q1202">
        <v>551</v>
      </c>
      <c r="Z1202">
        <v>1</v>
      </c>
      <c r="AA1202">
        <v>551</v>
      </c>
      <c r="AB1202">
        <v>1</v>
      </c>
      <c r="AC1202">
        <v>1100</v>
      </c>
      <c r="AD1202">
        <v>-549</v>
      </c>
      <c r="AE1202">
        <v>551</v>
      </c>
      <c r="AG1202" s="36">
        <f t="shared" si="633"/>
        <v>0</v>
      </c>
      <c r="AH1202" s="37">
        <f t="shared" si="634"/>
        <v>0</v>
      </c>
      <c r="AI1202" s="36">
        <f t="shared" si="635"/>
        <v>0</v>
      </c>
      <c r="AJ1202" s="37">
        <f t="shared" si="636"/>
        <v>0</v>
      </c>
      <c r="AK1202" s="37">
        <f t="shared" si="637"/>
        <v>0</v>
      </c>
      <c r="AL1202" s="37">
        <f t="shared" si="638"/>
        <v>0</v>
      </c>
      <c r="AM1202" s="38" t="e">
        <f t="shared" si="639"/>
        <v>#DIV/0!</v>
      </c>
      <c r="AN1202" s="36">
        <f t="shared" si="640"/>
        <v>1</v>
      </c>
      <c r="AO1202" s="37">
        <f t="shared" si="641"/>
        <v>5.5100000000000001E-3</v>
      </c>
      <c r="AP1202" s="36">
        <f t="shared" si="642"/>
        <v>1</v>
      </c>
      <c r="AQ1202" s="37">
        <f t="shared" si="643"/>
        <v>1.0999999999999999E-2</v>
      </c>
      <c r="AR1202" s="37">
        <f t="shared" si="644"/>
        <v>-5.4900000000000001E-3</v>
      </c>
      <c r="AS1202" s="37">
        <f t="shared" si="645"/>
        <v>5.5100000000000001E-3</v>
      </c>
      <c r="AT1202" s="38">
        <f t="shared" si="646"/>
        <v>100</v>
      </c>
      <c r="AU1202" s="36">
        <f t="shared" si="647"/>
        <v>1</v>
      </c>
      <c r="AV1202" s="37">
        <f t="shared" si="648"/>
        <v>5.5100000000000001E-3</v>
      </c>
      <c r="AW1202" s="36">
        <f t="shared" si="649"/>
        <v>1</v>
      </c>
      <c r="AX1202" s="37">
        <f t="shared" si="650"/>
        <v>1.0999999999999999E-2</v>
      </c>
      <c r="AY1202" s="37">
        <f t="shared" si="651"/>
        <v>-5.4900000000000001E-3</v>
      </c>
      <c r="AZ1202" s="37">
        <f t="shared" si="652"/>
        <v>5.5100000000000001E-3</v>
      </c>
      <c r="BA1202" s="38">
        <f t="shared" si="653"/>
        <v>100</v>
      </c>
      <c r="BB1202" s="36">
        <f t="shared" si="654"/>
        <v>0</v>
      </c>
      <c r="BC1202" s="37">
        <f t="shared" si="655"/>
        <v>0</v>
      </c>
      <c r="BD1202" s="36">
        <f t="shared" si="656"/>
        <v>0</v>
      </c>
      <c r="BE1202" s="37">
        <f t="shared" si="657"/>
        <v>0</v>
      </c>
      <c r="BF1202" s="37">
        <f t="shared" si="658"/>
        <v>0</v>
      </c>
      <c r="BG1202" s="37">
        <f t="shared" si="659"/>
        <v>0</v>
      </c>
      <c r="BH1202" s="38" t="e">
        <f t="shared" si="660"/>
        <v>#DIV/0!</v>
      </c>
      <c r="BI1202" s="36">
        <f t="shared" si="661"/>
        <v>1</v>
      </c>
      <c r="BJ1202" s="37">
        <f t="shared" si="662"/>
        <v>5.5100000000000001E-3</v>
      </c>
      <c r="BK1202" s="36">
        <f t="shared" si="663"/>
        <v>1</v>
      </c>
      <c r="BL1202" s="37">
        <f t="shared" si="664"/>
        <v>1.0999999999999999E-2</v>
      </c>
      <c r="BM1202" s="37">
        <f t="shared" si="665"/>
        <v>-5.4900000000000001E-3</v>
      </c>
      <c r="BN1202" s="37">
        <f t="shared" si="666"/>
        <v>5.5100000000000001E-3</v>
      </c>
      <c r="BO1202" s="38">
        <f t="shared" si="667"/>
        <v>100</v>
      </c>
    </row>
    <row r="1203" spans="1:67" x14ac:dyDescent="0.25">
      <c r="A1203" s="14" t="s">
        <v>55</v>
      </c>
      <c r="B1203" s="4" t="s">
        <v>62</v>
      </c>
      <c r="C1203" s="14">
        <v>1451311</v>
      </c>
      <c r="D1203" s="14" t="s">
        <v>18</v>
      </c>
      <c r="L1203">
        <v>1</v>
      </c>
      <c r="M1203">
        <v>655</v>
      </c>
      <c r="N1203">
        <v>0</v>
      </c>
      <c r="O1203">
        <v>0</v>
      </c>
      <c r="P1203">
        <v>0</v>
      </c>
      <c r="Q1203">
        <v>0</v>
      </c>
      <c r="S1203">
        <v>1</v>
      </c>
      <c r="T1203">
        <v>5486</v>
      </c>
      <c r="U1203">
        <v>1</v>
      </c>
      <c r="V1203">
        <v>5486</v>
      </c>
      <c r="W1203">
        <v>0</v>
      </c>
      <c r="X1203">
        <v>5486</v>
      </c>
      <c r="Z1203">
        <v>2</v>
      </c>
      <c r="AA1203">
        <v>6141</v>
      </c>
      <c r="AB1203">
        <v>1</v>
      </c>
      <c r="AC1203">
        <v>5486</v>
      </c>
      <c r="AD1203">
        <v>0</v>
      </c>
      <c r="AE1203">
        <v>5486</v>
      </c>
      <c r="AG1203" s="36">
        <f t="shared" si="633"/>
        <v>0</v>
      </c>
      <c r="AH1203" s="37">
        <f t="shared" si="634"/>
        <v>0</v>
      </c>
      <c r="AI1203" s="36">
        <f t="shared" si="635"/>
        <v>0</v>
      </c>
      <c r="AJ1203" s="37">
        <f t="shared" si="636"/>
        <v>0</v>
      </c>
      <c r="AK1203" s="37">
        <f t="shared" si="637"/>
        <v>0</v>
      </c>
      <c r="AL1203" s="37">
        <f t="shared" si="638"/>
        <v>0</v>
      </c>
      <c r="AM1203" s="38" t="e">
        <f t="shared" si="639"/>
        <v>#DIV/0!</v>
      </c>
      <c r="AN1203" s="36">
        <f t="shared" si="640"/>
        <v>1</v>
      </c>
      <c r="AO1203" s="37">
        <f t="shared" si="641"/>
        <v>6.5500000000000003E-3</v>
      </c>
      <c r="AP1203" s="36">
        <f t="shared" si="642"/>
        <v>0</v>
      </c>
      <c r="AQ1203" s="37">
        <f t="shared" si="643"/>
        <v>0</v>
      </c>
      <c r="AR1203" s="37">
        <f t="shared" si="644"/>
        <v>0</v>
      </c>
      <c r="AS1203" s="37">
        <f t="shared" si="645"/>
        <v>0</v>
      </c>
      <c r="AT1203" s="38">
        <f t="shared" si="646"/>
        <v>0</v>
      </c>
      <c r="AU1203" s="36">
        <f t="shared" si="647"/>
        <v>1</v>
      </c>
      <c r="AV1203" s="37">
        <f t="shared" si="648"/>
        <v>6.5500000000000003E-3</v>
      </c>
      <c r="AW1203" s="36">
        <f t="shared" si="649"/>
        <v>0</v>
      </c>
      <c r="AX1203" s="37">
        <f t="shared" si="650"/>
        <v>0</v>
      </c>
      <c r="AY1203" s="37">
        <f t="shared" si="651"/>
        <v>0</v>
      </c>
      <c r="AZ1203" s="37">
        <f t="shared" si="652"/>
        <v>0</v>
      </c>
      <c r="BA1203" s="38">
        <f t="shared" si="653"/>
        <v>0</v>
      </c>
      <c r="BB1203" s="36">
        <f t="shared" si="654"/>
        <v>1</v>
      </c>
      <c r="BC1203" s="37">
        <f t="shared" si="655"/>
        <v>5.4859999999999999E-2</v>
      </c>
      <c r="BD1203" s="36">
        <f t="shared" si="656"/>
        <v>1</v>
      </c>
      <c r="BE1203" s="37">
        <f t="shared" si="657"/>
        <v>5.4859999999999999E-2</v>
      </c>
      <c r="BF1203" s="37">
        <f t="shared" si="658"/>
        <v>0</v>
      </c>
      <c r="BG1203" s="37">
        <f t="shared" si="659"/>
        <v>5.4859999999999999E-2</v>
      </c>
      <c r="BH1203" s="38">
        <f t="shared" si="660"/>
        <v>100</v>
      </c>
      <c r="BI1203" s="36">
        <f t="shared" si="661"/>
        <v>2</v>
      </c>
      <c r="BJ1203" s="37">
        <f t="shared" si="662"/>
        <v>6.1409999999999999E-2</v>
      </c>
      <c r="BK1203" s="36">
        <f t="shared" si="663"/>
        <v>1</v>
      </c>
      <c r="BL1203" s="37">
        <f t="shared" si="664"/>
        <v>5.4859999999999999E-2</v>
      </c>
      <c r="BM1203" s="37">
        <f t="shared" si="665"/>
        <v>0</v>
      </c>
      <c r="BN1203" s="37">
        <f t="shared" si="666"/>
        <v>5.4859999999999999E-2</v>
      </c>
      <c r="BO1203" s="38">
        <f t="shared" si="667"/>
        <v>89.33398469304673</v>
      </c>
    </row>
    <row r="1204" spans="1:67" x14ac:dyDescent="0.25">
      <c r="A1204" s="34"/>
      <c r="B1204" s="35"/>
      <c r="C1204" s="34" t="s">
        <v>449</v>
      </c>
      <c r="D1204" s="34"/>
      <c r="E1204">
        <v>195</v>
      </c>
      <c r="F1204">
        <v>63813</v>
      </c>
      <c r="G1204">
        <v>91</v>
      </c>
      <c r="H1204">
        <v>47783</v>
      </c>
      <c r="I1204">
        <v>-17520</v>
      </c>
      <c r="J1204">
        <v>30263</v>
      </c>
      <c r="L1204">
        <v>222</v>
      </c>
      <c r="M1204">
        <v>276251</v>
      </c>
      <c r="N1204">
        <v>89</v>
      </c>
      <c r="O1204">
        <v>89501</v>
      </c>
      <c r="P1204">
        <v>-13038</v>
      </c>
      <c r="Q1204">
        <v>76463</v>
      </c>
      <c r="S1204">
        <v>5</v>
      </c>
      <c r="T1204">
        <v>40207</v>
      </c>
      <c r="U1204">
        <v>1</v>
      </c>
      <c r="V1204">
        <v>5486</v>
      </c>
      <c r="W1204">
        <v>0</v>
      </c>
      <c r="X1204">
        <v>5486</v>
      </c>
      <c r="Z1204">
        <v>422</v>
      </c>
      <c r="AA1204">
        <v>380271</v>
      </c>
      <c r="AB1204">
        <v>181</v>
      </c>
      <c r="AC1204">
        <v>142770</v>
      </c>
      <c r="AD1204">
        <v>-30558</v>
      </c>
      <c r="AE1204">
        <v>112212</v>
      </c>
      <c r="AG1204" s="39">
        <f t="shared" si="633"/>
        <v>195</v>
      </c>
      <c r="AH1204" s="40">
        <f t="shared" si="634"/>
        <v>0.63812999999999998</v>
      </c>
      <c r="AI1204" s="39">
        <f t="shared" si="635"/>
        <v>91</v>
      </c>
      <c r="AJ1204" s="40">
        <f t="shared" si="636"/>
        <v>0.47782999999999998</v>
      </c>
      <c r="AK1204" s="40">
        <f t="shared" si="637"/>
        <v>-0.17519999999999999</v>
      </c>
      <c r="AL1204" s="40">
        <f t="shared" si="638"/>
        <v>0.30263000000000001</v>
      </c>
      <c r="AM1204" s="40">
        <f t="shared" si="639"/>
        <v>47.424505978405655</v>
      </c>
      <c r="AN1204" s="39">
        <f t="shared" si="640"/>
        <v>222</v>
      </c>
      <c r="AO1204" s="40">
        <f t="shared" si="641"/>
        <v>2.7625099999999998</v>
      </c>
      <c r="AP1204" s="39">
        <f t="shared" si="642"/>
        <v>89</v>
      </c>
      <c r="AQ1204" s="40">
        <f t="shared" si="643"/>
        <v>0.89500999999999997</v>
      </c>
      <c r="AR1204" s="40">
        <f t="shared" si="644"/>
        <v>-0.13038</v>
      </c>
      <c r="AS1204" s="40">
        <f t="shared" si="645"/>
        <v>0.76463000000000003</v>
      </c>
      <c r="AT1204" s="40">
        <f t="shared" si="646"/>
        <v>27.678813832348119</v>
      </c>
      <c r="AU1204" s="39">
        <f t="shared" si="647"/>
        <v>417</v>
      </c>
      <c r="AV1204" s="40">
        <f t="shared" si="648"/>
        <v>3.4006399999999997</v>
      </c>
      <c r="AW1204" s="39">
        <f t="shared" si="649"/>
        <v>180</v>
      </c>
      <c r="AX1204" s="40">
        <f t="shared" si="650"/>
        <v>1.3728400000000001</v>
      </c>
      <c r="AY1204" s="40">
        <f t="shared" si="651"/>
        <v>-0.30557999999999996</v>
      </c>
      <c r="AZ1204" s="40">
        <f t="shared" si="652"/>
        <v>1.0672600000000001</v>
      </c>
      <c r="BA1204" s="40">
        <f t="shared" si="653"/>
        <v>31.384092406135323</v>
      </c>
      <c r="BB1204" s="39">
        <f t="shared" si="654"/>
        <v>5</v>
      </c>
      <c r="BC1204" s="40">
        <f t="shared" si="655"/>
        <v>0.40206999999999998</v>
      </c>
      <c r="BD1204" s="39">
        <f t="shared" si="656"/>
        <v>1</v>
      </c>
      <c r="BE1204" s="40">
        <f t="shared" si="657"/>
        <v>5.4859999999999999E-2</v>
      </c>
      <c r="BF1204" s="40">
        <f t="shared" si="658"/>
        <v>0</v>
      </c>
      <c r="BG1204" s="40">
        <f t="shared" si="659"/>
        <v>5.4859999999999999E-2</v>
      </c>
      <c r="BH1204" s="40">
        <f t="shared" si="660"/>
        <v>13.644390280299451</v>
      </c>
      <c r="BI1204" s="39">
        <f t="shared" si="661"/>
        <v>422</v>
      </c>
      <c r="BJ1204" s="40">
        <f t="shared" si="662"/>
        <v>3.8027099999999998</v>
      </c>
      <c r="BK1204" s="39">
        <f t="shared" si="663"/>
        <v>181</v>
      </c>
      <c r="BL1204" s="40">
        <f t="shared" si="664"/>
        <v>1.4277</v>
      </c>
      <c r="BM1204" s="40">
        <f t="shared" si="665"/>
        <v>-0.30558000000000002</v>
      </c>
      <c r="BN1204" s="40">
        <f t="shared" si="666"/>
        <v>1.12212</v>
      </c>
      <c r="BO1204" s="40">
        <f t="shared" si="667"/>
        <v>29.508429514740804</v>
      </c>
    </row>
    <row r="1205" spans="1:67" x14ac:dyDescent="0.25">
      <c r="A1205" s="14" t="s">
        <v>55</v>
      </c>
      <c r="B1205" s="4" t="s">
        <v>62</v>
      </c>
      <c r="C1205" s="14">
        <v>1451312</v>
      </c>
      <c r="D1205" s="14" t="s">
        <v>15</v>
      </c>
      <c r="E1205">
        <v>24</v>
      </c>
      <c r="F1205">
        <v>8904</v>
      </c>
      <c r="G1205">
        <v>6</v>
      </c>
      <c r="H1205">
        <v>2300</v>
      </c>
      <c r="I1205">
        <v>-70</v>
      </c>
      <c r="J1205">
        <v>2230</v>
      </c>
      <c r="L1205">
        <v>39</v>
      </c>
      <c r="M1205">
        <v>67523</v>
      </c>
      <c r="N1205">
        <v>3</v>
      </c>
      <c r="O1205">
        <v>3500</v>
      </c>
      <c r="P1205">
        <v>-19</v>
      </c>
      <c r="Q1205">
        <v>3481</v>
      </c>
      <c r="S1205">
        <v>9</v>
      </c>
      <c r="T1205">
        <v>92608</v>
      </c>
      <c r="U1205">
        <v>1</v>
      </c>
      <c r="V1205">
        <v>6720</v>
      </c>
      <c r="W1205">
        <v>0</v>
      </c>
      <c r="X1205">
        <v>6720</v>
      </c>
      <c r="Z1205">
        <v>72</v>
      </c>
      <c r="AA1205">
        <v>169035</v>
      </c>
      <c r="AB1205">
        <v>10</v>
      </c>
      <c r="AC1205">
        <v>12520</v>
      </c>
      <c r="AD1205">
        <v>-89</v>
      </c>
      <c r="AE1205">
        <v>12431</v>
      </c>
      <c r="AG1205" s="36">
        <f t="shared" si="633"/>
        <v>24</v>
      </c>
      <c r="AH1205" s="37">
        <f t="shared" si="634"/>
        <v>8.9039999999999994E-2</v>
      </c>
      <c r="AI1205" s="36">
        <f t="shared" si="635"/>
        <v>6</v>
      </c>
      <c r="AJ1205" s="37">
        <f t="shared" si="636"/>
        <v>2.3E-2</v>
      </c>
      <c r="AK1205" s="37">
        <f t="shared" si="637"/>
        <v>-6.9999999999999999E-4</v>
      </c>
      <c r="AL1205" s="37">
        <f t="shared" si="638"/>
        <v>2.23E-2</v>
      </c>
      <c r="AM1205" s="38">
        <f t="shared" si="639"/>
        <v>25.044923629829292</v>
      </c>
      <c r="AN1205" s="36">
        <f t="shared" si="640"/>
        <v>39</v>
      </c>
      <c r="AO1205" s="37">
        <f t="shared" si="641"/>
        <v>0.67523</v>
      </c>
      <c r="AP1205" s="36">
        <f t="shared" si="642"/>
        <v>3</v>
      </c>
      <c r="AQ1205" s="37">
        <f t="shared" si="643"/>
        <v>3.5000000000000003E-2</v>
      </c>
      <c r="AR1205" s="37">
        <f t="shared" si="644"/>
        <v>-1.9000000000000001E-4</v>
      </c>
      <c r="AS1205" s="37">
        <f t="shared" si="645"/>
        <v>3.4810000000000001E-2</v>
      </c>
      <c r="AT1205" s="38">
        <f t="shared" si="646"/>
        <v>5.1552804229669897</v>
      </c>
      <c r="AU1205" s="36">
        <f t="shared" si="647"/>
        <v>63</v>
      </c>
      <c r="AV1205" s="37">
        <f t="shared" si="648"/>
        <v>0.76427</v>
      </c>
      <c r="AW1205" s="36">
        <f t="shared" si="649"/>
        <v>9</v>
      </c>
      <c r="AX1205" s="37">
        <f t="shared" si="650"/>
        <v>5.8000000000000003E-2</v>
      </c>
      <c r="AY1205" s="37">
        <f t="shared" si="651"/>
        <v>-8.8999999999999995E-4</v>
      </c>
      <c r="AZ1205" s="37">
        <f t="shared" si="652"/>
        <v>5.7110000000000001E-2</v>
      </c>
      <c r="BA1205" s="38">
        <f t="shared" si="653"/>
        <v>7.4724900885812602</v>
      </c>
      <c r="BB1205" s="36">
        <f t="shared" si="654"/>
        <v>9</v>
      </c>
      <c r="BC1205" s="37">
        <f t="shared" si="655"/>
        <v>0.92608000000000001</v>
      </c>
      <c r="BD1205" s="36">
        <f t="shared" si="656"/>
        <v>1</v>
      </c>
      <c r="BE1205" s="37">
        <f t="shared" si="657"/>
        <v>6.7199999999999996E-2</v>
      </c>
      <c r="BF1205" s="37">
        <f t="shared" si="658"/>
        <v>0</v>
      </c>
      <c r="BG1205" s="37">
        <f t="shared" si="659"/>
        <v>6.7199999999999996E-2</v>
      </c>
      <c r="BH1205" s="38">
        <f t="shared" si="660"/>
        <v>7.2563925362819619</v>
      </c>
      <c r="BI1205" s="36">
        <f t="shared" si="661"/>
        <v>72</v>
      </c>
      <c r="BJ1205" s="37">
        <f t="shared" si="662"/>
        <v>1.69035</v>
      </c>
      <c r="BK1205" s="36">
        <f t="shared" si="663"/>
        <v>10</v>
      </c>
      <c r="BL1205" s="37">
        <f t="shared" si="664"/>
        <v>0.12520000000000001</v>
      </c>
      <c r="BM1205" s="37">
        <f t="shared" si="665"/>
        <v>-8.8999999999999995E-4</v>
      </c>
      <c r="BN1205" s="37">
        <f t="shared" si="666"/>
        <v>0.12431</v>
      </c>
      <c r="BO1205" s="38">
        <f t="shared" si="667"/>
        <v>7.3540982636732029</v>
      </c>
    </row>
    <row r="1206" spans="1:67" x14ac:dyDescent="0.25">
      <c r="A1206" s="14" t="s">
        <v>55</v>
      </c>
      <c r="B1206" s="4" t="s">
        <v>62</v>
      </c>
      <c r="C1206" s="14">
        <v>1451312</v>
      </c>
      <c r="D1206" s="14" t="s">
        <v>16</v>
      </c>
      <c r="E1206">
        <v>200</v>
      </c>
      <c r="F1206">
        <v>64197</v>
      </c>
      <c r="G1206">
        <v>125</v>
      </c>
      <c r="H1206">
        <v>62924</v>
      </c>
      <c r="I1206">
        <v>-23543</v>
      </c>
      <c r="J1206">
        <v>39381</v>
      </c>
      <c r="L1206">
        <v>85</v>
      </c>
      <c r="M1206">
        <v>84467</v>
      </c>
      <c r="N1206">
        <v>36</v>
      </c>
      <c r="O1206">
        <v>32079</v>
      </c>
      <c r="P1206">
        <v>-5131</v>
      </c>
      <c r="Q1206">
        <v>26948</v>
      </c>
      <c r="Z1206">
        <v>285</v>
      </c>
      <c r="AA1206">
        <v>148664</v>
      </c>
      <c r="AB1206">
        <v>161</v>
      </c>
      <c r="AC1206">
        <v>95003</v>
      </c>
      <c r="AD1206">
        <v>-28674</v>
      </c>
      <c r="AE1206">
        <v>66329</v>
      </c>
      <c r="AG1206" s="36">
        <f t="shared" si="633"/>
        <v>200</v>
      </c>
      <c r="AH1206" s="37">
        <f t="shared" si="634"/>
        <v>0.64197000000000004</v>
      </c>
      <c r="AI1206" s="36">
        <f t="shared" si="635"/>
        <v>125</v>
      </c>
      <c r="AJ1206" s="37">
        <f t="shared" si="636"/>
        <v>0.62924000000000002</v>
      </c>
      <c r="AK1206" s="37">
        <f t="shared" si="637"/>
        <v>-0.23543</v>
      </c>
      <c r="AL1206" s="37">
        <f t="shared" si="638"/>
        <v>0.39380999999999999</v>
      </c>
      <c r="AM1206" s="38">
        <f t="shared" si="639"/>
        <v>61.34398803682415</v>
      </c>
      <c r="AN1206" s="36">
        <f t="shared" si="640"/>
        <v>85</v>
      </c>
      <c r="AO1206" s="37">
        <f t="shared" si="641"/>
        <v>0.84467000000000003</v>
      </c>
      <c r="AP1206" s="36">
        <f t="shared" si="642"/>
        <v>36</v>
      </c>
      <c r="AQ1206" s="37">
        <f t="shared" si="643"/>
        <v>0.32079000000000002</v>
      </c>
      <c r="AR1206" s="37">
        <f t="shared" si="644"/>
        <v>-5.1310000000000001E-2</v>
      </c>
      <c r="AS1206" s="37">
        <f t="shared" si="645"/>
        <v>0.26948</v>
      </c>
      <c r="AT1206" s="38">
        <f t="shared" si="646"/>
        <v>31.903583648051903</v>
      </c>
      <c r="AU1206" s="36">
        <f t="shared" si="647"/>
        <v>285</v>
      </c>
      <c r="AV1206" s="37">
        <f t="shared" si="648"/>
        <v>1.48664</v>
      </c>
      <c r="AW1206" s="36">
        <f t="shared" si="649"/>
        <v>161</v>
      </c>
      <c r="AX1206" s="37">
        <f t="shared" si="650"/>
        <v>0.95003000000000004</v>
      </c>
      <c r="AY1206" s="37">
        <f t="shared" si="651"/>
        <v>-0.28673999999999999</v>
      </c>
      <c r="AZ1206" s="37">
        <f t="shared" si="652"/>
        <v>0.66328999999999994</v>
      </c>
      <c r="BA1206" s="38">
        <f t="shared" si="653"/>
        <v>44.616719582414035</v>
      </c>
      <c r="BB1206" s="36">
        <f t="shared" si="654"/>
        <v>0</v>
      </c>
      <c r="BC1206" s="37">
        <f t="shared" si="655"/>
        <v>0</v>
      </c>
      <c r="BD1206" s="36">
        <f t="shared" si="656"/>
        <v>0</v>
      </c>
      <c r="BE1206" s="37">
        <f t="shared" si="657"/>
        <v>0</v>
      </c>
      <c r="BF1206" s="37">
        <f t="shared" si="658"/>
        <v>0</v>
      </c>
      <c r="BG1206" s="37">
        <f t="shared" si="659"/>
        <v>0</v>
      </c>
      <c r="BH1206" s="38" t="e">
        <f t="shared" si="660"/>
        <v>#DIV/0!</v>
      </c>
      <c r="BI1206" s="36">
        <f t="shared" si="661"/>
        <v>285</v>
      </c>
      <c r="BJ1206" s="37">
        <f t="shared" si="662"/>
        <v>1.48664</v>
      </c>
      <c r="BK1206" s="36">
        <f t="shared" si="663"/>
        <v>161</v>
      </c>
      <c r="BL1206" s="37">
        <f t="shared" si="664"/>
        <v>0.95003000000000004</v>
      </c>
      <c r="BM1206" s="37">
        <f t="shared" si="665"/>
        <v>-0.28673999999999999</v>
      </c>
      <c r="BN1206" s="37">
        <f t="shared" si="666"/>
        <v>0.66329000000000005</v>
      </c>
      <c r="BO1206" s="38">
        <f t="shared" si="667"/>
        <v>44.616719582414035</v>
      </c>
    </row>
    <row r="1207" spans="1:67" x14ac:dyDescent="0.25">
      <c r="A1207" s="14" t="s">
        <v>55</v>
      </c>
      <c r="B1207" s="4" t="s">
        <v>62</v>
      </c>
      <c r="C1207" s="14">
        <v>1451312</v>
      </c>
      <c r="D1207" s="14" t="s">
        <v>17</v>
      </c>
      <c r="E1207">
        <v>3</v>
      </c>
      <c r="F1207">
        <v>796</v>
      </c>
      <c r="G1207">
        <v>2</v>
      </c>
      <c r="H1207">
        <v>849</v>
      </c>
      <c r="I1207">
        <v>-285</v>
      </c>
      <c r="J1207">
        <v>564</v>
      </c>
      <c r="L1207">
        <v>2</v>
      </c>
      <c r="M1207">
        <v>1422</v>
      </c>
      <c r="N1207">
        <v>2</v>
      </c>
      <c r="O1207">
        <v>2461</v>
      </c>
      <c r="P1207">
        <v>-1039</v>
      </c>
      <c r="Q1207">
        <v>1422</v>
      </c>
      <c r="Z1207">
        <v>5</v>
      </c>
      <c r="AA1207">
        <v>2218</v>
      </c>
      <c r="AB1207">
        <v>4</v>
      </c>
      <c r="AC1207">
        <v>3310</v>
      </c>
      <c r="AD1207">
        <v>-1324</v>
      </c>
      <c r="AE1207">
        <v>1986</v>
      </c>
      <c r="AG1207" s="36">
        <f t="shared" si="633"/>
        <v>3</v>
      </c>
      <c r="AH1207" s="37">
        <f t="shared" si="634"/>
        <v>7.9600000000000001E-3</v>
      </c>
      <c r="AI1207" s="36">
        <f t="shared" si="635"/>
        <v>2</v>
      </c>
      <c r="AJ1207" s="37">
        <f t="shared" si="636"/>
        <v>8.4899999999999993E-3</v>
      </c>
      <c r="AK1207" s="37">
        <f t="shared" si="637"/>
        <v>-2.8500000000000001E-3</v>
      </c>
      <c r="AL1207" s="37">
        <f t="shared" si="638"/>
        <v>5.64E-3</v>
      </c>
      <c r="AM1207" s="38">
        <f t="shared" si="639"/>
        <v>70.854271356783912</v>
      </c>
      <c r="AN1207" s="36">
        <f t="shared" si="640"/>
        <v>2</v>
      </c>
      <c r="AO1207" s="37">
        <f t="shared" si="641"/>
        <v>1.422E-2</v>
      </c>
      <c r="AP1207" s="36">
        <f t="shared" si="642"/>
        <v>2</v>
      </c>
      <c r="AQ1207" s="37">
        <f t="shared" si="643"/>
        <v>2.461E-2</v>
      </c>
      <c r="AR1207" s="37">
        <f t="shared" si="644"/>
        <v>-1.039E-2</v>
      </c>
      <c r="AS1207" s="37">
        <f t="shared" si="645"/>
        <v>1.422E-2</v>
      </c>
      <c r="AT1207" s="38">
        <f t="shared" si="646"/>
        <v>100</v>
      </c>
      <c r="AU1207" s="36">
        <f t="shared" si="647"/>
        <v>5</v>
      </c>
      <c r="AV1207" s="37">
        <f t="shared" si="648"/>
        <v>2.2179999999999998E-2</v>
      </c>
      <c r="AW1207" s="36">
        <f t="shared" si="649"/>
        <v>4</v>
      </c>
      <c r="AX1207" s="37">
        <f t="shared" si="650"/>
        <v>3.3099999999999997E-2</v>
      </c>
      <c r="AY1207" s="37">
        <f t="shared" si="651"/>
        <v>-1.324E-2</v>
      </c>
      <c r="AZ1207" s="37">
        <f t="shared" si="652"/>
        <v>1.9859999999999999E-2</v>
      </c>
      <c r="BA1207" s="38">
        <f t="shared" si="653"/>
        <v>89.540126239855738</v>
      </c>
      <c r="BB1207" s="36">
        <f t="shared" si="654"/>
        <v>0</v>
      </c>
      <c r="BC1207" s="37">
        <f t="shared" si="655"/>
        <v>0</v>
      </c>
      <c r="BD1207" s="36">
        <f t="shared" si="656"/>
        <v>0</v>
      </c>
      <c r="BE1207" s="37">
        <f t="shared" si="657"/>
        <v>0</v>
      </c>
      <c r="BF1207" s="37">
        <f t="shared" si="658"/>
        <v>0</v>
      </c>
      <c r="BG1207" s="37">
        <f t="shared" si="659"/>
        <v>0</v>
      </c>
      <c r="BH1207" s="38" t="e">
        <f t="shared" si="660"/>
        <v>#DIV/0!</v>
      </c>
      <c r="BI1207" s="36">
        <f t="shared" si="661"/>
        <v>5</v>
      </c>
      <c r="BJ1207" s="37">
        <f t="shared" si="662"/>
        <v>2.2179999999999998E-2</v>
      </c>
      <c r="BK1207" s="36">
        <f t="shared" si="663"/>
        <v>4</v>
      </c>
      <c r="BL1207" s="37">
        <f t="shared" si="664"/>
        <v>3.3099999999999997E-2</v>
      </c>
      <c r="BM1207" s="37">
        <f t="shared" si="665"/>
        <v>-1.324E-2</v>
      </c>
      <c r="BN1207" s="37">
        <f t="shared" si="666"/>
        <v>1.9859999999999999E-2</v>
      </c>
      <c r="BO1207" s="38">
        <f t="shared" si="667"/>
        <v>89.540126239855738</v>
      </c>
    </row>
    <row r="1208" spans="1:67" x14ac:dyDescent="0.25">
      <c r="A1208" s="14" t="s">
        <v>55</v>
      </c>
      <c r="B1208" s="4" t="s">
        <v>62</v>
      </c>
      <c r="C1208" s="14">
        <v>1451312</v>
      </c>
      <c r="D1208" s="14" t="s">
        <v>18</v>
      </c>
      <c r="E1208">
        <v>1</v>
      </c>
      <c r="F1208">
        <v>315</v>
      </c>
      <c r="G1208">
        <v>0</v>
      </c>
      <c r="H1208">
        <v>0</v>
      </c>
      <c r="I1208">
        <v>0</v>
      </c>
      <c r="J1208">
        <v>0</v>
      </c>
      <c r="L1208">
        <v>1</v>
      </c>
      <c r="M1208">
        <v>1735</v>
      </c>
      <c r="N1208">
        <v>1</v>
      </c>
      <c r="O1208">
        <v>1735</v>
      </c>
      <c r="P1208">
        <v>0</v>
      </c>
      <c r="Q1208">
        <v>1735</v>
      </c>
      <c r="Z1208">
        <v>2</v>
      </c>
      <c r="AA1208">
        <v>2050</v>
      </c>
      <c r="AB1208">
        <v>1</v>
      </c>
      <c r="AC1208">
        <v>1735</v>
      </c>
      <c r="AD1208">
        <v>0</v>
      </c>
      <c r="AE1208">
        <v>1735</v>
      </c>
      <c r="AG1208" s="36">
        <f t="shared" si="633"/>
        <v>1</v>
      </c>
      <c r="AH1208" s="37">
        <f t="shared" si="634"/>
        <v>3.15E-3</v>
      </c>
      <c r="AI1208" s="36">
        <f t="shared" si="635"/>
        <v>0</v>
      </c>
      <c r="AJ1208" s="37">
        <f t="shared" si="636"/>
        <v>0</v>
      </c>
      <c r="AK1208" s="37">
        <f t="shared" si="637"/>
        <v>0</v>
      </c>
      <c r="AL1208" s="37">
        <f t="shared" si="638"/>
        <v>0</v>
      </c>
      <c r="AM1208" s="38">
        <f t="shared" si="639"/>
        <v>0</v>
      </c>
      <c r="AN1208" s="36">
        <f t="shared" si="640"/>
        <v>1</v>
      </c>
      <c r="AO1208" s="37">
        <f t="shared" si="641"/>
        <v>1.7350000000000001E-2</v>
      </c>
      <c r="AP1208" s="36">
        <f t="shared" si="642"/>
        <v>1</v>
      </c>
      <c r="AQ1208" s="37">
        <f t="shared" si="643"/>
        <v>1.7350000000000001E-2</v>
      </c>
      <c r="AR1208" s="37">
        <f t="shared" si="644"/>
        <v>0</v>
      </c>
      <c r="AS1208" s="37">
        <f t="shared" si="645"/>
        <v>1.7350000000000001E-2</v>
      </c>
      <c r="AT1208" s="38">
        <f t="shared" si="646"/>
        <v>100</v>
      </c>
      <c r="AU1208" s="36">
        <f t="shared" si="647"/>
        <v>2</v>
      </c>
      <c r="AV1208" s="37">
        <f t="shared" si="648"/>
        <v>2.0500000000000001E-2</v>
      </c>
      <c r="AW1208" s="36">
        <f t="shared" si="649"/>
        <v>1</v>
      </c>
      <c r="AX1208" s="37">
        <f t="shared" si="650"/>
        <v>1.7350000000000001E-2</v>
      </c>
      <c r="AY1208" s="37">
        <f t="shared" si="651"/>
        <v>0</v>
      </c>
      <c r="AZ1208" s="37">
        <f t="shared" si="652"/>
        <v>1.7350000000000001E-2</v>
      </c>
      <c r="BA1208" s="38">
        <f t="shared" si="653"/>
        <v>84.634146341463406</v>
      </c>
      <c r="BB1208" s="36">
        <f t="shared" si="654"/>
        <v>0</v>
      </c>
      <c r="BC1208" s="37">
        <f t="shared" si="655"/>
        <v>0</v>
      </c>
      <c r="BD1208" s="36">
        <f t="shared" si="656"/>
        <v>0</v>
      </c>
      <c r="BE1208" s="37">
        <f t="shared" si="657"/>
        <v>0</v>
      </c>
      <c r="BF1208" s="37">
        <f t="shared" si="658"/>
        <v>0</v>
      </c>
      <c r="BG1208" s="37">
        <f t="shared" si="659"/>
        <v>0</v>
      </c>
      <c r="BH1208" s="38" t="e">
        <f t="shared" si="660"/>
        <v>#DIV/0!</v>
      </c>
      <c r="BI1208" s="36">
        <f t="shared" si="661"/>
        <v>2</v>
      </c>
      <c r="BJ1208" s="37">
        <f t="shared" si="662"/>
        <v>2.0500000000000001E-2</v>
      </c>
      <c r="BK1208" s="36">
        <f t="shared" si="663"/>
        <v>1</v>
      </c>
      <c r="BL1208" s="37">
        <f t="shared" si="664"/>
        <v>1.7350000000000001E-2</v>
      </c>
      <c r="BM1208" s="37">
        <f t="shared" si="665"/>
        <v>0</v>
      </c>
      <c r="BN1208" s="37">
        <f t="shared" si="666"/>
        <v>1.7350000000000001E-2</v>
      </c>
      <c r="BO1208" s="38">
        <f t="shared" si="667"/>
        <v>84.634146341463406</v>
      </c>
    </row>
    <row r="1209" spans="1:67" x14ac:dyDescent="0.25">
      <c r="A1209" s="34"/>
      <c r="B1209" s="35"/>
      <c r="C1209" s="34" t="s">
        <v>450</v>
      </c>
      <c r="D1209" s="34"/>
      <c r="E1209">
        <v>228</v>
      </c>
      <c r="F1209">
        <v>74212</v>
      </c>
      <c r="G1209">
        <v>133</v>
      </c>
      <c r="H1209">
        <v>66073</v>
      </c>
      <c r="I1209">
        <v>-23898</v>
      </c>
      <c r="J1209">
        <v>42175</v>
      </c>
      <c r="L1209">
        <v>127</v>
      </c>
      <c r="M1209">
        <v>155147</v>
      </c>
      <c r="N1209">
        <v>42</v>
      </c>
      <c r="O1209">
        <v>39775</v>
      </c>
      <c r="P1209">
        <v>-6189</v>
      </c>
      <c r="Q1209">
        <v>33586</v>
      </c>
      <c r="S1209">
        <v>9</v>
      </c>
      <c r="T1209">
        <v>92608</v>
      </c>
      <c r="U1209">
        <v>1</v>
      </c>
      <c r="V1209">
        <v>6720</v>
      </c>
      <c r="W1209">
        <v>0</v>
      </c>
      <c r="X1209">
        <v>6720</v>
      </c>
      <c r="Z1209">
        <v>364</v>
      </c>
      <c r="AA1209">
        <v>321967</v>
      </c>
      <c r="AB1209">
        <v>176</v>
      </c>
      <c r="AC1209">
        <v>112568</v>
      </c>
      <c r="AD1209">
        <v>-30087</v>
      </c>
      <c r="AE1209">
        <v>82481</v>
      </c>
      <c r="AG1209" s="39">
        <f t="shared" si="633"/>
        <v>228</v>
      </c>
      <c r="AH1209" s="40">
        <f t="shared" si="634"/>
        <v>0.74212</v>
      </c>
      <c r="AI1209" s="39">
        <f t="shared" si="635"/>
        <v>133</v>
      </c>
      <c r="AJ1209" s="40">
        <f t="shared" si="636"/>
        <v>0.66073000000000004</v>
      </c>
      <c r="AK1209" s="40">
        <f t="shared" si="637"/>
        <v>-0.23898</v>
      </c>
      <c r="AL1209" s="40">
        <f t="shared" si="638"/>
        <v>0.42175000000000001</v>
      </c>
      <c r="AM1209" s="40">
        <f t="shared" si="639"/>
        <v>56.830431736107364</v>
      </c>
      <c r="AN1209" s="39">
        <f t="shared" si="640"/>
        <v>127</v>
      </c>
      <c r="AO1209" s="40">
        <f t="shared" si="641"/>
        <v>1.5514699999999999</v>
      </c>
      <c r="AP1209" s="39">
        <f t="shared" si="642"/>
        <v>42</v>
      </c>
      <c r="AQ1209" s="40">
        <f t="shared" si="643"/>
        <v>0.39774999999999999</v>
      </c>
      <c r="AR1209" s="40">
        <f t="shared" si="644"/>
        <v>-6.1890000000000001E-2</v>
      </c>
      <c r="AS1209" s="40">
        <f t="shared" si="645"/>
        <v>0.33585999999999999</v>
      </c>
      <c r="AT1209" s="40">
        <f t="shared" si="646"/>
        <v>21.647856548950351</v>
      </c>
      <c r="AU1209" s="39">
        <f t="shared" si="647"/>
        <v>355</v>
      </c>
      <c r="AV1209" s="40">
        <f t="shared" si="648"/>
        <v>2.29359</v>
      </c>
      <c r="AW1209" s="39">
        <f t="shared" si="649"/>
        <v>175</v>
      </c>
      <c r="AX1209" s="40">
        <f t="shared" si="650"/>
        <v>1.0584800000000001</v>
      </c>
      <c r="AY1209" s="40">
        <f t="shared" si="651"/>
        <v>-0.30086999999999997</v>
      </c>
      <c r="AZ1209" s="40">
        <f t="shared" si="652"/>
        <v>0.75761000000000001</v>
      </c>
      <c r="BA1209" s="40">
        <f t="shared" si="653"/>
        <v>33.03162291429593</v>
      </c>
      <c r="BB1209" s="39">
        <f t="shared" si="654"/>
        <v>9</v>
      </c>
      <c r="BC1209" s="40">
        <f t="shared" si="655"/>
        <v>0.92608000000000001</v>
      </c>
      <c r="BD1209" s="39">
        <f t="shared" si="656"/>
        <v>1</v>
      </c>
      <c r="BE1209" s="40">
        <f t="shared" si="657"/>
        <v>6.7199999999999996E-2</v>
      </c>
      <c r="BF1209" s="40">
        <f t="shared" si="658"/>
        <v>0</v>
      </c>
      <c r="BG1209" s="40">
        <f t="shared" si="659"/>
        <v>6.7199999999999996E-2</v>
      </c>
      <c r="BH1209" s="40">
        <f t="shared" si="660"/>
        <v>7.2563925362819619</v>
      </c>
      <c r="BI1209" s="39">
        <f t="shared" si="661"/>
        <v>364</v>
      </c>
      <c r="BJ1209" s="40">
        <f t="shared" si="662"/>
        <v>3.2196699999999998</v>
      </c>
      <c r="BK1209" s="39">
        <f t="shared" si="663"/>
        <v>176</v>
      </c>
      <c r="BL1209" s="40">
        <f t="shared" si="664"/>
        <v>1.12568</v>
      </c>
      <c r="BM1209" s="40">
        <f t="shared" si="665"/>
        <v>-0.30087000000000003</v>
      </c>
      <c r="BN1209" s="40">
        <f t="shared" si="666"/>
        <v>0.82481000000000004</v>
      </c>
      <c r="BO1209" s="40">
        <f t="shared" si="667"/>
        <v>25.617842822401055</v>
      </c>
    </row>
    <row r="1210" spans="1:67" x14ac:dyDescent="0.25">
      <c r="A1210" s="14" t="s">
        <v>55</v>
      </c>
      <c r="B1210" s="4" t="s">
        <v>62</v>
      </c>
      <c r="C1210" s="14">
        <v>1451313</v>
      </c>
      <c r="D1210" s="14" t="s">
        <v>15</v>
      </c>
      <c r="E1210">
        <v>16</v>
      </c>
      <c r="F1210">
        <v>6554</v>
      </c>
      <c r="G1210">
        <v>2</v>
      </c>
      <c r="H1210">
        <v>681</v>
      </c>
      <c r="I1210">
        <v>-7</v>
      </c>
      <c r="J1210">
        <v>674</v>
      </c>
      <c r="L1210">
        <v>35</v>
      </c>
      <c r="M1210">
        <v>62597</v>
      </c>
      <c r="N1210">
        <v>8</v>
      </c>
      <c r="O1210">
        <v>7362</v>
      </c>
      <c r="P1210">
        <v>-1417</v>
      </c>
      <c r="Q1210">
        <v>5945</v>
      </c>
      <c r="S1210">
        <v>4</v>
      </c>
      <c r="T1210">
        <v>62235</v>
      </c>
      <c r="U1210">
        <v>0</v>
      </c>
      <c r="V1210">
        <v>0</v>
      </c>
      <c r="W1210">
        <v>0</v>
      </c>
      <c r="X1210">
        <v>0</v>
      </c>
      <c r="Z1210">
        <v>55</v>
      </c>
      <c r="AA1210">
        <v>131386</v>
      </c>
      <c r="AB1210">
        <v>10</v>
      </c>
      <c r="AC1210">
        <v>8043</v>
      </c>
      <c r="AD1210">
        <v>-1424</v>
      </c>
      <c r="AE1210">
        <v>6619</v>
      </c>
      <c r="AG1210" s="36">
        <f t="shared" si="633"/>
        <v>16</v>
      </c>
      <c r="AH1210" s="37">
        <f t="shared" si="634"/>
        <v>6.5540000000000001E-2</v>
      </c>
      <c r="AI1210" s="36">
        <f t="shared" si="635"/>
        <v>2</v>
      </c>
      <c r="AJ1210" s="37">
        <f t="shared" si="636"/>
        <v>6.8100000000000001E-3</v>
      </c>
      <c r="AK1210" s="37">
        <f t="shared" si="637"/>
        <v>-6.9999999999999994E-5</v>
      </c>
      <c r="AL1210" s="37">
        <f t="shared" si="638"/>
        <v>6.7400000000000003E-3</v>
      </c>
      <c r="AM1210" s="38">
        <f t="shared" si="639"/>
        <v>10.283796155019836</v>
      </c>
      <c r="AN1210" s="36">
        <f t="shared" si="640"/>
        <v>35</v>
      </c>
      <c r="AO1210" s="37">
        <f t="shared" si="641"/>
        <v>0.62597000000000003</v>
      </c>
      <c r="AP1210" s="36">
        <f t="shared" si="642"/>
        <v>8</v>
      </c>
      <c r="AQ1210" s="37">
        <f t="shared" si="643"/>
        <v>7.3620000000000005E-2</v>
      </c>
      <c r="AR1210" s="37">
        <f t="shared" si="644"/>
        <v>-1.417E-2</v>
      </c>
      <c r="AS1210" s="37">
        <f t="shared" si="645"/>
        <v>5.9450000000000003E-2</v>
      </c>
      <c r="AT1210" s="38">
        <f t="shared" si="646"/>
        <v>9.4972602520887595</v>
      </c>
      <c r="AU1210" s="36">
        <f t="shared" si="647"/>
        <v>51</v>
      </c>
      <c r="AV1210" s="37">
        <f t="shared" si="648"/>
        <v>0.69151000000000007</v>
      </c>
      <c r="AW1210" s="36">
        <f t="shared" si="649"/>
        <v>10</v>
      </c>
      <c r="AX1210" s="37">
        <f t="shared" si="650"/>
        <v>8.0430000000000001E-2</v>
      </c>
      <c r="AY1210" s="37">
        <f t="shared" si="651"/>
        <v>-1.4240000000000001E-2</v>
      </c>
      <c r="AZ1210" s="37">
        <f t="shared" si="652"/>
        <v>6.6189999999999999E-2</v>
      </c>
      <c r="BA1210" s="38">
        <f t="shared" si="653"/>
        <v>9.5718066260791588</v>
      </c>
      <c r="BB1210" s="36">
        <f t="shared" si="654"/>
        <v>4</v>
      </c>
      <c r="BC1210" s="37">
        <f t="shared" si="655"/>
        <v>0.62234999999999996</v>
      </c>
      <c r="BD1210" s="36">
        <f t="shared" si="656"/>
        <v>0</v>
      </c>
      <c r="BE1210" s="37">
        <f t="shared" si="657"/>
        <v>0</v>
      </c>
      <c r="BF1210" s="37">
        <f t="shared" si="658"/>
        <v>0</v>
      </c>
      <c r="BG1210" s="37">
        <f t="shared" si="659"/>
        <v>0</v>
      </c>
      <c r="BH1210" s="38">
        <f t="shared" si="660"/>
        <v>0</v>
      </c>
      <c r="BI1210" s="36">
        <f t="shared" si="661"/>
        <v>55</v>
      </c>
      <c r="BJ1210" s="37">
        <f t="shared" si="662"/>
        <v>1.31386</v>
      </c>
      <c r="BK1210" s="36">
        <f t="shared" si="663"/>
        <v>10</v>
      </c>
      <c r="BL1210" s="37">
        <f t="shared" si="664"/>
        <v>8.0430000000000001E-2</v>
      </c>
      <c r="BM1210" s="37">
        <f t="shared" si="665"/>
        <v>-1.4239999999999999E-2</v>
      </c>
      <c r="BN1210" s="37">
        <f t="shared" si="666"/>
        <v>6.6189999999999999E-2</v>
      </c>
      <c r="BO1210" s="38">
        <f t="shared" si="667"/>
        <v>5.0378274702023047</v>
      </c>
    </row>
    <row r="1211" spans="1:67" x14ac:dyDescent="0.25">
      <c r="A1211" s="14" t="s">
        <v>55</v>
      </c>
      <c r="B1211" s="4" t="s">
        <v>62</v>
      </c>
      <c r="C1211" s="14">
        <v>1451313</v>
      </c>
      <c r="D1211" s="14" t="s">
        <v>16</v>
      </c>
      <c r="E1211">
        <v>205</v>
      </c>
      <c r="F1211">
        <v>67792</v>
      </c>
      <c r="G1211">
        <v>155</v>
      </c>
      <c r="H1211">
        <v>85062</v>
      </c>
      <c r="I1211">
        <v>-32990</v>
      </c>
      <c r="J1211">
        <v>52072</v>
      </c>
      <c r="L1211">
        <v>87</v>
      </c>
      <c r="M1211">
        <v>113169</v>
      </c>
      <c r="N1211">
        <v>50</v>
      </c>
      <c r="O1211">
        <v>65472</v>
      </c>
      <c r="P1211">
        <v>-20742</v>
      </c>
      <c r="Q1211">
        <v>44730</v>
      </c>
      <c r="S1211">
        <v>7</v>
      </c>
      <c r="T1211">
        <v>44889</v>
      </c>
      <c r="U1211">
        <v>0</v>
      </c>
      <c r="V1211">
        <v>0</v>
      </c>
      <c r="W1211">
        <v>0</v>
      </c>
      <c r="X1211">
        <v>0</v>
      </c>
      <c r="Z1211">
        <v>299</v>
      </c>
      <c r="AA1211">
        <v>225850</v>
      </c>
      <c r="AB1211">
        <v>205</v>
      </c>
      <c r="AC1211">
        <v>150534</v>
      </c>
      <c r="AD1211">
        <v>-53732</v>
      </c>
      <c r="AE1211">
        <v>96802</v>
      </c>
      <c r="AG1211" s="36">
        <f t="shared" si="633"/>
        <v>205</v>
      </c>
      <c r="AH1211" s="37">
        <f t="shared" si="634"/>
        <v>0.67791999999999997</v>
      </c>
      <c r="AI1211" s="36">
        <f t="shared" si="635"/>
        <v>155</v>
      </c>
      <c r="AJ1211" s="37">
        <f t="shared" si="636"/>
        <v>0.85062000000000004</v>
      </c>
      <c r="AK1211" s="37">
        <f t="shared" si="637"/>
        <v>-0.32990000000000003</v>
      </c>
      <c r="AL1211" s="37">
        <f t="shared" si="638"/>
        <v>0.52071999999999996</v>
      </c>
      <c r="AM1211" s="38">
        <f t="shared" si="639"/>
        <v>76.811423176776017</v>
      </c>
      <c r="AN1211" s="36">
        <f t="shared" si="640"/>
        <v>87</v>
      </c>
      <c r="AO1211" s="37">
        <f t="shared" si="641"/>
        <v>1.1316900000000001</v>
      </c>
      <c r="AP1211" s="36">
        <f t="shared" si="642"/>
        <v>50</v>
      </c>
      <c r="AQ1211" s="37">
        <f t="shared" si="643"/>
        <v>0.65471999999999997</v>
      </c>
      <c r="AR1211" s="37">
        <f t="shared" si="644"/>
        <v>-0.20741999999999999</v>
      </c>
      <c r="AS1211" s="37">
        <f t="shared" si="645"/>
        <v>0.44729999999999998</v>
      </c>
      <c r="AT1211" s="38">
        <f t="shared" si="646"/>
        <v>39.524958248283539</v>
      </c>
      <c r="AU1211" s="36">
        <f t="shared" si="647"/>
        <v>292</v>
      </c>
      <c r="AV1211" s="37">
        <f t="shared" si="648"/>
        <v>1.8096100000000002</v>
      </c>
      <c r="AW1211" s="36">
        <f t="shared" si="649"/>
        <v>205</v>
      </c>
      <c r="AX1211" s="37">
        <f t="shared" si="650"/>
        <v>1.5053399999999999</v>
      </c>
      <c r="AY1211" s="37">
        <f t="shared" si="651"/>
        <v>-0.53732000000000002</v>
      </c>
      <c r="AZ1211" s="37">
        <f t="shared" si="652"/>
        <v>0.96801999999999988</v>
      </c>
      <c r="BA1211" s="38">
        <f t="shared" si="653"/>
        <v>53.493294135200387</v>
      </c>
      <c r="BB1211" s="36">
        <f t="shared" si="654"/>
        <v>7</v>
      </c>
      <c r="BC1211" s="37">
        <f t="shared" si="655"/>
        <v>0.44889000000000001</v>
      </c>
      <c r="BD1211" s="36">
        <f t="shared" si="656"/>
        <v>0</v>
      </c>
      <c r="BE1211" s="37">
        <f t="shared" si="657"/>
        <v>0</v>
      </c>
      <c r="BF1211" s="37">
        <f t="shared" si="658"/>
        <v>0</v>
      </c>
      <c r="BG1211" s="37">
        <f t="shared" si="659"/>
        <v>0</v>
      </c>
      <c r="BH1211" s="38">
        <f t="shared" si="660"/>
        <v>0</v>
      </c>
      <c r="BI1211" s="36">
        <f t="shared" si="661"/>
        <v>299</v>
      </c>
      <c r="BJ1211" s="37">
        <f t="shared" si="662"/>
        <v>2.2585000000000002</v>
      </c>
      <c r="BK1211" s="36">
        <f t="shared" si="663"/>
        <v>205</v>
      </c>
      <c r="BL1211" s="37">
        <f t="shared" si="664"/>
        <v>1.5053399999999999</v>
      </c>
      <c r="BM1211" s="37">
        <f t="shared" si="665"/>
        <v>-0.53732000000000002</v>
      </c>
      <c r="BN1211" s="37">
        <f t="shared" si="666"/>
        <v>0.96801999999999999</v>
      </c>
      <c r="BO1211" s="38">
        <f t="shared" si="667"/>
        <v>42.861191056010625</v>
      </c>
    </row>
    <row r="1212" spans="1:67" x14ac:dyDescent="0.25">
      <c r="A1212" s="14" t="s">
        <v>55</v>
      </c>
      <c r="B1212" s="4" t="s">
        <v>62</v>
      </c>
      <c r="C1212" s="14">
        <v>1451313</v>
      </c>
      <c r="D1212" s="14" t="s">
        <v>17</v>
      </c>
      <c r="E1212">
        <v>34</v>
      </c>
      <c r="F1212">
        <v>11190</v>
      </c>
      <c r="G1212">
        <v>24</v>
      </c>
      <c r="H1212">
        <v>14508</v>
      </c>
      <c r="I1212">
        <v>-6370</v>
      </c>
      <c r="J1212">
        <v>8138</v>
      </c>
      <c r="L1212">
        <v>31</v>
      </c>
      <c r="M1212">
        <v>36612.67</v>
      </c>
      <c r="N1212">
        <v>20</v>
      </c>
      <c r="O1212">
        <v>30457.93</v>
      </c>
      <c r="P1212">
        <v>-11578</v>
      </c>
      <c r="Q1212">
        <v>18879.93</v>
      </c>
      <c r="S1212">
        <v>1</v>
      </c>
      <c r="T1212">
        <v>7404</v>
      </c>
      <c r="U1212">
        <v>0</v>
      </c>
      <c r="V1212">
        <v>0</v>
      </c>
      <c r="W1212">
        <v>0</v>
      </c>
      <c r="X1212">
        <v>0</v>
      </c>
      <c r="Z1212">
        <v>66</v>
      </c>
      <c r="AA1212">
        <v>55206.67</v>
      </c>
      <c r="AB1212">
        <v>44</v>
      </c>
      <c r="AC1212">
        <v>44965.93</v>
      </c>
      <c r="AD1212">
        <v>-17948</v>
      </c>
      <c r="AE1212">
        <v>27017.93</v>
      </c>
      <c r="AG1212" s="36">
        <f t="shared" si="633"/>
        <v>34</v>
      </c>
      <c r="AH1212" s="37">
        <f t="shared" si="634"/>
        <v>0.1119</v>
      </c>
      <c r="AI1212" s="36">
        <f t="shared" si="635"/>
        <v>24</v>
      </c>
      <c r="AJ1212" s="37">
        <f t="shared" si="636"/>
        <v>0.14507999999999999</v>
      </c>
      <c r="AK1212" s="37">
        <f t="shared" si="637"/>
        <v>-6.3700000000000007E-2</v>
      </c>
      <c r="AL1212" s="37">
        <f t="shared" si="638"/>
        <v>8.1379999999999994E-2</v>
      </c>
      <c r="AM1212" s="38">
        <f t="shared" si="639"/>
        <v>72.725647899910626</v>
      </c>
      <c r="AN1212" s="36">
        <f t="shared" si="640"/>
        <v>31</v>
      </c>
      <c r="AO1212" s="37">
        <f t="shared" si="641"/>
        <v>0.36612669999999997</v>
      </c>
      <c r="AP1212" s="36">
        <f t="shared" si="642"/>
        <v>20</v>
      </c>
      <c r="AQ1212" s="37">
        <f t="shared" si="643"/>
        <v>0.3045793</v>
      </c>
      <c r="AR1212" s="37">
        <f t="shared" si="644"/>
        <v>-0.11577999999999999</v>
      </c>
      <c r="AS1212" s="37">
        <f t="shared" si="645"/>
        <v>0.1887993</v>
      </c>
      <c r="AT1212" s="38">
        <f t="shared" si="646"/>
        <v>51.566657116238723</v>
      </c>
      <c r="AU1212" s="36">
        <f t="shared" si="647"/>
        <v>65</v>
      </c>
      <c r="AV1212" s="37">
        <f t="shared" si="648"/>
        <v>0.47802669999999997</v>
      </c>
      <c r="AW1212" s="36">
        <f t="shared" si="649"/>
        <v>44</v>
      </c>
      <c r="AX1212" s="37">
        <f t="shared" si="650"/>
        <v>0.44965929999999998</v>
      </c>
      <c r="AY1212" s="37">
        <f t="shared" si="651"/>
        <v>-0.17948</v>
      </c>
      <c r="AZ1212" s="37">
        <f t="shared" si="652"/>
        <v>0.27017930000000001</v>
      </c>
      <c r="BA1212" s="38">
        <f t="shared" si="653"/>
        <v>56.519709045540765</v>
      </c>
      <c r="BB1212" s="36">
        <f t="shared" si="654"/>
        <v>1</v>
      </c>
      <c r="BC1212" s="37">
        <f t="shared" si="655"/>
        <v>7.4039999999999995E-2</v>
      </c>
      <c r="BD1212" s="36">
        <f t="shared" si="656"/>
        <v>0</v>
      </c>
      <c r="BE1212" s="37">
        <f t="shared" si="657"/>
        <v>0</v>
      </c>
      <c r="BF1212" s="37">
        <f t="shared" si="658"/>
        <v>0</v>
      </c>
      <c r="BG1212" s="37">
        <f t="shared" si="659"/>
        <v>0</v>
      </c>
      <c r="BH1212" s="38">
        <f t="shared" si="660"/>
        <v>0</v>
      </c>
      <c r="BI1212" s="36">
        <f t="shared" si="661"/>
        <v>66</v>
      </c>
      <c r="BJ1212" s="37">
        <f t="shared" si="662"/>
        <v>0.55206670000000002</v>
      </c>
      <c r="BK1212" s="36">
        <f t="shared" si="663"/>
        <v>44</v>
      </c>
      <c r="BL1212" s="37">
        <f t="shared" si="664"/>
        <v>0.44965929999999998</v>
      </c>
      <c r="BM1212" s="37">
        <f t="shared" si="665"/>
        <v>-0.17948</v>
      </c>
      <c r="BN1212" s="37">
        <f t="shared" si="666"/>
        <v>0.27017930000000001</v>
      </c>
      <c r="BO1212" s="38">
        <f t="shared" si="667"/>
        <v>48.939611825889877</v>
      </c>
    </row>
    <row r="1213" spans="1:67" x14ac:dyDescent="0.25">
      <c r="A1213" s="14" t="s">
        <v>55</v>
      </c>
      <c r="B1213" s="4" t="s">
        <v>62</v>
      </c>
      <c r="C1213" s="14">
        <v>1451313</v>
      </c>
      <c r="D1213" s="14" t="s">
        <v>18</v>
      </c>
      <c r="E1213">
        <v>1</v>
      </c>
      <c r="F1213">
        <v>392</v>
      </c>
      <c r="G1213">
        <v>1</v>
      </c>
      <c r="H1213">
        <v>1106</v>
      </c>
      <c r="I1213">
        <v>-714</v>
      </c>
      <c r="J1213">
        <v>392</v>
      </c>
      <c r="Z1213">
        <v>1</v>
      </c>
      <c r="AA1213">
        <v>392</v>
      </c>
      <c r="AB1213">
        <v>1</v>
      </c>
      <c r="AC1213">
        <v>1106</v>
      </c>
      <c r="AD1213">
        <v>-714</v>
      </c>
      <c r="AE1213">
        <v>392</v>
      </c>
      <c r="AG1213" s="36">
        <f t="shared" si="633"/>
        <v>1</v>
      </c>
      <c r="AH1213" s="37">
        <f t="shared" si="634"/>
        <v>3.9199999999999999E-3</v>
      </c>
      <c r="AI1213" s="36">
        <f t="shared" si="635"/>
        <v>1</v>
      </c>
      <c r="AJ1213" s="37">
        <f t="shared" si="636"/>
        <v>1.106E-2</v>
      </c>
      <c r="AK1213" s="37">
        <f t="shared" si="637"/>
        <v>-7.1399999999999996E-3</v>
      </c>
      <c r="AL1213" s="37">
        <f t="shared" si="638"/>
        <v>3.9199999999999999E-3</v>
      </c>
      <c r="AM1213" s="38">
        <f t="shared" si="639"/>
        <v>100</v>
      </c>
      <c r="AN1213" s="36">
        <f t="shared" si="640"/>
        <v>0</v>
      </c>
      <c r="AO1213" s="37">
        <f t="shared" si="641"/>
        <v>0</v>
      </c>
      <c r="AP1213" s="36">
        <f t="shared" si="642"/>
        <v>0</v>
      </c>
      <c r="AQ1213" s="37">
        <f t="shared" si="643"/>
        <v>0</v>
      </c>
      <c r="AR1213" s="37">
        <f t="shared" si="644"/>
        <v>0</v>
      </c>
      <c r="AS1213" s="37">
        <f t="shared" si="645"/>
        <v>0</v>
      </c>
      <c r="AT1213" s="38" t="e">
        <f t="shared" si="646"/>
        <v>#DIV/0!</v>
      </c>
      <c r="AU1213" s="36">
        <f t="shared" si="647"/>
        <v>1</v>
      </c>
      <c r="AV1213" s="37">
        <f t="shared" si="648"/>
        <v>3.9199999999999999E-3</v>
      </c>
      <c r="AW1213" s="36">
        <f t="shared" si="649"/>
        <v>1</v>
      </c>
      <c r="AX1213" s="37">
        <f t="shared" si="650"/>
        <v>1.106E-2</v>
      </c>
      <c r="AY1213" s="37">
        <f t="shared" si="651"/>
        <v>-7.1399999999999996E-3</v>
      </c>
      <c r="AZ1213" s="37">
        <f t="shared" si="652"/>
        <v>3.9199999999999999E-3</v>
      </c>
      <c r="BA1213" s="38">
        <f t="shared" si="653"/>
        <v>100</v>
      </c>
      <c r="BB1213" s="36">
        <f t="shared" si="654"/>
        <v>0</v>
      </c>
      <c r="BC1213" s="37">
        <f t="shared" si="655"/>
        <v>0</v>
      </c>
      <c r="BD1213" s="36">
        <f t="shared" si="656"/>
        <v>0</v>
      </c>
      <c r="BE1213" s="37">
        <f t="shared" si="657"/>
        <v>0</v>
      </c>
      <c r="BF1213" s="37">
        <f t="shared" si="658"/>
        <v>0</v>
      </c>
      <c r="BG1213" s="37">
        <f t="shared" si="659"/>
        <v>0</v>
      </c>
      <c r="BH1213" s="38" t="e">
        <f t="shared" si="660"/>
        <v>#DIV/0!</v>
      </c>
      <c r="BI1213" s="36">
        <f t="shared" si="661"/>
        <v>1</v>
      </c>
      <c r="BJ1213" s="37">
        <f t="shared" si="662"/>
        <v>3.9199999999999999E-3</v>
      </c>
      <c r="BK1213" s="36">
        <f t="shared" si="663"/>
        <v>1</v>
      </c>
      <c r="BL1213" s="37">
        <f t="shared" si="664"/>
        <v>1.106E-2</v>
      </c>
      <c r="BM1213" s="37">
        <f t="shared" si="665"/>
        <v>-7.1399999999999996E-3</v>
      </c>
      <c r="BN1213" s="37">
        <f t="shared" si="666"/>
        <v>3.9199999999999999E-3</v>
      </c>
      <c r="BO1213" s="38">
        <f t="shared" si="667"/>
        <v>100</v>
      </c>
    </row>
    <row r="1214" spans="1:67" x14ac:dyDescent="0.25">
      <c r="A1214" s="34"/>
      <c r="B1214" s="35"/>
      <c r="C1214" s="34" t="s">
        <v>451</v>
      </c>
      <c r="D1214" s="34"/>
      <c r="E1214">
        <v>256</v>
      </c>
      <c r="F1214">
        <v>85928</v>
      </c>
      <c r="G1214">
        <v>182</v>
      </c>
      <c r="H1214">
        <v>101357</v>
      </c>
      <c r="I1214">
        <v>-40081</v>
      </c>
      <c r="J1214">
        <v>61276</v>
      </c>
      <c r="L1214">
        <v>153</v>
      </c>
      <c r="M1214">
        <v>212378.67</v>
      </c>
      <c r="N1214">
        <v>78</v>
      </c>
      <c r="O1214">
        <v>103291.93</v>
      </c>
      <c r="P1214">
        <v>-33737</v>
      </c>
      <c r="Q1214">
        <v>69554.929999999993</v>
      </c>
      <c r="S1214">
        <v>12</v>
      </c>
      <c r="T1214">
        <v>114528</v>
      </c>
      <c r="U1214">
        <v>0</v>
      </c>
      <c r="V1214">
        <v>0</v>
      </c>
      <c r="W1214">
        <v>0</v>
      </c>
      <c r="X1214">
        <v>0</v>
      </c>
      <c r="Z1214">
        <v>421</v>
      </c>
      <c r="AA1214">
        <v>412834.67</v>
      </c>
      <c r="AB1214">
        <v>260</v>
      </c>
      <c r="AC1214">
        <v>204648.93</v>
      </c>
      <c r="AD1214">
        <v>-73818</v>
      </c>
      <c r="AE1214">
        <v>130830.93</v>
      </c>
      <c r="AG1214" s="39">
        <f t="shared" si="633"/>
        <v>256</v>
      </c>
      <c r="AH1214" s="40">
        <f t="shared" si="634"/>
        <v>0.85928000000000004</v>
      </c>
      <c r="AI1214" s="39">
        <f t="shared" si="635"/>
        <v>182</v>
      </c>
      <c r="AJ1214" s="40">
        <f t="shared" si="636"/>
        <v>1.0135700000000001</v>
      </c>
      <c r="AK1214" s="40">
        <f t="shared" si="637"/>
        <v>-0.40081</v>
      </c>
      <c r="AL1214" s="40">
        <f t="shared" si="638"/>
        <v>0.61275999999999997</v>
      </c>
      <c r="AM1214" s="40">
        <f t="shared" si="639"/>
        <v>71.310864910157335</v>
      </c>
      <c r="AN1214" s="39">
        <f t="shared" si="640"/>
        <v>153</v>
      </c>
      <c r="AO1214" s="40">
        <f t="shared" si="641"/>
        <v>2.1237867000000001</v>
      </c>
      <c r="AP1214" s="39">
        <f t="shared" si="642"/>
        <v>78</v>
      </c>
      <c r="AQ1214" s="40">
        <f t="shared" si="643"/>
        <v>1.0329192999999999</v>
      </c>
      <c r="AR1214" s="40">
        <f t="shared" si="644"/>
        <v>-0.33737</v>
      </c>
      <c r="AS1214" s="40">
        <f t="shared" si="645"/>
        <v>0.69554929999999993</v>
      </c>
      <c r="AT1214" s="40">
        <f t="shared" si="646"/>
        <v>32.750431104969245</v>
      </c>
      <c r="AU1214" s="39">
        <f t="shared" si="647"/>
        <v>409</v>
      </c>
      <c r="AV1214" s="40">
        <f t="shared" si="648"/>
        <v>2.9830667000000002</v>
      </c>
      <c r="AW1214" s="39">
        <f t="shared" si="649"/>
        <v>260</v>
      </c>
      <c r="AX1214" s="40">
        <f t="shared" si="650"/>
        <v>2.0464893000000002</v>
      </c>
      <c r="AY1214" s="40">
        <f t="shared" si="651"/>
        <v>-0.73818000000000006</v>
      </c>
      <c r="AZ1214" s="40">
        <f t="shared" si="652"/>
        <v>1.3083092999999999</v>
      </c>
      <c r="BA1214" s="40">
        <f t="shared" si="653"/>
        <v>43.857862782618966</v>
      </c>
      <c r="BB1214" s="39">
        <f t="shared" si="654"/>
        <v>12</v>
      </c>
      <c r="BC1214" s="40">
        <f t="shared" si="655"/>
        <v>1.1452800000000001</v>
      </c>
      <c r="BD1214" s="39">
        <f t="shared" si="656"/>
        <v>0</v>
      </c>
      <c r="BE1214" s="40">
        <f t="shared" si="657"/>
        <v>0</v>
      </c>
      <c r="BF1214" s="40">
        <f t="shared" si="658"/>
        <v>0</v>
      </c>
      <c r="BG1214" s="40">
        <f t="shared" si="659"/>
        <v>0</v>
      </c>
      <c r="BH1214" s="40">
        <f t="shared" si="660"/>
        <v>0</v>
      </c>
      <c r="BI1214" s="39">
        <f t="shared" si="661"/>
        <v>421</v>
      </c>
      <c r="BJ1214" s="40">
        <f t="shared" si="662"/>
        <v>4.1283466999999998</v>
      </c>
      <c r="BK1214" s="39">
        <f t="shared" si="663"/>
        <v>260</v>
      </c>
      <c r="BL1214" s="40">
        <f t="shared" si="664"/>
        <v>2.0464892999999997</v>
      </c>
      <c r="BM1214" s="40">
        <f t="shared" si="665"/>
        <v>-0.73817999999999995</v>
      </c>
      <c r="BN1214" s="40">
        <f t="shared" si="666"/>
        <v>1.3083092999999999</v>
      </c>
      <c r="BO1214" s="40">
        <f t="shared" si="667"/>
        <v>31.690877609673624</v>
      </c>
    </row>
    <row r="1215" spans="1:67" x14ac:dyDescent="0.25">
      <c r="A1215" s="14" t="s">
        <v>55</v>
      </c>
      <c r="B1215" s="4" t="s">
        <v>62</v>
      </c>
      <c r="C1215" s="14">
        <v>1451314</v>
      </c>
      <c r="D1215" s="14" t="s">
        <v>15</v>
      </c>
      <c r="E1215">
        <v>15</v>
      </c>
      <c r="F1215">
        <v>6132</v>
      </c>
      <c r="G1215">
        <v>3</v>
      </c>
      <c r="H1215">
        <v>1270</v>
      </c>
      <c r="I1215">
        <v>-53</v>
      </c>
      <c r="J1215">
        <v>1217</v>
      </c>
      <c r="L1215">
        <v>86</v>
      </c>
      <c r="M1215">
        <v>193329</v>
      </c>
      <c r="N1215">
        <v>10</v>
      </c>
      <c r="O1215">
        <v>17432</v>
      </c>
      <c r="P1215">
        <v>-174</v>
      </c>
      <c r="Q1215">
        <v>17258</v>
      </c>
      <c r="S1215">
        <v>24</v>
      </c>
      <c r="T1215">
        <v>184219</v>
      </c>
      <c r="U1215">
        <v>1</v>
      </c>
      <c r="V1215">
        <v>6630</v>
      </c>
      <c r="W1215">
        <v>-62</v>
      </c>
      <c r="X1215">
        <v>6568</v>
      </c>
      <c r="Z1215">
        <v>125</v>
      </c>
      <c r="AA1215">
        <v>383680</v>
      </c>
      <c r="AB1215">
        <v>14</v>
      </c>
      <c r="AC1215">
        <v>25332</v>
      </c>
      <c r="AD1215">
        <v>-289</v>
      </c>
      <c r="AE1215">
        <v>25043</v>
      </c>
      <c r="AG1215" s="36">
        <f t="shared" si="633"/>
        <v>15</v>
      </c>
      <c r="AH1215" s="37">
        <f t="shared" si="634"/>
        <v>6.132E-2</v>
      </c>
      <c r="AI1215" s="36">
        <f t="shared" si="635"/>
        <v>3</v>
      </c>
      <c r="AJ1215" s="37">
        <f t="shared" si="636"/>
        <v>1.2699999999999999E-2</v>
      </c>
      <c r="AK1215" s="37">
        <f t="shared" si="637"/>
        <v>-5.2999999999999998E-4</v>
      </c>
      <c r="AL1215" s="37">
        <f t="shared" si="638"/>
        <v>1.217E-2</v>
      </c>
      <c r="AM1215" s="38">
        <f t="shared" si="639"/>
        <v>19.846705805609915</v>
      </c>
      <c r="AN1215" s="36">
        <f t="shared" si="640"/>
        <v>86</v>
      </c>
      <c r="AO1215" s="37">
        <f t="shared" si="641"/>
        <v>1.93329</v>
      </c>
      <c r="AP1215" s="36">
        <f t="shared" si="642"/>
        <v>10</v>
      </c>
      <c r="AQ1215" s="37">
        <f t="shared" si="643"/>
        <v>0.17432</v>
      </c>
      <c r="AR1215" s="37">
        <f t="shared" si="644"/>
        <v>-1.74E-3</v>
      </c>
      <c r="AS1215" s="37">
        <f t="shared" si="645"/>
        <v>0.17258000000000001</v>
      </c>
      <c r="AT1215" s="38">
        <f t="shared" si="646"/>
        <v>8.9267518065060081</v>
      </c>
      <c r="AU1215" s="36">
        <f t="shared" si="647"/>
        <v>101</v>
      </c>
      <c r="AV1215" s="37">
        <f t="shared" si="648"/>
        <v>1.99461</v>
      </c>
      <c r="AW1215" s="36">
        <f t="shared" si="649"/>
        <v>13</v>
      </c>
      <c r="AX1215" s="37">
        <f t="shared" si="650"/>
        <v>0.18701999999999999</v>
      </c>
      <c r="AY1215" s="37">
        <f t="shared" si="651"/>
        <v>-2.2699999999999999E-3</v>
      </c>
      <c r="AZ1215" s="37">
        <f t="shared" si="652"/>
        <v>0.18475000000000003</v>
      </c>
      <c r="BA1215" s="38">
        <f t="shared" si="653"/>
        <v>9.2624623359955098</v>
      </c>
      <c r="BB1215" s="36">
        <f t="shared" si="654"/>
        <v>24</v>
      </c>
      <c r="BC1215" s="37">
        <f t="shared" si="655"/>
        <v>1.84219</v>
      </c>
      <c r="BD1215" s="36">
        <f t="shared" si="656"/>
        <v>1</v>
      </c>
      <c r="BE1215" s="37">
        <f t="shared" si="657"/>
        <v>6.6299999999999998E-2</v>
      </c>
      <c r="BF1215" s="37">
        <f t="shared" si="658"/>
        <v>-6.2E-4</v>
      </c>
      <c r="BG1215" s="37">
        <f t="shared" si="659"/>
        <v>6.5680000000000002E-2</v>
      </c>
      <c r="BH1215" s="38">
        <f t="shared" si="660"/>
        <v>3.5653217094870779</v>
      </c>
      <c r="BI1215" s="36">
        <f t="shared" si="661"/>
        <v>125</v>
      </c>
      <c r="BJ1215" s="37">
        <f t="shared" si="662"/>
        <v>3.8368000000000002</v>
      </c>
      <c r="BK1215" s="36">
        <f t="shared" si="663"/>
        <v>14</v>
      </c>
      <c r="BL1215" s="37">
        <f t="shared" si="664"/>
        <v>0.25331999999999999</v>
      </c>
      <c r="BM1215" s="37">
        <f t="shared" si="665"/>
        <v>-2.8900000000000002E-3</v>
      </c>
      <c r="BN1215" s="37">
        <f t="shared" si="666"/>
        <v>0.25042999999999999</v>
      </c>
      <c r="BO1215" s="38">
        <f t="shared" si="667"/>
        <v>6.5270537948290244</v>
      </c>
    </row>
    <row r="1216" spans="1:67" x14ac:dyDescent="0.25">
      <c r="A1216" s="14" t="s">
        <v>55</v>
      </c>
      <c r="B1216" s="4" t="s">
        <v>62</v>
      </c>
      <c r="C1216" s="14">
        <v>1451314</v>
      </c>
      <c r="D1216" s="14" t="s">
        <v>16</v>
      </c>
      <c r="E1216">
        <v>175</v>
      </c>
      <c r="F1216">
        <v>57850</v>
      </c>
      <c r="G1216">
        <v>98</v>
      </c>
      <c r="H1216">
        <v>52229</v>
      </c>
      <c r="I1216">
        <v>-19348</v>
      </c>
      <c r="J1216">
        <v>32881</v>
      </c>
      <c r="L1216">
        <v>91</v>
      </c>
      <c r="M1216">
        <v>99701</v>
      </c>
      <c r="N1216">
        <v>42</v>
      </c>
      <c r="O1216">
        <v>41894</v>
      </c>
      <c r="P1216">
        <v>-8459</v>
      </c>
      <c r="Q1216">
        <v>33435</v>
      </c>
      <c r="S1216">
        <v>1</v>
      </c>
      <c r="T1216">
        <v>5264</v>
      </c>
      <c r="U1216">
        <v>0</v>
      </c>
      <c r="V1216">
        <v>0</v>
      </c>
      <c r="W1216">
        <v>0</v>
      </c>
      <c r="X1216">
        <v>0</v>
      </c>
      <c r="Z1216">
        <v>267</v>
      </c>
      <c r="AA1216">
        <v>162815</v>
      </c>
      <c r="AB1216">
        <v>140</v>
      </c>
      <c r="AC1216">
        <v>94123</v>
      </c>
      <c r="AD1216">
        <v>-27807</v>
      </c>
      <c r="AE1216">
        <v>66316</v>
      </c>
      <c r="AG1216" s="36">
        <f t="shared" si="633"/>
        <v>175</v>
      </c>
      <c r="AH1216" s="37">
        <f t="shared" si="634"/>
        <v>0.57850000000000001</v>
      </c>
      <c r="AI1216" s="36">
        <f t="shared" si="635"/>
        <v>98</v>
      </c>
      <c r="AJ1216" s="37">
        <f t="shared" si="636"/>
        <v>0.52229000000000003</v>
      </c>
      <c r="AK1216" s="37">
        <f t="shared" si="637"/>
        <v>-0.19348000000000001</v>
      </c>
      <c r="AL1216" s="37">
        <f t="shared" si="638"/>
        <v>0.32880999999999999</v>
      </c>
      <c r="AM1216" s="38">
        <f t="shared" si="639"/>
        <v>56.838375108038029</v>
      </c>
      <c r="AN1216" s="36">
        <f t="shared" si="640"/>
        <v>91</v>
      </c>
      <c r="AO1216" s="37">
        <f t="shared" si="641"/>
        <v>0.99700999999999995</v>
      </c>
      <c r="AP1216" s="36">
        <f t="shared" si="642"/>
        <v>42</v>
      </c>
      <c r="AQ1216" s="37">
        <f t="shared" si="643"/>
        <v>0.41893999999999998</v>
      </c>
      <c r="AR1216" s="37">
        <f t="shared" si="644"/>
        <v>-8.4589999999999999E-2</v>
      </c>
      <c r="AS1216" s="37">
        <f t="shared" si="645"/>
        <v>0.33434999999999998</v>
      </c>
      <c r="AT1216" s="38">
        <f t="shared" si="646"/>
        <v>33.535270458671427</v>
      </c>
      <c r="AU1216" s="36">
        <f t="shared" si="647"/>
        <v>266</v>
      </c>
      <c r="AV1216" s="37">
        <f t="shared" si="648"/>
        <v>1.57551</v>
      </c>
      <c r="AW1216" s="36">
        <f t="shared" si="649"/>
        <v>140</v>
      </c>
      <c r="AX1216" s="37">
        <f t="shared" si="650"/>
        <v>0.94123000000000001</v>
      </c>
      <c r="AY1216" s="37">
        <f t="shared" si="651"/>
        <v>-0.27807000000000004</v>
      </c>
      <c r="AZ1216" s="37">
        <f t="shared" si="652"/>
        <v>0.66315999999999997</v>
      </c>
      <c r="BA1216" s="38">
        <f t="shared" si="653"/>
        <v>42.091767110332526</v>
      </c>
      <c r="BB1216" s="36">
        <f t="shared" si="654"/>
        <v>1</v>
      </c>
      <c r="BC1216" s="37">
        <f t="shared" si="655"/>
        <v>5.2639999999999999E-2</v>
      </c>
      <c r="BD1216" s="36">
        <f t="shared" si="656"/>
        <v>0</v>
      </c>
      <c r="BE1216" s="37">
        <f t="shared" si="657"/>
        <v>0</v>
      </c>
      <c r="BF1216" s="37">
        <f t="shared" si="658"/>
        <v>0</v>
      </c>
      <c r="BG1216" s="37">
        <f t="shared" si="659"/>
        <v>0</v>
      </c>
      <c r="BH1216" s="38">
        <f t="shared" si="660"/>
        <v>0</v>
      </c>
      <c r="BI1216" s="36">
        <f t="shared" si="661"/>
        <v>267</v>
      </c>
      <c r="BJ1216" s="37">
        <f t="shared" si="662"/>
        <v>1.62815</v>
      </c>
      <c r="BK1216" s="36">
        <f t="shared" si="663"/>
        <v>140</v>
      </c>
      <c r="BL1216" s="37">
        <f t="shared" si="664"/>
        <v>0.94123000000000001</v>
      </c>
      <c r="BM1216" s="37">
        <f t="shared" si="665"/>
        <v>-0.27806999999999998</v>
      </c>
      <c r="BN1216" s="37">
        <f t="shared" si="666"/>
        <v>0.66315999999999997</v>
      </c>
      <c r="BO1216" s="38">
        <f t="shared" si="667"/>
        <v>40.730890888431652</v>
      </c>
    </row>
    <row r="1217" spans="1:67" x14ac:dyDescent="0.25">
      <c r="A1217" s="14" t="s">
        <v>55</v>
      </c>
      <c r="B1217" s="4" t="s">
        <v>62</v>
      </c>
      <c r="C1217" s="14">
        <v>1451314</v>
      </c>
      <c r="D1217" s="14" t="s">
        <v>17</v>
      </c>
      <c r="E1217">
        <v>1</v>
      </c>
      <c r="F1217">
        <v>305</v>
      </c>
      <c r="G1217">
        <v>1</v>
      </c>
      <c r="H1217">
        <v>500</v>
      </c>
      <c r="I1217">
        <v>-195</v>
      </c>
      <c r="J1217">
        <v>305</v>
      </c>
      <c r="L1217">
        <v>1</v>
      </c>
      <c r="M1217">
        <v>819</v>
      </c>
      <c r="N1217">
        <v>1</v>
      </c>
      <c r="O1217">
        <v>1425</v>
      </c>
      <c r="P1217">
        <v>-606</v>
      </c>
      <c r="Q1217">
        <v>819</v>
      </c>
      <c r="Z1217">
        <v>2</v>
      </c>
      <c r="AA1217">
        <v>1124</v>
      </c>
      <c r="AB1217">
        <v>2</v>
      </c>
      <c r="AC1217">
        <v>1925</v>
      </c>
      <c r="AD1217">
        <v>-801</v>
      </c>
      <c r="AE1217">
        <v>1124</v>
      </c>
      <c r="AG1217" s="36">
        <f t="shared" si="633"/>
        <v>1</v>
      </c>
      <c r="AH1217" s="37">
        <f t="shared" si="634"/>
        <v>3.0500000000000002E-3</v>
      </c>
      <c r="AI1217" s="36">
        <f t="shared" si="635"/>
        <v>1</v>
      </c>
      <c r="AJ1217" s="37">
        <f t="shared" si="636"/>
        <v>5.0000000000000001E-3</v>
      </c>
      <c r="AK1217" s="37">
        <f t="shared" si="637"/>
        <v>-1.9499999999999999E-3</v>
      </c>
      <c r="AL1217" s="37">
        <f t="shared" si="638"/>
        <v>3.0500000000000002E-3</v>
      </c>
      <c r="AM1217" s="38">
        <f t="shared" si="639"/>
        <v>100</v>
      </c>
      <c r="AN1217" s="36">
        <f t="shared" si="640"/>
        <v>1</v>
      </c>
      <c r="AO1217" s="37">
        <f t="shared" si="641"/>
        <v>8.1899999999999994E-3</v>
      </c>
      <c r="AP1217" s="36">
        <f t="shared" si="642"/>
        <v>1</v>
      </c>
      <c r="AQ1217" s="37">
        <f t="shared" si="643"/>
        <v>1.4250000000000001E-2</v>
      </c>
      <c r="AR1217" s="37">
        <f t="shared" si="644"/>
        <v>-6.0600000000000003E-3</v>
      </c>
      <c r="AS1217" s="37">
        <f t="shared" si="645"/>
        <v>8.1899999999999994E-3</v>
      </c>
      <c r="AT1217" s="38">
        <f t="shared" si="646"/>
        <v>100</v>
      </c>
      <c r="AU1217" s="36">
        <f t="shared" si="647"/>
        <v>2</v>
      </c>
      <c r="AV1217" s="37">
        <f t="shared" si="648"/>
        <v>1.124E-2</v>
      </c>
      <c r="AW1217" s="36">
        <f t="shared" si="649"/>
        <v>2</v>
      </c>
      <c r="AX1217" s="37">
        <f t="shared" si="650"/>
        <v>1.925E-2</v>
      </c>
      <c r="AY1217" s="37">
        <f t="shared" si="651"/>
        <v>-8.0099999999999998E-3</v>
      </c>
      <c r="AZ1217" s="37">
        <f t="shared" si="652"/>
        <v>1.124E-2</v>
      </c>
      <c r="BA1217" s="38">
        <f t="shared" si="653"/>
        <v>100</v>
      </c>
      <c r="BB1217" s="36">
        <f t="shared" si="654"/>
        <v>0</v>
      </c>
      <c r="BC1217" s="37">
        <f t="shared" si="655"/>
        <v>0</v>
      </c>
      <c r="BD1217" s="36">
        <f t="shared" si="656"/>
        <v>0</v>
      </c>
      <c r="BE1217" s="37">
        <f t="shared" si="657"/>
        <v>0</v>
      </c>
      <c r="BF1217" s="37">
        <f t="shared" si="658"/>
        <v>0</v>
      </c>
      <c r="BG1217" s="37">
        <f t="shared" si="659"/>
        <v>0</v>
      </c>
      <c r="BH1217" s="38" t="e">
        <f t="shared" si="660"/>
        <v>#DIV/0!</v>
      </c>
      <c r="BI1217" s="36">
        <f t="shared" si="661"/>
        <v>2</v>
      </c>
      <c r="BJ1217" s="37">
        <f t="shared" si="662"/>
        <v>1.124E-2</v>
      </c>
      <c r="BK1217" s="36">
        <f t="shared" si="663"/>
        <v>2</v>
      </c>
      <c r="BL1217" s="37">
        <f t="shared" si="664"/>
        <v>1.925E-2</v>
      </c>
      <c r="BM1217" s="37">
        <f t="shared" si="665"/>
        <v>-8.0099999999999998E-3</v>
      </c>
      <c r="BN1217" s="37">
        <f t="shared" si="666"/>
        <v>1.124E-2</v>
      </c>
      <c r="BO1217" s="38">
        <f t="shared" si="667"/>
        <v>100</v>
      </c>
    </row>
    <row r="1218" spans="1:67" x14ac:dyDescent="0.25">
      <c r="A1218" s="34"/>
      <c r="B1218" s="35"/>
      <c r="C1218" s="34" t="s">
        <v>452</v>
      </c>
      <c r="D1218" s="34"/>
      <c r="E1218">
        <v>191</v>
      </c>
      <c r="F1218">
        <v>64287</v>
      </c>
      <c r="G1218">
        <v>102</v>
      </c>
      <c r="H1218">
        <v>53999</v>
      </c>
      <c r="I1218">
        <v>-19596</v>
      </c>
      <c r="J1218">
        <v>34403</v>
      </c>
      <c r="L1218">
        <v>178</v>
      </c>
      <c r="M1218">
        <v>293849</v>
      </c>
      <c r="N1218">
        <v>53</v>
      </c>
      <c r="O1218">
        <v>60751</v>
      </c>
      <c r="P1218">
        <v>-9239</v>
      </c>
      <c r="Q1218">
        <v>51512</v>
      </c>
      <c r="S1218">
        <v>25</v>
      </c>
      <c r="T1218">
        <v>189483</v>
      </c>
      <c r="U1218">
        <v>1</v>
      </c>
      <c r="V1218">
        <v>6630</v>
      </c>
      <c r="W1218">
        <v>-62</v>
      </c>
      <c r="X1218">
        <v>6568</v>
      </c>
      <c r="Z1218">
        <v>394</v>
      </c>
      <c r="AA1218">
        <v>547619</v>
      </c>
      <c r="AB1218">
        <v>156</v>
      </c>
      <c r="AC1218">
        <v>121380</v>
      </c>
      <c r="AD1218">
        <v>-28897</v>
      </c>
      <c r="AE1218">
        <v>92483</v>
      </c>
      <c r="AG1218" s="39">
        <f t="shared" si="633"/>
        <v>191</v>
      </c>
      <c r="AH1218" s="40">
        <f t="shared" si="634"/>
        <v>0.64287000000000005</v>
      </c>
      <c r="AI1218" s="39">
        <f t="shared" si="635"/>
        <v>102</v>
      </c>
      <c r="AJ1218" s="40">
        <f t="shared" si="636"/>
        <v>0.53998999999999997</v>
      </c>
      <c r="AK1218" s="40">
        <f t="shared" si="637"/>
        <v>-0.19596</v>
      </c>
      <c r="AL1218" s="40">
        <f t="shared" si="638"/>
        <v>0.34403</v>
      </c>
      <c r="AM1218" s="40">
        <f t="shared" si="639"/>
        <v>53.514707483628101</v>
      </c>
      <c r="AN1218" s="39">
        <f t="shared" si="640"/>
        <v>178</v>
      </c>
      <c r="AO1218" s="40">
        <f t="shared" si="641"/>
        <v>2.9384899999999998</v>
      </c>
      <c r="AP1218" s="39">
        <f t="shared" si="642"/>
        <v>53</v>
      </c>
      <c r="AQ1218" s="40">
        <f t="shared" si="643"/>
        <v>0.60750999999999999</v>
      </c>
      <c r="AR1218" s="40">
        <f t="shared" si="644"/>
        <v>-9.239E-2</v>
      </c>
      <c r="AS1218" s="40">
        <f t="shared" si="645"/>
        <v>0.51512000000000002</v>
      </c>
      <c r="AT1218" s="40">
        <f t="shared" si="646"/>
        <v>17.530091986020032</v>
      </c>
      <c r="AU1218" s="39">
        <f t="shared" si="647"/>
        <v>369</v>
      </c>
      <c r="AV1218" s="40">
        <f t="shared" si="648"/>
        <v>3.5813600000000001</v>
      </c>
      <c r="AW1218" s="39">
        <f t="shared" si="649"/>
        <v>155</v>
      </c>
      <c r="AX1218" s="40">
        <f t="shared" si="650"/>
        <v>1.1475</v>
      </c>
      <c r="AY1218" s="40">
        <f t="shared" si="651"/>
        <v>-0.28835</v>
      </c>
      <c r="AZ1218" s="40">
        <f t="shared" si="652"/>
        <v>0.85915000000000008</v>
      </c>
      <c r="BA1218" s="40">
        <f t="shared" si="653"/>
        <v>23.989490026135325</v>
      </c>
      <c r="BB1218" s="39">
        <f t="shared" si="654"/>
        <v>25</v>
      </c>
      <c r="BC1218" s="40">
        <f t="shared" si="655"/>
        <v>1.89483</v>
      </c>
      <c r="BD1218" s="39">
        <f t="shared" si="656"/>
        <v>1</v>
      </c>
      <c r="BE1218" s="40">
        <f t="shared" si="657"/>
        <v>6.6299999999999998E-2</v>
      </c>
      <c r="BF1218" s="40">
        <f t="shared" si="658"/>
        <v>-6.2E-4</v>
      </c>
      <c r="BG1218" s="40">
        <f t="shared" si="659"/>
        <v>6.5680000000000002E-2</v>
      </c>
      <c r="BH1218" s="40">
        <f t="shared" si="660"/>
        <v>3.4662740193051622</v>
      </c>
      <c r="BI1218" s="39">
        <f t="shared" si="661"/>
        <v>394</v>
      </c>
      <c r="BJ1218" s="40">
        <f t="shared" si="662"/>
        <v>5.4761899999999999</v>
      </c>
      <c r="BK1218" s="39">
        <f t="shared" si="663"/>
        <v>156</v>
      </c>
      <c r="BL1218" s="40">
        <f t="shared" si="664"/>
        <v>1.2138</v>
      </c>
      <c r="BM1218" s="40">
        <f t="shared" si="665"/>
        <v>-0.28897</v>
      </c>
      <c r="BN1218" s="40">
        <f t="shared" si="666"/>
        <v>0.92483000000000004</v>
      </c>
      <c r="BO1218" s="40">
        <f t="shared" si="667"/>
        <v>16.888201468539261</v>
      </c>
    </row>
    <row r="1219" spans="1:67" x14ac:dyDescent="0.25">
      <c r="A1219" s="14" t="s">
        <v>55</v>
      </c>
      <c r="B1219" s="4" t="s">
        <v>62</v>
      </c>
      <c r="C1219" s="14">
        <v>1451315</v>
      </c>
      <c r="D1219" s="14" t="s">
        <v>15</v>
      </c>
      <c r="E1219">
        <v>36</v>
      </c>
      <c r="F1219">
        <v>12525</v>
      </c>
      <c r="G1219">
        <v>5</v>
      </c>
      <c r="H1219">
        <v>2194</v>
      </c>
      <c r="I1219">
        <v>-349</v>
      </c>
      <c r="J1219">
        <v>1845</v>
      </c>
      <c r="L1219">
        <v>121</v>
      </c>
      <c r="M1219">
        <v>277848</v>
      </c>
      <c r="N1219">
        <v>11</v>
      </c>
      <c r="O1219">
        <v>18998</v>
      </c>
      <c r="P1219">
        <v>-1744</v>
      </c>
      <c r="Q1219">
        <v>17254</v>
      </c>
      <c r="S1219">
        <v>35</v>
      </c>
      <c r="T1219">
        <v>291176</v>
      </c>
      <c r="U1219">
        <v>2</v>
      </c>
      <c r="V1219">
        <v>4000</v>
      </c>
      <c r="W1219">
        <v>0</v>
      </c>
      <c r="X1219">
        <v>4000</v>
      </c>
      <c r="Z1219">
        <v>192</v>
      </c>
      <c r="AA1219">
        <v>581549</v>
      </c>
      <c r="AB1219">
        <v>18</v>
      </c>
      <c r="AC1219">
        <v>25192</v>
      </c>
      <c r="AD1219">
        <v>-2093</v>
      </c>
      <c r="AE1219">
        <v>23099</v>
      </c>
      <c r="AG1219" s="36">
        <f t="shared" si="633"/>
        <v>36</v>
      </c>
      <c r="AH1219" s="37">
        <f t="shared" si="634"/>
        <v>0.12525</v>
      </c>
      <c r="AI1219" s="36">
        <f t="shared" si="635"/>
        <v>5</v>
      </c>
      <c r="AJ1219" s="37">
        <f t="shared" si="636"/>
        <v>2.1940000000000001E-2</v>
      </c>
      <c r="AK1219" s="37">
        <f t="shared" si="637"/>
        <v>-3.49E-3</v>
      </c>
      <c r="AL1219" s="37">
        <f t="shared" si="638"/>
        <v>1.8450000000000001E-2</v>
      </c>
      <c r="AM1219" s="38">
        <f t="shared" si="639"/>
        <v>14.73053892215569</v>
      </c>
      <c r="AN1219" s="36">
        <f t="shared" si="640"/>
        <v>121</v>
      </c>
      <c r="AO1219" s="37">
        <f t="shared" si="641"/>
        <v>2.7784800000000001</v>
      </c>
      <c r="AP1219" s="36">
        <f t="shared" si="642"/>
        <v>11</v>
      </c>
      <c r="AQ1219" s="37">
        <f t="shared" si="643"/>
        <v>0.18998000000000001</v>
      </c>
      <c r="AR1219" s="37">
        <f t="shared" si="644"/>
        <v>-1.7440000000000001E-2</v>
      </c>
      <c r="AS1219" s="37">
        <f t="shared" si="645"/>
        <v>0.17254</v>
      </c>
      <c r="AT1219" s="38">
        <f t="shared" si="646"/>
        <v>6.2098701448273879</v>
      </c>
      <c r="AU1219" s="36">
        <f t="shared" si="647"/>
        <v>157</v>
      </c>
      <c r="AV1219" s="37">
        <f t="shared" si="648"/>
        <v>2.9037299999999999</v>
      </c>
      <c r="AW1219" s="36">
        <f t="shared" si="649"/>
        <v>16</v>
      </c>
      <c r="AX1219" s="37">
        <f t="shared" si="650"/>
        <v>0.21192</v>
      </c>
      <c r="AY1219" s="37">
        <f t="shared" si="651"/>
        <v>-2.0930000000000001E-2</v>
      </c>
      <c r="AZ1219" s="37">
        <f t="shared" si="652"/>
        <v>0.19098999999999999</v>
      </c>
      <c r="BA1219" s="38">
        <f t="shared" si="653"/>
        <v>6.5774021689344391</v>
      </c>
      <c r="BB1219" s="36">
        <f t="shared" si="654"/>
        <v>35</v>
      </c>
      <c r="BC1219" s="37">
        <f t="shared" si="655"/>
        <v>2.9117600000000001</v>
      </c>
      <c r="BD1219" s="36">
        <f t="shared" si="656"/>
        <v>2</v>
      </c>
      <c r="BE1219" s="37">
        <f t="shared" si="657"/>
        <v>0.04</v>
      </c>
      <c r="BF1219" s="37">
        <f t="shared" si="658"/>
        <v>0</v>
      </c>
      <c r="BG1219" s="37">
        <f t="shared" si="659"/>
        <v>0.04</v>
      </c>
      <c r="BH1219" s="38">
        <f t="shared" si="660"/>
        <v>1.3737395939225761</v>
      </c>
      <c r="BI1219" s="36">
        <f t="shared" si="661"/>
        <v>192</v>
      </c>
      <c r="BJ1219" s="37">
        <f t="shared" si="662"/>
        <v>5.8154899999999996</v>
      </c>
      <c r="BK1219" s="36">
        <f t="shared" si="663"/>
        <v>18</v>
      </c>
      <c r="BL1219" s="37">
        <f t="shared" si="664"/>
        <v>0.25191999999999998</v>
      </c>
      <c r="BM1219" s="37">
        <f t="shared" si="665"/>
        <v>-2.0930000000000001E-2</v>
      </c>
      <c r="BN1219" s="37">
        <f t="shared" si="666"/>
        <v>0.23099</v>
      </c>
      <c r="BO1219" s="38">
        <f t="shared" si="667"/>
        <v>3.9719782855786874</v>
      </c>
    </row>
    <row r="1220" spans="1:67" x14ac:dyDescent="0.25">
      <c r="A1220" s="14" t="s">
        <v>55</v>
      </c>
      <c r="B1220" s="4" t="s">
        <v>62</v>
      </c>
      <c r="C1220" s="14">
        <v>1451315</v>
      </c>
      <c r="D1220" s="14" t="s">
        <v>16</v>
      </c>
      <c r="E1220">
        <v>236</v>
      </c>
      <c r="F1220">
        <v>76092</v>
      </c>
      <c r="G1220">
        <v>132</v>
      </c>
      <c r="H1220">
        <v>71325</v>
      </c>
      <c r="I1220">
        <v>-29224</v>
      </c>
      <c r="J1220">
        <v>42101</v>
      </c>
      <c r="L1220">
        <v>154</v>
      </c>
      <c r="M1220">
        <v>194086</v>
      </c>
      <c r="N1220">
        <v>67</v>
      </c>
      <c r="O1220">
        <v>67088</v>
      </c>
      <c r="P1220">
        <v>-10578</v>
      </c>
      <c r="Q1220">
        <v>56510</v>
      </c>
      <c r="S1220">
        <v>3</v>
      </c>
      <c r="T1220">
        <v>17975</v>
      </c>
      <c r="U1220">
        <v>2</v>
      </c>
      <c r="V1220">
        <v>8500</v>
      </c>
      <c r="W1220">
        <v>0</v>
      </c>
      <c r="X1220">
        <v>8500</v>
      </c>
      <c r="Z1220">
        <v>393</v>
      </c>
      <c r="AA1220">
        <v>288153</v>
      </c>
      <c r="AB1220">
        <v>201</v>
      </c>
      <c r="AC1220">
        <v>146913</v>
      </c>
      <c r="AD1220">
        <v>-39802</v>
      </c>
      <c r="AE1220">
        <v>107111</v>
      </c>
      <c r="AG1220" s="36">
        <f t="shared" si="633"/>
        <v>236</v>
      </c>
      <c r="AH1220" s="37">
        <f t="shared" si="634"/>
        <v>0.76092000000000004</v>
      </c>
      <c r="AI1220" s="36">
        <f t="shared" si="635"/>
        <v>132</v>
      </c>
      <c r="AJ1220" s="37">
        <f t="shared" si="636"/>
        <v>0.71325000000000005</v>
      </c>
      <c r="AK1220" s="37">
        <f t="shared" si="637"/>
        <v>-0.29224</v>
      </c>
      <c r="AL1220" s="37">
        <f t="shared" si="638"/>
        <v>0.42101</v>
      </c>
      <c r="AM1220" s="38">
        <f t="shared" si="639"/>
        <v>55.329075329863841</v>
      </c>
      <c r="AN1220" s="36">
        <f t="shared" si="640"/>
        <v>154</v>
      </c>
      <c r="AO1220" s="37">
        <f t="shared" si="641"/>
        <v>1.94086</v>
      </c>
      <c r="AP1220" s="36">
        <f t="shared" si="642"/>
        <v>67</v>
      </c>
      <c r="AQ1220" s="37">
        <f t="shared" si="643"/>
        <v>0.67088000000000003</v>
      </c>
      <c r="AR1220" s="37">
        <f t="shared" si="644"/>
        <v>-0.10578</v>
      </c>
      <c r="AS1220" s="37">
        <f t="shared" si="645"/>
        <v>0.56510000000000005</v>
      </c>
      <c r="AT1220" s="38">
        <f t="shared" si="646"/>
        <v>29.115958904815393</v>
      </c>
      <c r="AU1220" s="36">
        <f t="shared" si="647"/>
        <v>390</v>
      </c>
      <c r="AV1220" s="37">
        <f t="shared" si="648"/>
        <v>2.7017800000000003</v>
      </c>
      <c r="AW1220" s="36">
        <f t="shared" si="649"/>
        <v>199</v>
      </c>
      <c r="AX1220" s="37">
        <f t="shared" si="650"/>
        <v>1.3841300000000001</v>
      </c>
      <c r="AY1220" s="37">
        <f t="shared" si="651"/>
        <v>-0.39801999999999998</v>
      </c>
      <c r="AZ1220" s="37">
        <f t="shared" si="652"/>
        <v>0.98611000000000004</v>
      </c>
      <c r="BA1220" s="38">
        <f t="shared" si="653"/>
        <v>36.498530598346271</v>
      </c>
      <c r="BB1220" s="36">
        <f t="shared" si="654"/>
        <v>3</v>
      </c>
      <c r="BC1220" s="37">
        <f t="shared" si="655"/>
        <v>0.17974999999999999</v>
      </c>
      <c r="BD1220" s="36">
        <f t="shared" si="656"/>
        <v>2</v>
      </c>
      <c r="BE1220" s="37">
        <f t="shared" si="657"/>
        <v>8.5000000000000006E-2</v>
      </c>
      <c r="BF1220" s="37">
        <f t="shared" si="658"/>
        <v>0</v>
      </c>
      <c r="BG1220" s="37">
        <f t="shared" si="659"/>
        <v>8.5000000000000006E-2</v>
      </c>
      <c r="BH1220" s="38">
        <f t="shared" si="660"/>
        <v>47.287899860917946</v>
      </c>
      <c r="BI1220" s="36">
        <f t="shared" si="661"/>
        <v>393</v>
      </c>
      <c r="BJ1220" s="37">
        <f t="shared" si="662"/>
        <v>2.8815300000000001</v>
      </c>
      <c r="BK1220" s="36">
        <f t="shared" si="663"/>
        <v>201</v>
      </c>
      <c r="BL1220" s="37">
        <f t="shared" si="664"/>
        <v>1.46913</v>
      </c>
      <c r="BM1220" s="37">
        <f t="shared" si="665"/>
        <v>-0.39801999999999998</v>
      </c>
      <c r="BN1220" s="37">
        <f t="shared" si="666"/>
        <v>1.07111</v>
      </c>
      <c r="BO1220" s="38">
        <f t="shared" si="667"/>
        <v>37.17157204679458</v>
      </c>
    </row>
    <row r="1221" spans="1:67" x14ac:dyDescent="0.25">
      <c r="A1221" s="14" t="s">
        <v>55</v>
      </c>
      <c r="B1221" s="4" t="s">
        <v>62</v>
      </c>
      <c r="C1221" s="14">
        <v>1451315</v>
      </c>
      <c r="D1221" s="14" t="s">
        <v>17</v>
      </c>
      <c r="L1221">
        <v>2</v>
      </c>
      <c r="M1221">
        <v>2855</v>
      </c>
      <c r="N1221">
        <v>2</v>
      </c>
      <c r="O1221">
        <v>3037</v>
      </c>
      <c r="P1221">
        <v>-182</v>
      </c>
      <c r="Q1221">
        <v>2855</v>
      </c>
      <c r="Z1221">
        <v>2</v>
      </c>
      <c r="AA1221">
        <v>2855</v>
      </c>
      <c r="AB1221">
        <v>2</v>
      </c>
      <c r="AC1221">
        <v>3037</v>
      </c>
      <c r="AD1221">
        <v>-182</v>
      </c>
      <c r="AE1221">
        <v>2855</v>
      </c>
      <c r="AG1221" s="36">
        <f t="shared" ref="AG1221:AG1284" si="668">E1221</f>
        <v>0</v>
      </c>
      <c r="AH1221" s="37">
        <f t="shared" ref="AH1221:AH1284" si="669">F1221/100000</f>
        <v>0</v>
      </c>
      <c r="AI1221" s="36">
        <f t="shared" ref="AI1221:AI1284" si="670">G1221</f>
        <v>0</v>
      </c>
      <c r="AJ1221" s="37">
        <f t="shared" ref="AJ1221:AJ1284" si="671">H1221/100000</f>
        <v>0</v>
      </c>
      <c r="AK1221" s="37">
        <f t="shared" ref="AK1221:AK1284" si="672">I1221/100000</f>
        <v>0</v>
      </c>
      <c r="AL1221" s="37">
        <f t="shared" ref="AL1221:AL1284" si="673">J1221/100000</f>
        <v>0</v>
      </c>
      <c r="AM1221" s="38" t="e">
        <f t="shared" ref="AM1221:AM1284" si="674">AL1221/AH1221*100</f>
        <v>#DIV/0!</v>
      </c>
      <c r="AN1221" s="36">
        <f t="shared" ref="AN1221:AN1284" si="675">L1221</f>
        <v>2</v>
      </c>
      <c r="AO1221" s="37">
        <f t="shared" ref="AO1221:AO1284" si="676">M1221/100000</f>
        <v>2.8549999999999999E-2</v>
      </c>
      <c r="AP1221" s="36">
        <f t="shared" ref="AP1221:AP1284" si="677">N1221</f>
        <v>2</v>
      </c>
      <c r="AQ1221" s="37">
        <f t="shared" ref="AQ1221:AQ1284" si="678">O1221/100000</f>
        <v>3.0370000000000001E-2</v>
      </c>
      <c r="AR1221" s="37">
        <f t="shared" ref="AR1221:AR1284" si="679">P1221/100000</f>
        <v>-1.82E-3</v>
      </c>
      <c r="AS1221" s="37">
        <f t="shared" ref="AS1221:AS1284" si="680">Q1221/100000</f>
        <v>2.8549999999999999E-2</v>
      </c>
      <c r="AT1221" s="38">
        <f t="shared" ref="AT1221:AT1284" si="681">AS1221/AO1221*100</f>
        <v>100</v>
      </c>
      <c r="AU1221" s="36">
        <f t="shared" ref="AU1221:AU1284" si="682">AG1221+AN1221</f>
        <v>2</v>
      </c>
      <c r="AV1221" s="37">
        <f t="shared" ref="AV1221:AV1284" si="683">AH1221+AO1221</f>
        <v>2.8549999999999999E-2</v>
      </c>
      <c r="AW1221" s="36">
        <f t="shared" ref="AW1221:AW1284" si="684">AI1221+AP1221</f>
        <v>2</v>
      </c>
      <c r="AX1221" s="37">
        <f t="shared" ref="AX1221:AX1284" si="685">AJ1221+AQ1221</f>
        <v>3.0370000000000001E-2</v>
      </c>
      <c r="AY1221" s="37">
        <f t="shared" ref="AY1221:AY1284" si="686">AK1221+AR1221</f>
        <v>-1.82E-3</v>
      </c>
      <c r="AZ1221" s="37">
        <f t="shared" ref="AZ1221:AZ1284" si="687">AL1221+AS1221</f>
        <v>2.8549999999999999E-2</v>
      </c>
      <c r="BA1221" s="38">
        <f t="shared" ref="BA1221:BA1284" si="688">AZ1221/AV1221*100</f>
        <v>100</v>
      </c>
      <c r="BB1221" s="36">
        <f t="shared" ref="BB1221:BB1284" si="689">S1221</f>
        <v>0</v>
      </c>
      <c r="BC1221" s="37">
        <f t="shared" ref="BC1221:BC1284" si="690">T1221/100000</f>
        <v>0</v>
      </c>
      <c r="BD1221" s="36">
        <f t="shared" ref="BD1221:BD1284" si="691">U1221</f>
        <v>0</v>
      </c>
      <c r="BE1221" s="37">
        <f t="shared" ref="BE1221:BE1284" si="692">V1221/100000</f>
        <v>0</v>
      </c>
      <c r="BF1221" s="37">
        <f t="shared" ref="BF1221:BF1284" si="693">W1221/100000</f>
        <v>0</v>
      </c>
      <c r="BG1221" s="37">
        <f t="shared" ref="BG1221:BG1284" si="694">X1221/100000</f>
        <v>0</v>
      </c>
      <c r="BH1221" s="38" t="e">
        <f t="shared" ref="BH1221:BH1284" si="695">BG1221/BC1221*100</f>
        <v>#DIV/0!</v>
      </c>
      <c r="BI1221" s="36">
        <f t="shared" ref="BI1221:BI1284" si="696">Z1221</f>
        <v>2</v>
      </c>
      <c r="BJ1221" s="37">
        <f t="shared" ref="BJ1221:BJ1284" si="697">AA1221/100000</f>
        <v>2.8549999999999999E-2</v>
      </c>
      <c r="BK1221" s="36">
        <f t="shared" ref="BK1221:BK1284" si="698">AB1221</f>
        <v>2</v>
      </c>
      <c r="BL1221" s="37">
        <f t="shared" ref="BL1221:BL1284" si="699">AC1221/100000</f>
        <v>3.0370000000000001E-2</v>
      </c>
      <c r="BM1221" s="37">
        <f t="shared" ref="BM1221:BM1284" si="700">AD1221/100000</f>
        <v>-1.82E-3</v>
      </c>
      <c r="BN1221" s="37">
        <f t="shared" ref="BN1221:BN1284" si="701">AE1221/100000</f>
        <v>2.8549999999999999E-2</v>
      </c>
      <c r="BO1221" s="38">
        <f t="shared" ref="BO1221:BO1284" si="702">BN1221/BJ1221*100</f>
        <v>100</v>
      </c>
    </row>
    <row r="1222" spans="1:67" x14ac:dyDescent="0.25">
      <c r="A1222" s="14" t="s">
        <v>55</v>
      </c>
      <c r="B1222" s="4" t="s">
        <v>62</v>
      </c>
      <c r="C1222" s="14">
        <v>1451315</v>
      </c>
      <c r="D1222" s="14" t="s">
        <v>18</v>
      </c>
      <c r="E1222">
        <v>3</v>
      </c>
      <c r="F1222">
        <v>878</v>
      </c>
      <c r="G1222">
        <v>3</v>
      </c>
      <c r="H1222">
        <v>3415</v>
      </c>
      <c r="I1222">
        <v>-2537</v>
      </c>
      <c r="J1222">
        <v>878</v>
      </c>
      <c r="L1222">
        <v>3</v>
      </c>
      <c r="M1222">
        <v>7139</v>
      </c>
      <c r="N1222">
        <v>2</v>
      </c>
      <c r="O1222">
        <v>1500</v>
      </c>
      <c r="P1222">
        <v>-214</v>
      </c>
      <c r="Q1222">
        <v>1286</v>
      </c>
      <c r="S1222">
        <v>1</v>
      </c>
      <c r="T1222">
        <v>9332</v>
      </c>
      <c r="U1222">
        <v>1</v>
      </c>
      <c r="V1222">
        <v>5000</v>
      </c>
      <c r="W1222">
        <v>0</v>
      </c>
      <c r="X1222">
        <v>5000</v>
      </c>
      <c r="Z1222">
        <v>7</v>
      </c>
      <c r="AA1222">
        <v>17349</v>
      </c>
      <c r="AB1222">
        <v>6</v>
      </c>
      <c r="AC1222">
        <v>9915</v>
      </c>
      <c r="AD1222">
        <v>-2751</v>
      </c>
      <c r="AE1222">
        <v>7164</v>
      </c>
      <c r="AG1222" s="36">
        <f t="shared" si="668"/>
        <v>3</v>
      </c>
      <c r="AH1222" s="37">
        <f t="shared" si="669"/>
        <v>8.7799999999999996E-3</v>
      </c>
      <c r="AI1222" s="36">
        <f t="shared" si="670"/>
        <v>3</v>
      </c>
      <c r="AJ1222" s="37">
        <f t="shared" si="671"/>
        <v>3.415E-2</v>
      </c>
      <c r="AK1222" s="37">
        <f t="shared" si="672"/>
        <v>-2.537E-2</v>
      </c>
      <c r="AL1222" s="37">
        <f t="shared" si="673"/>
        <v>8.7799999999999996E-3</v>
      </c>
      <c r="AM1222" s="38">
        <f t="shared" si="674"/>
        <v>100</v>
      </c>
      <c r="AN1222" s="36">
        <f t="shared" si="675"/>
        <v>3</v>
      </c>
      <c r="AO1222" s="37">
        <f t="shared" si="676"/>
        <v>7.1389999999999995E-2</v>
      </c>
      <c r="AP1222" s="36">
        <f t="shared" si="677"/>
        <v>2</v>
      </c>
      <c r="AQ1222" s="37">
        <f t="shared" si="678"/>
        <v>1.4999999999999999E-2</v>
      </c>
      <c r="AR1222" s="37">
        <f t="shared" si="679"/>
        <v>-2.14E-3</v>
      </c>
      <c r="AS1222" s="37">
        <f t="shared" si="680"/>
        <v>1.286E-2</v>
      </c>
      <c r="AT1222" s="38">
        <f t="shared" si="681"/>
        <v>18.013727412802915</v>
      </c>
      <c r="AU1222" s="36">
        <f t="shared" si="682"/>
        <v>6</v>
      </c>
      <c r="AV1222" s="37">
        <f t="shared" si="683"/>
        <v>8.0169999999999991E-2</v>
      </c>
      <c r="AW1222" s="36">
        <f t="shared" si="684"/>
        <v>5</v>
      </c>
      <c r="AX1222" s="37">
        <f t="shared" si="685"/>
        <v>4.9149999999999999E-2</v>
      </c>
      <c r="AY1222" s="37">
        <f t="shared" si="686"/>
        <v>-2.751E-2</v>
      </c>
      <c r="AZ1222" s="37">
        <f t="shared" si="687"/>
        <v>2.164E-2</v>
      </c>
      <c r="BA1222" s="38">
        <f t="shared" si="688"/>
        <v>26.992640638642882</v>
      </c>
      <c r="BB1222" s="36">
        <f t="shared" si="689"/>
        <v>1</v>
      </c>
      <c r="BC1222" s="37">
        <f t="shared" si="690"/>
        <v>9.332E-2</v>
      </c>
      <c r="BD1222" s="36">
        <f t="shared" si="691"/>
        <v>1</v>
      </c>
      <c r="BE1222" s="37">
        <f t="shared" si="692"/>
        <v>0.05</v>
      </c>
      <c r="BF1222" s="37">
        <f t="shared" si="693"/>
        <v>0</v>
      </c>
      <c r="BG1222" s="37">
        <f t="shared" si="694"/>
        <v>0.05</v>
      </c>
      <c r="BH1222" s="38">
        <f t="shared" si="695"/>
        <v>53.579082726103735</v>
      </c>
      <c r="BI1222" s="36">
        <f t="shared" si="696"/>
        <v>7</v>
      </c>
      <c r="BJ1222" s="37">
        <f t="shared" si="697"/>
        <v>0.17349000000000001</v>
      </c>
      <c r="BK1222" s="36">
        <f t="shared" si="698"/>
        <v>6</v>
      </c>
      <c r="BL1222" s="37">
        <f t="shared" si="699"/>
        <v>9.9150000000000002E-2</v>
      </c>
      <c r="BM1222" s="37">
        <f t="shared" si="700"/>
        <v>-2.751E-2</v>
      </c>
      <c r="BN1222" s="37">
        <f t="shared" si="701"/>
        <v>7.1639999999999995E-2</v>
      </c>
      <c r="BO1222" s="38">
        <f t="shared" si="702"/>
        <v>41.29344630814456</v>
      </c>
    </row>
    <row r="1223" spans="1:67" x14ac:dyDescent="0.25">
      <c r="A1223" s="34"/>
      <c r="B1223" s="35"/>
      <c r="C1223" s="34" t="s">
        <v>453</v>
      </c>
      <c r="D1223" s="34"/>
      <c r="E1223">
        <v>275</v>
      </c>
      <c r="F1223">
        <v>89495</v>
      </c>
      <c r="G1223">
        <v>140</v>
      </c>
      <c r="H1223">
        <v>76934</v>
      </c>
      <c r="I1223">
        <v>-32110</v>
      </c>
      <c r="J1223">
        <v>44824</v>
      </c>
      <c r="L1223">
        <v>280</v>
      </c>
      <c r="M1223">
        <v>481928</v>
      </c>
      <c r="N1223">
        <v>82</v>
      </c>
      <c r="O1223">
        <v>90623</v>
      </c>
      <c r="P1223">
        <v>-12718</v>
      </c>
      <c r="Q1223">
        <v>77905</v>
      </c>
      <c r="S1223">
        <v>39</v>
      </c>
      <c r="T1223">
        <v>318483</v>
      </c>
      <c r="U1223">
        <v>5</v>
      </c>
      <c r="V1223">
        <v>17500</v>
      </c>
      <c r="W1223">
        <v>0</v>
      </c>
      <c r="X1223">
        <v>17500</v>
      </c>
      <c r="Z1223">
        <v>594</v>
      </c>
      <c r="AA1223">
        <v>889906</v>
      </c>
      <c r="AB1223">
        <v>227</v>
      </c>
      <c r="AC1223">
        <v>185057</v>
      </c>
      <c r="AD1223">
        <v>-44828</v>
      </c>
      <c r="AE1223">
        <v>140229</v>
      </c>
      <c r="AG1223" s="39">
        <f t="shared" si="668"/>
        <v>275</v>
      </c>
      <c r="AH1223" s="40">
        <f t="shared" si="669"/>
        <v>0.89495000000000002</v>
      </c>
      <c r="AI1223" s="39">
        <f t="shared" si="670"/>
        <v>140</v>
      </c>
      <c r="AJ1223" s="40">
        <f t="shared" si="671"/>
        <v>0.76934000000000002</v>
      </c>
      <c r="AK1223" s="40">
        <f t="shared" si="672"/>
        <v>-0.3211</v>
      </c>
      <c r="AL1223" s="40">
        <f t="shared" si="673"/>
        <v>0.44824000000000003</v>
      </c>
      <c r="AM1223" s="40">
        <f t="shared" si="674"/>
        <v>50.08547963573384</v>
      </c>
      <c r="AN1223" s="39">
        <f t="shared" si="675"/>
        <v>280</v>
      </c>
      <c r="AO1223" s="40">
        <f t="shared" si="676"/>
        <v>4.81928</v>
      </c>
      <c r="AP1223" s="39">
        <f t="shared" si="677"/>
        <v>82</v>
      </c>
      <c r="AQ1223" s="40">
        <f t="shared" si="678"/>
        <v>0.90622999999999998</v>
      </c>
      <c r="AR1223" s="40">
        <f t="shared" si="679"/>
        <v>-0.12717999999999999</v>
      </c>
      <c r="AS1223" s="40">
        <f t="shared" si="680"/>
        <v>0.77905000000000002</v>
      </c>
      <c r="AT1223" s="40">
        <f t="shared" si="681"/>
        <v>16.165277800833319</v>
      </c>
      <c r="AU1223" s="39">
        <f t="shared" si="682"/>
        <v>555</v>
      </c>
      <c r="AV1223" s="40">
        <f t="shared" si="683"/>
        <v>5.7142299999999997</v>
      </c>
      <c r="AW1223" s="39">
        <f t="shared" si="684"/>
        <v>222</v>
      </c>
      <c r="AX1223" s="40">
        <f t="shared" si="685"/>
        <v>1.67557</v>
      </c>
      <c r="AY1223" s="40">
        <f t="shared" si="686"/>
        <v>-0.44828000000000001</v>
      </c>
      <c r="AZ1223" s="40">
        <f t="shared" si="687"/>
        <v>1.22729</v>
      </c>
      <c r="BA1223" s="40">
        <f t="shared" si="688"/>
        <v>21.47778440839798</v>
      </c>
      <c r="BB1223" s="39">
        <f t="shared" si="689"/>
        <v>39</v>
      </c>
      <c r="BC1223" s="40">
        <f t="shared" si="690"/>
        <v>3.1848299999999998</v>
      </c>
      <c r="BD1223" s="39">
        <f t="shared" si="691"/>
        <v>5</v>
      </c>
      <c r="BE1223" s="40">
        <f t="shared" si="692"/>
        <v>0.17499999999999999</v>
      </c>
      <c r="BF1223" s="40">
        <f t="shared" si="693"/>
        <v>0</v>
      </c>
      <c r="BG1223" s="40">
        <f t="shared" si="694"/>
        <v>0.17499999999999999</v>
      </c>
      <c r="BH1223" s="40">
        <f t="shared" si="695"/>
        <v>5.4947987804686589</v>
      </c>
      <c r="BI1223" s="39">
        <f t="shared" si="696"/>
        <v>594</v>
      </c>
      <c r="BJ1223" s="40">
        <f t="shared" si="697"/>
        <v>8.8990600000000004</v>
      </c>
      <c r="BK1223" s="39">
        <f t="shared" si="698"/>
        <v>227</v>
      </c>
      <c r="BL1223" s="40">
        <f t="shared" si="699"/>
        <v>1.85057</v>
      </c>
      <c r="BM1223" s="40">
        <f t="shared" si="700"/>
        <v>-0.44828000000000001</v>
      </c>
      <c r="BN1223" s="40">
        <f t="shared" si="701"/>
        <v>1.40229</v>
      </c>
      <c r="BO1223" s="40">
        <f t="shared" si="702"/>
        <v>15.757731715484557</v>
      </c>
    </row>
    <row r="1224" spans="1:67" x14ac:dyDescent="0.25">
      <c r="A1224" s="16"/>
      <c r="B1224" s="15" t="s">
        <v>63</v>
      </c>
      <c r="C1224" s="16"/>
      <c r="D1224" s="16"/>
      <c r="E1224">
        <v>2585</v>
      </c>
      <c r="F1224">
        <v>841330</v>
      </c>
      <c r="G1224">
        <v>1416</v>
      </c>
      <c r="H1224">
        <v>749804</v>
      </c>
      <c r="I1224">
        <v>-291576</v>
      </c>
      <c r="J1224">
        <v>458228</v>
      </c>
      <c r="L1224">
        <v>2417</v>
      </c>
      <c r="M1224">
        <v>3628979.67</v>
      </c>
      <c r="N1224">
        <v>850</v>
      </c>
      <c r="O1224">
        <v>1042861.93</v>
      </c>
      <c r="P1224">
        <v>-243380</v>
      </c>
      <c r="Q1224">
        <v>799481.93</v>
      </c>
      <c r="S1224">
        <v>256</v>
      </c>
      <c r="T1224">
        <v>2222959</v>
      </c>
      <c r="U1224">
        <v>39</v>
      </c>
      <c r="V1224">
        <v>180375</v>
      </c>
      <c r="W1224">
        <v>-7070</v>
      </c>
      <c r="X1224">
        <v>173305</v>
      </c>
      <c r="Z1224">
        <v>5258</v>
      </c>
      <c r="AA1224">
        <v>6693268.6699999999</v>
      </c>
      <c r="AB1224">
        <v>2305</v>
      </c>
      <c r="AC1224">
        <v>1973040.93</v>
      </c>
      <c r="AD1224">
        <v>-542026</v>
      </c>
      <c r="AE1224">
        <v>1431014.93</v>
      </c>
      <c r="AG1224" s="41">
        <f t="shared" si="668"/>
        <v>2585</v>
      </c>
      <c r="AH1224" s="42">
        <f t="shared" si="669"/>
        <v>8.4132999999999996</v>
      </c>
      <c r="AI1224" s="41">
        <f t="shared" si="670"/>
        <v>1416</v>
      </c>
      <c r="AJ1224" s="42">
        <f t="shared" si="671"/>
        <v>7.4980399999999996</v>
      </c>
      <c r="AK1224" s="42">
        <f t="shared" si="672"/>
        <v>-2.9157600000000001</v>
      </c>
      <c r="AL1224" s="42">
        <f t="shared" si="673"/>
        <v>4.5822799999999999</v>
      </c>
      <c r="AM1224" s="42">
        <f t="shared" si="674"/>
        <v>54.464716579701189</v>
      </c>
      <c r="AN1224" s="41">
        <f t="shared" si="675"/>
        <v>2417</v>
      </c>
      <c r="AO1224" s="42">
        <f t="shared" si="676"/>
        <v>36.289796699999997</v>
      </c>
      <c r="AP1224" s="41">
        <f t="shared" si="677"/>
        <v>850</v>
      </c>
      <c r="AQ1224" s="42">
        <f t="shared" si="678"/>
        <v>10.428619300000001</v>
      </c>
      <c r="AR1224" s="42">
        <f t="shared" si="679"/>
        <v>-2.4338000000000002</v>
      </c>
      <c r="AS1224" s="42">
        <f t="shared" si="680"/>
        <v>7.9948193000000005</v>
      </c>
      <c r="AT1224" s="42">
        <f t="shared" si="681"/>
        <v>22.030487980110401</v>
      </c>
      <c r="AU1224" s="41">
        <f t="shared" si="682"/>
        <v>5002</v>
      </c>
      <c r="AV1224" s="42">
        <f t="shared" si="683"/>
        <v>44.703096699999996</v>
      </c>
      <c r="AW1224" s="41">
        <f t="shared" si="684"/>
        <v>2266</v>
      </c>
      <c r="AX1224" s="42">
        <f t="shared" si="685"/>
        <v>17.926659300000001</v>
      </c>
      <c r="AY1224" s="42">
        <f t="shared" si="686"/>
        <v>-5.3495600000000003</v>
      </c>
      <c r="AZ1224" s="42">
        <f t="shared" si="687"/>
        <v>12.5770993</v>
      </c>
      <c r="BA1224" s="42">
        <f t="shared" si="688"/>
        <v>28.134738370373348</v>
      </c>
      <c r="BB1224" s="41">
        <f t="shared" si="689"/>
        <v>256</v>
      </c>
      <c r="BC1224" s="42">
        <f t="shared" si="690"/>
        <v>22.229590000000002</v>
      </c>
      <c r="BD1224" s="41">
        <f t="shared" si="691"/>
        <v>39</v>
      </c>
      <c r="BE1224" s="42">
        <f t="shared" si="692"/>
        <v>1.80375</v>
      </c>
      <c r="BF1224" s="42">
        <f t="shared" si="693"/>
        <v>-7.0699999999999999E-2</v>
      </c>
      <c r="BG1224" s="42">
        <f t="shared" si="694"/>
        <v>1.73305</v>
      </c>
      <c r="BH1224" s="42">
        <f t="shared" si="695"/>
        <v>7.7961401897200977</v>
      </c>
      <c r="BI1224" s="41">
        <f t="shared" si="696"/>
        <v>5258</v>
      </c>
      <c r="BJ1224" s="42">
        <f t="shared" si="697"/>
        <v>66.932686700000005</v>
      </c>
      <c r="BK1224" s="41">
        <f t="shared" si="698"/>
        <v>2305</v>
      </c>
      <c r="BL1224" s="42">
        <f t="shared" si="699"/>
        <v>19.730409299999998</v>
      </c>
      <c r="BM1224" s="42">
        <f t="shared" si="700"/>
        <v>-5.4202599999999999</v>
      </c>
      <c r="BN1224" s="42">
        <f t="shared" si="701"/>
        <v>14.310149299999999</v>
      </c>
      <c r="BO1224" s="42">
        <f t="shared" si="702"/>
        <v>21.379911677742346</v>
      </c>
    </row>
    <row r="1225" spans="1:67" x14ac:dyDescent="0.25">
      <c r="A1225" s="14" t="s">
        <v>55</v>
      </c>
      <c r="B1225" s="4" t="s">
        <v>64</v>
      </c>
      <c r="C1225" s="14">
        <v>1452106</v>
      </c>
      <c r="D1225" s="14" t="s">
        <v>17</v>
      </c>
      <c r="L1225">
        <v>1</v>
      </c>
      <c r="M1225">
        <v>1254</v>
      </c>
      <c r="N1225">
        <v>1</v>
      </c>
      <c r="O1225">
        <v>3038</v>
      </c>
      <c r="P1225">
        <v>-1784</v>
      </c>
      <c r="Q1225">
        <v>1254</v>
      </c>
      <c r="Z1225">
        <v>1</v>
      </c>
      <c r="AA1225">
        <v>1254</v>
      </c>
      <c r="AB1225">
        <v>1</v>
      </c>
      <c r="AC1225">
        <v>3038</v>
      </c>
      <c r="AD1225">
        <v>-1784</v>
      </c>
      <c r="AE1225">
        <v>1254</v>
      </c>
      <c r="AG1225" s="36">
        <f t="shared" si="668"/>
        <v>0</v>
      </c>
      <c r="AH1225" s="37">
        <f t="shared" si="669"/>
        <v>0</v>
      </c>
      <c r="AI1225" s="36">
        <f t="shared" si="670"/>
        <v>0</v>
      </c>
      <c r="AJ1225" s="37">
        <f t="shared" si="671"/>
        <v>0</v>
      </c>
      <c r="AK1225" s="37">
        <f t="shared" si="672"/>
        <v>0</v>
      </c>
      <c r="AL1225" s="37">
        <f t="shared" si="673"/>
        <v>0</v>
      </c>
      <c r="AM1225" s="38" t="e">
        <f t="shared" si="674"/>
        <v>#DIV/0!</v>
      </c>
      <c r="AN1225" s="36">
        <f t="shared" si="675"/>
        <v>1</v>
      </c>
      <c r="AO1225" s="37">
        <f t="shared" si="676"/>
        <v>1.2540000000000001E-2</v>
      </c>
      <c r="AP1225" s="36">
        <f t="shared" si="677"/>
        <v>1</v>
      </c>
      <c r="AQ1225" s="37">
        <f t="shared" si="678"/>
        <v>3.0380000000000001E-2</v>
      </c>
      <c r="AR1225" s="37">
        <f t="shared" si="679"/>
        <v>-1.7840000000000002E-2</v>
      </c>
      <c r="AS1225" s="37">
        <f t="shared" si="680"/>
        <v>1.2540000000000001E-2</v>
      </c>
      <c r="AT1225" s="38">
        <f t="shared" si="681"/>
        <v>100</v>
      </c>
      <c r="AU1225" s="36">
        <f t="shared" si="682"/>
        <v>1</v>
      </c>
      <c r="AV1225" s="37">
        <f t="shared" si="683"/>
        <v>1.2540000000000001E-2</v>
      </c>
      <c r="AW1225" s="36">
        <f t="shared" si="684"/>
        <v>1</v>
      </c>
      <c r="AX1225" s="37">
        <f t="shared" si="685"/>
        <v>3.0380000000000001E-2</v>
      </c>
      <c r="AY1225" s="37">
        <f t="shared" si="686"/>
        <v>-1.7840000000000002E-2</v>
      </c>
      <c r="AZ1225" s="37">
        <f t="shared" si="687"/>
        <v>1.2540000000000001E-2</v>
      </c>
      <c r="BA1225" s="38">
        <f t="shared" si="688"/>
        <v>100</v>
      </c>
      <c r="BB1225" s="36">
        <f t="shared" si="689"/>
        <v>0</v>
      </c>
      <c r="BC1225" s="37">
        <f t="shared" si="690"/>
        <v>0</v>
      </c>
      <c r="BD1225" s="36">
        <f t="shared" si="691"/>
        <v>0</v>
      </c>
      <c r="BE1225" s="37">
        <f t="shared" si="692"/>
        <v>0</v>
      </c>
      <c r="BF1225" s="37">
        <f t="shared" si="693"/>
        <v>0</v>
      </c>
      <c r="BG1225" s="37">
        <f t="shared" si="694"/>
        <v>0</v>
      </c>
      <c r="BH1225" s="38" t="e">
        <f t="shared" si="695"/>
        <v>#DIV/0!</v>
      </c>
      <c r="BI1225" s="36">
        <f t="shared" si="696"/>
        <v>1</v>
      </c>
      <c r="BJ1225" s="37">
        <f t="shared" si="697"/>
        <v>1.2540000000000001E-2</v>
      </c>
      <c r="BK1225" s="36">
        <f t="shared" si="698"/>
        <v>1</v>
      </c>
      <c r="BL1225" s="37">
        <f t="shared" si="699"/>
        <v>3.0380000000000001E-2</v>
      </c>
      <c r="BM1225" s="37">
        <f t="shared" si="700"/>
        <v>-1.7840000000000002E-2</v>
      </c>
      <c r="BN1225" s="37">
        <f t="shared" si="701"/>
        <v>1.2540000000000001E-2</v>
      </c>
      <c r="BO1225" s="38">
        <f t="shared" si="702"/>
        <v>100</v>
      </c>
    </row>
    <row r="1226" spans="1:67" x14ac:dyDescent="0.25">
      <c r="A1226" s="14" t="s">
        <v>55</v>
      </c>
      <c r="B1226" s="4" t="s">
        <v>64</v>
      </c>
      <c r="C1226" s="14">
        <v>1452106</v>
      </c>
      <c r="D1226" s="14" t="s">
        <v>18</v>
      </c>
      <c r="S1226">
        <v>2</v>
      </c>
      <c r="T1226">
        <v>132447</v>
      </c>
      <c r="U1226">
        <v>2</v>
      </c>
      <c r="V1226">
        <v>142892</v>
      </c>
      <c r="W1226">
        <v>-10445</v>
      </c>
      <c r="X1226">
        <v>132447</v>
      </c>
      <c r="Z1226">
        <v>2</v>
      </c>
      <c r="AA1226">
        <v>132447</v>
      </c>
      <c r="AB1226">
        <v>2</v>
      </c>
      <c r="AC1226">
        <v>142892</v>
      </c>
      <c r="AD1226">
        <v>-10445</v>
      </c>
      <c r="AE1226">
        <v>132447</v>
      </c>
      <c r="AG1226" s="36">
        <f t="shared" si="668"/>
        <v>0</v>
      </c>
      <c r="AH1226" s="37">
        <f t="shared" si="669"/>
        <v>0</v>
      </c>
      <c r="AI1226" s="36">
        <f t="shared" si="670"/>
        <v>0</v>
      </c>
      <c r="AJ1226" s="37">
        <f t="shared" si="671"/>
        <v>0</v>
      </c>
      <c r="AK1226" s="37">
        <f t="shared" si="672"/>
        <v>0</v>
      </c>
      <c r="AL1226" s="37">
        <f t="shared" si="673"/>
        <v>0</v>
      </c>
      <c r="AM1226" s="38" t="e">
        <f t="shared" si="674"/>
        <v>#DIV/0!</v>
      </c>
      <c r="AN1226" s="36">
        <f t="shared" si="675"/>
        <v>0</v>
      </c>
      <c r="AO1226" s="37">
        <f t="shared" si="676"/>
        <v>0</v>
      </c>
      <c r="AP1226" s="36">
        <f t="shared" si="677"/>
        <v>0</v>
      </c>
      <c r="AQ1226" s="37">
        <f t="shared" si="678"/>
        <v>0</v>
      </c>
      <c r="AR1226" s="37">
        <f t="shared" si="679"/>
        <v>0</v>
      </c>
      <c r="AS1226" s="37">
        <f t="shared" si="680"/>
        <v>0</v>
      </c>
      <c r="AT1226" s="38" t="e">
        <f t="shared" si="681"/>
        <v>#DIV/0!</v>
      </c>
      <c r="AU1226" s="36">
        <f t="shared" si="682"/>
        <v>0</v>
      </c>
      <c r="AV1226" s="37">
        <f t="shared" si="683"/>
        <v>0</v>
      </c>
      <c r="AW1226" s="36">
        <f t="shared" si="684"/>
        <v>0</v>
      </c>
      <c r="AX1226" s="37">
        <f t="shared" si="685"/>
        <v>0</v>
      </c>
      <c r="AY1226" s="37">
        <f t="shared" si="686"/>
        <v>0</v>
      </c>
      <c r="AZ1226" s="37">
        <f t="shared" si="687"/>
        <v>0</v>
      </c>
      <c r="BA1226" s="38" t="e">
        <f t="shared" si="688"/>
        <v>#DIV/0!</v>
      </c>
      <c r="BB1226" s="36">
        <f t="shared" si="689"/>
        <v>2</v>
      </c>
      <c r="BC1226" s="37">
        <f t="shared" si="690"/>
        <v>1.32447</v>
      </c>
      <c r="BD1226" s="36">
        <f t="shared" si="691"/>
        <v>2</v>
      </c>
      <c r="BE1226" s="37">
        <f t="shared" si="692"/>
        <v>1.42892</v>
      </c>
      <c r="BF1226" s="37">
        <f t="shared" si="693"/>
        <v>-0.10445</v>
      </c>
      <c r="BG1226" s="37">
        <f t="shared" si="694"/>
        <v>1.32447</v>
      </c>
      <c r="BH1226" s="38">
        <f t="shared" si="695"/>
        <v>100</v>
      </c>
      <c r="BI1226" s="36">
        <f t="shared" si="696"/>
        <v>2</v>
      </c>
      <c r="BJ1226" s="37">
        <f t="shared" si="697"/>
        <v>1.32447</v>
      </c>
      <c r="BK1226" s="36">
        <f t="shared" si="698"/>
        <v>2</v>
      </c>
      <c r="BL1226" s="37">
        <f t="shared" si="699"/>
        <v>1.42892</v>
      </c>
      <c r="BM1226" s="37">
        <f t="shared" si="700"/>
        <v>-0.10445</v>
      </c>
      <c r="BN1226" s="37">
        <f t="shared" si="701"/>
        <v>1.32447</v>
      </c>
      <c r="BO1226" s="38">
        <f t="shared" si="702"/>
        <v>100</v>
      </c>
    </row>
    <row r="1227" spans="1:67" x14ac:dyDescent="0.25">
      <c r="A1227" s="34"/>
      <c r="B1227" s="35"/>
      <c r="C1227" s="34" t="s">
        <v>454</v>
      </c>
      <c r="D1227" s="34"/>
      <c r="L1227">
        <v>1</v>
      </c>
      <c r="M1227">
        <v>1254</v>
      </c>
      <c r="N1227">
        <v>1</v>
      </c>
      <c r="O1227">
        <v>3038</v>
      </c>
      <c r="P1227">
        <v>-1784</v>
      </c>
      <c r="Q1227">
        <v>1254</v>
      </c>
      <c r="S1227">
        <v>2</v>
      </c>
      <c r="T1227">
        <v>132447</v>
      </c>
      <c r="U1227">
        <v>2</v>
      </c>
      <c r="V1227">
        <v>142892</v>
      </c>
      <c r="W1227">
        <v>-10445</v>
      </c>
      <c r="X1227">
        <v>132447</v>
      </c>
      <c r="Z1227">
        <v>3</v>
      </c>
      <c r="AA1227">
        <v>133701</v>
      </c>
      <c r="AB1227">
        <v>3</v>
      </c>
      <c r="AC1227">
        <v>145930</v>
      </c>
      <c r="AD1227">
        <v>-12229</v>
      </c>
      <c r="AE1227">
        <v>133701</v>
      </c>
      <c r="AG1227" s="39">
        <f t="shared" si="668"/>
        <v>0</v>
      </c>
      <c r="AH1227" s="40">
        <f t="shared" si="669"/>
        <v>0</v>
      </c>
      <c r="AI1227" s="39">
        <f t="shared" si="670"/>
        <v>0</v>
      </c>
      <c r="AJ1227" s="40">
        <f t="shared" si="671"/>
        <v>0</v>
      </c>
      <c r="AK1227" s="40">
        <f t="shared" si="672"/>
        <v>0</v>
      </c>
      <c r="AL1227" s="40">
        <f t="shared" si="673"/>
        <v>0</v>
      </c>
      <c r="AM1227" s="40" t="e">
        <f t="shared" si="674"/>
        <v>#DIV/0!</v>
      </c>
      <c r="AN1227" s="39">
        <f t="shared" si="675"/>
        <v>1</v>
      </c>
      <c r="AO1227" s="40">
        <f t="shared" si="676"/>
        <v>1.2540000000000001E-2</v>
      </c>
      <c r="AP1227" s="39">
        <f t="shared" si="677"/>
        <v>1</v>
      </c>
      <c r="AQ1227" s="40">
        <f t="shared" si="678"/>
        <v>3.0380000000000001E-2</v>
      </c>
      <c r="AR1227" s="40">
        <f t="shared" si="679"/>
        <v>-1.7840000000000002E-2</v>
      </c>
      <c r="AS1227" s="40">
        <f t="shared" si="680"/>
        <v>1.2540000000000001E-2</v>
      </c>
      <c r="AT1227" s="40">
        <f t="shared" si="681"/>
        <v>100</v>
      </c>
      <c r="AU1227" s="39">
        <f t="shared" si="682"/>
        <v>1</v>
      </c>
      <c r="AV1227" s="40">
        <f t="shared" si="683"/>
        <v>1.2540000000000001E-2</v>
      </c>
      <c r="AW1227" s="39">
        <f t="shared" si="684"/>
        <v>1</v>
      </c>
      <c r="AX1227" s="40">
        <f t="shared" si="685"/>
        <v>3.0380000000000001E-2</v>
      </c>
      <c r="AY1227" s="40">
        <f t="shared" si="686"/>
        <v>-1.7840000000000002E-2</v>
      </c>
      <c r="AZ1227" s="40">
        <f t="shared" si="687"/>
        <v>1.2540000000000001E-2</v>
      </c>
      <c r="BA1227" s="40">
        <f t="shared" si="688"/>
        <v>100</v>
      </c>
      <c r="BB1227" s="39">
        <f t="shared" si="689"/>
        <v>2</v>
      </c>
      <c r="BC1227" s="40">
        <f t="shared" si="690"/>
        <v>1.32447</v>
      </c>
      <c r="BD1227" s="39">
        <f t="shared" si="691"/>
        <v>2</v>
      </c>
      <c r="BE1227" s="40">
        <f t="shared" si="692"/>
        <v>1.42892</v>
      </c>
      <c r="BF1227" s="40">
        <f t="shared" si="693"/>
        <v>-0.10445</v>
      </c>
      <c r="BG1227" s="40">
        <f t="shared" si="694"/>
        <v>1.32447</v>
      </c>
      <c r="BH1227" s="40">
        <f t="shared" si="695"/>
        <v>100</v>
      </c>
      <c r="BI1227" s="39">
        <f t="shared" si="696"/>
        <v>3</v>
      </c>
      <c r="BJ1227" s="40">
        <f t="shared" si="697"/>
        <v>1.33701</v>
      </c>
      <c r="BK1227" s="39">
        <f t="shared" si="698"/>
        <v>3</v>
      </c>
      <c r="BL1227" s="40">
        <f t="shared" si="699"/>
        <v>1.4593</v>
      </c>
      <c r="BM1227" s="40">
        <f t="shared" si="700"/>
        <v>-0.12229</v>
      </c>
      <c r="BN1227" s="40">
        <f t="shared" si="701"/>
        <v>1.33701</v>
      </c>
      <c r="BO1227" s="40">
        <f t="shared" si="702"/>
        <v>100</v>
      </c>
    </row>
    <row r="1228" spans="1:67" x14ac:dyDescent="0.25">
      <c r="A1228" s="14" t="s">
        <v>55</v>
      </c>
      <c r="B1228" s="4" t="s">
        <v>64</v>
      </c>
      <c r="C1228" s="14">
        <v>1452123</v>
      </c>
      <c r="D1228" s="14" t="s">
        <v>15</v>
      </c>
      <c r="E1228">
        <v>1</v>
      </c>
      <c r="F1228">
        <v>293</v>
      </c>
      <c r="G1228">
        <v>1</v>
      </c>
      <c r="H1228">
        <v>300</v>
      </c>
      <c r="I1228">
        <v>-7</v>
      </c>
      <c r="J1228">
        <v>293</v>
      </c>
      <c r="Z1228">
        <v>1</v>
      </c>
      <c r="AA1228">
        <v>293</v>
      </c>
      <c r="AB1228">
        <v>1</v>
      </c>
      <c r="AC1228">
        <v>300</v>
      </c>
      <c r="AD1228">
        <v>-7</v>
      </c>
      <c r="AE1228">
        <v>293</v>
      </c>
      <c r="AG1228" s="36">
        <f t="shared" si="668"/>
        <v>1</v>
      </c>
      <c r="AH1228" s="37">
        <f t="shared" si="669"/>
        <v>2.9299999999999999E-3</v>
      </c>
      <c r="AI1228" s="36">
        <f t="shared" si="670"/>
        <v>1</v>
      </c>
      <c r="AJ1228" s="37">
        <f t="shared" si="671"/>
        <v>3.0000000000000001E-3</v>
      </c>
      <c r="AK1228" s="37">
        <f t="shared" si="672"/>
        <v>-6.9999999999999994E-5</v>
      </c>
      <c r="AL1228" s="37">
        <f t="shared" si="673"/>
        <v>2.9299999999999999E-3</v>
      </c>
      <c r="AM1228" s="38">
        <f t="shared" si="674"/>
        <v>100</v>
      </c>
      <c r="AN1228" s="36">
        <f t="shared" si="675"/>
        <v>0</v>
      </c>
      <c r="AO1228" s="37">
        <f t="shared" si="676"/>
        <v>0</v>
      </c>
      <c r="AP1228" s="36">
        <f t="shared" si="677"/>
        <v>0</v>
      </c>
      <c r="AQ1228" s="37">
        <f t="shared" si="678"/>
        <v>0</v>
      </c>
      <c r="AR1228" s="37">
        <f t="shared" si="679"/>
        <v>0</v>
      </c>
      <c r="AS1228" s="37">
        <f t="shared" si="680"/>
        <v>0</v>
      </c>
      <c r="AT1228" s="38" t="e">
        <f t="shared" si="681"/>
        <v>#DIV/0!</v>
      </c>
      <c r="AU1228" s="36">
        <f t="shared" si="682"/>
        <v>1</v>
      </c>
      <c r="AV1228" s="37">
        <f t="shared" si="683"/>
        <v>2.9299999999999999E-3</v>
      </c>
      <c r="AW1228" s="36">
        <f t="shared" si="684"/>
        <v>1</v>
      </c>
      <c r="AX1228" s="37">
        <f t="shared" si="685"/>
        <v>3.0000000000000001E-3</v>
      </c>
      <c r="AY1228" s="37">
        <f t="shared" si="686"/>
        <v>-6.9999999999999994E-5</v>
      </c>
      <c r="AZ1228" s="37">
        <f t="shared" si="687"/>
        <v>2.9299999999999999E-3</v>
      </c>
      <c r="BA1228" s="38">
        <f t="shared" si="688"/>
        <v>100</v>
      </c>
      <c r="BB1228" s="36">
        <f t="shared" si="689"/>
        <v>0</v>
      </c>
      <c r="BC1228" s="37">
        <f t="shared" si="690"/>
        <v>0</v>
      </c>
      <c r="BD1228" s="36">
        <f t="shared" si="691"/>
        <v>0</v>
      </c>
      <c r="BE1228" s="37">
        <f t="shared" si="692"/>
        <v>0</v>
      </c>
      <c r="BF1228" s="37">
        <f t="shared" si="693"/>
        <v>0</v>
      </c>
      <c r="BG1228" s="37">
        <f t="shared" si="694"/>
        <v>0</v>
      </c>
      <c r="BH1228" s="38" t="e">
        <f t="shared" si="695"/>
        <v>#DIV/0!</v>
      </c>
      <c r="BI1228" s="36">
        <f t="shared" si="696"/>
        <v>1</v>
      </c>
      <c r="BJ1228" s="37">
        <f t="shared" si="697"/>
        <v>2.9299999999999999E-3</v>
      </c>
      <c r="BK1228" s="36">
        <f t="shared" si="698"/>
        <v>1</v>
      </c>
      <c r="BL1228" s="37">
        <f t="shared" si="699"/>
        <v>3.0000000000000001E-3</v>
      </c>
      <c r="BM1228" s="37">
        <f t="shared" si="700"/>
        <v>-6.9999999999999994E-5</v>
      </c>
      <c r="BN1228" s="37">
        <f t="shared" si="701"/>
        <v>2.9299999999999999E-3</v>
      </c>
      <c r="BO1228" s="38">
        <f t="shared" si="702"/>
        <v>100</v>
      </c>
    </row>
    <row r="1229" spans="1:67" x14ac:dyDescent="0.25">
      <c r="A1229" s="14" t="s">
        <v>55</v>
      </c>
      <c r="B1229" s="4" t="s">
        <v>64</v>
      </c>
      <c r="C1229" s="14">
        <v>1452123</v>
      </c>
      <c r="D1229" s="14" t="s">
        <v>16</v>
      </c>
      <c r="E1229">
        <v>256</v>
      </c>
      <c r="F1229">
        <v>84277</v>
      </c>
      <c r="G1229">
        <v>209</v>
      </c>
      <c r="H1229">
        <v>131228</v>
      </c>
      <c r="I1229">
        <v>-60669</v>
      </c>
      <c r="J1229">
        <v>70559</v>
      </c>
      <c r="L1229">
        <v>209</v>
      </c>
      <c r="M1229">
        <v>235607</v>
      </c>
      <c r="N1229">
        <v>174</v>
      </c>
      <c r="O1229">
        <v>285522</v>
      </c>
      <c r="P1229">
        <v>-108005</v>
      </c>
      <c r="Q1229">
        <v>177517</v>
      </c>
      <c r="S1229">
        <v>4</v>
      </c>
      <c r="T1229">
        <v>31232</v>
      </c>
      <c r="U1229">
        <v>1</v>
      </c>
      <c r="V1229">
        <v>11364</v>
      </c>
      <c r="W1229">
        <v>-5454</v>
      </c>
      <c r="X1229">
        <v>5910</v>
      </c>
      <c r="Z1229">
        <v>469</v>
      </c>
      <c r="AA1229">
        <v>351116</v>
      </c>
      <c r="AB1229">
        <v>384</v>
      </c>
      <c r="AC1229">
        <v>428114</v>
      </c>
      <c r="AD1229">
        <v>-174128</v>
      </c>
      <c r="AE1229">
        <v>253986</v>
      </c>
      <c r="AG1229" s="36">
        <f t="shared" si="668"/>
        <v>256</v>
      </c>
      <c r="AH1229" s="37">
        <f t="shared" si="669"/>
        <v>0.84277000000000002</v>
      </c>
      <c r="AI1229" s="36">
        <f t="shared" si="670"/>
        <v>209</v>
      </c>
      <c r="AJ1229" s="37">
        <f t="shared" si="671"/>
        <v>1.3122799999999999</v>
      </c>
      <c r="AK1229" s="37">
        <f t="shared" si="672"/>
        <v>-0.60668999999999995</v>
      </c>
      <c r="AL1229" s="37">
        <f t="shared" si="673"/>
        <v>0.70559000000000005</v>
      </c>
      <c r="AM1229" s="38">
        <f t="shared" si="674"/>
        <v>83.722723874841293</v>
      </c>
      <c r="AN1229" s="36">
        <f t="shared" si="675"/>
        <v>209</v>
      </c>
      <c r="AO1229" s="37">
        <f t="shared" si="676"/>
        <v>2.3560699999999999</v>
      </c>
      <c r="AP1229" s="36">
        <f t="shared" si="677"/>
        <v>174</v>
      </c>
      <c r="AQ1229" s="37">
        <f t="shared" si="678"/>
        <v>2.8552200000000001</v>
      </c>
      <c r="AR1229" s="37">
        <f t="shared" si="679"/>
        <v>-1.08005</v>
      </c>
      <c r="AS1229" s="37">
        <f t="shared" si="680"/>
        <v>1.7751699999999999</v>
      </c>
      <c r="AT1229" s="38">
        <f t="shared" si="681"/>
        <v>75.344535603780869</v>
      </c>
      <c r="AU1229" s="36">
        <f t="shared" si="682"/>
        <v>465</v>
      </c>
      <c r="AV1229" s="37">
        <f t="shared" si="683"/>
        <v>3.1988399999999997</v>
      </c>
      <c r="AW1229" s="36">
        <f t="shared" si="684"/>
        <v>383</v>
      </c>
      <c r="AX1229" s="37">
        <f t="shared" si="685"/>
        <v>4.1675000000000004</v>
      </c>
      <c r="AY1229" s="37">
        <f t="shared" si="686"/>
        <v>-1.6867399999999999</v>
      </c>
      <c r="AZ1229" s="37">
        <f t="shared" si="687"/>
        <v>2.4807600000000001</v>
      </c>
      <c r="BA1229" s="38">
        <f t="shared" si="688"/>
        <v>77.551862550174448</v>
      </c>
      <c r="BB1229" s="36">
        <f t="shared" si="689"/>
        <v>4</v>
      </c>
      <c r="BC1229" s="37">
        <f t="shared" si="690"/>
        <v>0.31231999999999999</v>
      </c>
      <c r="BD1229" s="36">
        <f t="shared" si="691"/>
        <v>1</v>
      </c>
      <c r="BE1229" s="37">
        <f t="shared" si="692"/>
        <v>0.11364</v>
      </c>
      <c r="BF1229" s="37">
        <f t="shared" si="693"/>
        <v>-5.4539999999999998E-2</v>
      </c>
      <c r="BG1229" s="37">
        <f t="shared" si="694"/>
        <v>5.91E-2</v>
      </c>
      <c r="BH1229" s="38">
        <f t="shared" si="695"/>
        <v>18.922899590163937</v>
      </c>
      <c r="BI1229" s="36">
        <f t="shared" si="696"/>
        <v>469</v>
      </c>
      <c r="BJ1229" s="37">
        <f t="shared" si="697"/>
        <v>3.5111599999999998</v>
      </c>
      <c r="BK1229" s="36">
        <f t="shared" si="698"/>
        <v>384</v>
      </c>
      <c r="BL1229" s="37">
        <f t="shared" si="699"/>
        <v>4.2811399999999997</v>
      </c>
      <c r="BM1229" s="37">
        <f t="shared" si="700"/>
        <v>-1.7412799999999999</v>
      </c>
      <c r="BN1229" s="37">
        <f t="shared" si="701"/>
        <v>2.53986</v>
      </c>
      <c r="BO1229" s="38">
        <f t="shared" si="702"/>
        <v>72.336777589172812</v>
      </c>
    </row>
    <row r="1230" spans="1:67" x14ac:dyDescent="0.25">
      <c r="A1230" s="14" t="s">
        <v>55</v>
      </c>
      <c r="B1230" s="4" t="s">
        <v>64</v>
      </c>
      <c r="C1230" s="14">
        <v>1452123</v>
      </c>
      <c r="D1230" s="14" t="s">
        <v>17</v>
      </c>
      <c r="E1230">
        <v>40</v>
      </c>
      <c r="F1230">
        <v>12610</v>
      </c>
      <c r="G1230">
        <v>24</v>
      </c>
      <c r="H1230">
        <v>62025</v>
      </c>
      <c r="I1230">
        <v>-54337</v>
      </c>
      <c r="J1230">
        <v>7688</v>
      </c>
      <c r="L1230">
        <v>40</v>
      </c>
      <c r="M1230">
        <v>47027</v>
      </c>
      <c r="N1230">
        <v>29</v>
      </c>
      <c r="O1230">
        <v>54303</v>
      </c>
      <c r="P1230">
        <v>-19927</v>
      </c>
      <c r="Q1230">
        <v>34376</v>
      </c>
      <c r="S1230">
        <v>7</v>
      </c>
      <c r="T1230">
        <v>149116</v>
      </c>
      <c r="U1230">
        <v>5</v>
      </c>
      <c r="V1230">
        <v>158304</v>
      </c>
      <c r="W1230">
        <v>-59900</v>
      </c>
      <c r="X1230">
        <v>98404</v>
      </c>
      <c r="Z1230">
        <v>87</v>
      </c>
      <c r="AA1230">
        <v>208753</v>
      </c>
      <c r="AB1230">
        <v>58</v>
      </c>
      <c r="AC1230">
        <v>274632</v>
      </c>
      <c r="AD1230">
        <v>-134164</v>
      </c>
      <c r="AE1230">
        <v>140468</v>
      </c>
      <c r="AG1230" s="36">
        <f t="shared" si="668"/>
        <v>40</v>
      </c>
      <c r="AH1230" s="37">
        <f t="shared" si="669"/>
        <v>0.12609999999999999</v>
      </c>
      <c r="AI1230" s="36">
        <f t="shared" si="670"/>
        <v>24</v>
      </c>
      <c r="AJ1230" s="37">
        <f t="shared" si="671"/>
        <v>0.62024999999999997</v>
      </c>
      <c r="AK1230" s="37">
        <f t="shared" si="672"/>
        <v>-0.54337000000000002</v>
      </c>
      <c r="AL1230" s="37">
        <f t="shared" si="673"/>
        <v>7.6880000000000004E-2</v>
      </c>
      <c r="AM1230" s="38">
        <f t="shared" si="674"/>
        <v>60.967486122125301</v>
      </c>
      <c r="AN1230" s="36">
        <f t="shared" si="675"/>
        <v>40</v>
      </c>
      <c r="AO1230" s="37">
        <f t="shared" si="676"/>
        <v>0.47027000000000002</v>
      </c>
      <c r="AP1230" s="36">
        <f t="shared" si="677"/>
        <v>29</v>
      </c>
      <c r="AQ1230" s="37">
        <f t="shared" si="678"/>
        <v>0.54303000000000001</v>
      </c>
      <c r="AR1230" s="37">
        <f t="shared" si="679"/>
        <v>-0.19927</v>
      </c>
      <c r="AS1230" s="37">
        <f t="shared" si="680"/>
        <v>0.34376000000000001</v>
      </c>
      <c r="AT1230" s="38">
        <f t="shared" si="681"/>
        <v>73.098432815191273</v>
      </c>
      <c r="AU1230" s="36">
        <f t="shared" si="682"/>
        <v>80</v>
      </c>
      <c r="AV1230" s="37">
        <f t="shared" si="683"/>
        <v>0.59637000000000007</v>
      </c>
      <c r="AW1230" s="36">
        <f t="shared" si="684"/>
        <v>53</v>
      </c>
      <c r="AX1230" s="37">
        <f t="shared" si="685"/>
        <v>1.1632799999999999</v>
      </c>
      <c r="AY1230" s="37">
        <f t="shared" si="686"/>
        <v>-0.74263999999999997</v>
      </c>
      <c r="AZ1230" s="37">
        <f t="shared" si="687"/>
        <v>0.42064000000000001</v>
      </c>
      <c r="BA1230" s="38">
        <f t="shared" si="688"/>
        <v>70.533393698542852</v>
      </c>
      <c r="BB1230" s="36">
        <f t="shared" si="689"/>
        <v>7</v>
      </c>
      <c r="BC1230" s="37">
        <f t="shared" si="690"/>
        <v>1.49116</v>
      </c>
      <c r="BD1230" s="36">
        <f t="shared" si="691"/>
        <v>5</v>
      </c>
      <c r="BE1230" s="37">
        <f t="shared" si="692"/>
        <v>1.58304</v>
      </c>
      <c r="BF1230" s="37">
        <f t="shared" si="693"/>
        <v>-0.59899999999999998</v>
      </c>
      <c r="BG1230" s="37">
        <f t="shared" si="694"/>
        <v>0.98404000000000003</v>
      </c>
      <c r="BH1230" s="38">
        <f t="shared" si="695"/>
        <v>65.991577027280783</v>
      </c>
      <c r="BI1230" s="36">
        <f t="shared" si="696"/>
        <v>87</v>
      </c>
      <c r="BJ1230" s="37">
        <f t="shared" si="697"/>
        <v>2.0875300000000001</v>
      </c>
      <c r="BK1230" s="36">
        <f t="shared" si="698"/>
        <v>58</v>
      </c>
      <c r="BL1230" s="37">
        <f t="shared" si="699"/>
        <v>2.7463199999999999</v>
      </c>
      <c r="BM1230" s="37">
        <f t="shared" si="700"/>
        <v>-1.3416399999999999</v>
      </c>
      <c r="BN1230" s="37">
        <f t="shared" si="701"/>
        <v>1.4046799999999999</v>
      </c>
      <c r="BO1230" s="38">
        <f t="shared" si="702"/>
        <v>67.289092851360209</v>
      </c>
    </row>
    <row r="1231" spans="1:67" x14ac:dyDescent="0.25">
      <c r="A1231" s="14" t="s">
        <v>55</v>
      </c>
      <c r="B1231" s="4" t="s">
        <v>64</v>
      </c>
      <c r="C1231" s="14">
        <v>1452123</v>
      </c>
      <c r="D1231" s="14" t="s">
        <v>18</v>
      </c>
      <c r="E1231">
        <v>3</v>
      </c>
      <c r="F1231">
        <v>1282</v>
      </c>
      <c r="G1231">
        <v>3</v>
      </c>
      <c r="H1231">
        <v>2617</v>
      </c>
      <c r="I1231">
        <v>-1335</v>
      </c>
      <c r="J1231">
        <v>1282</v>
      </c>
      <c r="L1231">
        <v>8</v>
      </c>
      <c r="M1231">
        <v>13307</v>
      </c>
      <c r="N1231">
        <v>7</v>
      </c>
      <c r="O1231">
        <v>24047</v>
      </c>
      <c r="P1231">
        <v>-11825</v>
      </c>
      <c r="Q1231">
        <v>12222</v>
      </c>
      <c r="S1231">
        <v>2</v>
      </c>
      <c r="T1231">
        <v>27605</v>
      </c>
      <c r="U1231">
        <v>2</v>
      </c>
      <c r="V1231">
        <v>17175</v>
      </c>
      <c r="W1231">
        <v>-658</v>
      </c>
      <c r="X1231">
        <v>16517</v>
      </c>
      <c r="Z1231">
        <v>13</v>
      </c>
      <c r="AA1231">
        <v>42194</v>
      </c>
      <c r="AB1231">
        <v>12</v>
      </c>
      <c r="AC1231">
        <v>43839</v>
      </c>
      <c r="AD1231">
        <v>-13818</v>
      </c>
      <c r="AE1231">
        <v>30021</v>
      </c>
      <c r="AG1231" s="36">
        <f t="shared" si="668"/>
        <v>3</v>
      </c>
      <c r="AH1231" s="37">
        <f t="shared" si="669"/>
        <v>1.282E-2</v>
      </c>
      <c r="AI1231" s="36">
        <f t="shared" si="670"/>
        <v>3</v>
      </c>
      <c r="AJ1231" s="37">
        <f t="shared" si="671"/>
        <v>2.6169999999999999E-2</v>
      </c>
      <c r="AK1231" s="37">
        <f t="shared" si="672"/>
        <v>-1.3350000000000001E-2</v>
      </c>
      <c r="AL1231" s="37">
        <f t="shared" si="673"/>
        <v>1.282E-2</v>
      </c>
      <c r="AM1231" s="38">
        <f t="shared" si="674"/>
        <v>100</v>
      </c>
      <c r="AN1231" s="36">
        <f t="shared" si="675"/>
        <v>8</v>
      </c>
      <c r="AO1231" s="37">
        <f t="shared" si="676"/>
        <v>0.13306999999999999</v>
      </c>
      <c r="AP1231" s="36">
        <f t="shared" si="677"/>
        <v>7</v>
      </c>
      <c r="AQ1231" s="37">
        <f t="shared" si="678"/>
        <v>0.24046999999999999</v>
      </c>
      <c r="AR1231" s="37">
        <f t="shared" si="679"/>
        <v>-0.11824999999999999</v>
      </c>
      <c r="AS1231" s="37">
        <f t="shared" si="680"/>
        <v>0.12222</v>
      </c>
      <c r="AT1231" s="38">
        <f t="shared" si="681"/>
        <v>91.846396633350864</v>
      </c>
      <c r="AU1231" s="36">
        <f t="shared" si="682"/>
        <v>11</v>
      </c>
      <c r="AV1231" s="37">
        <f t="shared" si="683"/>
        <v>0.14588999999999999</v>
      </c>
      <c r="AW1231" s="36">
        <f t="shared" si="684"/>
        <v>10</v>
      </c>
      <c r="AX1231" s="37">
        <f t="shared" si="685"/>
        <v>0.26663999999999999</v>
      </c>
      <c r="AY1231" s="37">
        <f t="shared" si="686"/>
        <v>-0.13159999999999999</v>
      </c>
      <c r="AZ1231" s="37">
        <f t="shared" si="687"/>
        <v>0.13503999999999999</v>
      </c>
      <c r="BA1231" s="38">
        <f t="shared" si="688"/>
        <v>92.562889848516008</v>
      </c>
      <c r="BB1231" s="36">
        <f t="shared" si="689"/>
        <v>2</v>
      </c>
      <c r="BC1231" s="37">
        <f t="shared" si="690"/>
        <v>0.27605000000000002</v>
      </c>
      <c r="BD1231" s="36">
        <f t="shared" si="691"/>
        <v>2</v>
      </c>
      <c r="BE1231" s="37">
        <f t="shared" si="692"/>
        <v>0.17175000000000001</v>
      </c>
      <c r="BF1231" s="37">
        <f t="shared" si="693"/>
        <v>-6.5799999999999999E-3</v>
      </c>
      <c r="BG1231" s="37">
        <f t="shared" si="694"/>
        <v>0.16517000000000001</v>
      </c>
      <c r="BH1231" s="38">
        <f t="shared" si="695"/>
        <v>59.833363521101248</v>
      </c>
      <c r="BI1231" s="36">
        <f t="shared" si="696"/>
        <v>13</v>
      </c>
      <c r="BJ1231" s="37">
        <f t="shared" si="697"/>
        <v>0.42193999999999998</v>
      </c>
      <c r="BK1231" s="36">
        <f t="shared" si="698"/>
        <v>12</v>
      </c>
      <c r="BL1231" s="37">
        <f t="shared" si="699"/>
        <v>0.43839</v>
      </c>
      <c r="BM1231" s="37">
        <f t="shared" si="700"/>
        <v>-0.13818</v>
      </c>
      <c r="BN1231" s="37">
        <f t="shared" si="701"/>
        <v>0.30020999999999998</v>
      </c>
      <c r="BO1231" s="38">
        <f t="shared" si="702"/>
        <v>71.149926529838353</v>
      </c>
    </row>
    <row r="1232" spans="1:67" x14ac:dyDescent="0.25">
      <c r="A1232" s="34"/>
      <c r="B1232" s="35"/>
      <c r="C1232" s="34" t="s">
        <v>455</v>
      </c>
      <c r="D1232" s="34"/>
      <c r="E1232">
        <v>300</v>
      </c>
      <c r="F1232">
        <v>98462</v>
      </c>
      <c r="G1232">
        <v>237</v>
      </c>
      <c r="H1232">
        <v>196170</v>
      </c>
      <c r="I1232">
        <v>-116348</v>
      </c>
      <c r="J1232">
        <v>79822</v>
      </c>
      <c r="L1232">
        <v>257</v>
      </c>
      <c r="M1232">
        <v>295941</v>
      </c>
      <c r="N1232">
        <v>210</v>
      </c>
      <c r="O1232">
        <v>363872</v>
      </c>
      <c r="P1232">
        <v>-139757</v>
      </c>
      <c r="Q1232">
        <v>224115</v>
      </c>
      <c r="S1232">
        <v>13</v>
      </c>
      <c r="T1232">
        <v>207953</v>
      </c>
      <c r="U1232">
        <v>8</v>
      </c>
      <c r="V1232">
        <v>186843</v>
      </c>
      <c r="W1232">
        <v>-66012</v>
      </c>
      <c r="X1232">
        <v>120831</v>
      </c>
      <c r="Z1232">
        <v>570</v>
      </c>
      <c r="AA1232">
        <v>602356</v>
      </c>
      <c r="AB1232">
        <v>455</v>
      </c>
      <c r="AC1232">
        <v>746885</v>
      </c>
      <c r="AD1232">
        <v>-322117</v>
      </c>
      <c r="AE1232">
        <v>424768</v>
      </c>
      <c r="AG1232" s="39">
        <f t="shared" si="668"/>
        <v>300</v>
      </c>
      <c r="AH1232" s="40">
        <f t="shared" si="669"/>
        <v>0.98462000000000005</v>
      </c>
      <c r="AI1232" s="39">
        <f t="shared" si="670"/>
        <v>237</v>
      </c>
      <c r="AJ1232" s="40">
        <f t="shared" si="671"/>
        <v>1.9617</v>
      </c>
      <c r="AK1232" s="40">
        <f t="shared" si="672"/>
        <v>-1.1634800000000001</v>
      </c>
      <c r="AL1232" s="40">
        <f t="shared" si="673"/>
        <v>0.79822000000000004</v>
      </c>
      <c r="AM1232" s="40">
        <f t="shared" si="674"/>
        <v>81.068838739818403</v>
      </c>
      <c r="AN1232" s="39">
        <f t="shared" si="675"/>
        <v>257</v>
      </c>
      <c r="AO1232" s="40">
        <f t="shared" si="676"/>
        <v>2.9594100000000001</v>
      </c>
      <c r="AP1232" s="39">
        <f t="shared" si="677"/>
        <v>210</v>
      </c>
      <c r="AQ1232" s="40">
        <f t="shared" si="678"/>
        <v>3.6387200000000002</v>
      </c>
      <c r="AR1232" s="40">
        <f t="shared" si="679"/>
        <v>-1.39757</v>
      </c>
      <c r="AS1232" s="40">
        <f t="shared" si="680"/>
        <v>2.2411500000000002</v>
      </c>
      <c r="AT1232" s="40">
        <f t="shared" si="681"/>
        <v>75.729621782720216</v>
      </c>
      <c r="AU1232" s="39">
        <f t="shared" si="682"/>
        <v>557</v>
      </c>
      <c r="AV1232" s="40">
        <f t="shared" si="683"/>
        <v>3.9440300000000001</v>
      </c>
      <c r="AW1232" s="39">
        <f t="shared" si="684"/>
        <v>447</v>
      </c>
      <c r="AX1232" s="40">
        <f t="shared" si="685"/>
        <v>5.6004199999999997</v>
      </c>
      <c r="AY1232" s="40">
        <f t="shared" si="686"/>
        <v>-2.5610499999999998</v>
      </c>
      <c r="AZ1232" s="40">
        <f t="shared" si="687"/>
        <v>3.0393700000000003</v>
      </c>
      <c r="BA1232" s="40">
        <f t="shared" si="688"/>
        <v>77.062547698673697</v>
      </c>
      <c r="BB1232" s="39">
        <f t="shared" si="689"/>
        <v>13</v>
      </c>
      <c r="BC1232" s="40">
        <f t="shared" si="690"/>
        <v>2.0795300000000001</v>
      </c>
      <c r="BD1232" s="39">
        <f t="shared" si="691"/>
        <v>8</v>
      </c>
      <c r="BE1232" s="40">
        <f t="shared" si="692"/>
        <v>1.86843</v>
      </c>
      <c r="BF1232" s="40">
        <f t="shared" si="693"/>
        <v>-0.66012000000000004</v>
      </c>
      <c r="BG1232" s="40">
        <f t="shared" si="694"/>
        <v>1.20831</v>
      </c>
      <c r="BH1232" s="40">
        <f t="shared" si="695"/>
        <v>58.104956408419206</v>
      </c>
      <c r="BI1232" s="39">
        <f t="shared" si="696"/>
        <v>570</v>
      </c>
      <c r="BJ1232" s="40">
        <f t="shared" si="697"/>
        <v>6.0235599999999998</v>
      </c>
      <c r="BK1232" s="39">
        <f t="shared" si="698"/>
        <v>455</v>
      </c>
      <c r="BL1232" s="40">
        <f t="shared" si="699"/>
        <v>7.4688499999999998</v>
      </c>
      <c r="BM1232" s="40">
        <f t="shared" si="700"/>
        <v>-3.2211699999999999</v>
      </c>
      <c r="BN1232" s="40">
        <f t="shared" si="701"/>
        <v>4.2476799999999999</v>
      </c>
      <c r="BO1232" s="40">
        <f t="shared" si="702"/>
        <v>70.517766901964947</v>
      </c>
    </row>
    <row r="1233" spans="1:67" x14ac:dyDescent="0.25">
      <c r="A1233" s="14" t="s">
        <v>55</v>
      </c>
      <c r="B1233" s="4" t="s">
        <v>64</v>
      </c>
      <c r="C1233" s="14">
        <v>1452124</v>
      </c>
      <c r="D1233" s="14" t="s">
        <v>15</v>
      </c>
      <c r="E1233">
        <v>4</v>
      </c>
      <c r="F1233">
        <v>1349</v>
      </c>
      <c r="G1233">
        <v>1</v>
      </c>
      <c r="H1233">
        <v>260</v>
      </c>
      <c r="I1233">
        <v>0</v>
      </c>
      <c r="J1233">
        <v>260</v>
      </c>
      <c r="L1233">
        <v>2</v>
      </c>
      <c r="M1233">
        <v>1451</v>
      </c>
      <c r="N1233">
        <v>0</v>
      </c>
      <c r="O1233">
        <v>0</v>
      </c>
      <c r="P1233">
        <v>0</v>
      </c>
      <c r="Q1233">
        <v>0</v>
      </c>
      <c r="Z1233">
        <v>6</v>
      </c>
      <c r="AA1233">
        <v>2800</v>
      </c>
      <c r="AB1233">
        <v>1</v>
      </c>
      <c r="AC1233">
        <v>260</v>
      </c>
      <c r="AD1233">
        <v>0</v>
      </c>
      <c r="AE1233">
        <v>260</v>
      </c>
      <c r="AG1233" s="36">
        <f t="shared" si="668"/>
        <v>4</v>
      </c>
      <c r="AH1233" s="37">
        <f t="shared" si="669"/>
        <v>1.349E-2</v>
      </c>
      <c r="AI1233" s="36">
        <f t="shared" si="670"/>
        <v>1</v>
      </c>
      <c r="AJ1233" s="37">
        <f t="shared" si="671"/>
        <v>2.5999999999999999E-3</v>
      </c>
      <c r="AK1233" s="37">
        <f t="shared" si="672"/>
        <v>0</v>
      </c>
      <c r="AL1233" s="37">
        <f t="shared" si="673"/>
        <v>2.5999999999999999E-3</v>
      </c>
      <c r="AM1233" s="38">
        <f t="shared" si="674"/>
        <v>19.273535952557449</v>
      </c>
      <c r="AN1233" s="36">
        <f t="shared" si="675"/>
        <v>2</v>
      </c>
      <c r="AO1233" s="37">
        <f t="shared" si="676"/>
        <v>1.451E-2</v>
      </c>
      <c r="AP1233" s="36">
        <f t="shared" si="677"/>
        <v>0</v>
      </c>
      <c r="AQ1233" s="37">
        <f t="shared" si="678"/>
        <v>0</v>
      </c>
      <c r="AR1233" s="37">
        <f t="shared" si="679"/>
        <v>0</v>
      </c>
      <c r="AS1233" s="37">
        <f t="shared" si="680"/>
        <v>0</v>
      </c>
      <c r="AT1233" s="38">
        <f t="shared" si="681"/>
        <v>0</v>
      </c>
      <c r="AU1233" s="36">
        <f t="shared" si="682"/>
        <v>6</v>
      </c>
      <c r="AV1233" s="37">
        <f t="shared" si="683"/>
        <v>2.8000000000000001E-2</v>
      </c>
      <c r="AW1233" s="36">
        <f t="shared" si="684"/>
        <v>1</v>
      </c>
      <c r="AX1233" s="37">
        <f t="shared" si="685"/>
        <v>2.5999999999999999E-3</v>
      </c>
      <c r="AY1233" s="37">
        <f t="shared" si="686"/>
        <v>0</v>
      </c>
      <c r="AZ1233" s="37">
        <f t="shared" si="687"/>
        <v>2.5999999999999999E-3</v>
      </c>
      <c r="BA1233" s="38">
        <f t="shared" si="688"/>
        <v>9.2857142857142847</v>
      </c>
      <c r="BB1233" s="36">
        <f t="shared" si="689"/>
        <v>0</v>
      </c>
      <c r="BC1233" s="37">
        <f t="shared" si="690"/>
        <v>0</v>
      </c>
      <c r="BD1233" s="36">
        <f t="shared" si="691"/>
        <v>0</v>
      </c>
      <c r="BE1233" s="37">
        <f t="shared" si="692"/>
        <v>0</v>
      </c>
      <c r="BF1233" s="37">
        <f t="shared" si="693"/>
        <v>0</v>
      </c>
      <c r="BG1233" s="37">
        <f t="shared" si="694"/>
        <v>0</v>
      </c>
      <c r="BH1233" s="38" t="e">
        <f t="shared" si="695"/>
        <v>#DIV/0!</v>
      </c>
      <c r="BI1233" s="36">
        <f t="shared" si="696"/>
        <v>6</v>
      </c>
      <c r="BJ1233" s="37">
        <f t="shared" si="697"/>
        <v>2.8000000000000001E-2</v>
      </c>
      <c r="BK1233" s="36">
        <f t="shared" si="698"/>
        <v>1</v>
      </c>
      <c r="BL1233" s="37">
        <f t="shared" si="699"/>
        <v>2.5999999999999999E-3</v>
      </c>
      <c r="BM1233" s="37">
        <f t="shared" si="700"/>
        <v>0</v>
      </c>
      <c r="BN1233" s="37">
        <f t="shared" si="701"/>
        <v>2.5999999999999999E-3</v>
      </c>
      <c r="BO1233" s="38">
        <f t="shared" si="702"/>
        <v>9.2857142857142847</v>
      </c>
    </row>
    <row r="1234" spans="1:67" x14ac:dyDescent="0.25">
      <c r="A1234" s="14" t="s">
        <v>55</v>
      </c>
      <c r="B1234" s="4" t="s">
        <v>64</v>
      </c>
      <c r="C1234" s="14">
        <v>1452124</v>
      </c>
      <c r="D1234" s="14" t="s">
        <v>16</v>
      </c>
      <c r="E1234">
        <v>246</v>
      </c>
      <c r="F1234">
        <v>80577</v>
      </c>
      <c r="G1234">
        <v>155</v>
      </c>
      <c r="H1234">
        <v>95561</v>
      </c>
      <c r="I1234">
        <v>-43352</v>
      </c>
      <c r="J1234">
        <v>52209</v>
      </c>
      <c r="L1234">
        <v>216</v>
      </c>
      <c r="M1234">
        <v>231360</v>
      </c>
      <c r="N1234">
        <v>148</v>
      </c>
      <c r="O1234">
        <v>203425</v>
      </c>
      <c r="P1234">
        <v>-69978</v>
      </c>
      <c r="Q1234">
        <v>133447</v>
      </c>
      <c r="S1234">
        <v>5</v>
      </c>
      <c r="T1234">
        <v>39998</v>
      </c>
      <c r="U1234">
        <v>1</v>
      </c>
      <c r="V1234">
        <v>5000</v>
      </c>
      <c r="W1234">
        <v>0</v>
      </c>
      <c r="X1234">
        <v>5000</v>
      </c>
      <c r="Z1234">
        <v>467</v>
      </c>
      <c r="AA1234">
        <v>351935</v>
      </c>
      <c r="AB1234">
        <v>304</v>
      </c>
      <c r="AC1234">
        <v>303986</v>
      </c>
      <c r="AD1234">
        <v>-113330</v>
      </c>
      <c r="AE1234">
        <v>190656</v>
      </c>
      <c r="AG1234" s="36">
        <f t="shared" si="668"/>
        <v>246</v>
      </c>
      <c r="AH1234" s="37">
        <f t="shared" si="669"/>
        <v>0.80576999999999999</v>
      </c>
      <c r="AI1234" s="36">
        <f t="shared" si="670"/>
        <v>155</v>
      </c>
      <c r="AJ1234" s="37">
        <f t="shared" si="671"/>
        <v>0.95560999999999996</v>
      </c>
      <c r="AK1234" s="37">
        <f t="shared" si="672"/>
        <v>-0.43352000000000002</v>
      </c>
      <c r="AL1234" s="37">
        <f t="shared" si="673"/>
        <v>0.52209000000000005</v>
      </c>
      <c r="AM1234" s="38">
        <f t="shared" si="674"/>
        <v>64.793923824416396</v>
      </c>
      <c r="AN1234" s="36">
        <f t="shared" si="675"/>
        <v>216</v>
      </c>
      <c r="AO1234" s="37">
        <f t="shared" si="676"/>
        <v>2.3136000000000001</v>
      </c>
      <c r="AP1234" s="36">
        <f t="shared" si="677"/>
        <v>148</v>
      </c>
      <c r="AQ1234" s="37">
        <f t="shared" si="678"/>
        <v>2.0342500000000001</v>
      </c>
      <c r="AR1234" s="37">
        <f t="shared" si="679"/>
        <v>-0.69977999999999996</v>
      </c>
      <c r="AS1234" s="37">
        <f t="shared" si="680"/>
        <v>1.33447</v>
      </c>
      <c r="AT1234" s="38">
        <f t="shared" si="681"/>
        <v>57.679374135546333</v>
      </c>
      <c r="AU1234" s="36">
        <f t="shared" si="682"/>
        <v>462</v>
      </c>
      <c r="AV1234" s="37">
        <f t="shared" si="683"/>
        <v>3.11937</v>
      </c>
      <c r="AW1234" s="36">
        <f t="shared" si="684"/>
        <v>303</v>
      </c>
      <c r="AX1234" s="37">
        <f t="shared" si="685"/>
        <v>2.9898600000000002</v>
      </c>
      <c r="AY1234" s="37">
        <f t="shared" si="686"/>
        <v>-1.1333</v>
      </c>
      <c r="AZ1234" s="37">
        <f t="shared" si="687"/>
        <v>1.85656</v>
      </c>
      <c r="BA1234" s="38">
        <f t="shared" si="688"/>
        <v>59.517146090396459</v>
      </c>
      <c r="BB1234" s="36">
        <f t="shared" si="689"/>
        <v>5</v>
      </c>
      <c r="BC1234" s="37">
        <f t="shared" si="690"/>
        <v>0.39998</v>
      </c>
      <c r="BD1234" s="36">
        <f t="shared" si="691"/>
        <v>1</v>
      </c>
      <c r="BE1234" s="37">
        <f t="shared" si="692"/>
        <v>0.05</v>
      </c>
      <c r="BF1234" s="37">
        <f t="shared" si="693"/>
        <v>0</v>
      </c>
      <c r="BG1234" s="37">
        <f t="shared" si="694"/>
        <v>0.05</v>
      </c>
      <c r="BH1234" s="38">
        <f t="shared" si="695"/>
        <v>12.500625031251564</v>
      </c>
      <c r="BI1234" s="36">
        <f t="shared" si="696"/>
        <v>467</v>
      </c>
      <c r="BJ1234" s="37">
        <f t="shared" si="697"/>
        <v>3.5193500000000002</v>
      </c>
      <c r="BK1234" s="36">
        <f t="shared" si="698"/>
        <v>304</v>
      </c>
      <c r="BL1234" s="37">
        <f t="shared" si="699"/>
        <v>3.03986</v>
      </c>
      <c r="BM1234" s="37">
        <f t="shared" si="700"/>
        <v>-1.1333</v>
      </c>
      <c r="BN1234" s="37">
        <f t="shared" si="701"/>
        <v>1.90656</v>
      </c>
      <c r="BO1234" s="38">
        <f t="shared" si="702"/>
        <v>54.173640018753467</v>
      </c>
    </row>
    <row r="1235" spans="1:67" x14ac:dyDescent="0.25">
      <c r="A1235" s="14" t="s">
        <v>55</v>
      </c>
      <c r="B1235" s="4" t="s">
        <v>64</v>
      </c>
      <c r="C1235" s="14">
        <v>1452124</v>
      </c>
      <c r="D1235" s="14" t="s">
        <v>17</v>
      </c>
      <c r="E1235">
        <v>50</v>
      </c>
      <c r="F1235">
        <v>14716</v>
      </c>
      <c r="G1235">
        <v>25</v>
      </c>
      <c r="H1235">
        <v>38148</v>
      </c>
      <c r="I1235">
        <v>-30354</v>
      </c>
      <c r="J1235">
        <v>7794</v>
      </c>
      <c r="L1235">
        <v>85</v>
      </c>
      <c r="M1235">
        <v>105351</v>
      </c>
      <c r="N1235">
        <v>54</v>
      </c>
      <c r="O1235">
        <v>96798</v>
      </c>
      <c r="P1235">
        <v>-34796</v>
      </c>
      <c r="Q1235">
        <v>62002</v>
      </c>
      <c r="S1235">
        <v>4</v>
      </c>
      <c r="T1235">
        <v>73820.72</v>
      </c>
      <c r="U1235">
        <v>3</v>
      </c>
      <c r="V1235">
        <v>87312</v>
      </c>
      <c r="W1235">
        <v>-30916</v>
      </c>
      <c r="X1235">
        <v>56396</v>
      </c>
      <c r="Z1235">
        <v>139</v>
      </c>
      <c r="AA1235">
        <v>193887.72</v>
      </c>
      <c r="AB1235">
        <v>82</v>
      </c>
      <c r="AC1235">
        <v>222258</v>
      </c>
      <c r="AD1235">
        <v>-96066</v>
      </c>
      <c r="AE1235">
        <v>126192</v>
      </c>
      <c r="AG1235" s="36">
        <f t="shared" si="668"/>
        <v>50</v>
      </c>
      <c r="AH1235" s="37">
        <f t="shared" si="669"/>
        <v>0.14716000000000001</v>
      </c>
      <c r="AI1235" s="36">
        <f t="shared" si="670"/>
        <v>25</v>
      </c>
      <c r="AJ1235" s="37">
        <f t="shared" si="671"/>
        <v>0.38147999999999999</v>
      </c>
      <c r="AK1235" s="37">
        <f t="shared" si="672"/>
        <v>-0.30353999999999998</v>
      </c>
      <c r="AL1235" s="37">
        <f t="shared" si="673"/>
        <v>7.7939999999999995E-2</v>
      </c>
      <c r="AM1235" s="38">
        <f t="shared" si="674"/>
        <v>52.962761620005431</v>
      </c>
      <c r="AN1235" s="36">
        <f t="shared" si="675"/>
        <v>85</v>
      </c>
      <c r="AO1235" s="37">
        <f t="shared" si="676"/>
        <v>1.0535099999999999</v>
      </c>
      <c r="AP1235" s="36">
        <f t="shared" si="677"/>
        <v>54</v>
      </c>
      <c r="AQ1235" s="37">
        <f t="shared" si="678"/>
        <v>0.96797999999999995</v>
      </c>
      <c r="AR1235" s="37">
        <f t="shared" si="679"/>
        <v>-0.34795999999999999</v>
      </c>
      <c r="AS1235" s="37">
        <f t="shared" si="680"/>
        <v>0.62002000000000002</v>
      </c>
      <c r="AT1235" s="38">
        <f t="shared" si="681"/>
        <v>58.8527873489573</v>
      </c>
      <c r="AU1235" s="36">
        <f t="shared" si="682"/>
        <v>135</v>
      </c>
      <c r="AV1235" s="37">
        <f t="shared" si="683"/>
        <v>1.2006699999999999</v>
      </c>
      <c r="AW1235" s="36">
        <f t="shared" si="684"/>
        <v>79</v>
      </c>
      <c r="AX1235" s="37">
        <f t="shared" si="685"/>
        <v>1.3494599999999999</v>
      </c>
      <c r="AY1235" s="37">
        <f t="shared" si="686"/>
        <v>-0.65149999999999997</v>
      </c>
      <c r="AZ1235" s="37">
        <f t="shared" si="687"/>
        <v>0.69796000000000002</v>
      </c>
      <c r="BA1235" s="38">
        <f t="shared" si="688"/>
        <v>58.130876927049066</v>
      </c>
      <c r="BB1235" s="36">
        <f t="shared" si="689"/>
        <v>4</v>
      </c>
      <c r="BC1235" s="37">
        <f t="shared" si="690"/>
        <v>0.73820720000000006</v>
      </c>
      <c r="BD1235" s="36">
        <f t="shared" si="691"/>
        <v>3</v>
      </c>
      <c r="BE1235" s="37">
        <f t="shared" si="692"/>
        <v>0.87312000000000001</v>
      </c>
      <c r="BF1235" s="37">
        <f t="shared" si="693"/>
        <v>-0.30915999999999999</v>
      </c>
      <c r="BG1235" s="37">
        <f t="shared" si="694"/>
        <v>0.56396000000000002</v>
      </c>
      <c r="BH1235" s="38">
        <f t="shared" si="695"/>
        <v>76.395895352957808</v>
      </c>
      <c r="BI1235" s="36">
        <f t="shared" si="696"/>
        <v>139</v>
      </c>
      <c r="BJ1235" s="37">
        <f t="shared" si="697"/>
        <v>1.9388772000000001</v>
      </c>
      <c r="BK1235" s="36">
        <f t="shared" si="698"/>
        <v>82</v>
      </c>
      <c r="BL1235" s="37">
        <f t="shared" si="699"/>
        <v>2.2225799999999998</v>
      </c>
      <c r="BM1235" s="37">
        <f t="shared" si="700"/>
        <v>-0.96065999999999996</v>
      </c>
      <c r="BN1235" s="37">
        <f t="shared" si="701"/>
        <v>1.2619199999999999</v>
      </c>
      <c r="BO1235" s="38">
        <f t="shared" si="702"/>
        <v>65.085091515852568</v>
      </c>
    </row>
    <row r="1236" spans="1:67" x14ac:dyDescent="0.25">
      <c r="A1236" s="14" t="s">
        <v>55</v>
      </c>
      <c r="B1236" s="4" t="s">
        <v>64</v>
      </c>
      <c r="C1236" s="14">
        <v>1452124</v>
      </c>
      <c r="D1236" s="14" t="s">
        <v>18</v>
      </c>
      <c r="L1236">
        <v>5</v>
      </c>
      <c r="M1236">
        <v>7974</v>
      </c>
      <c r="N1236">
        <v>4</v>
      </c>
      <c r="O1236">
        <v>8178</v>
      </c>
      <c r="P1236">
        <v>-4071</v>
      </c>
      <c r="Q1236">
        <v>4107</v>
      </c>
      <c r="Z1236">
        <v>5</v>
      </c>
      <c r="AA1236">
        <v>7974</v>
      </c>
      <c r="AB1236">
        <v>4</v>
      </c>
      <c r="AC1236">
        <v>8178</v>
      </c>
      <c r="AD1236">
        <v>-4071</v>
      </c>
      <c r="AE1236">
        <v>4107</v>
      </c>
      <c r="AG1236" s="36">
        <f t="shared" si="668"/>
        <v>0</v>
      </c>
      <c r="AH1236" s="37">
        <f t="shared" si="669"/>
        <v>0</v>
      </c>
      <c r="AI1236" s="36">
        <f t="shared" si="670"/>
        <v>0</v>
      </c>
      <c r="AJ1236" s="37">
        <f t="shared" si="671"/>
        <v>0</v>
      </c>
      <c r="AK1236" s="37">
        <f t="shared" si="672"/>
        <v>0</v>
      </c>
      <c r="AL1236" s="37">
        <f t="shared" si="673"/>
        <v>0</v>
      </c>
      <c r="AM1236" s="38" t="e">
        <f t="shared" si="674"/>
        <v>#DIV/0!</v>
      </c>
      <c r="AN1236" s="36">
        <f t="shared" si="675"/>
        <v>5</v>
      </c>
      <c r="AO1236" s="37">
        <f t="shared" si="676"/>
        <v>7.9740000000000005E-2</v>
      </c>
      <c r="AP1236" s="36">
        <f t="shared" si="677"/>
        <v>4</v>
      </c>
      <c r="AQ1236" s="37">
        <f t="shared" si="678"/>
        <v>8.1780000000000005E-2</v>
      </c>
      <c r="AR1236" s="37">
        <f t="shared" si="679"/>
        <v>-4.0710000000000003E-2</v>
      </c>
      <c r="AS1236" s="37">
        <f t="shared" si="680"/>
        <v>4.1070000000000002E-2</v>
      </c>
      <c r="AT1236" s="38">
        <f t="shared" si="681"/>
        <v>51.504890895410085</v>
      </c>
      <c r="AU1236" s="36">
        <f t="shared" si="682"/>
        <v>5</v>
      </c>
      <c r="AV1236" s="37">
        <f t="shared" si="683"/>
        <v>7.9740000000000005E-2</v>
      </c>
      <c r="AW1236" s="36">
        <f t="shared" si="684"/>
        <v>4</v>
      </c>
      <c r="AX1236" s="37">
        <f t="shared" si="685"/>
        <v>8.1780000000000005E-2</v>
      </c>
      <c r="AY1236" s="37">
        <f t="shared" si="686"/>
        <v>-4.0710000000000003E-2</v>
      </c>
      <c r="AZ1236" s="37">
        <f t="shared" si="687"/>
        <v>4.1070000000000002E-2</v>
      </c>
      <c r="BA1236" s="38">
        <f t="shared" si="688"/>
        <v>51.504890895410085</v>
      </c>
      <c r="BB1236" s="36">
        <f t="shared" si="689"/>
        <v>0</v>
      </c>
      <c r="BC1236" s="37">
        <f t="shared" si="690"/>
        <v>0</v>
      </c>
      <c r="BD1236" s="36">
        <f t="shared" si="691"/>
        <v>0</v>
      </c>
      <c r="BE1236" s="37">
        <f t="shared" si="692"/>
        <v>0</v>
      </c>
      <c r="BF1236" s="37">
        <f t="shared" si="693"/>
        <v>0</v>
      </c>
      <c r="BG1236" s="37">
        <f t="shared" si="694"/>
        <v>0</v>
      </c>
      <c r="BH1236" s="38" t="e">
        <f t="shared" si="695"/>
        <v>#DIV/0!</v>
      </c>
      <c r="BI1236" s="36">
        <f t="shared" si="696"/>
        <v>5</v>
      </c>
      <c r="BJ1236" s="37">
        <f t="shared" si="697"/>
        <v>7.9740000000000005E-2</v>
      </c>
      <c r="BK1236" s="36">
        <f t="shared" si="698"/>
        <v>4</v>
      </c>
      <c r="BL1236" s="37">
        <f t="shared" si="699"/>
        <v>8.1780000000000005E-2</v>
      </c>
      <c r="BM1236" s="37">
        <f t="shared" si="700"/>
        <v>-4.0710000000000003E-2</v>
      </c>
      <c r="BN1236" s="37">
        <f t="shared" si="701"/>
        <v>4.1070000000000002E-2</v>
      </c>
      <c r="BO1236" s="38">
        <f t="shared" si="702"/>
        <v>51.504890895410085</v>
      </c>
    </row>
    <row r="1237" spans="1:67" x14ac:dyDescent="0.25">
      <c r="A1237" s="34"/>
      <c r="B1237" s="35"/>
      <c r="C1237" s="34" t="s">
        <v>456</v>
      </c>
      <c r="D1237" s="34"/>
      <c r="E1237">
        <v>300</v>
      </c>
      <c r="F1237">
        <v>96642</v>
      </c>
      <c r="G1237">
        <v>181</v>
      </c>
      <c r="H1237">
        <v>133969</v>
      </c>
      <c r="I1237">
        <v>-73706</v>
      </c>
      <c r="J1237">
        <v>60263</v>
      </c>
      <c r="L1237">
        <v>308</v>
      </c>
      <c r="M1237">
        <v>346136</v>
      </c>
      <c r="N1237">
        <v>206</v>
      </c>
      <c r="O1237">
        <v>308401</v>
      </c>
      <c r="P1237">
        <v>-108845</v>
      </c>
      <c r="Q1237">
        <v>199556</v>
      </c>
      <c r="S1237">
        <v>9</v>
      </c>
      <c r="T1237">
        <v>113818.72</v>
      </c>
      <c r="U1237">
        <v>4</v>
      </c>
      <c r="V1237">
        <v>92312</v>
      </c>
      <c r="W1237">
        <v>-30916</v>
      </c>
      <c r="X1237">
        <v>61396</v>
      </c>
      <c r="Z1237">
        <v>617</v>
      </c>
      <c r="AA1237">
        <v>556596.72</v>
      </c>
      <c r="AB1237">
        <v>391</v>
      </c>
      <c r="AC1237">
        <v>534682</v>
      </c>
      <c r="AD1237">
        <v>-213467</v>
      </c>
      <c r="AE1237">
        <v>321215</v>
      </c>
      <c r="AG1237" s="39">
        <f t="shared" si="668"/>
        <v>300</v>
      </c>
      <c r="AH1237" s="40">
        <f t="shared" si="669"/>
        <v>0.96641999999999995</v>
      </c>
      <c r="AI1237" s="39">
        <f t="shared" si="670"/>
        <v>181</v>
      </c>
      <c r="AJ1237" s="40">
        <f t="shared" si="671"/>
        <v>1.33969</v>
      </c>
      <c r="AK1237" s="40">
        <f t="shared" si="672"/>
        <v>-0.73706000000000005</v>
      </c>
      <c r="AL1237" s="40">
        <f t="shared" si="673"/>
        <v>0.60263</v>
      </c>
      <c r="AM1237" s="40">
        <f t="shared" si="674"/>
        <v>62.356946255251344</v>
      </c>
      <c r="AN1237" s="39">
        <f t="shared" si="675"/>
        <v>308</v>
      </c>
      <c r="AO1237" s="40">
        <f t="shared" si="676"/>
        <v>3.46136</v>
      </c>
      <c r="AP1237" s="39">
        <f t="shared" si="677"/>
        <v>206</v>
      </c>
      <c r="AQ1237" s="40">
        <f t="shared" si="678"/>
        <v>3.0840100000000001</v>
      </c>
      <c r="AR1237" s="40">
        <f t="shared" si="679"/>
        <v>-1.0884499999999999</v>
      </c>
      <c r="AS1237" s="40">
        <f t="shared" si="680"/>
        <v>1.99556</v>
      </c>
      <c r="AT1237" s="40">
        <f t="shared" si="681"/>
        <v>57.652483416922827</v>
      </c>
      <c r="AU1237" s="39">
        <f t="shared" si="682"/>
        <v>608</v>
      </c>
      <c r="AV1237" s="40">
        <f t="shared" si="683"/>
        <v>4.4277800000000003</v>
      </c>
      <c r="AW1237" s="39">
        <f t="shared" si="684"/>
        <v>387</v>
      </c>
      <c r="AX1237" s="40">
        <f t="shared" si="685"/>
        <v>4.4237000000000002</v>
      </c>
      <c r="AY1237" s="40">
        <f t="shared" si="686"/>
        <v>-1.82551</v>
      </c>
      <c r="AZ1237" s="40">
        <f t="shared" si="687"/>
        <v>2.5981899999999998</v>
      </c>
      <c r="BA1237" s="40">
        <f t="shared" si="688"/>
        <v>58.679293009137758</v>
      </c>
      <c r="BB1237" s="39">
        <f t="shared" si="689"/>
        <v>9</v>
      </c>
      <c r="BC1237" s="40">
        <f t="shared" si="690"/>
        <v>1.1381872</v>
      </c>
      <c r="BD1237" s="39">
        <f t="shared" si="691"/>
        <v>4</v>
      </c>
      <c r="BE1237" s="40">
        <f t="shared" si="692"/>
        <v>0.92312000000000005</v>
      </c>
      <c r="BF1237" s="40">
        <f t="shared" si="693"/>
        <v>-0.30915999999999999</v>
      </c>
      <c r="BG1237" s="40">
        <f t="shared" si="694"/>
        <v>0.61395999999999995</v>
      </c>
      <c r="BH1237" s="40">
        <f t="shared" si="695"/>
        <v>53.94191746313787</v>
      </c>
      <c r="BI1237" s="39">
        <f t="shared" si="696"/>
        <v>617</v>
      </c>
      <c r="BJ1237" s="40">
        <f t="shared" si="697"/>
        <v>5.5659671999999993</v>
      </c>
      <c r="BK1237" s="39">
        <f t="shared" si="698"/>
        <v>391</v>
      </c>
      <c r="BL1237" s="40">
        <f t="shared" si="699"/>
        <v>5.3468200000000001</v>
      </c>
      <c r="BM1237" s="40">
        <f t="shared" si="700"/>
        <v>-2.1346699999999998</v>
      </c>
      <c r="BN1237" s="40">
        <f t="shared" si="701"/>
        <v>3.2121499999999998</v>
      </c>
      <c r="BO1237" s="40">
        <f t="shared" si="702"/>
        <v>57.710544898647633</v>
      </c>
    </row>
    <row r="1238" spans="1:67" x14ac:dyDescent="0.25">
      <c r="A1238" s="14" t="s">
        <v>55</v>
      </c>
      <c r="B1238" s="4" t="s">
        <v>64</v>
      </c>
      <c r="C1238" s="14">
        <v>1452125</v>
      </c>
      <c r="D1238" s="14" t="s">
        <v>15</v>
      </c>
      <c r="E1238">
        <v>11</v>
      </c>
      <c r="F1238">
        <v>3457</v>
      </c>
      <c r="G1238">
        <v>3</v>
      </c>
      <c r="H1238">
        <v>1774</v>
      </c>
      <c r="I1238">
        <v>-739</v>
      </c>
      <c r="J1238">
        <v>1035</v>
      </c>
      <c r="L1238">
        <v>17</v>
      </c>
      <c r="M1238">
        <v>12550</v>
      </c>
      <c r="N1238">
        <v>11</v>
      </c>
      <c r="O1238">
        <v>9141</v>
      </c>
      <c r="P1238">
        <v>-1270</v>
      </c>
      <c r="Q1238">
        <v>7871</v>
      </c>
      <c r="Z1238">
        <v>28</v>
      </c>
      <c r="AA1238">
        <v>16007</v>
      </c>
      <c r="AB1238">
        <v>14</v>
      </c>
      <c r="AC1238">
        <v>10915</v>
      </c>
      <c r="AD1238">
        <v>-2009</v>
      </c>
      <c r="AE1238">
        <v>8906</v>
      </c>
      <c r="AG1238" s="36">
        <f t="shared" si="668"/>
        <v>11</v>
      </c>
      <c r="AH1238" s="37">
        <f t="shared" si="669"/>
        <v>3.4569999999999997E-2</v>
      </c>
      <c r="AI1238" s="36">
        <f t="shared" si="670"/>
        <v>3</v>
      </c>
      <c r="AJ1238" s="37">
        <f t="shared" si="671"/>
        <v>1.7739999999999999E-2</v>
      </c>
      <c r="AK1238" s="37">
        <f t="shared" si="672"/>
        <v>-7.3899999999999999E-3</v>
      </c>
      <c r="AL1238" s="37">
        <f t="shared" si="673"/>
        <v>1.035E-2</v>
      </c>
      <c r="AM1238" s="38">
        <f t="shared" si="674"/>
        <v>29.939253688168936</v>
      </c>
      <c r="AN1238" s="36">
        <f t="shared" si="675"/>
        <v>17</v>
      </c>
      <c r="AO1238" s="37">
        <f t="shared" si="676"/>
        <v>0.1255</v>
      </c>
      <c r="AP1238" s="36">
        <f t="shared" si="677"/>
        <v>11</v>
      </c>
      <c r="AQ1238" s="37">
        <f t="shared" si="678"/>
        <v>9.1410000000000005E-2</v>
      </c>
      <c r="AR1238" s="37">
        <f t="shared" si="679"/>
        <v>-1.2699999999999999E-2</v>
      </c>
      <c r="AS1238" s="37">
        <f t="shared" si="680"/>
        <v>7.8710000000000002E-2</v>
      </c>
      <c r="AT1238" s="38">
        <f t="shared" si="681"/>
        <v>62.717131474103581</v>
      </c>
      <c r="AU1238" s="36">
        <f t="shared" si="682"/>
        <v>28</v>
      </c>
      <c r="AV1238" s="37">
        <f t="shared" si="683"/>
        <v>0.16006999999999999</v>
      </c>
      <c r="AW1238" s="36">
        <f t="shared" si="684"/>
        <v>14</v>
      </c>
      <c r="AX1238" s="37">
        <f t="shared" si="685"/>
        <v>0.10915</v>
      </c>
      <c r="AY1238" s="37">
        <f t="shared" si="686"/>
        <v>-2.009E-2</v>
      </c>
      <c r="AZ1238" s="37">
        <f t="shared" si="687"/>
        <v>8.906E-2</v>
      </c>
      <c r="BA1238" s="38">
        <f t="shared" si="688"/>
        <v>55.638158305741236</v>
      </c>
      <c r="BB1238" s="36">
        <f t="shared" si="689"/>
        <v>0</v>
      </c>
      <c r="BC1238" s="37">
        <f t="shared" si="690"/>
        <v>0</v>
      </c>
      <c r="BD1238" s="36">
        <f t="shared" si="691"/>
        <v>0</v>
      </c>
      <c r="BE1238" s="37">
        <f t="shared" si="692"/>
        <v>0</v>
      </c>
      <c r="BF1238" s="37">
        <f t="shared" si="693"/>
        <v>0</v>
      </c>
      <c r="BG1238" s="37">
        <f t="shared" si="694"/>
        <v>0</v>
      </c>
      <c r="BH1238" s="38" t="e">
        <f t="shared" si="695"/>
        <v>#DIV/0!</v>
      </c>
      <c r="BI1238" s="36">
        <f t="shared" si="696"/>
        <v>28</v>
      </c>
      <c r="BJ1238" s="37">
        <f t="shared" si="697"/>
        <v>0.16006999999999999</v>
      </c>
      <c r="BK1238" s="36">
        <f t="shared" si="698"/>
        <v>14</v>
      </c>
      <c r="BL1238" s="37">
        <f t="shared" si="699"/>
        <v>0.10915</v>
      </c>
      <c r="BM1238" s="37">
        <f t="shared" si="700"/>
        <v>-2.009E-2</v>
      </c>
      <c r="BN1238" s="37">
        <f t="shared" si="701"/>
        <v>8.906E-2</v>
      </c>
      <c r="BO1238" s="38">
        <f t="shared" si="702"/>
        <v>55.638158305741236</v>
      </c>
    </row>
    <row r="1239" spans="1:67" x14ac:dyDescent="0.25">
      <c r="A1239" s="14" t="s">
        <v>55</v>
      </c>
      <c r="B1239" s="4" t="s">
        <v>64</v>
      </c>
      <c r="C1239" s="14">
        <v>1452125</v>
      </c>
      <c r="D1239" s="14" t="s">
        <v>16</v>
      </c>
      <c r="E1239">
        <v>338</v>
      </c>
      <c r="F1239">
        <v>105381</v>
      </c>
      <c r="G1239">
        <v>219</v>
      </c>
      <c r="H1239">
        <v>184144</v>
      </c>
      <c r="I1239">
        <v>-114386</v>
      </c>
      <c r="J1239">
        <v>69758</v>
      </c>
      <c r="L1239">
        <v>334</v>
      </c>
      <c r="M1239">
        <v>382403.04</v>
      </c>
      <c r="N1239">
        <v>201</v>
      </c>
      <c r="O1239">
        <v>311870</v>
      </c>
      <c r="P1239">
        <v>-114956</v>
      </c>
      <c r="Q1239">
        <v>196914</v>
      </c>
      <c r="S1239">
        <v>13</v>
      </c>
      <c r="T1239">
        <v>108965.58</v>
      </c>
      <c r="U1239">
        <v>4</v>
      </c>
      <c r="V1239">
        <v>51773</v>
      </c>
      <c r="W1239">
        <v>-20857</v>
      </c>
      <c r="X1239">
        <v>30916</v>
      </c>
      <c r="Z1239">
        <v>685</v>
      </c>
      <c r="AA1239">
        <v>596749.62</v>
      </c>
      <c r="AB1239">
        <v>424</v>
      </c>
      <c r="AC1239">
        <v>547787</v>
      </c>
      <c r="AD1239">
        <v>-250199</v>
      </c>
      <c r="AE1239">
        <v>297588</v>
      </c>
      <c r="AG1239" s="36">
        <f t="shared" si="668"/>
        <v>338</v>
      </c>
      <c r="AH1239" s="37">
        <f t="shared" si="669"/>
        <v>1.0538099999999999</v>
      </c>
      <c r="AI1239" s="36">
        <f t="shared" si="670"/>
        <v>219</v>
      </c>
      <c r="AJ1239" s="37">
        <f t="shared" si="671"/>
        <v>1.84144</v>
      </c>
      <c r="AK1239" s="37">
        <f t="shared" si="672"/>
        <v>-1.1438600000000001</v>
      </c>
      <c r="AL1239" s="37">
        <f t="shared" si="673"/>
        <v>0.69757999999999998</v>
      </c>
      <c r="AM1239" s="38">
        <f t="shared" si="674"/>
        <v>66.195993585181384</v>
      </c>
      <c r="AN1239" s="36">
        <f t="shared" si="675"/>
        <v>334</v>
      </c>
      <c r="AO1239" s="37">
        <f t="shared" si="676"/>
        <v>3.8240303999999998</v>
      </c>
      <c r="AP1239" s="36">
        <f t="shared" si="677"/>
        <v>201</v>
      </c>
      <c r="AQ1239" s="37">
        <f t="shared" si="678"/>
        <v>3.1187</v>
      </c>
      <c r="AR1239" s="37">
        <f t="shared" si="679"/>
        <v>-1.1495599999999999</v>
      </c>
      <c r="AS1239" s="37">
        <f t="shared" si="680"/>
        <v>1.9691399999999999</v>
      </c>
      <c r="AT1239" s="38">
        <f t="shared" si="681"/>
        <v>51.493837496689352</v>
      </c>
      <c r="AU1239" s="36">
        <f t="shared" si="682"/>
        <v>672</v>
      </c>
      <c r="AV1239" s="37">
        <f t="shared" si="683"/>
        <v>4.8778404000000002</v>
      </c>
      <c r="AW1239" s="36">
        <f t="shared" si="684"/>
        <v>420</v>
      </c>
      <c r="AX1239" s="37">
        <f t="shared" si="685"/>
        <v>4.96014</v>
      </c>
      <c r="AY1239" s="37">
        <f t="shared" si="686"/>
        <v>-2.2934200000000002</v>
      </c>
      <c r="AZ1239" s="37">
        <f t="shared" si="687"/>
        <v>2.6667199999999998</v>
      </c>
      <c r="BA1239" s="38">
        <f t="shared" si="688"/>
        <v>54.670095397135164</v>
      </c>
      <c r="BB1239" s="36">
        <f t="shared" si="689"/>
        <v>13</v>
      </c>
      <c r="BC1239" s="37">
        <f t="shared" si="690"/>
        <v>1.0896558000000001</v>
      </c>
      <c r="BD1239" s="36">
        <f t="shared" si="691"/>
        <v>4</v>
      </c>
      <c r="BE1239" s="37">
        <f t="shared" si="692"/>
        <v>0.51773000000000002</v>
      </c>
      <c r="BF1239" s="37">
        <f t="shared" si="693"/>
        <v>-0.20857000000000001</v>
      </c>
      <c r="BG1239" s="37">
        <f t="shared" si="694"/>
        <v>0.30915999999999999</v>
      </c>
      <c r="BH1239" s="38">
        <f t="shared" si="695"/>
        <v>28.372262140026233</v>
      </c>
      <c r="BI1239" s="36">
        <f t="shared" si="696"/>
        <v>685</v>
      </c>
      <c r="BJ1239" s="37">
        <f t="shared" si="697"/>
        <v>5.9674962000000003</v>
      </c>
      <c r="BK1239" s="36">
        <f t="shared" si="698"/>
        <v>424</v>
      </c>
      <c r="BL1239" s="37">
        <f t="shared" si="699"/>
        <v>5.4778700000000002</v>
      </c>
      <c r="BM1239" s="37">
        <f t="shared" si="700"/>
        <v>-2.5019900000000002</v>
      </c>
      <c r="BN1239" s="37">
        <f t="shared" si="701"/>
        <v>2.9758800000000001</v>
      </c>
      <c r="BO1239" s="38">
        <f t="shared" si="702"/>
        <v>49.868150732965695</v>
      </c>
    </row>
    <row r="1240" spans="1:67" x14ac:dyDescent="0.25">
      <c r="A1240" s="14" t="s">
        <v>55</v>
      </c>
      <c r="B1240" s="4" t="s">
        <v>64</v>
      </c>
      <c r="C1240" s="14">
        <v>1452125</v>
      </c>
      <c r="D1240" s="14" t="s">
        <v>17</v>
      </c>
      <c r="E1240">
        <v>54</v>
      </c>
      <c r="F1240">
        <v>17256</v>
      </c>
      <c r="G1240">
        <v>29</v>
      </c>
      <c r="H1240">
        <v>20367</v>
      </c>
      <c r="I1240">
        <v>-11439</v>
      </c>
      <c r="J1240">
        <v>8928</v>
      </c>
      <c r="L1240">
        <v>69</v>
      </c>
      <c r="M1240">
        <v>109230.65</v>
      </c>
      <c r="N1240">
        <v>33</v>
      </c>
      <c r="O1240">
        <v>86506.16</v>
      </c>
      <c r="P1240">
        <v>-35657</v>
      </c>
      <c r="Q1240">
        <v>50849.16</v>
      </c>
      <c r="S1240">
        <v>3</v>
      </c>
      <c r="T1240">
        <v>80803</v>
      </c>
      <c r="U1240">
        <v>2</v>
      </c>
      <c r="V1240">
        <v>82269</v>
      </c>
      <c r="W1240">
        <v>-6621</v>
      </c>
      <c r="X1240">
        <v>75648</v>
      </c>
      <c r="Z1240">
        <v>126</v>
      </c>
      <c r="AA1240">
        <v>207289.65</v>
      </c>
      <c r="AB1240">
        <v>64</v>
      </c>
      <c r="AC1240">
        <v>189142.16</v>
      </c>
      <c r="AD1240">
        <v>-53717</v>
      </c>
      <c r="AE1240">
        <v>135425.16</v>
      </c>
      <c r="AG1240" s="36">
        <f t="shared" si="668"/>
        <v>54</v>
      </c>
      <c r="AH1240" s="37">
        <f t="shared" si="669"/>
        <v>0.17255999999999999</v>
      </c>
      <c r="AI1240" s="36">
        <f t="shared" si="670"/>
        <v>29</v>
      </c>
      <c r="AJ1240" s="37">
        <f t="shared" si="671"/>
        <v>0.20366999999999999</v>
      </c>
      <c r="AK1240" s="37">
        <f t="shared" si="672"/>
        <v>-0.11439000000000001</v>
      </c>
      <c r="AL1240" s="37">
        <f t="shared" si="673"/>
        <v>8.9279999999999998E-2</v>
      </c>
      <c r="AM1240" s="38">
        <f t="shared" si="674"/>
        <v>51.738525730180804</v>
      </c>
      <c r="AN1240" s="36">
        <f t="shared" si="675"/>
        <v>69</v>
      </c>
      <c r="AO1240" s="37">
        <f t="shared" si="676"/>
        <v>1.0923064999999998</v>
      </c>
      <c r="AP1240" s="36">
        <f t="shared" si="677"/>
        <v>33</v>
      </c>
      <c r="AQ1240" s="37">
        <f t="shared" si="678"/>
        <v>0.86506159999999999</v>
      </c>
      <c r="AR1240" s="37">
        <f t="shared" si="679"/>
        <v>-0.35657</v>
      </c>
      <c r="AS1240" s="37">
        <f t="shared" si="680"/>
        <v>0.50849160000000004</v>
      </c>
      <c r="AT1240" s="38">
        <f t="shared" si="681"/>
        <v>46.552098701234506</v>
      </c>
      <c r="AU1240" s="36">
        <f t="shared" si="682"/>
        <v>123</v>
      </c>
      <c r="AV1240" s="37">
        <f t="shared" si="683"/>
        <v>1.2648664999999999</v>
      </c>
      <c r="AW1240" s="36">
        <f t="shared" si="684"/>
        <v>62</v>
      </c>
      <c r="AX1240" s="37">
        <f t="shared" si="685"/>
        <v>1.0687316</v>
      </c>
      <c r="AY1240" s="37">
        <f t="shared" si="686"/>
        <v>-0.47095999999999999</v>
      </c>
      <c r="AZ1240" s="37">
        <f t="shared" si="687"/>
        <v>0.59777160000000007</v>
      </c>
      <c r="BA1240" s="38">
        <f t="shared" si="688"/>
        <v>47.259659418602681</v>
      </c>
      <c r="BB1240" s="36">
        <f t="shared" si="689"/>
        <v>3</v>
      </c>
      <c r="BC1240" s="37">
        <f t="shared" si="690"/>
        <v>0.80803000000000003</v>
      </c>
      <c r="BD1240" s="36">
        <f t="shared" si="691"/>
        <v>2</v>
      </c>
      <c r="BE1240" s="37">
        <f t="shared" si="692"/>
        <v>0.82269000000000003</v>
      </c>
      <c r="BF1240" s="37">
        <f t="shared" si="693"/>
        <v>-6.6210000000000005E-2</v>
      </c>
      <c r="BG1240" s="37">
        <f t="shared" si="694"/>
        <v>0.75648000000000004</v>
      </c>
      <c r="BH1240" s="38">
        <f t="shared" si="695"/>
        <v>93.620286375505856</v>
      </c>
      <c r="BI1240" s="36">
        <f t="shared" si="696"/>
        <v>126</v>
      </c>
      <c r="BJ1240" s="37">
        <f t="shared" si="697"/>
        <v>2.0728965000000001</v>
      </c>
      <c r="BK1240" s="36">
        <f t="shared" si="698"/>
        <v>64</v>
      </c>
      <c r="BL1240" s="37">
        <f t="shared" si="699"/>
        <v>1.8914215999999999</v>
      </c>
      <c r="BM1240" s="37">
        <f t="shared" si="700"/>
        <v>-0.53717000000000004</v>
      </c>
      <c r="BN1240" s="37">
        <f t="shared" si="701"/>
        <v>1.3542516</v>
      </c>
      <c r="BO1240" s="38">
        <f t="shared" si="702"/>
        <v>65.331366037812302</v>
      </c>
    </row>
    <row r="1241" spans="1:67" x14ac:dyDescent="0.25">
      <c r="A1241" s="14" t="s">
        <v>55</v>
      </c>
      <c r="B1241" s="4" t="s">
        <v>64</v>
      </c>
      <c r="C1241" s="14">
        <v>1452125</v>
      </c>
      <c r="D1241" s="14" t="s">
        <v>18</v>
      </c>
      <c r="E1241">
        <v>4</v>
      </c>
      <c r="F1241">
        <v>1204</v>
      </c>
      <c r="G1241">
        <v>2</v>
      </c>
      <c r="H1241">
        <v>1485</v>
      </c>
      <c r="I1241">
        <v>-718</v>
      </c>
      <c r="J1241">
        <v>767</v>
      </c>
      <c r="L1241">
        <v>8</v>
      </c>
      <c r="M1241">
        <v>14984</v>
      </c>
      <c r="N1241">
        <v>4</v>
      </c>
      <c r="O1241">
        <v>8235</v>
      </c>
      <c r="P1241">
        <v>-2879</v>
      </c>
      <c r="Q1241">
        <v>5356</v>
      </c>
      <c r="S1241">
        <v>1</v>
      </c>
      <c r="T1241">
        <v>6715</v>
      </c>
      <c r="U1241">
        <v>1</v>
      </c>
      <c r="V1241">
        <v>12555</v>
      </c>
      <c r="W1241">
        <v>-5840</v>
      </c>
      <c r="X1241">
        <v>6715</v>
      </c>
      <c r="Z1241">
        <v>13</v>
      </c>
      <c r="AA1241">
        <v>22903</v>
      </c>
      <c r="AB1241">
        <v>7</v>
      </c>
      <c r="AC1241">
        <v>22275</v>
      </c>
      <c r="AD1241">
        <v>-9437</v>
      </c>
      <c r="AE1241">
        <v>12838</v>
      </c>
      <c r="AG1241" s="36">
        <f t="shared" si="668"/>
        <v>4</v>
      </c>
      <c r="AH1241" s="37">
        <f t="shared" si="669"/>
        <v>1.204E-2</v>
      </c>
      <c r="AI1241" s="36">
        <f t="shared" si="670"/>
        <v>2</v>
      </c>
      <c r="AJ1241" s="37">
        <f t="shared" si="671"/>
        <v>1.485E-2</v>
      </c>
      <c r="AK1241" s="37">
        <f t="shared" si="672"/>
        <v>-7.1799999999999998E-3</v>
      </c>
      <c r="AL1241" s="37">
        <f t="shared" si="673"/>
        <v>7.6699999999999997E-3</v>
      </c>
      <c r="AM1241" s="38">
        <f t="shared" si="674"/>
        <v>63.704318936877073</v>
      </c>
      <c r="AN1241" s="36">
        <f t="shared" si="675"/>
        <v>8</v>
      </c>
      <c r="AO1241" s="37">
        <f t="shared" si="676"/>
        <v>0.14984</v>
      </c>
      <c r="AP1241" s="36">
        <f t="shared" si="677"/>
        <v>4</v>
      </c>
      <c r="AQ1241" s="37">
        <f t="shared" si="678"/>
        <v>8.2350000000000007E-2</v>
      </c>
      <c r="AR1241" s="37">
        <f t="shared" si="679"/>
        <v>-2.879E-2</v>
      </c>
      <c r="AS1241" s="37">
        <f t="shared" si="680"/>
        <v>5.3560000000000003E-2</v>
      </c>
      <c r="AT1241" s="38">
        <f t="shared" si="681"/>
        <v>35.74479444741057</v>
      </c>
      <c r="AU1241" s="36">
        <f t="shared" si="682"/>
        <v>12</v>
      </c>
      <c r="AV1241" s="37">
        <f t="shared" si="683"/>
        <v>0.16188</v>
      </c>
      <c r="AW1241" s="36">
        <f t="shared" si="684"/>
        <v>6</v>
      </c>
      <c r="AX1241" s="37">
        <f t="shared" si="685"/>
        <v>9.7200000000000009E-2</v>
      </c>
      <c r="AY1241" s="37">
        <f t="shared" si="686"/>
        <v>-3.5970000000000002E-2</v>
      </c>
      <c r="AZ1241" s="37">
        <f t="shared" si="687"/>
        <v>6.1230000000000007E-2</v>
      </c>
      <c r="BA1241" s="38">
        <f t="shared" si="688"/>
        <v>37.824314306894003</v>
      </c>
      <c r="BB1241" s="36">
        <f t="shared" si="689"/>
        <v>1</v>
      </c>
      <c r="BC1241" s="37">
        <f t="shared" si="690"/>
        <v>6.7150000000000001E-2</v>
      </c>
      <c r="BD1241" s="36">
        <f t="shared" si="691"/>
        <v>1</v>
      </c>
      <c r="BE1241" s="37">
        <f t="shared" si="692"/>
        <v>0.12554999999999999</v>
      </c>
      <c r="BF1241" s="37">
        <f t="shared" si="693"/>
        <v>-5.8400000000000001E-2</v>
      </c>
      <c r="BG1241" s="37">
        <f t="shared" si="694"/>
        <v>6.7150000000000001E-2</v>
      </c>
      <c r="BH1241" s="38">
        <f t="shared" si="695"/>
        <v>100</v>
      </c>
      <c r="BI1241" s="36">
        <f t="shared" si="696"/>
        <v>13</v>
      </c>
      <c r="BJ1241" s="37">
        <f t="shared" si="697"/>
        <v>0.22903000000000001</v>
      </c>
      <c r="BK1241" s="36">
        <f t="shared" si="698"/>
        <v>7</v>
      </c>
      <c r="BL1241" s="37">
        <f t="shared" si="699"/>
        <v>0.22275</v>
      </c>
      <c r="BM1241" s="37">
        <f t="shared" si="700"/>
        <v>-9.4369999999999996E-2</v>
      </c>
      <c r="BN1241" s="37">
        <f t="shared" si="701"/>
        <v>0.12837999999999999</v>
      </c>
      <c r="BO1241" s="38">
        <f t="shared" si="702"/>
        <v>56.053792079640218</v>
      </c>
    </row>
    <row r="1242" spans="1:67" x14ac:dyDescent="0.25">
      <c r="A1242" s="34"/>
      <c r="B1242" s="35"/>
      <c r="C1242" s="34" t="s">
        <v>457</v>
      </c>
      <c r="D1242" s="34"/>
      <c r="E1242">
        <v>407</v>
      </c>
      <c r="F1242">
        <v>127298</v>
      </c>
      <c r="G1242">
        <v>253</v>
      </c>
      <c r="H1242">
        <v>207770</v>
      </c>
      <c r="I1242">
        <v>-127282</v>
      </c>
      <c r="J1242">
        <v>80488</v>
      </c>
      <c r="L1242">
        <v>428</v>
      </c>
      <c r="M1242">
        <v>519167.69</v>
      </c>
      <c r="N1242">
        <v>249</v>
      </c>
      <c r="O1242">
        <v>415752.16</v>
      </c>
      <c r="P1242">
        <v>-154762</v>
      </c>
      <c r="Q1242">
        <v>260990.16</v>
      </c>
      <c r="S1242">
        <v>17</v>
      </c>
      <c r="T1242">
        <v>196483.58</v>
      </c>
      <c r="U1242">
        <v>7</v>
      </c>
      <c r="V1242">
        <v>146597</v>
      </c>
      <c r="W1242">
        <v>-33318</v>
      </c>
      <c r="X1242">
        <v>113279</v>
      </c>
      <c r="Z1242">
        <v>852</v>
      </c>
      <c r="AA1242">
        <v>842949.27</v>
      </c>
      <c r="AB1242">
        <v>509</v>
      </c>
      <c r="AC1242">
        <v>770119.16</v>
      </c>
      <c r="AD1242">
        <v>-315362</v>
      </c>
      <c r="AE1242">
        <v>454757.16</v>
      </c>
      <c r="AG1242" s="39">
        <f t="shared" si="668"/>
        <v>407</v>
      </c>
      <c r="AH1242" s="40">
        <f t="shared" si="669"/>
        <v>1.27298</v>
      </c>
      <c r="AI1242" s="39">
        <f t="shared" si="670"/>
        <v>253</v>
      </c>
      <c r="AJ1242" s="40">
        <f t="shared" si="671"/>
        <v>2.0777000000000001</v>
      </c>
      <c r="AK1242" s="40">
        <f t="shared" si="672"/>
        <v>-1.2728200000000001</v>
      </c>
      <c r="AL1242" s="40">
        <f t="shared" si="673"/>
        <v>0.80488000000000004</v>
      </c>
      <c r="AM1242" s="40">
        <f t="shared" si="674"/>
        <v>63.22801615107857</v>
      </c>
      <c r="AN1242" s="39">
        <f t="shared" si="675"/>
        <v>428</v>
      </c>
      <c r="AO1242" s="40">
        <f t="shared" si="676"/>
        <v>5.1916769</v>
      </c>
      <c r="AP1242" s="39">
        <f t="shared" si="677"/>
        <v>249</v>
      </c>
      <c r="AQ1242" s="40">
        <f t="shared" si="678"/>
        <v>4.1575215999999999</v>
      </c>
      <c r="AR1242" s="40">
        <f t="shared" si="679"/>
        <v>-1.54762</v>
      </c>
      <c r="AS1242" s="40">
        <f t="shared" si="680"/>
        <v>2.6099016000000002</v>
      </c>
      <c r="AT1242" s="40">
        <f t="shared" si="681"/>
        <v>50.270878759808802</v>
      </c>
      <c r="AU1242" s="39">
        <f t="shared" si="682"/>
        <v>835</v>
      </c>
      <c r="AV1242" s="40">
        <f t="shared" si="683"/>
        <v>6.4646568999999996</v>
      </c>
      <c r="AW1242" s="39">
        <f t="shared" si="684"/>
        <v>502</v>
      </c>
      <c r="AX1242" s="40">
        <f t="shared" si="685"/>
        <v>6.2352216</v>
      </c>
      <c r="AY1242" s="40">
        <f t="shared" si="686"/>
        <v>-2.8204400000000001</v>
      </c>
      <c r="AZ1242" s="40">
        <f t="shared" si="687"/>
        <v>3.4147816000000004</v>
      </c>
      <c r="BA1242" s="40">
        <f t="shared" si="688"/>
        <v>52.822317608224509</v>
      </c>
      <c r="BB1242" s="39">
        <f t="shared" si="689"/>
        <v>17</v>
      </c>
      <c r="BC1242" s="40">
        <f t="shared" si="690"/>
        <v>1.9648357999999999</v>
      </c>
      <c r="BD1242" s="39">
        <f t="shared" si="691"/>
        <v>7</v>
      </c>
      <c r="BE1242" s="40">
        <f t="shared" si="692"/>
        <v>1.46597</v>
      </c>
      <c r="BF1242" s="40">
        <f t="shared" si="693"/>
        <v>-0.33317999999999998</v>
      </c>
      <c r="BG1242" s="40">
        <f t="shared" si="694"/>
        <v>1.13279</v>
      </c>
      <c r="BH1242" s="40">
        <f t="shared" si="695"/>
        <v>57.653163689301664</v>
      </c>
      <c r="BI1242" s="39">
        <f t="shared" si="696"/>
        <v>852</v>
      </c>
      <c r="BJ1242" s="40">
        <f t="shared" si="697"/>
        <v>8.4294927000000008</v>
      </c>
      <c r="BK1242" s="39">
        <f t="shared" si="698"/>
        <v>509</v>
      </c>
      <c r="BL1242" s="40">
        <f t="shared" si="699"/>
        <v>7.7011916000000005</v>
      </c>
      <c r="BM1242" s="40">
        <f t="shared" si="700"/>
        <v>-3.1536200000000001</v>
      </c>
      <c r="BN1242" s="40">
        <f t="shared" si="701"/>
        <v>4.5475715999999995</v>
      </c>
      <c r="BO1242" s="40">
        <f t="shared" si="702"/>
        <v>53.948342585313583</v>
      </c>
    </row>
    <row r="1243" spans="1:67" x14ac:dyDescent="0.25">
      <c r="A1243" s="14" t="s">
        <v>55</v>
      </c>
      <c r="B1243" s="4" t="s">
        <v>64</v>
      </c>
      <c r="C1243" s="14">
        <v>1452126</v>
      </c>
      <c r="D1243" s="14" t="s">
        <v>15</v>
      </c>
      <c r="E1243">
        <v>17</v>
      </c>
      <c r="F1243">
        <v>5819</v>
      </c>
      <c r="G1243">
        <v>2</v>
      </c>
      <c r="H1243">
        <v>1000</v>
      </c>
      <c r="I1243">
        <v>-286</v>
      </c>
      <c r="J1243">
        <v>714</v>
      </c>
      <c r="L1243">
        <v>15</v>
      </c>
      <c r="M1243">
        <v>12758.97</v>
      </c>
      <c r="N1243">
        <v>4</v>
      </c>
      <c r="O1243">
        <v>3580</v>
      </c>
      <c r="P1243">
        <v>-343</v>
      </c>
      <c r="Q1243">
        <v>3237</v>
      </c>
      <c r="Z1243">
        <v>32</v>
      </c>
      <c r="AA1243">
        <v>18577.97</v>
      </c>
      <c r="AB1243">
        <v>6</v>
      </c>
      <c r="AC1243">
        <v>4580</v>
      </c>
      <c r="AD1243">
        <v>-629</v>
      </c>
      <c r="AE1243">
        <v>3951</v>
      </c>
      <c r="AG1243" s="36">
        <f t="shared" si="668"/>
        <v>17</v>
      </c>
      <c r="AH1243" s="37">
        <f t="shared" si="669"/>
        <v>5.8189999999999999E-2</v>
      </c>
      <c r="AI1243" s="36">
        <f t="shared" si="670"/>
        <v>2</v>
      </c>
      <c r="AJ1243" s="37">
        <f t="shared" si="671"/>
        <v>0.01</v>
      </c>
      <c r="AK1243" s="37">
        <f t="shared" si="672"/>
        <v>-2.8600000000000001E-3</v>
      </c>
      <c r="AL1243" s="37">
        <f t="shared" si="673"/>
        <v>7.1399999999999996E-3</v>
      </c>
      <c r="AM1243" s="38">
        <f t="shared" si="674"/>
        <v>12.270149510225124</v>
      </c>
      <c r="AN1243" s="36">
        <f t="shared" si="675"/>
        <v>15</v>
      </c>
      <c r="AO1243" s="37">
        <f t="shared" si="676"/>
        <v>0.1275897</v>
      </c>
      <c r="AP1243" s="36">
        <f t="shared" si="677"/>
        <v>4</v>
      </c>
      <c r="AQ1243" s="37">
        <f t="shared" si="678"/>
        <v>3.5799999999999998E-2</v>
      </c>
      <c r="AR1243" s="37">
        <f t="shared" si="679"/>
        <v>-3.4299999999999999E-3</v>
      </c>
      <c r="AS1243" s="37">
        <f t="shared" si="680"/>
        <v>3.2370000000000003E-2</v>
      </c>
      <c r="AT1243" s="38">
        <f t="shared" si="681"/>
        <v>25.370386481040402</v>
      </c>
      <c r="AU1243" s="36">
        <f t="shared" si="682"/>
        <v>32</v>
      </c>
      <c r="AV1243" s="37">
        <f t="shared" si="683"/>
        <v>0.18577969999999999</v>
      </c>
      <c r="AW1243" s="36">
        <f t="shared" si="684"/>
        <v>6</v>
      </c>
      <c r="AX1243" s="37">
        <f t="shared" si="685"/>
        <v>4.58E-2</v>
      </c>
      <c r="AY1243" s="37">
        <f t="shared" si="686"/>
        <v>-6.2900000000000005E-3</v>
      </c>
      <c r="AZ1243" s="37">
        <f t="shared" si="687"/>
        <v>3.9510000000000003E-2</v>
      </c>
      <c r="BA1243" s="38">
        <f t="shared" si="688"/>
        <v>21.267124449011384</v>
      </c>
      <c r="BB1243" s="36">
        <f t="shared" si="689"/>
        <v>0</v>
      </c>
      <c r="BC1243" s="37">
        <f t="shared" si="690"/>
        <v>0</v>
      </c>
      <c r="BD1243" s="36">
        <f t="shared" si="691"/>
        <v>0</v>
      </c>
      <c r="BE1243" s="37">
        <f t="shared" si="692"/>
        <v>0</v>
      </c>
      <c r="BF1243" s="37">
        <f t="shared" si="693"/>
        <v>0</v>
      </c>
      <c r="BG1243" s="37">
        <f t="shared" si="694"/>
        <v>0</v>
      </c>
      <c r="BH1243" s="38" t="e">
        <f t="shared" si="695"/>
        <v>#DIV/0!</v>
      </c>
      <c r="BI1243" s="36">
        <f t="shared" si="696"/>
        <v>32</v>
      </c>
      <c r="BJ1243" s="37">
        <f t="shared" si="697"/>
        <v>0.18577970000000002</v>
      </c>
      <c r="BK1243" s="36">
        <f t="shared" si="698"/>
        <v>6</v>
      </c>
      <c r="BL1243" s="37">
        <f t="shared" si="699"/>
        <v>4.58E-2</v>
      </c>
      <c r="BM1243" s="37">
        <f t="shared" si="700"/>
        <v>-6.2899999999999996E-3</v>
      </c>
      <c r="BN1243" s="37">
        <f t="shared" si="701"/>
        <v>3.9510000000000003E-2</v>
      </c>
      <c r="BO1243" s="38">
        <f t="shared" si="702"/>
        <v>21.267124449011384</v>
      </c>
    </row>
    <row r="1244" spans="1:67" x14ac:dyDescent="0.25">
      <c r="A1244" s="14" t="s">
        <v>55</v>
      </c>
      <c r="B1244" s="4" t="s">
        <v>64</v>
      </c>
      <c r="C1244" s="14">
        <v>1452126</v>
      </c>
      <c r="D1244" s="14" t="s">
        <v>16</v>
      </c>
      <c r="E1244">
        <v>296</v>
      </c>
      <c r="F1244">
        <v>94557</v>
      </c>
      <c r="G1244">
        <v>161</v>
      </c>
      <c r="H1244">
        <v>95773</v>
      </c>
      <c r="I1244">
        <v>-45150</v>
      </c>
      <c r="J1244">
        <v>50623</v>
      </c>
      <c r="L1244">
        <v>313</v>
      </c>
      <c r="M1244">
        <v>386327.7</v>
      </c>
      <c r="N1244">
        <v>174</v>
      </c>
      <c r="O1244">
        <v>281325</v>
      </c>
      <c r="P1244">
        <v>-94248</v>
      </c>
      <c r="Q1244">
        <v>187077</v>
      </c>
      <c r="S1244">
        <v>4</v>
      </c>
      <c r="T1244">
        <v>65349</v>
      </c>
      <c r="U1244">
        <v>1</v>
      </c>
      <c r="V1244">
        <v>4000</v>
      </c>
      <c r="W1244">
        <v>0</v>
      </c>
      <c r="X1244">
        <v>4000</v>
      </c>
      <c r="Z1244">
        <v>613</v>
      </c>
      <c r="AA1244">
        <v>546233.69999999995</v>
      </c>
      <c r="AB1244">
        <v>336</v>
      </c>
      <c r="AC1244">
        <v>381098</v>
      </c>
      <c r="AD1244">
        <v>-139398</v>
      </c>
      <c r="AE1244">
        <v>241700</v>
      </c>
      <c r="AG1244" s="36">
        <f t="shared" si="668"/>
        <v>296</v>
      </c>
      <c r="AH1244" s="37">
        <f t="shared" si="669"/>
        <v>0.94557000000000002</v>
      </c>
      <c r="AI1244" s="36">
        <f t="shared" si="670"/>
        <v>161</v>
      </c>
      <c r="AJ1244" s="37">
        <f t="shared" si="671"/>
        <v>0.95772999999999997</v>
      </c>
      <c r="AK1244" s="37">
        <f t="shared" si="672"/>
        <v>-0.45150000000000001</v>
      </c>
      <c r="AL1244" s="37">
        <f t="shared" si="673"/>
        <v>0.50622999999999996</v>
      </c>
      <c r="AM1244" s="38">
        <f t="shared" si="674"/>
        <v>53.537019998519412</v>
      </c>
      <c r="AN1244" s="36">
        <f t="shared" si="675"/>
        <v>313</v>
      </c>
      <c r="AO1244" s="37">
        <f t="shared" si="676"/>
        <v>3.8632770000000001</v>
      </c>
      <c r="AP1244" s="36">
        <f t="shared" si="677"/>
        <v>174</v>
      </c>
      <c r="AQ1244" s="37">
        <f t="shared" si="678"/>
        <v>2.81325</v>
      </c>
      <c r="AR1244" s="37">
        <f t="shared" si="679"/>
        <v>-0.94247999999999998</v>
      </c>
      <c r="AS1244" s="37">
        <f t="shared" si="680"/>
        <v>1.87077</v>
      </c>
      <c r="AT1244" s="38">
        <f t="shared" si="681"/>
        <v>48.424433453775123</v>
      </c>
      <c r="AU1244" s="36">
        <f t="shared" si="682"/>
        <v>609</v>
      </c>
      <c r="AV1244" s="37">
        <f t="shared" si="683"/>
        <v>4.8088470000000001</v>
      </c>
      <c r="AW1244" s="36">
        <f t="shared" si="684"/>
        <v>335</v>
      </c>
      <c r="AX1244" s="37">
        <f t="shared" si="685"/>
        <v>3.7709799999999998</v>
      </c>
      <c r="AY1244" s="37">
        <f t="shared" si="686"/>
        <v>-1.39398</v>
      </c>
      <c r="AZ1244" s="37">
        <f t="shared" si="687"/>
        <v>2.3769999999999998</v>
      </c>
      <c r="BA1244" s="38">
        <f t="shared" si="688"/>
        <v>49.42972816560809</v>
      </c>
      <c r="BB1244" s="36">
        <f t="shared" si="689"/>
        <v>4</v>
      </c>
      <c r="BC1244" s="37">
        <f t="shared" si="690"/>
        <v>0.65349000000000002</v>
      </c>
      <c r="BD1244" s="36">
        <f t="shared" si="691"/>
        <v>1</v>
      </c>
      <c r="BE1244" s="37">
        <f t="shared" si="692"/>
        <v>0.04</v>
      </c>
      <c r="BF1244" s="37">
        <f t="shared" si="693"/>
        <v>0</v>
      </c>
      <c r="BG1244" s="37">
        <f t="shared" si="694"/>
        <v>0.04</v>
      </c>
      <c r="BH1244" s="38">
        <f t="shared" si="695"/>
        <v>6.1209811932852842</v>
      </c>
      <c r="BI1244" s="36">
        <f t="shared" si="696"/>
        <v>613</v>
      </c>
      <c r="BJ1244" s="37">
        <f t="shared" si="697"/>
        <v>5.4623369999999998</v>
      </c>
      <c r="BK1244" s="36">
        <f t="shared" si="698"/>
        <v>336</v>
      </c>
      <c r="BL1244" s="37">
        <f t="shared" si="699"/>
        <v>3.8109799999999998</v>
      </c>
      <c r="BM1244" s="37">
        <f t="shared" si="700"/>
        <v>-1.39398</v>
      </c>
      <c r="BN1244" s="37">
        <f t="shared" si="701"/>
        <v>2.4169999999999998</v>
      </c>
      <c r="BO1244" s="38">
        <f t="shared" si="702"/>
        <v>44.248459954045309</v>
      </c>
    </row>
    <row r="1245" spans="1:67" x14ac:dyDescent="0.25">
      <c r="A1245" s="14" t="s">
        <v>55</v>
      </c>
      <c r="B1245" s="4" t="s">
        <v>64</v>
      </c>
      <c r="C1245" s="14">
        <v>1452126</v>
      </c>
      <c r="D1245" s="14" t="s">
        <v>17</v>
      </c>
      <c r="E1245">
        <v>74</v>
      </c>
      <c r="F1245">
        <v>23204</v>
      </c>
      <c r="G1245">
        <v>41</v>
      </c>
      <c r="H1245">
        <v>24673</v>
      </c>
      <c r="I1245">
        <v>-10533</v>
      </c>
      <c r="J1245">
        <v>14140</v>
      </c>
      <c r="L1245">
        <v>98</v>
      </c>
      <c r="M1245">
        <v>125338.21</v>
      </c>
      <c r="N1245">
        <v>57</v>
      </c>
      <c r="O1245">
        <v>90630</v>
      </c>
      <c r="P1245">
        <v>-32549</v>
      </c>
      <c r="Q1245">
        <v>58081</v>
      </c>
      <c r="S1245">
        <v>9</v>
      </c>
      <c r="T1245">
        <v>53175</v>
      </c>
      <c r="U1245">
        <v>8</v>
      </c>
      <c r="V1245">
        <v>59868</v>
      </c>
      <c r="W1245">
        <v>-19659</v>
      </c>
      <c r="X1245">
        <v>40209</v>
      </c>
      <c r="Z1245">
        <v>181</v>
      </c>
      <c r="AA1245">
        <v>201717.21</v>
      </c>
      <c r="AB1245">
        <v>106</v>
      </c>
      <c r="AC1245">
        <v>175171</v>
      </c>
      <c r="AD1245">
        <v>-62741</v>
      </c>
      <c r="AE1245">
        <v>112430</v>
      </c>
      <c r="AG1245" s="36">
        <f t="shared" si="668"/>
        <v>74</v>
      </c>
      <c r="AH1245" s="37">
        <f t="shared" si="669"/>
        <v>0.23204</v>
      </c>
      <c r="AI1245" s="36">
        <f t="shared" si="670"/>
        <v>41</v>
      </c>
      <c r="AJ1245" s="37">
        <f t="shared" si="671"/>
        <v>0.24673</v>
      </c>
      <c r="AK1245" s="37">
        <f t="shared" si="672"/>
        <v>-0.10532999999999999</v>
      </c>
      <c r="AL1245" s="37">
        <f t="shared" si="673"/>
        <v>0.1414</v>
      </c>
      <c r="AM1245" s="38">
        <f t="shared" si="674"/>
        <v>60.937769350112049</v>
      </c>
      <c r="AN1245" s="36">
        <f t="shared" si="675"/>
        <v>98</v>
      </c>
      <c r="AO1245" s="37">
        <f t="shared" si="676"/>
        <v>1.2533821000000001</v>
      </c>
      <c r="AP1245" s="36">
        <f t="shared" si="677"/>
        <v>57</v>
      </c>
      <c r="AQ1245" s="37">
        <f t="shared" si="678"/>
        <v>0.90629999999999999</v>
      </c>
      <c r="AR1245" s="37">
        <f t="shared" si="679"/>
        <v>-0.32549</v>
      </c>
      <c r="AS1245" s="37">
        <f t="shared" si="680"/>
        <v>0.58081000000000005</v>
      </c>
      <c r="AT1245" s="38">
        <f t="shared" si="681"/>
        <v>46.339420357128127</v>
      </c>
      <c r="AU1245" s="36">
        <f t="shared" si="682"/>
        <v>172</v>
      </c>
      <c r="AV1245" s="37">
        <f t="shared" si="683"/>
        <v>1.4854221000000001</v>
      </c>
      <c r="AW1245" s="36">
        <f t="shared" si="684"/>
        <v>98</v>
      </c>
      <c r="AX1245" s="37">
        <f t="shared" si="685"/>
        <v>1.15303</v>
      </c>
      <c r="AY1245" s="37">
        <f t="shared" si="686"/>
        <v>-0.43081999999999998</v>
      </c>
      <c r="AZ1245" s="37">
        <f t="shared" si="687"/>
        <v>0.72221000000000002</v>
      </c>
      <c r="BA1245" s="38">
        <f t="shared" si="688"/>
        <v>48.619850209580157</v>
      </c>
      <c r="BB1245" s="36">
        <f t="shared" si="689"/>
        <v>9</v>
      </c>
      <c r="BC1245" s="37">
        <f t="shared" si="690"/>
        <v>0.53174999999999994</v>
      </c>
      <c r="BD1245" s="36">
        <f t="shared" si="691"/>
        <v>8</v>
      </c>
      <c r="BE1245" s="37">
        <f t="shared" si="692"/>
        <v>0.59867999999999999</v>
      </c>
      <c r="BF1245" s="37">
        <f t="shared" si="693"/>
        <v>-0.19658999999999999</v>
      </c>
      <c r="BG1245" s="37">
        <f t="shared" si="694"/>
        <v>0.40209</v>
      </c>
      <c r="BH1245" s="38">
        <f t="shared" si="695"/>
        <v>75.616361071932303</v>
      </c>
      <c r="BI1245" s="36">
        <f t="shared" si="696"/>
        <v>181</v>
      </c>
      <c r="BJ1245" s="37">
        <f t="shared" si="697"/>
        <v>2.0171720999999998</v>
      </c>
      <c r="BK1245" s="36">
        <f t="shared" si="698"/>
        <v>106</v>
      </c>
      <c r="BL1245" s="37">
        <f t="shared" si="699"/>
        <v>1.7517100000000001</v>
      </c>
      <c r="BM1245" s="37">
        <f t="shared" si="700"/>
        <v>-0.62741000000000002</v>
      </c>
      <c r="BN1245" s="37">
        <f t="shared" si="701"/>
        <v>1.1243000000000001</v>
      </c>
      <c r="BO1245" s="38">
        <f t="shared" si="702"/>
        <v>55.736444104100002</v>
      </c>
    </row>
    <row r="1246" spans="1:67" x14ac:dyDescent="0.25">
      <c r="A1246" s="14" t="s">
        <v>55</v>
      </c>
      <c r="B1246" s="4" t="s">
        <v>64</v>
      </c>
      <c r="C1246" s="14">
        <v>1452126</v>
      </c>
      <c r="D1246" s="14" t="s">
        <v>18</v>
      </c>
      <c r="E1246">
        <v>2</v>
      </c>
      <c r="F1246">
        <v>271</v>
      </c>
      <c r="G1246">
        <v>1</v>
      </c>
      <c r="H1246">
        <v>560</v>
      </c>
      <c r="I1246">
        <v>-289</v>
      </c>
      <c r="J1246">
        <v>271</v>
      </c>
      <c r="L1246">
        <v>13</v>
      </c>
      <c r="M1246">
        <v>25501</v>
      </c>
      <c r="N1246">
        <v>9</v>
      </c>
      <c r="O1246">
        <v>27702</v>
      </c>
      <c r="P1246">
        <v>-10386</v>
      </c>
      <c r="Q1246">
        <v>17316</v>
      </c>
      <c r="S1246">
        <v>2</v>
      </c>
      <c r="T1246">
        <v>47794</v>
      </c>
      <c r="U1246">
        <v>2</v>
      </c>
      <c r="V1246">
        <v>90113</v>
      </c>
      <c r="W1246">
        <v>-42798</v>
      </c>
      <c r="X1246">
        <v>47315</v>
      </c>
      <c r="Z1246">
        <v>17</v>
      </c>
      <c r="AA1246">
        <v>73566</v>
      </c>
      <c r="AB1246">
        <v>12</v>
      </c>
      <c r="AC1246">
        <v>118375</v>
      </c>
      <c r="AD1246">
        <v>-53473</v>
      </c>
      <c r="AE1246">
        <v>64902</v>
      </c>
      <c r="AG1246" s="36">
        <f t="shared" si="668"/>
        <v>2</v>
      </c>
      <c r="AH1246" s="37">
        <f t="shared" si="669"/>
        <v>2.7100000000000002E-3</v>
      </c>
      <c r="AI1246" s="36">
        <f t="shared" si="670"/>
        <v>1</v>
      </c>
      <c r="AJ1246" s="37">
        <f t="shared" si="671"/>
        <v>5.5999999999999999E-3</v>
      </c>
      <c r="AK1246" s="37">
        <f t="shared" si="672"/>
        <v>-2.8900000000000002E-3</v>
      </c>
      <c r="AL1246" s="37">
        <f t="shared" si="673"/>
        <v>2.7100000000000002E-3</v>
      </c>
      <c r="AM1246" s="38">
        <f t="shared" si="674"/>
        <v>100</v>
      </c>
      <c r="AN1246" s="36">
        <f t="shared" si="675"/>
        <v>13</v>
      </c>
      <c r="AO1246" s="37">
        <f t="shared" si="676"/>
        <v>0.25501000000000001</v>
      </c>
      <c r="AP1246" s="36">
        <f t="shared" si="677"/>
        <v>9</v>
      </c>
      <c r="AQ1246" s="37">
        <f t="shared" si="678"/>
        <v>0.27701999999999999</v>
      </c>
      <c r="AR1246" s="37">
        <f t="shared" si="679"/>
        <v>-0.10385999999999999</v>
      </c>
      <c r="AS1246" s="37">
        <f t="shared" si="680"/>
        <v>0.17316000000000001</v>
      </c>
      <c r="AT1246" s="38">
        <f t="shared" si="681"/>
        <v>67.903219481588962</v>
      </c>
      <c r="AU1246" s="36">
        <f t="shared" si="682"/>
        <v>15</v>
      </c>
      <c r="AV1246" s="37">
        <f t="shared" si="683"/>
        <v>0.25772</v>
      </c>
      <c r="AW1246" s="36">
        <f t="shared" si="684"/>
        <v>10</v>
      </c>
      <c r="AX1246" s="37">
        <f t="shared" si="685"/>
        <v>0.28261999999999998</v>
      </c>
      <c r="AY1246" s="37">
        <f t="shared" si="686"/>
        <v>-0.10675</v>
      </c>
      <c r="AZ1246" s="37">
        <f t="shared" si="687"/>
        <v>0.17587</v>
      </c>
      <c r="BA1246" s="38">
        <f t="shared" si="688"/>
        <v>68.240726369703552</v>
      </c>
      <c r="BB1246" s="36">
        <f t="shared" si="689"/>
        <v>2</v>
      </c>
      <c r="BC1246" s="37">
        <f t="shared" si="690"/>
        <v>0.47793999999999998</v>
      </c>
      <c r="BD1246" s="36">
        <f t="shared" si="691"/>
        <v>2</v>
      </c>
      <c r="BE1246" s="37">
        <f t="shared" si="692"/>
        <v>0.90112999999999999</v>
      </c>
      <c r="BF1246" s="37">
        <f t="shared" si="693"/>
        <v>-0.42798000000000003</v>
      </c>
      <c r="BG1246" s="37">
        <f t="shared" si="694"/>
        <v>0.47315000000000002</v>
      </c>
      <c r="BH1246" s="38">
        <f t="shared" si="695"/>
        <v>98.997782148386833</v>
      </c>
      <c r="BI1246" s="36">
        <f t="shared" si="696"/>
        <v>17</v>
      </c>
      <c r="BJ1246" s="37">
        <f t="shared" si="697"/>
        <v>0.73565999999999998</v>
      </c>
      <c r="BK1246" s="36">
        <f t="shared" si="698"/>
        <v>12</v>
      </c>
      <c r="BL1246" s="37">
        <f t="shared" si="699"/>
        <v>1.1837500000000001</v>
      </c>
      <c r="BM1246" s="37">
        <f t="shared" si="700"/>
        <v>-0.53473000000000004</v>
      </c>
      <c r="BN1246" s="37">
        <f t="shared" si="701"/>
        <v>0.64902000000000004</v>
      </c>
      <c r="BO1246" s="38">
        <f t="shared" si="702"/>
        <v>88.222820324606488</v>
      </c>
    </row>
    <row r="1247" spans="1:67" x14ac:dyDescent="0.25">
      <c r="A1247" s="34"/>
      <c r="B1247" s="35"/>
      <c r="C1247" s="34" t="s">
        <v>458</v>
      </c>
      <c r="D1247" s="34"/>
      <c r="E1247">
        <v>389</v>
      </c>
      <c r="F1247">
        <v>123851</v>
      </c>
      <c r="G1247">
        <v>205</v>
      </c>
      <c r="H1247">
        <v>122006</v>
      </c>
      <c r="I1247">
        <v>-56258</v>
      </c>
      <c r="J1247">
        <v>65748</v>
      </c>
      <c r="L1247">
        <v>439</v>
      </c>
      <c r="M1247">
        <v>549925.88</v>
      </c>
      <c r="N1247">
        <v>244</v>
      </c>
      <c r="O1247">
        <v>403237</v>
      </c>
      <c r="P1247">
        <v>-137526</v>
      </c>
      <c r="Q1247">
        <v>265711</v>
      </c>
      <c r="S1247">
        <v>15</v>
      </c>
      <c r="T1247">
        <v>166318</v>
      </c>
      <c r="U1247">
        <v>11</v>
      </c>
      <c r="V1247">
        <v>153981</v>
      </c>
      <c r="W1247">
        <v>-62457</v>
      </c>
      <c r="X1247">
        <v>91524</v>
      </c>
      <c r="Z1247">
        <v>843</v>
      </c>
      <c r="AA1247">
        <v>840094.88</v>
      </c>
      <c r="AB1247">
        <v>460</v>
      </c>
      <c r="AC1247">
        <v>679224</v>
      </c>
      <c r="AD1247">
        <v>-256241</v>
      </c>
      <c r="AE1247">
        <v>422983</v>
      </c>
      <c r="AG1247" s="39">
        <f t="shared" si="668"/>
        <v>389</v>
      </c>
      <c r="AH1247" s="40">
        <f t="shared" si="669"/>
        <v>1.23851</v>
      </c>
      <c r="AI1247" s="39">
        <f t="shared" si="670"/>
        <v>205</v>
      </c>
      <c r="AJ1247" s="40">
        <f t="shared" si="671"/>
        <v>1.2200599999999999</v>
      </c>
      <c r="AK1247" s="40">
        <f t="shared" si="672"/>
        <v>-0.56257999999999997</v>
      </c>
      <c r="AL1247" s="40">
        <f t="shared" si="673"/>
        <v>0.65747999999999995</v>
      </c>
      <c r="AM1247" s="40">
        <f t="shared" si="674"/>
        <v>53.086369912233245</v>
      </c>
      <c r="AN1247" s="39">
        <f t="shared" si="675"/>
        <v>439</v>
      </c>
      <c r="AO1247" s="40">
        <f t="shared" si="676"/>
        <v>5.4992587999999998</v>
      </c>
      <c r="AP1247" s="39">
        <f t="shared" si="677"/>
        <v>244</v>
      </c>
      <c r="AQ1247" s="40">
        <f t="shared" si="678"/>
        <v>4.0323700000000002</v>
      </c>
      <c r="AR1247" s="40">
        <f t="shared" si="679"/>
        <v>-1.3752599999999999</v>
      </c>
      <c r="AS1247" s="40">
        <f t="shared" si="680"/>
        <v>2.6571099999999999</v>
      </c>
      <c r="AT1247" s="40">
        <f t="shared" si="681"/>
        <v>48.317602364885978</v>
      </c>
      <c r="AU1247" s="39">
        <f t="shared" si="682"/>
        <v>828</v>
      </c>
      <c r="AV1247" s="40">
        <f t="shared" si="683"/>
        <v>6.7377687999999996</v>
      </c>
      <c r="AW1247" s="39">
        <f t="shared" si="684"/>
        <v>449</v>
      </c>
      <c r="AX1247" s="40">
        <f t="shared" si="685"/>
        <v>5.2524300000000004</v>
      </c>
      <c r="AY1247" s="40">
        <f t="shared" si="686"/>
        <v>-1.93784</v>
      </c>
      <c r="AZ1247" s="40">
        <f t="shared" si="687"/>
        <v>3.3145899999999999</v>
      </c>
      <c r="BA1247" s="40">
        <f t="shared" si="688"/>
        <v>49.194178345804922</v>
      </c>
      <c r="BB1247" s="39">
        <f t="shared" si="689"/>
        <v>15</v>
      </c>
      <c r="BC1247" s="40">
        <f t="shared" si="690"/>
        <v>1.6631800000000001</v>
      </c>
      <c r="BD1247" s="39">
        <f t="shared" si="691"/>
        <v>11</v>
      </c>
      <c r="BE1247" s="40">
        <f t="shared" si="692"/>
        <v>1.5398099999999999</v>
      </c>
      <c r="BF1247" s="40">
        <f t="shared" si="693"/>
        <v>-0.62456999999999996</v>
      </c>
      <c r="BG1247" s="40">
        <f t="shared" si="694"/>
        <v>0.91524000000000005</v>
      </c>
      <c r="BH1247" s="40">
        <f t="shared" si="695"/>
        <v>55.029521759520918</v>
      </c>
      <c r="BI1247" s="39">
        <f t="shared" si="696"/>
        <v>843</v>
      </c>
      <c r="BJ1247" s="40">
        <f t="shared" si="697"/>
        <v>8.4009488000000001</v>
      </c>
      <c r="BK1247" s="39">
        <f t="shared" si="698"/>
        <v>460</v>
      </c>
      <c r="BL1247" s="40">
        <f t="shared" si="699"/>
        <v>6.7922399999999996</v>
      </c>
      <c r="BM1247" s="40">
        <f t="shared" si="700"/>
        <v>-2.5624099999999999</v>
      </c>
      <c r="BN1247" s="40">
        <f t="shared" si="701"/>
        <v>4.2298299999999998</v>
      </c>
      <c r="BO1247" s="40">
        <f t="shared" si="702"/>
        <v>50.349431959399624</v>
      </c>
    </row>
    <row r="1248" spans="1:67" x14ac:dyDescent="0.25">
      <c r="A1248" s="14" t="s">
        <v>55</v>
      </c>
      <c r="B1248" s="4" t="s">
        <v>64</v>
      </c>
      <c r="C1248" s="14">
        <v>1452127</v>
      </c>
      <c r="D1248" s="14" t="s">
        <v>15</v>
      </c>
      <c r="E1248">
        <v>22</v>
      </c>
      <c r="F1248">
        <v>8003</v>
      </c>
      <c r="G1248">
        <v>1</v>
      </c>
      <c r="H1248">
        <v>330</v>
      </c>
      <c r="I1248">
        <v>-2</v>
      </c>
      <c r="J1248">
        <v>328</v>
      </c>
      <c r="L1248">
        <v>38</v>
      </c>
      <c r="M1248">
        <v>31024</v>
      </c>
      <c r="N1248">
        <v>6</v>
      </c>
      <c r="O1248">
        <v>3880</v>
      </c>
      <c r="P1248">
        <v>-40</v>
      </c>
      <c r="Q1248">
        <v>3840</v>
      </c>
      <c r="Z1248">
        <v>60</v>
      </c>
      <c r="AA1248">
        <v>39027</v>
      </c>
      <c r="AB1248">
        <v>7</v>
      </c>
      <c r="AC1248">
        <v>4210</v>
      </c>
      <c r="AD1248">
        <v>-42</v>
      </c>
      <c r="AE1248">
        <v>4168</v>
      </c>
      <c r="AG1248" s="36">
        <f t="shared" si="668"/>
        <v>22</v>
      </c>
      <c r="AH1248" s="37">
        <f t="shared" si="669"/>
        <v>8.0030000000000004E-2</v>
      </c>
      <c r="AI1248" s="36">
        <f t="shared" si="670"/>
        <v>1</v>
      </c>
      <c r="AJ1248" s="37">
        <f t="shared" si="671"/>
        <v>3.3E-3</v>
      </c>
      <c r="AK1248" s="37">
        <f t="shared" si="672"/>
        <v>-2.0000000000000002E-5</v>
      </c>
      <c r="AL1248" s="37">
        <f t="shared" si="673"/>
        <v>3.2799999999999999E-3</v>
      </c>
      <c r="AM1248" s="38">
        <f t="shared" si="674"/>
        <v>4.0984630763463699</v>
      </c>
      <c r="AN1248" s="36">
        <f t="shared" si="675"/>
        <v>38</v>
      </c>
      <c r="AO1248" s="37">
        <f t="shared" si="676"/>
        <v>0.31024000000000002</v>
      </c>
      <c r="AP1248" s="36">
        <f t="shared" si="677"/>
        <v>6</v>
      </c>
      <c r="AQ1248" s="37">
        <f t="shared" si="678"/>
        <v>3.8800000000000001E-2</v>
      </c>
      <c r="AR1248" s="37">
        <f t="shared" si="679"/>
        <v>-4.0000000000000002E-4</v>
      </c>
      <c r="AS1248" s="37">
        <f t="shared" si="680"/>
        <v>3.8399999999999997E-2</v>
      </c>
      <c r="AT1248" s="38">
        <f t="shared" si="681"/>
        <v>12.377514182568332</v>
      </c>
      <c r="AU1248" s="36">
        <f t="shared" si="682"/>
        <v>60</v>
      </c>
      <c r="AV1248" s="37">
        <f t="shared" si="683"/>
        <v>0.39027000000000001</v>
      </c>
      <c r="AW1248" s="36">
        <f t="shared" si="684"/>
        <v>7</v>
      </c>
      <c r="AX1248" s="37">
        <f t="shared" si="685"/>
        <v>4.2099999999999999E-2</v>
      </c>
      <c r="AY1248" s="37">
        <f t="shared" si="686"/>
        <v>-4.2000000000000002E-4</v>
      </c>
      <c r="AZ1248" s="37">
        <f t="shared" si="687"/>
        <v>4.1679999999999995E-2</v>
      </c>
      <c r="BA1248" s="38">
        <f t="shared" si="688"/>
        <v>10.679785789325337</v>
      </c>
      <c r="BB1248" s="36">
        <f t="shared" si="689"/>
        <v>0</v>
      </c>
      <c r="BC1248" s="37">
        <f t="shared" si="690"/>
        <v>0</v>
      </c>
      <c r="BD1248" s="36">
        <f t="shared" si="691"/>
        <v>0</v>
      </c>
      <c r="BE1248" s="37">
        <f t="shared" si="692"/>
        <v>0</v>
      </c>
      <c r="BF1248" s="37">
        <f t="shared" si="693"/>
        <v>0</v>
      </c>
      <c r="BG1248" s="37">
        <f t="shared" si="694"/>
        <v>0</v>
      </c>
      <c r="BH1248" s="38" t="e">
        <f t="shared" si="695"/>
        <v>#DIV/0!</v>
      </c>
      <c r="BI1248" s="36">
        <f t="shared" si="696"/>
        <v>60</v>
      </c>
      <c r="BJ1248" s="37">
        <f t="shared" si="697"/>
        <v>0.39027000000000001</v>
      </c>
      <c r="BK1248" s="36">
        <f t="shared" si="698"/>
        <v>7</v>
      </c>
      <c r="BL1248" s="37">
        <f t="shared" si="699"/>
        <v>4.2099999999999999E-2</v>
      </c>
      <c r="BM1248" s="37">
        <f t="shared" si="700"/>
        <v>-4.2000000000000002E-4</v>
      </c>
      <c r="BN1248" s="37">
        <f t="shared" si="701"/>
        <v>4.1680000000000002E-2</v>
      </c>
      <c r="BO1248" s="38">
        <f t="shared" si="702"/>
        <v>10.67978578932534</v>
      </c>
    </row>
    <row r="1249" spans="1:67" x14ac:dyDescent="0.25">
      <c r="A1249" s="14" t="s">
        <v>55</v>
      </c>
      <c r="B1249" s="4" t="s">
        <v>64</v>
      </c>
      <c r="C1249" s="14">
        <v>1452127</v>
      </c>
      <c r="D1249" s="14" t="s">
        <v>16</v>
      </c>
      <c r="E1249">
        <v>321</v>
      </c>
      <c r="F1249">
        <v>104592</v>
      </c>
      <c r="G1249">
        <v>183</v>
      </c>
      <c r="H1249">
        <v>102761</v>
      </c>
      <c r="I1249">
        <v>-45580</v>
      </c>
      <c r="J1249">
        <v>57181</v>
      </c>
      <c r="L1249">
        <v>357</v>
      </c>
      <c r="M1249">
        <v>416341</v>
      </c>
      <c r="N1249">
        <v>200</v>
      </c>
      <c r="O1249">
        <v>302415</v>
      </c>
      <c r="P1249">
        <v>-92502</v>
      </c>
      <c r="Q1249">
        <v>209913</v>
      </c>
      <c r="S1249">
        <v>16</v>
      </c>
      <c r="T1249">
        <v>159632</v>
      </c>
      <c r="U1249">
        <v>1</v>
      </c>
      <c r="V1249">
        <v>5491</v>
      </c>
      <c r="W1249">
        <v>-128</v>
      </c>
      <c r="X1249">
        <v>5363</v>
      </c>
      <c r="Z1249">
        <v>694</v>
      </c>
      <c r="AA1249">
        <v>680565</v>
      </c>
      <c r="AB1249">
        <v>384</v>
      </c>
      <c r="AC1249">
        <v>410667</v>
      </c>
      <c r="AD1249">
        <v>-138210</v>
      </c>
      <c r="AE1249">
        <v>272457</v>
      </c>
      <c r="AG1249" s="36">
        <f t="shared" si="668"/>
        <v>321</v>
      </c>
      <c r="AH1249" s="37">
        <f t="shared" si="669"/>
        <v>1.04592</v>
      </c>
      <c r="AI1249" s="36">
        <f t="shared" si="670"/>
        <v>183</v>
      </c>
      <c r="AJ1249" s="37">
        <f t="shared" si="671"/>
        <v>1.0276099999999999</v>
      </c>
      <c r="AK1249" s="37">
        <f t="shared" si="672"/>
        <v>-0.45579999999999998</v>
      </c>
      <c r="AL1249" s="37">
        <f t="shared" si="673"/>
        <v>0.57181000000000004</v>
      </c>
      <c r="AM1249" s="38">
        <f t="shared" si="674"/>
        <v>54.670529294783542</v>
      </c>
      <c r="AN1249" s="36">
        <f t="shared" si="675"/>
        <v>357</v>
      </c>
      <c r="AO1249" s="37">
        <f t="shared" si="676"/>
        <v>4.1634099999999998</v>
      </c>
      <c r="AP1249" s="36">
        <f t="shared" si="677"/>
        <v>200</v>
      </c>
      <c r="AQ1249" s="37">
        <f t="shared" si="678"/>
        <v>3.0241500000000001</v>
      </c>
      <c r="AR1249" s="37">
        <f t="shared" si="679"/>
        <v>-0.92501999999999995</v>
      </c>
      <c r="AS1249" s="37">
        <f t="shared" si="680"/>
        <v>2.0991300000000002</v>
      </c>
      <c r="AT1249" s="38">
        <f t="shared" si="681"/>
        <v>50.41852712079762</v>
      </c>
      <c r="AU1249" s="36">
        <f t="shared" si="682"/>
        <v>678</v>
      </c>
      <c r="AV1249" s="37">
        <f t="shared" si="683"/>
        <v>5.2093299999999996</v>
      </c>
      <c r="AW1249" s="36">
        <f t="shared" si="684"/>
        <v>383</v>
      </c>
      <c r="AX1249" s="37">
        <f t="shared" si="685"/>
        <v>4.0517599999999998</v>
      </c>
      <c r="AY1249" s="37">
        <f t="shared" si="686"/>
        <v>-1.3808199999999999</v>
      </c>
      <c r="AZ1249" s="37">
        <f t="shared" si="687"/>
        <v>2.6709400000000003</v>
      </c>
      <c r="BA1249" s="38">
        <f t="shared" si="688"/>
        <v>51.272236544814795</v>
      </c>
      <c r="BB1249" s="36">
        <f t="shared" si="689"/>
        <v>16</v>
      </c>
      <c r="BC1249" s="37">
        <f t="shared" si="690"/>
        <v>1.59632</v>
      </c>
      <c r="BD1249" s="36">
        <f t="shared" si="691"/>
        <v>1</v>
      </c>
      <c r="BE1249" s="37">
        <f t="shared" si="692"/>
        <v>5.491E-2</v>
      </c>
      <c r="BF1249" s="37">
        <f t="shared" si="693"/>
        <v>-1.2800000000000001E-3</v>
      </c>
      <c r="BG1249" s="37">
        <f t="shared" si="694"/>
        <v>5.3629999999999997E-2</v>
      </c>
      <c r="BH1249" s="38">
        <f t="shared" si="695"/>
        <v>3.3596020847950285</v>
      </c>
      <c r="BI1249" s="36">
        <f t="shared" si="696"/>
        <v>694</v>
      </c>
      <c r="BJ1249" s="37">
        <f t="shared" si="697"/>
        <v>6.80565</v>
      </c>
      <c r="BK1249" s="36">
        <f t="shared" si="698"/>
        <v>384</v>
      </c>
      <c r="BL1249" s="37">
        <f t="shared" si="699"/>
        <v>4.1066700000000003</v>
      </c>
      <c r="BM1249" s="37">
        <f t="shared" si="700"/>
        <v>-1.3821000000000001</v>
      </c>
      <c r="BN1249" s="37">
        <f t="shared" si="701"/>
        <v>2.7245699999999999</v>
      </c>
      <c r="BO1249" s="38">
        <f t="shared" si="702"/>
        <v>40.033942386105657</v>
      </c>
    </row>
    <row r="1250" spans="1:67" x14ac:dyDescent="0.25">
      <c r="A1250" s="14" t="s">
        <v>55</v>
      </c>
      <c r="B1250" s="4" t="s">
        <v>64</v>
      </c>
      <c r="C1250" s="14">
        <v>1452127</v>
      </c>
      <c r="D1250" s="14" t="s">
        <v>17</v>
      </c>
      <c r="E1250">
        <v>13</v>
      </c>
      <c r="F1250">
        <v>4559</v>
      </c>
      <c r="G1250">
        <v>6</v>
      </c>
      <c r="H1250">
        <v>3862</v>
      </c>
      <c r="I1250">
        <v>-1822</v>
      </c>
      <c r="J1250">
        <v>2040</v>
      </c>
      <c r="L1250">
        <v>68</v>
      </c>
      <c r="M1250">
        <v>122620</v>
      </c>
      <c r="N1250">
        <v>33</v>
      </c>
      <c r="O1250">
        <v>79227</v>
      </c>
      <c r="P1250">
        <v>-21389</v>
      </c>
      <c r="Q1250">
        <v>57838</v>
      </c>
      <c r="S1250">
        <v>5</v>
      </c>
      <c r="T1250">
        <v>55494</v>
      </c>
      <c r="U1250">
        <v>3</v>
      </c>
      <c r="V1250">
        <v>41546</v>
      </c>
      <c r="W1250">
        <v>-11615</v>
      </c>
      <c r="X1250">
        <v>29931</v>
      </c>
      <c r="Z1250">
        <v>86</v>
      </c>
      <c r="AA1250">
        <v>182673</v>
      </c>
      <c r="AB1250">
        <v>42</v>
      </c>
      <c r="AC1250">
        <v>124635</v>
      </c>
      <c r="AD1250">
        <v>-34826</v>
      </c>
      <c r="AE1250">
        <v>89809</v>
      </c>
      <c r="AG1250" s="36">
        <f t="shared" si="668"/>
        <v>13</v>
      </c>
      <c r="AH1250" s="37">
        <f t="shared" si="669"/>
        <v>4.5589999999999999E-2</v>
      </c>
      <c r="AI1250" s="36">
        <f t="shared" si="670"/>
        <v>6</v>
      </c>
      <c r="AJ1250" s="37">
        <f t="shared" si="671"/>
        <v>3.8620000000000002E-2</v>
      </c>
      <c r="AK1250" s="37">
        <f t="shared" si="672"/>
        <v>-1.822E-2</v>
      </c>
      <c r="AL1250" s="37">
        <f t="shared" si="673"/>
        <v>2.0400000000000001E-2</v>
      </c>
      <c r="AM1250" s="38">
        <f t="shared" si="674"/>
        <v>44.746654968194782</v>
      </c>
      <c r="AN1250" s="36">
        <f t="shared" si="675"/>
        <v>68</v>
      </c>
      <c r="AO1250" s="37">
        <f t="shared" si="676"/>
        <v>1.2262</v>
      </c>
      <c r="AP1250" s="36">
        <f t="shared" si="677"/>
        <v>33</v>
      </c>
      <c r="AQ1250" s="37">
        <f t="shared" si="678"/>
        <v>0.79227000000000003</v>
      </c>
      <c r="AR1250" s="37">
        <f t="shared" si="679"/>
        <v>-0.21389</v>
      </c>
      <c r="AS1250" s="37">
        <f t="shared" si="680"/>
        <v>0.57838000000000001</v>
      </c>
      <c r="AT1250" s="38">
        <f t="shared" si="681"/>
        <v>47.168488011743598</v>
      </c>
      <c r="AU1250" s="36">
        <f t="shared" si="682"/>
        <v>81</v>
      </c>
      <c r="AV1250" s="37">
        <f t="shared" si="683"/>
        <v>1.27179</v>
      </c>
      <c r="AW1250" s="36">
        <f t="shared" si="684"/>
        <v>39</v>
      </c>
      <c r="AX1250" s="37">
        <f t="shared" si="685"/>
        <v>0.83089000000000002</v>
      </c>
      <c r="AY1250" s="37">
        <f t="shared" si="686"/>
        <v>-0.23210999999999998</v>
      </c>
      <c r="AZ1250" s="37">
        <f t="shared" si="687"/>
        <v>0.59877999999999998</v>
      </c>
      <c r="BA1250" s="38">
        <f t="shared" si="688"/>
        <v>47.081672288664009</v>
      </c>
      <c r="BB1250" s="36">
        <f t="shared" si="689"/>
        <v>5</v>
      </c>
      <c r="BC1250" s="37">
        <f t="shared" si="690"/>
        <v>0.55493999999999999</v>
      </c>
      <c r="BD1250" s="36">
        <f t="shared" si="691"/>
        <v>3</v>
      </c>
      <c r="BE1250" s="37">
        <f t="shared" si="692"/>
        <v>0.41546</v>
      </c>
      <c r="BF1250" s="37">
        <f t="shared" si="693"/>
        <v>-0.11615</v>
      </c>
      <c r="BG1250" s="37">
        <f t="shared" si="694"/>
        <v>0.29931000000000002</v>
      </c>
      <c r="BH1250" s="38">
        <f t="shared" si="695"/>
        <v>53.935560601146072</v>
      </c>
      <c r="BI1250" s="36">
        <f t="shared" si="696"/>
        <v>86</v>
      </c>
      <c r="BJ1250" s="37">
        <f t="shared" si="697"/>
        <v>1.82673</v>
      </c>
      <c r="BK1250" s="36">
        <f t="shared" si="698"/>
        <v>42</v>
      </c>
      <c r="BL1250" s="37">
        <f t="shared" si="699"/>
        <v>1.2463500000000001</v>
      </c>
      <c r="BM1250" s="37">
        <f t="shared" si="700"/>
        <v>-0.34826000000000001</v>
      </c>
      <c r="BN1250" s="37">
        <f t="shared" si="701"/>
        <v>0.89809000000000005</v>
      </c>
      <c r="BO1250" s="38">
        <f t="shared" si="702"/>
        <v>49.163806364377884</v>
      </c>
    </row>
    <row r="1251" spans="1:67" x14ac:dyDescent="0.25">
      <c r="A1251" s="14" t="s">
        <v>55</v>
      </c>
      <c r="B1251" s="4" t="s">
        <v>64</v>
      </c>
      <c r="C1251" s="14">
        <v>1452127</v>
      </c>
      <c r="D1251" s="14" t="s">
        <v>18</v>
      </c>
      <c r="E1251">
        <v>1</v>
      </c>
      <c r="F1251">
        <v>439</v>
      </c>
      <c r="G1251">
        <v>0</v>
      </c>
      <c r="H1251">
        <v>0</v>
      </c>
      <c r="I1251">
        <v>0</v>
      </c>
      <c r="J1251">
        <v>0</v>
      </c>
      <c r="L1251">
        <v>7</v>
      </c>
      <c r="M1251">
        <v>9871</v>
      </c>
      <c r="N1251">
        <v>5</v>
      </c>
      <c r="O1251">
        <v>16362</v>
      </c>
      <c r="P1251">
        <v>-7970</v>
      </c>
      <c r="Q1251">
        <v>8392</v>
      </c>
      <c r="Z1251">
        <v>8</v>
      </c>
      <c r="AA1251">
        <v>10310</v>
      </c>
      <c r="AB1251">
        <v>5</v>
      </c>
      <c r="AC1251">
        <v>16362</v>
      </c>
      <c r="AD1251">
        <v>-7970</v>
      </c>
      <c r="AE1251">
        <v>8392</v>
      </c>
      <c r="AG1251" s="36">
        <f t="shared" si="668"/>
        <v>1</v>
      </c>
      <c r="AH1251" s="37">
        <f t="shared" si="669"/>
        <v>4.3899999999999998E-3</v>
      </c>
      <c r="AI1251" s="36">
        <f t="shared" si="670"/>
        <v>0</v>
      </c>
      <c r="AJ1251" s="37">
        <f t="shared" si="671"/>
        <v>0</v>
      </c>
      <c r="AK1251" s="37">
        <f t="shared" si="672"/>
        <v>0</v>
      </c>
      <c r="AL1251" s="37">
        <f t="shared" si="673"/>
        <v>0</v>
      </c>
      <c r="AM1251" s="38">
        <f t="shared" si="674"/>
        <v>0</v>
      </c>
      <c r="AN1251" s="36">
        <f t="shared" si="675"/>
        <v>7</v>
      </c>
      <c r="AO1251" s="37">
        <f t="shared" si="676"/>
        <v>9.8710000000000006E-2</v>
      </c>
      <c r="AP1251" s="36">
        <f t="shared" si="677"/>
        <v>5</v>
      </c>
      <c r="AQ1251" s="37">
        <f t="shared" si="678"/>
        <v>0.16361999999999999</v>
      </c>
      <c r="AR1251" s="37">
        <f t="shared" si="679"/>
        <v>-7.9699999999999993E-2</v>
      </c>
      <c r="AS1251" s="37">
        <f t="shared" si="680"/>
        <v>8.3919999999999995E-2</v>
      </c>
      <c r="AT1251" s="38">
        <f t="shared" si="681"/>
        <v>85.016715631648253</v>
      </c>
      <c r="AU1251" s="36">
        <f t="shared" si="682"/>
        <v>8</v>
      </c>
      <c r="AV1251" s="37">
        <f t="shared" si="683"/>
        <v>0.10310000000000001</v>
      </c>
      <c r="AW1251" s="36">
        <f t="shared" si="684"/>
        <v>5</v>
      </c>
      <c r="AX1251" s="37">
        <f t="shared" si="685"/>
        <v>0.16361999999999999</v>
      </c>
      <c r="AY1251" s="37">
        <f t="shared" si="686"/>
        <v>-7.9699999999999993E-2</v>
      </c>
      <c r="AZ1251" s="37">
        <f t="shared" si="687"/>
        <v>8.3919999999999995E-2</v>
      </c>
      <c r="BA1251" s="38">
        <f t="shared" si="688"/>
        <v>81.396702230843829</v>
      </c>
      <c r="BB1251" s="36">
        <f t="shared" si="689"/>
        <v>0</v>
      </c>
      <c r="BC1251" s="37">
        <f t="shared" si="690"/>
        <v>0</v>
      </c>
      <c r="BD1251" s="36">
        <f t="shared" si="691"/>
        <v>0</v>
      </c>
      <c r="BE1251" s="37">
        <f t="shared" si="692"/>
        <v>0</v>
      </c>
      <c r="BF1251" s="37">
        <f t="shared" si="693"/>
        <v>0</v>
      </c>
      <c r="BG1251" s="37">
        <f t="shared" si="694"/>
        <v>0</v>
      </c>
      <c r="BH1251" s="38" t="e">
        <f t="shared" si="695"/>
        <v>#DIV/0!</v>
      </c>
      <c r="BI1251" s="36">
        <f t="shared" si="696"/>
        <v>8</v>
      </c>
      <c r="BJ1251" s="37">
        <f t="shared" si="697"/>
        <v>0.1031</v>
      </c>
      <c r="BK1251" s="36">
        <f t="shared" si="698"/>
        <v>5</v>
      </c>
      <c r="BL1251" s="37">
        <f t="shared" si="699"/>
        <v>0.16361999999999999</v>
      </c>
      <c r="BM1251" s="37">
        <f t="shared" si="700"/>
        <v>-7.9699999999999993E-2</v>
      </c>
      <c r="BN1251" s="37">
        <f t="shared" si="701"/>
        <v>8.3919999999999995E-2</v>
      </c>
      <c r="BO1251" s="38">
        <f t="shared" si="702"/>
        <v>81.396702230843843</v>
      </c>
    </row>
    <row r="1252" spans="1:67" x14ac:dyDescent="0.25">
      <c r="A1252" s="34"/>
      <c r="B1252" s="35"/>
      <c r="C1252" s="34" t="s">
        <v>459</v>
      </c>
      <c r="D1252" s="34"/>
      <c r="E1252">
        <v>357</v>
      </c>
      <c r="F1252">
        <v>117593</v>
      </c>
      <c r="G1252">
        <v>190</v>
      </c>
      <c r="H1252">
        <v>106953</v>
      </c>
      <c r="I1252">
        <v>-47404</v>
      </c>
      <c r="J1252">
        <v>59549</v>
      </c>
      <c r="L1252">
        <v>470</v>
      </c>
      <c r="M1252">
        <v>579856</v>
      </c>
      <c r="N1252">
        <v>244</v>
      </c>
      <c r="O1252">
        <v>401884</v>
      </c>
      <c r="P1252">
        <v>-121901</v>
      </c>
      <c r="Q1252">
        <v>279983</v>
      </c>
      <c r="S1252">
        <v>21</v>
      </c>
      <c r="T1252">
        <v>215126</v>
      </c>
      <c r="U1252">
        <v>4</v>
      </c>
      <c r="V1252">
        <v>47037</v>
      </c>
      <c r="W1252">
        <v>-11743</v>
      </c>
      <c r="X1252">
        <v>35294</v>
      </c>
      <c r="Z1252">
        <v>848</v>
      </c>
      <c r="AA1252">
        <v>912575</v>
      </c>
      <c r="AB1252">
        <v>438</v>
      </c>
      <c r="AC1252">
        <v>555874</v>
      </c>
      <c r="AD1252">
        <v>-181048</v>
      </c>
      <c r="AE1252">
        <v>374826</v>
      </c>
      <c r="AG1252" s="39">
        <f t="shared" si="668"/>
        <v>357</v>
      </c>
      <c r="AH1252" s="40">
        <f t="shared" si="669"/>
        <v>1.1759299999999999</v>
      </c>
      <c r="AI1252" s="39">
        <f t="shared" si="670"/>
        <v>190</v>
      </c>
      <c r="AJ1252" s="40">
        <f t="shared" si="671"/>
        <v>1.0695300000000001</v>
      </c>
      <c r="AK1252" s="40">
        <f t="shared" si="672"/>
        <v>-0.47404000000000002</v>
      </c>
      <c r="AL1252" s="40">
        <f t="shared" si="673"/>
        <v>0.59548999999999996</v>
      </c>
      <c r="AM1252" s="40">
        <f t="shared" si="674"/>
        <v>50.639919042800166</v>
      </c>
      <c r="AN1252" s="39">
        <f t="shared" si="675"/>
        <v>470</v>
      </c>
      <c r="AO1252" s="40">
        <f t="shared" si="676"/>
        <v>5.7985600000000002</v>
      </c>
      <c r="AP1252" s="39">
        <f t="shared" si="677"/>
        <v>244</v>
      </c>
      <c r="AQ1252" s="40">
        <f t="shared" si="678"/>
        <v>4.01884</v>
      </c>
      <c r="AR1252" s="40">
        <f t="shared" si="679"/>
        <v>-1.2190099999999999</v>
      </c>
      <c r="AS1252" s="40">
        <f t="shared" si="680"/>
        <v>2.79983</v>
      </c>
      <c r="AT1252" s="40">
        <f t="shared" si="681"/>
        <v>48.28491901437598</v>
      </c>
      <c r="AU1252" s="39">
        <f t="shared" si="682"/>
        <v>827</v>
      </c>
      <c r="AV1252" s="40">
        <f t="shared" si="683"/>
        <v>6.9744900000000003</v>
      </c>
      <c r="AW1252" s="39">
        <f t="shared" si="684"/>
        <v>434</v>
      </c>
      <c r="AX1252" s="40">
        <f t="shared" si="685"/>
        <v>5.0883700000000003</v>
      </c>
      <c r="AY1252" s="40">
        <f t="shared" si="686"/>
        <v>-1.6930499999999999</v>
      </c>
      <c r="AZ1252" s="40">
        <f t="shared" si="687"/>
        <v>3.3953199999999999</v>
      </c>
      <c r="BA1252" s="40">
        <f t="shared" si="688"/>
        <v>48.68198248187322</v>
      </c>
      <c r="BB1252" s="39">
        <f t="shared" si="689"/>
        <v>21</v>
      </c>
      <c r="BC1252" s="40">
        <f t="shared" si="690"/>
        <v>2.1512600000000002</v>
      </c>
      <c r="BD1252" s="39">
        <f t="shared" si="691"/>
        <v>4</v>
      </c>
      <c r="BE1252" s="40">
        <f t="shared" si="692"/>
        <v>0.47037000000000001</v>
      </c>
      <c r="BF1252" s="40">
        <f t="shared" si="693"/>
        <v>-0.11743000000000001</v>
      </c>
      <c r="BG1252" s="40">
        <f t="shared" si="694"/>
        <v>0.35293999999999998</v>
      </c>
      <c r="BH1252" s="40">
        <f t="shared" si="695"/>
        <v>16.406199157702925</v>
      </c>
      <c r="BI1252" s="39">
        <f t="shared" si="696"/>
        <v>848</v>
      </c>
      <c r="BJ1252" s="40">
        <f t="shared" si="697"/>
        <v>9.12575</v>
      </c>
      <c r="BK1252" s="39">
        <f t="shared" si="698"/>
        <v>438</v>
      </c>
      <c r="BL1252" s="40">
        <f t="shared" si="699"/>
        <v>5.5587400000000002</v>
      </c>
      <c r="BM1252" s="40">
        <f t="shared" si="700"/>
        <v>-1.8104800000000001</v>
      </c>
      <c r="BN1252" s="40">
        <f t="shared" si="701"/>
        <v>3.7482600000000001</v>
      </c>
      <c r="BO1252" s="40">
        <f t="shared" si="702"/>
        <v>41.073446018135499</v>
      </c>
    </row>
    <row r="1253" spans="1:67" x14ac:dyDescent="0.25">
      <c r="A1253" s="14" t="s">
        <v>55</v>
      </c>
      <c r="B1253" s="4" t="s">
        <v>64</v>
      </c>
      <c r="C1253" s="14">
        <v>1452128</v>
      </c>
      <c r="D1253" s="14" t="s">
        <v>15</v>
      </c>
      <c r="E1253">
        <v>31</v>
      </c>
      <c r="F1253">
        <v>9148</v>
      </c>
      <c r="G1253">
        <v>6</v>
      </c>
      <c r="H1253">
        <v>2730</v>
      </c>
      <c r="I1253">
        <v>-960</v>
      </c>
      <c r="J1253">
        <v>1770</v>
      </c>
      <c r="L1253">
        <v>28</v>
      </c>
      <c r="M1253">
        <v>40574</v>
      </c>
      <c r="N1253">
        <v>11</v>
      </c>
      <c r="O1253">
        <v>15119</v>
      </c>
      <c r="P1253">
        <v>-1043</v>
      </c>
      <c r="Q1253">
        <v>14076</v>
      </c>
      <c r="Z1253">
        <v>59</v>
      </c>
      <c r="AA1253">
        <v>49722</v>
      </c>
      <c r="AB1253">
        <v>17</v>
      </c>
      <c r="AC1253">
        <v>17849</v>
      </c>
      <c r="AD1253">
        <v>-2003</v>
      </c>
      <c r="AE1253">
        <v>15846</v>
      </c>
      <c r="AG1253" s="36">
        <f t="shared" si="668"/>
        <v>31</v>
      </c>
      <c r="AH1253" s="37">
        <f t="shared" si="669"/>
        <v>9.1480000000000006E-2</v>
      </c>
      <c r="AI1253" s="36">
        <f t="shared" si="670"/>
        <v>6</v>
      </c>
      <c r="AJ1253" s="37">
        <f t="shared" si="671"/>
        <v>2.7300000000000001E-2</v>
      </c>
      <c r="AK1253" s="37">
        <f t="shared" si="672"/>
        <v>-9.5999999999999992E-3</v>
      </c>
      <c r="AL1253" s="37">
        <f t="shared" si="673"/>
        <v>1.77E-2</v>
      </c>
      <c r="AM1253" s="38">
        <f t="shared" si="674"/>
        <v>19.34849147354613</v>
      </c>
      <c r="AN1253" s="36">
        <f t="shared" si="675"/>
        <v>28</v>
      </c>
      <c r="AO1253" s="37">
        <f t="shared" si="676"/>
        <v>0.40573999999999999</v>
      </c>
      <c r="AP1253" s="36">
        <f t="shared" si="677"/>
        <v>11</v>
      </c>
      <c r="AQ1253" s="37">
        <f t="shared" si="678"/>
        <v>0.15118999999999999</v>
      </c>
      <c r="AR1253" s="37">
        <f t="shared" si="679"/>
        <v>-1.043E-2</v>
      </c>
      <c r="AS1253" s="37">
        <f t="shared" si="680"/>
        <v>0.14076</v>
      </c>
      <c r="AT1253" s="38">
        <f t="shared" si="681"/>
        <v>34.692167397840983</v>
      </c>
      <c r="AU1253" s="36">
        <f t="shared" si="682"/>
        <v>59</v>
      </c>
      <c r="AV1253" s="37">
        <f t="shared" si="683"/>
        <v>0.49722</v>
      </c>
      <c r="AW1253" s="36">
        <f t="shared" si="684"/>
        <v>17</v>
      </c>
      <c r="AX1253" s="37">
        <f t="shared" si="685"/>
        <v>0.17848999999999998</v>
      </c>
      <c r="AY1253" s="37">
        <f t="shared" si="686"/>
        <v>-2.0029999999999999E-2</v>
      </c>
      <c r="AZ1253" s="37">
        <f t="shared" si="687"/>
        <v>0.15845999999999999</v>
      </c>
      <c r="BA1253" s="38">
        <f t="shared" si="688"/>
        <v>31.869192711475801</v>
      </c>
      <c r="BB1253" s="36">
        <f t="shared" si="689"/>
        <v>0</v>
      </c>
      <c r="BC1253" s="37">
        <f t="shared" si="690"/>
        <v>0</v>
      </c>
      <c r="BD1253" s="36">
        <f t="shared" si="691"/>
        <v>0</v>
      </c>
      <c r="BE1253" s="37">
        <f t="shared" si="692"/>
        <v>0</v>
      </c>
      <c r="BF1253" s="37">
        <f t="shared" si="693"/>
        <v>0</v>
      </c>
      <c r="BG1253" s="37">
        <f t="shared" si="694"/>
        <v>0</v>
      </c>
      <c r="BH1253" s="38" t="e">
        <f t="shared" si="695"/>
        <v>#DIV/0!</v>
      </c>
      <c r="BI1253" s="36">
        <f t="shared" si="696"/>
        <v>59</v>
      </c>
      <c r="BJ1253" s="37">
        <f t="shared" si="697"/>
        <v>0.49722</v>
      </c>
      <c r="BK1253" s="36">
        <f t="shared" si="698"/>
        <v>17</v>
      </c>
      <c r="BL1253" s="37">
        <f t="shared" si="699"/>
        <v>0.17849000000000001</v>
      </c>
      <c r="BM1253" s="37">
        <f t="shared" si="700"/>
        <v>-2.0029999999999999E-2</v>
      </c>
      <c r="BN1253" s="37">
        <f t="shared" si="701"/>
        <v>0.15845999999999999</v>
      </c>
      <c r="BO1253" s="38">
        <f t="shared" si="702"/>
        <v>31.869192711475801</v>
      </c>
    </row>
    <row r="1254" spans="1:67" x14ac:dyDescent="0.25">
      <c r="A1254" s="14" t="s">
        <v>55</v>
      </c>
      <c r="B1254" s="4" t="s">
        <v>64</v>
      </c>
      <c r="C1254" s="14">
        <v>1452128</v>
      </c>
      <c r="D1254" s="14" t="s">
        <v>16</v>
      </c>
      <c r="E1254">
        <v>162</v>
      </c>
      <c r="F1254">
        <v>51499</v>
      </c>
      <c r="G1254">
        <v>94</v>
      </c>
      <c r="H1254">
        <v>49530</v>
      </c>
      <c r="I1254">
        <v>-20363</v>
      </c>
      <c r="J1254">
        <v>29167</v>
      </c>
      <c r="L1254">
        <v>144</v>
      </c>
      <c r="M1254">
        <v>169391</v>
      </c>
      <c r="N1254">
        <v>82</v>
      </c>
      <c r="O1254">
        <v>115317</v>
      </c>
      <c r="P1254">
        <v>-32331</v>
      </c>
      <c r="Q1254">
        <v>82986</v>
      </c>
      <c r="S1254">
        <v>2</v>
      </c>
      <c r="T1254">
        <v>15260</v>
      </c>
      <c r="U1254">
        <v>1</v>
      </c>
      <c r="V1254">
        <v>14598</v>
      </c>
      <c r="W1254">
        <v>-6895</v>
      </c>
      <c r="X1254">
        <v>7703</v>
      </c>
      <c r="Z1254">
        <v>308</v>
      </c>
      <c r="AA1254">
        <v>236150</v>
      </c>
      <c r="AB1254">
        <v>177</v>
      </c>
      <c r="AC1254">
        <v>179445</v>
      </c>
      <c r="AD1254">
        <v>-59589</v>
      </c>
      <c r="AE1254">
        <v>119856</v>
      </c>
      <c r="AG1254" s="36">
        <f t="shared" si="668"/>
        <v>162</v>
      </c>
      <c r="AH1254" s="37">
        <f t="shared" si="669"/>
        <v>0.51498999999999995</v>
      </c>
      <c r="AI1254" s="36">
        <f t="shared" si="670"/>
        <v>94</v>
      </c>
      <c r="AJ1254" s="37">
        <f t="shared" si="671"/>
        <v>0.49530000000000002</v>
      </c>
      <c r="AK1254" s="37">
        <f t="shared" si="672"/>
        <v>-0.20363000000000001</v>
      </c>
      <c r="AL1254" s="37">
        <f t="shared" si="673"/>
        <v>0.29166999999999998</v>
      </c>
      <c r="AM1254" s="38">
        <f t="shared" si="674"/>
        <v>56.636051185459912</v>
      </c>
      <c r="AN1254" s="36">
        <f t="shared" si="675"/>
        <v>144</v>
      </c>
      <c r="AO1254" s="37">
        <f t="shared" si="676"/>
        <v>1.69391</v>
      </c>
      <c r="AP1254" s="36">
        <f t="shared" si="677"/>
        <v>82</v>
      </c>
      <c r="AQ1254" s="37">
        <f t="shared" si="678"/>
        <v>1.15317</v>
      </c>
      <c r="AR1254" s="37">
        <f t="shared" si="679"/>
        <v>-0.32330999999999999</v>
      </c>
      <c r="AS1254" s="37">
        <f t="shared" si="680"/>
        <v>0.82986000000000004</v>
      </c>
      <c r="AT1254" s="38">
        <f t="shared" si="681"/>
        <v>48.990796441369376</v>
      </c>
      <c r="AU1254" s="36">
        <f t="shared" si="682"/>
        <v>306</v>
      </c>
      <c r="AV1254" s="37">
        <f t="shared" si="683"/>
        <v>2.2088999999999999</v>
      </c>
      <c r="AW1254" s="36">
        <f t="shared" si="684"/>
        <v>176</v>
      </c>
      <c r="AX1254" s="37">
        <f t="shared" si="685"/>
        <v>1.6484700000000001</v>
      </c>
      <c r="AY1254" s="37">
        <f t="shared" si="686"/>
        <v>-0.52693999999999996</v>
      </c>
      <c r="AZ1254" s="37">
        <f t="shared" si="687"/>
        <v>1.1215299999999999</v>
      </c>
      <c r="BA1254" s="38">
        <f t="shared" si="688"/>
        <v>50.773235547104889</v>
      </c>
      <c r="BB1254" s="36">
        <f t="shared" si="689"/>
        <v>2</v>
      </c>
      <c r="BC1254" s="37">
        <f t="shared" si="690"/>
        <v>0.15260000000000001</v>
      </c>
      <c r="BD1254" s="36">
        <f t="shared" si="691"/>
        <v>1</v>
      </c>
      <c r="BE1254" s="37">
        <f t="shared" si="692"/>
        <v>0.14598</v>
      </c>
      <c r="BF1254" s="37">
        <f t="shared" si="693"/>
        <v>-6.8949999999999997E-2</v>
      </c>
      <c r="BG1254" s="37">
        <f t="shared" si="694"/>
        <v>7.7030000000000001E-2</v>
      </c>
      <c r="BH1254" s="38">
        <f t="shared" si="695"/>
        <v>50.478374836173003</v>
      </c>
      <c r="BI1254" s="36">
        <f t="shared" si="696"/>
        <v>308</v>
      </c>
      <c r="BJ1254" s="37">
        <f t="shared" si="697"/>
        <v>2.3614999999999999</v>
      </c>
      <c r="BK1254" s="36">
        <f t="shared" si="698"/>
        <v>177</v>
      </c>
      <c r="BL1254" s="37">
        <f t="shared" si="699"/>
        <v>1.7944500000000001</v>
      </c>
      <c r="BM1254" s="37">
        <f t="shared" si="700"/>
        <v>-0.59589000000000003</v>
      </c>
      <c r="BN1254" s="37">
        <f t="shared" si="701"/>
        <v>1.1985600000000001</v>
      </c>
      <c r="BO1254" s="38">
        <f t="shared" si="702"/>
        <v>50.754181664196487</v>
      </c>
    </row>
    <row r="1255" spans="1:67" x14ac:dyDescent="0.25">
      <c r="A1255" s="14" t="s">
        <v>55</v>
      </c>
      <c r="B1255" s="4" t="s">
        <v>64</v>
      </c>
      <c r="C1255" s="14">
        <v>1452128</v>
      </c>
      <c r="D1255" s="14" t="s">
        <v>17</v>
      </c>
      <c r="E1255">
        <v>10</v>
      </c>
      <c r="F1255">
        <v>2786</v>
      </c>
      <c r="G1255">
        <v>7</v>
      </c>
      <c r="H1255">
        <v>3149</v>
      </c>
      <c r="I1255">
        <v>-1270</v>
      </c>
      <c r="J1255">
        <v>1879</v>
      </c>
      <c r="L1255">
        <v>23</v>
      </c>
      <c r="M1255">
        <v>30200</v>
      </c>
      <c r="N1255">
        <v>13</v>
      </c>
      <c r="O1255">
        <v>24361</v>
      </c>
      <c r="P1255">
        <v>-6702</v>
      </c>
      <c r="Q1255">
        <v>17659</v>
      </c>
      <c r="Z1255">
        <v>33</v>
      </c>
      <c r="AA1255">
        <v>32986</v>
      </c>
      <c r="AB1255">
        <v>20</v>
      </c>
      <c r="AC1255">
        <v>27510</v>
      </c>
      <c r="AD1255">
        <v>-7972</v>
      </c>
      <c r="AE1255">
        <v>19538</v>
      </c>
      <c r="AG1255" s="36">
        <f t="shared" si="668"/>
        <v>10</v>
      </c>
      <c r="AH1255" s="37">
        <f t="shared" si="669"/>
        <v>2.7859999999999999E-2</v>
      </c>
      <c r="AI1255" s="36">
        <f t="shared" si="670"/>
        <v>7</v>
      </c>
      <c r="AJ1255" s="37">
        <f t="shared" si="671"/>
        <v>3.1489999999999997E-2</v>
      </c>
      <c r="AK1255" s="37">
        <f t="shared" si="672"/>
        <v>-1.2699999999999999E-2</v>
      </c>
      <c r="AL1255" s="37">
        <f t="shared" si="673"/>
        <v>1.8790000000000001E-2</v>
      </c>
      <c r="AM1255" s="38">
        <f t="shared" si="674"/>
        <v>67.44436468054559</v>
      </c>
      <c r="AN1255" s="36">
        <f t="shared" si="675"/>
        <v>23</v>
      </c>
      <c r="AO1255" s="37">
        <f t="shared" si="676"/>
        <v>0.30199999999999999</v>
      </c>
      <c r="AP1255" s="36">
        <f t="shared" si="677"/>
        <v>13</v>
      </c>
      <c r="AQ1255" s="37">
        <f t="shared" si="678"/>
        <v>0.24360999999999999</v>
      </c>
      <c r="AR1255" s="37">
        <f t="shared" si="679"/>
        <v>-6.7019999999999996E-2</v>
      </c>
      <c r="AS1255" s="37">
        <f t="shared" si="680"/>
        <v>0.17659</v>
      </c>
      <c r="AT1255" s="38">
        <f t="shared" si="681"/>
        <v>58.473509933774835</v>
      </c>
      <c r="AU1255" s="36">
        <f t="shared" si="682"/>
        <v>33</v>
      </c>
      <c r="AV1255" s="37">
        <f t="shared" si="683"/>
        <v>0.32985999999999999</v>
      </c>
      <c r="AW1255" s="36">
        <f t="shared" si="684"/>
        <v>20</v>
      </c>
      <c r="AX1255" s="37">
        <f t="shared" si="685"/>
        <v>0.27510000000000001</v>
      </c>
      <c r="AY1255" s="37">
        <f t="shared" si="686"/>
        <v>-7.9719999999999999E-2</v>
      </c>
      <c r="AZ1255" s="37">
        <f t="shared" si="687"/>
        <v>0.19538</v>
      </c>
      <c r="BA1255" s="38">
        <f t="shared" si="688"/>
        <v>59.231188989268176</v>
      </c>
      <c r="BB1255" s="36">
        <f t="shared" si="689"/>
        <v>0</v>
      </c>
      <c r="BC1255" s="37">
        <f t="shared" si="690"/>
        <v>0</v>
      </c>
      <c r="BD1255" s="36">
        <f t="shared" si="691"/>
        <v>0</v>
      </c>
      <c r="BE1255" s="37">
        <f t="shared" si="692"/>
        <v>0</v>
      </c>
      <c r="BF1255" s="37">
        <f t="shared" si="693"/>
        <v>0</v>
      </c>
      <c r="BG1255" s="37">
        <f t="shared" si="694"/>
        <v>0</v>
      </c>
      <c r="BH1255" s="38" t="e">
        <f t="shared" si="695"/>
        <v>#DIV/0!</v>
      </c>
      <c r="BI1255" s="36">
        <f t="shared" si="696"/>
        <v>33</v>
      </c>
      <c r="BJ1255" s="37">
        <f t="shared" si="697"/>
        <v>0.32985999999999999</v>
      </c>
      <c r="BK1255" s="36">
        <f t="shared" si="698"/>
        <v>20</v>
      </c>
      <c r="BL1255" s="37">
        <f t="shared" si="699"/>
        <v>0.27510000000000001</v>
      </c>
      <c r="BM1255" s="37">
        <f t="shared" si="700"/>
        <v>-7.9719999999999999E-2</v>
      </c>
      <c r="BN1255" s="37">
        <f t="shared" si="701"/>
        <v>0.19538</v>
      </c>
      <c r="BO1255" s="38">
        <f t="shared" si="702"/>
        <v>59.231188989268176</v>
      </c>
    </row>
    <row r="1256" spans="1:67" x14ac:dyDescent="0.25">
      <c r="A1256" s="14" t="s">
        <v>55</v>
      </c>
      <c r="B1256" s="4" t="s">
        <v>64</v>
      </c>
      <c r="C1256" s="14">
        <v>1452128</v>
      </c>
      <c r="D1256" s="14" t="s">
        <v>18</v>
      </c>
      <c r="E1256">
        <v>1</v>
      </c>
      <c r="F1256">
        <v>285</v>
      </c>
      <c r="G1256">
        <v>1</v>
      </c>
      <c r="H1256">
        <v>916</v>
      </c>
      <c r="I1256">
        <v>-631</v>
      </c>
      <c r="J1256">
        <v>285</v>
      </c>
      <c r="L1256">
        <v>2</v>
      </c>
      <c r="M1256">
        <v>1866</v>
      </c>
      <c r="N1256">
        <v>2</v>
      </c>
      <c r="O1256">
        <v>3873</v>
      </c>
      <c r="P1256">
        <v>-2007</v>
      </c>
      <c r="Q1256">
        <v>1866</v>
      </c>
      <c r="Z1256">
        <v>3</v>
      </c>
      <c r="AA1256">
        <v>2151</v>
      </c>
      <c r="AB1256">
        <v>3</v>
      </c>
      <c r="AC1256">
        <v>4789</v>
      </c>
      <c r="AD1256">
        <v>-2638</v>
      </c>
      <c r="AE1256">
        <v>2151</v>
      </c>
      <c r="AG1256" s="36">
        <f t="shared" si="668"/>
        <v>1</v>
      </c>
      <c r="AH1256" s="37">
        <f t="shared" si="669"/>
        <v>2.8500000000000001E-3</v>
      </c>
      <c r="AI1256" s="36">
        <f t="shared" si="670"/>
        <v>1</v>
      </c>
      <c r="AJ1256" s="37">
        <f t="shared" si="671"/>
        <v>9.1599999999999997E-3</v>
      </c>
      <c r="AK1256" s="37">
        <f t="shared" si="672"/>
        <v>-6.3099999999999996E-3</v>
      </c>
      <c r="AL1256" s="37">
        <f t="shared" si="673"/>
        <v>2.8500000000000001E-3</v>
      </c>
      <c r="AM1256" s="38">
        <f t="shared" si="674"/>
        <v>100</v>
      </c>
      <c r="AN1256" s="36">
        <f t="shared" si="675"/>
        <v>2</v>
      </c>
      <c r="AO1256" s="37">
        <f t="shared" si="676"/>
        <v>1.866E-2</v>
      </c>
      <c r="AP1256" s="36">
        <f t="shared" si="677"/>
        <v>2</v>
      </c>
      <c r="AQ1256" s="37">
        <f t="shared" si="678"/>
        <v>3.8730000000000001E-2</v>
      </c>
      <c r="AR1256" s="37">
        <f t="shared" si="679"/>
        <v>-2.0070000000000001E-2</v>
      </c>
      <c r="AS1256" s="37">
        <f t="shared" si="680"/>
        <v>1.866E-2</v>
      </c>
      <c r="AT1256" s="38">
        <f t="shared" si="681"/>
        <v>100</v>
      </c>
      <c r="AU1256" s="36">
        <f t="shared" si="682"/>
        <v>3</v>
      </c>
      <c r="AV1256" s="37">
        <f t="shared" si="683"/>
        <v>2.1510000000000001E-2</v>
      </c>
      <c r="AW1256" s="36">
        <f t="shared" si="684"/>
        <v>3</v>
      </c>
      <c r="AX1256" s="37">
        <f t="shared" si="685"/>
        <v>4.7890000000000002E-2</v>
      </c>
      <c r="AY1256" s="37">
        <f t="shared" si="686"/>
        <v>-2.6380000000000001E-2</v>
      </c>
      <c r="AZ1256" s="37">
        <f t="shared" si="687"/>
        <v>2.1510000000000001E-2</v>
      </c>
      <c r="BA1256" s="38">
        <f t="shared" si="688"/>
        <v>100</v>
      </c>
      <c r="BB1256" s="36">
        <f t="shared" si="689"/>
        <v>0</v>
      </c>
      <c r="BC1256" s="37">
        <f t="shared" si="690"/>
        <v>0</v>
      </c>
      <c r="BD1256" s="36">
        <f t="shared" si="691"/>
        <v>0</v>
      </c>
      <c r="BE1256" s="37">
        <f t="shared" si="692"/>
        <v>0</v>
      </c>
      <c r="BF1256" s="37">
        <f t="shared" si="693"/>
        <v>0</v>
      </c>
      <c r="BG1256" s="37">
        <f t="shared" si="694"/>
        <v>0</v>
      </c>
      <c r="BH1256" s="38" t="e">
        <f t="shared" si="695"/>
        <v>#DIV/0!</v>
      </c>
      <c r="BI1256" s="36">
        <f t="shared" si="696"/>
        <v>3</v>
      </c>
      <c r="BJ1256" s="37">
        <f t="shared" si="697"/>
        <v>2.1510000000000001E-2</v>
      </c>
      <c r="BK1256" s="36">
        <f t="shared" si="698"/>
        <v>3</v>
      </c>
      <c r="BL1256" s="37">
        <f t="shared" si="699"/>
        <v>4.7890000000000002E-2</v>
      </c>
      <c r="BM1256" s="37">
        <f t="shared" si="700"/>
        <v>-2.6380000000000001E-2</v>
      </c>
      <c r="BN1256" s="37">
        <f t="shared" si="701"/>
        <v>2.1510000000000001E-2</v>
      </c>
      <c r="BO1256" s="38">
        <f t="shared" si="702"/>
        <v>100</v>
      </c>
    </row>
    <row r="1257" spans="1:67" x14ac:dyDescent="0.25">
      <c r="A1257" s="34"/>
      <c r="B1257" s="35"/>
      <c r="C1257" s="34" t="s">
        <v>460</v>
      </c>
      <c r="D1257" s="34"/>
      <c r="E1257">
        <v>204</v>
      </c>
      <c r="F1257">
        <v>63718</v>
      </c>
      <c r="G1257">
        <v>108</v>
      </c>
      <c r="H1257">
        <v>56325</v>
      </c>
      <c r="I1257">
        <v>-23224</v>
      </c>
      <c r="J1257">
        <v>33101</v>
      </c>
      <c r="L1257">
        <v>197</v>
      </c>
      <c r="M1257">
        <v>242031</v>
      </c>
      <c r="N1257">
        <v>108</v>
      </c>
      <c r="O1257">
        <v>158670</v>
      </c>
      <c r="P1257">
        <v>-42083</v>
      </c>
      <c r="Q1257">
        <v>116587</v>
      </c>
      <c r="S1257">
        <v>2</v>
      </c>
      <c r="T1257">
        <v>15260</v>
      </c>
      <c r="U1257">
        <v>1</v>
      </c>
      <c r="V1257">
        <v>14598</v>
      </c>
      <c r="W1257">
        <v>-6895</v>
      </c>
      <c r="X1257">
        <v>7703</v>
      </c>
      <c r="Z1257">
        <v>403</v>
      </c>
      <c r="AA1257">
        <v>321009</v>
      </c>
      <c r="AB1257">
        <v>217</v>
      </c>
      <c r="AC1257">
        <v>229593</v>
      </c>
      <c r="AD1257">
        <v>-72202</v>
      </c>
      <c r="AE1257">
        <v>157391</v>
      </c>
      <c r="AG1257" s="39">
        <f t="shared" si="668"/>
        <v>204</v>
      </c>
      <c r="AH1257" s="40">
        <f t="shared" si="669"/>
        <v>0.63717999999999997</v>
      </c>
      <c r="AI1257" s="39">
        <f t="shared" si="670"/>
        <v>108</v>
      </c>
      <c r="AJ1257" s="40">
        <f t="shared" si="671"/>
        <v>0.56325000000000003</v>
      </c>
      <c r="AK1257" s="40">
        <f t="shared" si="672"/>
        <v>-0.23224</v>
      </c>
      <c r="AL1257" s="40">
        <f t="shared" si="673"/>
        <v>0.33101000000000003</v>
      </c>
      <c r="AM1257" s="40">
        <f t="shared" si="674"/>
        <v>51.949213722966824</v>
      </c>
      <c r="AN1257" s="39">
        <f t="shared" si="675"/>
        <v>197</v>
      </c>
      <c r="AO1257" s="40">
        <f t="shared" si="676"/>
        <v>2.4203100000000002</v>
      </c>
      <c r="AP1257" s="39">
        <f t="shared" si="677"/>
        <v>108</v>
      </c>
      <c r="AQ1257" s="40">
        <f t="shared" si="678"/>
        <v>1.5867</v>
      </c>
      <c r="AR1257" s="40">
        <f t="shared" si="679"/>
        <v>-0.42082999999999998</v>
      </c>
      <c r="AS1257" s="40">
        <f t="shared" si="680"/>
        <v>1.16587</v>
      </c>
      <c r="AT1257" s="40">
        <f t="shared" si="681"/>
        <v>48.170275708483615</v>
      </c>
      <c r="AU1257" s="39">
        <f t="shared" si="682"/>
        <v>401</v>
      </c>
      <c r="AV1257" s="40">
        <f t="shared" si="683"/>
        <v>3.05749</v>
      </c>
      <c r="AW1257" s="39">
        <f t="shared" si="684"/>
        <v>216</v>
      </c>
      <c r="AX1257" s="40">
        <f t="shared" si="685"/>
        <v>2.14995</v>
      </c>
      <c r="AY1257" s="40">
        <f t="shared" si="686"/>
        <v>-0.65307000000000004</v>
      </c>
      <c r="AZ1257" s="40">
        <f t="shared" si="687"/>
        <v>1.49688</v>
      </c>
      <c r="BA1257" s="40">
        <f t="shared" si="688"/>
        <v>48.957805258561763</v>
      </c>
      <c r="BB1257" s="39">
        <f t="shared" si="689"/>
        <v>2</v>
      </c>
      <c r="BC1257" s="40">
        <f t="shared" si="690"/>
        <v>0.15260000000000001</v>
      </c>
      <c r="BD1257" s="39">
        <f t="shared" si="691"/>
        <v>1</v>
      </c>
      <c r="BE1257" s="40">
        <f t="shared" si="692"/>
        <v>0.14598</v>
      </c>
      <c r="BF1257" s="40">
        <f t="shared" si="693"/>
        <v>-6.8949999999999997E-2</v>
      </c>
      <c r="BG1257" s="40">
        <f t="shared" si="694"/>
        <v>7.7030000000000001E-2</v>
      </c>
      <c r="BH1257" s="40">
        <f t="shared" si="695"/>
        <v>50.478374836173003</v>
      </c>
      <c r="BI1257" s="39">
        <f t="shared" si="696"/>
        <v>403</v>
      </c>
      <c r="BJ1257" s="40">
        <f t="shared" si="697"/>
        <v>3.2100900000000001</v>
      </c>
      <c r="BK1257" s="39">
        <f t="shared" si="698"/>
        <v>217</v>
      </c>
      <c r="BL1257" s="40">
        <f t="shared" si="699"/>
        <v>2.2959299999999998</v>
      </c>
      <c r="BM1257" s="40">
        <f t="shared" si="700"/>
        <v>-0.72202</v>
      </c>
      <c r="BN1257" s="40">
        <f t="shared" si="701"/>
        <v>1.5739099999999999</v>
      </c>
      <c r="BO1257" s="40">
        <f t="shared" si="702"/>
        <v>49.030089499048309</v>
      </c>
    </row>
    <row r="1258" spans="1:67" x14ac:dyDescent="0.25">
      <c r="A1258" s="14" t="s">
        <v>55</v>
      </c>
      <c r="B1258" s="4" t="s">
        <v>64</v>
      </c>
      <c r="C1258" s="14">
        <v>1452129</v>
      </c>
      <c r="D1258" s="14" t="s">
        <v>15</v>
      </c>
      <c r="E1258">
        <v>31</v>
      </c>
      <c r="F1258">
        <v>10983</v>
      </c>
      <c r="G1258">
        <v>10</v>
      </c>
      <c r="H1258">
        <v>4018</v>
      </c>
      <c r="I1258">
        <v>-633</v>
      </c>
      <c r="J1258">
        <v>3385</v>
      </c>
      <c r="L1258">
        <v>33</v>
      </c>
      <c r="M1258">
        <v>33953</v>
      </c>
      <c r="N1258">
        <v>10</v>
      </c>
      <c r="O1258">
        <v>9584</v>
      </c>
      <c r="P1258">
        <v>-1552</v>
      </c>
      <c r="Q1258">
        <v>8032</v>
      </c>
      <c r="Z1258">
        <v>64</v>
      </c>
      <c r="AA1258">
        <v>44936</v>
      </c>
      <c r="AB1258">
        <v>20</v>
      </c>
      <c r="AC1258">
        <v>13602</v>
      </c>
      <c r="AD1258">
        <v>-2185</v>
      </c>
      <c r="AE1258">
        <v>11417</v>
      </c>
      <c r="AG1258" s="36">
        <f t="shared" si="668"/>
        <v>31</v>
      </c>
      <c r="AH1258" s="37">
        <f t="shared" si="669"/>
        <v>0.10983</v>
      </c>
      <c r="AI1258" s="36">
        <f t="shared" si="670"/>
        <v>10</v>
      </c>
      <c r="AJ1258" s="37">
        <f t="shared" si="671"/>
        <v>4.018E-2</v>
      </c>
      <c r="AK1258" s="37">
        <f t="shared" si="672"/>
        <v>-6.3299999999999997E-3</v>
      </c>
      <c r="AL1258" s="37">
        <f t="shared" si="673"/>
        <v>3.3849999999999998E-2</v>
      </c>
      <c r="AM1258" s="38">
        <f t="shared" si="674"/>
        <v>30.820358736228716</v>
      </c>
      <c r="AN1258" s="36">
        <f t="shared" si="675"/>
        <v>33</v>
      </c>
      <c r="AO1258" s="37">
        <f t="shared" si="676"/>
        <v>0.33953</v>
      </c>
      <c r="AP1258" s="36">
        <f t="shared" si="677"/>
        <v>10</v>
      </c>
      <c r="AQ1258" s="37">
        <f t="shared" si="678"/>
        <v>9.5839999999999995E-2</v>
      </c>
      <c r="AR1258" s="37">
        <f t="shared" si="679"/>
        <v>-1.5520000000000001E-2</v>
      </c>
      <c r="AS1258" s="37">
        <f t="shared" si="680"/>
        <v>8.0320000000000003E-2</v>
      </c>
      <c r="AT1258" s="38">
        <f t="shared" si="681"/>
        <v>23.656230671811034</v>
      </c>
      <c r="AU1258" s="36">
        <f t="shared" si="682"/>
        <v>64</v>
      </c>
      <c r="AV1258" s="37">
        <f t="shared" si="683"/>
        <v>0.44935999999999998</v>
      </c>
      <c r="AW1258" s="36">
        <f t="shared" si="684"/>
        <v>20</v>
      </c>
      <c r="AX1258" s="37">
        <f t="shared" si="685"/>
        <v>0.13602</v>
      </c>
      <c r="AY1258" s="37">
        <f t="shared" si="686"/>
        <v>-2.1850000000000001E-2</v>
      </c>
      <c r="AZ1258" s="37">
        <f t="shared" si="687"/>
        <v>0.11416999999999999</v>
      </c>
      <c r="BA1258" s="38">
        <f t="shared" si="688"/>
        <v>25.407245860779774</v>
      </c>
      <c r="BB1258" s="36">
        <f t="shared" si="689"/>
        <v>0</v>
      </c>
      <c r="BC1258" s="37">
        <f t="shared" si="690"/>
        <v>0</v>
      </c>
      <c r="BD1258" s="36">
        <f t="shared" si="691"/>
        <v>0</v>
      </c>
      <c r="BE1258" s="37">
        <f t="shared" si="692"/>
        <v>0</v>
      </c>
      <c r="BF1258" s="37">
        <f t="shared" si="693"/>
        <v>0</v>
      </c>
      <c r="BG1258" s="37">
        <f t="shared" si="694"/>
        <v>0</v>
      </c>
      <c r="BH1258" s="38" t="e">
        <f t="shared" si="695"/>
        <v>#DIV/0!</v>
      </c>
      <c r="BI1258" s="36">
        <f t="shared" si="696"/>
        <v>64</v>
      </c>
      <c r="BJ1258" s="37">
        <f t="shared" si="697"/>
        <v>0.44935999999999998</v>
      </c>
      <c r="BK1258" s="36">
        <f t="shared" si="698"/>
        <v>20</v>
      </c>
      <c r="BL1258" s="37">
        <f t="shared" si="699"/>
        <v>0.13602</v>
      </c>
      <c r="BM1258" s="37">
        <f t="shared" si="700"/>
        <v>-2.1850000000000001E-2</v>
      </c>
      <c r="BN1258" s="37">
        <f t="shared" si="701"/>
        <v>0.11416999999999999</v>
      </c>
      <c r="BO1258" s="38">
        <f t="shared" si="702"/>
        <v>25.407245860779774</v>
      </c>
    </row>
    <row r="1259" spans="1:67" x14ac:dyDescent="0.25">
      <c r="A1259" s="14" t="s">
        <v>55</v>
      </c>
      <c r="B1259" s="4" t="s">
        <v>64</v>
      </c>
      <c r="C1259" s="14">
        <v>1452129</v>
      </c>
      <c r="D1259" s="14" t="s">
        <v>16</v>
      </c>
      <c r="E1259">
        <v>289</v>
      </c>
      <c r="F1259">
        <v>92648</v>
      </c>
      <c r="G1259">
        <v>191</v>
      </c>
      <c r="H1259">
        <v>99461</v>
      </c>
      <c r="I1259">
        <v>-38080</v>
      </c>
      <c r="J1259">
        <v>61381</v>
      </c>
      <c r="L1259">
        <v>196</v>
      </c>
      <c r="M1259">
        <v>280870</v>
      </c>
      <c r="N1259">
        <v>104</v>
      </c>
      <c r="O1259">
        <v>153675</v>
      </c>
      <c r="P1259">
        <v>-43901</v>
      </c>
      <c r="Q1259">
        <v>109774</v>
      </c>
      <c r="S1259">
        <v>18</v>
      </c>
      <c r="T1259">
        <v>145718</v>
      </c>
      <c r="U1259">
        <v>0</v>
      </c>
      <c r="V1259">
        <v>0</v>
      </c>
      <c r="W1259">
        <v>0</v>
      </c>
      <c r="X1259">
        <v>0</v>
      </c>
      <c r="Z1259">
        <v>503</v>
      </c>
      <c r="AA1259">
        <v>519236</v>
      </c>
      <c r="AB1259">
        <v>295</v>
      </c>
      <c r="AC1259">
        <v>253136</v>
      </c>
      <c r="AD1259">
        <v>-81981</v>
      </c>
      <c r="AE1259">
        <v>171155</v>
      </c>
      <c r="AG1259" s="36">
        <f t="shared" si="668"/>
        <v>289</v>
      </c>
      <c r="AH1259" s="37">
        <f t="shared" si="669"/>
        <v>0.92647999999999997</v>
      </c>
      <c r="AI1259" s="36">
        <f t="shared" si="670"/>
        <v>191</v>
      </c>
      <c r="AJ1259" s="37">
        <f t="shared" si="671"/>
        <v>0.99460999999999999</v>
      </c>
      <c r="AK1259" s="37">
        <f t="shared" si="672"/>
        <v>-0.38080000000000003</v>
      </c>
      <c r="AL1259" s="37">
        <f t="shared" si="673"/>
        <v>0.61380999999999997</v>
      </c>
      <c r="AM1259" s="38">
        <f t="shared" si="674"/>
        <v>66.251834901994641</v>
      </c>
      <c r="AN1259" s="36">
        <f t="shared" si="675"/>
        <v>196</v>
      </c>
      <c r="AO1259" s="37">
        <f t="shared" si="676"/>
        <v>2.8087</v>
      </c>
      <c r="AP1259" s="36">
        <f t="shared" si="677"/>
        <v>104</v>
      </c>
      <c r="AQ1259" s="37">
        <f t="shared" si="678"/>
        <v>1.5367500000000001</v>
      </c>
      <c r="AR1259" s="37">
        <f t="shared" si="679"/>
        <v>-0.43901000000000001</v>
      </c>
      <c r="AS1259" s="37">
        <f t="shared" si="680"/>
        <v>1.0977399999999999</v>
      </c>
      <c r="AT1259" s="38">
        <f t="shared" si="681"/>
        <v>39.083561790152025</v>
      </c>
      <c r="AU1259" s="36">
        <f t="shared" si="682"/>
        <v>485</v>
      </c>
      <c r="AV1259" s="37">
        <f t="shared" si="683"/>
        <v>3.7351799999999997</v>
      </c>
      <c r="AW1259" s="36">
        <f t="shared" si="684"/>
        <v>295</v>
      </c>
      <c r="AX1259" s="37">
        <f t="shared" si="685"/>
        <v>2.5313600000000003</v>
      </c>
      <c r="AY1259" s="37">
        <f t="shared" si="686"/>
        <v>-0.81981000000000004</v>
      </c>
      <c r="AZ1259" s="37">
        <f t="shared" si="687"/>
        <v>1.7115499999999999</v>
      </c>
      <c r="BA1259" s="38">
        <f t="shared" si="688"/>
        <v>45.822423551207706</v>
      </c>
      <c r="BB1259" s="36">
        <f t="shared" si="689"/>
        <v>18</v>
      </c>
      <c r="BC1259" s="37">
        <f t="shared" si="690"/>
        <v>1.4571799999999999</v>
      </c>
      <c r="BD1259" s="36">
        <f t="shared" si="691"/>
        <v>0</v>
      </c>
      <c r="BE1259" s="37">
        <f t="shared" si="692"/>
        <v>0</v>
      </c>
      <c r="BF1259" s="37">
        <f t="shared" si="693"/>
        <v>0</v>
      </c>
      <c r="BG1259" s="37">
        <f t="shared" si="694"/>
        <v>0</v>
      </c>
      <c r="BH1259" s="38">
        <f t="shared" si="695"/>
        <v>0</v>
      </c>
      <c r="BI1259" s="36">
        <f t="shared" si="696"/>
        <v>503</v>
      </c>
      <c r="BJ1259" s="37">
        <f t="shared" si="697"/>
        <v>5.1923599999999999</v>
      </c>
      <c r="BK1259" s="36">
        <f t="shared" si="698"/>
        <v>295</v>
      </c>
      <c r="BL1259" s="37">
        <f t="shared" si="699"/>
        <v>2.5313599999999998</v>
      </c>
      <c r="BM1259" s="37">
        <f t="shared" si="700"/>
        <v>-0.81981000000000004</v>
      </c>
      <c r="BN1259" s="37">
        <f t="shared" si="701"/>
        <v>1.7115499999999999</v>
      </c>
      <c r="BO1259" s="38">
        <f t="shared" si="702"/>
        <v>32.962853114961213</v>
      </c>
    </row>
    <row r="1260" spans="1:67" x14ac:dyDescent="0.25">
      <c r="A1260" s="14" t="s">
        <v>55</v>
      </c>
      <c r="B1260" s="4" t="s">
        <v>64</v>
      </c>
      <c r="C1260" s="14">
        <v>1452129</v>
      </c>
      <c r="D1260" s="14" t="s">
        <v>17</v>
      </c>
      <c r="E1260">
        <v>7</v>
      </c>
      <c r="F1260">
        <v>2085</v>
      </c>
      <c r="G1260">
        <v>5</v>
      </c>
      <c r="H1260">
        <v>4065</v>
      </c>
      <c r="I1260">
        <v>-2661</v>
      </c>
      <c r="J1260">
        <v>1404</v>
      </c>
      <c r="L1260">
        <v>14</v>
      </c>
      <c r="M1260">
        <v>23963</v>
      </c>
      <c r="N1260">
        <v>10</v>
      </c>
      <c r="O1260">
        <v>105832</v>
      </c>
      <c r="P1260">
        <v>-90366</v>
      </c>
      <c r="Q1260">
        <v>15466</v>
      </c>
      <c r="S1260">
        <v>2</v>
      </c>
      <c r="T1260">
        <v>18491</v>
      </c>
      <c r="U1260">
        <v>0</v>
      </c>
      <c r="V1260">
        <v>0</v>
      </c>
      <c r="W1260">
        <v>0</v>
      </c>
      <c r="X1260">
        <v>0</v>
      </c>
      <c r="Z1260">
        <v>23</v>
      </c>
      <c r="AA1260">
        <v>44539</v>
      </c>
      <c r="AB1260">
        <v>15</v>
      </c>
      <c r="AC1260">
        <v>109897</v>
      </c>
      <c r="AD1260">
        <v>-93027</v>
      </c>
      <c r="AE1260">
        <v>16870</v>
      </c>
      <c r="AG1260" s="36">
        <f t="shared" si="668"/>
        <v>7</v>
      </c>
      <c r="AH1260" s="37">
        <f t="shared" si="669"/>
        <v>2.085E-2</v>
      </c>
      <c r="AI1260" s="36">
        <f t="shared" si="670"/>
        <v>5</v>
      </c>
      <c r="AJ1260" s="37">
        <f t="shared" si="671"/>
        <v>4.0649999999999999E-2</v>
      </c>
      <c r="AK1260" s="37">
        <f t="shared" si="672"/>
        <v>-2.6610000000000002E-2</v>
      </c>
      <c r="AL1260" s="37">
        <f t="shared" si="673"/>
        <v>1.404E-2</v>
      </c>
      <c r="AM1260" s="38">
        <f t="shared" si="674"/>
        <v>67.338129496402871</v>
      </c>
      <c r="AN1260" s="36">
        <f t="shared" si="675"/>
        <v>14</v>
      </c>
      <c r="AO1260" s="37">
        <f t="shared" si="676"/>
        <v>0.23963000000000001</v>
      </c>
      <c r="AP1260" s="36">
        <f t="shared" si="677"/>
        <v>10</v>
      </c>
      <c r="AQ1260" s="37">
        <f t="shared" si="678"/>
        <v>1.0583199999999999</v>
      </c>
      <c r="AR1260" s="37">
        <f t="shared" si="679"/>
        <v>-0.90366000000000002</v>
      </c>
      <c r="AS1260" s="37">
        <f t="shared" si="680"/>
        <v>0.15465999999999999</v>
      </c>
      <c r="AT1260" s="38">
        <f t="shared" si="681"/>
        <v>64.541167633434867</v>
      </c>
      <c r="AU1260" s="36">
        <f t="shared" si="682"/>
        <v>21</v>
      </c>
      <c r="AV1260" s="37">
        <f t="shared" si="683"/>
        <v>0.26047999999999999</v>
      </c>
      <c r="AW1260" s="36">
        <f t="shared" si="684"/>
        <v>15</v>
      </c>
      <c r="AX1260" s="37">
        <f t="shared" si="685"/>
        <v>1.09897</v>
      </c>
      <c r="AY1260" s="37">
        <f t="shared" si="686"/>
        <v>-0.93027000000000004</v>
      </c>
      <c r="AZ1260" s="37">
        <f t="shared" si="687"/>
        <v>0.16869999999999999</v>
      </c>
      <c r="BA1260" s="38">
        <f t="shared" si="688"/>
        <v>64.765049140049129</v>
      </c>
      <c r="BB1260" s="36">
        <f t="shared" si="689"/>
        <v>2</v>
      </c>
      <c r="BC1260" s="37">
        <f t="shared" si="690"/>
        <v>0.18490999999999999</v>
      </c>
      <c r="BD1260" s="36">
        <f t="shared" si="691"/>
        <v>0</v>
      </c>
      <c r="BE1260" s="37">
        <f t="shared" si="692"/>
        <v>0</v>
      </c>
      <c r="BF1260" s="37">
        <f t="shared" si="693"/>
        <v>0</v>
      </c>
      <c r="BG1260" s="37">
        <f t="shared" si="694"/>
        <v>0</v>
      </c>
      <c r="BH1260" s="38">
        <f t="shared" si="695"/>
        <v>0</v>
      </c>
      <c r="BI1260" s="36">
        <f t="shared" si="696"/>
        <v>23</v>
      </c>
      <c r="BJ1260" s="37">
        <f t="shared" si="697"/>
        <v>0.44539000000000001</v>
      </c>
      <c r="BK1260" s="36">
        <f t="shared" si="698"/>
        <v>15</v>
      </c>
      <c r="BL1260" s="37">
        <f t="shared" si="699"/>
        <v>1.09897</v>
      </c>
      <c r="BM1260" s="37">
        <f t="shared" si="700"/>
        <v>-0.93027000000000004</v>
      </c>
      <c r="BN1260" s="37">
        <f t="shared" si="701"/>
        <v>0.16869999999999999</v>
      </c>
      <c r="BO1260" s="38">
        <f t="shared" si="702"/>
        <v>37.876916859381659</v>
      </c>
    </row>
    <row r="1261" spans="1:67" x14ac:dyDescent="0.25">
      <c r="A1261" s="14" t="s">
        <v>55</v>
      </c>
      <c r="B1261" s="4" t="s">
        <v>64</v>
      </c>
      <c r="C1261" s="14">
        <v>1452129</v>
      </c>
      <c r="D1261" s="14" t="s">
        <v>18</v>
      </c>
      <c r="E1261">
        <v>1</v>
      </c>
      <c r="F1261">
        <v>228</v>
      </c>
      <c r="G1261">
        <v>0</v>
      </c>
      <c r="H1261">
        <v>0</v>
      </c>
      <c r="I1261">
        <v>0</v>
      </c>
      <c r="J1261">
        <v>0</v>
      </c>
      <c r="L1261">
        <v>3</v>
      </c>
      <c r="M1261">
        <v>2306</v>
      </c>
      <c r="N1261">
        <v>2</v>
      </c>
      <c r="O1261">
        <v>2952</v>
      </c>
      <c r="P1261">
        <v>-1237</v>
      </c>
      <c r="Q1261">
        <v>1715</v>
      </c>
      <c r="S1261">
        <v>1</v>
      </c>
      <c r="T1261">
        <v>7740</v>
      </c>
      <c r="U1261">
        <v>0</v>
      </c>
      <c r="V1261">
        <v>0</v>
      </c>
      <c r="W1261">
        <v>0</v>
      </c>
      <c r="X1261">
        <v>0</v>
      </c>
      <c r="Z1261">
        <v>5</v>
      </c>
      <c r="AA1261">
        <v>10274</v>
      </c>
      <c r="AB1261">
        <v>2</v>
      </c>
      <c r="AC1261">
        <v>2952</v>
      </c>
      <c r="AD1261">
        <v>-1237</v>
      </c>
      <c r="AE1261">
        <v>1715</v>
      </c>
      <c r="AG1261" s="36">
        <f t="shared" si="668"/>
        <v>1</v>
      </c>
      <c r="AH1261" s="37">
        <f t="shared" si="669"/>
        <v>2.2799999999999999E-3</v>
      </c>
      <c r="AI1261" s="36">
        <f t="shared" si="670"/>
        <v>0</v>
      </c>
      <c r="AJ1261" s="37">
        <f t="shared" si="671"/>
        <v>0</v>
      </c>
      <c r="AK1261" s="37">
        <f t="shared" si="672"/>
        <v>0</v>
      </c>
      <c r="AL1261" s="37">
        <f t="shared" si="673"/>
        <v>0</v>
      </c>
      <c r="AM1261" s="38">
        <f t="shared" si="674"/>
        <v>0</v>
      </c>
      <c r="AN1261" s="36">
        <f t="shared" si="675"/>
        <v>3</v>
      </c>
      <c r="AO1261" s="37">
        <f t="shared" si="676"/>
        <v>2.3060000000000001E-2</v>
      </c>
      <c r="AP1261" s="36">
        <f t="shared" si="677"/>
        <v>2</v>
      </c>
      <c r="AQ1261" s="37">
        <f t="shared" si="678"/>
        <v>2.9520000000000001E-2</v>
      </c>
      <c r="AR1261" s="37">
        <f t="shared" si="679"/>
        <v>-1.2370000000000001E-2</v>
      </c>
      <c r="AS1261" s="37">
        <f t="shared" si="680"/>
        <v>1.7149999999999999E-2</v>
      </c>
      <c r="AT1261" s="38">
        <f t="shared" si="681"/>
        <v>74.371205550737201</v>
      </c>
      <c r="AU1261" s="36">
        <f t="shared" si="682"/>
        <v>4</v>
      </c>
      <c r="AV1261" s="37">
        <f t="shared" si="683"/>
        <v>2.5340000000000001E-2</v>
      </c>
      <c r="AW1261" s="36">
        <f t="shared" si="684"/>
        <v>2</v>
      </c>
      <c r="AX1261" s="37">
        <f t="shared" si="685"/>
        <v>2.9520000000000001E-2</v>
      </c>
      <c r="AY1261" s="37">
        <f t="shared" si="686"/>
        <v>-1.2370000000000001E-2</v>
      </c>
      <c r="AZ1261" s="37">
        <f t="shared" si="687"/>
        <v>1.7149999999999999E-2</v>
      </c>
      <c r="BA1261" s="38">
        <f t="shared" si="688"/>
        <v>67.679558011049707</v>
      </c>
      <c r="BB1261" s="36">
        <f t="shared" si="689"/>
        <v>1</v>
      </c>
      <c r="BC1261" s="37">
        <f t="shared" si="690"/>
        <v>7.7399999999999997E-2</v>
      </c>
      <c r="BD1261" s="36">
        <f t="shared" si="691"/>
        <v>0</v>
      </c>
      <c r="BE1261" s="37">
        <f t="shared" si="692"/>
        <v>0</v>
      </c>
      <c r="BF1261" s="37">
        <f t="shared" si="693"/>
        <v>0</v>
      </c>
      <c r="BG1261" s="37">
        <f t="shared" si="694"/>
        <v>0</v>
      </c>
      <c r="BH1261" s="38">
        <f t="shared" si="695"/>
        <v>0</v>
      </c>
      <c r="BI1261" s="36">
        <f t="shared" si="696"/>
        <v>5</v>
      </c>
      <c r="BJ1261" s="37">
        <f t="shared" si="697"/>
        <v>0.10274</v>
      </c>
      <c r="BK1261" s="36">
        <f t="shared" si="698"/>
        <v>2</v>
      </c>
      <c r="BL1261" s="37">
        <f t="shared" si="699"/>
        <v>2.9520000000000001E-2</v>
      </c>
      <c r="BM1261" s="37">
        <f t="shared" si="700"/>
        <v>-1.2370000000000001E-2</v>
      </c>
      <c r="BN1261" s="37">
        <f t="shared" si="701"/>
        <v>1.7149999999999999E-2</v>
      </c>
      <c r="BO1261" s="38">
        <f t="shared" si="702"/>
        <v>16.692622153007591</v>
      </c>
    </row>
    <row r="1262" spans="1:67" x14ac:dyDescent="0.25">
      <c r="A1262" s="34"/>
      <c r="B1262" s="35"/>
      <c r="C1262" s="34" t="s">
        <v>461</v>
      </c>
      <c r="D1262" s="34"/>
      <c r="E1262">
        <v>328</v>
      </c>
      <c r="F1262">
        <v>105944</v>
      </c>
      <c r="G1262">
        <v>206</v>
      </c>
      <c r="H1262">
        <v>107544</v>
      </c>
      <c r="I1262">
        <v>-41374</v>
      </c>
      <c r="J1262">
        <v>66170</v>
      </c>
      <c r="L1262">
        <v>246</v>
      </c>
      <c r="M1262">
        <v>341092</v>
      </c>
      <c r="N1262">
        <v>126</v>
      </c>
      <c r="O1262">
        <v>272043</v>
      </c>
      <c r="P1262">
        <v>-137056</v>
      </c>
      <c r="Q1262">
        <v>134987</v>
      </c>
      <c r="S1262">
        <v>21</v>
      </c>
      <c r="T1262">
        <v>171949</v>
      </c>
      <c r="U1262">
        <v>0</v>
      </c>
      <c r="V1262">
        <v>0</v>
      </c>
      <c r="W1262">
        <v>0</v>
      </c>
      <c r="X1262">
        <v>0</v>
      </c>
      <c r="Z1262">
        <v>595</v>
      </c>
      <c r="AA1262">
        <v>618985</v>
      </c>
      <c r="AB1262">
        <v>332</v>
      </c>
      <c r="AC1262">
        <v>379587</v>
      </c>
      <c r="AD1262">
        <v>-178430</v>
      </c>
      <c r="AE1262">
        <v>201157</v>
      </c>
      <c r="AG1262" s="39">
        <f t="shared" si="668"/>
        <v>328</v>
      </c>
      <c r="AH1262" s="40">
        <f t="shared" si="669"/>
        <v>1.0594399999999999</v>
      </c>
      <c r="AI1262" s="39">
        <f t="shared" si="670"/>
        <v>206</v>
      </c>
      <c r="AJ1262" s="40">
        <f t="shared" si="671"/>
        <v>1.07544</v>
      </c>
      <c r="AK1262" s="40">
        <f t="shared" si="672"/>
        <v>-0.41374</v>
      </c>
      <c r="AL1262" s="40">
        <f t="shared" si="673"/>
        <v>0.66169999999999995</v>
      </c>
      <c r="AM1262" s="40">
        <f t="shared" si="674"/>
        <v>62.457524730046067</v>
      </c>
      <c r="AN1262" s="39">
        <f t="shared" si="675"/>
        <v>246</v>
      </c>
      <c r="AO1262" s="40">
        <f t="shared" si="676"/>
        <v>3.41092</v>
      </c>
      <c r="AP1262" s="39">
        <f t="shared" si="677"/>
        <v>126</v>
      </c>
      <c r="AQ1262" s="40">
        <f t="shared" si="678"/>
        <v>2.7204299999999999</v>
      </c>
      <c r="AR1262" s="40">
        <f t="shared" si="679"/>
        <v>-1.37056</v>
      </c>
      <c r="AS1262" s="40">
        <f t="shared" si="680"/>
        <v>1.3498699999999999</v>
      </c>
      <c r="AT1262" s="40">
        <f t="shared" si="681"/>
        <v>39.574953385010488</v>
      </c>
      <c r="AU1262" s="39">
        <f t="shared" si="682"/>
        <v>574</v>
      </c>
      <c r="AV1262" s="40">
        <f t="shared" si="683"/>
        <v>4.4703599999999994</v>
      </c>
      <c r="AW1262" s="39">
        <f t="shared" si="684"/>
        <v>332</v>
      </c>
      <c r="AX1262" s="40">
        <f t="shared" si="685"/>
        <v>3.7958699999999999</v>
      </c>
      <c r="AY1262" s="40">
        <f t="shared" si="686"/>
        <v>-1.7843</v>
      </c>
      <c r="AZ1262" s="40">
        <f t="shared" si="687"/>
        <v>2.0115699999999999</v>
      </c>
      <c r="BA1262" s="40">
        <f t="shared" si="688"/>
        <v>44.997942000196858</v>
      </c>
      <c r="BB1262" s="39">
        <f t="shared" si="689"/>
        <v>21</v>
      </c>
      <c r="BC1262" s="40">
        <f t="shared" si="690"/>
        <v>1.71949</v>
      </c>
      <c r="BD1262" s="39">
        <f t="shared" si="691"/>
        <v>0</v>
      </c>
      <c r="BE1262" s="40">
        <f t="shared" si="692"/>
        <v>0</v>
      </c>
      <c r="BF1262" s="40">
        <f t="shared" si="693"/>
        <v>0</v>
      </c>
      <c r="BG1262" s="40">
        <f t="shared" si="694"/>
        <v>0</v>
      </c>
      <c r="BH1262" s="40">
        <f t="shared" si="695"/>
        <v>0</v>
      </c>
      <c r="BI1262" s="39">
        <f t="shared" si="696"/>
        <v>595</v>
      </c>
      <c r="BJ1262" s="40">
        <f t="shared" si="697"/>
        <v>6.1898499999999999</v>
      </c>
      <c r="BK1262" s="39">
        <f t="shared" si="698"/>
        <v>332</v>
      </c>
      <c r="BL1262" s="40">
        <f t="shared" si="699"/>
        <v>3.7958699999999999</v>
      </c>
      <c r="BM1262" s="40">
        <f t="shared" si="700"/>
        <v>-1.7843</v>
      </c>
      <c r="BN1262" s="40">
        <f t="shared" si="701"/>
        <v>2.0115699999999999</v>
      </c>
      <c r="BO1262" s="40">
        <f t="shared" si="702"/>
        <v>32.497879593205006</v>
      </c>
    </row>
    <row r="1263" spans="1:67" x14ac:dyDescent="0.25">
      <c r="A1263" s="14" t="s">
        <v>55</v>
      </c>
      <c r="B1263" s="4" t="s">
        <v>64</v>
      </c>
      <c r="C1263" s="14">
        <v>1452130</v>
      </c>
      <c r="D1263" s="14" t="s">
        <v>15</v>
      </c>
      <c r="E1263">
        <v>62</v>
      </c>
      <c r="F1263">
        <v>21132</v>
      </c>
      <c r="G1263">
        <v>33</v>
      </c>
      <c r="H1263">
        <v>15027</v>
      </c>
      <c r="I1263">
        <v>-4546</v>
      </c>
      <c r="J1263">
        <v>10481</v>
      </c>
      <c r="L1263">
        <v>68</v>
      </c>
      <c r="M1263">
        <v>76335</v>
      </c>
      <c r="N1263">
        <v>39</v>
      </c>
      <c r="O1263">
        <v>45187</v>
      </c>
      <c r="P1263">
        <v>-3358</v>
      </c>
      <c r="Q1263">
        <v>41829</v>
      </c>
      <c r="Z1263">
        <v>130</v>
      </c>
      <c r="AA1263">
        <v>97467</v>
      </c>
      <c r="AB1263">
        <v>72</v>
      </c>
      <c r="AC1263">
        <v>60214</v>
      </c>
      <c r="AD1263">
        <v>-7904</v>
      </c>
      <c r="AE1263">
        <v>52310</v>
      </c>
      <c r="AG1263" s="36">
        <f t="shared" si="668"/>
        <v>62</v>
      </c>
      <c r="AH1263" s="37">
        <f t="shared" si="669"/>
        <v>0.21132000000000001</v>
      </c>
      <c r="AI1263" s="36">
        <f t="shared" si="670"/>
        <v>33</v>
      </c>
      <c r="AJ1263" s="37">
        <f t="shared" si="671"/>
        <v>0.15026999999999999</v>
      </c>
      <c r="AK1263" s="37">
        <f t="shared" si="672"/>
        <v>-4.546E-2</v>
      </c>
      <c r="AL1263" s="37">
        <f t="shared" si="673"/>
        <v>0.10481</v>
      </c>
      <c r="AM1263" s="38">
        <f t="shared" si="674"/>
        <v>49.597766420594361</v>
      </c>
      <c r="AN1263" s="36">
        <f t="shared" si="675"/>
        <v>68</v>
      </c>
      <c r="AO1263" s="37">
        <f t="shared" si="676"/>
        <v>0.76334999999999997</v>
      </c>
      <c r="AP1263" s="36">
        <f t="shared" si="677"/>
        <v>39</v>
      </c>
      <c r="AQ1263" s="37">
        <f t="shared" si="678"/>
        <v>0.45186999999999999</v>
      </c>
      <c r="AR1263" s="37">
        <f t="shared" si="679"/>
        <v>-3.3579999999999999E-2</v>
      </c>
      <c r="AS1263" s="37">
        <f t="shared" si="680"/>
        <v>0.41829</v>
      </c>
      <c r="AT1263" s="38">
        <f t="shared" si="681"/>
        <v>54.796620161131862</v>
      </c>
      <c r="AU1263" s="36">
        <f t="shared" si="682"/>
        <v>130</v>
      </c>
      <c r="AV1263" s="37">
        <f t="shared" si="683"/>
        <v>0.97466999999999993</v>
      </c>
      <c r="AW1263" s="36">
        <f t="shared" si="684"/>
        <v>72</v>
      </c>
      <c r="AX1263" s="37">
        <f t="shared" si="685"/>
        <v>0.60214000000000001</v>
      </c>
      <c r="AY1263" s="37">
        <f t="shared" si="686"/>
        <v>-7.9039999999999999E-2</v>
      </c>
      <c r="AZ1263" s="37">
        <f t="shared" si="687"/>
        <v>0.52310000000000001</v>
      </c>
      <c r="BA1263" s="38">
        <f t="shared" si="688"/>
        <v>53.669447094914183</v>
      </c>
      <c r="BB1263" s="36">
        <f t="shared" si="689"/>
        <v>0</v>
      </c>
      <c r="BC1263" s="37">
        <f t="shared" si="690"/>
        <v>0</v>
      </c>
      <c r="BD1263" s="36">
        <f t="shared" si="691"/>
        <v>0</v>
      </c>
      <c r="BE1263" s="37">
        <f t="shared" si="692"/>
        <v>0</v>
      </c>
      <c r="BF1263" s="37">
        <f t="shared" si="693"/>
        <v>0</v>
      </c>
      <c r="BG1263" s="37">
        <f t="shared" si="694"/>
        <v>0</v>
      </c>
      <c r="BH1263" s="38" t="e">
        <f t="shared" si="695"/>
        <v>#DIV/0!</v>
      </c>
      <c r="BI1263" s="36">
        <f t="shared" si="696"/>
        <v>130</v>
      </c>
      <c r="BJ1263" s="37">
        <f t="shared" si="697"/>
        <v>0.97467000000000004</v>
      </c>
      <c r="BK1263" s="36">
        <f t="shared" si="698"/>
        <v>72</v>
      </c>
      <c r="BL1263" s="37">
        <f t="shared" si="699"/>
        <v>0.60214000000000001</v>
      </c>
      <c r="BM1263" s="37">
        <f t="shared" si="700"/>
        <v>-7.9039999999999999E-2</v>
      </c>
      <c r="BN1263" s="37">
        <f t="shared" si="701"/>
        <v>0.52310000000000001</v>
      </c>
      <c r="BO1263" s="38">
        <f t="shared" si="702"/>
        <v>53.669447094914183</v>
      </c>
    </row>
    <row r="1264" spans="1:67" x14ac:dyDescent="0.25">
      <c r="A1264" s="14" t="s">
        <v>55</v>
      </c>
      <c r="B1264" s="4" t="s">
        <v>64</v>
      </c>
      <c r="C1264" s="14">
        <v>1452130</v>
      </c>
      <c r="D1264" s="14" t="s">
        <v>16</v>
      </c>
      <c r="E1264">
        <v>277</v>
      </c>
      <c r="F1264">
        <v>90288.46</v>
      </c>
      <c r="G1264">
        <v>206</v>
      </c>
      <c r="H1264">
        <v>106772</v>
      </c>
      <c r="I1264">
        <v>-38722</v>
      </c>
      <c r="J1264">
        <v>68050</v>
      </c>
      <c r="L1264">
        <v>346</v>
      </c>
      <c r="M1264">
        <v>456520.64</v>
      </c>
      <c r="N1264">
        <v>205</v>
      </c>
      <c r="O1264">
        <v>256950</v>
      </c>
      <c r="P1264">
        <v>-47959</v>
      </c>
      <c r="Q1264">
        <v>208991</v>
      </c>
      <c r="S1264">
        <v>13</v>
      </c>
      <c r="T1264">
        <v>97912</v>
      </c>
      <c r="U1264">
        <v>5</v>
      </c>
      <c r="V1264">
        <v>22887</v>
      </c>
      <c r="W1264">
        <v>-659</v>
      </c>
      <c r="X1264">
        <v>22228</v>
      </c>
      <c r="Z1264">
        <v>636</v>
      </c>
      <c r="AA1264">
        <v>644721.1</v>
      </c>
      <c r="AB1264">
        <v>416</v>
      </c>
      <c r="AC1264">
        <v>386609</v>
      </c>
      <c r="AD1264">
        <v>-87340</v>
      </c>
      <c r="AE1264">
        <v>299269</v>
      </c>
      <c r="AG1264" s="36">
        <f t="shared" si="668"/>
        <v>277</v>
      </c>
      <c r="AH1264" s="37">
        <f t="shared" si="669"/>
        <v>0.90288460000000004</v>
      </c>
      <c r="AI1264" s="36">
        <f t="shared" si="670"/>
        <v>206</v>
      </c>
      <c r="AJ1264" s="37">
        <f t="shared" si="671"/>
        <v>1.06772</v>
      </c>
      <c r="AK1264" s="37">
        <f t="shared" si="672"/>
        <v>-0.38722000000000001</v>
      </c>
      <c r="AL1264" s="37">
        <f t="shared" si="673"/>
        <v>0.68049999999999999</v>
      </c>
      <c r="AM1264" s="38">
        <f t="shared" si="674"/>
        <v>75.369543350279756</v>
      </c>
      <c r="AN1264" s="36">
        <f t="shared" si="675"/>
        <v>346</v>
      </c>
      <c r="AO1264" s="37">
        <f t="shared" si="676"/>
        <v>4.5652064000000001</v>
      </c>
      <c r="AP1264" s="36">
        <f t="shared" si="677"/>
        <v>205</v>
      </c>
      <c r="AQ1264" s="37">
        <f t="shared" si="678"/>
        <v>2.5695000000000001</v>
      </c>
      <c r="AR1264" s="37">
        <f t="shared" si="679"/>
        <v>-0.47959000000000002</v>
      </c>
      <c r="AS1264" s="37">
        <f t="shared" si="680"/>
        <v>2.0899100000000002</v>
      </c>
      <c r="AT1264" s="38">
        <f t="shared" si="681"/>
        <v>45.779091170992842</v>
      </c>
      <c r="AU1264" s="36">
        <f t="shared" si="682"/>
        <v>623</v>
      </c>
      <c r="AV1264" s="37">
        <f t="shared" si="683"/>
        <v>5.4680910000000003</v>
      </c>
      <c r="AW1264" s="36">
        <f t="shared" si="684"/>
        <v>411</v>
      </c>
      <c r="AX1264" s="37">
        <f t="shared" si="685"/>
        <v>3.6372200000000001</v>
      </c>
      <c r="AY1264" s="37">
        <f t="shared" si="686"/>
        <v>-0.86681000000000008</v>
      </c>
      <c r="AZ1264" s="37">
        <f t="shared" si="687"/>
        <v>2.77041</v>
      </c>
      <c r="BA1264" s="38">
        <f t="shared" si="688"/>
        <v>50.665030995277874</v>
      </c>
      <c r="BB1264" s="36">
        <f t="shared" si="689"/>
        <v>13</v>
      </c>
      <c r="BC1264" s="37">
        <f t="shared" si="690"/>
        <v>0.97911999999999999</v>
      </c>
      <c r="BD1264" s="36">
        <f t="shared" si="691"/>
        <v>5</v>
      </c>
      <c r="BE1264" s="37">
        <f t="shared" si="692"/>
        <v>0.22886999999999999</v>
      </c>
      <c r="BF1264" s="37">
        <f t="shared" si="693"/>
        <v>-6.5900000000000004E-3</v>
      </c>
      <c r="BG1264" s="37">
        <f t="shared" si="694"/>
        <v>0.22228000000000001</v>
      </c>
      <c r="BH1264" s="38">
        <f t="shared" si="695"/>
        <v>22.702018138736825</v>
      </c>
      <c r="BI1264" s="36">
        <f t="shared" si="696"/>
        <v>636</v>
      </c>
      <c r="BJ1264" s="37">
        <f t="shared" si="697"/>
        <v>6.4472109999999994</v>
      </c>
      <c r="BK1264" s="36">
        <f t="shared" si="698"/>
        <v>416</v>
      </c>
      <c r="BL1264" s="37">
        <f t="shared" si="699"/>
        <v>3.8660899999999998</v>
      </c>
      <c r="BM1264" s="37">
        <f t="shared" si="700"/>
        <v>-0.87339999999999995</v>
      </c>
      <c r="BN1264" s="37">
        <f t="shared" si="701"/>
        <v>2.9926900000000001</v>
      </c>
      <c r="BO1264" s="38">
        <f t="shared" si="702"/>
        <v>46.418366019042963</v>
      </c>
    </row>
    <row r="1265" spans="1:67" x14ac:dyDescent="0.25">
      <c r="A1265" s="14" t="s">
        <v>55</v>
      </c>
      <c r="B1265" s="4" t="s">
        <v>64</v>
      </c>
      <c r="C1265" s="14">
        <v>1452130</v>
      </c>
      <c r="D1265" s="14" t="s">
        <v>17</v>
      </c>
      <c r="E1265">
        <v>9</v>
      </c>
      <c r="F1265">
        <v>3248</v>
      </c>
      <c r="G1265">
        <v>6</v>
      </c>
      <c r="H1265">
        <v>3345</v>
      </c>
      <c r="I1265">
        <v>-1187</v>
      </c>
      <c r="J1265">
        <v>2158</v>
      </c>
      <c r="L1265">
        <v>14</v>
      </c>
      <c r="M1265">
        <v>22611</v>
      </c>
      <c r="N1265">
        <v>8</v>
      </c>
      <c r="O1265">
        <v>13610</v>
      </c>
      <c r="P1265">
        <v>-3051</v>
      </c>
      <c r="Q1265">
        <v>10559</v>
      </c>
      <c r="S1265">
        <v>1</v>
      </c>
      <c r="T1265">
        <v>6995</v>
      </c>
      <c r="U1265">
        <v>0</v>
      </c>
      <c r="V1265">
        <v>0</v>
      </c>
      <c r="W1265">
        <v>0</v>
      </c>
      <c r="X1265">
        <v>0</v>
      </c>
      <c r="Z1265">
        <v>24</v>
      </c>
      <c r="AA1265">
        <v>32854</v>
      </c>
      <c r="AB1265">
        <v>14</v>
      </c>
      <c r="AC1265">
        <v>16955</v>
      </c>
      <c r="AD1265">
        <v>-4238</v>
      </c>
      <c r="AE1265">
        <v>12717</v>
      </c>
      <c r="AG1265" s="36">
        <f t="shared" si="668"/>
        <v>9</v>
      </c>
      <c r="AH1265" s="37">
        <f t="shared" si="669"/>
        <v>3.2480000000000002E-2</v>
      </c>
      <c r="AI1265" s="36">
        <f t="shared" si="670"/>
        <v>6</v>
      </c>
      <c r="AJ1265" s="37">
        <f t="shared" si="671"/>
        <v>3.3450000000000001E-2</v>
      </c>
      <c r="AK1265" s="37">
        <f t="shared" si="672"/>
        <v>-1.187E-2</v>
      </c>
      <c r="AL1265" s="37">
        <f t="shared" si="673"/>
        <v>2.1579999999999998E-2</v>
      </c>
      <c r="AM1265" s="38">
        <f t="shared" si="674"/>
        <v>66.440886699507388</v>
      </c>
      <c r="AN1265" s="36">
        <f t="shared" si="675"/>
        <v>14</v>
      </c>
      <c r="AO1265" s="37">
        <f t="shared" si="676"/>
        <v>0.22611000000000001</v>
      </c>
      <c r="AP1265" s="36">
        <f t="shared" si="677"/>
        <v>8</v>
      </c>
      <c r="AQ1265" s="37">
        <f t="shared" si="678"/>
        <v>0.1361</v>
      </c>
      <c r="AR1265" s="37">
        <f t="shared" si="679"/>
        <v>-3.0509999999999999E-2</v>
      </c>
      <c r="AS1265" s="37">
        <f t="shared" si="680"/>
        <v>0.10559</v>
      </c>
      <c r="AT1265" s="38">
        <f t="shared" si="681"/>
        <v>46.698509574985621</v>
      </c>
      <c r="AU1265" s="36">
        <f t="shared" si="682"/>
        <v>23</v>
      </c>
      <c r="AV1265" s="37">
        <f t="shared" si="683"/>
        <v>0.25858999999999999</v>
      </c>
      <c r="AW1265" s="36">
        <f t="shared" si="684"/>
        <v>14</v>
      </c>
      <c r="AX1265" s="37">
        <f t="shared" si="685"/>
        <v>0.16955000000000001</v>
      </c>
      <c r="AY1265" s="37">
        <f t="shared" si="686"/>
        <v>-4.2380000000000001E-2</v>
      </c>
      <c r="AZ1265" s="37">
        <f t="shared" si="687"/>
        <v>0.12717000000000001</v>
      </c>
      <c r="BA1265" s="38">
        <f t="shared" si="688"/>
        <v>49.178235817316995</v>
      </c>
      <c r="BB1265" s="36">
        <f t="shared" si="689"/>
        <v>1</v>
      </c>
      <c r="BC1265" s="37">
        <f t="shared" si="690"/>
        <v>6.9949999999999998E-2</v>
      </c>
      <c r="BD1265" s="36">
        <f t="shared" si="691"/>
        <v>0</v>
      </c>
      <c r="BE1265" s="37">
        <f t="shared" si="692"/>
        <v>0</v>
      </c>
      <c r="BF1265" s="37">
        <f t="shared" si="693"/>
        <v>0</v>
      </c>
      <c r="BG1265" s="37">
        <f t="shared" si="694"/>
        <v>0</v>
      </c>
      <c r="BH1265" s="38">
        <f t="shared" si="695"/>
        <v>0</v>
      </c>
      <c r="BI1265" s="36">
        <f t="shared" si="696"/>
        <v>24</v>
      </c>
      <c r="BJ1265" s="37">
        <f t="shared" si="697"/>
        <v>0.32854</v>
      </c>
      <c r="BK1265" s="36">
        <f t="shared" si="698"/>
        <v>14</v>
      </c>
      <c r="BL1265" s="37">
        <f t="shared" si="699"/>
        <v>0.16955000000000001</v>
      </c>
      <c r="BM1265" s="37">
        <f t="shared" si="700"/>
        <v>-4.2380000000000001E-2</v>
      </c>
      <c r="BN1265" s="37">
        <f t="shared" si="701"/>
        <v>0.12717000000000001</v>
      </c>
      <c r="BO1265" s="38">
        <f t="shared" si="702"/>
        <v>38.707615511048886</v>
      </c>
    </row>
    <row r="1266" spans="1:67" x14ac:dyDescent="0.25">
      <c r="A1266" s="14" t="s">
        <v>55</v>
      </c>
      <c r="B1266" s="4" t="s">
        <v>64</v>
      </c>
      <c r="C1266" s="14">
        <v>1452130</v>
      </c>
      <c r="D1266" s="14" t="s">
        <v>18</v>
      </c>
      <c r="E1266">
        <v>1</v>
      </c>
      <c r="F1266">
        <v>257</v>
      </c>
      <c r="G1266">
        <v>0</v>
      </c>
      <c r="H1266">
        <v>0</v>
      </c>
      <c r="I1266">
        <v>0</v>
      </c>
      <c r="J1266">
        <v>0</v>
      </c>
      <c r="L1266">
        <v>2</v>
      </c>
      <c r="M1266">
        <v>1818</v>
      </c>
      <c r="N1266">
        <v>1</v>
      </c>
      <c r="O1266">
        <v>2306</v>
      </c>
      <c r="P1266">
        <v>-1256</v>
      </c>
      <c r="Q1266">
        <v>1050</v>
      </c>
      <c r="S1266">
        <v>2</v>
      </c>
      <c r="T1266">
        <v>12098</v>
      </c>
      <c r="U1266">
        <v>1</v>
      </c>
      <c r="V1266">
        <v>6334</v>
      </c>
      <c r="W1266">
        <v>0</v>
      </c>
      <c r="X1266">
        <v>6334</v>
      </c>
      <c r="Z1266">
        <v>5</v>
      </c>
      <c r="AA1266">
        <v>14173</v>
      </c>
      <c r="AB1266">
        <v>2</v>
      </c>
      <c r="AC1266">
        <v>8640</v>
      </c>
      <c r="AD1266">
        <v>-1256</v>
      </c>
      <c r="AE1266">
        <v>7384</v>
      </c>
      <c r="AG1266" s="36">
        <f t="shared" si="668"/>
        <v>1</v>
      </c>
      <c r="AH1266" s="37">
        <f t="shared" si="669"/>
        <v>2.5699999999999998E-3</v>
      </c>
      <c r="AI1266" s="36">
        <f t="shared" si="670"/>
        <v>0</v>
      </c>
      <c r="AJ1266" s="37">
        <f t="shared" si="671"/>
        <v>0</v>
      </c>
      <c r="AK1266" s="37">
        <f t="shared" si="672"/>
        <v>0</v>
      </c>
      <c r="AL1266" s="37">
        <f t="shared" si="673"/>
        <v>0</v>
      </c>
      <c r="AM1266" s="38">
        <f t="shared" si="674"/>
        <v>0</v>
      </c>
      <c r="AN1266" s="36">
        <f t="shared" si="675"/>
        <v>2</v>
      </c>
      <c r="AO1266" s="37">
        <f t="shared" si="676"/>
        <v>1.8180000000000002E-2</v>
      </c>
      <c r="AP1266" s="36">
        <f t="shared" si="677"/>
        <v>1</v>
      </c>
      <c r="AQ1266" s="37">
        <f t="shared" si="678"/>
        <v>2.3060000000000001E-2</v>
      </c>
      <c r="AR1266" s="37">
        <f t="shared" si="679"/>
        <v>-1.256E-2</v>
      </c>
      <c r="AS1266" s="37">
        <f t="shared" si="680"/>
        <v>1.0500000000000001E-2</v>
      </c>
      <c r="AT1266" s="38">
        <f t="shared" si="681"/>
        <v>57.755775577557756</v>
      </c>
      <c r="AU1266" s="36">
        <f t="shared" si="682"/>
        <v>3</v>
      </c>
      <c r="AV1266" s="37">
        <f t="shared" si="683"/>
        <v>2.0750000000000001E-2</v>
      </c>
      <c r="AW1266" s="36">
        <f t="shared" si="684"/>
        <v>1</v>
      </c>
      <c r="AX1266" s="37">
        <f t="shared" si="685"/>
        <v>2.3060000000000001E-2</v>
      </c>
      <c r="AY1266" s="37">
        <f t="shared" si="686"/>
        <v>-1.256E-2</v>
      </c>
      <c r="AZ1266" s="37">
        <f t="shared" si="687"/>
        <v>1.0500000000000001E-2</v>
      </c>
      <c r="BA1266" s="38">
        <f t="shared" si="688"/>
        <v>50.602409638554214</v>
      </c>
      <c r="BB1266" s="36">
        <f t="shared" si="689"/>
        <v>2</v>
      </c>
      <c r="BC1266" s="37">
        <f t="shared" si="690"/>
        <v>0.12098</v>
      </c>
      <c r="BD1266" s="36">
        <f t="shared" si="691"/>
        <v>1</v>
      </c>
      <c r="BE1266" s="37">
        <f t="shared" si="692"/>
        <v>6.3339999999999994E-2</v>
      </c>
      <c r="BF1266" s="37">
        <f t="shared" si="693"/>
        <v>0</v>
      </c>
      <c r="BG1266" s="37">
        <f t="shared" si="694"/>
        <v>6.3339999999999994E-2</v>
      </c>
      <c r="BH1266" s="38">
        <f t="shared" si="695"/>
        <v>52.355761282856662</v>
      </c>
      <c r="BI1266" s="36">
        <f t="shared" si="696"/>
        <v>5</v>
      </c>
      <c r="BJ1266" s="37">
        <f t="shared" si="697"/>
        <v>0.14172999999999999</v>
      </c>
      <c r="BK1266" s="36">
        <f t="shared" si="698"/>
        <v>2</v>
      </c>
      <c r="BL1266" s="37">
        <f t="shared" si="699"/>
        <v>8.6400000000000005E-2</v>
      </c>
      <c r="BM1266" s="37">
        <f t="shared" si="700"/>
        <v>-1.256E-2</v>
      </c>
      <c r="BN1266" s="37">
        <f t="shared" si="701"/>
        <v>7.3840000000000003E-2</v>
      </c>
      <c r="BO1266" s="38">
        <f t="shared" si="702"/>
        <v>52.099061595992382</v>
      </c>
    </row>
    <row r="1267" spans="1:67" x14ac:dyDescent="0.25">
      <c r="A1267" s="34"/>
      <c r="B1267" s="35"/>
      <c r="C1267" s="34" t="s">
        <v>462</v>
      </c>
      <c r="D1267" s="34"/>
      <c r="E1267">
        <v>349</v>
      </c>
      <c r="F1267">
        <v>114925.46</v>
      </c>
      <c r="G1267">
        <v>245</v>
      </c>
      <c r="H1267">
        <v>125144</v>
      </c>
      <c r="I1267">
        <v>-44455</v>
      </c>
      <c r="J1267">
        <v>80689</v>
      </c>
      <c r="L1267">
        <v>430</v>
      </c>
      <c r="M1267">
        <v>557284.64</v>
      </c>
      <c r="N1267">
        <v>253</v>
      </c>
      <c r="O1267">
        <v>318053</v>
      </c>
      <c r="P1267">
        <v>-55624</v>
      </c>
      <c r="Q1267">
        <v>262429</v>
      </c>
      <c r="S1267">
        <v>16</v>
      </c>
      <c r="T1267">
        <v>117005</v>
      </c>
      <c r="U1267">
        <v>6</v>
      </c>
      <c r="V1267">
        <v>29221</v>
      </c>
      <c r="W1267">
        <v>-659</v>
      </c>
      <c r="X1267">
        <v>28562</v>
      </c>
      <c r="Z1267">
        <v>795</v>
      </c>
      <c r="AA1267">
        <v>789215.1</v>
      </c>
      <c r="AB1267">
        <v>504</v>
      </c>
      <c r="AC1267">
        <v>472418</v>
      </c>
      <c r="AD1267">
        <v>-100738</v>
      </c>
      <c r="AE1267">
        <v>371680</v>
      </c>
      <c r="AG1267" s="39">
        <f t="shared" si="668"/>
        <v>349</v>
      </c>
      <c r="AH1267" s="40">
        <f t="shared" si="669"/>
        <v>1.1492546000000001</v>
      </c>
      <c r="AI1267" s="39">
        <f t="shared" si="670"/>
        <v>245</v>
      </c>
      <c r="AJ1267" s="40">
        <f t="shared" si="671"/>
        <v>1.2514400000000001</v>
      </c>
      <c r="AK1267" s="40">
        <f t="shared" si="672"/>
        <v>-0.44455</v>
      </c>
      <c r="AL1267" s="40">
        <f t="shared" si="673"/>
        <v>0.80689</v>
      </c>
      <c r="AM1267" s="40">
        <f t="shared" si="674"/>
        <v>70.20985602319972</v>
      </c>
      <c r="AN1267" s="39">
        <f t="shared" si="675"/>
        <v>430</v>
      </c>
      <c r="AO1267" s="40">
        <f t="shared" si="676"/>
        <v>5.5728464000000004</v>
      </c>
      <c r="AP1267" s="39">
        <f t="shared" si="677"/>
        <v>253</v>
      </c>
      <c r="AQ1267" s="40">
        <f t="shared" si="678"/>
        <v>3.1805300000000001</v>
      </c>
      <c r="AR1267" s="40">
        <f t="shared" si="679"/>
        <v>-0.55623999999999996</v>
      </c>
      <c r="AS1267" s="40">
        <f t="shared" si="680"/>
        <v>2.6242899999999998</v>
      </c>
      <c r="AT1267" s="40">
        <f t="shared" si="681"/>
        <v>47.090657298575458</v>
      </c>
      <c r="AU1267" s="39">
        <f t="shared" si="682"/>
        <v>779</v>
      </c>
      <c r="AV1267" s="40">
        <f t="shared" si="683"/>
        <v>6.7221010000000003</v>
      </c>
      <c r="AW1267" s="39">
        <f t="shared" si="684"/>
        <v>498</v>
      </c>
      <c r="AX1267" s="40">
        <f t="shared" si="685"/>
        <v>4.4319699999999997</v>
      </c>
      <c r="AY1267" s="40">
        <f t="shared" si="686"/>
        <v>-1.0007899999999998</v>
      </c>
      <c r="AZ1267" s="40">
        <f t="shared" si="687"/>
        <v>3.4311799999999999</v>
      </c>
      <c r="BA1267" s="40">
        <f t="shared" si="688"/>
        <v>51.043267573635084</v>
      </c>
      <c r="BB1267" s="39">
        <f t="shared" si="689"/>
        <v>16</v>
      </c>
      <c r="BC1267" s="40">
        <f t="shared" si="690"/>
        <v>1.17005</v>
      </c>
      <c r="BD1267" s="39">
        <f t="shared" si="691"/>
        <v>6</v>
      </c>
      <c r="BE1267" s="40">
        <f t="shared" si="692"/>
        <v>0.29221000000000003</v>
      </c>
      <c r="BF1267" s="40">
        <f t="shared" si="693"/>
        <v>-6.5900000000000004E-3</v>
      </c>
      <c r="BG1267" s="40">
        <f t="shared" si="694"/>
        <v>0.28561999999999999</v>
      </c>
      <c r="BH1267" s="40">
        <f t="shared" si="695"/>
        <v>24.410922610144866</v>
      </c>
      <c r="BI1267" s="39">
        <f t="shared" si="696"/>
        <v>795</v>
      </c>
      <c r="BJ1267" s="40">
        <f t="shared" si="697"/>
        <v>7.8921510000000001</v>
      </c>
      <c r="BK1267" s="39">
        <f t="shared" si="698"/>
        <v>504</v>
      </c>
      <c r="BL1267" s="40">
        <f t="shared" si="699"/>
        <v>4.7241799999999996</v>
      </c>
      <c r="BM1267" s="40">
        <f t="shared" si="700"/>
        <v>-1.0073799999999999</v>
      </c>
      <c r="BN1267" s="40">
        <f t="shared" si="701"/>
        <v>3.7168000000000001</v>
      </c>
      <c r="BO1267" s="40">
        <f t="shared" si="702"/>
        <v>47.094892127634154</v>
      </c>
    </row>
    <row r="1268" spans="1:67" x14ac:dyDescent="0.25">
      <c r="A1268" s="14" t="s">
        <v>55</v>
      </c>
      <c r="B1268" s="4" t="s">
        <v>64</v>
      </c>
      <c r="C1268" s="14">
        <v>1452131</v>
      </c>
      <c r="D1268" s="14" t="s">
        <v>15</v>
      </c>
      <c r="E1268">
        <v>18</v>
      </c>
      <c r="F1268">
        <v>5848</v>
      </c>
      <c r="G1268">
        <v>10</v>
      </c>
      <c r="H1268">
        <v>5147</v>
      </c>
      <c r="I1268">
        <v>-1645</v>
      </c>
      <c r="J1268">
        <v>3502</v>
      </c>
      <c r="L1268">
        <v>15</v>
      </c>
      <c r="M1268">
        <v>14785</v>
      </c>
      <c r="N1268">
        <v>8</v>
      </c>
      <c r="O1268">
        <v>5923</v>
      </c>
      <c r="P1268">
        <v>-629</v>
      </c>
      <c r="Q1268">
        <v>5294</v>
      </c>
      <c r="Z1268">
        <v>33</v>
      </c>
      <c r="AA1268">
        <v>20633</v>
      </c>
      <c r="AB1268">
        <v>18</v>
      </c>
      <c r="AC1268">
        <v>11070</v>
      </c>
      <c r="AD1268">
        <v>-2274</v>
      </c>
      <c r="AE1268">
        <v>8796</v>
      </c>
      <c r="AG1268" s="36">
        <f t="shared" si="668"/>
        <v>18</v>
      </c>
      <c r="AH1268" s="37">
        <f t="shared" si="669"/>
        <v>5.8479999999999997E-2</v>
      </c>
      <c r="AI1268" s="36">
        <f t="shared" si="670"/>
        <v>10</v>
      </c>
      <c r="AJ1268" s="37">
        <f t="shared" si="671"/>
        <v>5.1470000000000002E-2</v>
      </c>
      <c r="AK1268" s="37">
        <f t="shared" si="672"/>
        <v>-1.6449999999999999E-2</v>
      </c>
      <c r="AL1268" s="37">
        <f t="shared" si="673"/>
        <v>3.5020000000000003E-2</v>
      </c>
      <c r="AM1268" s="38">
        <f t="shared" si="674"/>
        <v>59.883720930232563</v>
      </c>
      <c r="AN1268" s="36">
        <f t="shared" si="675"/>
        <v>15</v>
      </c>
      <c r="AO1268" s="37">
        <f t="shared" si="676"/>
        <v>0.14785000000000001</v>
      </c>
      <c r="AP1268" s="36">
        <f t="shared" si="677"/>
        <v>8</v>
      </c>
      <c r="AQ1268" s="37">
        <f t="shared" si="678"/>
        <v>5.9229999999999998E-2</v>
      </c>
      <c r="AR1268" s="37">
        <f t="shared" si="679"/>
        <v>-6.2899999999999996E-3</v>
      </c>
      <c r="AS1268" s="37">
        <f t="shared" si="680"/>
        <v>5.2940000000000001E-2</v>
      </c>
      <c r="AT1268" s="38">
        <f t="shared" si="681"/>
        <v>35.806560703415627</v>
      </c>
      <c r="AU1268" s="36">
        <f t="shared" si="682"/>
        <v>33</v>
      </c>
      <c r="AV1268" s="37">
        <f t="shared" si="683"/>
        <v>0.20633000000000001</v>
      </c>
      <c r="AW1268" s="36">
        <f t="shared" si="684"/>
        <v>18</v>
      </c>
      <c r="AX1268" s="37">
        <f t="shared" si="685"/>
        <v>0.11069999999999999</v>
      </c>
      <c r="AY1268" s="37">
        <f t="shared" si="686"/>
        <v>-2.274E-2</v>
      </c>
      <c r="AZ1268" s="37">
        <f t="shared" si="687"/>
        <v>8.796000000000001E-2</v>
      </c>
      <c r="BA1268" s="38">
        <f t="shared" si="688"/>
        <v>42.630737168613386</v>
      </c>
      <c r="BB1268" s="36">
        <f t="shared" si="689"/>
        <v>0</v>
      </c>
      <c r="BC1268" s="37">
        <f t="shared" si="690"/>
        <v>0</v>
      </c>
      <c r="BD1268" s="36">
        <f t="shared" si="691"/>
        <v>0</v>
      </c>
      <c r="BE1268" s="37">
        <f t="shared" si="692"/>
        <v>0</v>
      </c>
      <c r="BF1268" s="37">
        <f t="shared" si="693"/>
        <v>0</v>
      </c>
      <c r="BG1268" s="37">
        <f t="shared" si="694"/>
        <v>0</v>
      </c>
      <c r="BH1268" s="38" t="e">
        <f t="shared" si="695"/>
        <v>#DIV/0!</v>
      </c>
      <c r="BI1268" s="36">
        <f t="shared" si="696"/>
        <v>33</v>
      </c>
      <c r="BJ1268" s="37">
        <f t="shared" si="697"/>
        <v>0.20633000000000001</v>
      </c>
      <c r="BK1268" s="36">
        <f t="shared" si="698"/>
        <v>18</v>
      </c>
      <c r="BL1268" s="37">
        <f t="shared" si="699"/>
        <v>0.11070000000000001</v>
      </c>
      <c r="BM1268" s="37">
        <f t="shared" si="700"/>
        <v>-2.274E-2</v>
      </c>
      <c r="BN1268" s="37">
        <f t="shared" si="701"/>
        <v>8.7959999999999997E-2</v>
      </c>
      <c r="BO1268" s="38">
        <f t="shared" si="702"/>
        <v>42.630737168613379</v>
      </c>
    </row>
    <row r="1269" spans="1:67" x14ac:dyDescent="0.25">
      <c r="A1269" s="14" t="s">
        <v>55</v>
      </c>
      <c r="B1269" s="4" t="s">
        <v>64</v>
      </c>
      <c r="C1269" s="14">
        <v>1452131</v>
      </c>
      <c r="D1269" s="14" t="s">
        <v>16</v>
      </c>
      <c r="E1269">
        <v>275</v>
      </c>
      <c r="F1269">
        <v>90526</v>
      </c>
      <c r="G1269">
        <v>191</v>
      </c>
      <c r="H1269">
        <v>105565</v>
      </c>
      <c r="I1269">
        <v>-42408</v>
      </c>
      <c r="J1269">
        <v>63157</v>
      </c>
      <c r="L1269">
        <v>188</v>
      </c>
      <c r="M1269">
        <v>213274</v>
      </c>
      <c r="N1269">
        <v>107</v>
      </c>
      <c r="O1269">
        <v>145445</v>
      </c>
      <c r="P1269">
        <v>-50744</v>
      </c>
      <c r="Q1269">
        <v>94701</v>
      </c>
      <c r="S1269">
        <v>5</v>
      </c>
      <c r="T1269">
        <v>31623</v>
      </c>
      <c r="U1269">
        <v>2</v>
      </c>
      <c r="V1269">
        <v>12230</v>
      </c>
      <c r="W1269">
        <v>0</v>
      </c>
      <c r="X1269">
        <v>12230</v>
      </c>
      <c r="Z1269">
        <v>468</v>
      </c>
      <c r="AA1269">
        <v>335423</v>
      </c>
      <c r="AB1269">
        <v>300</v>
      </c>
      <c r="AC1269">
        <v>263240</v>
      </c>
      <c r="AD1269">
        <v>-93152</v>
      </c>
      <c r="AE1269">
        <v>170088</v>
      </c>
      <c r="AG1269" s="36">
        <f t="shared" si="668"/>
        <v>275</v>
      </c>
      <c r="AH1269" s="37">
        <f t="shared" si="669"/>
        <v>0.90525999999999995</v>
      </c>
      <c r="AI1269" s="36">
        <f t="shared" si="670"/>
        <v>191</v>
      </c>
      <c r="AJ1269" s="37">
        <f t="shared" si="671"/>
        <v>1.05565</v>
      </c>
      <c r="AK1269" s="37">
        <f t="shared" si="672"/>
        <v>-0.42408000000000001</v>
      </c>
      <c r="AL1269" s="37">
        <f t="shared" si="673"/>
        <v>0.63156999999999996</v>
      </c>
      <c r="AM1269" s="38">
        <f t="shared" si="674"/>
        <v>69.766696860570448</v>
      </c>
      <c r="AN1269" s="36">
        <f t="shared" si="675"/>
        <v>188</v>
      </c>
      <c r="AO1269" s="37">
        <f t="shared" si="676"/>
        <v>2.1327400000000001</v>
      </c>
      <c r="AP1269" s="36">
        <f t="shared" si="677"/>
        <v>107</v>
      </c>
      <c r="AQ1269" s="37">
        <f t="shared" si="678"/>
        <v>1.45445</v>
      </c>
      <c r="AR1269" s="37">
        <f t="shared" si="679"/>
        <v>-0.50744</v>
      </c>
      <c r="AS1269" s="37">
        <f t="shared" si="680"/>
        <v>0.94701000000000002</v>
      </c>
      <c r="AT1269" s="38">
        <f t="shared" si="681"/>
        <v>44.403443457711674</v>
      </c>
      <c r="AU1269" s="36">
        <f t="shared" si="682"/>
        <v>463</v>
      </c>
      <c r="AV1269" s="37">
        <f t="shared" si="683"/>
        <v>3.0380000000000003</v>
      </c>
      <c r="AW1269" s="36">
        <f t="shared" si="684"/>
        <v>298</v>
      </c>
      <c r="AX1269" s="37">
        <f t="shared" si="685"/>
        <v>2.5101</v>
      </c>
      <c r="AY1269" s="37">
        <f t="shared" si="686"/>
        <v>-0.93152000000000001</v>
      </c>
      <c r="AZ1269" s="37">
        <f t="shared" si="687"/>
        <v>1.5785800000000001</v>
      </c>
      <c r="BA1269" s="38">
        <f t="shared" si="688"/>
        <v>51.961158657011183</v>
      </c>
      <c r="BB1269" s="36">
        <f t="shared" si="689"/>
        <v>5</v>
      </c>
      <c r="BC1269" s="37">
        <f t="shared" si="690"/>
        <v>0.31623000000000001</v>
      </c>
      <c r="BD1269" s="36">
        <f t="shared" si="691"/>
        <v>2</v>
      </c>
      <c r="BE1269" s="37">
        <f t="shared" si="692"/>
        <v>0.12230000000000001</v>
      </c>
      <c r="BF1269" s="37">
        <f t="shared" si="693"/>
        <v>0</v>
      </c>
      <c r="BG1269" s="37">
        <f t="shared" si="694"/>
        <v>0.12230000000000001</v>
      </c>
      <c r="BH1269" s="38">
        <f t="shared" si="695"/>
        <v>38.674382569648671</v>
      </c>
      <c r="BI1269" s="36">
        <f t="shared" si="696"/>
        <v>468</v>
      </c>
      <c r="BJ1269" s="37">
        <f t="shared" si="697"/>
        <v>3.3542299999999998</v>
      </c>
      <c r="BK1269" s="36">
        <f t="shared" si="698"/>
        <v>300</v>
      </c>
      <c r="BL1269" s="37">
        <f t="shared" si="699"/>
        <v>2.6324000000000001</v>
      </c>
      <c r="BM1269" s="37">
        <f t="shared" si="700"/>
        <v>-0.93152000000000001</v>
      </c>
      <c r="BN1269" s="37">
        <f t="shared" si="701"/>
        <v>1.7008799999999999</v>
      </c>
      <c r="BO1269" s="38">
        <f t="shared" si="702"/>
        <v>50.708508361084355</v>
      </c>
    </row>
    <row r="1270" spans="1:67" x14ac:dyDescent="0.25">
      <c r="A1270" s="14" t="s">
        <v>55</v>
      </c>
      <c r="B1270" s="4" t="s">
        <v>64</v>
      </c>
      <c r="C1270" s="14">
        <v>1452131</v>
      </c>
      <c r="D1270" s="14" t="s">
        <v>17</v>
      </c>
      <c r="E1270">
        <v>54</v>
      </c>
      <c r="F1270">
        <v>18115</v>
      </c>
      <c r="G1270">
        <v>35</v>
      </c>
      <c r="H1270">
        <v>18397</v>
      </c>
      <c r="I1270">
        <v>-6849</v>
      </c>
      <c r="J1270">
        <v>11548</v>
      </c>
      <c r="L1270">
        <v>76</v>
      </c>
      <c r="M1270">
        <v>96333</v>
      </c>
      <c r="N1270">
        <v>36</v>
      </c>
      <c r="O1270">
        <v>61568</v>
      </c>
      <c r="P1270">
        <v>-20270</v>
      </c>
      <c r="Q1270">
        <v>41298</v>
      </c>
      <c r="S1270">
        <v>3</v>
      </c>
      <c r="T1270">
        <v>20159</v>
      </c>
      <c r="U1270">
        <v>2</v>
      </c>
      <c r="V1270">
        <v>19868</v>
      </c>
      <c r="W1270">
        <v>-7672</v>
      </c>
      <c r="X1270">
        <v>12196</v>
      </c>
      <c r="Z1270">
        <v>133</v>
      </c>
      <c r="AA1270">
        <v>134607</v>
      </c>
      <c r="AB1270">
        <v>73</v>
      </c>
      <c r="AC1270">
        <v>99833</v>
      </c>
      <c r="AD1270">
        <v>-34791</v>
      </c>
      <c r="AE1270">
        <v>65042</v>
      </c>
      <c r="AG1270" s="36">
        <f t="shared" si="668"/>
        <v>54</v>
      </c>
      <c r="AH1270" s="37">
        <f t="shared" si="669"/>
        <v>0.18115000000000001</v>
      </c>
      <c r="AI1270" s="36">
        <f t="shared" si="670"/>
        <v>35</v>
      </c>
      <c r="AJ1270" s="37">
        <f t="shared" si="671"/>
        <v>0.18396999999999999</v>
      </c>
      <c r="AK1270" s="37">
        <f t="shared" si="672"/>
        <v>-6.8489999999999995E-2</v>
      </c>
      <c r="AL1270" s="37">
        <f t="shared" si="673"/>
        <v>0.11548</v>
      </c>
      <c r="AM1270" s="38">
        <f t="shared" si="674"/>
        <v>63.748274910295336</v>
      </c>
      <c r="AN1270" s="36">
        <f t="shared" si="675"/>
        <v>76</v>
      </c>
      <c r="AO1270" s="37">
        <f t="shared" si="676"/>
        <v>0.96333000000000002</v>
      </c>
      <c r="AP1270" s="36">
        <f t="shared" si="677"/>
        <v>36</v>
      </c>
      <c r="AQ1270" s="37">
        <f t="shared" si="678"/>
        <v>0.61568000000000001</v>
      </c>
      <c r="AR1270" s="37">
        <f t="shared" si="679"/>
        <v>-0.20269999999999999</v>
      </c>
      <c r="AS1270" s="37">
        <f t="shared" si="680"/>
        <v>0.41298000000000001</v>
      </c>
      <c r="AT1270" s="38">
        <f t="shared" si="681"/>
        <v>42.870044533026061</v>
      </c>
      <c r="AU1270" s="36">
        <f t="shared" si="682"/>
        <v>130</v>
      </c>
      <c r="AV1270" s="37">
        <f t="shared" si="683"/>
        <v>1.1444799999999999</v>
      </c>
      <c r="AW1270" s="36">
        <f t="shared" si="684"/>
        <v>71</v>
      </c>
      <c r="AX1270" s="37">
        <f t="shared" si="685"/>
        <v>0.79964999999999997</v>
      </c>
      <c r="AY1270" s="37">
        <f t="shared" si="686"/>
        <v>-0.27118999999999999</v>
      </c>
      <c r="AZ1270" s="37">
        <f t="shared" si="687"/>
        <v>0.52846000000000004</v>
      </c>
      <c r="BA1270" s="38">
        <f t="shared" si="688"/>
        <v>46.174681951628692</v>
      </c>
      <c r="BB1270" s="36">
        <f t="shared" si="689"/>
        <v>3</v>
      </c>
      <c r="BC1270" s="37">
        <f t="shared" si="690"/>
        <v>0.20158999999999999</v>
      </c>
      <c r="BD1270" s="36">
        <f t="shared" si="691"/>
        <v>2</v>
      </c>
      <c r="BE1270" s="37">
        <f t="shared" si="692"/>
        <v>0.19868</v>
      </c>
      <c r="BF1270" s="37">
        <f t="shared" si="693"/>
        <v>-7.6719999999999997E-2</v>
      </c>
      <c r="BG1270" s="37">
        <f t="shared" si="694"/>
        <v>0.12196</v>
      </c>
      <c r="BH1270" s="38">
        <f t="shared" si="695"/>
        <v>60.499032690113594</v>
      </c>
      <c r="BI1270" s="36">
        <f t="shared" si="696"/>
        <v>133</v>
      </c>
      <c r="BJ1270" s="37">
        <f t="shared" si="697"/>
        <v>1.3460700000000001</v>
      </c>
      <c r="BK1270" s="36">
        <f t="shared" si="698"/>
        <v>73</v>
      </c>
      <c r="BL1270" s="37">
        <f t="shared" si="699"/>
        <v>0.99833000000000005</v>
      </c>
      <c r="BM1270" s="37">
        <f t="shared" si="700"/>
        <v>-0.34791</v>
      </c>
      <c r="BN1270" s="37">
        <f t="shared" si="701"/>
        <v>0.65042</v>
      </c>
      <c r="BO1270" s="38">
        <f t="shared" si="702"/>
        <v>48.319923926690286</v>
      </c>
    </row>
    <row r="1271" spans="1:67" x14ac:dyDescent="0.25">
      <c r="A1271" s="14" t="s">
        <v>55</v>
      </c>
      <c r="B1271" s="4" t="s">
        <v>64</v>
      </c>
      <c r="C1271" s="14">
        <v>1452131</v>
      </c>
      <c r="D1271" s="14" t="s">
        <v>18</v>
      </c>
      <c r="E1271">
        <v>1</v>
      </c>
      <c r="F1271">
        <v>390</v>
      </c>
      <c r="G1271">
        <v>1</v>
      </c>
      <c r="H1271">
        <v>732</v>
      </c>
      <c r="I1271">
        <v>-342</v>
      </c>
      <c r="J1271">
        <v>390</v>
      </c>
      <c r="L1271">
        <v>8</v>
      </c>
      <c r="M1271">
        <v>12198</v>
      </c>
      <c r="N1271">
        <v>6</v>
      </c>
      <c r="O1271">
        <v>13873</v>
      </c>
      <c r="P1271">
        <v>-6407</v>
      </c>
      <c r="Q1271">
        <v>7466</v>
      </c>
      <c r="S1271">
        <v>1</v>
      </c>
      <c r="T1271">
        <v>16226</v>
      </c>
      <c r="U1271">
        <v>1</v>
      </c>
      <c r="V1271">
        <v>33226</v>
      </c>
      <c r="W1271">
        <v>-17000</v>
      </c>
      <c r="X1271">
        <v>16226</v>
      </c>
      <c r="Z1271">
        <v>10</v>
      </c>
      <c r="AA1271">
        <v>28814</v>
      </c>
      <c r="AB1271">
        <v>8</v>
      </c>
      <c r="AC1271">
        <v>47831</v>
      </c>
      <c r="AD1271">
        <v>-23749</v>
      </c>
      <c r="AE1271">
        <v>24082</v>
      </c>
      <c r="AG1271" s="36">
        <f t="shared" si="668"/>
        <v>1</v>
      </c>
      <c r="AH1271" s="37">
        <f t="shared" si="669"/>
        <v>3.8999999999999998E-3</v>
      </c>
      <c r="AI1271" s="36">
        <f t="shared" si="670"/>
        <v>1</v>
      </c>
      <c r="AJ1271" s="37">
        <f t="shared" si="671"/>
        <v>7.3200000000000001E-3</v>
      </c>
      <c r="AK1271" s="37">
        <f t="shared" si="672"/>
        <v>-3.4199999999999999E-3</v>
      </c>
      <c r="AL1271" s="37">
        <f t="shared" si="673"/>
        <v>3.8999999999999998E-3</v>
      </c>
      <c r="AM1271" s="38">
        <f t="shared" si="674"/>
        <v>100</v>
      </c>
      <c r="AN1271" s="36">
        <f t="shared" si="675"/>
        <v>8</v>
      </c>
      <c r="AO1271" s="37">
        <f t="shared" si="676"/>
        <v>0.12198000000000001</v>
      </c>
      <c r="AP1271" s="36">
        <f t="shared" si="677"/>
        <v>6</v>
      </c>
      <c r="AQ1271" s="37">
        <f t="shared" si="678"/>
        <v>0.13872999999999999</v>
      </c>
      <c r="AR1271" s="37">
        <f t="shared" si="679"/>
        <v>-6.4070000000000002E-2</v>
      </c>
      <c r="AS1271" s="37">
        <f t="shared" si="680"/>
        <v>7.4660000000000004E-2</v>
      </c>
      <c r="AT1271" s="38">
        <f t="shared" si="681"/>
        <v>61.206755205771437</v>
      </c>
      <c r="AU1271" s="36">
        <f t="shared" si="682"/>
        <v>9</v>
      </c>
      <c r="AV1271" s="37">
        <f t="shared" si="683"/>
        <v>0.12587999999999999</v>
      </c>
      <c r="AW1271" s="36">
        <f t="shared" si="684"/>
        <v>7</v>
      </c>
      <c r="AX1271" s="37">
        <f t="shared" si="685"/>
        <v>0.14604999999999999</v>
      </c>
      <c r="AY1271" s="37">
        <f t="shared" si="686"/>
        <v>-6.7490000000000008E-2</v>
      </c>
      <c r="AZ1271" s="37">
        <f t="shared" si="687"/>
        <v>7.8560000000000005E-2</v>
      </c>
      <c r="BA1271" s="38">
        <f t="shared" si="688"/>
        <v>62.408643152208462</v>
      </c>
      <c r="BB1271" s="36">
        <f t="shared" si="689"/>
        <v>1</v>
      </c>
      <c r="BC1271" s="37">
        <f t="shared" si="690"/>
        <v>0.16225999999999999</v>
      </c>
      <c r="BD1271" s="36">
        <f t="shared" si="691"/>
        <v>1</v>
      </c>
      <c r="BE1271" s="37">
        <f t="shared" si="692"/>
        <v>0.33226</v>
      </c>
      <c r="BF1271" s="37">
        <f t="shared" si="693"/>
        <v>-0.17</v>
      </c>
      <c r="BG1271" s="37">
        <f t="shared" si="694"/>
        <v>0.16225999999999999</v>
      </c>
      <c r="BH1271" s="38">
        <f t="shared" si="695"/>
        <v>100</v>
      </c>
      <c r="BI1271" s="36">
        <f t="shared" si="696"/>
        <v>10</v>
      </c>
      <c r="BJ1271" s="37">
        <f t="shared" si="697"/>
        <v>0.28814000000000001</v>
      </c>
      <c r="BK1271" s="36">
        <f t="shared" si="698"/>
        <v>8</v>
      </c>
      <c r="BL1271" s="37">
        <f t="shared" si="699"/>
        <v>0.47831000000000001</v>
      </c>
      <c r="BM1271" s="37">
        <f t="shared" si="700"/>
        <v>-0.23749000000000001</v>
      </c>
      <c r="BN1271" s="37">
        <f t="shared" si="701"/>
        <v>0.24082000000000001</v>
      </c>
      <c r="BO1271" s="38">
        <f t="shared" si="702"/>
        <v>83.577427639341977</v>
      </c>
    </row>
    <row r="1272" spans="1:67" x14ac:dyDescent="0.25">
      <c r="A1272" s="34"/>
      <c r="B1272" s="35"/>
      <c r="C1272" s="34" t="s">
        <v>463</v>
      </c>
      <c r="D1272" s="34"/>
      <c r="E1272">
        <v>348</v>
      </c>
      <c r="F1272">
        <v>114879</v>
      </c>
      <c r="G1272">
        <v>237</v>
      </c>
      <c r="H1272">
        <v>129841</v>
      </c>
      <c r="I1272">
        <v>-51244</v>
      </c>
      <c r="J1272">
        <v>78597</v>
      </c>
      <c r="L1272">
        <v>287</v>
      </c>
      <c r="M1272">
        <v>336590</v>
      </c>
      <c r="N1272">
        <v>157</v>
      </c>
      <c r="O1272">
        <v>226809</v>
      </c>
      <c r="P1272">
        <v>-78050</v>
      </c>
      <c r="Q1272">
        <v>148759</v>
      </c>
      <c r="S1272">
        <v>9</v>
      </c>
      <c r="T1272">
        <v>68008</v>
      </c>
      <c r="U1272">
        <v>5</v>
      </c>
      <c r="V1272">
        <v>65324</v>
      </c>
      <c r="W1272">
        <v>-24672</v>
      </c>
      <c r="X1272">
        <v>40652</v>
      </c>
      <c r="Z1272">
        <v>644</v>
      </c>
      <c r="AA1272">
        <v>519477</v>
      </c>
      <c r="AB1272">
        <v>399</v>
      </c>
      <c r="AC1272">
        <v>421974</v>
      </c>
      <c r="AD1272">
        <v>-153966</v>
      </c>
      <c r="AE1272">
        <v>268008</v>
      </c>
      <c r="AG1272" s="39">
        <f t="shared" si="668"/>
        <v>348</v>
      </c>
      <c r="AH1272" s="40">
        <f t="shared" si="669"/>
        <v>1.14879</v>
      </c>
      <c r="AI1272" s="39">
        <f t="shared" si="670"/>
        <v>237</v>
      </c>
      <c r="AJ1272" s="40">
        <f t="shared" si="671"/>
        <v>1.2984100000000001</v>
      </c>
      <c r="AK1272" s="40">
        <f t="shared" si="672"/>
        <v>-0.51244000000000001</v>
      </c>
      <c r="AL1272" s="40">
        <f t="shared" si="673"/>
        <v>0.78596999999999995</v>
      </c>
      <c r="AM1272" s="40">
        <f t="shared" si="674"/>
        <v>68.417204188755122</v>
      </c>
      <c r="AN1272" s="39">
        <f t="shared" si="675"/>
        <v>287</v>
      </c>
      <c r="AO1272" s="40">
        <f t="shared" si="676"/>
        <v>3.3658999999999999</v>
      </c>
      <c r="AP1272" s="39">
        <f t="shared" si="677"/>
        <v>157</v>
      </c>
      <c r="AQ1272" s="40">
        <f t="shared" si="678"/>
        <v>2.2680899999999999</v>
      </c>
      <c r="AR1272" s="40">
        <f t="shared" si="679"/>
        <v>-0.78049999999999997</v>
      </c>
      <c r="AS1272" s="40">
        <f t="shared" si="680"/>
        <v>1.48759</v>
      </c>
      <c r="AT1272" s="40">
        <f t="shared" si="681"/>
        <v>44.195905998395673</v>
      </c>
      <c r="AU1272" s="39">
        <f t="shared" si="682"/>
        <v>635</v>
      </c>
      <c r="AV1272" s="40">
        <f t="shared" si="683"/>
        <v>4.5146899999999999</v>
      </c>
      <c r="AW1272" s="39">
        <f t="shared" si="684"/>
        <v>394</v>
      </c>
      <c r="AX1272" s="40">
        <f t="shared" si="685"/>
        <v>3.5665</v>
      </c>
      <c r="AY1272" s="40">
        <f t="shared" si="686"/>
        <v>-1.29294</v>
      </c>
      <c r="AZ1272" s="40">
        <f t="shared" si="687"/>
        <v>2.2735599999999998</v>
      </c>
      <c r="BA1272" s="40">
        <f t="shared" si="688"/>
        <v>50.359160872618048</v>
      </c>
      <c r="BB1272" s="39">
        <f t="shared" si="689"/>
        <v>9</v>
      </c>
      <c r="BC1272" s="40">
        <f t="shared" si="690"/>
        <v>0.68008000000000002</v>
      </c>
      <c r="BD1272" s="39">
        <f t="shared" si="691"/>
        <v>5</v>
      </c>
      <c r="BE1272" s="40">
        <f t="shared" si="692"/>
        <v>0.65324000000000004</v>
      </c>
      <c r="BF1272" s="40">
        <f t="shared" si="693"/>
        <v>-0.24671999999999999</v>
      </c>
      <c r="BG1272" s="40">
        <f t="shared" si="694"/>
        <v>0.40651999999999999</v>
      </c>
      <c r="BH1272" s="40">
        <f t="shared" si="695"/>
        <v>59.775320550523467</v>
      </c>
      <c r="BI1272" s="39">
        <f t="shared" si="696"/>
        <v>644</v>
      </c>
      <c r="BJ1272" s="40">
        <f t="shared" si="697"/>
        <v>5.1947700000000001</v>
      </c>
      <c r="BK1272" s="39">
        <f t="shared" si="698"/>
        <v>399</v>
      </c>
      <c r="BL1272" s="40">
        <f t="shared" si="699"/>
        <v>4.2197399999999998</v>
      </c>
      <c r="BM1272" s="40">
        <f t="shared" si="700"/>
        <v>-1.53966</v>
      </c>
      <c r="BN1272" s="40">
        <f t="shared" si="701"/>
        <v>2.6800799999999998</v>
      </c>
      <c r="BO1272" s="40">
        <f t="shared" si="702"/>
        <v>51.591889535051592</v>
      </c>
    </row>
    <row r="1273" spans="1:67" x14ac:dyDescent="0.25">
      <c r="A1273" s="14" t="s">
        <v>55</v>
      </c>
      <c r="B1273" s="4" t="s">
        <v>64</v>
      </c>
      <c r="C1273" s="14">
        <v>1452132</v>
      </c>
      <c r="D1273" s="14" t="s">
        <v>15</v>
      </c>
      <c r="E1273">
        <v>25</v>
      </c>
      <c r="F1273">
        <v>8458</v>
      </c>
      <c r="G1273">
        <v>16</v>
      </c>
      <c r="H1273">
        <v>6729</v>
      </c>
      <c r="I1273">
        <v>-1264</v>
      </c>
      <c r="J1273">
        <v>5465</v>
      </c>
      <c r="L1273">
        <v>9</v>
      </c>
      <c r="M1273">
        <v>10996</v>
      </c>
      <c r="N1273">
        <v>6</v>
      </c>
      <c r="O1273">
        <v>7090</v>
      </c>
      <c r="P1273">
        <v>-460</v>
      </c>
      <c r="Q1273">
        <v>6630</v>
      </c>
      <c r="Z1273">
        <v>34</v>
      </c>
      <c r="AA1273">
        <v>19454</v>
      </c>
      <c r="AB1273">
        <v>22</v>
      </c>
      <c r="AC1273">
        <v>13819</v>
      </c>
      <c r="AD1273">
        <v>-1724</v>
      </c>
      <c r="AE1273">
        <v>12095</v>
      </c>
      <c r="AG1273" s="36">
        <f t="shared" si="668"/>
        <v>25</v>
      </c>
      <c r="AH1273" s="37">
        <f t="shared" si="669"/>
        <v>8.4580000000000002E-2</v>
      </c>
      <c r="AI1273" s="36">
        <f t="shared" si="670"/>
        <v>16</v>
      </c>
      <c r="AJ1273" s="37">
        <f t="shared" si="671"/>
        <v>6.7290000000000003E-2</v>
      </c>
      <c r="AK1273" s="37">
        <f t="shared" si="672"/>
        <v>-1.264E-2</v>
      </c>
      <c r="AL1273" s="37">
        <f t="shared" si="673"/>
        <v>5.4649999999999997E-2</v>
      </c>
      <c r="AM1273" s="38">
        <f t="shared" si="674"/>
        <v>64.613383778671079</v>
      </c>
      <c r="AN1273" s="36">
        <f t="shared" si="675"/>
        <v>9</v>
      </c>
      <c r="AO1273" s="37">
        <f t="shared" si="676"/>
        <v>0.10996</v>
      </c>
      <c r="AP1273" s="36">
        <f t="shared" si="677"/>
        <v>6</v>
      </c>
      <c r="AQ1273" s="37">
        <f t="shared" si="678"/>
        <v>7.0900000000000005E-2</v>
      </c>
      <c r="AR1273" s="37">
        <f t="shared" si="679"/>
        <v>-4.5999999999999999E-3</v>
      </c>
      <c r="AS1273" s="37">
        <f t="shared" si="680"/>
        <v>6.6299999999999998E-2</v>
      </c>
      <c r="AT1273" s="38">
        <f t="shared" si="681"/>
        <v>60.294652600945795</v>
      </c>
      <c r="AU1273" s="36">
        <f t="shared" si="682"/>
        <v>34</v>
      </c>
      <c r="AV1273" s="37">
        <f t="shared" si="683"/>
        <v>0.19453999999999999</v>
      </c>
      <c r="AW1273" s="36">
        <f t="shared" si="684"/>
        <v>22</v>
      </c>
      <c r="AX1273" s="37">
        <f t="shared" si="685"/>
        <v>0.13819000000000001</v>
      </c>
      <c r="AY1273" s="37">
        <f t="shared" si="686"/>
        <v>-1.7239999999999998E-2</v>
      </c>
      <c r="AZ1273" s="37">
        <f t="shared" si="687"/>
        <v>0.12095</v>
      </c>
      <c r="BA1273" s="38">
        <f t="shared" si="688"/>
        <v>62.172303896370927</v>
      </c>
      <c r="BB1273" s="36">
        <f t="shared" si="689"/>
        <v>0</v>
      </c>
      <c r="BC1273" s="37">
        <f t="shared" si="690"/>
        <v>0</v>
      </c>
      <c r="BD1273" s="36">
        <f t="shared" si="691"/>
        <v>0</v>
      </c>
      <c r="BE1273" s="37">
        <f t="shared" si="692"/>
        <v>0</v>
      </c>
      <c r="BF1273" s="37">
        <f t="shared" si="693"/>
        <v>0</v>
      </c>
      <c r="BG1273" s="37">
        <f t="shared" si="694"/>
        <v>0</v>
      </c>
      <c r="BH1273" s="38" t="e">
        <f t="shared" si="695"/>
        <v>#DIV/0!</v>
      </c>
      <c r="BI1273" s="36">
        <f t="shared" si="696"/>
        <v>34</v>
      </c>
      <c r="BJ1273" s="37">
        <f t="shared" si="697"/>
        <v>0.19453999999999999</v>
      </c>
      <c r="BK1273" s="36">
        <f t="shared" si="698"/>
        <v>22</v>
      </c>
      <c r="BL1273" s="37">
        <f t="shared" si="699"/>
        <v>0.13819000000000001</v>
      </c>
      <c r="BM1273" s="37">
        <f t="shared" si="700"/>
        <v>-1.7239999999999998E-2</v>
      </c>
      <c r="BN1273" s="37">
        <f t="shared" si="701"/>
        <v>0.12095</v>
      </c>
      <c r="BO1273" s="38">
        <f t="shared" si="702"/>
        <v>62.172303896370927</v>
      </c>
    </row>
    <row r="1274" spans="1:67" x14ac:dyDescent="0.25">
      <c r="A1274" s="14" t="s">
        <v>55</v>
      </c>
      <c r="B1274" s="4" t="s">
        <v>64</v>
      </c>
      <c r="C1274" s="14">
        <v>1452132</v>
      </c>
      <c r="D1274" s="14" t="s">
        <v>16</v>
      </c>
      <c r="E1274">
        <v>263</v>
      </c>
      <c r="F1274">
        <v>82697</v>
      </c>
      <c r="G1274">
        <v>213</v>
      </c>
      <c r="H1274">
        <v>113140</v>
      </c>
      <c r="I1274">
        <v>-45763</v>
      </c>
      <c r="J1274">
        <v>67377</v>
      </c>
      <c r="L1274">
        <v>115</v>
      </c>
      <c r="M1274">
        <v>123746</v>
      </c>
      <c r="N1274">
        <v>92</v>
      </c>
      <c r="O1274">
        <v>109670</v>
      </c>
      <c r="P1274">
        <v>-30102</v>
      </c>
      <c r="Q1274">
        <v>79568</v>
      </c>
      <c r="S1274">
        <v>2</v>
      </c>
      <c r="T1274">
        <v>22735</v>
      </c>
      <c r="U1274">
        <v>1</v>
      </c>
      <c r="V1274">
        <v>11874</v>
      </c>
      <c r="W1274">
        <v>-3343</v>
      </c>
      <c r="X1274">
        <v>8531</v>
      </c>
      <c r="Z1274">
        <v>380</v>
      </c>
      <c r="AA1274">
        <v>229178</v>
      </c>
      <c r="AB1274">
        <v>306</v>
      </c>
      <c r="AC1274">
        <v>234684</v>
      </c>
      <c r="AD1274">
        <v>-79208</v>
      </c>
      <c r="AE1274">
        <v>155476</v>
      </c>
      <c r="AG1274" s="36">
        <f t="shared" si="668"/>
        <v>263</v>
      </c>
      <c r="AH1274" s="37">
        <f t="shared" si="669"/>
        <v>0.82696999999999998</v>
      </c>
      <c r="AI1274" s="36">
        <f t="shared" si="670"/>
        <v>213</v>
      </c>
      <c r="AJ1274" s="37">
        <f t="shared" si="671"/>
        <v>1.1314</v>
      </c>
      <c r="AK1274" s="37">
        <f t="shared" si="672"/>
        <v>-0.45762999999999998</v>
      </c>
      <c r="AL1274" s="37">
        <f t="shared" si="673"/>
        <v>0.67376999999999998</v>
      </c>
      <c r="AM1274" s="38">
        <f t="shared" si="674"/>
        <v>81.474539584265443</v>
      </c>
      <c r="AN1274" s="36">
        <f t="shared" si="675"/>
        <v>115</v>
      </c>
      <c r="AO1274" s="37">
        <f t="shared" si="676"/>
        <v>1.23746</v>
      </c>
      <c r="AP1274" s="36">
        <f t="shared" si="677"/>
        <v>92</v>
      </c>
      <c r="AQ1274" s="37">
        <f t="shared" si="678"/>
        <v>1.0967</v>
      </c>
      <c r="AR1274" s="37">
        <f t="shared" si="679"/>
        <v>-0.30102000000000001</v>
      </c>
      <c r="AS1274" s="37">
        <f t="shared" si="680"/>
        <v>0.79568000000000005</v>
      </c>
      <c r="AT1274" s="38">
        <f t="shared" si="681"/>
        <v>64.299452103502347</v>
      </c>
      <c r="AU1274" s="36">
        <f t="shared" si="682"/>
        <v>378</v>
      </c>
      <c r="AV1274" s="37">
        <f t="shared" si="683"/>
        <v>2.0644299999999998</v>
      </c>
      <c r="AW1274" s="36">
        <f t="shared" si="684"/>
        <v>305</v>
      </c>
      <c r="AX1274" s="37">
        <f t="shared" si="685"/>
        <v>2.2281</v>
      </c>
      <c r="AY1274" s="37">
        <f t="shared" si="686"/>
        <v>-0.75865000000000005</v>
      </c>
      <c r="AZ1274" s="37">
        <f t="shared" si="687"/>
        <v>1.4694500000000001</v>
      </c>
      <c r="BA1274" s="38">
        <f t="shared" si="688"/>
        <v>71.179453892842105</v>
      </c>
      <c r="BB1274" s="36">
        <f t="shared" si="689"/>
        <v>2</v>
      </c>
      <c r="BC1274" s="37">
        <f t="shared" si="690"/>
        <v>0.22735</v>
      </c>
      <c r="BD1274" s="36">
        <f t="shared" si="691"/>
        <v>1</v>
      </c>
      <c r="BE1274" s="37">
        <f t="shared" si="692"/>
        <v>0.11874</v>
      </c>
      <c r="BF1274" s="37">
        <f t="shared" si="693"/>
        <v>-3.3430000000000001E-2</v>
      </c>
      <c r="BG1274" s="37">
        <f t="shared" si="694"/>
        <v>8.5309999999999997E-2</v>
      </c>
      <c r="BH1274" s="38">
        <f t="shared" si="695"/>
        <v>37.523641961733013</v>
      </c>
      <c r="BI1274" s="36">
        <f t="shared" si="696"/>
        <v>380</v>
      </c>
      <c r="BJ1274" s="37">
        <f t="shared" si="697"/>
        <v>2.2917800000000002</v>
      </c>
      <c r="BK1274" s="36">
        <f t="shared" si="698"/>
        <v>306</v>
      </c>
      <c r="BL1274" s="37">
        <f t="shared" si="699"/>
        <v>2.3468399999999998</v>
      </c>
      <c r="BM1274" s="37">
        <f t="shared" si="700"/>
        <v>-0.79208000000000001</v>
      </c>
      <c r="BN1274" s="37">
        <f t="shared" si="701"/>
        <v>1.5547599999999999</v>
      </c>
      <c r="BO1274" s="38">
        <f t="shared" si="702"/>
        <v>67.84071769541579</v>
      </c>
    </row>
    <row r="1275" spans="1:67" x14ac:dyDescent="0.25">
      <c r="A1275" s="14" t="s">
        <v>55</v>
      </c>
      <c r="B1275" s="4" t="s">
        <v>64</v>
      </c>
      <c r="C1275" s="14">
        <v>1452132</v>
      </c>
      <c r="D1275" s="14" t="s">
        <v>17</v>
      </c>
      <c r="E1275">
        <v>9</v>
      </c>
      <c r="F1275">
        <v>2867</v>
      </c>
      <c r="G1275">
        <v>6</v>
      </c>
      <c r="H1275">
        <v>3448</v>
      </c>
      <c r="I1275">
        <v>-1454</v>
      </c>
      <c r="J1275">
        <v>1994</v>
      </c>
      <c r="L1275">
        <v>9</v>
      </c>
      <c r="M1275">
        <v>9721</v>
      </c>
      <c r="N1275">
        <v>4</v>
      </c>
      <c r="O1275">
        <v>6790</v>
      </c>
      <c r="P1275">
        <v>-2973</v>
      </c>
      <c r="Q1275">
        <v>3817</v>
      </c>
      <c r="S1275">
        <v>1</v>
      </c>
      <c r="T1275">
        <v>5135</v>
      </c>
      <c r="U1275">
        <v>1</v>
      </c>
      <c r="V1275">
        <v>3000</v>
      </c>
      <c r="W1275">
        <v>0</v>
      </c>
      <c r="X1275">
        <v>3000</v>
      </c>
      <c r="Z1275">
        <v>19</v>
      </c>
      <c r="AA1275">
        <v>17723</v>
      </c>
      <c r="AB1275">
        <v>11</v>
      </c>
      <c r="AC1275">
        <v>13238</v>
      </c>
      <c r="AD1275">
        <v>-4427</v>
      </c>
      <c r="AE1275">
        <v>8811</v>
      </c>
      <c r="AG1275" s="36">
        <f t="shared" si="668"/>
        <v>9</v>
      </c>
      <c r="AH1275" s="37">
        <f t="shared" si="669"/>
        <v>2.8670000000000001E-2</v>
      </c>
      <c r="AI1275" s="36">
        <f t="shared" si="670"/>
        <v>6</v>
      </c>
      <c r="AJ1275" s="37">
        <f t="shared" si="671"/>
        <v>3.4479999999999997E-2</v>
      </c>
      <c r="AK1275" s="37">
        <f t="shared" si="672"/>
        <v>-1.4540000000000001E-2</v>
      </c>
      <c r="AL1275" s="37">
        <f t="shared" si="673"/>
        <v>1.9939999999999999E-2</v>
      </c>
      <c r="AM1275" s="38">
        <f t="shared" si="674"/>
        <v>69.550052319497723</v>
      </c>
      <c r="AN1275" s="36">
        <f t="shared" si="675"/>
        <v>9</v>
      </c>
      <c r="AO1275" s="37">
        <f t="shared" si="676"/>
        <v>9.7210000000000005E-2</v>
      </c>
      <c r="AP1275" s="36">
        <f t="shared" si="677"/>
        <v>4</v>
      </c>
      <c r="AQ1275" s="37">
        <f t="shared" si="678"/>
        <v>6.7900000000000002E-2</v>
      </c>
      <c r="AR1275" s="37">
        <f t="shared" si="679"/>
        <v>-2.9729999999999999E-2</v>
      </c>
      <c r="AS1275" s="37">
        <f t="shared" si="680"/>
        <v>3.8170000000000003E-2</v>
      </c>
      <c r="AT1275" s="38">
        <f t="shared" si="681"/>
        <v>39.2655076638206</v>
      </c>
      <c r="AU1275" s="36">
        <f t="shared" si="682"/>
        <v>18</v>
      </c>
      <c r="AV1275" s="37">
        <f t="shared" si="683"/>
        <v>0.12587999999999999</v>
      </c>
      <c r="AW1275" s="36">
        <f t="shared" si="684"/>
        <v>10</v>
      </c>
      <c r="AX1275" s="37">
        <f t="shared" si="685"/>
        <v>0.10238</v>
      </c>
      <c r="AY1275" s="37">
        <f t="shared" si="686"/>
        <v>-4.4270000000000004E-2</v>
      </c>
      <c r="AZ1275" s="37">
        <f t="shared" si="687"/>
        <v>5.8110000000000002E-2</v>
      </c>
      <c r="BA1275" s="38">
        <f t="shared" si="688"/>
        <v>46.163012392755007</v>
      </c>
      <c r="BB1275" s="36">
        <f t="shared" si="689"/>
        <v>1</v>
      </c>
      <c r="BC1275" s="37">
        <f t="shared" si="690"/>
        <v>5.135E-2</v>
      </c>
      <c r="BD1275" s="36">
        <f t="shared" si="691"/>
        <v>1</v>
      </c>
      <c r="BE1275" s="37">
        <f t="shared" si="692"/>
        <v>0.03</v>
      </c>
      <c r="BF1275" s="37">
        <f t="shared" si="693"/>
        <v>0</v>
      </c>
      <c r="BG1275" s="37">
        <f t="shared" si="694"/>
        <v>0.03</v>
      </c>
      <c r="BH1275" s="38">
        <f t="shared" si="695"/>
        <v>58.422590068159685</v>
      </c>
      <c r="BI1275" s="36">
        <f t="shared" si="696"/>
        <v>19</v>
      </c>
      <c r="BJ1275" s="37">
        <f t="shared" si="697"/>
        <v>0.17723</v>
      </c>
      <c r="BK1275" s="36">
        <f t="shared" si="698"/>
        <v>11</v>
      </c>
      <c r="BL1275" s="37">
        <f t="shared" si="699"/>
        <v>0.13238</v>
      </c>
      <c r="BM1275" s="37">
        <f t="shared" si="700"/>
        <v>-4.4269999999999997E-2</v>
      </c>
      <c r="BN1275" s="37">
        <f t="shared" si="701"/>
        <v>8.8109999999999994E-2</v>
      </c>
      <c r="BO1275" s="38">
        <f t="shared" si="702"/>
        <v>49.71505952716808</v>
      </c>
    </row>
    <row r="1276" spans="1:67" x14ac:dyDescent="0.25">
      <c r="A1276" s="14" t="s">
        <v>55</v>
      </c>
      <c r="B1276" s="4" t="s">
        <v>64</v>
      </c>
      <c r="C1276" s="14">
        <v>1452132</v>
      </c>
      <c r="D1276" s="14" t="s">
        <v>18</v>
      </c>
      <c r="E1276">
        <v>1</v>
      </c>
      <c r="F1276">
        <v>208</v>
      </c>
      <c r="G1276">
        <v>1</v>
      </c>
      <c r="H1276">
        <v>410</v>
      </c>
      <c r="I1276">
        <v>-202</v>
      </c>
      <c r="J1276">
        <v>208</v>
      </c>
      <c r="L1276">
        <v>4</v>
      </c>
      <c r="M1276">
        <v>5351</v>
      </c>
      <c r="N1276">
        <v>3</v>
      </c>
      <c r="O1276">
        <v>9357</v>
      </c>
      <c r="P1276">
        <v>-5104</v>
      </c>
      <c r="Q1276">
        <v>4253</v>
      </c>
      <c r="Z1276">
        <v>5</v>
      </c>
      <c r="AA1276">
        <v>5559</v>
      </c>
      <c r="AB1276">
        <v>4</v>
      </c>
      <c r="AC1276">
        <v>9767</v>
      </c>
      <c r="AD1276">
        <v>-5306</v>
      </c>
      <c r="AE1276">
        <v>4461</v>
      </c>
      <c r="AG1276" s="36">
        <f t="shared" si="668"/>
        <v>1</v>
      </c>
      <c r="AH1276" s="37">
        <f t="shared" si="669"/>
        <v>2.0799999999999998E-3</v>
      </c>
      <c r="AI1276" s="36">
        <f t="shared" si="670"/>
        <v>1</v>
      </c>
      <c r="AJ1276" s="37">
        <f t="shared" si="671"/>
        <v>4.1000000000000003E-3</v>
      </c>
      <c r="AK1276" s="37">
        <f t="shared" si="672"/>
        <v>-2.0200000000000001E-3</v>
      </c>
      <c r="AL1276" s="37">
        <f t="shared" si="673"/>
        <v>2.0799999999999998E-3</v>
      </c>
      <c r="AM1276" s="38">
        <f t="shared" si="674"/>
        <v>100</v>
      </c>
      <c r="AN1276" s="36">
        <f t="shared" si="675"/>
        <v>4</v>
      </c>
      <c r="AO1276" s="37">
        <f t="shared" si="676"/>
        <v>5.3510000000000002E-2</v>
      </c>
      <c r="AP1276" s="36">
        <f t="shared" si="677"/>
        <v>3</v>
      </c>
      <c r="AQ1276" s="37">
        <f t="shared" si="678"/>
        <v>9.357E-2</v>
      </c>
      <c r="AR1276" s="37">
        <f t="shared" si="679"/>
        <v>-5.1040000000000002E-2</v>
      </c>
      <c r="AS1276" s="37">
        <f t="shared" si="680"/>
        <v>4.2529999999999998E-2</v>
      </c>
      <c r="AT1276" s="38">
        <f t="shared" si="681"/>
        <v>79.480470940011202</v>
      </c>
      <c r="AU1276" s="36">
        <f t="shared" si="682"/>
        <v>5</v>
      </c>
      <c r="AV1276" s="37">
        <f t="shared" si="683"/>
        <v>5.5590000000000001E-2</v>
      </c>
      <c r="AW1276" s="36">
        <f t="shared" si="684"/>
        <v>4</v>
      </c>
      <c r="AX1276" s="37">
        <f t="shared" si="685"/>
        <v>9.7670000000000007E-2</v>
      </c>
      <c r="AY1276" s="37">
        <f t="shared" si="686"/>
        <v>-5.3060000000000003E-2</v>
      </c>
      <c r="AZ1276" s="37">
        <f t="shared" si="687"/>
        <v>4.4609999999999997E-2</v>
      </c>
      <c r="BA1276" s="38">
        <f t="shared" si="688"/>
        <v>80.248246087425784</v>
      </c>
      <c r="BB1276" s="36">
        <f t="shared" si="689"/>
        <v>0</v>
      </c>
      <c r="BC1276" s="37">
        <f t="shared" si="690"/>
        <v>0</v>
      </c>
      <c r="BD1276" s="36">
        <f t="shared" si="691"/>
        <v>0</v>
      </c>
      <c r="BE1276" s="37">
        <f t="shared" si="692"/>
        <v>0</v>
      </c>
      <c r="BF1276" s="37">
        <f t="shared" si="693"/>
        <v>0</v>
      </c>
      <c r="BG1276" s="37">
        <f t="shared" si="694"/>
        <v>0</v>
      </c>
      <c r="BH1276" s="38" t="e">
        <f t="shared" si="695"/>
        <v>#DIV/0!</v>
      </c>
      <c r="BI1276" s="36">
        <f t="shared" si="696"/>
        <v>5</v>
      </c>
      <c r="BJ1276" s="37">
        <f t="shared" si="697"/>
        <v>5.5590000000000001E-2</v>
      </c>
      <c r="BK1276" s="36">
        <f t="shared" si="698"/>
        <v>4</v>
      </c>
      <c r="BL1276" s="37">
        <f t="shared" si="699"/>
        <v>9.7670000000000007E-2</v>
      </c>
      <c r="BM1276" s="37">
        <f t="shared" si="700"/>
        <v>-5.3060000000000003E-2</v>
      </c>
      <c r="BN1276" s="37">
        <f t="shared" si="701"/>
        <v>4.4609999999999997E-2</v>
      </c>
      <c r="BO1276" s="38">
        <f t="shared" si="702"/>
        <v>80.248246087425784</v>
      </c>
    </row>
    <row r="1277" spans="1:67" x14ac:dyDescent="0.25">
      <c r="A1277" s="34"/>
      <c r="B1277" s="35"/>
      <c r="C1277" s="34" t="s">
        <v>464</v>
      </c>
      <c r="D1277" s="34"/>
      <c r="E1277">
        <v>298</v>
      </c>
      <c r="F1277">
        <v>94230</v>
      </c>
      <c r="G1277">
        <v>236</v>
      </c>
      <c r="H1277">
        <v>123727</v>
      </c>
      <c r="I1277">
        <v>-48683</v>
      </c>
      <c r="J1277">
        <v>75044</v>
      </c>
      <c r="L1277">
        <v>137</v>
      </c>
      <c r="M1277">
        <v>149814</v>
      </c>
      <c r="N1277">
        <v>105</v>
      </c>
      <c r="O1277">
        <v>132907</v>
      </c>
      <c r="P1277">
        <v>-38639</v>
      </c>
      <c r="Q1277">
        <v>94268</v>
      </c>
      <c r="S1277">
        <v>3</v>
      </c>
      <c r="T1277">
        <v>27870</v>
      </c>
      <c r="U1277">
        <v>2</v>
      </c>
      <c r="V1277">
        <v>14874</v>
      </c>
      <c r="W1277">
        <v>-3343</v>
      </c>
      <c r="X1277">
        <v>11531</v>
      </c>
      <c r="Z1277">
        <v>438</v>
      </c>
      <c r="AA1277">
        <v>271914</v>
      </c>
      <c r="AB1277">
        <v>343</v>
      </c>
      <c r="AC1277">
        <v>271508</v>
      </c>
      <c r="AD1277">
        <v>-90665</v>
      </c>
      <c r="AE1277">
        <v>180843</v>
      </c>
      <c r="AG1277" s="39">
        <f t="shared" si="668"/>
        <v>298</v>
      </c>
      <c r="AH1277" s="40">
        <f t="shared" si="669"/>
        <v>0.94230000000000003</v>
      </c>
      <c r="AI1277" s="39">
        <f t="shared" si="670"/>
        <v>236</v>
      </c>
      <c r="AJ1277" s="40">
        <f t="shared" si="671"/>
        <v>1.2372700000000001</v>
      </c>
      <c r="AK1277" s="40">
        <f t="shared" si="672"/>
        <v>-0.48682999999999998</v>
      </c>
      <c r="AL1277" s="40">
        <f t="shared" si="673"/>
        <v>0.75044</v>
      </c>
      <c r="AM1277" s="40">
        <f t="shared" si="674"/>
        <v>79.63918072800594</v>
      </c>
      <c r="AN1277" s="39">
        <f t="shared" si="675"/>
        <v>137</v>
      </c>
      <c r="AO1277" s="40">
        <f t="shared" si="676"/>
        <v>1.49814</v>
      </c>
      <c r="AP1277" s="39">
        <f t="shared" si="677"/>
        <v>105</v>
      </c>
      <c r="AQ1277" s="40">
        <f t="shared" si="678"/>
        <v>1.32907</v>
      </c>
      <c r="AR1277" s="40">
        <f t="shared" si="679"/>
        <v>-0.38639000000000001</v>
      </c>
      <c r="AS1277" s="40">
        <f t="shared" si="680"/>
        <v>0.94267999999999996</v>
      </c>
      <c r="AT1277" s="40">
        <f t="shared" si="681"/>
        <v>62.923358297622379</v>
      </c>
      <c r="AU1277" s="39">
        <f t="shared" si="682"/>
        <v>435</v>
      </c>
      <c r="AV1277" s="40">
        <f t="shared" si="683"/>
        <v>2.4404400000000002</v>
      </c>
      <c r="AW1277" s="39">
        <f t="shared" si="684"/>
        <v>341</v>
      </c>
      <c r="AX1277" s="40">
        <f t="shared" si="685"/>
        <v>2.5663400000000003</v>
      </c>
      <c r="AY1277" s="40">
        <f t="shared" si="686"/>
        <v>-0.87322</v>
      </c>
      <c r="AZ1277" s="40">
        <f t="shared" si="687"/>
        <v>1.69312</v>
      </c>
      <c r="BA1277" s="40">
        <f t="shared" si="688"/>
        <v>69.377653210076858</v>
      </c>
      <c r="BB1277" s="39">
        <f t="shared" si="689"/>
        <v>3</v>
      </c>
      <c r="BC1277" s="40">
        <f t="shared" si="690"/>
        <v>0.2787</v>
      </c>
      <c r="BD1277" s="39">
        <f t="shared" si="691"/>
        <v>2</v>
      </c>
      <c r="BE1277" s="40">
        <f t="shared" si="692"/>
        <v>0.14874000000000001</v>
      </c>
      <c r="BF1277" s="40">
        <f t="shared" si="693"/>
        <v>-3.3430000000000001E-2</v>
      </c>
      <c r="BG1277" s="40">
        <f t="shared" si="694"/>
        <v>0.11531</v>
      </c>
      <c r="BH1277" s="40">
        <f t="shared" si="695"/>
        <v>41.374237531395764</v>
      </c>
      <c r="BI1277" s="39">
        <f t="shared" si="696"/>
        <v>438</v>
      </c>
      <c r="BJ1277" s="40">
        <f t="shared" si="697"/>
        <v>2.7191399999999999</v>
      </c>
      <c r="BK1277" s="39">
        <f t="shared" si="698"/>
        <v>343</v>
      </c>
      <c r="BL1277" s="40">
        <f t="shared" si="699"/>
        <v>2.7150799999999999</v>
      </c>
      <c r="BM1277" s="40">
        <f t="shared" si="700"/>
        <v>-0.90664999999999996</v>
      </c>
      <c r="BN1277" s="40">
        <f t="shared" si="701"/>
        <v>1.80843</v>
      </c>
      <c r="BO1277" s="40">
        <f t="shared" si="702"/>
        <v>66.507425141772771</v>
      </c>
    </row>
    <row r="1278" spans="1:67" x14ac:dyDescent="0.25">
      <c r="A1278" s="14" t="s">
        <v>55</v>
      </c>
      <c r="B1278" s="4" t="s">
        <v>64</v>
      </c>
      <c r="C1278" s="14">
        <v>1452133</v>
      </c>
      <c r="D1278" s="14" t="s">
        <v>15</v>
      </c>
      <c r="E1278">
        <v>31</v>
      </c>
      <c r="F1278">
        <v>9928</v>
      </c>
      <c r="G1278">
        <v>11</v>
      </c>
      <c r="H1278">
        <v>5875</v>
      </c>
      <c r="I1278">
        <v>-2026</v>
      </c>
      <c r="J1278">
        <v>3849</v>
      </c>
      <c r="L1278">
        <v>32</v>
      </c>
      <c r="M1278">
        <v>34089</v>
      </c>
      <c r="N1278">
        <v>17</v>
      </c>
      <c r="O1278">
        <v>19376</v>
      </c>
      <c r="P1278">
        <v>-4467</v>
      </c>
      <c r="Q1278">
        <v>14909</v>
      </c>
      <c r="Z1278">
        <v>63</v>
      </c>
      <c r="AA1278">
        <v>44017</v>
      </c>
      <c r="AB1278">
        <v>28</v>
      </c>
      <c r="AC1278">
        <v>25251</v>
      </c>
      <c r="AD1278">
        <v>-6493</v>
      </c>
      <c r="AE1278">
        <v>18758</v>
      </c>
      <c r="AG1278" s="36">
        <f t="shared" si="668"/>
        <v>31</v>
      </c>
      <c r="AH1278" s="37">
        <f t="shared" si="669"/>
        <v>9.9279999999999993E-2</v>
      </c>
      <c r="AI1278" s="36">
        <f t="shared" si="670"/>
        <v>11</v>
      </c>
      <c r="AJ1278" s="37">
        <f t="shared" si="671"/>
        <v>5.8749999999999997E-2</v>
      </c>
      <c r="AK1278" s="37">
        <f t="shared" si="672"/>
        <v>-2.026E-2</v>
      </c>
      <c r="AL1278" s="37">
        <f t="shared" si="673"/>
        <v>3.8490000000000003E-2</v>
      </c>
      <c r="AM1278" s="38">
        <f t="shared" si="674"/>
        <v>38.769137792103145</v>
      </c>
      <c r="AN1278" s="36">
        <f t="shared" si="675"/>
        <v>32</v>
      </c>
      <c r="AO1278" s="37">
        <f t="shared" si="676"/>
        <v>0.34089000000000003</v>
      </c>
      <c r="AP1278" s="36">
        <f t="shared" si="677"/>
        <v>17</v>
      </c>
      <c r="AQ1278" s="37">
        <f t="shared" si="678"/>
        <v>0.19375999999999999</v>
      </c>
      <c r="AR1278" s="37">
        <f t="shared" si="679"/>
        <v>-4.4670000000000001E-2</v>
      </c>
      <c r="AS1278" s="37">
        <f t="shared" si="680"/>
        <v>0.14909</v>
      </c>
      <c r="AT1278" s="38">
        <f t="shared" si="681"/>
        <v>43.735515855554574</v>
      </c>
      <c r="AU1278" s="36">
        <f t="shared" si="682"/>
        <v>63</v>
      </c>
      <c r="AV1278" s="37">
        <f t="shared" si="683"/>
        <v>0.44017000000000001</v>
      </c>
      <c r="AW1278" s="36">
        <f t="shared" si="684"/>
        <v>28</v>
      </c>
      <c r="AX1278" s="37">
        <f t="shared" si="685"/>
        <v>0.25251000000000001</v>
      </c>
      <c r="AY1278" s="37">
        <f t="shared" si="686"/>
        <v>-6.4930000000000002E-2</v>
      </c>
      <c r="AZ1278" s="37">
        <f t="shared" si="687"/>
        <v>0.18758</v>
      </c>
      <c r="BA1278" s="38">
        <f t="shared" si="688"/>
        <v>42.615353159006744</v>
      </c>
      <c r="BB1278" s="36">
        <f t="shared" si="689"/>
        <v>0</v>
      </c>
      <c r="BC1278" s="37">
        <f t="shared" si="690"/>
        <v>0</v>
      </c>
      <c r="BD1278" s="36">
        <f t="shared" si="691"/>
        <v>0</v>
      </c>
      <c r="BE1278" s="37">
        <f t="shared" si="692"/>
        <v>0</v>
      </c>
      <c r="BF1278" s="37">
        <f t="shared" si="693"/>
        <v>0</v>
      </c>
      <c r="BG1278" s="37">
        <f t="shared" si="694"/>
        <v>0</v>
      </c>
      <c r="BH1278" s="38" t="e">
        <f t="shared" si="695"/>
        <v>#DIV/0!</v>
      </c>
      <c r="BI1278" s="36">
        <f t="shared" si="696"/>
        <v>63</v>
      </c>
      <c r="BJ1278" s="37">
        <f t="shared" si="697"/>
        <v>0.44017000000000001</v>
      </c>
      <c r="BK1278" s="36">
        <f t="shared" si="698"/>
        <v>28</v>
      </c>
      <c r="BL1278" s="37">
        <f t="shared" si="699"/>
        <v>0.25251000000000001</v>
      </c>
      <c r="BM1278" s="37">
        <f t="shared" si="700"/>
        <v>-6.4930000000000002E-2</v>
      </c>
      <c r="BN1278" s="37">
        <f t="shared" si="701"/>
        <v>0.18758</v>
      </c>
      <c r="BO1278" s="38">
        <f t="shared" si="702"/>
        <v>42.615353159006744</v>
      </c>
    </row>
    <row r="1279" spans="1:67" x14ac:dyDescent="0.25">
      <c r="A1279" s="14" t="s">
        <v>55</v>
      </c>
      <c r="B1279" s="4" t="s">
        <v>64</v>
      </c>
      <c r="C1279" s="14">
        <v>1452133</v>
      </c>
      <c r="D1279" s="14" t="s">
        <v>16</v>
      </c>
      <c r="E1279">
        <v>258</v>
      </c>
      <c r="F1279">
        <v>83121</v>
      </c>
      <c r="G1279">
        <v>199</v>
      </c>
      <c r="H1279">
        <v>113973</v>
      </c>
      <c r="I1279">
        <v>-50178</v>
      </c>
      <c r="J1279">
        <v>63795</v>
      </c>
      <c r="L1279">
        <v>210</v>
      </c>
      <c r="M1279">
        <v>241293</v>
      </c>
      <c r="N1279">
        <v>137</v>
      </c>
      <c r="O1279">
        <v>166639</v>
      </c>
      <c r="P1279">
        <v>-47056</v>
      </c>
      <c r="Q1279">
        <v>119583</v>
      </c>
      <c r="S1279">
        <v>6</v>
      </c>
      <c r="T1279">
        <v>44309</v>
      </c>
      <c r="U1279">
        <v>1</v>
      </c>
      <c r="V1279">
        <v>3500</v>
      </c>
      <c r="W1279">
        <v>0</v>
      </c>
      <c r="X1279">
        <v>3500</v>
      </c>
      <c r="Z1279">
        <v>474</v>
      </c>
      <c r="AA1279">
        <v>368723</v>
      </c>
      <c r="AB1279">
        <v>337</v>
      </c>
      <c r="AC1279">
        <v>284112</v>
      </c>
      <c r="AD1279">
        <v>-97234</v>
      </c>
      <c r="AE1279">
        <v>186878</v>
      </c>
      <c r="AG1279" s="36">
        <f t="shared" si="668"/>
        <v>258</v>
      </c>
      <c r="AH1279" s="37">
        <f t="shared" si="669"/>
        <v>0.83121</v>
      </c>
      <c r="AI1279" s="36">
        <f t="shared" si="670"/>
        <v>199</v>
      </c>
      <c r="AJ1279" s="37">
        <f t="shared" si="671"/>
        <v>1.1397299999999999</v>
      </c>
      <c r="AK1279" s="37">
        <f t="shared" si="672"/>
        <v>-0.50178</v>
      </c>
      <c r="AL1279" s="37">
        <f t="shared" si="673"/>
        <v>0.63795000000000002</v>
      </c>
      <c r="AM1279" s="38">
        <f t="shared" si="674"/>
        <v>76.749557873461583</v>
      </c>
      <c r="AN1279" s="36">
        <f t="shared" si="675"/>
        <v>210</v>
      </c>
      <c r="AO1279" s="37">
        <f t="shared" si="676"/>
        <v>2.4129299999999998</v>
      </c>
      <c r="AP1279" s="36">
        <f t="shared" si="677"/>
        <v>137</v>
      </c>
      <c r="AQ1279" s="37">
        <f t="shared" si="678"/>
        <v>1.66639</v>
      </c>
      <c r="AR1279" s="37">
        <f t="shared" si="679"/>
        <v>-0.47055999999999998</v>
      </c>
      <c r="AS1279" s="37">
        <f t="shared" si="680"/>
        <v>1.1958299999999999</v>
      </c>
      <c r="AT1279" s="38">
        <f t="shared" si="681"/>
        <v>49.559249543086622</v>
      </c>
      <c r="AU1279" s="36">
        <f t="shared" si="682"/>
        <v>468</v>
      </c>
      <c r="AV1279" s="37">
        <f t="shared" si="683"/>
        <v>3.2441399999999998</v>
      </c>
      <c r="AW1279" s="36">
        <f t="shared" si="684"/>
        <v>336</v>
      </c>
      <c r="AX1279" s="37">
        <f t="shared" si="685"/>
        <v>2.8061199999999999</v>
      </c>
      <c r="AY1279" s="37">
        <f t="shared" si="686"/>
        <v>-0.97233999999999998</v>
      </c>
      <c r="AZ1279" s="37">
        <f t="shared" si="687"/>
        <v>1.83378</v>
      </c>
      <c r="BA1279" s="38">
        <f t="shared" si="688"/>
        <v>56.525920582958811</v>
      </c>
      <c r="BB1279" s="36">
        <f t="shared" si="689"/>
        <v>6</v>
      </c>
      <c r="BC1279" s="37">
        <f t="shared" si="690"/>
        <v>0.44308999999999998</v>
      </c>
      <c r="BD1279" s="36">
        <f t="shared" si="691"/>
        <v>1</v>
      </c>
      <c r="BE1279" s="37">
        <f t="shared" si="692"/>
        <v>3.5000000000000003E-2</v>
      </c>
      <c r="BF1279" s="37">
        <f t="shared" si="693"/>
        <v>0</v>
      </c>
      <c r="BG1279" s="37">
        <f t="shared" si="694"/>
        <v>3.5000000000000003E-2</v>
      </c>
      <c r="BH1279" s="38">
        <f t="shared" si="695"/>
        <v>7.8990724232097325</v>
      </c>
      <c r="BI1279" s="36">
        <f t="shared" si="696"/>
        <v>474</v>
      </c>
      <c r="BJ1279" s="37">
        <f t="shared" si="697"/>
        <v>3.68723</v>
      </c>
      <c r="BK1279" s="36">
        <f t="shared" si="698"/>
        <v>337</v>
      </c>
      <c r="BL1279" s="37">
        <f t="shared" si="699"/>
        <v>2.8411200000000001</v>
      </c>
      <c r="BM1279" s="37">
        <f t="shared" si="700"/>
        <v>-0.97233999999999998</v>
      </c>
      <c r="BN1279" s="37">
        <f t="shared" si="701"/>
        <v>1.8687800000000001</v>
      </c>
      <c r="BO1279" s="38">
        <f t="shared" si="702"/>
        <v>50.682490650162862</v>
      </c>
    </row>
    <row r="1280" spans="1:67" x14ac:dyDescent="0.25">
      <c r="A1280" s="14" t="s">
        <v>55</v>
      </c>
      <c r="B1280" s="4" t="s">
        <v>64</v>
      </c>
      <c r="C1280" s="14">
        <v>1452133</v>
      </c>
      <c r="D1280" s="14" t="s">
        <v>17</v>
      </c>
      <c r="E1280">
        <v>14</v>
      </c>
      <c r="F1280">
        <v>5273</v>
      </c>
      <c r="G1280">
        <v>9</v>
      </c>
      <c r="H1280">
        <v>6478</v>
      </c>
      <c r="I1280">
        <v>-2925</v>
      </c>
      <c r="J1280">
        <v>3553</v>
      </c>
      <c r="L1280">
        <v>9</v>
      </c>
      <c r="M1280">
        <v>7904</v>
      </c>
      <c r="N1280">
        <v>5</v>
      </c>
      <c r="O1280">
        <v>8336</v>
      </c>
      <c r="P1280">
        <v>-3615</v>
      </c>
      <c r="Q1280">
        <v>4721</v>
      </c>
      <c r="S1280">
        <v>1</v>
      </c>
      <c r="T1280">
        <v>5484</v>
      </c>
      <c r="U1280">
        <v>0</v>
      </c>
      <c r="V1280">
        <v>0</v>
      </c>
      <c r="W1280">
        <v>0</v>
      </c>
      <c r="X1280">
        <v>0</v>
      </c>
      <c r="Z1280">
        <v>24</v>
      </c>
      <c r="AA1280">
        <v>18661</v>
      </c>
      <c r="AB1280">
        <v>14</v>
      </c>
      <c r="AC1280">
        <v>14814</v>
      </c>
      <c r="AD1280">
        <v>-6540</v>
      </c>
      <c r="AE1280">
        <v>8274</v>
      </c>
      <c r="AG1280" s="36">
        <f t="shared" si="668"/>
        <v>14</v>
      </c>
      <c r="AH1280" s="37">
        <f t="shared" si="669"/>
        <v>5.2729999999999999E-2</v>
      </c>
      <c r="AI1280" s="36">
        <f t="shared" si="670"/>
        <v>9</v>
      </c>
      <c r="AJ1280" s="37">
        <f t="shared" si="671"/>
        <v>6.4780000000000004E-2</v>
      </c>
      <c r="AK1280" s="37">
        <f t="shared" si="672"/>
        <v>-2.9250000000000002E-2</v>
      </c>
      <c r="AL1280" s="37">
        <f t="shared" si="673"/>
        <v>3.5529999999999999E-2</v>
      </c>
      <c r="AM1280" s="38">
        <f t="shared" si="674"/>
        <v>67.380997534610273</v>
      </c>
      <c r="AN1280" s="36">
        <f t="shared" si="675"/>
        <v>9</v>
      </c>
      <c r="AO1280" s="37">
        <f t="shared" si="676"/>
        <v>7.9039999999999999E-2</v>
      </c>
      <c r="AP1280" s="36">
        <f t="shared" si="677"/>
        <v>5</v>
      </c>
      <c r="AQ1280" s="37">
        <f t="shared" si="678"/>
        <v>8.3360000000000004E-2</v>
      </c>
      <c r="AR1280" s="37">
        <f t="shared" si="679"/>
        <v>-3.6150000000000002E-2</v>
      </c>
      <c r="AS1280" s="37">
        <f t="shared" si="680"/>
        <v>4.7210000000000002E-2</v>
      </c>
      <c r="AT1280" s="38">
        <f t="shared" si="681"/>
        <v>59.72925101214576</v>
      </c>
      <c r="AU1280" s="36">
        <f t="shared" si="682"/>
        <v>23</v>
      </c>
      <c r="AV1280" s="37">
        <f t="shared" si="683"/>
        <v>0.13177</v>
      </c>
      <c r="AW1280" s="36">
        <f t="shared" si="684"/>
        <v>14</v>
      </c>
      <c r="AX1280" s="37">
        <f t="shared" si="685"/>
        <v>0.14813999999999999</v>
      </c>
      <c r="AY1280" s="37">
        <f t="shared" si="686"/>
        <v>-6.54E-2</v>
      </c>
      <c r="AZ1280" s="37">
        <f t="shared" si="687"/>
        <v>8.2740000000000008E-2</v>
      </c>
      <c r="BA1280" s="38">
        <f t="shared" si="688"/>
        <v>62.791227138195346</v>
      </c>
      <c r="BB1280" s="36">
        <f t="shared" si="689"/>
        <v>1</v>
      </c>
      <c r="BC1280" s="37">
        <f t="shared" si="690"/>
        <v>5.484E-2</v>
      </c>
      <c r="BD1280" s="36">
        <f t="shared" si="691"/>
        <v>0</v>
      </c>
      <c r="BE1280" s="37">
        <f t="shared" si="692"/>
        <v>0</v>
      </c>
      <c r="BF1280" s="37">
        <f t="shared" si="693"/>
        <v>0</v>
      </c>
      <c r="BG1280" s="37">
        <f t="shared" si="694"/>
        <v>0</v>
      </c>
      <c r="BH1280" s="38">
        <f t="shared" si="695"/>
        <v>0</v>
      </c>
      <c r="BI1280" s="36">
        <f t="shared" si="696"/>
        <v>24</v>
      </c>
      <c r="BJ1280" s="37">
        <f t="shared" si="697"/>
        <v>0.18661</v>
      </c>
      <c r="BK1280" s="36">
        <f t="shared" si="698"/>
        <v>14</v>
      </c>
      <c r="BL1280" s="37">
        <f t="shared" si="699"/>
        <v>0.14813999999999999</v>
      </c>
      <c r="BM1280" s="37">
        <f t="shared" si="700"/>
        <v>-6.54E-2</v>
      </c>
      <c r="BN1280" s="37">
        <f t="shared" si="701"/>
        <v>8.2739999999999994E-2</v>
      </c>
      <c r="BO1280" s="38">
        <f t="shared" si="702"/>
        <v>44.338459889609346</v>
      </c>
    </row>
    <row r="1281" spans="1:67" x14ac:dyDescent="0.25">
      <c r="A1281" s="14" t="s">
        <v>55</v>
      </c>
      <c r="B1281" s="4" t="s">
        <v>64</v>
      </c>
      <c r="C1281" s="14">
        <v>1452133</v>
      </c>
      <c r="D1281" s="14" t="s">
        <v>18</v>
      </c>
      <c r="L1281">
        <v>6</v>
      </c>
      <c r="M1281">
        <v>9570</v>
      </c>
      <c r="N1281">
        <v>5</v>
      </c>
      <c r="O1281">
        <v>18068</v>
      </c>
      <c r="P1281">
        <v>-9226</v>
      </c>
      <c r="Q1281">
        <v>8842</v>
      </c>
      <c r="Z1281">
        <v>6</v>
      </c>
      <c r="AA1281">
        <v>9570</v>
      </c>
      <c r="AB1281">
        <v>5</v>
      </c>
      <c r="AC1281">
        <v>18068</v>
      </c>
      <c r="AD1281">
        <v>-9226</v>
      </c>
      <c r="AE1281">
        <v>8842</v>
      </c>
      <c r="AG1281" s="36">
        <f t="shared" si="668"/>
        <v>0</v>
      </c>
      <c r="AH1281" s="37">
        <f t="shared" si="669"/>
        <v>0</v>
      </c>
      <c r="AI1281" s="36">
        <f t="shared" si="670"/>
        <v>0</v>
      </c>
      <c r="AJ1281" s="37">
        <f t="shared" si="671"/>
        <v>0</v>
      </c>
      <c r="AK1281" s="37">
        <f t="shared" si="672"/>
        <v>0</v>
      </c>
      <c r="AL1281" s="37">
        <f t="shared" si="673"/>
        <v>0</v>
      </c>
      <c r="AM1281" s="38" t="e">
        <f t="shared" si="674"/>
        <v>#DIV/0!</v>
      </c>
      <c r="AN1281" s="36">
        <f t="shared" si="675"/>
        <v>6</v>
      </c>
      <c r="AO1281" s="37">
        <f t="shared" si="676"/>
        <v>9.5699999999999993E-2</v>
      </c>
      <c r="AP1281" s="36">
        <f t="shared" si="677"/>
        <v>5</v>
      </c>
      <c r="AQ1281" s="37">
        <f t="shared" si="678"/>
        <v>0.18068000000000001</v>
      </c>
      <c r="AR1281" s="37">
        <f t="shared" si="679"/>
        <v>-9.2259999999999995E-2</v>
      </c>
      <c r="AS1281" s="37">
        <f t="shared" si="680"/>
        <v>8.8419999999999999E-2</v>
      </c>
      <c r="AT1281" s="38">
        <f t="shared" si="681"/>
        <v>92.392894461859981</v>
      </c>
      <c r="AU1281" s="36">
        <f t="shared" si="682"/>
        <v>6</v>
      </c>
      <c r="AV1281" s="37">
        <f t="shared" si="683"/>
        <v>9.5699999999999993E-2</v>
      </c>
      <c r="AW1281" s="36">
        <f t="shared" si="684"/>
        <v>5</v>
      </c>
      <c r="AX1281" s="37">
        <f t="shared" si="685"/>
        <v>0.18068000000000001</v>
      </c>
      <c r="AY1281" s="37">
        <f t="shared" si="686"/>
        <v>-9.2259999999999995E-2</v>
      </c>
      <c r="AZ1281" s="37">
        <f t="shared" si="687"/>
        <v>8.8419999999999999E-2</v>
      </c>
      <c r="BA1281" s="38">
        <f t="shared" si="688"/>
        <v>92.392894461859981</v>
      </c>
      <c r="BB1281" s="36">
        <f t="shared" si="689"/>
        <v>0</v>
      </c>
      <c r="BC1281" s="37">
        <f t="shared" si="690"/>
        <v>0</v>
      </c>
      <c r="BD1281" s="36">
        <f t="shared" si="691"/>
        <v>0</v>
      </c>
      <c r="BE1281" s="37">
        <f t="shared" si="692"/>
        <v>0</v>
      </c>
      <c r="BF1281" s="37">
        <f t="shared" si="693"/>
        <v>0</v>
      </c>
      <c r="BG1281" s="37">
        <f t="shared" si="694"/>
        <v>0</v>
      </c>
      <c r="BH1281" s="38" t="e">
        <f t="shared" si="695"/>
        <v>#DIV/0!</v>
      </c>
      <c r="BI1281" s="36">
        <f t="shared" si="696"/>
        <v>6</v>
      </c>
      <c r="BJ1281" s="37">
        <f t="shared" si="697"/>
        <v>9.5699999999999993E-2</v>
      </c>
      <c r="BK1281" s="36">
        <f t="shared" si="698"/>
        <v>5</v>
      </c>
      <c r="BL1281" s="37">
        <f t="shared" si="699"/>
        <v>0.18068000000000001</v>
      </c>
      <c r="BM1281" s="37">
        <f t="shared" si="700"/>
        <v>-9.2259999999999995E-2</v>
      </c>
      <c r="BN1281" s="37">
        <f t="shared" si="701"/>
        <v>8.8419999999999999E-2</v>
      </c>
      <c r="BO1281" s="38">
        <f t="shared" si="702"/>
        <v>92.392894461859981</v>
      </c>
    </row>
    <row r="1282" spans="1:67" x14ac:dyDescent="0.25">
      <c r="A1282" s="34"/>
      <c r="B1282" s="35"/>
      <c r="C1282" s="34" t="s">
        <v>465</v>
      </c>
      <c r="D1282" s="34"/>
      <c r="E1282">
        <v>303</v>
      </c>
      <c r="F1282">
        <v>98322</v>
      </c>
      <c r="G1282">
        <v>219</v>
      </c>
      <c r="H1282">
        <v>126326</v>
      </c>
      <c r="I1282">
        <v>-55129</v>
      </c>
      <c r="J1282">
        <v>71197</v>
      </c>
      <c r="L1282">
        <v>257</v>
      </c>
      <c r="M1282">
        <v>292856</v>
      </c>
      <c r="N1282">
        <v>164</v>
      </c>
      <c r="O1282">
        <v>212419</v>
      </c>
      <c r="P1282">
        <v>-64364</v>
      </c>
      <c r="Q1282">
        <v>148055</v>
      </c>
      <c r="S1282">
        <v>7</v>
      </c>
      <c r="T1282">
        <v>49793</v>
      </c>
      <c r="U1282">
        <v>1</v>
      </c>
      <c r="V1282">
        <v>3500</v>
      </c>
      <c r="W1282">
        <v>0</v>
      </c>
      <c r="X1282">
        <v>3500</v>
      </c>
      <c r="Z1282">
        <v>567</v>
      </c>
      <c r="AA1282">
        <v>440971</v>
      </c>
      <c r="AB1282">
        <v>384</v>
      </c>
      <c r="AC1282">
        <v>342245</v>
      </c>
      <c r="AD1282">
        <v>-119493</v>
      </c>
      <c r="AE1282">
        <v>222752</v>
      </c>
      <c r="AG1282" s="39">
        <f t="shared" si="668"/>
        <v>303</v>
      </c>
      <c r="AH1282" s="40">
        <f t="shared" si="669"/>
        <v>0.98321999999999998</v>
      </c>
      <c r="AI1282" s="39">
        <f t="shared" si="670"/>
        <v>219</v>
      </c>
      <c r="AJ1282" s="40">
        <f t="shared" si="671"/>
        <v>1.26326</v>
      </c>
      <c r="AK1282" s="40">
        <f t="shared" si="672"/>
        <v>-0.55128999999999995</v>
      </c>
      <c r="AL1282" s="40">
        <f t="shared" si="673"/>
        <v>0.71196999999999999</v>
      </c>
      <c r="AM1282" s="40">
        <f t="shared" si="674"/>
        <v>72.412074611989169</v>
      </c>
      <c r="AN1282" s="39">
        <f t="shared" si="675"/>
        <v>257</v>
      </c>
      <c r="AO1282" s="40">
        <f t="shared" si="676"/>
        <v>2.9285600000000001</v>
      </c>
      <c r="AP1282" s="39">
        <f t="shared" si="677"/>
        <v>164</v>
      </c>
      <c r="AQ1282" s="40">
        <f t="shared" si="678"/>
        <v>2.12419</v>
      </c>
      <c r="AR1282" s="40">
        <f t="shared" si="679"/>
        <v>-0.64363999999999999</v>
      </c>
      <c r="AS1282" s="40">
        <f t="shared" si="680"/>
        <v>1.48055</v>
      </c>
      <c r="AT1282" s="40">
        <f t="shared" si="681"/>
        <v>50.555563143661054</v>
      </c>
      <c r="AU1282" s="39">
        <f t="shared" si="682"/>
        <v>560</v>
      </c>
      <c r="AV1282" s="40">
        <f t="shared" si="683"/>
        <v>3.9117800000000003</v>
      </c>
      <c r="AW1282" s="39">
        <f t="shared" si="684"/>
        <v>383</v>
      </c>
      <c r="AX1282" s="40">
        <f t="shared" si="685"/>
        <v>3.3874500000000003</v>
      </c>
      <c r="AY1282" s="40">
        <f t="shared" si="686"/>
        <v>-1.1949299999999998</v>
      </c>
      <c r="AZ1282" s="40">
        <f t="shared" si="687"/>
        <v>2.19252</v>
      </c>
      <c r="BA1282" s="40">
        <f t="shared" si="688"/>
        <v>56.0491643190568</v>
      </c>
      <c r="BB1282" s="39">
        <f t="shared" si="689"/>
        <v>7</v>
      </c>
      <c r="BC1282" s="40">
        <f t="shared" si="690"/>
        <v>0.49792999999999998</v>
      </c>
      <c r="BD1282" s="39">
        <f t="shared" si="691"/>
        <v>1</v>
      </c>
      <c r="BE1282" s="40">
        <f t="shared" si="692"/>
        <v>3.5000000000000003E-2</v>
      </c>
      <c r="BF1282" s="40">
        <f t="shared" si="693"/>
        <v>0</v>
      </c>
      <c r="BG1282" s="40">
        <f t="shared" si="694"/>
        <v>3.5000000000000003E-2</v>
      </c>
      <c r="BH1282" s="40">
        <f t="shared" si="695"/>
        <v>7.0291004759705196</v>
      </c>
      <c r="BI1282" s="39">
        <f t="shared" si="696"/>
        <v>567</v>
      </c>
      <c r="BJ1282" s="40">
        <f t="shared" si="697"/>
        <v>4.4097099999999996</v>
      </c>
      <c r="BK1282" s="39">
        <f t="shared" si="698"/>
        <v>384</v>
      </c>
      <c r="BL1282" s="40">
        <f t="shared" si="699"/>
        <v>3.42245</v>
      </c>
      <c r="BM1282" s="40">
        <f t="shared" si="700"/>
        <v>-1.19493</v>
      </c>
      <c r="BN1282" s="40">
        <f t="shared" si="701"/>
        <v>2.2275200000000002</v>
      </c>
      <c r="BO1282" s="40">
        <f t="shared" si="702"/>
        <v>50.513979377328674</v>
      </c>
    </row>
    <row r="1283" spans="1:67" x14ac:dyDescent="0.25">
      <c r="A1283" s="14" t="s">
        <v>55</v>
      </c>
      <c r="B1283" s="4" t="s">
        <v>64</v>
      </c>
      <c r="C1283" s="14">
        <v>1452134</v>
      </c>
      <c r="D1283" s="14" t="s">
        <v>15</v>
      </c>
      <c r="E1283">
        <v>30</v>
      </c>
      <c r="F1283">
        <v>9780</v>
      </c>
      <c r="G1283">
        <v>10</v>
      </c>
      <c r="H1283">
        <v>3520</v>
      </c>
      <c r="I1283">
        <v>-408</v>
      </c>
      <c r="J1283">
        <v>3112</v>
      </c>
      <c r="L1283">
        <v>17</v>
      </c>
      <c r="M1283">
        <v>19147</v>
      </c>
      <c r="N1283">
        <v>7</v>
      </c>
      <c r="O1283">
        <v>5231</v>
      </c>
      <c r="P1283">
        <v>-599</v>
      </c>
      <c r="Q1283">
        <v>4632</v>
      </c>
      <c r="Z1283">
        <v>47</v>
      </c>
      <c r="AA1283">
        <v>28927</v>
      </c>
      <c r="AB1283">
        <v>17</v>
      </c>
      <c r="AC1283">
        <v>8751</v>
      </c>
      <c r="AD1283">
        <v>-1007</v>
      </c>
      <c r="AE1283">
        <v>7744</v>
      </c>
      <c r="AG1283" s="36">
        <f t="shared" si="668"/>
        <v>30</v>
      </c>
      <c r="AH1283" s="37">
        <f t="shared" si="669"/>
        <v>9.7799999999999998E-2</v>
      </c>
      <c r="AI1283" s="36">
        <f t="shared" si="670"/>
        <v>10</v>
      </c>
      <c r="AJ1283" s="37">
        <f t="shared" si="671"/>
        <v>3.5200000000000002E-2</v>
      </c>
      <c r="AK1283" s="37">
        <f t="shared" si="672"/>
        <v>-4.0800000000000003E-3</v>
      </c>
      <c r="AL1283" s="37">
        <f t="shared" si="673"/>
        <v>3.1119999999999998E-2</v>
      </c>
      <c r="AM1283" s="38">
        <f t="shared" si="674"/>
        <v>31.820040899795497</v>
      </c>
      <c r="AN1283" s="36">
        <f t="shared" si="675"/>
        <v>17</v>
      </c>
      <c r="AO1283" s="37">
        <f t="shared" si="676"/>
        <v>0.19147</v>
      </c>
      <c r="AP1283" s="36">
        <f t="shared" si="677"/>
        <v>7</v>
      </c>
      <c r="AQ1283" s="37">
        <f t="shared" si="678"/>
        <v>5.2310000000000002E-2</v>
      </c>
      <c r="AR1283" s="37">
        <f t="shared" si="679"/>
        <v>-5.9899999999999997E-3</v>
      </c>
      <c r="AS1283" s="37">
        <f t="shared" si="680"/>
        <v>4.632E-2</v>
      </c>
      <c r="AT1283" s="38">
        <f t="shared" si="681"/>
        <v>24.191779391027314</v>
      </c>
      <c r="AU1283" s="36">
        <f t="shared" si="682"/>
        <v>47</v>
      </c>
      <c r="AV1283" s="37">
        <f t="shared" si="683"/>
        <v>0.28927000000000003</v>
      </c>
      <c r="AW1283" s="36">
        <f t="shared" si="684"/>
        <v>17</v>
      </c>
      <c r="AX1283" s="37">
        <f t="shared" si="685"/>
        <v>8.7510000000000004E-2</v>
      </c>
      <c r="AY1283" s="37">
        <f t="shared" si="686"/>
        <v>-1.0069999999999999E-2</v>
      </c>
      <c r="AZ1283" s="37">
        <f t="shared" si="687"/>
        <v>7.7439999999999995E-2</v>
      </c>
      <c r="BA1283" s="38">
        <f t="shared" si="688"/>
        <v>26.770836934351983</v>
      </c>
      <c r="BB1283" s="36">
        <f t="shared" si="689"/>
        <v>0</v>
      </c>
      <c r="BC1283" s="37">
        <f t="shared" si="690"/>
        <v>0</v>
      </c>
      <c r="BD1283" s="36">
        <f t="shared" si="691"/>
        <v>0</v>
      </c>
      <c r="BE1283" s="37">
        <f t="shared" si="692"/>
        <v>0</v>
      </c>
      <c r="BF1283" s="37">
        <f t="shared" si="693"/>
        <v>0</v>
      </c>
      <c r="BG1283" s="37">
        <f t="shared" si="694"/>
        <v>0</v>
      </c>
      <c r="BH1283" s="38" t="e">
        <f t="shared" si="695"/>
        <v>#DIV/0!</v>
      </c>
      <c r="BI1283" s="36">
        <f t="shared" si="696"/>
        <v>47</v>
      </c>
      <c r="BJ1283" s="37">
        <f t="shared" si="697"/>
        <v>0.28927000000000003</v>
      </c>
      <c r="BK1283" s="36">
        <f t="shared" si="698"/>
        <v>17</v>
      </c>
      <c r="BL1283" s="37">
        <f t="shared" si="699"/>
        <v>8.7510000000000004E-2</v>
      </c>
      <c r="BM1283" s="37">
        <f t="shared" si="700"/>
        <v>-1.0070000000000001E-2</v>
      </c>
      <c r="BN1283" s="37">
        <f t="shared" si="701"/>
        <v>7.7439999999999995E-2</v>
      </c>
      <c r="BO1283" s="38">
        <f t="shared" si="702"/>
        <v>26.770836934351983</v>
      </c>
    </row>
    <row r="1284" spans="1:67" x14ac:dyDescent="0.25">
      <c r="A1284" s="14" t="s">
        <v>55</v>
      </c>
      <c r="B1284" s="4" t="s">
        <v>64</v>
      </c>
      <c r="C1284" s="14">
        <v>1452134</v>
      </c>
      <c r="D1284" s="14" t="s">
        <v>16</v>
      </c>
      <c r="E1284">
        <v>265</v>
      </c>
      <c r="F1284">
        <v>85707</v>
      </c>
      <c r="G1284">
        <v>165</v>
      </c>
      <c r="H1284">
        <v>90906</v>
      </c>
      <c r="I1284">
        <v>-35878</v>
      </c>
      <c r="J1284">
        <v>55028</v>
      </c>
      <c r="L1284">
        <v>125</v>
      </c>
      <c r="M1284">
        <v>197698</v>
      </c>
      <c r="N1284">
        <v>60</v>
      </c>
      <c r="O1284">
        <v>74641</v>
      </c>
      <c r="P1284">
        <v>-19212</v>
      </c>
      <c r="Q1284">
        <v>55429</v>
      </c>
      <c r="S1284">
        <v>12</v>
      </c>
      <c r="T1284">
        <v>162288</v>
      </c>
      <c r="U1284">
        <v>4</v>
      </c>
      <c r="V1284">
        <v>41385</v>
      </c>
      <c r="W1284">
        <v>-10890</v>
      </c>
      <c r="X1284">
        <v>30495</v>
      </c>
      <c r="Z1284">
        <v>402</v>
      </c>
      <c r="AA1284">
        <v>445693</v>
      </c>
      <c r="AB1284">
        <v>229</v>
      </c>
      <c r="AC1284">
        <v>206932</v>
      </c>
      <c r="AD1284">
        <v>-65980</v>
      </c>
      <c r="AE1284">
        <v>140952</v>
      </c>
      <c r="AG1284" s="36">
        <f t="shared" si="668"/>
        <v>265</v>
      </c>
      <c r="AH1284" s="37">
        <f t="shared" si="669"/>
        <v>0.85707</v>
      </c>
      <c r="AI1284" s="36">
        <f t="shared" si="670"/>
        <v>165</v>
      </c>
      <c r="AJ1284" s="37">
        <f t="shared" si="671"/>
        <v>0.90905999999999998</v>
      </c>
      <c r="AK1284" s="37">
        <f t="shared" si="672"/>
        <v>-0.35877999999999999</v>
      </c>
      <c r="AL1284" s="37">
        <f t="shared" si="673"/>
        <v>0.55027999999999999</v>
      </c>
      <c r="AM1284" s="38">
        <f t="shared" si="674"/>
        <v>64.204790740546287</v>
      </c>
      <c r="AN1284" s="36">
        <f t="shared" si="675"/>
        <v>125</v>
      </c>
      <c r="AO1284" s="37">
        <f t="shared" si="676"/>
        <v>1.97698</v>
      </c>
      <c r="AP1284" s="36">
        <f t="shared" si="677"/>
        <v>60</v>
      </c>
      <c r="AQ1284" s="37">
        <f t="shared" si="678"/>
        <v>0.74641000000000002</v>
      </c>
      <c r="AR1284" s="37">
        <f t="shared" si="679"/>
        <v>-0.19212000000000001</v>
      </c>
      <c r="AS1284" s="37">
        <f t="shared" si="680"/>
        <v>0.55428999999999995</v>
      </c>
      <c r="AT1284" s="38">
        <f t="shared" si="681"/>
        <v>28.037208267154952</v>
      </c>
      <c r="AU1284" s="36">
        <f t="shared" si="682"/>
        <v>390</v>
      </c>
      <c r="AV1284" s="37">
        <f t="shared" si="683"/>
        <v>2.83405</v>
      </c>
      <c r="AW1284" s="36">
        <f t="shared" si="684"/>
        <v>225</v>
      </c>
      <c r="AX1284" s="37">
        <f t="shared" si="685"/>
        <v>1.65547</v>
      </c>
      <c r="AY1284" s="37">
        <f t="shared" si="686"/>
        <v>-0.55089999999999995</v>
      </c>
      <c r="AZ1284" s="37">
        <f t="shared" si="687"/>
        <v>1.1045699999999998</v>
      </c>
      <c r="BA1284" s="38">
        <f t="shared" si="688"/>
        <v>38.974965155872333</v>
      </c>
      <c r="BB1284" s="36">
        <f t="shared" si="689"/>
        <v>12</v>
      </c>
      <c r="BC1284" s="37">
        <f t="shared" si="690"/>
        <v>1.6228800000000001</v>
      </c>
      <c r="BD1284" s="36">
        <f t="shared" si="691"/>
        <v>4</v>
      </c>
      <c r="BE1284" s="37">
        <f t="shared" si="692"/>
        <v>0.41385</v>
      </c>
      <c r="BF1284" s="37">
        <f t="shared" si="693"/>
        <v>-0.1089</v>
      </c>
      <c r="BG1284" s="37">
        <f t="shared" si="694"/>
        <v>0.30495</v>
      </c>
      <c r="BH1284" s="38">
        <f t="shared" si="695"/>
        <v>18.790668441289558</v>
      </c>
      <c r="BI1284" s="36">
        <f t="shared" si="696"/>
        <v>402</v>
      </c>
      <c r="BJ1284" s="37">
        <f t="shared" si="697"/>
        <v>4.4569299999999998</v>
      </c>
      <c r="BK1284" s="36">
        <f t="shared" si="698"/>
        <v>229</v>
      </c>
      <c r="BL1284" s="37">
        <f t="shared" si="699"/>
        <v>2.0693199999999998</v>
      </c>
      <c r="BM1284" s="37">
        <f t="shared" si="700"/>
        <v>-0.65980000000000005</v>
      </c>
      <c r="BN1284" s="37">
        <f t="shared" si="701"/>
        <v>1.4095200000000001</v>
      </c>
      <c r="BO1284" s="38">
        <f t="shared" si="702"/>
        <v>31.625356467344119</v>
      </c>
    </row>
    <row r="1285" spans="1:67" x14ac:dyDescent="0.25">
      <c r="A1285" s="14" t="s">
        <v>55</v>
      </c>
      <c r="B1285" s="4" t="s">
        <v>64</v>
      </c>
      <c r="C1285" s="14">
        <v>1452134</v>
      </c>
      <c r="D1285" s="14" t="s">
        <v>17</v>
      </c>
      <c r="E1285">
        <v>9</v>
      </c>
      <c r="F1285">
        <v>2536</v>
      </c>
      <c r="G1285">
        <v>6</v>
      </c>
      <c r="H1285">
        <v>6166</v>
      </c>
      <c r="I1285">
        <v>-4346</v>
      </c>
      <c r="J1285">
        <v>1820</v>
      </c>
      <c r="L1285">
        <v>15</v>
      </c>
      <c r="M1285">
        <v>24661</v>
      </c>
      <c r="N1285">
        <v>9</v>
      </c>
      <c r="O1285">
        <v>43548</v>
      </c>
      <c r="P1285">
        <v>-30412</v>
      </c>
      <c r="Q1285">
        <v>13136</v>
      </c>
      <c r="Z1285">
        <v>24</v>
      </c>
      <c r="AA1285">
        <v>27197</v>
      </c>
      <c r="AB1285">
        <v>15</v>
      </c>
      <c r="AC1285">
        <v>49714</v>
      </c>
      <c r="AD1285">
        <v>-34758</v>
      </c>
      <c r="AE1285">
        <v>14956</v>
      </c>
      <c r="AG1285" s="36">
        <f t="shared" ref="AG1285:AG1340" si="703">E1285</f>
        <v>9</v>
      </c>
      <c r="AH1285" s="37">
        <f t="shared" ref="AH1285:AH1340" si="704">F1285/100000</f>
        <v>2.5360000000000001E-2</v>
      </c>
      <c r="AI1285" s="36">
        <f t="shared" ref="AI1285:AI1340" si="705">G1285</f>
        <v>6</v>
      </c>
      <c r="AJ1285" s="37">
        <f t="shared" ref="AJ1285:AJ1340" si="706">H1285/100000</f>
        <v>6.166E-2</v>
      </c>
      <c r="AK1285" s="37">
        <f t="shared" ref="AK1285:AK1340" si="707">I1285/100000</f>
        <v>-4.3459999999999999E-2</v>
      </c>
      <c r="AL1285" s="37">
        <f t="shared" ref="AL1285:AL1340" si="708">J1285/100000</f>
        <v>1.8200000000000001E-2</v>
      </c>
      <c r="AM1285" s="38">
        <f t="shared" ref="AM1285:AM1340" si="709">AL1285/AH1285*100</f>
        <v>71.766561514195587</v>
      </c>
      <c r="AN1285" s="36">
        <f t="shared" ref="AN1285:AN1340" si="710">L1285</f>
        <v>15</v>
      </c>
      <c r="AO1285" s="37">
        <f t="shared" ref="AO1285:AO1340" si="711">M1285/100000</f>
        <v>0.24661</v>
      </c>
      <c r="AP1285" s="36">
        <f t="shared" ref="AP1285:AP1340" si="712">N1285</f>
        <v>9</v>
      </c>
      <c r="AQ1285" s="37">
        <f t="shared" ref="AQ1285:AQ1340" si="713">O1285/100000</f>
        <v>0.43547999999999998</v>
      </c>
      <c r="AR1285" s="37">
        <f t="shared" ref="AR1285:AR1340" si="714">P1285/100000</f>
        <v>-0.30412</v>
      </c>
      <c r="AS1285" s="37">
        <f t="shared" ref="AS1285:AS1340" si="715">Q1285/100000</f>
        <v>0.13136</v>
      </c>
      <c r="AT1285" s="38">
        <f t="shared" ref="AT1285:AT1340" si="716">AS1285/AO1285*100</f>
        <v>53.266290904667294</v>
      </c>
      <c r="AU1285" s="36">
        <f t="shared" ref="AU1285:AU1340" si="717">AG1285+AN1285</f>
        <v>24</v>
      </c>
      <c r="AV1285" s="37">
        <f t="shared" ref="AV1285:AV1340" si="718">AH1285+AO1285</f>
        <v>0.27196999999999999</v>
      </c>
      <c r="AW1285" s="36">
        <f t="shared" ref="AW1285:AW1340" si="719">AI1285+AP1285</f>
        <v>15</v>
      </c>
      <c r="AX1285" s="37">
        <f t="shared" ref="AX1285:AX1340" si="720">AJ1285+AQ1285</f>
        <v>0.49713999999999997</v>
      </c>
      <c r="AY1285" s="37">
        <f t="shared" ref="AY1285:AY1340" si="721">AK1285+AR1285</f>
        <v>-0.34758</v>
      </c>
      <c r="AZ1285" s="37">
        <f t="shared" ref="AZ1285:AZ1340" si="722">AL1285+AS1285</f>
        <v>0.14956</v>
      </c>
      <c r="BA1285" s="38">
        <f t="shared" ref="BA1285:BA1340" si="723">AZ1285/AV1285*100</f>
        <v>54.991359341103795</v>
      </c>
      <c r="BB1285" s="36">
        <f t="shared" ref="BB1285:BB1340" si="724">S1285</f>
        <v>0</v>
      </c>
      <c r="BC1285" s="37">
        <f t="shared" ref="BC1285:BC1340" si="725">T1285/100000</f>
        <v>0</v>
      </c>
      <c r="BD1285" s="36">
        <f t="shared" ref="BD1285:BD1340" si="726">U1285</f>
        <v>0</v>
      </c>
      <c r="BE1285" s="37">
        <f t="shared" ref="BE1285:BE1340" si="727">V1285/100000</f>
        <v>0</v>
      </c>
      <c r="BF1285" s="37">
        <f t="shared" ref="BF1285:BF1340" si="728">W1285/100000</f>
        <v>0</v>
      </c>
      <c r="BG1285" s="37">
        <f t="shared" ref="BG1285:BG1340" si="729">X1285/100000</f>
        <v>0</v>
      </c>
      <c r="BH1285" s="38" t="e">
        <f t="shared" ref="BH1285:BH1340" si="730">BG1285/BC1285*100</f>
        <v>#DIV/0!</v>
      </c>
      <c r="BI1285" s="36">
        <f t="shared" ref="BI1285:BI1340" si="731">Z1285</f>
        <v>24</v>
      </c>
      <c r="BJ1285" s="37">
        <f t="shared" ref="BJ1285:BJ1340" si="732">AA1285/100000</f>
        <v>0.27196999999999999</v>
      </c>
      <c r="BK1285" s="36">
        <f t="shared" ref="BK1285:BK1340" si="733">AB1285</f>
        <v>15</v>
      </c>
      <c r="BL1285" s="37">
        <f t="shared" ref="BL1285:BL1340" si="734">AC1285/100000</f>
        <v>0.49714000000000003</v>
      </c>
      <c r="BM1285" s="37">
        <f t="shared" ref="BM1285:BM1340" si="735">AD1285/100000</f>
        <v>-0.34758</v>
      </c>
      <c r="BN1285" s="37">
        <f t="shared" ref="BN1285:BN1340" si="736">AE1285/100000</f>
        <v>0.14956</v>
      </c>
      <c r="BO1285" s="38">
        <f t="shared" ref="BO1285:BO1340" si="737">BN1285/BJ1285*100</f>
        <v>54.991359341103795</v>
      </c>
    </row>
    <row r="1286" spans="1:67" x14ac:dyDescent="0.25">
      <c r="A1286" s="14" t="s">
        <v>55</v>
      </c>
      <c r="B1286" s="4" t="s">
        <v>64</v>
      </c>
      <c r="C1286" s="14">
        <v>1452134</v>
      </c>
      <c r="D1286" s="14" t="s">
        <v>18</v>
      </c>
      <c r="E1286">
        <v>3</v>
      </c>
      <c r="F1286">
        <v>1248</v>
      </c>
      <c r="G1286">
        <v>3</v>
      </c>
      <c r="H1286">
        <v>1824</v>
      </c>
      <c r="I1286">
        <v>-576</v>
      </c>
      <c r="J1286">
        <v>1248</v>
      </c>
      <c r="L1286">
        <v>6</v>
      </c>
      <c r="M1286">
        <v>5945</v>
      </c>
      <c r="N1286">
        <v>6</v>
      </c>
      <c r="O1286">
        <v>15178</v>
      </c>
      <c r="P1286">
        <v>-9233</v>
      </c>
      <c r="Q1286">
        <v>5945</v>
      </c>
      <c r="S1286">
        <v>1</v>
      </c>
      <c r="T1286">
        <v>20235</v>
      </c>
      <c r="U1286">
        <v>0</v>
      </c>
      <c r="V1286">
        <v>0</v>
      </c>
      <c r="W1286">
        <v>0</v>
      </c>
      <c r="X1286">
        <v>0</v>
      </c>
      <c r="Z1286">
        <v>10</v>
      </c>
      <c r="AA1286">
        <v>27428</v>
      </c>
      <c r="AB1286">
        <v>9</v>
      </c>
      <c r="AC1286">
        <v>17002</v>
      </c>
      <c r="AD1286">
        <v>-9809</v>
      </c>
      <c r="AE1286">
        <v>7193</v>
      </c>
      <c r="AG1286" s="36">
        <f t="shared" si="703"/>
        <v>3</v>
      </c>
      <c r="AH1286" s="37">
        <f t="shared" si="704"/>
        <v>1.248E-2</v>
      </c>
      <c r="AI1286" s="36">
        <f t="shared" si="705"/>
        <v>3</v>
      </c>
      <c r="AJ1286" s="37">
        <f t="shared" si="706"/>
        <v>1.8239999999999999E-2</v>
      </c>
      <c r="AK1286" s="37">
        <f t="shared" si="707"/>
        <v>-5.7600000000000004E-3</v>
      </c>
      <c r="AL1286" s="37">
        <f t="shared" si="708"/>
        <v>1.248E-2</v>
      </c>
      <c r="AM1286" s="38">
        <f t="shared" si="709"/>
        <v>100</v>
      </c>
      <c r="AN1286" s="36">
        <f t="shared" si="710"/>
        <v>6</v>
      </c>
      <c r="AO1286" s="37">
        <f t="shared" si="711"/>
        <v>5.9450000000000003E-2</v>
      </c>
      <c r="AP1286" s="36">
        <f t="shared" si="712"/>
        <v>6</v>
      </c>
      <c r="AQ1286" s="37">
        <f t="shared" si="713"/>
        <v>0.15178</v>
      </c>
      <c r="AR1286" s="37">
        <f t="shared" si="714"/>
        <v>-9.2329999999999995E-2</v>
      </c>
      <c r="AS1286" s="37">
        <f t="shared" si="715"/>
        <v>5.9450000000000003E-2</v>
      </c>
      <c r="AT1286" s="38">
        <f t="shared" si="716"/>
        <v>100</v>
      </c>
      <c r="AU1286" s="36">
        <f t="shared" si="717"/>
        <v>9</v>
      </c>
      <c r="AV1286" s="37">
        <f t="shared" si="718"/>
        <v>7.1930000000000008E-2</v>
      </c>
      <c r="AW1286" s="36">
        <f t="shared" si="719"/>
        <v>9</v>
      </c>
      <c r="AX1286" s="37">
        <f t="shared" si="720"/>
        <v>0.17002</v>
      </c>
      <c r="AY1286" s="37">
        <f t="shared" si="721"/>
        <v>-9.8089999999999997E-2</v>
      </c>
      <c r="AZ1286" s="37">
        <f t="shared" si="722"/>
        <v>7.1930000000000008E-2</v>
      </c>
      <c r="BA1286" s="38">
        <f t="shared" si="723"/>
        <v>100</v>
      </c>
      <c r="BB1286" s="36">
        <f t="shared" si="724"/>
        <v>1</v>
      </c>
      <c r="BC1286" s="37">
        <f t="shared" si="725"/>
        <v>0.20235</v>
      </c>
      <c r="BD1286" s="36">
        <f t="shared" si="726"/>
        <v>0</v>
      </c>
      <c r="BE1286" s="37">
        <f t="shared" si="727"/>
        <v>0</v>
      </c>
      <c r="BF1286" s="37">
        <f t="shared" si="728"/>
        <v>0</v>
      </c>
      <c r="BG1286" s="37">
        <f t="shared" si="729"/>
        <v>0</v>
      </c>
      <c r="BH1286" s="38">
        <f t="shared" si="730"/>
        <v>0</v>
      </c>
      <c r="BI1286" s="36">
        <f t="shared" si="731"/>
        <v>10</v>
      </c>
      <c r="BJ1286" s="37">
        <f t="shared" si="732"/>
        <v>0.27428000000000002</v>
      </c>
      <c r="BK1286" s="36">
        <f t="shared" si="733"/>
        <v>9</v>
      </c>
      <c r="BL1286" s="37">
        <f t="shared" si="734"/>
        <v>0.17002</v>
      </c>
      <c r="BM1286" s="37">
        <f t="shared" si="735"/>
        <v>-9.8089999999999997E-2</v>
      </c>
      <c r="BN1286" s="37">
        <f t="shared" si="736"/>
        <v>7.1929999999999994E-2</v>
      </c>
      <c r="BO1286" s="38">
        <f t="shared" si="737"/>
        <v>26.225025521365026</v>
      </c>
    </row>
    <row r="1287" spans="1:67" x14ac:dyDescent="0.25">
      <c r="A1287" s="34"/>
      <c r="B1287" s="35"/>
      <c r="C1287" s="34" t="s">
        <v>466</v>
      </c>
      <c r="D1287" s="34"/>
      <c r="E1287">
        <v>307</v>
      </c>
      <c r="F1287">
        <v>99271</v>
      </c>
      <c r="G1287">
        <v>184</v>
      </c>
      <c r="H1287">
        <v>102416</v>
      </c>
      <c r="I1287">
        <v>-41208</v>
      </c>
      <c r="J1287">
        <v>61208</v>
      </c>
      <c r="L1287">
        <v>163</v>
      </c>
      <c r="M1287">
        <v>247451</v>
      </c>
      <c r="N1287">
        <v>82</v>
      </c>
      <c r="O1287">
        <v>138598</v>
      </c>
      <c r="P1287">
        <v>-59456</v>
      </c>
      <c r="Q1287">
        <v>79142</v>
      </c>
      <c r="S1287">
        <v>13</v>
      </c>
      <c r="T1287">
        <v>182523</v>
      </c>
      <c r="U1287">
        <v>4</v>
      </c>
      <c r="V1287">
        <v>41385</v>
      </c>
      <c r="W1287">
        <v>-10890</v>
      </c>
      <c r="X1287">
        <v>30495</v>
      </c>
      <c r="Z1287">
        <v>483</v>
      </c>
      <c r="AA1287">
        <v>529245</v>
      </c>
      <c r="AB1287">
        <v>270</v>
      </c>
      <c r="AC1287">
        <v>282399</v>
      </c>
      <c r="AD1287">
        <v>-111554</v>
      </c>
      <c r="AE1287">
        <v>170845</v>
      </c>
      <c r="AG1287" s="39">
        <f t="shared" si="703"/>
        <v>307</v>
      </c>
      <c r="AH1287" s="40">
        <f t="shared" si="704"/>
        <v>0.99270999999999998</v>
      </c>
      <c r="AI1287" s="39">
        <f t="shared" si="705"/>
        <v>184</v>
      </c>
      <c r="AJ1287" s="40">
        <f t="shared" si="706"/>
        <v>1.02416</v>
      </c>
      <c r="AK1287" s="40">
        <f t="shared" si="707"/>
        <v>-0.41208</v>
      </c>
      <c r="AL1287" s="40">
        <f t="shared" si="708"/>
        <v>0.61207999999999996</v>
      </c>
      <c r="AM1287" s="40">
        <f t="shared" si="709"/>
        <v>61.657483051445027</v>
      </c>
      <c r="AN1287" s="39">
        <f t="shared" si="710"/>
        <v>163</v>
      </c>
      <c r="AO1287" s="40">
        <f t="shared" si="711"/>
        <v>2.47451</v>
      </c>
      <c r="AP1287" s="39">
        <f t="shared" si="712"/>
        <v>82</v>
      </c>
      <c r="AQ1287" s="40">
        <f t="shared" si="713"/>
        <v>1.38598</v>
      </c>
      <c r="AR1287" s="40">
        <f t="shared" si="714"/>
        <v>-0.59455999999999998</v>
      </c>
      <c r="AS1287" s="40">
        <f t="shared" si="715"/>
        <v>0.79142000000000001</v>
      </c>
      <c r="AT1287" s="40">
        <f t="shared" si="716"/>
        <v>31.982897624176097</v>
      </c>
      <c r="AU1287" s="39">
        <f t="shared" si="717"/>
        <v>470</v>
      </c>
      <c r="AV1287" s="40">
        <f t="shared" si="718"/>
        <v>3.4672200000000002</v>
      </c>
      <c r="AW1287" s="39">
        <f t="shared" si="719"/>
        <v>266</v>
      </c>
      <c r="AX1287" s="40">
        <f t="shared" si="720"/>
        <v>2.4101400000000002</v>
      </c>
      <c r="AY1287" s="40">
        <f t="shared" si="721"/>
        <v>-1.00664</v>
      </c>
      <c r="AZ1287" s="40">
        <f t="shared" si="722"/>
        <v>1.4035</v>
      </c>
      <c r="BA1287" s="40">
        <f t="shared" si="723"/>
        <v>40.479115833434278</v>
      </c>
      <c r="BB1287" s="39">
        <f t="shared" si="724"/>
        <v>13</v>
      </c>
      <c r="BC1287" s="40">
        <f t="shared" si="725"/>
        <v>1.8252299999999999</v>
      </c>
      <c r="BD1287" s="39">
        <f t="shared" si="726"/>
        <v>4</v>
      </c>
      <c r="BE1287" s="40">
        <f t="shared" si="727"/>
        <v>0.41385</v>
      </c>
      <c r="BF1287" s="40">
        <f t="shared" si="728"/>
        <v>-0.1089</v>
      </c>
      <c r="BG1287" s="40">
        <f t="shared" si="729"/>
        <v>0.30495</v>
      </c>
      <c r="BH1287" s="40">
        <f t="shared" si="730"/>
        <v>16.707483440443124</v>
      </c>
      <c r="BI1287" s="39">
        <f t="shared" si="731"/>
        <v>483</v>
      </c>
      <c r="BJ1287" s="40">
        <f t="shared" si="732"/>
        <v>5.2924499999999997</v>
      </c>
      <c r="BK1287" s="39">
        <f t="shared" si="733"/>
        <v>270</v>
      </c>
      <c r="BL1287" s="40">
        <f t="shared" si="734"/>
        <v>2.8239899999999998</v>
      </c>
      <c r="BM1287" s="40">
        <f t="shared" si="735"/>
        <v>-1.11554</v>
      </c>
      <c r="BN1287" s="40">
        <f t="shared" si="736"/>
        <v>1.70845</v>
      </c>
      <c r="BO1287" s="40">
        <f t="shared" si="737"/>
        <v>32.280890702793599</v>
      </c>
    </row>
    <row r="1288" spans="1:67" x14ac:dyDescent="0.25">
      <c r="A1288" s="14" t="s">
        <v>55</v>
      </c>
      <c r="B1288" s="4" t="s">
        <v>64</v>
      </c>
      <c r="C1288" s="14">
        <v>1452135</v>
      </c>
      <c r="D1288" s="14" t="s">
        <v>15</v>
      </c>
      <c r="E1288">
        <v>29</v>
      </c>
      <c r="F1288">
        <v>9671</v>
      </c>
      <c r="G1288">
        <v>10</v>
      </c>
      <c r="H1288">
        <v>4119</v>
      </c>
      <c r="I1288">
        <v>-564</v>
      </c>
      <c r="J1288">
        <v>3555</v>
      </c>
      <c r="L1288">
        <v>17</v>
      </c>
      <c r="M1288">
        <v>25211</v>
      </c>
      <c r="N1288">
        <v>2</v>
      </c>
      <c r="O1288">
        <v>1479</v>
      </c>
      <c r="P1288">
        <v>-9</v>
      </c>
      <c r="Q1288">
        <v>1470</v>
      </c>
      <c r="Z1288">
        <v>46</v>
      </c>
      <c r="AA1288">
        <v>34882</v>
      </c>
      <c r="AB1288">
        <v>12</v>
      </c>
      <c r="AC1288">
        <v>5598</v>
      </c>
      <c r="AD1288">
        <v>-573</v>
      </c>
      <c r="AE1288">
        <v>5025</v>
      </c>
      <c r="AG1288" s="36">
        <f t="shared" si="703"/>
        <v>29</v>
      </c>
      <c r="AH1288" s="37">
        <f t="shared" si="704"/>
        <v>9.6710000000000004E-2</v>
      </c>
      <c r="AI1288" s="36">
        <f t="shared" si="705"/>
        <v>10</v>
      </c>
      <c r="AJ1288" s="37">
        <f t="shared" si="706"/>
        <v>4.1189999999999997E-2</v>
      </c>
      <c r="AK1288" s="37">
        <f t="shared" si="707"/>
        <v>-5.64E-3</v>
      </c>
      <c r="AL1288" s="37">
        <f t="shared" si="708"/>
        <v>3.5549999999999998E-2</v>
      </c>
      <c r="AM1288" s="38">
        <f t="shared" si="709"/>
        <v>36.759383724537273</v>
      </c>
      <c r="AN1288" s="36">
        <f t="shared" si="710"/>
        <v>17</v>
      </c>
      <c r="AO1288" s="37">
        <f t="shared" si="711"/>
        <v>0.25211</v>
      </c>
      <c r="AP1288" s="36">
        <f t="shared" si="712"/>
        <v>2</v>
      </c>
      <c r="AQ1288" s="37">
        <f t="shared" si="713"/>
        <v>1.4789999999999999E-2</v>
      </c>
      <c r="AR1288" s="37">
        <f t="shared" si="714"/>
        <v>-9.0000000000000006E-5</v>
      </c>
      <c r="AS1288" s="37">
        <f t="shared" si="715"/>
        <v>1.47E-2</v>
      </c>
      <c r="AT1288" s="38">
        <f t="shared" si="716"/>
        <v>5.8307881480306207</v>
      </c>
      <c r="AU1288" s="36">
        <f t="shared" si="717"/>
        <v>46</v>
      </c>
      <c r="AV1288" s="37">
        <f t="shared" si="718"/>
        <v>0.34882000000000002</v>
      </c>
      <c r="AW1288" s="36">
        <f t="shared" si="719"/>
        <v>12</v>
      </c>
      <c r="AX1288" s="37">
        <f t="shared" si="720"/>
        <v>5.5979999999999995E-2</v>
      </c>
      <c r="AY1288" s="37">
        <f t="shared" si="721"/>
        <v>-5.7299999999999999E-3</v>
      </c>
      <c r="AZ1288" s="37">
        <f t="shared" si="722"/>
        <v>5.0249999999999996E-2</v>
      </c>
      <c r="BA1288" s="38">
        <f t="shared" si="723"/>
        <v>14.405710681726964</v>
      </c>
      <c r="BB1288" s="36">
        <f t="shared" si="724"/>
        <v>0</v>
      </c>
      <c r="BC1288" s="37">
        <f t="shared" si="725"/>
        <v>0</v>
      </c>
      <c r="BD1288" s="36">
        <f t="shared" si="726"/>
        <v>0</v>
      </c>
      <c r="BE1288" s="37">
        <f t="shared" si="727"/>
        <v>0</v>
      </c>
      <c r="BF1288" s="37">
        <f t="shared" si="728"/>
        <v>0</v>
      </c>
      <c r="BG1288" s="37">
        <f t="shared" si="729"/>
        <v>0</v>
      </c>
      <c r="BH1288" s="38" t="e">
        <f t="shared" si="730"/>
        <v>#DIV/0!</v>
      </c>
      <c r="BI1288" s="36">
        <f t="shared" si="731"/>
        <v>46</v>
      </c>
      <c r="BJ1288" s="37">
        <f t="shared" si="732"/>
        <v>0.34882000000000002</v>
      </c>
      <c r="BK1288" s="36">
        <f t="shared" si="733"/>
        <v>12</v>
      </c>
      <c r="BL1288" s="37">
        <f t="shared" si="734"/>
        <v>5.5980000000000002E-2</v>
      </c>
      <c r="BM1288" s="37">
        <f t="shared" si="735"/>
        <v>-5.7299999999999999E-3</v>
      </c>
      <c r="BN1288" s="37">
        <f t="shared" si="736"/>
        <v>5.0250000000000003E-2</v>
      </c>
      <c r="BO1288" s="38">
        <f t="shared" si="737"/>
        <v>14.405710681726966</v>
      </c>
    </row>
    <row r="1289" spans="1:67" x14ac:dyDescent="0.25">
      <c r="A1289" s="14" t="s">
        <v>55</v>
      </c>
      <c r="B1289" s="4" t="s">
        <v>64</v>
      </c>
      <c r="C1289" s="14">
        <v>1452135</v>
      </c>
      <c r="D1289" s="14" t="s">
        <v>16</v>
      </c>
      <c r="E1289">
        <v>257</v>
      </c>
      <c r="F1289">
        <v>84021</v>
      </c>
      <c r="G1289">
        <v>159</v>
      </c>
      <c r="H1289">
        <v>88401</v>
      </c>
      <c r="I1289">
        <v>-34134</v>
      </c>
      <c r="J1289">
        <v>54267</v>
      </c>
      <c r="L1289">
        <v>113</v>
      </c>
      <c r="M1289">
        <v>132940</v>
      </c>
      <c r="N1289">
        <v>66</v>
      </c>
      <c r="O1289">
        <v>71005</v>
      </c>
      <c r="P1289">
        <v>-20543</v>
      </c>
      <c r="Q1289">
        <v>50462</v>
      </c>
      <c r="S1289">
        <v>4</v>
      </c>
      <c r="T1289">
        <v>30791</v>
      </c>
      <c r="U1289">
        <v>1</v>
      </c>
      <c r="V1289">
        <v>5000</v>
      </c>
      <c r="W1289">
        <v>0</v>
      </c>
      <c r="X1289">
        <v>5000</v>
      </c>
      <c r="Z1289">
        <v>374</v>
      </c>
      <c r="AA1289">
        <v>247752</v>
      </c>
      <c r="AB1289">
        <v>226</v>
      </c>
      <c r="AC1289">
        <v>164406</v>
      </c>
      <c r="AD1289">
        <v>-54677</v>
      </c>
      <c r="AE1289">
        <v>109729</v>
      </c>
      <c r="AG1289" s="36">
        <f t="shared" si="703"/>
        <v>257</v>
      </c>
      <c r="AH1289" s="37">
        <f t="shared" si="704"/>
        <v>0.84021000000000001</v>
      </c>
      <c r="AI1289" s="36">
        <f t="shared" si="705"/>
        <v>159</v>
      </c>
      <c r="AJ1289" s="37">
        <f t="shared" si="706"/>
        <v>0.88400999999999996</v>
      </c>
      <c r="AK1289" s="37">
        <f t="shared" si="707"/>
        <v>-0.34133999999999998</v>
      </c>
      <c r="AL1289" s="37">
        <f t="shared" si="708"/>
        <v>0.54266999999999999</v>
      </c>
      <c r="AM1289" s="38">
        <f t="shared" si="709"/>
        <v>64.587424572428318</v>
      </c>
      <c r="AN1289" s="36">
        <f t="shared" si="710"/>
        <v>113</v>
      </c>
      <c r="AO1289" s="37">
        <f t="shared" si="711"/>
        <v>1.3293999999999999</v>
      </c>
      <c r="AP1289" s="36">
        <f t="shared" si="712"/>
        <v>66</v>
      </c>
      <c r="AQ1289" s="37">
        <f t="shared" si="713"/>
        <v>0.71004999999999996</v>
      </c>
      <c r="AR1289" s="37">
        <f t="shared" si="714"/>
        <v>-0.20543</v>
      </c>
      <c r="AS1289" s="37">
        <f t="shared" si="715"/>
        <v>0.50461999999999996</v>
      </c>
      <c r="AT1289" s="38">
        <f t="shared" si="716"/>
        <v>37.958477508650518</v>
      </c>
      <c r="AU1289" s="36">
        <f t="shared" si="717"/>
        <v>370</v>
      </c>
      <c r="AV1289" s="37">
        <f t="shared" si="718"/>
        <v>2.16961</v>
      </c>
      <c r="AW1289" s="36">
        <f t="shared" si="719"/>
        <v>225</v>
      </c>
      <c r="AX1289" s="37">
        <f t="shared" si="720"/>
        <v>1.5940599999999998</v>
      </c>
      <c r="AY1289" s="37">
        <f t="shared" si="721"/>
        <v>-0.54676999999999998</v>
      </c>
      <c r="AZ1289" s="37">
        <f t="shared" si="722"/>
        <v>1.0472899999999998</v>
      </c>
      <c r="BA1289" s="38">
        <f t="shared" si="723"/>
        <v>48.270887394508684</v>
      </c>
      <c r="BB1289" s="36">
        <f t="shared" si="724"/>
        <v>4</v>
      </c>
      <c r="BC1289" s="37">
        <f t="shared" si="725"/>
        <v>0.30791000000000002</v>
      </c>
      <c r="BD1289" s="36">
        <f t="shared" si="726"/>
        <v>1</v>
      </c>
      <c r="BE1289" s="37">
        <f t="shared" si="727"/>
        <v>0.05</v>
      </c>
      <c r="BF1289" s="37">
        <f t="shared" si="728"/>
        <v>0</v>
      </c>
      <c r="BG1289" s="37">
        <f t="shared" si="729"/>
        <v>0.05</v>
      </c>
      <c r="BH1289" s="38">
        <f t="shared" si="730"/>
        <v>16.238511253288298</v>
      </c>
      <c r="BI1289" s="36">
        <f t="shared" si="731"/>
        <v>374</v>
      </c>
      <c r="BJ1289" s="37">
        <f t="shared" si="732"/>
        <v>2.4775200000000002</v>
      </c>
      <c r="BK1289" s="36">
        <f t="shared" si="733"/>
        <v>226</v>
      </c>
      <c r="BL1289" s="37">
        <f t="shared" si="734"/>
        <v>1.6440600000000001</v>
      </c>
      <c r="BM1289" s="37">
        <f t="shared" si="735"/>
        <v>-0.54676999999999998</v>
      </c>
      <c r="BN1289" s="37">
        <f t="shared" si="736"/>
        <v>1.0972900000000001</v>
      </c>
      <c r="BO1289" s="38">
        <f t="shared" si="737"/>
        <v>44.289854370499533</v>
      </c>
    </row>
    <row r="1290" spans="1:67" x14ac:dyDescent="0.25">
      <c r="A1290" s="14" t="s">
        <v>55</v>
      </c>
      <c r="B1290" s="4" t="s">
        <v>64</v>
      </c>
      <c r="C1290" s="14">
        <v>1452135</v>
      </c>
      <c r="D1290" s="14" t="s">
        <v>17</v>
      </c>
      <c r="E1290">
        <v>4</v>
      </c>
      <c r="F1290">
        <v>1253</v>
      </c>
      <c r="G1290">
        <v>2</v>
      </c>
      <c r="H1290">
        <v>1295</v>
      </c>
      <c r="I1290">
        <v>-637</v>
      </c>
      <c r="J1290">
        <v>658</v>
      </c>
      <c r="L1290">
        <v>5</v>
      </c>
      <c r="M1290">
        <v>14403</v>
      </c>
      <c r="N1290">
        <v>2</v>
      </c>
      <c r="O1290">
        <v>6448</v>
      </c>
      <c r="P1290">
        <v>-2738</v>
      </c>
      <c r="Q1290">
        <v>3710</v>
      </c>
      <c r="S1290">
        <v>2</v>
      </c>
      <c r="T1290">
        <v>27456</v>
      </c>
      <c r="U1290">
        <v>1</v>
      </c>
      <c r="V1290">
        <v>5000</v>
      </c>
      <c r="W1290">
        <v>0</v>
      </c>
      <c r="X1290">
        <v>5000</v>
      </c>
      <c r="Z1290">
        <v>11</v>
      </c>
      <c r="AA1290">
        <v>43112</v>
      </c>
      <c r="AB1290">
        <v>5</v>
      </c>
      <c r="AC1290">
        <v>12743</v>
      </c>
      <c r="AD1290">
        <v>-3375</v>
      </c>
      <c r="AE1290">
        <v>9368</v>
      </c>
      <c r="AG1290" s="36">
        <f t="shared" si="703"/>
        <v>4</v>
      </c>
      <c r="AH1290" s="37">
        <f t="shared" si="704"/>
        <v>1.2529999999999999E-2</v>
      </c>
      <c r="AI1290" s="36">
        <f t="shared" si="705"/>
        <v>2</v>
      </c>
      <c r="AJ1290" s="37">
        <f t="shared" si="706"/>
        <v>1.295E-2</v>
      </c>
      <c r="AK1290" s="37">
        <f t="shared" si="707"/>
        <v>-6.3699999999999998E-3</v>
      </c>
      <c r="AL1290" s="37">
        <f t="shared" si="708"/>
        <v>6.5799999999999999E-3</v>
      </c>
      <c r="AM1290" s="38">
        <f t="shared" si="709"/>
        <v>52.513966480446925</v>
      </c>
      <c r="AN1290" s="36">
        <f t="shared" si="710"/>
        <v>5</v>
      </c>
      <c r="AO1290" s="37">
        <f t="shared" si="711"/>
        <v>0.14402999999999999</v>
      </c>
      <c r="AP1290" s="36">
        <f t="shared" si="712"/>
        <v>2</v>
      </c>
      <c r="AQ1290" s="37">
        <f t="shared" si="713"/>
        <v>6.4479999999999996E-2</v>
      </c>
      <c r="AR1290" s="37">
        <f t="shared" si="714"/>
        <v>-2.7380000000000002E-2</v>
      </c>
      <c r="AS1290" s="37">
        <f t="shared" si="715"/>
        <v>3.7100000000000001E-2</v>
      </c>
      <c r="AT1290" s="38">
        <f t="shared" si="716"/>
        <v>25.758522530028465</v>
      </c>
      <c r="AU1290" s="36">
        <f t="shared" si="717"/>
        <v>9</v>
      </c>
      <c r="AV1290" s="37">
        <f t="shared" si="718"/>
        <v>0.15655999999999998</v>
      </c>
      <c r="AW1290" s="36">
        <f t="shared" si="719"/>
        <v>4</v>
      </c>
      <c r="AX1290" s="37">
        <f t="shared" si="720"/>
        <v>7.7429999999999999E-2</v>
      </c>
      <c r="AY1290" s="37">
        <f t="shared" si="721"/>
        <v>-3.3750000000000002E-2</v>
      </c>
      <c r="AZ1290" s="37">
        <f t="shared" si="722"/>
        <v>4.3680000000000004E-2</v>
      </c>
      <c r="BA1290" s="38">
        <f t="shared" si="723"/>
        <v>27.899846704138991</v>
      </c>
      <c r="BB1290" s="36">
        <f t="shared" si="724"/>
        <v>2</v>
      </c>
      <c r="BC1290" s="37">
        <f t="shared" si="725"/>
        <v>0.27456000000000003</v>
      </c>
      <c r="BD1290" s="36">
        <f t="shared" si="726"/>
        <v>1</v>
      </c>
      <c r="BE1290" s="37">
        <f t="shared" si="727"/>
        <v>0.05</v>
      </c>
      <c r="BF1290" s="37">
        <f t="shared" si="728"/>
        <v>0</v>
      </c>
      <c r="BG1290" s="37">
        <f t="shared" si="729"/>
        <v>0.05</v>
      </c>
      <c r="BH1290" s="38">
        <f t="shared" si="730"/>
        <v>18.210955710955709</v>
      </c>
      <c r="BI1290" s="36">
        <f t="shared" si="731"/>
        <v>11</v>
      </c>
      <c r="BJ1290" s="37">
        <f t="shared" si="732"/>
        <v>0.43112</v>
      </c>
      <c r="BK1290" s="36">
        <f t="shared" si="733"/>
        <v>5</v>
      </c>
      <c r="BL1290" s="37">
        <f t="shared" si="734"/>
        <v>0.12742999999999999</v>
      </c>
      <c r="BM1290" s="37">
        <f t="shared" si="735"/>
        <v>-3.3750000000000002E-2</v>
      </c>
      <c r="BN1290" s="37">
        <f t="shared" si="736"/>
        <v>9.3679999999999999E-2</v>
      </c>
      <c r="BO1290" s="38">
        <f t="shared" si="737"/>
        <v>21.729448877342737</v>
      </c>
    </row>
    <row r="1291" spans="1:67" x14ac:dyDescent="0.25">
      <c r="A1291" s="14" t="s">
        <v>55</v>
      </c>
      <c r="B1291" s="4" t="s">
        <v>64</v>
      </c>
      <c r="C1291" s="14">
        <v>1452135</v>
      </c>
      <c r="D1291" s="14" t="s">
        <v>18</v>
      </c>
      <c r="E1291">
        <v>2</v>
      </c>
      <c r="F1291">
        <v>725</v>
      </c>
      <c r="G1291">
        <v>1</v>
      </c>
      <c r="H1291">
        <v>500</v>
      </c>
      <c r="I1291">
        <v>-97</v>
      </c>
      <c r="J1291">
        <v>403</v>
      </c>
      <c r="L1291">
        <v>1</v>
      </c>
      <c r="M1291">
        <v>4208</v>
      </c>
      <c r="N1291">
        <v>1</v>
      </c>
      <c r="O1291">
        <v>4000</v>
      </c>
      <c r="P1291">
        <v>0</v>
      </c>
      <c r="Q1291">
        <v>4000</v>
      </c>
      <c r="Z1291">
        <v>3</v>
      </c>
      <c r="AA1291">
        <v>4933</v>
      </c>
      <c r="AB1291">
        <v>2</v>
      </c>
      <c r="AC1291">
        <v>4500</v>
      </c>
      <c r="AD1291">
        <v>-97</v>
      </c>
      <c r="AE1291">
        <v>4403</v>
      </c>
      <c r="AG1291" s="36">
        <f t="shared" si="703"/>
        <v>2</v>
      </c>
      <c r="AH1291" s="37">
        <f t="shared" si="704"/>
        <v>7.2500000000000004E-3</v>
      </c>
      <c r="AI1291" s="36">
        <f t="shared" si="705"/>
        <v>1</v>
      </c>
      <c r="AJ1291" s="37">
        <f t="shared" si="706"/>
        <v>5.0000000000000001E-3</v>
      </c>
      <c r="AK1291" s="37">
        <f t="shared" si="707"/>
        <v>-9.7000000000000005E-4</v>
      </c>
      <c r="AL1291" s="37">
        <f t="shared" si="708"/>
        <v>4.0299999999999997E-3</v>
      </c>
      <c r="AM1291" s="38">
        <f t="shared" si="709"/>
        <v>55.586206896551715</v>
      </c>
      <c r="AN1291" s="36">
        <f t="shared" si="710"/>
        <v>1</v>
      </c>
      <c r="AO1291" s="37">
        <f t="shared" si="711"/>
        <v>4.2079999999999999E-2</v>
      </c>
      <c r="AP1291" s="36">
        <f t="shared" si="712"/>
        <v>1</v>
      </c>
      <c r="AQ1291" s="37">
        <f t="shared" si="713"/>
        <v>0.04</v>
      </c>
      <c r="AR1291" s="37">
        <f t="shared" si="714"/>
        <v>0</v>
      </c>
      <c r="AS1291" s="37">
        <f t="shared" si="715"/>
        <v>0.04</v>
      </c>
      <c r="AT1291" s="38">
        <f t="shared" si="716"/>
        <v>95.057034220532316</v>
      </c>
      <c r="AU1291" s="36">
        <f t="shared" si="717"/>
        <v>3</v>
      </c>
      <c r="AV1291" s="37">
        <f t="shared" si="718"/>
        <v>4.9329999999999999E-2</v>
      </c>
      <c r="AW1291" s="36">
        <f t="shared" si="719"/>
        <v>2</v>
      </c>
      <c r="AX1291" s="37">
        <f t="shared" si="720"/>
        <v>4.4999999999999998E-2</v>
      </c>
      <c r="AY1291" s="37">
        <f t="shared" si="721"/>
        <v>-9.7000000000000005E-4</v>
      </c>
      <c r="AZ1291" s="37">
        <f t="shared" si="722"/>
        <v>4.403E-2</v>
      </c>
      <c r="BA1291" s="38">
        <f t="shared" si="723"/>
        <v>89.25603081289276</v>
      </c>
      <c r="BB1291" s="36">
        <f t="shared" si="724"/>
        <v>0</v>
      </c>
      <c r="BC1291" s="37">
        <f t="shared" si="725"/>
        <v>0</v>
      </c>
      <c r="BD1291" s="36">
        <f t="shared" si="726"/>
        <v>0</v>
      </c>
      <c r="BE1291" s="37">
        <f t="shared" si="727"/>
        <v>0</v>
      </c>
      <c r="BF1291" s="37">
        <f t="shared" si="728"/>
        <v>0</v>
      </c>
      <c r="BG1291" s="37">
        <f t="shared" si="729"/>
        <v>0</v>
      </c>
      <c r="BH1291" s="38" t="e">
        <f t="shared" si="730"/>
        <v>#DIV/0!</v>
      </c>
      <c r="BI1291" s="36">
        <f t="shared" si="731"/>
        <v>3</v>
      </c>
      <c r="BJ1291" s="37">
        <f t="shared" si="732"/>
        <v>4.9329999999999999E-2</v>
      </c>
      <c r="BK1291" s="36">
        <f t="shared" si="733"/>
        <v>2</v>
      </c>
      <c r="BL1291" s="37">
        <f t="shared" si="734"/>
        <v>4.4999999999999998E-2</v>
      </c>
      <c r="BM1291" s="37">
        <f t="shared" si="735"/>
        <v>-9.7000000000000005E-4</v>
      </c>
      <c r="BN1291" s="37">
        <f t="shared" si="736"/>
        <v>4.403E-2</v>
      </c>
      <c r="BO1291" s="38">
        <f t="shared" si="737"/>
        <v>89.25603081289276</v>
      </c>
    </row>
    <row r="1292" spans="1:67" x14ac:dyDescent="0.25">
      <c r="A1292" s="34"/>
      <c r="B1292" s="35"/>
      <c r="C1292" s="34" t="s">
        <v>467</v>
      </c>
      <c r="D1292" s="34"/>
      <c r="E1292">
        <v>292</v>
      </c>
      <c r="F1292">
        <v>95670</v>
      </c>
      <c r="G1292">
        <v>172</v>
      </c>
      <c r="H1292">
        <v>94315</v>
      </c>
      <c r="I1292">
        <v>-35432</v>
      </c>
      <c r="J1292">
        <v>58883</v>
      </c>
      <c r="L1292">
        <v>136</v>
      </c>
      <c r="M1292">
        <v>176762</v>
      </c>
      <c r="N1292">
        <v>71</v>
      </c>
      <c r="O1292">
        <v>82932</v>
      </c>
      <c r="P1292">
        <v>-23290</v>
      </c>
      <c r="Q1292">
        <v>59642</v>
      </c>
      <c r="S1292">
        <v>6</v>
      </c>
      <c r="T1292">
        <v>58247</v>
      </c>
      <c r="U1292">
        <v>2</v>
      </c>
      <c r="V1292">
        <v>10000</v>
      </c>
      <c r="W1292">
        <v>0</v>
      </c>
      <c r="X1292">
        <v>10000</v>
      </c>
      <c r="Z1292">
        <v>434</v>
      </c>
      <c r="AA1292">
        <v>330679</v>
      </c>
      <c r="AB1292">
        <v>245</v>
      </c>
      <c r="AC1292">
        <v>187247</v>
      </c>
      <c r="AD1292">
        <v>-58722</v>
      </c>
      <c r="AE1292">
        <v>128525</v>
      </c>
      <c r="AG1292" s="39">
        <f t="shared" si="703"/>
        <v>292</v>
      </c>
      <c r="AH1292" s="40">
        <f t="shared" si="704"/>
        <v>0.95669999999999999</v>
      </c>
      <c r="AI1292" s="39">
        <f t="shared" si="705"/>
        <v>172</v>
      </c>
      <c r="AJ1292" s="40">
        <f t="shared" si="706"/>
        <v>0.94315000000000004</v>
      </c>
      <c r="AK1292" s="40">
        <f t="shared" si="707"/>
        <v>-0.35432000000000002</v>
      </c>
      <c r="AL1292" s="40">
        <f t="shared" si="708"/>
        <v>0.58882999999999996</v>
      </c>
      <c r="AM1292" s="40">
        <f t="shared" si="709"/>
        <v>61.548029685376818</v>
      </c>
      <c r="AN1292" s="39">
        <f t="shared" si="710"/>
        <v>136</v>
      </c>
      <c r="AO1292" s="40">
        <f t="shared" si="711"/>
        <v>1.76762</v>
      </c>
      <c r="AP1292" s="39">
        <f t="shared" si="712"/>
        <v>71</v>
      </c>
      <c r="AQ1292" s="40">
        <f t="shared" si="713"/>
        <v>0.82931999999999995</v>
      </c>
      <c r="AR1292" s="40">
        <f t="shared" si="714"/>
        <v>-0.2329</v>
      </c>
      <c r="AS1292" s="40">
        <f t="shared" si="715"/>
        <v>0.59641999999999995</v>
      </c>
      <c r="AT1292" s="40">
        <f t="shared" si="716"/>
        <v>33.741415010013462</v>
      </c>
      <c r="AU1292" s="39">
        <f t="shared" si="717"/>
        <v>428</v>
      </c>
      <c r="AV1292" s="40">
        <f t="shared" si="718"/>
        <v>2.7243200000000001</v>
      </c>
      <c r="AW1292" s="39">
        <f t="shared" si="719"/>
        <v>243</v>
      </c>
      <c r="AX1292" s="40">
        <f t="shared" si="720"/>
        <v>1.77247</v>
      </c>
      <c r="AY1292" s="40">
        <f t="shared" si="721"/>
        <v>-0.58722000000000008</v>
      </c>
      <c r="AZ1292" s="40">
        <f t="shared" si="722"/>
        <v>1.1852499999999999</v>
      </c>
      <c r="BA1292" s="40">
        <f t="shared" si="723"/>
        <v>43.506269454395955</v>
      </c>
      <c r="BB1292" s="39">
        <f t="shared" si="724"/>
        <v>6</v>
      </c>
      <c r="BC1292" s="40">
        <f t="shared" si="725"/>
        <v>0.58247000000000004</v>
      </c>
      <c r="BD1292" s="39">
        <f t="shared" si="726"/>
        <v>2</v>
      </c>
      <c r="BE1292" s="40">
        <f t="shared" si="727"/>
        <v>0.1</v>
      </c>
      <c r="BF1292" s="40">
        <f t="shared" si="728"/>
        <v>0</v>
      </c>
      <c r="BG1292" s="40">
        <f t="shared" si="729"/>
        <v>0.1</v>
      </c>
      <c r="BH1292" s="40">
        <f t="shared" si="730"/>
        <v>17.168266176798806</v>
      </c>
      <c r="BI1292" s="39">
        <f t="shared" si="731"/>
        <v>434</v>
      </c>
      <c r="BJ1292" s="40">
        <f t="shared" si="732"/>
        <v>3.3067899999999999</v>
      </c>
      <c r="BK1292" s="39">
        <f t="shared" si="733"/>
        <v>245</v>
      </c>
      <c r="BL1292" s="40">
        <f t="shared" si="734"/>
        <v>1.8724700000000001</v>
      </c>
      <c r="BM1292" s="40">
        <f t="shared" si="735"/>
        <v>-0.58721999999999996</v>
      </c>
      <c r="BN1292" s="40">
        <f t="shared" si="736"/>
        <v>1.28525</v>
      </c>
      <c r="BO1292" s="40">
        <f t="shared" si="737"/>
        <v>38.866997904312036</v>
      </c>
    </row>
    <row r="1293" spans="1:67" x14ac:dyDescent="0.25">
      <c r="A1293" s="14" t="s">
        <v>55</v>
      </c>
      <c r="B1293" s="4" t="s">
        <v>64</v>
      </c>
      <c r="C1293" s="14">
        <v>1452136</v>
      </c>
      <c r="D1293" s="14" t="s">
        <v>15</v>
      </c>
      <c r="E1293">
        <v>19</v>
      </c>
      <c r="F1293">
        <v>6300</v>
      </c>
      <c r="G1293">
        <v>6</v>
      </c>
      <c r="H1293">
        <v>2743</v>
      </c>
      <c r="I1293">
        <v>-504</v>
      </c>
      <c r="J1293">
        <v>2239</v>
      </c>
      <c r="L1293">
        <v>15</v>
      </c>
      <c r="M1293">
        <v>16472</v>
      </c>
      <c r="N1293">
        <v>6</v>
      </c>
      <c r="O1293">
        <v>6512</v>
      </c>
      <c r="P1293">
        <v>-2082</v>
      </c>
      <c r="Q1293">
        <v>4430</v>
      </c>
      <c r="S1293">
        <v>1</v>
      </c>
      <c r="T1293">
        <v>5027</v>
      </c>
      <c r="U1293">
        <v>0</v>
      </c>
      <c r="V1293">
        <v>0</v>
      </c>
      <c r="W1293">
        <v>0</v>
      </c>
      <c r="X1293">
        <v>0</v>
      </c>
      <c r="Z1293">
        <v>35</v>
      </c>
      <c r="AA1293">
        <v>27799</v>
      </c>
      <c r="AB1293">
        <v>12</v>
      </c>
      <c r="AC1293">
        <v>9255</v>
      </c>
      <c r="AD1293">
        <v>-2586</v>
      </c>
      <c r="AE1293">
        <v>6669</v>
      </c>
      <c r="AG1293" s="36">
        <f t="shared" si="703"/>
        <v>19</v>
      </c>
      <c r="AH1293" s="37">
        <f t="shared" si="704"/>
        <v>6.3E-2</v>
      </c>
      <c r="AI1293" s="36">
        <f t="shared" si="705"/>
        <v>6</v>
      </c>
      <c r="AJ1293" s="37">
        <f t="shared" si="706"/>
        <v>2.743E-2</v>
      </c>
      <c r="AK1293" s="37">
        <f t="shared" si="707"/>
        <v>-5.0400000000000002E-3</v>
      </c>
      <c r="AL1293" s="37">
        <f t="shared" si="708"/>
        <v>2.239E-2</v>
      </c>
      <c r="AM1293" s="38">
        <f t="shared" si="709"/>
        <v>35.539682539682538</v>
      </c>
      <c r="AN1293" s="36">
        <f t="shared" si="710"/>
        <v>15</v>
      </c>
      <c r="AO1293" s="37">
        <f t="shared" si="711"/>
        <v>0.16472000000000001</v>
      </c>
      <c r="AP1293" s="36">
        <f t="shared" si="712"/>
        <v>6</v>
      </c>
      <c r="AQ1293" s="37">
        <f t="shared" si="713"/>
        <v>6.5119999999999997E-2</v>
      </c>
      <c r="AR1293" s="37">
        <f t="shared" si="714"/>
        <v>-2.0820000000000002E-2</v>
      </c>
      <c r="AS1293" s="37">
        <f t="shared" si="715"/>
        <v>4.4299999999999999E-2</v>
      </c>
      <c r="AT1293" s="38">
        <f t="shared" si="716"/>
        <v>26.894123360854781</v>
      </c>
      <c r="AU1293" s="36">
        <f t="shared" si="717"/>
        <v>34</v>
      </c>
      <c r="AV1293" s="37">
        <f t="shared" si="718"/>
        <v>0.22772000000000001</v>
      </c>
      <c r="AW1293" s="36">
        <f t="shared" si="719"/>
        <v>12</v>
      </c>
      <c r="AX1293" s="37">
        <f t="shared" si="720"/>
        <v>9.2549999999999993E-2</v>
      </c>
      <c r="AY1293" s="37">
        <f t="shared" si="721"/>
        <v>-2.5860000000000001E-2</v>
      </c>
      <c r="AZ1293" s="37">
        <f t="shared" si="722"/>
        <v>6.6689999999999999E-2</v>
      </c>
      <c r="BA1293" s="38">
        <f t="shared" si="723"/>
        <v>29.285965220446158</v>
      </c>
      <c r="BB1293" s="36">
        <f t="shared" si="724"/>
        <v>1</v>
      </c>
      <c r="BC1293" s="37">
        <f t="shared" si="725"/>
        <v>5.0270000000000002E-2</v>
      </c>
      <c r="BD1293" s="36">
        <f t="shared" si="726"/>
        <v>0</v>
      </c>
      <c r="BE1293" s="37">
        <f t="shared" si="727"/>
        <v>0</v>
      </c>
      <c r="BF1293" s="37">
        <f t="shared" si="728"/>
        <v>0</v>
      </c>
      <c r="BG1293" s="37">
        <f t="shared" si="729"/>
        <v>0</v>
      </c>
      <c r="BH1293" s="38">
        <f t="shared" si="730"/>
        <v>0</v>
      </c>
      <c r="BI1293" s="36">
        <f t="shared" si="731"/>
        <v>35</v>
      </c>
      <c r="BJ1293" s="37">
        <f t="shared" si="732"/>
        <v>0.27799000000000001</v>
      </c>
      <c r="BK1293" s="36">
        <f t="shared" si="733"/>
        <v>12</v>
      </c>
      <c r="BL1293" s="37">
        <f t="shared" si="734"/>
        <v>9.2549999999999993E-2</v>
      </c>
      <c r="BM1293" s="37">
        <f t="shared" si="735"/>
        <v>-2.5860000000000001E-2</v>
      </c>
      <c r="BN1293" s="37">
        <f t="shared" si="736"/>
        <v>6.6689999999999999E-2</v>
      </c>
      <c r="BO1293" s="38">
        <f t="shared" si="737"/>
        <v>23.990071585308822</v>
      </c>
    </row>
    <row r="1294" spans="1:67" x14ac:dyDescent="0.25">
      <c r="A1294" s="14" t="s">
        <v>55</v>
      </c>
      <c r="B1294" s="4" t="s">
        <v>64</v>
      </c>
      <c r="C1294" s="14">
        <v>1452136</v>
      </c>
      <c r="D1294" s="14" t="s">
        <v>16</v>
      </c>
      <c r="E1294">
        <v>248</v>
      </c>
      <c r="F1294">
        <v>80855</v>
      </c>
      <c r="G1294">
        <v>168</v>
      </c>
      <c r="H1294">
        <v>92045</v>
      </c>
      <c r="I1294">
        <v>-36543</v>
      </c>
      <c r="J1294">
        <v>55502</v>
      </c>
      <c r="L1294">
        <v>122</v>
      </c>
      <c r="M1294">
        <v>135026</v>
      </c>
      <c r="N1294">
        <v>82</v>
      </c>
      <c r="O1294">
        <v>100187</v>
      </c>
      <c r="P1294">
        <v>-31354</v>
      </c>
      <c r="Q1294">
        <v>68833</v>
      </c>
      <c r="S1294">
        <v>2</v>
      </c>
      <c r="T1294">
        <v>48425</v>
      </c>
      <c r="U1294">
        <v>2</v>
      </c>
      <c r="V1294">
        <v>22300</v>
      </c>
      <c r="W1294">
        <v>-143</v>
      </c>
      <c r="X1294">
        <v>22157</v>
      </c>
      <c r="Z1294">
        <v>372</v>
      </c>
      <c r="AA1294">
        <v>264306</v>
      </c>
      <c r="AB1294">
        <v>252</v>
      </c>
      <c r="AC1294">
        <v>214532</v>
      </c>
      <c r="AD1294">
        <v>-68040</v>
      </c>
      <c r="AE1294">
        <v>146492</v>
      </c>
      <c r="AG1294" s="36">
        <f t="shared" si="703"/>
        <v>248</v>
      </c>
      <c r="AH1294" s="37">
        <f t="shared" si="704"/>
        <v>0.80854999999999999</v>
      </c>
      <c r="AI1294" s="36">
        <f t="shared" si="705"/>
        <v>168</v>
      </c>
      <c r="AJ1294" s="37">
        <f t="shared" si="706"/>
        <v>0.92044999999999999</v>
      </c>
      <c r="AK1294" s="37">
        <f t="shared" si="707"/>
        <v>-0.36542999999999998</v>
      </c>
      <c r="AL1294" s="37">
        <f t="shared" si="708"/>
        <v>0.55501999999999996</v>
      </c>
      <c r="AM1294" s="38">
        <f t="shared" si="709"/>
        <v>68.643868653762908</v>
      </c>
      <c r="AN1294" s="36">
        <f t="shared" si="710"/>
        <v>122</v>
      </c>
      <c r="AO1294" s="37">
        <f t="shared" si="711"/>
        <v>1.35026</v>
      </c>
      <c r="AP1294" s="36">
        <f t="shared" si="712"/>
        <v>82</v>
      </c>
      <c r="AQ1294" s="37">
        <f t="shared" si="713"/>
        <v>1.00187</v>
      </c>
      <c r="AR1294" s="37">
        <f t="shared" si="714"/>
        <v>-0.31353999999999999</v>
      </c>
      <c r="AS1294" s="37">
        <f t="shared" si="715"/>
        <v>0.68833</v>
      </c>
      <c r="AT1294" s="38">
        <f t="shared" si="716"/>
        <v>50.97758950128123</v>
      </c>
      <c r="AU1294" s="36">
        <f t="shared" si="717"/>
        <v>370</v>
      </c>
      <c r="AV1294" s="37">
        <f t="shared" si="718"/>
        <v>2.1588099999999999</v>
      </c>
      <c r="AW1294" s="36">
        <f t="shared" si="719"/>
        <v>250</v>
      </c>
      <c r="AX1294" s="37">
        <f t="shared" si="720"/>
        <v>1.92232</v>
      </c>
      <c r="AY1294" s="37">
        <f t="shared" si="721"/>
        <v>-0.67896999999999996</v>
      </c>
      <c r="AZ1294" s="37">
        <f t="shared" si="722"/>
        <v>1.24335</v>
      </c>
      <c r="BA1294" s="38">
        <f t="shared" si="723"/>
        <v>57.594230154575897</v>
      </c>
      <c r="BB1294" s="36">
        <f t="shared" si="724"/>
        <v>2</v>
      </c>
      <c r="BC1294" s="37">
        <f t="shared" si="725"/>
        <v>0.48425000000000001</v>
      </c>
      <c r="BD1294" s="36">
        <f t="shared" si="726"/>
        <v>2</v>
      </c>
      <c r="BE1294" s="37">
        <f t="shared" si="727"/>
        <v>0.223</v>
      </c>
      <c r="BF1294" s="37">
        <f t="shared" si="728"/>
        <v>-1.4300000000000001E-3</v>
      </c>
      <c r="BG1294" s="37">
        <f t="shared" si="729"/>
        <v>0.22156999999999999</v>
      </c>
      <c r="BH1294" s="38">
        <f t="shared" si="730"/>
        <v>45.755291688177593</v>
      </c>
      <c r="BI1294" s="36">
        <f t="shared" si="731"/>
        <v>372</v>
      </c>
      <c r="BJ1294" s="37">
        <f t="shared" si="732"/>
        <v>2.6430600000000002</v>
      </c>
      <c r="BK1294" s="36">
        <f t="shared" si="733"/>
        <v>252</v>
      </c>
      <c r="BL1294" s="37">
        <f t="shared" si="734"/>
        <v>2.1453199999999999</v>
      </c>
      <c r="BM1294" s="37">
        <f t="shared" si="735"/>
        <v>-0.6804</v>
      </c>
      <c r="BN1294" s="37">
        <f t="shared" si="736"/>
        <v>1.46492</v>
      </c>
      <c r="BO1294" s="38">
        <f t="shared" si="737"/>
        <v>55.425151150560339</v>
      </c>
    </row>
    <row r="1295" spans="1:67" x14ac:dyDescent="0.25">
      <c r="A1295" s="14" t="s">
        <v>55</v>
      </c>
      <c r="B1295" s="4" t="s">
        <v>64</v>
      </c>
      <c r="C1295" s="14">
        <v>1452136</v>
      </c>
      <c r="D1295" s="14" t="s">
        <v>17</v>
      </c>
      <c r="E1295">
        <v>4</v>
      </c>
      <c r="F1295">
        <v>1345</v>
      </c>
      <c r="G1295">
        <v>3</v>
      </c>
      <c r="H1295">
        <v>1741</v>
      </c>
      <c r="I1295">
        <v>-629</v>
      </c>
      <c r="J1295">
        <v>1112</v>
      </c>
      <c r="L1295">
        <v>7</v>
      </c>
      <c r="M1295">
        <v>11912</v>
      </c>
      <c r="N1295">
        <v>6</v>
      </c>
      <c r="O1295">
        <v>22923</v>
      </c>
      <c r="P1295">
        <v>-11802</v>
      </c>
      <c r="Q1295">
        <v>11121</v>
      </c>
      <c r="S1295">
        <v>3</v>
      </c>
      <c r="T1295">
        <v>19598</v>
      </c>
      <c r="U1295">
        <v>2</v>
      </c>
      <c r="V1295">
        <v>11776</v>
      </c>
      <c r="W1295">
        <v>-4742</v>
      </c>
      <c r="X1295">
        <v>7034</v>
      </c>
      <c r="Z1295">
        <v>14</v>
      </c>
      <c r="AA1295">
        <v>32855</v>
      </c>
      <c r="AB1295">
        <v>11</v>
      </c>
      <c r="AC1295">
        <v>36440</v>
      </c>
      <c r="AD1295">
        <v>-17173</v>
      </c>
      <c r="AE1295">
        <v>19267</v>
      </c>
      <c r="AG1295" s="36">
        <f t="shared" si="703"/>
        <v>4</v>
      </c>
      <c r="AH1295" s="37">
        <f t="shared" si="704"/>
        <v>1.345E-2</v>
      </c>
      <c r="AI1295" s="36">
        <f t="shared" si="705"/>
        <v>3</v>
      </c>
      <c r="AJ1295" s="37">
        <f t="shared" si="706"/>
        <v>1.7409999999999998E-2</v>
      </c>
      <c r="AK1295" s="37">
        <f t="shared" si="707"/>
        <v>-6.2899999999999996E-3</v>
      </c>
      <c r="AL1295" s="37">
        <f t="shared" si="708"/>
        <v>1.112E-2</v>
      </c>
      <c r="AM1295" s="38">
        <f t="shared" si="709"/>
        <v>82.676579925650557</v>
      </c>
      <c r="AN1295" s="36">
        <f t="shared" si="710"/>
        <v>7</v>
      </c>
      <c r="AO1295" s="37">
        <f t="shared" si="711"/>
        <v>0.11912</v>
      </c>
      <c r="AP1295" s="36">
        <f t="shared" si="712"/>
        <v>6</v>
      </c>
      <c r="AQ1295" s="37">
        <f t="shared" si="713"/>
        <v>0.22922999999999999</v>
      </c>
      <c r="AR1295" s="37">
        <f t="shared" si="714"/>
        <v>-0.11802</v>
      </c>
      <c r="AS1295" s="37">
        <f t="shared" si="715"/>
        <v>0.11121</v>
      </c>
      <c r="AT1295" s="38">
        <f t="shared" si="716"/>
        <v>93.359637340496988</v>
      </c>
      <c r="AU1295" s="36">
        <f t="shared" si="717"/>
        <v>11</v>
      </c>
      <c r="AV1295" s="37">
        <f t="shared" si="718"/>
        <v>0.13256999999999999</v>
      </c>
      <c r="AW1295" s="36">
        <f t="shared" si="719"/>
        <v>9</v>
      </c>
      <c r="AX1295" s="37">
        <f t="shared" si="720"/>
        <v>0.24664</v>
      </c>
      <c r="AY1295" s="37">
        <f t="shared" si="721"/>
        <v>-0.12431</v>
      </c>
      <c r="AZ1295" s="37">
        <f t="shared" si="722"/>
        <v>0.12233000000000001</v>
      </c>
      <c r="BA1295" s="38">
        <f t="shared" si="723"/>
        <v>92.275778833823651</v>
      </c>
      <c r="BB1295" s="36">
        <f t="shared" si="724"/>
        <v>3</v>
      </c>
      <c r="BC1295" s="37">
        <f t="shared" si="725"/>
        <v>0.19597999999999999</v>
      </c>
      <c r="BD1295" s="36">
        <f t="shared" si="726"/>
        <v>2</v>
      </c>
      <c r="BE1295" s="37">
        <f t="shared" si="727"/>
        <v>0.11776</v>
      </c>
      <c r="BF1295" s="37">
        <f t="shared" si="728"/>
        <v>-4.7419999999999997E-2</v>
      </c>
      <c r="BG1295" s="37">
        <f t="shared" si="729"/>
        <v>7.034E-2</v>
      </c>
      <c r="BH1295" s="38">
        <f t="shared" si="730"/>
        <v>35.891417491580775</v>
      </c>
      <c r="BI1295" s="36">
        <f t="shared" si="731"/>
        <v>14</v>
      </c>
      <c r="BJ1295" s="37">
        <f t="shared" si="732"/>
        <v>0.32855000000000001</v>
      </c>
      <c r="BK1295" s="36">
        <f t="shared" si="733"/>
        <v>11</v>
      </c>
      <c r="BL1295" s="37">
        <f t="shared" si="734"/>
        <v>0.3644</v>
      </c>
      <c r="BM1295" s="37">
        <f t="shared" si="735"/>
        <v>-0.17172999999999999</v>
      </c>
      <c r="BN1295" s="37">
        <f t="shared" si="736"/>
        <v>0.19267000000000001</v>
      </c>
      <c r="BO1295" s="38">
        <f t="shared" si="737"/>
        <v>58.642520164358544</v>
      </c>
    </row>
    <row r="1296" spans="1:67" x14ac:dyDescent="0.25">
      <c r="A1296" s="14" t="s">
        <v>55</v>
      </c>
      <c r="B1296" s="4" t="s">
        <v>64</v>
      </c>
      <c r="C1296" s="14">
        <v>1452136</v>
      </c>
      <c r="D1296" s="14" t="s">
        <v>18</v>
      </c>
      <c r="E1296">
        <v>1</v>
      </c>
      <c r="F1296">
        <v>405</v>
      </c>
      <c r="G1296">
        <v>1</v>
      </c>
      <c r="H1296">
        <v>2029</v>
      </c>
      <c r="I1296">
        <v>-1624</v>
      </c>
      <c r="J1296">
        <v>405</v>
      </c>
      <c r="L1296">
        <v>2</v>
      </c>
      <c r="M1296">
        <v>4674</v>
      </c>
      <c r="N1296">
        <v>1</v>
      </c>
      <c r="O1296">
        <v>1674</v>
      </c>
      <c r="P1296">
        <v>-885</v>
      </c>
      <c r="Q1296">
        <v>789</v>
      </c>
      <c r="Z1296">
        <v>3</v>
      </c>
      <c r="AA1296">
        <v>5079</v>
      </c>
      <c r="AB1296">
        <v>2</v>
      </c>
      <c r="AC1296">
        <v>3703</v>
      </c>
      <c r="AD1296">
        <v>-2509</v>
      </c>
      <c r="AE1296">
        <v>1194</v>
      </c>
      <c r="AG1296" s="36">
        <f t="shared" si="703"/>
        <v>1</v>
      </c>
      <c r="AH1296" s="37">
        <f t="shared" si="704"/>
        <v>4.0499999999999998E-3</v>
      </c>
      <c r="AI1296" s="36">
        <f t="shared" si="705"/>
        <v>1</v>
      </c>
      <c r="AJ1296" s="37">
        <f t="shared" si="706"/>
        <v>2.0289999999999999E-2</v>
      </c>
      <c r="AK1296" s="37">
        <f t="shared" si="707"/>
        <v>-1.6240000000000001E-2</v>
      </c>
      <c r="AL1296" s="37">
        <f t="shared" si="708"/>
        <v>4.0499999999999998E-3</v>
      </c>
      <c r="AM1296" s="38">
        <f t="shared" si="709"/>
        <v>100</v>
      </c>
      <c r="AN1296" s="36">
        <f t="shared" si="710"/>
        <v>2</v>
      </c>
      <c r="AO1296" s="37">
        <f t="shared" si="711"/>
        <v>4.6739999999999997E-2</v>
      </c>
      <c r="AP1296" s="36">
        <f t="shared" si="712"/>
        <v>1</v>
      </c>
      <c r="AQ1296" s="37">
        <f t="shared" si="713"/>
        <v>1.6740000000000001E-2</v>
      </c>
      <c r="AR1296" s="37">
        <f t="shared" si="714"/>
        <v>-8.8500000000000002E-3</v>
      </c>
      <c r="AS1296" s="37">
        <f t="shared" si="715"/>
        <v>7.8899999999999994E-3</v>
      </c>
      <c r="AT1296" s="38">
        <f t="shared" si="716"/>
        <v>16.880616174582798</v>
      </c>
      <c r="AU1296" s="36">
        <f t="shared" si="717"/>
        <v>3</v>
      </c>
      <c r="AV1296" s="37">
        <f t="shared" si="718"/>
        <v>5.0789999999999995E-2</v>
      </c>
      <c r="AW1296" s="36">
        <f t="shared" si="719"/>
        <v>2</v>
      </c>
      <c r="AX1296" s="37">
        <f t="shared" si="720"/>
        <v>3.703E-2</v>
      </c>
      <c r="AY1296" s="37">
        <f t="shared" si="721"/>
        <v>-2.5090000000000001E-2</v>
      </c>
      <c r="AZ1296" s="37">
        <f t="shared" si="722"/>
        <v>1.1939999999999999E-2</v>
      </c>
      <c r="BA1296" s="38">
        <f t="shared" si="723"/>
        <v>23.508564678086238</v>
      </c>
      <c r="BB1296" s="36">
        <f t="shared" si="724"/>
        <v>0</v>
      </c>
      <c r="BC1296" s="37">
        <f t="shared" si="725"/>
        <v>0</v>
      </c>
      <c r="BD1296" s="36">
        <f t="shared" si="726"/>
        <v>0</v>
      </c>
      <c r="BE1296" s="37">
        <f t="shared" si="727"/>
        <v>0</v>
      </c>
      <c r="BF1296" s="37">
        <f t="shared" si="728"/>
        <v>0</v>
      </c>
      <c r="BG1296" s="37">
        <f t="shared" si="729"/>
        <v>0</v>
      </c>
      <c r="BH1296" s="38" t="e">
        <f t="shared" si="730"/>
        <v>#DIV/0!</v>
      </c>
      <c r="BI1296" s="36">
        <f t="shared" si="731"/>
        <v>3</v>
      </c>
      <c r="BJ1296" s="37">
        <f t="shared" si="732"/>
        <v>5.0790000000000002E-2</v>
      </c>
      <c r="BK1296" s="36">
        <f t="shared" si="733"/>
        <v>2</v>
      </c>
      <c r="BL1296" s="37">
        <f t="shared" si="734"/>
        <v>3.703E-2</v>
      </c>
      <c r="BM1296" s="37">
        <f t="shared" si="735"/>
        <v>-2.5090000000000001E-2</v>
      </c>
      <c r="BN1296" s="37">
        <f t="shared" si="736"/>
        <v>1.1939999999999999E-2</v>
      </c>
      <c r="BO1296" s="38">
        <f t="shared" si="737"/>
        <v>23.508564678086234</v>
      </c>
    </row>
    <row r="1297" spans="1:67" x14ac:dyDescent="0.25">
      <c r="A1297" s="34"/>
      <c r="B1297" s="35"/>
      <c r="C1297" s="34" t="s">
        <v>468</v>
      </c>
      <c r="D1297" s="34"/>
      <c r="E1297">
        <v>272</v>
      </c>
      <c r="F1297">
        <v>88905</v>
      </c>
      <c r="G1297">
        <v>178</v>
      </c>
      <c r="H1297">
        <v>98558</v>
      </c>
      <c r="I1297">
        <v>-39300</v>
      </c>
      <c r="J1297">
        <v>59258</v>
      </c>
      <c r="L1297">
        <v>146</v>
      </c>
      <c r="M1297">
        <v>168084</v>
      </c>
      <c r="N1297">
        <v>95</v>
      </c>
      <c r="O1297">
        <v>131296</v>
      </c>
      <c r="P1297">
        <v>-46123</v>
      </c>
      <c r="Q1297">
        <v>85173</v>
      </c>
      <c r="S1297">
        <v>6</v>
      </c>
      <c r="T1297">
        <v>73050</v>
      </c>
      <c r="U1297">
        <v>4</v>
      </c>
      <c r="V1297">
        <v>34076</v>
      </c>
      <c r="W1297">
        <v>-4885</v>
      </c>
      <c r="X1297">
        <v>29191</v>
      </c>
      <c r="Z1297">
        <v>424</v>
      </c>
      <c r="AA1297">
        <v>330039</v>
      </c>
      <c r="AB1297">
        <v>277</v>
      </c>
      <c r="AC1297">
        <v>263930</v>
      </c>
      <c r="AD1297">
        <v>-90308</v>
      </c>
      <c r="AE1297">
        <v>173622</v>
      </c>
      <c r="AG1297" s="39">
        <f t="shared" si="703"/>
        <v>272</v>
      </c>
      <c r="AH1297" s="40">
        <f t="shared" si="704"/>
        <v>0.88905000000000001</v>
      </c>
      <c r="AI1297" s="39">
        <f t="shared" si="705"/>
        <v>178</v>
      </c>
      <c r="AJ1297" s="40">
        <f t="shared" si="706"/>
        <v>0.98558000000000001</v>
      </c>
      <c r="AK1297" s="40">
        <f t="shared" si="707"/>
        <v>-0.39300000000000002</v>
      </c>
      <c r="AL1297" s="40">
        <f t="shared" si="708"/>
        <v>0.59258</v>
      </c>
      <c r="AM1297" s="40">
        <f t="shared" si="709"/>
        <v>66.653169113098258</v>
      </c>
      <c r="AN1297" s="39">
        <f t="shared" si="710"/>
        <v>146</v>
      </c>
      <c r="AO1297" s="40">
        <f t="shared" si="711"/>
        <v>1.6808399999999999</v>
      </c>
      <c r="AP1297" s="39">
        <f t="shared" si="712"/>
        <v>95</v>
      </c>
      <c r="AQ1297" s="40">
        <f t="shared" si="713"/>
        <v>1.3129599999999999</v>
      </c>
      <c r="AR1297" s="40">
        <f t="shared" si="714"/>
        <v>-0.46122999999999997</v>
      </c>
      <c r="AS1297" s="40">
        <f t="shared" si="715"/>
        <v>0.85172999999999999</v>
      </c>
      <c r="AT1297" s="40">
        <f t="shared" si="716"/>
        <v>50.672877846790897</v>
      </c>
      <c r="AU1297" s="39">
        <f t="shared" si="717"/>
        <v>418</v>
      </c>
      <c r="AV1297" s="40">
        <f t="shared" si="718"/>
        <v>2.56989</v>
      </c>
      <c r="AW1297" s="39">
        <f t="shared" si="719"/>
        <v>273</v>
      </c>
      <c r="AX1297" s="40">
        <f t="shared" si="720"/>
        <v>2.29854</v>
      </c>
      <c r="AY1297" s="40">
        <f t="shared" si="721"/>
        <v>-0.85423000000000004</v>
      </c>
      <c r="AZ1297" s="40">
        <f t="shared" si="722"/>
        <v>1.44431</v>
      </c>
      <c r="BA1297" s="40">
        <f t="shared" si="723"/>
        <v>56.201238185291977</v>
      </c>
      <c r="BB1297" s="39">
        <f t="shared" si="724"/>
        <v>6</v>
      </c>
      <c r="BC1297" s="40">
        <f t="shared" si="725"/>
        <v>0.73050000000000004</v>
      </c>
      <c r="BD1297" s="39">
        <f t="shared" si="726"/>
        <v>4</v>
      </c>
      <c r="BE1297" s="40">
        <f t="shared" si="727"/>
        <v>0.34076000000000001</v>
      </c>
      <c r="BF1297" s="40">
        <f t="shared" si="728"/>
        <v>-4.8849999999999998E-2</v>
      </c>
      <c r="BG1297" s="40">
        <f t="shared" si="729"/>
        <v>0.29191</v>
      </c>
      <c r="BH1297" s="40">
        <f t="shared" si="730"/>
        <v>39.960301163586578</v>
      </c>
      <c r="BI1297" s="39">
        <f t="shared" si="731"/>
        <v>424</v>
      </c>
      <c r="BJ1297" s="40">
        <f t="shared" si="732"/>
        <v>3.3003900000000002</v>
      </c>
      <c r="BK1297" s="39">
        <f t="shared" si="733"/>
        <v>277</v>
      </c>
      <c r="BL1297" s="40">
        <f t="shared" si="734"/>
        <v>2.6393</v>
      </c>
      <c r="BM1297" s="40">
        <f t="shared" si="735"/>
        <v>-0.90307999999999999</v>
      </c>
      <c r="BN1297" s="40">
        <f t="shared" si="736"/>
        <v>1.7362200000000001</v>
      </c>
      <c r="BO1297" s="40">
        <f t="shared" si="737"/>
        <v>52.606510139710764</v>
      </c>
    </row>
    <row r="1298" spans="1:67" x14ac:dyDescent="0.25">
      <c r="A1298" s="14" t="s">
        <v>55</v>
      </c>
      <c r="B1298" s="4" t="s">
        <v>64</v>
      </c>
      <c r="C1298" s="14">
        <v>1452137</v>
      </c>
      <c r="D1298" s="14" t="s">
        <v>15</v>
      </c>
      <c r="E1298">
        <v>29</v>
      </c>
      <c r="F1298">
        <v>10016</v>
      </c>
      <c r="G1298">
        <v>8</v>
      </c>
      <c r="H1298">
        <v>3274</v>
      </c>
      <c r="I1298">
        <v>-367</v>
      </c>
      <c r="J1298">
        <v>2907</v>
      </c>
      <c r="L1298">
        <v>28</v>
      </c>
      <c r="M1298">
        <v>41870</v>
      </c>
      <c r="N1298">
        <v>7</v>
      </c>
      <c r="O1298">
        <v>5467</v>
      </c>
      <c r="P1298">
        <v>-881</v>
      </c>
      <c r="Q1298">
        <v>4586</v>
      </c>
      <c r="Z1298">
        <v>57</v>
      </c>
      <c r="AA1298">
        <v>51886</v>
      </c>
      <c r="AB1298">
        <v>15</v>
      </c>
      <c r="AC1298">
        <v>8741</v>
      </c>
      <c r="AD1298">
        <v>-1248</v>
      </c>
      <c r="AE1298">
        <v>7493</v>
      </c>
      <c r="AG1298" s="36">
        <f t="shared" si="703"/>
        <v>29</v>
      </c>
      <c r="AH1298" s="37">
        <f t="shared" si="704"/>
        <v>0.10016</v>
      </c>
      <c r="AI1298" s="36">
        <f t="shared" si="705"/>
        <v>8</v>
      </c>
      <c r="AJ1298" s="37">
        <f t="shared" si="706"/>
        <v>3.2739999999999998E-2</v>
      </c>
      <c r="AK1298" s="37">
        <f t="shared" si="707"/>
        <v>-3.6700000000000001E-3</v>
      </c>
      <c r="AL1298" s="37">
        <f t="shared" si="708"/>
        <v>2.9069999999999999E-2</v>
      </c>
      <c r="AM1298" s="38">
        <f t="shared" si="709"/>
        <v>29.02356230031949</v>
      </c>
      <c r="AN1298" s="36">
        <f t="shared" si="710"/>
        <v>28</v>
      </c>
      <c r="AO1298" s="37">
        <f t="shared" si="711"/>
        <v>0.41870000000000002</v>
      </c>
      <c r="AP1298" s="36">
        <f t="shared" si="712"/>
        <v>7</v>
      </c>
      <c r="AQ1298" s="37">
        <f t="shared" si="713"/>
        <v>5.4670000000000003E-2</v>
      </c>
      <c r="AR1298" s="37">
        <f t="shared" si="714"/>
        <v>-8.8100000000000001E-3</v>
      </c>
      <c r="AS1298" s="37">
        <f t="shared" si="715"/>
        <v>4.5859999999999998E-2</v>
      </c>
      <c r="AT1298" s="38">
        <f t="shared" si="716"/>
        <v>10.952949605923095</v>
      </c>
      <c r="AU1298" s="36">
        <f t="shared" si="717"/>
        <v>57</v>
      </c>
      <c r="AV1298" s="37">
        <f t="shared" si="718"/>
        <v>0.51885999999999999</v>
      </c>
      <c r="AW1298" s="36">
        <f t="shared" si="719"/>
        <v>15</v>
      </c>
      <c r="AX1298" s="37">
        <f t="shared" si="720"/>
        <v>8.7410000000000002E-2</v>
      </c>
      <c r="AY1298" s="37">
        <f t="shared" si="721"/>
        <v>-1.248E-2</v>
      </c>
      <c r="AZ1298" s="37">
        <f t="shared" si="722"/>
        <v>7.4929999999999997E-2</v>
      </c>
      <c r="BA1298" s="38">
        <f t="shared" si="723"/>
        <v>14.441275103110666</v>
      </c>
      <c r="BB1298" s="36">
        <f t="shared" si="724"/>
        <v>0</v>
      </c>
      <c r="BC1298" s="37">
        <f t="shared" si="725"/>
        <v>0</v>
      </c>
      <c r="BD1298" s="36">
        <f t="shared" si="726"/>
        <v>0</v>
      </c>
      <c r="BE1298" s="37">
        <f t="shared" si="727"/>
        <v>0</v>
      </c>
      <c r="BF1298" s="37">
        <f t="shared" si="728"/>
        <v>0</v>
      </c>
      <c r="BG1298" s="37">
        <f t="shared" si="729"/>
        <v>0</v>
      </c>
      <c r="BH1298" s="38" t="e">
        <f t="shared" si="730"/>
        <v>#DIV/0!</v>
      </c>
      <c r="BI1298" s="36">
        <f t="shared" si="731"/>
        <v>57</v>
      </c>
      <c r="BJ1298" s="37">
        <f t="shared" si="732"/>
        <v>0.51885999999999999</v>
      </c>
      <c r="BK1298" s="36">
        <f t="shared" si="733"/>
        <v>15</v>
      </c>
      <c r="BL1298" s="37">
        <f t="shared" si="734"/>
        <v>8.7410000000000002E-2</v>
      </c>
      <c r="BM1298" s="37">
        <f t="shared" si="735"/>
        <v>-1.248E-2</v>
      </c>
      <c r="BN1298" s="37">
        <f t="shared" si="736"/>
        <v>7.4929999999999997E-2</v>
      </c>
      <c r="BO1298" s="38">
        <f t="shared" si="737"/>
        <v>14.441275103110666</v>
      </c>
    </row>
    <row r="1299" spans="1:67" x14ac:dyDescent="0.25">
      <c r="A1299" s="14" t="s">
        <v>55</v>
      </c>
      <c r="B1299" s="4" t="s">
        <v>64</v>
      </c>
      <c r="C1299" s="14">
        <v>1452137</v>
      </c>
      <c r="D1299" s="14" t="s">
        <v>16</v>
      </c>
      <c r="E1299">
        <v>184</v>
      </c>
      <c r="F1299">
        <v>55905</v>
      </c>
      <c r="G1299">
        <v>116</v>
      </c>
      <c r="H1299">
        <v>60453</v>
      </c>
      <c r="I1299">
        <v>-23478</v>
      </c>
      <c r="J1299">
        <v>36975</v>
      </c>
      <c r="L1299">
        <v>126</v>
      </c>
      <c r="M1299">
        <v>141001</v>
      </c>
      <c r="N1299">
        <v>82</v>
      </c>
      <c r="O1299">
        <v>104435</v>
      </c>
      <c r="P1299">
        <v>-26515</v>
      </c>
      <c r="Q1299">
        <v>77920</v>
      </c>
      <c r="S1299">
        <v>2</v>
      </c>
      <c r="T1299">
        <v>20511</v>
      </c>
      <c r="U1299">
        <v>1</v>
      </c>
      <c r="V1299">
        <v>8000</v>
      </c>
      <c r="W1299">
        <v>0</v>
      </c>
      <c r="X1299">
        <v>8000</v>
      </c>
      <c r="Z1299">
        <v>312</v>
      </c>
      <c r="AA1299">
        <v>217417</v>
      </c>
      <c r="AB1299">
        <v>199</v>
      </c>
      <c r="AC1299">
        <v>172888</v>
      </c>
      <c r="AD1299">
        <v>-49993</v>
      </c>
      <c r="AE1299">
        <v>122895</v>
      </c>
      <c r="AG1299" s="36">
        <f t="shared" si="703"/>
        <v>184</v>
      </c>
      <c r="AH1299" s="37">
        <f t="shared" si="704"/>
        <v>0.55905000000000005</v>
      </c>
      <c r="AI1299" s="36">
        <f t="shared" si="705"/>
        <v>116</v>
      </c>
      <c r="AJ1299" s="37">
        <f t="shared" si="706"/>
        <v>0.60453000000000001</v>
      </c>
      <c r="AK1299" s="37">
        <f t="shared" si="707"/>
        <v>-0.23477999999999999</v>
      </c>
      <c r="AL1299" s="37">
        <f t="shared" si="708"/>
        <v>0.36975000000000002</v>
      </c>
      <c r="AM1299" s="38">
        <f t="shared" si="709"/>
        <v>66.138985779447282</v>
      </c>
      <c r="AN1299" s="36">
        <f t="shared" si="710"/>
        <v>126</v>
      </c>
      <c r="AO1299" s="37">
        <f t="shared" si="711"/>
        <v>1.41001</v>
      </c>
      <c r="AP1299" s="36">
        <f t="shared" si="712"/>
        <v>82</v>
      </c>
      <c r="AQ1299" s="37">
        <f t="shared" si="713"/>
        <v>1.0443499999999999</v>
      </c>
      <c r="AR1299" s="37">
        <f t="shared" si="714"/>
        <v>-0.26515</v>
      </c>
      <c r="AS1299" s="37">
        <f t="shared" si="715"/>
        <v>0.7792</v>
      </c>
      <c r="AT1299" s="38">
        <f t="shared" si="716"/>
        <v>55.262019418302003</v>
      </c>
      <c r="AU1299" s="36">
        <f t="shared" si="717"/>
        <v>310</v>
      </c>
      <c r="AV1299" s="37">
        <f t="shared" si="718"/>
        <v>1.96906</v>
      </c>
      <c r="AW1299" s="36">
        <f t="shared" si="719"/>
        <v>198</v>
      </c>
      <c r="AX1299" s="37">
        <f t="shared" si="720"/>
        <v>1.6488799999999999</v>
      </c>
      <c r="AY1299" s="37">
        <f t="shared" si="721"/>
        <v>-0.49992999999999999</v>
      </c>
      <c r="AZ1299" s="37">
        <f t="shared" si="722"/>
        <v>1.1489500000000001</v>
      </c>
      <c r="BA1299" s="38">
        <f t="shared" si="723"/>
        <v>58.350177241932712</v>
      </c>
      <c r="BB1299" s="36">
        <f t="shared" si="724"/>
        <v>2</v>
      </c>
      <c r="BC1299" s="37">
        <f t="shared" si="725"/>
        <v>0.20510999999999999</v>
      </c>
      <c r="BD1299" s="36">
        <f t="shared" si="726"/>
        <v>1</v>
      </c>
      <c r="BE1299" s="37">
        <f t="shared" si="727"/>
        <v>0.08</v>
      </c>
      <c r="BF1299" s="37">
        <f t="shared" si="728"/>
        <v>0</v>
      </c>
      <c r="BG1299" s="37">
        <f t="shared" si="729"/>
        <v>0.08</v>
      </c>
      <c r="BH1299" s="38">
        <f t="shared" si="730"/>
        <v>39.003461557213207</v>
      </c>
      <c r="BI1299" s="36">
        <f t="shared" si="731"/>
        <v>312</v>
      </c>
      <c r="BJ1299" s="37">
        <f t="shared" si="732"/>
        <v>2.1741700000000002</v>
      </c>
      <c r="BK1299" s="36">
        <f t="shared" si="733"/>
        <v>199</v>
      </c>
      <c r="BL1299" s="37">
        <f t="shared" si="734"/>
        <v>1.72888</v>
      </c>
      <c r="BM1299" s="37">
        <f t="shared" si="735"/>
        <v>-0.49992999999999999</v>
      </c>
      <c r="BN1299" s="37">
        <f t="shared" si="736"/>
        <v>1.22895</v>
      </c>
      <c r="BO1299" s="38">
        <f t="shared" si="737"/>
        <v>56.525018742784596</v>
      </c>
    </row>
    <row r="1300" spans="1:67" x14ac:dyDescent="0.25">
      <c r="A1300" s="14" t="s">
        <v>55</v>
      </c>
      <c r="B1300" s="4" t="s">
        <v>64</v>
      </c>
      <c r="C1300" s="14">
        <v>1452137</v>
      </c>
      <c r="D1300" s="14" t="s">
        <v>17</v>
      </c>
      <c r="E1300">
        <v>9</v>
      </c>
      <c r="F1300">
        <v>2732</v>
      </c>
      <c r="G1300">
        <v>4</v>
      </c>
      <c r="H1300">
        <v>2438</v>
      </c>
      <c r="I1300">
        <v>-1271</v>
      </c>
      <c r="J1300">
        <v>1167</v>
      </c>
      <c r="L1300">
        <v>6</v>
      </c>
      <c r="M1300">
        <v>8373</v>
      </c>
      <c r="N1300">
        <v>3</v>
      </c>
      <c r="O1300">
        <v>3652</v>
      </c>
      <c r="P1300">
        <v>-1085</v>
      </c>
      <c r="Q1300">
        <v>2567</v>
      </c>
      <c r="Z1300">
        <v>15</v>
      </c>
      <c r="AA1300">
        <v>11105</v>
      </c>
      <c r="AB1300">
        <v>7</v>
      </c>
      <c r="AC1300">
        <v>6090</v>
      </c>
      <c r="AD1300">
        <v>-2356</v>
      </c>
      <c r="AE1300">
        <v>3734</v>
      </c>
      <c r="AG1300" s="36">
        <f t="shared" si="703"/>
        <v>9</v>
      </c>
      <c r="AH1300" s="37">
        <f t="shared" si="704"/>
        <v>2.7320000000000001E-2</v>
      </c>
      <c r="AI1300" s="36">
        <f t="shared" si="705"/>
        <v>4</v>
      </c>
      <c r="AJ1300" s="37">
        <f t="shared" si="706"/>
        <v>2.4379999999999999E-2</v>
      </c>
      <c r="AK1300" s="37">
        <f t="shared" si="707"/>
        <v>-1.2710000000000001E-2</v>
      </c>
      <c r="AL1300" s="37">
        <f t="shared" si="708"/>
        <v>1.167E-2</v>
      </c>
      <c r="AM1300" s="38">
        <f t="shared" si="709"/>
        <v>42.715959004392381</v>
      </c>
      <c r="AN1300" s="36">
        <f t="shared" si="710"/>
        <v>6</v>
      </c>
      <c r="AO1300" s="37">
        <f t="shared" si="711"/>
        <v>8.3729999999999999E-2</v>
      </c>
      <c r="AP1300" s="36">
        <f t="shared" si="712"/>
        <v>3</v>
      </c>
      <c r="AQ1300" s="37">
        <f t="shared" si="713"/>
        <v>3.6519999999999997E-2</v>
      </c>
      <c r="AR1300" s="37">
        <f t="shared" si="714"/>
        <v>-1.085E-2</v>
      </c>
      <c r="AS1300" s="37">
        <f t="shared" si="715"/>
        <v>2.5669999999999998E-2</v>
      </c>
      <c r="AT1300" s="38">
        <f t="shared" si="716"/>
        <v>30.658067598232414</v>
      </c>
      <c r="AU1300" s="36">
        <f t="shared" si="717"/>
        <v>15</v>
      </c>
      <c r="AV1300" s="37">
        <f t="shared" si="718"/>
        <v>0.11105</v>
      </c>
      <c r="AW1300" s="36">
        <f t="shared" si="719"/>
        <v>7</v>
      </c>
      <c r="AX1300" s="37">
        <f t="shared" si="720"/>
        <v>6.0899999999999996E-2</v>
      </c>
      <c r="AY1300" s="37">
        <f t="shared" si="721"/>
        <v>-2.3560000000000001E-2</v>
      </c>
      <c r="AZ1300" s="37">
        <f t="shared" si="722"/>
        <v>3.7339999999999998E-2</v>
      </c>
      <c r="BA1300" s="38">
        <f t="shared" si="723"/>
        <v>33.624493471409274</v>
      </c>
      <c r="BB1300" s="36">
        <f t="shared" si="724"/>
        <v>0</v>
      </c>
      <c r="BC1300" s="37">
        <f t="shared" si="725"/>
        <v>0</v>
      </c>
      <c r="BD1300" s="36">
        <f t="shared" si="726"/>
        <v>0</v>
      </c>
      <c r="BE1300" s="37">
        <f t="shared" si="727"/>
        <v>0</v>
      </c>
      <c r="BF1300" s="37">
        <f t="shared" si="728"/>
        <v>0</v>
      </c>
      <c r="BG1300" s="37">
        <f t="shared" si="729"/>
        <v>0</v>
      </c>
      <c r="BH1300" s="38" t="e">
        <f t="shared" si="730"/>
        <v>#DIV/0!</v>
      </c>
      <c r="BI1300" s="36">
        <f t="shared" si="731"/>
        <v>15</v>
      </c>
      <c r="BJ1300" s="37">
        <f t="shared" si="732"/>
        <v>0.11105</v>
      </c>
      <c r="BK1300" s="36">
        <f t="shared" si="733"/>
        <v>7</v>
      </c>
      <c r="BL1300" s="37">
        <f t="shared" si="734"/>
        <v>6.0900000000000003E-2</v>
      </c>
      <c r="BM1300" s="37">
        <f t="shared" si="735"/>
        <v>-2.3560000000000001E-2</v>
      </c>
      <c r="BN1300" s="37">
        <f t="shared" si="736"/>
        <v>3.7339999999999998E-2</v>
      </c>
      <c r="BO1300" s="38">
        <f t="shared" si="737"/>
        <v>33.624493471409274</v>
      </c>
    </row>
    <row r="1301" spans="1:67" x14ac:dyDescent="0.25">
      <c r="A1301" s="14" t="s">
        <v>55</v>
      </c>
      <c r="B1301" s="4" t="s">
        <v>64</v>
      </c>
      <c r="C1301" s="14">
        <v>1452137</v>
      </c>
      <c r="D1301" s="14" t="s">
        <v>18</v>
      </c>
      <c r="E1301">
        <v>2</v>
      </c>
      <c r="F1301">
        <v>462</v>
      </c>
      <c r="G1301">
        <v>0</v>
      </c>
      <c r="H1301">
        <v>0</v>
      </c>
      <c r="I1301">
        <v>0</v>
      </c>
      <c r="J1301">
        <v>0</v>
      </c>
      <c r="L1301">
        <v>2</v>
      </c>
      <c r="M1301">
        <v>4849</v>
      </c>
      <c r="N1301">
        <v>1</v>
      </c>
      <c r="O1301">
        <v>2610</v>
      </c>
      <c r="P1301">
        <v>-1143</v>
      </c>
      <c r="Q1301">
        <v>1467</v>
      </c>
      <c r="Z1301">
        <v>4</v>
      </c>
      <c r="AA1301">
        <v>5311</v>
      </c>
      <c r="AB1301">
        <v>1</v>
      </c>
      <c r="AC1301">
        <v>2610</v>
      </c>
      <c r="AD1301">
        <v>-1143</v>
      </c>
      <c r="AE1301">
        <v>1467</v>
      </c>
      <c r="AG1301" s="36">
        <f t="shared" si="703"/>
        <v>2</v>
      </c>
      <c r="AH1301" s="37">
        <f t="shared" si="704"/>
        <v>4.62E-3</v>
      </c>
      <c r="AI1301" s="36">
        <f t="shared" si="705"/>
        <v>0</v>
      </c>
      <c r="AJ1301" s="37">
        <f t="shared" si="706"/>
        <v>0</v>
      </c>
      <c r="AK1301" s="37">
        <f t="shared" si="707"/>
        <v>0</v>
      </c>
      <c r="AL1301" s="37">
        <f t="shared" si="708"/>
        <v>0</v>
      </c>
      <c r="AM1301" s="38">
        <f t="shared" si="709"/>
        <v>0</v>
      </c>
      <c r="AN1301" s="36">
        <f t="shared" si="710"/>
        <v>2</v>
      </c>
      <c r="AO1301" s="37">
        <f t="shared" si="711"/>
        <v>4.8489999999999998E-2</v>
      </c>
      <c r="AP1301" s="36">
        <f t="shared" si="712"/>
        <v>1</v>
      </c>
      <c r="AQ1301" s="37">
        <f t="shared" si="713"/>
        <v>2.6100000000000002E-2</v>
      </c>
      <c r="AR1301" s="37">
        <f t="shared" si="714"/>
        <v>-1.1429999999999999E-2</v>
      </c>
      <c r="AS1301" s="37">
        <f t="shared" si="715"/>
        <v>1.4670000000000001E-2</v>
      </c>
      <c r="AT1301" s="38">
        <f t="shared" si="716"/>
        <v>30.253660548566717</v>
      </c>
      <c r="AU1301" s="36">
        <f t="shared" si="717"/>
        <v>4</v>
      </c>
      <c r="AV1301" s="37">
        <f t="shared" si="718"/>
        <v>5.3109999999999997E-2</v>
      </c>
      <c r="AW1301" s="36">
        <f t="shared" si="719"/>
        <v>1</v>
      </c>
      <c r="AX1301" s="37">
        <f t="shared" si="720"/>
        <v>2.6100000000000002E-2</v>
      </c>
      <c r="AY1301" s="37">
        <f t="shared" si="721"/>
        <v>-1.1429999999999999E-2</v>
      </c>
      <c r="AZ1301" s="37">
        <f t="shared" si="722"/>
        <v>1.4670000000000001E-2</v>
      </c>
      <c r="BA1301" s="38">
        <f t="shared" si="723"/>
        <v>27.621916776501603</v>
      </c>
      <c r="BB1301" s="36">
        <f t="shared" si="724"/>
        <v>0</v>
      </c>
      <c r="BC1301" s="37">
        <f t="shared" si="725"/>
        <v>0</v>
      </c>
      <c r="BD1301" s="36">
        <f t="shared" si="726"/>
        <v>0</v>
      </c>
      <c r="BE1301" s="37">
        <f t="shared" si="727"/>
        <v>0</v>
      </c>
      <c r="BF1301" s="37">
        <f t="shared" si="728"/>
        <v>0</v>
      </c>
      <c r="BG1301" s="37">
        <f t="shared" si="729"/>
        <v>0</v>
      </c>
      <c r="BH1301" s="38" t="e">
        <f t="shared" si="730"/>
        <v>#DIV/0!</v>
      </c>
      <c r="BI1301" s="36">
        <f t="shared" si="731"/>
        <v>4</v>
      </c>
      <c r="BJ1301" s="37">
        <f t="shared" si="732"/>
        <v>5.3109999999999997E-2</v>
      </c>
      <c r="BK1301" s="36">
        <f t="shared" si="733"/>
        <v>1</v>
      </c>
      <c r="BL1301" s="37">
        <f t="shared" si="734"/>
        <v>2.6100000000000002E-2</v>
      </c>
      <c r="BM1301" s="37">
        <f t="shared" si="735"/>
        <v>-1.1429999999999999E-2</v>
      </c>
      <c r="BN1301" s="37">
        <f t="shared" si="736"/>
        <v>1.4670000000000001E-2</v>
      </c>
      <c r="BO1301" s="38">
        <f t="shared" si="737"/>
        <v>27.621916776501603</v>
      </c>
    </row>
    <row r="1302" spans="1:67" x14ac:dyDescent="0.25">
      <c r="A1302" s="34"/>
      <c r="B1302" s="35"/>
      <c r="C1302" s="34" t="s">
        <v>469</v>
      </c>
      <c r="D1302" s="34"/>
      <c r="E1302">
        <v>224</v>
      </c>
      <c r="F1302">
        <v>69115</v>
      </c>
      <c r="G1302">
        <v>128</v>
      </c>
      <c r="H1302">
        <v>66165</v>
      </c>
      <c r="I1302">
        <v>-25116</v>
      </c>
      <c r="J1302">
        <v>41049</v>
      </c>
      <c r="L1302">
        <v>162</v>
      </c>
      <c r="M1302">
        <v>196093</v>
      </c>
      <c r="N1302">
        <v>93</v>
      </c>
      <c r="O1302">
        <v>116164</v>
      </c>
      <c r="P1302">
        <v>-29624</v>
      </c>
      <c r="Q1302">
        <v>86540</v>
      </c>
      <c r="S1302">
        <v>2</v>
      </c>
      <c r="T1302">
        <v>20511</v>
      </c>
      <c r="U1302">
        <v>1</v>
      </c>
      <c r="V1302">
        <v>8000</v>
      </c>
      <c r="W1302">
        <v>0</v>
      </c>
      <c r="X1302">
        <v>8000</v>
      </c>
      <c r="Z1302">
        <v>388</v>
      </c>
      <c r="AA1302">
        <v>285719</v>
      </c>
      <c r="AB1302">
        <v>222</v>
      </c>
      <c r="AC1302">
        <v>190329</v>
      </c>
      <c r="AD1302">
        <v>-54740</v>
      </c>
      <c r="AE1302">
        <v>135589</v>
      </c>
      <c r="AG1302" s="39">
        <f t="shared" si="703"/>
        <v>224</v>
      </c>
      <c r="AH1302" s="40">
        <f t="shared" si="704"/>
        <v>0.69115000000000004</v>
      </c>
      <c r="AI1302" s="39">
        <f t="shared" si="705"/>
        <v>128</v>
      </c>
      <c r="AJ1302" s="40">
        <f t="shared" si="706"/>
        <v>0.66164999999999996</v>
      </c>
      <c r="AK1302" s="40">
        <f t="shared" si="707"/>
        <v>-0.25115999999999999</v>
      </c>
      <c r="AL1302" s="40">
        <f t="shared" si="708"/>
        <v>0.41049000000000002</v>
      </c>
      <c r="AM1302" s="40">
        <f t="shared" si="709"/>
        <v>59.392317152571806</v>
      </c>
      <c r="AN1302" s="39">
        <f t="shared" si="710"/>
        <v>162</v>
      </c>
      <c r="AO1302" s="40">
        <f t="shared" si="711"/>
        <v>1.9609300000000001</v>
      </c>
      <c r="AP1302" s="39">
        <f t="shared" si="712"/>
        <v>93</v>
      </c>
      <c r="AQ1302" s="40">
        <f t="shared" si="713"/>
        <v>1.16164</v>
      </c>
      <c r="AR1302" s="40">
        <f t="shared" si="714"/>
        <v>-0.29624</v>
      </c>
      <c r="AS1302" s="40">
        <f t="shared" si="715"/>
        <v>0.86539999999999995</v>
      </c>
      <c r="AT1302" s="40">
        <f t="shared" si="716"/>
        <v>44.132120983410928</v>
      </c>
      <c r="AU1302" s="39">
        <f t="shared" si="717"/>
        <v>386</v>
      </c>
      <c r="AV1302" s="40">
        <f t="shared" si="718"/>
        <v>2.6520800000000002</v>
      </c>
      <c r="AW1302" s="39">
        <f t="shared" si="719"/>
        <v>221</v>
      </c>
      <c r="AX1302" s="40">
        <f t="shared" si="720"/>
        <v>1.8232900000000001</v>
      </c>
      <c r="AY1302" s="40">
        <f t="shared" si="721"/>
        <v>-0.5474</v>
      </c>
      <c r="AZ1302" s="40">
        <f t="shared" si="722"/>
        <v>1.27589</v>
      </c>
      <c r="BA1302" s="40">
        <f t="shared" si="723"/>
        <v>48.109031401767666</v>
      </c>
      <c r="BB1302" s="39">
        <f t="shared" si="724"/>
        <v>2</v>
      </c>
      <c r="BC1302" s="40">
        <f t="shared" si="725"/>
        <v>0.20510999999999999</v>
      </c>
      <c r="BD1302" s="39">
        <f t="shared" si="726"/>
        <v>1</v>
      </c>
      <c r="BE1302" s="40">
        <f t="shared" si="727"/>
        <v>0.08</v>
      </c>
      <c r="BF1302" s="40">
        <f t="shared" si="728"/>
        <v>0</v>
      </c>
      <c r="BG1302" s="40">
        <f t="shared" si="729"/>
        <v>0.08</v>
      </c>
      <c r="BH1302" s="40">
        <f t="shared" si="730"/>
        <v>39.003461557213207</v>
      </c>
      <c r="BI1302" s="39">
        <f t="shared" si="731"/>
        <v>388</v>
      </c>
      <c r="BJ1302" s="40">
        <f t="shared" si="732"/>
        <v>2.8571900000000001</v>
      </c>
      <c r="BK1302" s="39">
        <f t="shared" si="733"/>
        <v>222</v>
      </c>
      <c r="BL1302" s="40">
        <f t="shared" si="734"/>
        <v>1.9032899999999999</v>
      </c>
      <c r="BM1302" s="40">
        <f t="shared" si="735"/>
        <v>-0.5474</v>
      </c>
      <c r="BN1302" s="40">
        <f t="shared" si="736"/>
        <v>1.35589</v>
      </c>
      <c r="BO1302" s="40">
        <f t="shared" si="737"/>
        <v>47.455366986444723</v>
      </c>
    </row>
    <row r="1303" spans="1:67" x14ac:dyDescent="0.25">
      <c r="A1303" s="14" t="s">
        <v>55</v>
      </c>
      <c r="B1303" s="4" t="s">
        <v>64</v>
      </c>
      <c r="C1303" s="14">
        <v>1452138</v>
      </c>
      <c r="D1303" s="14" t="s">
        <v>15</v>
      </c>
      <c r="E1303">
        <v>20</v>
      </c>
      <c r="F1303">
        <v>6837</v>
      </c>
      <c r="G1303">
        <v>6</v>
      </c>
      <c r="H1303">
        <v>2749</v>
      </c>
      <c r="I1303">
        <v>-794</v>
      </c>
      <c r="J1303">
        <v>1955</v>
      </c>
      <c r="L1303">
        <v>21</v>
      </c>
      <c r="M1303">
        <v>28116</v>
      </c>
      <c r="N1303">
        <v>5</v>
      </c>
      <c r="O1303">
        <v>9029</v>
      </c>
      <c r="P1303">
        <v>-33</v>
      </c>
      <c r="Q1303">
        <v>8996</v>
      </c>
      <c r="S1303">
        <v>1</v>
      </c>
      <c r="T1303">
        <v>5261</v>
      </c>
      <c r="U1303">
        <v>0</v>
      </c>
      <c r="V1303">
        <v>0</v>
      </c>
      <c r="W1303">
        <v>0</v>
      </c>
      <c r="X1303">
        <v>0</v>
      </c>
      <c r="Z1303">
        <v>42</v>
      </c>
      <c r="AA1303">
        <v>40214</v>
      </c>
      <c r="AB1303">
        <v>11</v>
      </c>
      <c r="AC1303">
        <v>11778</v>
      </c>
      <c r="AD1303">
        <v>-827</v>
      </c>
      <c r="AE1303">
        <v>10951</v>
      </c>
      <c r="AG1303" s="36">
        <f t="shared" si="703"/>
        <v>20</v>
      </c>
      <c r="AH1303" s="37">
        <f t="shared" si="704"/>
        <v>6.837E-2</v>
      </c>
      <c r="AI1303" s="36">
        <f t="shared" si="705"/>
        <v>6</v>
      </c>
      <c r="AJ1303" s="37">
        <f t="shared" si="706"/>
        <v>2.7490000000000001E-2</v>
      </c>
      <c r="AK1303" s="37">
        <f t="shared" si="707"/>
        <v>-7.9399999999999991E-3</v>
      </c>
      <c r="AL1303" s="37">
        <f t="shared" si="708"/>
        <v>1.9550000000000001E-2</v>
      </c>
      <c r="AM1303" s="38">
        <f t="shared" si="709"/>
        <v>28.59441275413193</v>
      </c>
      <c r="AN1303" s="36">
        <f t="shared" si="710"/>
        <v>21</v>
      </c>
      <c r="AO1303" s="37">
        <f t="shared" si="711"/>
        <v>0.28116000000000002</v>
      </c>
      <c r="AP1303" s="36">
        <f t="shared" si="712"/>
        <v>5</v>
      </c>
      <c r="AQ1303" s="37">
        <f t="shared" si="713"/>
        <v>9.0289999999999995E-2</v>
      </c>
      <c r="AR1303" s="37">
        <f t="shared" si="714"/>
        <v>-3.3E-4</v>
      </c>
      <c r="AS1303" s="37">
        <f t="shared" si="715"/>
        <v>8.9959999999999998E-2</v>
      </c>
      <c r="AT1303" s="38">
        <f t="shared" si="716"/>
        <v>31.996016503058755</v>
      </c>
      <c r="AU1303" s="36">
        <f t="shared" si="717"/>
        <v>41</v>
      </c>
      <c r="AV1303" s="37">
        <f t="shared" si="718"/>
        <v>0.34953000000000001</v>
      </c>
      <c r="AW1303" s="36">
        <f t="shared" si="719"/>
        <v>11</v>
      </c>
      <c r="AX1303" s="37">
        <f t="shared" si="720"/>
        <v>0.11778</v>
      </c>
      <c r="AY1303" s="37">
        <f t="shared" si="721"/>
        <v>-8.2699999999999996E-3</v>
      </c>
      <c r="AZ1303" s="37">
        <f t="shared" si="722"/>
        <v>0.10951</v>
      </c>
      <c r="BA1303" s="38">
        <f t="shared" si="723"/>
        <v>31.330644007667434</v>
      </c>
      <c r="BB1303" s="36">
        <f t="shared" si="724"/>
        <v>1</v>
      </c>
      <c r="BC1303" s="37">
        <f t="shared" si="725"/>
        <v>5.2609999999999997E-2</v>
      </c>
      <c r="BD1303" s="36">
        <f t="shared" si="726"/>
        <v>0</v>
      </c>
      <c r="BE1303" s="37">
        <f t="shared" si="727"/>
        <v>0</v>
      </c>
      <c r="BF1303" s="37">
        <f t="shared" si="728"/>
        <v>0</v>
      </c>
      <c r="BG1303" s="37">
        <f t="shared" si="729"/>
        <v>0</v>
      </c>
      <c r="BH1303" s="38">
        <f t="shared" si="730"/>
        <v>0</v>
      </c>
      <c r="BI1303" s="36">
        <f t="shared" si="731"/>
        <v>42</v>
      </c>
      <c r="BJ1303" s="37">
        <f t="shared" si="732"/>
        <v>0.40214</v>
      </c>
      <c r="BK1303" s="36">
        <f t="shared" si="733"/>
        <v>11</v>
      </c>
      <c r="BL1303" s="37">
        <f t="shared" si="734"/>
        <v>0.11778</v>
      </c>
      <c r="BM1303" s="37">
        <f t="shared" si="735"/>
        <v>-8.2699999999999996E-3</v>
      </c>
      <c r="BN1303" s="37">
        <f t="shared" si="736"/>
        <v>0.10951</v>
      </c>
      <c r="BO1303" s="38">
        <f t="shared" si="737"/>
        <v>27.231809817476499</v>
      </c>
    </row>
    <row r="1304" spans="1:67" x14ac:dyDescent="0.25">
      <c r="A1304" s="14" t="s">
        <v>55</v>
      </c>
      <c r="B1304" s="4" t="s">
        <v>64</v>
      </c>
      <c r="C1304" s="14">
        <v>1452138</v>
      </c>
      <c r="D1304" s="14" t="s">
        <v>16</v>
      </c>
      <c r="E1304">
        <v>225</v>
      </c>
      <c r="F1304">
        <v>70144</v>
      </c>
      <c r="G1304">
        <v>136</v>
      </c>
      <c r="H1304">
        <v>76760</v>
      </c>
      <c r="I1304">
        <v>-34123</v>
      </c>
      <c r="J1304">
        <v>42637</v>
      </c>
      <c r="L1304">
        <v>205</v>
      </c>
      <c r="M1304">
        <v>241943</v>
      </c>
      <c r="N1304">
        <v>139</v>
      </c>
      <c r="O1304">
        <v>205941</v>
      </c>
      <c r="P1304">
        <v>-60582</v>
      </c>
      <c r="Q1304">
        <v>145359</v>
      </c>
      <c r="S1304">
        <v>1</v>
      </c>
      <c r="T1304">
        <v>9634</v>
      </c>
      <c r="U1304">
        <v>1</v>
      </c>
      <c r="V1304">
        <v>9634</v>
      </c>
      <c r="W1304">
        <v>0</v>
      </c>
      <c r="X1304">
        <v>9634</v>
      </c>
      <c r="Z1304">
        <v>431</v>
      </c>
      <c r="AA1304">
        <v>321721</v>
      </c>
      <c r="AB1304">
        <v>276</v>
      </c>
      <c r="AC1304">
        <v>292335</v>
      </c>
      <c r="AD1304">
        <v>-94705</v>
      </c>
      <c r="AE1304">
        <v>197630</v>
      </c>
      <c r="AG1304" s="36">
        <f t="shared" si="703"/>
        <v>225</v>
      </c>
      <c r="AH1304" s="37">
        <f t="shared" si="704"/>
        <v>0.70143999999999995</v>
      </c>
      <c r="AI1304" s="36">
        <f t="shared" si="705"/>
        <v>136</v>
      </c>
      <c r="AJ1304" s="37">
        <f t="shared" si="706"/>
        <v>0.76759999999999995</v>
      </c>
      <c r="AK1304" s="37">
        <f t="shared" si="707"/>
        <v>-0.34122999999999998</v>
      </c>
      <c r="AL1304" s="37">
        <f t="shared" si="708"/>
        <v>0.42637000000000003</v>
      </c>
      <c r="AM1304" s="38">
        <f t="shared" si="709"/>
        <v>60.784956660583944</v>
      </c>
      <c r="AN1304" s="36">
        <f t="shared" si="710"/>
        <v>205</v>
      </c>
      <c r="AO1304" s="37">
        <f t="shared" si="711"/>
        <v>2.4194300000000002</v>
      </c>
      <c r="AP1304" s="36">
        <f t="shared" si="712"/>
        <v>139</v>
      </c>
      <c r="AQ1304" s="37">
        <f t="shared" si="713"/>
        <v>2.0594100000000002</v>
      </c>
      <c r="AR1304" s="37">
        <f t="shared" si="714"/>
        <v>-0.60582000000000003</v>
      </c>
      <c r="AS1304" s="37">
        <f t="shared" si="715"/>
        <v>1.4535899999999999</v>
      </c>
      <c r="AT1304" s="38">
        <f t="shared" si="716"/>
        <v>60.07985351921733</v>
      </c>
      <c r="AU1304" s="36">
        <f t="shared" si="717"/>
        <v>430</v>
      </c>
      <c r="AV1304" s="37">
        <f t="shared" si="718"/>
        <v>3.12087</v>
      </c>
      <c r="AW1304" s="36">
        <f t="shared" si="719"/>
        <v>275</v>
      </c>
      <c r="AX1304" s="37">
        <f t="shared" si="720"/>
        <v>2.82701</v>
      </c>
      <c r="AY1304" s="37">
        <f t="shared" si="721"/>
        <v>-0.94704999999999995</v>
      </c>
      <c r="AZ1304" s="37">
        <f t="shared" si="722"/>
        <v>1.8799600000000001</v>
      </c>
      <c r="BA1304" s="38">
        <f t="shared" si="723"/>
        <v>60.238330978220823</v>
      </c>
      <c r="BB1304" s="36">
        <f t="shared" si="724"/>
        <v>1</v>
      </c>
      <c r="BC1304" s="37">
        <f t="shared" si="725"/>
        <v>9.6339999999999995E-2</v>
      </c>
      <c r="BD1304" s="36">
        <f t="shared" si="726"/>
        <v>1</v>
      </c>
      <c r="BE1304" s="37">
        <f t="shared" si="727"/>
        <v>9.6339999999999995E-2</v>
      </c>
      <c r="BF1304" s="37">
        <f t="shared" si="728"/>
        <v>0</v>
      </c>
      <c r="BG1304" s="37">
        <f t="shared" si="729"/>
        <v>9.6339999999999995E-2</v>
      </c>
      <c r="BH1304" s="38">
        <f t="shared" si="730"/>
        <v>100</v>
      </c>
      <c r="BI1304" s="36">
        <f t="shared" si="731"/>
        <v>431</v>
      </c>
      <c r="BJ1304" s="37">
        <f t="shared" si="732"/>
        <v>3.2172100000000001</v>
      </c>
      <c r="BK1304" s="36">
        <f t="shared" si="733"/>
        <v>276</v>
      </c>
      <c r="BL1304" s="37">
        <f t="shared" si="734"/>
        <v>2.9233500000000001</v>
      </c>
      <c r="BM1304" s="37">
        <f t="shared" si="735"/>
        <v>-0.94704999999999995</v>
      </c>
      <c r="BN1304" s="37">
        <f t="shared" si="736"/>
        <v>1.9762999999999999</v>
      </c>
      <c r="BO1304" s="38">
        <f t="shared" si="737"/>
        <v>61.429002147823731</v>
      </c>
    </row>
    <row r="1305" spans="1:67" x14ac:dyDescent="0.25">
      <c r="A1305" s="14" t="s">
        <v>55</v>
      </c>
      <c r="B1305" s="4" t="s">
        <v>64</v>
      </c>
      <c r="C1305" s="14">
        <v>1452138</v>
      </c>
      <c r="D1305" s="14" t="s">
        <v>17</v>
      </c>
      <c r="E1305">
        <v>8</v>
      </c>
      <c r="F1305">
        <v>2478</v>
      </c>
      <c r="G1305">
        <v>4</v>
      </c>
      <c r="H1305">
        <v>2701</v>
      </c>
      <c r="I1305">
        <v>-1274</v>
      </c>
      <c r="J1305">
        <v>1427</v>
      </c>
      <c r="L1305">
        <v>12</v>
      </c>
      <c r="M1305">
        <v>21570</v>
      </c>
      <c r="N1305">
        <v>12</v>
      </c>
      <c r="O1305">
        <v>34534</v>
      </c>
      <c r="P1305">
        <v>-13071</v>
      </c>
      <c r="Q1305">
        <v>21463</v>
      </c>
      <c r="S1305">
        <v>2</v>
      </c>
      <c r="T1305">
        <v>29549</v>
      </c>
      <c r="U1305">
        <v>2</v>
      </c>
      <c r="V1305">
        <v>48706</v>
      </c>
      <c r="W1305">
        <v>-19157</v>
      </c>
      <c r="X1305">
        <v>29549</v>
      </c>
      <c r="Z1305">
        <v>22</v>
      </c>
      <c r="AA1305">
        <v>53597</v>
      </c>
      <c r="AB1305">
        <v>18</v>
      </c>
      <c r="AC1305">
        <v>85941</v>
      </c>
      <c r="AD1305">
        <v>-33502</v>
      </c>
      <c r="AE1305">
        <v>52439</v>
      </c>
      <c r="AG1305" s="36">
        <f t="shared" si="703"/>
        <v>8</v>
      </c>
      <c r="AH1305" s="37">
        <f t="shared" si="704"/>
        <v>2.478E-2</v>
      </c>
      <c r="AI1305" s="36">
        <f t="shared" si="705"/>
        <v>4</v>
      </c>
      <c r="AJ1305" s="37">
        <f t="shared" si="706"/>
        <v>2.7009999999999999E-2</v>
      </c>
      <c r="AK1305" s="37">
        <f t="shared" si="707"/>
        <v>-1.274E-2</v>
      </c>
      <c r="AL1305" s="37">
        <f t="shared" si="708"/>
        <v>1.427E-2</v>
      </c>
      <c r="AM1305" s="38">
        <f t="shared" si="709"/>
        <v>57.586763518966912</v>
      </c>
      <c r="AN1305" s="36">
        <f t="shared" si="710"/>
        <v>12</v>
      </c>
      <c r="AO1305" s="37">
        <f t="shared" si="711"/>
        <v>0.2157</v>
      </c>
      <c r="AP1305" s="36">
        <f t="shared" si="712"/>
        <v>12</v>
      </c>
      <c r="AQ1305" s="37">
        <f t="shared" si="713"/>
        <v>0.34533999999999998</v>
      </c>
      <c r="AR1305" s="37">
        <f t="shared" si="714"/>
        <v>-0.13070999999999999</v>
      </c>
      <c r="AS1305" s="37">
        <f t="shared" si="715"/>
        <v>0.21462999999999999</v>
      </c>
      <c r="AT1305" s="38">
        <f t="shared" si="716"/>
        <v>99.503940658321739</v>
      </c>
      <c r="AU1305" s="36">
        <f t="shared" si="717"/>
        <v>20</v>
      </c>
      <c r="AV1305" s="37">
        <f t="shared" si="718"/>
        <v>0.24048</v>
      </c>
      <c r="AW1305" s="36">
        <f t="shared" si="719"/>
        <v>16</v>
      </c>
      <c r="AX1305" s="37">
        <f t="shared" si="720"/>
        <v>0.37234999999999996</v>
      </c>
      <c r="AY1305" s="37">
        <f t="shared" si="721"/>
        <v>-0.14344999999999999</v>
      </c>
      <c r="AZ1305" s="37">
        <f t="shared" si="722"/>
        <v>0.22889999999999999</v>
      </c>
      <c r="BA1305" s="38">
        <f t="shared" si="723"/>
        <v>95.184630738522941</v>
      </c>
      <c r="BB1305" s="36">
        <f t="shared" si="724"/>
        <v>2</v>
      </c>
      <c r="BC1305" s="37">
        <f t="shared" si="725"/>
        <v>0.29548999999999997</v>
      </c>
      <c r="BD1305" s="36">
        <f t="shared" si="726"/>
        <v>2</v>
      </c>
      <c r="BE1305" s="37">
        <f t="shared" si="727"/>
        <v>0.48705999999999999</v>
      </c>
      <c r="BF1305" s="37">
        <f t="shared" si="728"/>
        <v>-0.19156999999999999</v>
      </c>
      <c r="BG1305" s="37">
        <f t="shared" si="729"/>
        <v>0.29548999999999997</v>
      </c>
      <c r="BH1305" s="38">
        <f t="shared" si="730"/>
        <v>100</v>
      </c>
      <c r="BI1305" s="36">
        <f t="shared" si="731"/>
        <v>22</v>
      </c>
      <c r="BJ1305" s="37">
        <f t="shared" si="732"/>
        <v>0.53596999999999995</v>
      </c>
      <c r="BK1305" s="36">
        <f t="shared" si="733"/>
        <v>18</v>
      </c>
      <c r="BL1305" s="37">
        <f t="shared" si="734"/>
        <v>0.85941000000000001</v>
      </c>
      <c r="BM1305" s="37">
        <f t="shared" si="735"/>
        <v>-0.33501999999999998</v>
      </c>
      <c r="BN1305" s="37">
        <f t="shared" si="736"/>
        <v>0.52439000000000002</v>
      </c>
      <c r="BO1305" s="38">
        <f t="shared" si="737"/>
        <v>97.839431311454021</v>
      </c>
    </row>
    <row r="1306" spans="1:67" x14ac:dyDescent="0.25">
      <c r="A1306" s="14" t="s">
        <v>55</v>
      </c>
      <c r="B1306" s="4" t="s">
        <v>64</v>
      </c>
      <c r="C1306" s="14">
        <v>1452138</v>
      </c>
      <c r="D1306" s="14" t="s">
        <v>18</v>
      </c>
      <c r="L1306">
        <v>3</v>
      </c>
      <c r="M1306">
        <v>7570</v>
      </c>
      <c r="N1306">
        <v>1</v>
      </c>
      <c r="O1306">
        <v>18377</v>
      </c>
      <c r="P1306">
        <v>-14377</v>
      </c>
      <c r="Q1306">
        <v>4000</v>
      </c>
      <c r="S1306">
        <v>1</v>
      </c>
      <c r="T1306">
        <v>6383</v>
      </c>
      <c r="U1306">
        <v>1</v>
      </c>
      <c r="V1306">
        <v>13343</v>
      </c>
      <c r="W1306">
        <v>-6960</v>
      </c>
      <c r="X1306">
        <v>6383</v>
      </c>
      <c r="Z1306">
        <v>4</v>
      </c>
      <c r="AA1306">
        <v>13953</v>
      </c>
      <c r="AB1306">
        <v>2</v>
      </c>
      <c r="AC1306">
        <v>31720</v>
      </c>
      <c r="AD1306">
        <v>-21337</v>
      </c>
      <c r="AE1306">
        <v>10383</v>
      </c>
      <c r="AG1306" s="36">
        <f t="shared" si="703"/>
        <v>0</v>
      </c>
      <c r="AH1306" s="37">
        <f t="shared" si="704"/>
        <v>0</v>
      </c>
      <c r="AI1306" s="36">
        <f t="shared" si="705"/>
        <v>0</v>
      </c>
      <c r="AJ1306" s="37">
        <f t="shared" si="706"/>
        <v>0</v>
      </c>
      <c r="AK1306" s="37">
        <f t="shared" si="707"/>
        <v>0</v>
      </c>
      <c r="AL1306" s="37">
        <f t="shared" si="708"/>
        <v>0</v>
      </c>
      <c r="AM1306" s="38" t="e">
        <f t="shared" si="709"/>
        <v>#DIV/0!</v>
      </c>
      <c r="AN1306" s="36">
        <f t="shared" si="710"/>
        <v>3</v>
      </c>
      <c r="AO1306" s="37">
        <f t="shared" si="711"/>
        <v>7.5700000000000003E-2</v>
      </c>
      <c r="AP1306" s="36">
        <f t="shared" si="712"/>
        <v>1</v>
      </c>
      <c r="AQ1306" s="37">
        <f t="shared" si="713"/>
        <v>0.18376999999999999</v>
      </c>
      <c r="AR1306" s="37">
        <f t="shared" si="714"/>
        <v>-0.14377000000000001</v>
      </c>
      <c r="AS1306" s="37">
        <f t="shared" si="715"/>
        <v>0.04</v>
      </c>
      <c r="AT1306" s="38">
        <f t="shared" si="716"/>
        <v>52.840158520475555</v>
      </c>
      <c r="AU1306" s="36">
        <f t="shared" si="717"/>
        <v>3</v>
      </c>
      <c r="AV1306" s="37">
        <f t="shared" si="718"/>
        <v>7.5700000000000003E-2</v>
      </c>
      <c r="AW1306" s="36">
        <f t="shared" si="719"/>
        <v>1</v>
      </c>
      <c r="AX1306" s="37">
        <f t="shared" si="720"/>
        <v>0.18376999999999999</v>
      </c>
      <c r="AY1306" s="37">
        <f t="shared" si="721"/>
        <v>-0.14377000000000001</v>
      </c>
      <c r="AZ1306" s="37">
        <f t="shared" si="722"/>
        <v>0.04</v>
      </c>
      <c r="BA1306" s="38">
        <f t="shared" si="723"/>
        <v>52.840158520475555</v>
      </c>
      <c r="BB1306" s="36">
        <f t="shared" si="724"/>
        <v>1</v>
      </c>
      <c r="BC1306" s="37">
        <f t="shared" si="725"/>
        <v>6.3829999999999998E-2</v>
      </c>
      <c r="BD1306" s="36">
        <f t="shared" si="726"/>
        <v>1</v>
      </c>
      <c r="BE1306" s="37">
        <f t="shared" si="727"/>
        <v>0.13342999999999999</v>
      </c>
      <c r="BF1306" s="37">
        <f t="shared" si="728"/>
        <v>-6.9599999999999995E-2</v>
      </c>
      <c r="BG1306" s="37">
        <f t="shared" si="729"/>
        <v>6.3829999999999998E-2</v>
      </c>
      <c r="BH1306" s="38">
        <f t="shared" si="730"/>
        <v>100</v>
      </c>
      <c r="BI1306" s="36">
        <f t="shared" si="731"/>
        <v>4</v>
      </c>
      <c r="BJ1306" s="37">
        <f t="shared" si="732"/>
        <v>0.13952999999999999</v>
      </c>
      <c r="BK1306" s="36">
        <f t="shared" si="733"/>
        <v>2</v>
      </c>
      <c r="BL1306" s="37">
        <f t="shared" si="734"/>
        <v>0.31719999999999998</v>
      </c>
      <c r="BM1306" s="37">
        <f t="shared" si="735"/>
        <v>-0.21337</v>
      </c>
      <c r="BN1306" s="37">
        <f t="shared" si="736"/>
        <v>0.10383000000000001</v>
      </c>
      <c r="BO1306" s="38">
        <f t="shared" si="737"/>
        <v>74.414104493657291</v>
      </c>
    </row>
    <row r="1307" spans="1:67" x14ac:dyDescent="0.25">
      <c r="A1307" s="34"/>
      <c r="B1307" s="35"/>
      <c r="C1307" s="34" t="s">
        <v>470</v>
      </c>
      <c r="D1307" s="34"/>
      <c r="E1307">
        <v>253</v>
      </c>
      <c r="F1307">
        <v>79459</v>
      </c>
      <c r="G1307">
        <v>146</v>
      </c>
      <c r="H1307">
        <v>82210</v>
      </c>
      <c r="I1307">
        <v>-36191</v>
      </c>
      <c r="J1307">
        <v>46019</v>
      </c>
      <c r="L1307">
        <v>241</v>
      </c>
      <c r="M1307">
        <v>299199</v>
      </c>
      <c r="N1307">
        <v>157</v>
      </c>
      <c r="O1307">
        <v>267881</v>
      </c>
      <c r="P1307">
        <v>-88063</v>
      </c>
      <c r="Q1307">
        <v>179818</v>
      </c>
      <c r="S1307">
        <v>5</v>
      </c>
      <c r="T1307">
        <v>50827</v>
      </c>
      <c r="U1307">
        <v>4</v>
      </c>
      <c r="V1307">
        <v>71683</v>
      </c>
      <c r="W1307">
        <v>-26117</v>
      </c>
      <c r="X1307">
        <v>45566</v>
      </c>
      <c r="Z1307">
        <v>499</v>
      </c>
      <c r="AA1307">
        <v>429485</v>
      </c>
      <c r="AB1307">
        <v>307</v>
      </c>
      <c r="AC1307">
        <v>421774</v>
      </c>
      <c r="AD1307">
        <v>-150371</v>
      </c>
      <c r="AE1307">
        <v>271403</v>
      </c>
      <c r="AG1307" s="39">
        <f t="shared" si="703"/>
        <v>253</v>
      </c>
      <c r="AH1307" s="40">
        <f t="shared" si="704"/>
        <v>0.79459000000000002</v>
      </c>
      <c r="AI1307" s="39">
        <f t="shared" si="705"/>
        <v>146</v>
      </c>
      <c r="AJ1307" s="40">
        <f t="shared" si="706"/>
        <v>0.82210000000000005</v>
      </c>
      <c r="AK1307" s="40">
        <f t="shared" si="707"/>
        <v>-0.36191000000000001</v>
      </c>
      <c r="AL1307" s="40">
        <f t="shared" si="708"/>
        <v>0.46018999999999999</v>
      </c>
      <c r="AM1307" s="40">
        <f t="shared" si="709"/>
        <v>57.915402912193706</v>
      </c>
      <c r="AN1307" s="39">
        <f t="shared" si="710"/>
        <v>241</v>
      </c>
      <c r="AO1307" s="40">
        <f t="shared" si="711"/>
        <v>2.9919899999999999</v>
      </c>
      <c r="AP1307" s="39">
        <f t="shared" si="712"/>
        <v>157</v>
      </c>
      <c r="AQ1307" s="40">
        <f t="shared" si="713"/>
        <v>2.6788099999999999</v>
      </c>
      <c r="AR1307" s="40">
        <f t="shared" si="714"/>
        <v>-0.88063000000000002</v>
      </c>
      <c r="AS1307" s="40">
        <f t="shared" si="715"/>
        <v>1.7981799999999999</v>
      </c>
      <c r="AT1307" s="40">
        <f t="shared" si="716"/>
        <v>60.099799798796113</v>
      </c>
      <c r="AU1307" s="39">
        <f t="shared" si="717"/>
        <v>494</v>
      </c>
      <c r="AV1307" s="40">
        <f t="shared" si="718"/>
        <v>3.7865799999999998</v>
      </c>
      <c r="AW1307" s="39">
        <f t="shared" si="719"/>
        <v>303</v>
      </c>
      <c r="AX1307" s="40">
        <f t="shared" si="720"/>
        <v>3.5009100000000002</v>
      </c>
      <c r="AY1307" s="40">
        <f t="shared" si="721"/>
        <v>-1.24254</v>
      </c>
      <c r="AZ1307" s="40">
        <f t="shared" si="722"/>
        <v>2.2583699999999998</v>
      </c>
      <c r="BA1307" s="40">
        <f t="shared" si="723"/>
        <v>59.641417849352187</v>
      </c>
      <c r="BB1307" s="39">
        <f t="shared" si="724"/>
        <v>5</v>
      </c>
      <c r="BC1307" s="40">
        <f t="shared" si="725"/>
        <v>0.50827</v>
      </c>
      <c r="BD1307" s="39">
        <f t="shared" si="726"/>
        <v>4</v>
      </c>
      <c r="BE1307" s="40">
        <f t="shared" si="727"/>
        <v>0.71682999999999997</v>
      </c>
      <c r="BF1307" s="40">
        <f t="shared" si="728"/>
        <v>-0.26117000000000001</v>
      </c>
      <c r="BG1307" s="40">
        <f t="shared" si="729"/>
        <v>0.45566000000000001</v>
      </c>
      <c r="BH1307" s="40">
        <f t="shared" si="730"/>
        <v>89.649202195683401</v>
      </c>
      <c r="BI1307" s="39">
        <f t="shared" si="731"/>
        <v>499</v>
      </c>
      <c r="BJ1307" s="40">
        <f t="shared" si="732"/>
        <v>4.2948500000000003</v>
      </c>
      <c r="BK1307" s="39">
        <f t="shared" si="733"/>
        <v>307</v>
      </c>
      <c r="BL1307" s="40">
        <f t="shared" si="734"/>
        <v>4.21774</v>
      </c>
      <c r="BM1307" s="40">
        <f t="shared" si="735"/>
        <v>-1.5037100000000001</v>
      </c>
      <c r="BN1307" s="40">
        <f t="shared" si="736"/>
        <v>2.7140300000000002</v>
      </c>
      <c r="BO1307" s="40">
        <f t="shared" si="737"/>
        <v>63.192660977682571</v>
      </c>
    </row>
    <row r="1308" spans="1:67" x14ac:dyDescent="0.25">
      <c r="A1308" s="14" t="s">
        <v>55</v>
      </c>
      <c r="B1308" s="4" t="s">
        <v>64</v>
      </c>
      <c r="C1308" s="14">
        <v>1452139</v>
      </c>
      <c r="D1308" s="14" t="s">
        <v>15</v>
      </c>
      <c r="E1308">
        <v>43</v>
      </c>
      <c r="F1308">
        <v>13859</v>
      </c>
      <c r="G1308">
        <v>14</v>
      </c>
      <c r="H1308">
        <v>6948</v>
      </c>
      <c r="I1308">
        <v>-2384</v>
      </c>
      <c r="J1308">
        <v>4564</v>
      </c>
      <c r="L1308">
        <v>15</v>
      </c>
      <c r="M1308">
        <v>13586</v>
      </c>
      <c r="N1308">
        <v>9</v>
      </c>
      <c r="O1308">
        <v>8292</v>
      </c>
      <c r="P1308">
        <v>-1440</v>
      </c>
      <c r="Q1308">
        <v>6852</v>
      </c>
      <c r="Z1308">
        <v>58</v>
      </c>
      <c r="AA1308">
        <v>27445</v>
      </c>
      <c r="AB1308">
        <v>23</v>
      </c>
      <c r="AC1308">
        <v>15240</v>
      </c>
      <c r="AD1308">
        <v>-3824</v>
      </c>
      <c r="AE1308">
        <v>11416</v>
      </c>
      <c r="AG1308" s="36">
        <f t="shared" si="703"/>
        <v>43</v>
      </c>
      <c r="AH1308" s="37">
        <f t="shared" si="704"/>
        <v>0.13858999999999999</v>
      </c>
      <c r="AI1308" s="36">
        <f t="shared" si="705"/>
        <v>14</v>
      </c>
      <c r="AJ1308" s="37">
        <f t="shared" si="706"/>
        <v>6.948E-2</v>
      </c>
      <c r="AK1308" s="37">
        <f t="shared" si="707"/>
        <v>-2.384E-2</v>
      </c>
      <c r="AL1308" s="37">
        <f t="shared" si="708"/>
        <v>4.564E-2</v>
      </c>
      <c r="AM1308" s="38">
        <f t="shared" si="709"/>
        <v>32.931668951583809</v>
      </c>
      <c r="AN1308" s="36">
        <f t="shared" si="710"/>
        <v>15</v>
      </c>
      <c r="AO1308" s="37">
        <f t="shared" si="711"/>
        <v>0.13586000000000001</v>
      </c>
      <c r="AP1308" s="36">
        <f t="shared" si="712"/>
        <v>9</v>
      </c>
      <c r="AQ1308" s="37">
        <f t="shared" si="713"/>
        <v>8.2919999999999994E-2</v>
      </c>
      <c r="AR1308" s="37">
        <f t="shared" si="714"/>
        <v>-1.44E-2</v>
      </c>
      <c r="AS1308" s="37">
        <f t="shared" si="715"/>
        <v>6.8519999999999998E-2</v>
      </c>
      <c r="AT1308" s="38">
        <f t="shared" si="716"/>
        <v>50.434270572648309</v>
      </c>
      <c r="AU1308" s="36">
        <f t="shared" si="717"/>
        <v>58</v>
      </c>
      <c r="AV1308" s="37">
        <f t="shared" si="718"/>
        <v>0.27444999999999997</v>
      </c>
      <c r="AW1308" s="36">
        <f t="shared" si="719"/>
        <v>23</v>
      </c>
      <c r="AX1308" s="37">
        <f t="shared" si="720"/>
        <v>0.15239999999999998</v>
      </c>
      <c r="AY1308" s="37">
        <f t="shared" si="721"/>
        <v>-3.8239999999999996E-2</v>
      </c>
      <c r="AZ1308" s="37">
        <f t="shared" si="722"/>
        <v>0.11416</v>
      </c>
      <c r="BA1308" s="38">
        <f t="shared" si="723"/>
        <v>41.595919110949175</v>
      </c>
      <c r="BB1308" s="36">
        <f t="shared" si="724"/>
        <v>0</v>
      </c>
      <c r="BC1308" s="37">
        <f t="shared" si="725"/>
        <v>0</v>
      </c>
      <c r="BD1308" s="36">
        <f t="shared" si="726"/>
        <v>0</v>
      </c>
      <c r="BE1308" s="37">
        <f t="shared" si="727"/>
        <v>0</v>
      </c>
      <c r="BF1308" s="37">
        <f t="shared" si="728"/>
        <v>0</v>
      </c>
      <c r="BG1308" s="37">
        <f t="shared" si="729"/>
        <v>0</v>
      </c>
      <c r="BH1308" s="38" t="e">
        <f t="shared" si="730"/>
        <v>#DIV/0!</v>
      </c>
      <c r="BI1308" s="36">
        <f t="shared" si="731"/>
        <v>58</v>
      </c>
      <c r="BJ1308" s="37">
        <f t="shared" si="732"/>
        <v>0.27445000000000003</v>
      </c>
      <c r="BK1308" s="36">
        <f t="shared" si="733"/>
        <v>23</v>
      </c>
      <c r="BL1308" s="37">
        <f t="shared" si="734"/>
        <v>0.15240000000000001</v>
      </c>
      <c r="BM1308" s="37">
        <f t="shared" si="735"/>
        <v>-3.8240000000000003E-2</v>
      </c>
      <c r="BN1308" s="37">
        <f t="shared" si="736"/>
        <v>0.11416</v>
      </c>
      <c r="BO1308" s="38">
        <f t="shared" si="737"/>
        <v>41.595919110949161</v>
      </c>
    </row>
    <row r="1309" spans="1:67" x14ac:dyDescent="0.25">
      <c r="A1309" s="14" t="s">
        <v>55</v>
      </c>
      <c r="B1309" s="4" t="s">
        <v>64</v>
      </c>
      <c r="C1309" s="14">
        <v>1452139</v>
      </c>
      <c r="D1309" s="14" t="s">
        <v>16</v>
      </c>
      <c r="E1309">
        <v>286</v>
      </c>
      <c r="F1309">
        <v>92695</v>
      </c>
      <c r="G1309">
        <v>170</v>
      </c>
      <c r="H1309">
        <v>91871</v>
      </c>
      <c r="I1309">
        <v>-36881</v>
      </c>
      <c r="J1309">
        <v>54990</v>
      </c>
      <c r="L1309">
        <v>135</v>
      </c>
      <c r="M1309">
        <v>151265</v>
      </c>
      <c r="N1309">
        <v>67</v>
      </c>
      <c r="O1309">
        <v>77595</v>
      </c>
      <c r="P1309">
        <v>-20609</v>
      </c>
      <c r="Q1309">
        <v>56986</v>
      </c>
      <c r="S1309">
        <v>5</v>
      </c>
      <c r="T1309">
        <v>29852</v>
      </c>
      <c r="U1309">
        <v>1</v>
      </c>
      <c r="V1309">
        <v>6481</v>
      </c>
      <c r="W1309">
        <v>0</v>
      </c>
      <c r="X1309">
        <v>6481</v>
      </c>
      <c r="Z1309">
        <v>426</v>
      </c>
      <c r="AA1309">
        <v>273812</v>
      </c>
      <c r="AB1309">
        <v>238</v>
      </c>
      <c r="AC1309">
        <v>175947</v>
      </c>
      <c r="AD1309">
        <v>-57490</v>
      </c>
      <c r="AE1309">
        <v>118457</v>
      </c>
      <c r="AG1309" s="36">
        <f t="shared" si="703"/>
        <v>286</v>
      </c>
      <c r="AH1309" s="37">
        <f t="shared" si="704"/>
        <v>0.92695000000000005</v>
      </c>
      <c r="AI1309" s="36">
        <f t="shared" si="705"/>
        <v>170</v>
      </c>
      <c r="AJ1309" s="37">
        <f t="shared" si="706"/>
        <v>0.91871000000000003</v>
      </c>
      <c r="AK1309" s="37">
        <f t="shared" si="707"/>
        <v>-0.36881000000000003</v>
      </c>
      <c r="AL1309" s="37">
        <f t="shared" si="708"/>
        <v>0.54990000000000006</v>
      </c>
      <c r="AM1309" s="38">
        <f t="shared" si="709"/>
        <v>59.323588111548631</v>
      </c>
      <c r="AN1309" s="36">
        <f t="shared" si="710"/>
        <v>135</v>
      </c>
      <c r="AO1309" s="37">
        <f t="shared" si="711"/>
        <v>1.5126500000000001</v>
      </c>
      <c r="AP1309" s="36">
        <f t="shared" si="712"/>
        <v>67</v>
      </c>
      <c r="AQ1309" s="37">
        <f t="shared" si="713"/>
        <v>0.77595000000000003</v>
      </c>
      <c r="AR1309" s="37">
        <f t="shared" si="714"/>
        <v>-0.20609</v>
      </c>
      <c r="AS1309" s="37">
        <f t="shared" si="715"/>
        <v>0.56986000000000003</v>
      </c>
      <c r="AT1309" s="38">
        <f t="shared" si="716"/>
        <v>37.672958053746733</v>
      </c>
      <c r="AU1309" s="36">
        <f t="shared" si="717"/>
        <v>421</v>
      </c>
      <c r="AV1309" s="37">
        <f t="shared" si="718"/>
        <v>2.4396</v>
      </c>
      <c r="AW1309" s="36">
        <f t="shared" si="719"/>
        <v>237</v>
      </c>
      <c r="AX1309" s="37">
        <f t="shared" si="720"/>
        <v>1.6946600000000001</v>
      </c>
      <c r="AY1309" s="37">
        <f t="shared" si="721"/>
        <v>-0.57489999999999997</v>
      </c>
      <c r="AZ1309" s="37">
        <f t="shared" si="722"/>
        <v>1.1197600000000001</v>
      </c>
      <c r="BA1309" s="38">
        <f t="shared" si="723"/>
        <v>45.899327758648958</v>
      </c>
      <c r="BB1309" s="36">
        <f t="shared" si="724"/>
        <v>5</v>
      </c>
      <c r="BC1309" s="37">
        <f t="shared" si="725"/>
        <v>0.29852000000000001</v>
      </c>
      <c r="BD1309" s="36">
        <f t="shared" si="726"/>
        <v>1</v>
      </c>
      <c r="BE1309" s="37">
        <f t="shared" si="727"/>
        <v>6.4810000000000006E-2</v>
      </c>
      <c r="BF1309" s="37">
        <f t="shared" si="728"/>
        <v>0</v>
      </c>
      <c r="BG1309" s="37">
        <f t="shared" si="729"/>
        <v>6.4810000000000006E-2</v>
      </c>
      <c r="BH1309" s="38">
        <f t="shared" si="730"/>
        <v>21.710438161597214</v>
      </c>
      <c r="BI1309" s="36">
        <f t="shared" si="731"/>
        <v>426</v>
      </c>
      <c r="BJ1309" s="37">
        <f t="shared" si="732"/>
        <v>2.7381199999999999</v>
      </c>
      <c r="BK1309" s="36">
        <f t="shared" si="733"/>
        <v>238</v>
      </c>
      <c r="BL1309" s="37">
        <f t="shared" si="734"/>
        <v>1.7594700000000001</v>
      </c>
      <c r="BM1309" s="37">
        <f t="shared" si="735"/>
        <v>-0.57489999999999997</v>
      </c>
      <c r="BN1309" s="37">
        <f t="shared" si="736"/>
        <v>1.1845699999999999</v>
      </c>
      <c r="BO1309" s="38">
        <f t="shared" si="737"/>
        <v>43.262165281287892</v>
      </c>
    </row>
    <row r="1310" spans="1:67" x14ac:dyDescent="0.25">
      <c r="A1310" s="14" t="s">
        <v>55</v>
      </c>
      <c r="B1310" s="4" t="s">
        <v>64</v>
      </c>
      <c r="C1310" s="14">
        <v>1452139</v>
      </c>
      <c r="D1310" s="14" t="s">
        <v>17</v>
      </c>
      <c r="L1310">
        <v>4</v>
      </c>
      <c r="M1310">
        <v>4506</v>
      </c>
      <c r="N1310">
        <v>3</v>
      </c>
      <c r="O1310">
        <v>2786</v>
      </c>
      <c r="P1310">
        <v>-475</v>
      </c>
      <c r="Q1310">
        <v>2311</v>
      </c>
      <c r="S1310">
        <v>1</v>
      </c>
      <c r="T1310">
        <v>51821</v>
      </c>
      <c r="U1310">
        <v>1</v>
      </c>
      <c r="V1310">
        <v>41000</v>
      </c>
      <c r="W1310">
        <v>0</v>
      </c>
      <c r="X1310">
        <v>41000</v>
      </c>
      <c r="Z1310">
        <v>5</v>
      </c>
      <c r="AA1310">
        <v>56327</v>
      </c>
      <c r="AB1310">
        <v>4</v>
      </c>
      <c r="AC1310">
        <v>43786</v>
      </c>
      <c r="AD1310">
        <v>-475</v>
      </c>
      <c r="AE1310">
        <v>43311</v>
      </c>
      <c r="AG1310" s="36">
        <f t="shared" si="703"/>
        <v>0</v>
      </c>
      <c r="AH1310" s="37">
        <f t="shared" si="704"/>
        <v>0</v>
      </c>
      <c r="AI1310" s="36">
        <f t="shared" si="705"/>
        <v>0</v>
      </c>
      <c r="AJ1310" s="37">
        <f t="shared" si="706"/>
        <v>0</v>
      </c>
      <c r="AK1310" s="37">
        <f t="shared" si="707"/>
        <v>0</v>
      </c>
      <c r="AL1310" s="37">
        <f t="shared" si="708"/>
        <v>0</v>
      </c>
      <c r="AM1310" s="38" t="e">
        <f t="shared" si="709"/>
        <v>#DIV/0!</v>
      </c>
      <c r="AN1310" s="36">
        <f t="shared" si="710"/>
        <v>4</v>
      </c>
      <c r="AO1310" s="37">
        <f t="shared" si="711"/>
        <v>4.5060000000000003E-2</v>
      </c>
      <c r="AP1310" s="36">
        <f t="shared" si="712"/>
        <v>3</v>
      </c>
      <c r="AQ1310" s="37">
        <f t="shared" si="713"/>
        <v>2.7859999999999999E-2</v>
      </c>
      <c r="AR1310" s="37">
        <f t="shared" si="714"/>
        <v>-4.7499999999999999E-3</v>
      </c>
      <c r="AS1310" s="37">
        <f t="shared" si="715"/>
        <v>2.3109999999999999E-2</v>
      </c>
      <c r="AT1310" s="38">
        <f t="shared" si="716"/>
        <v>51.287172658677314</v>
      </c>
      <c r="AU1310" s="36">
        <f t="shared" si="717"/>
        <v>4</v>
      </c>
      <c r="AV1310" s="37">
        <f t="shared" si="718"/>
        <v>4.5060000000000003E-2</v>
      </c>
      <c r="AW1310" s="36">
        <f t="shared" si="719"/>
        <v>3</v>
      </c>
      <c r="AX1310" s="37">
        <f t="shared" si="720"/>
        <v>2.7859999999999999E-2</v>
      </c>
      <c r="AY1310" s="37">
        <f t="shared" si="721"/>
        <v>-4.7499999999999999E-3</v>
      </c>
      <c r="AZ1310" s="37">
        <f t="shared" si="722"/>
        <v>2.3109999999999999E-2</v>
      </c>
      <c r="BA1310" s="38">
        <f t="shared" si="723"/>
        <v>51.287172658677314</v>
      </c>
      <c r="BB1310" s="36">
        <f t="shared" si="724"/>
        <v>1</v>
      </c>
      <c r="BC1310" s="37">
        <f t="shared" si="725"/>
        <v>0.51820999999999995</v>
      </c>
      <c r="BD1310" s="36">
        <f t="shared" si="726"/>
        <v>1</v>
      </c>
      <c r="BE1310" s="37">
        <f t="shared" si="727"/>
        <v>0.41</v>
      </c>
      <c r="BF1310" s="37">
        <f t="shared" si="728"/>
        <v>0</v>
      </c>
      <c r="BG1310" s="37">
        <f t="shared" si="729"/>
        <v>0.41</v>
      </c>
      <c r="BH1310" s="38">
        <f t="shared" si="730"/>
        <v>79.118504081356974</v>
      </c>
      <c r="BI1310" s="36">
        <f t="shared" si="731"/>
        <v>5</v>
      </c>
      <c r="BJ1310" s="37">
        <f t="shared" si="732"/>
        <v>0.56327000000000005</v>
      </c>
      <c r="BK1310" s="36">
        <f t="shared" si="733"/>
        <v>4</v>
      </c>
      <c r="BL1310" s="37">
        <f t="shared" si="734"/>
        <v>0.43786000000000003</v>
      </c>
      <c r="BM1310" s="37">
        <f t="shared" si="735"/>
        <v>-4.7499999999999999E-3</v>
      </c>
      <c r="BN1310" s="37">
        <f t="shared" si="736"/>
        <v>0.43310999999999999</v>
      </c>
      <c r="BO1310" s="38">
        <f t="shared" si="737"/>
        <v>76.892076623999145</v>
      </c>
    </row>
    <row r="1311" spans="1:67" x14ac:dyDescent="0.25">
      <c r="A1311" s="14" t="s">
        <v>55</v>
      </c>
      <c r="B1311" s="4" t="s">
        <v>64</v>
      </c>
      <c r="C1311" s="14">
        <v>1452139</v>
      </c>
      <c r="D1311" s="14" t="s">
        <v>18</v>
      </c>
      <c r="E1311">
        <v>1</v>
      </c>
      <c r="F1311">
        <v>461</v>
      </c>
      <c r="G1311">
        <v>1</v>
      </c>
      <c r="H1311">
        <v>1259</v>
      </c>
      <c r="I1311">
        <v>-798</v>
      </c>
      <c r="J1311">
        <v>461</v>
      </c>
      <c r="L1311">
        <v>3</v>
      </c>
      <c r="M1311">
        <v>5106</v>
      </c>
      <c r="N1311">
        <v>1</v>
      </c>
      <c r="O1311">
        <v>2000</v>
      </c>
      <c r="P1311">
        <v>0</v>
      </c>
      <c r="Q1311">
        <v>2000</v>
      </c>
      <c r="Z1311">
        <v>4</v>
      </c>
      <c r="AA1311">
        <v>5567</v>
      </c>
      <c r="AB1311">
        <v>2</v>
      </c>
      <c r="AC1311">
        <v>3259</v>
      </c>
      <c r="AD1311">
        <v>-798</v>
      </c>
      <c r="AE1311">
        <v>2461</v>
      </c>
      <c r="AG1311" s="36">
        <f t="shared" si="703"/>
        <v>1</v>
      </c>
      <c r="AH1311" s="37">
        <f t="shared" si="704"/>
        <v>4.6100000000000004E-3</v>
      </c>
      <c r="AI1311" s="36">
        <f t="shared" si="705"/>
        <v>1</v>
      </c>
      <c r="AJ1311" s="37">
        <f t="shared" si="706"/>
        <v>1.259E-2</v>
      </c>
      <c r="AK1311" s="37">
        <f t="shared" si="707"/>
        <v>-7.9799999999999992E-3</v>
      </c>
      <c r="AL1311" s="37">
        <f t="shared" si="708"/>
        <v>4.6100000000000004E-3</v>
      </c>
      <c r="AM1311" s="38">
        <f t="shared" si="709"/>
        <v>100</v>
      </c>
      <c r="AN1311" s="36">
        <f t="shared" si="710"/>
        <v>3</v>
      </c>
      <c r="AO1311" s="37">
        <f t="shared" si="711"/>
        <v>5.1060000000000001E-2</v>
      </c>
      <c r="AP1311" s="36">
        <f t="shared" si="712"/>
        <v>1</v>
      </c>
      <c r="AQ1311" s="37">
        <f t="shared" si="713"/>
        <v>0.02</v>
      </c>
      <c r="AR1311" s="37">
        <f t="shared" si="714"/>
        <v>0</v>
      </c>
      <c r="AS1311" s="37">
        <f t="shared" si="715"/>
        <v>0.02</v>
      </c>
      <c r="AT1311" s="38">
        <f t="shared" si="716"/>
        <v>39.169604386995694</v>
      </c>
      <c r="AU1311" s="36">
        <f t="shared" si="717"/>
        <v>4</v>
      </c>
      <c r="AV1311" s="37">
        <f t="shared" si="718"/>
        <v>5.5670000000000004E-2</v>
      </c>
      <c r="AW1311" s="36">
        <f t="shared" si="719"/>
        <v>2</v>
      </c>
      <c r="AX1311" s="37">
        <f t="shared" si="720"/>
        <v>3.2590000000000001E-2</v>
      </c>
      <c r="AY1311" s="37">
        <f t="shared" si="721"/>
        <v>-7.9799999999999992E-3</v>
      </c>
      <c r="AZ1311" s="37">
        <f t="shared" si="722"/>
        <v>2.461E-2</v>
      </c>
      <c r="BA1311" s="38">
        <f t="shared" si="723"/>
        <v>44.206933716543915</v>
      </c>
      <c r="BB1311" s="36">
        <f t="shared" si="724"/>
        <v>0</v>
      </c>
      <c r="BC1311" s="37">
        <f t="shared" si="725"/>
        <v>0</v>
      </c>
      <c r="BD1311" s="36">
        <f t="shared" si="726"/>
        <v>0</v>
      </c>
      <c r="BE1311" s="37">
        <f t="shared" si="727"/>
        <v>0</v>
      </c>
      <c r="BF1311" s="37">
        <f t="shared" si="728"/>
        <v>0</v>
      </c>
      <c r="BG1311" s="37">
        <f t="shared" si="729"/>
        <v>0</v>
      </c>
      <c r="BH1311" s="38" t="e">
        <f t="shared" si="730"/>
        <v>#DIV/0!</v>
      </c>
      <c r="BI1311" s="36">
        <f t="shared" si="731"/>
        <v>4</v>
      </c>
      <c r="BJ1311" s="37">
        <f t="shared" si="732"/>
        <v>5.5669999999999997E-2</v>
      </c>
      <c r="BK1311" s="36">
        <f t="shared" si="733"/>
        <v>2</v>
      </c>
      <c r="BL1311" s="37">
        <f t="shared" si="734"/>
        <v>3.2590000000000001E-2</v>
      </c>
      <c r="BM1311" s="37">
        <f t="shared" si="735"/>
        <v>-7.9799999999999992E-3</v>
      </c>
      <c r="BN1311" s="37">
        <f t="shared" si="736"/>
        <v>2.461E-2</v>
      </c>
      <c r="BO1311" s="38">
        <f t="shared" si="737"/>
        <v>44.206933716543922</v>
      </c>
    </row>
    <row r="1312" spans="1:67" x14ac:dyDescent="0.25">
      <c r="A1312" s="34"/>
      <c r="B1312" s="35"/>
      <c r="C1312" s="34" t="s">
        <v>471</v>
      </c>
      <c r="D1312" s="34"/>
      <c r="E1312">
        <v>330</v>
      </c>
      <c r="F1312">
        <v>107015</v>
      </c>
      <c r="G1312">
        <v>185</v>
      </c>
      <c r="H1312">
        <v>100078</v>
      </c>
      <c r="I1312">
        <v>-40063</v>
      </c>
      <c r="J1312">
        <v>60015</v>
      </c>
      <c r="L1312">
        <v>157</v>
      </c>
      <c r="M1312">
        <v>174463</v>
      </c>
      <c r="N1312">
        <v>80</v>
      </c>
      <c r="O1312">
        <v>90673</v>
      </c>
      <c r="P1312">
        <v>-22524</v>
      </c>
      <c r="Q1312">
        <v>68149</v>
      </c>
      <c r="S1312">
        <v>6</v>
      </c>
      <c r="T1312">
        <v>81673</v>
      </c>
      <c r="U1312">
        <v>2</v>
      </c>
      <c r="V1312">
        <v>47481</v>
      </c>
      <c r="W1312">
        <v>0</v>
      </c>
      <c r="X1312">
        <v>47481</v>
      </c>
      <c r="Z1312">
        <v>493</v>
      </c>
      <c r="AA1312">
        <v>363151</v>
      </c>
      <c r="AB1312">
        <v>267</v>
      </c>
      <c r="AC1312">
        <v>238232</v>
      </c>
      <c r="AD1312">
        <v>-62587</v>
      </c>
      <c r="AE1312">
        <v>175645</v>
      </c>
      <c r="AG1312" s="39">
        <f t="shared" si="703"/>
        <v>330</v>
      </c>
      <c r="AH1312" s="40">
        <f t="shared" si="704"/>
        <v>1.0701499999999999</v>
      </c>
      <c r="AI1312" s="39">
        <f t="shared" si="705"/>
        <v>185</v>
      </c>
      <c r="AJ1312" s="40">
        <f t="shared" si="706"/>
        <v>1.00078</v>
      </c>
      <c r="AK1312" s="40">
        <f t="shared" si="707"/>
        <v>-0.40062999999999999</v>
      </c>
      <c r="AL1312" s="40">
        <f t="shared" si="708"/>
        <v>0.60014999999999996</v>
      </c>
      <c r="AM1312" s="40">
        <f t="shared" si="709"/>
        <v>56.08092323506051</v>
      </c>
      <c r="AN1312" s="39">
        <f t="shared" si="710"/>
        <v>157</v>
      </c>
      <c r="AO1312" s="40">
        <f t="shared" si="711"/>
        <v>1.7446299999999999</v>
      </c>
      <c r="AP1312" s="39">
        <f t="shared" si="712"/>
        <v>80</v>
      </c>
      <c r="AQ1312" s="40">
        <f t="shared" si="713"/>
        <v>0.90673000000000004</v>
      </c>
      <c r="AR1312" s="40">
        <f t="shared" si="714"/>
        <v>-0.22524</v>
      </c>
      <c r="AS1312" s="40">
        <f t="shared" si="715"/>
        <v>0.68149000000000004</v>
      </c>
      <c r="AT1312" s="40">
        <f t="shared" si="716"/>
        <v>39.062150713904956</v>
      </c>
      <c r="AU1312" s="39">
        <f t="shared" si="717"/>
        <v>487</v>
      </c>
      <c r="AV1312" s="40">
        <f t="shared" si="718"/>
        <v>2.8147799999999998</v>
      </c>
      <c r="AW1312" s="39">
        <f t="shared" si="719"/>
        <v>265</v>
      </c>
      <c r="AX1312" s="40">
        <f t="shared" si="720"/>
        <v>1.90751</v>
      </c>
      <c r="AY1312" s="40">
        <f t="shared" si="721"/>
        <v>-0.62586999999999993</v>
      </c>
      <c r="AZ1312" s="40">
        <f t="shared" si="722"/>
        <v>1.2816399999999999</v>
      </c>
      <c r="BA1312" s="40">
        <f t="shared" si="723"/>
        <v>45.53251053368291</v>
      </c>
      <c r="BB1312" s="39">
        <f t="shared" si="724"/>
        <v>6</v>
      </c>
      <c r="BC1312" s="40">
        <f t="shared" si="725"/>
        <v>0.81672999999999996</v>
      </c>
      <c r="BD1312" s="39">
        <f t="shared" si="726"/>
        <v>2</v>
      </c>
      <c r="BE1312" s="40">
        <f t="shared" si="727"/>
        <v>0.47481000000000001</v>
      </c>
      <c r="BF1312" s="40">
        <f t="shared" si="728"/>
        <v>0</v>
      </c>
      <c r="BG1312" s="40">
        <f t="shared" si="729"/>
        <v>0.47481000000000001</v>
      </c>
      <c r="BH1312" s="40">
        <f t="shared" si="730"/>
        <v>58.135491533309668</v>
      </c>
      <c r="BI1312" s="39">
        <f t="shared" si="731"/>
        <v>493</v>
      </c>
      <c r="BJ1312" s="40">
        <f t="shared" si="732"/>
        <v>3.63151</v>
      </c>
      <c r="BK1312" s="39">
        <f t="shared" si="733"/>
        <v>267</v>
      </c>
      <c r="BL1312" s="40">
        <f t="shared" si="734"/>
        <v>2.38232</v>
      </c>
      <c r="BM1312" s="40">
        <f t="shared" si="735"/>
        <v>-0.62587000000000004</v>
      </c>
      <c r="BN1312" s="40">
        <f t="shared" si="736"/>
        <v>1.7564500000000001</v>
      </c>
      <c r="BO1312" s="40">
        <f t="shared" si="737"/>
        <v>48.366932763506092</v>
      </c>
    </row>
    <row r="1313" spans="1:67" x14ac:dyDescent="0.25">
      <c r="A1313" s="14" t="s">
        <v>55</v>
      </c>
      <c r="B1313" s="4" t="s">
        <v>64</v>
      </c>
      <c r="C1313" s="14">
        <v>1452140</v>
      </c>
      <c r="D1313" s="14" t="s">
        <v>15</v>
      </c>
      <c r="E1313">
        <v>13</v>
      </c>
      <c r="F1313">
        <v>4267</v>
      </c>
      <c r="G1313">
        <v>2</v>
      </c>
      <c r="H1313">
        <v>670</v>
      </c>
      <c r="I1313">
        <v>-17</v>
      </c>
      <c r="J1313">
        <v>653</v>
      </c>
      <c r="L1313">
        <v>8</v>
      </c>
      <c r="M1313">
        <v>6494</v>
      </c>
      <c r="N1313">
        <v>2</v>
      </c>
      <c r="O1313">
        <v>2320</v>
      </c>
      <c r="P1313">
        <v>-1027</v>
      </c>
      <c r="Q1313">
        <v>1293</v>
      </c>
      <c r="Z1313">
        <v>21</v>
      </c>
      <c r="AA1313">
        <v>10761</v>
      </c>
      <c r="AB1313">
        <v>4</v>
      </c>
      <c r="AC1313">
        <v>2990</v>
      </c>
      <c r="AD1313">
        <v>-1044</v>
      </c>
      <c r="AE1313">
        <v>1946</v>
      </c>
      <c r="AG1313" s="36">
        <f t="shared" si="703"/>
        <v>13</v>
      </c>
      <c r="AH1313" s="37">
        <f t="shared" si="704"/>
        <v>4.267E-2</v>
      </c>
      <c r="AI1313" s="36">
        <f t="shared" si="705"/>
        <v>2</v>
      </c>
      <c r="AJ1313" s="37">
        <f t="shared" si="706"/>
        <v>6.7000000000000002E-3</v>
      </c>
      <c r="AK1313" s="37">
        <f t="shared" si="707"/>
        <v>-1.7000000000000001E-4</v>
      </c>
      <c r="AL1313" s="37">
        <f t="shared" si="708"/>
        <v>6.5300000000000002E-3</v>
      </c>
      <c r="AM1313" s="38">
        <f t="shared" si="709"/>
        <v>15.303491914694165</v>
      </c>
      <c r="AN1313" s="36">
        <f t="shared" si="710"/>
        <v>8</v>
      </c>
      <c r="AO1313" s="37">
        <f t="shared" si="711"/>
        <v>6.4939999999999998E-2</v>
      </c>
      <c r="AP1313" s="36">
        <f t="shared" si="712"/>
        <v>2</v>
      </c>
      <c r="AQ1313" s="37">
        <f t="shared" si="713"/>
        <v>2.3199999999999998E-2</v>
      </c>
      <c r="AR1313" s="37">
        <f t="shared" si="714"/>
        <v>-1.027E-2</v>
      </c>
      <c r="AS1313" s="37">
        <f t="shared" si="715"/>
        <v>1.2930000000000001E-2</v>
      </c>
      <c r="AT1313" s="38">
        <f t="shared" si="716"/>
        <v>19.910686787804128</v>
      </c>
      <c r="AU1313" s="36">
        <f t="shared" si="717"/>
        <v>21</v>
      </c>
      <c r="AV1313" s="37">
        <f t="shared" si="718"/>
        <v>0.10761</v>
      </c>
      <c r="AW1313" s="36">
        <f t="shared" si="719"/>
        <v>4</v>
      </c>
      <c r="AX1313" s="37">
        <f t="shared" si="720"/>
        <v>2.9899999999999999E-2</v>
      </c>
      <c r="AY1313" s="37">
        <f t="shared" si="721"/>
        <v>-1.044E-2</v>
      </c>
      <c r="AZ1313" s="37">
        <f t="shared" si="722"/>
        <v>1.9460000000000002E-2</v>
      </c>
      <c r="BA1313" s="38">
        <f t="shared" si="723"/>
        <v>18.083821206207602</v>
      </c>
      <c r="BB1313" s="36">
        <f t="shared" si="724"/>
        <v>0</v>
      </c>
      <c r="BC1313" s="37">
        <f t="shared" si="725"/>
        <v>0</v>
      </c>
      <c r="BD1313" s="36">
        <f t="shared" si="726"/>
        <v>0</v>
      </c>
      <c r="BE1313" s="37">
        <f t="shared" si="727"/>
        <v>0</v>
      </c>
      <c r="BF1313" s="37">
        <f t="shared" si="728"/>
        <v>0</v>
      </c>
      <c r="BG1313" s="37">
        <f t="shared" si="729"/>
        <v>0</v>
      </c>
      <c r="BH1313" s="38" t="e">
        <f t="shared" si="730"/>
        <v>#DIV/0!</v>
      </c>
      <c r="BI1313" s="36">
        <f t="shared" si="731"/>
        <v>21</v>
      </c>
      <c r="BJ1313" s="37">
        <f t="shared" si="732"/>
        <v>0.10761</v>
      </c>
      <c r="BK1313" s="36">
        <f t="shared" si="733"/>
        <v>4</v>
      </c>
      <c r="BL1313" s="37">
        <f t="shared" si="734"/>
        <v>2.9899999999999999E-2</v>
      </c>
      <c r="BM1313" s="37">
        <f t="shared" si="735"/>
        <v>-1.044E-2</v>
      </c>
      <c r="BN1313" s="37">
        <f t="shared" si="736"/>
        <v>1.9460000000000002E-2</v>
      </c>
      <c r="BO1313" s="38">
        <f t="shared" si="737"/>
        <v>18.083821206207602</v>
      </c>
    </row>
    <row r="1314" spans="1:67" x14ac:dyDescent="0.25">
      <c r="A1314" s="14" t="s">
        <v>55</v>
      </c>
      <c r="B1314" s="4" t="s">
        <v>64</v>
      </c>
      <c r="C1314" s="14">
        <v>1452140</v>
      </c>
      <c r="D1314" s="14" t="s">
        <v>16</v>
      </c>
      <c r="E1314">
        <v>160</v>
      </c>
      <c r="F1314">
        <v>52353</v>
      </c>
      <c r="G1314">
        <v>103</v>
      </c>
      <c r="H1314">
        <v>59309</v>
      </c>
      <c r="I1314">
        <v>-25833</v>
      </c>
      <c r="J1314">
        <v>33476</v>
      </c>
      <c r="L1314">
        <v>116</v>
      </c>
      <c r="M1314">
        <v>122252</v>
      </c>
      <c r="N1314">
        <v>71</v>
      </c>
      <c r="O1314">
        <v>88731</v>
      </c>
      <c r="P1314">
        <v>-21721</v>
      </c>
      <c r="Q1314">
        <v>67010</v>
      </c>
      <c r="S1314">
        <v>5</v>
      </c>
      <c r="T1314">
        <v>57158</v>
      </c>
      <c r="U1314">
        <v>1</v>
      </c>
      <c r="V1314">
        <v>34125</v>
      </c>
      <c r="W1314">
        <v>0</v>
      </c>
      <c r="X1314">
        <v>34125</v>
      </c>
      <c r="Z1314">
        <v>281</v>
      </c>
      <c r="AA1314">
        <v>231763</v>
      </c>
      <c r="AB1314">
        <v>175</v>
      </c>
      <c r="AC1314">
        <v>182165</v>
      </c>
      <c r="AD1314">
        <v>-47554</v>
      </c>
      <c r="AE1314">
        <v>134611</v>
      </c>
      <c r="AG1314" s="36">
        <f t="shared" si="703"/>
        <v>160</v>
      </c>
      <c r="AH1314" s="37">
        <f t="shared" si="704"/>
        <v>0.52353000000000005</v>
      </c>
      <c r="AI1314" s="36">
        <f t="shared" si="705"/>
        <v>103</v>
      </c>
      <c r="AJ1314" s="37">
        <f t="shared" si="706"/>
        <v>0.59309000000000001</v>
      </c>
      <c r="AK1314" s="37">
        <f t="shared" si="707"/>
        <v>-0.25833</v>
      </c>
      <c r="AL1314" s="37">
        <f t="shared" si="708"/>
        <v>0.33476</v>
      </c>
      <c r="AM1314" s="38">
        <f t="shared" si="709"/>
        <v>63.942849502416287</v>
      </c>
      <c r="AN1314" s="36">
        <f t="shared" si="710"/>
        <v>116</v>
      </c>
      <c r="AO1314" s="37">
        <f t="shared" si="711"/>
        <v>1.2225200000000001</v>
      </c>
      <c r="AP1314" s="36">
        <f t="shared" si="712"/>
        <v>71</v>
      </c>
      <c r="AQ1314" s="37">
        <f t="shared" si="713"/>
        <v>0.88731000000000004</v>
      </c>
      <c r="AR1314" s="37">
        <f t="shared" si="714"/>
        <v>-0.21720999999999999</v>
      </c>
      <c r="AS1314" s="37">
        <f t="shared" si="715"/>
        <v>0.67010000000000003</v>
      </c>
      <c r="AT1314" s="38">
        <f t="shared" si="716"/>
        <v>54.813009194123616</v>
      </c>
      <c r="AU1314" s="36">
        <f t="shared" si="717"/>
        <v>276</v>
      </c>
      <c r="AV1314" s="37">
        <f t="shared" si="718"/>
        <v>1.7460500000000001</v>
      </c>
      <c r="AW1314" s="36">
        <f t="shared" si="719"/>
        <v>174</v>
      </c>
      <c r="AX1314" s="37">
        <f t="shared" si="720"/>
        <v>1.4803999999999999</v>
      </c>
      <c r="AY1314" s="37">
        <f t="shared" si="721"/>
        <v>-0.47553999999999996</v>
      </c>
      <c r="AZ1314" s="37">
        <f t="shared" si="722"/>
        <v>1.0048600000000001</v>
      </c>
      <c r="BA1314" s="38">
        <f t="shared" si="723"/>
        <v>57.550471063257071</v>
      </c>
      <c r="BB1314" s="36">
        <f t="shared" si="724"/>
        <v>5</v>
      </c>
      <c r="BC1314" s="37">
        <f t="shared" si="725"/>
        <v>0.57157999999999998</v>
      </c>
      <c r="BD1314" s="36">
        <f t="shared" si="726"/>
        <v>1</v>
      </c>
      <c r="BE1314" s="37">
        <f t="shared" si="727"/>
        <v>0.34125</v>
      </c>
      <c r="BF1314" s="37">
        <f t="shared" si="728"/>
        <v>0</v>
      </c>
      <c r="BG1314" s="37">
        <f t="shared" si="729"/>
        <v>0.34125</v>
      </c>
      <c r="BH1314" s="38">
        <f t="shared" si="730"/>
        <v>59.702928723888171</v>
      </c>
      <c r="BI1314" s="36">
        <f t="shared" si="731"/>
        <v>281</v>
      </c>
      <c r="BJ1314" s="37">
        <f t="shared" si="732"/>
        <v>2.3176299999999999</v>
      </c>
      <c r="BK1314" s="36">
        <f t="shared" si="733"/>
        <v>175</v>
      </c>
      <c r="BL1314" s="37">
        <f t="shared" si="734"/>
        <v>1.82165</v>
      </c>
      <c r="BM1314" s="37">
        <f t="shared" si="735"/>
        <v>-0.47554000000000002</v>
      </c>
      <c r="BN1314" s="37">
        <f t="shared" si="736"/>
        <v>1.3461099999999999</v>
      </c>
      <c r="BO1314" s="38">
        <f t="shared" si="737"/>
        <v>58.0813158269439</v>
      </c>
    </row>
    <row r="1315" spans="1:67" x14ac:dyDescent="0.25">
      <c r="A1315" s="14" t="s">
        <v>55</v>
      </c>
      <c r="B1315" s="4" t="s">
        <v>64</v>
      </c>
      <c r="C1315" s="14">
        <v>1452140</v>
      </c>
      <c r="D1315" s="14" t="s">
        <v>17</v>
      </c>
      <c r="E1315">
        <v>22</v>
      </c>
      <c r="F1315">
        <v>7344</v>
      </c>
      <c r="G1315">
        <v>12</v>
      </c>
      <c r="H1315">
        <v>8012</v>
      </c>
      <c r="I1315">
        <v>-3663</v>
      </c>
      <c r="J1315">
        <v>4349</v>
      </c>
      <c r="L1315">
        <v>35</v>
      </c>
      <c r="M1315">
        <v>55951</v>
      </c>
      <c r="N1315">
        <v>19</v>
      </c>
      <c r="O1315">
        <v>62778</v>
      </c>
      <c r="P1315">
        <v>-35093</v>
      </c>
      <c r="Q1315">
        <v>27685</v>
      </c>
      <c r="S1315">
        <v>4</v>
      </c>
      <c r="T1315">
        <v>60301</v>
      </c>
      <c r="U1315">
        <v>4</v>
      </c>
      <c r="V1315">
        <v>136893</v>
      </c>
      <c r="W1315">
        <v>-83527</v>
      </c>
      <c r="X1315">
        <v>53366</v>
      </c>
      <c r="Z1315">
        <v>61</v>
      </c>
      <c r="AA1315">
        <v>123596</v>
      </c>
      <c r="AB1315">
        <v>35</v>
      </c>
      <c r="AC1315">
        <v>207683</v>
      </c>
      <c r="AD1315">
        <v>-122283</v>
      </c>
      <c r="AE1315">
        <v>85400</v>
      </c>
      <c r="AG1315" s="36">
        <f t="shared" si="703"/>
        <v>22</v>
      </c>
      <c r="AH1315" s="37">
        <f t="shared" si="704"/>
        <v>7.3440000000000005E-2</v>
      </c>
      <c r="AI1315" s="36">
        <f t="shared" si="705"/>
        <v>12</v>
      </c>
      <c r="AJ1315" s="37">
        <f t="shared" si="706"/>
        <v>8.0119999999999997E-2</v>
      </c>
      <c r="AK1315" s="37">
        <f t="shared" si="707"/>
        <v>-3.6630000000000003E-2</v>
      </c>
      <c r="AL1315" s="37">
        <f t="shared" si="708"/>
        <v>4.3490000000000001E-2</v>
      </c>
      <c r="AM1315" s="38">
        <f t="shared" si="709"/>
        <v>59.218409586056644</v>
      </c>
      <c r="AN1315" s="36">
        <f t="shared" si="710"/>
        <v>35</v>
      </c>
      <c r="AO1315" s="37">
        <f t="shared" si="711"/>
        <v>0.55950999999999995</v>
      </c>
      <c r="AP1315" s="36">
        <f t="shared" si="712"/>
        <v>19</v>
      </c>
      <c r="AQ1315" s="37">
        <f t="shared" si="713"/>
        <v>0.62778</v>
      </c>
      <c r="AR1315" s="37">
        <f t="shared" si="714"/>
        <v>-0.35093000000000002</v>
      </c>
      <c r="AS1315" s="37">
        <f t="shared" si="715"/>
        <v>0.27684999999999998</v>
      </c>
      <c r="AT1315" s="38">
        <f t="shared" si="716"/>
        <v>49.48079569623421</v>
      </c>
      <c r="AU1315" s="36">
        <f t="shared" si="717"/>
        <v>57</v>
      </c>
      <c r="AV1315" s="37">
        <f t="shared" si="718"/>
        <v>0.6329499999999999</v>
      </c>
      <c r="AW1315" s="36">
        <f t="shared" si="719"/>
        <v>31</v>
      </c>
      <c r="AX1315" s="37">
        <f t="shared" si="720"/>
        <v>0.70789999999999997</v>
      </c>
      <c r="AY1315" s="37">
        <f t="shared" si="721"/>
        <v>-0.38756000000000002</v>
      </c>
      <c r="AZ1315" s="37">
        <f t="shared" si="722"/>
        <v>0.32033999999999996</v>
      </c>
      <c r="BA1315" s="38">
        <f t="shared" si="723"/>
        <v>50.610632751402164</v>
      </c>
      <c r="BB1315" s="36">
        <f t="shared" si="724"/>
        <v>4</v>
      </c>
      <c r="BC1315" s="37">
        <f t="shared" si="725"/>
        <v>0.60301000000000005</v>
      </c>
      <c r="BD1315" s="36">
        <f t="shared" si="726"/>
        <v>4</v>
      </c>
      <c r="BE1315" s="37">
        <f t="shared" si="727"/>
        <v>1.36893</v>
      </c>
      <c r="BF1315" s="37">
        <f t="shared" si="728"/>
        <v>-0.83526999999999996</v>
      </c>
      <c r="BG1315" s="37">
        <f t="shared" si="729"/>
        <v>0.53366000000000002</v>
      </c>
      <c r="BH1315" s="38">
        <f t="shared" si="730"/>
        <v>88.499361536292938</v>
      </c>
      <c r="BI1315" s="36">
        <f t="shared" si="731"/>
        <v>61</v>
      </c>
      <c r="BJ1315" s="37">
        <f t="shared" si="732"/>
        <v>1.2359599999999999</v>
      </c>
      <c r="BK1315" s="36">
        <f t="shared" si="733"/>
        <v>35</v>
      </c>
      <c r="BL1315" s="37">
        <f t="shared" si="734"/>
        <v>2.0768300000000002</v>
      </c>
      <c r="BM1315" s="37">
        <f t="shared" si="735"/>
        <v>-1.2228300000000001</v>
      </c>
      <c r="BN1315" s="37">
        <f t="shared" si="736"/>
        <v>0.85399999999999998</v>
      </c>
      <c r="BO1315" s="38">
        <f t="shared" si="737"/>
        <v>69.096087252014627</v>
      </c>
    </row>
    <row r="1316" spans="1:67" x14ac:dyDescent="0.25">
      <c r="A1316" s="14" t="s">
        <v>55</v>
      </c>
      <c r="B1316" s="4" t="s">
        <v>64</v>
      </c>
      <c r="C1316" s="14">
        <v>1452140</v>
      </c>
      <c r="D1316" s="14" t="s">
        <v>18</v>
      </c>
      <c r="E1316">
        <v>2</v>
      </c>
      <c r="F1316">
        <v>753</v>
      </c>
      <c r="G1316">
        <v>0</v>
      </c>
      <c r="H1316">
        <v>0</v>
      </c>
      <c r="I1316">
        <v>0</v>
      </c>
      <c r="J1316">
        <v>0</v>
      </c>
      <c r="L1316">
        <v>4</v>
      </c>
      <c r="M1316">
        <v>3857</v>
      </c>
      <c r="N1316">
        <v>3</v>
      </c>
      <c r="O1316">
        <v>4404</v>
      </c>
      <c r="P1316">
        <v>-2165</v>
      </c>
      <c r="Q1316">
        <v>2239</v>
      </c>
      <c r="S1316">
        <v>1</v>
      </c>
      <c r="T1316">
        <v>89733</v>
      </c>
      <c r="U1316">
        <v>1</v>
      </c>
      <c r="V1316">
        <v>100253</v>
      </c>
      <c r="W1316">
        <v>-10520</v>
      </c>
      <c r="X1316">
        <v>89733</v>
      </c>
      <c r="Z1316">
        <v>7</v>
      </c>
      <c r="AA1316">
        <v>94343</v>
      </c>
      <c r="AB1316">
        <v>4</v>
      </c>
      <c r="AC1316">
        <v>104657</v>
      </c>
      <c r="AD1316">
        <v>-12685</v>
      </c>
      <c r="AE1316">
        <v>91972</v>
      </c>
      <c r="AG1316" s="36">
        <f t="shared" si="703"/>
        <v>2</v>
      </c>
      <c r="AH1316" s="37">
        <f t="shared" si="704"/>
        <v>7.5300000000000002E-3</v>
      </c>
      <c r="AI1316" s="36">
        <f t="shared" si="705"/>
        <v>0</v>
      </c>
      <c r="AJ1316" s="37">
        <f t="shared" si="706"/>
        <v>0</v>
      </c>
      <c r="AK1316" s="37">
        <f t="shared" si="707"/>
        <v>0</v>
      </c>
      <c r="AL1316" s="37">
        <f t="shared" si="708"/>
        <v>0</v>
      </c>
      <c r="AM1316" s="38">
        <f t="shared" si="709"/>
        <v>0</v>
      </c>
      <c r="AN1316" s="36">
        <f t="shared" si="710"/>
        <v>4</v>
      </c>
      <c r="AO1316" s="37">
        <f t="shared" si="711"/>
        <v>3.857E-2</v>
      </c>
      <c r="AP1316" s="36">
        <f t="shared" si="712"/>
        <v>3</v>
      </c>
      <c r="AQ1316" s="37">
        <f t="shared" si="713"/>
        <v>4.4040000000000003E-2</v>
      </c>
      <c r="AR1316" s="37">
        <f t="shared" si="714"/>
        <v>-2.1649999999999999E-2</v>
      </c>
      <c r="AS1316" s="37">
        <f t="shared" si="715"/>
        <v>2.239E-2</v>
      </c>
      <c r="AT1316" s="38">
        <f t="shared" si="716"/>
        <v>58.05029815919108</v>
      </c>
      <c r="AU1316" s="36">
        <f t="shared" si="717"/>
        <v>6</v>
      </c>
      <c r="AV1316" s="37">
        <f t="shared" si="718"/>
        <v>4.6100000000000002E-2</v>
      </c>
      <c r="AW1316" s="36">
        <f t="shared" si="719"/>
        <v>3</v>
      </c>
      <c r="AX1316" s="37">
        <f t="shared" si="720"/>
        <v>4.4040000000000003E-2</v>
      </c>
      <c r="AY1316" s="37">
        <f t="shared" si="721"/>
        <v>-2.1649999999999999E-2</v>
      </c>
      <c r="AZ1316" s="37">
        <f t="shared" si="722"/>
        <v>2.239E-2</v>
      </c>
      <c r="BA1316" s="38">
        <f t="shared" si="723"/>
        <v>48.568329718004335</v>
      </c>
      <c r="BB1316" s="36">
        <f t="shared" si="724"/>
        <v>1</v>
      </c>
      <c r="BC1316" s="37">
        <f t="shared" si="725"/>
        <v>0.89732999999999996</v>
      </c>
      <c r="BD1316" s="36">
        <f t="shared" si="726"/>
        <v>1</v>
      </c>
      <c r="BE1316" s="37">
        <f t="shared" si="727"/>
        <v>1.0025299999999999</v>
      </c>
      <c r="BF1316" s="37">
        <f t="shared" si="728"/>
        <v>-0.1052</v>
      </c>
      <c r="BG1316" s="37">
        <f t="shared" si="729"/>
        <v>0.89732999999999996</v>
      </c>
      <c r="BH1316" s="38">
        <f t="shared" si="730"/>
        <v>100</v>
      </c>
      <c r="BI1316" s="36">
        <f t="shared" si="731"/>
        <v>7</v>
      </c>
      <c r="BJ1316" s="37">
        <f t="shared" si="732"/>
        <v>0.94342999999999999</v>
      </c>
      <c r="BK1316" s="36">
        <f t="shared" si="733"/>
        <v>4</v>
      </c>
      <c r="BL1316" s="37">
        <f t="shared" si="734"/>
        <v>1.04657</v>
      </c>
      <c r="BM1316" s="37">
        <f t="shared" si="735"/>
        <v>-0.12684999999999999</v>
      </c>
      <c r="BN1316" s="37">
        <f t="shared" si="736"/>
        <v>0.91971999999999998</v>
      </c>
      <c r="BO1316" s="38">
        <f t="shared" si="737"/>
        <v>97.486829971487026</v>
      </c>
    </row>
    <row r="1317" spans="1:67" x14ac:dyDescent="0.25">
      <c r="A1317" s="34"/>
      <c r="B1317" s="35"/>
      <c r="C1317" s="34" t="s">
        <v>472</v>
      </c>
      <c r="D1317" s="34"/>
      <c r="E1317">
        <v>197</v>
      </c>
      <c r="F1317">
        <v>64717</v>
      </c>
      <c r="G1317">
        <v>117</v>
      </c>
      <c r="H1317">
        <v>67991</v>
      </c>
      <c r="I1317">
        <v>-29513</v>
      </c>
      <c r="J1317">
        <v>38478</v>
      </c>
      <c r="L1317">
        <v>163</v>
      </c>
      <c r="M1317">
        <v>188554</v>
      </c>
      <c r="N1317">
        <v>95</v>
      </c>
      <c r="O1317">
        <v>158233</v>
      </c>
      <c r="P1317">
        <v>-60006</v>
      </c>
      <c r="Q1317">
        <v>98227</v>
      </c>
      <c r="S1317">
        <v>10</v>
      </c>
      <c r="T1317">
        <v>207192</v>
      </c>
      <c r="U1317">
        <v>6</v>
      </c>
      <c r="V1317">
        <v>271271</v>
      </c>
      <c r="W1317">
        <v>-94047</v>
      </c>
      <c r="X1317">
        <v>177224</v>
      </c>
      <c r="Z1317">
        <v>370</v>
      </c>
      <c r="AA1317">
        <v>460463</v>
      </c>
      <c r="AB1317">
        <v>218</v>
      </c>
      <c r="AC1317">
        <v>497495</v>
      </c>
      <c r="AD1317">
        <v>-183566</v>
      </c>
      <c r="AE1317">
        <v>313929</v>
      </c>
      <c r="AG1317" s="39">
        <f t="shared" si="703"/>
        <v>197</v>
      </c>
      <c r="AH1317" s="40">
        <f t="shared" si="704"/>
        <v>0.64717000000000002</v>
      </c>
      <c r="AI1317" s="39">
        <f t="shared" si="705"/>
        <v>117</v>
      </c>
      <c r="AJ1317" s="40">
        <f t="shared" si="706"/>
        <v>0.67991000000000001</v>
      </c>
      <c r="AK1317" s="40">
        <f t="shared" si="707"/>
        <v>-0.29513</v>
      </c>
      <c r="AL1317" s="40">
        <f t="shared" si="708"/>
        <v>0.38478000000000001</v>
      </c>
      <c r="AM1317" s="40">
        <f t="shared" si="709"/>
        <v>59.455784415223199</v>
      </c>
      <c r="AN1317" s="39">
        <f t="shared" si="710"/>
        <v>163</v>
      </c>
      <c r="AO1317" s="40">
        <f t="shared" si="711"/>
        <v>1.88554</v>
      </c>
      <c r="AP1317" s="39">
        <f t="shared" si="712"/>
        <v>95</v>
      </c>
      <c r="AQ1317" s="40">
        <f t="shared" si="713"/>
        <v>1.58233</v>
      </c>
      <c r="AR1317" s="40">
        <f t="shared" si="714"/>
        <v>-0.60006000000000004</v>
      </c>
      <c r="AS1317" s="40">
        <f t="shared" si="715"/>
        <v>0.98226999999999998</v>
      </c>
      <c r="AT1317" s="40">
        <f t="shared" si="716"/>
        <v>52.094890588372557</v>
      </c>
      <c r="AU1317" s="39">
        <f t="shared" si="717"/>
        <v>360</v>
      </c>
      <c r="AV1317" s="40">
        <f t="shared" si="718"/>
        <v>2.5327099999999998</v>
      </c>
      <c r="AW1317" s="39">
        <f t="shared" si="719"/>
        <v>212</v>
      </c>
      <c r="AX1317" s="40">
        <f t="shared" si="720"/>
        <v>2.2622400000000003</v>
      </c>
      <c r="AY1317" s="40">
        <f t="shared" si="721"/>
        <v>-0.89519000000000004</v>
      </c>
      <c r="AZ1317" s="40">
        <f t="shared" si="722"/>
        <v>1.3670499999999999</v>
      </c>
      <c r="BA1317" s="40">
        <f t="shared" si="723"/>
        <v>53.975780882927772</v>
      </c>
      <c r="BB1317" s="39">
        <f t="shared" si="724"/>
        <v>10</v>
      </c>
      <c r="BC1317" s="40">
        <f t="shared" si="725"/>
        <v>2.07192</v>
      </c>
      <c r="BD1317" s="39">
        <f t="shared" si="726"/>
        <v>6</v>
      </c>
      <c r="BE1317" s="40">
        <f t="shared" si="727"/>
        <v>2.71271</v>
      </c>
      <c r="BF1317" s="40">
        <f t="shared" si="728"/>
        <v>-0.94047000000000003</v>
      </c>
      <c r="BG1317" s="40">
        <f t="shared" si="729"/>
        <v>1.77224</v>
      </c>
      <c r="BH1317" s="40">
        <f t="shared" si="730"/>
        <v>85.536121085756207</v>
      </c>
      <c r="BI1317" s="39">
        <f t="shared" si="731"/>
        <v>370</v>
      </c>
      <c r="BJ1317" s="40">
        <f t="shared" si="732"/>
        <v>4.6046300000000002</v>
      </c>
      <c r="BK1317" s="39">
        <f t="shared" si="733"/>
        <v>218</v>
      </c>
      <c r="BL1317" s="40">
        <f t="shared" si="734"/>
        <v>4.9749499999999998</v>
      </c>
      <c r="BM1317" s="40">
        <f t="shared" si="735"/>
        <v>-1.8356600000000001</v>
      </c>
      <c r="BN1317" s="40">
        <f t="shared" si="736"/>
        <v>3.1392899999999999</v>
      </c>
      <c r="BO1317" s="40">
        <f t="shared" si="737"/>
        <v>68.176813337879466</v>
      </c>
    </row>
    <row r="1318" spans="1:67" x14ac:dyDescent="0.25">
      <c r="A1318" s="14" t="s">
        <v>55</v>
      </c>
      <c r="B1318" s="4" t="s">
        <v>64</v>
      </c>
      <c r="C1318" s="14">
        <v>1452141</v>
      </c>
      <c r="D1318" s="14" t="s">
        <v>15</v>
      </c>
      <c r="E1318">
        <v>15</v>
      </c>
      <c r="F1318">
        <v>4997</v>
      </c>
      <c r="G1318">
        <v>9</v>
      </c>
      <c r="H1318">
        <v>4038</v>
      </c>
      <c r="I1318">
        <v>-942</v>
      </c>
      <c r="J1318">
        <v>3096</v>
      </c>
      <c r="L1318">
        <v>5</v>
      </c>
      <c r="M1318">
        <v>3595</v>
      </c>
      <c r="N1318">
        <v>2</v>
      </c>
      <c r="O1318">
        <v>1300</v>
      </c>
      <c r="P1318">
        <v>-14</v>
      </c>
      <c r="Q1318">
        <v>1286</v>
      </c>
      <c r="Z1318">
        <v>20</v>
      </c>
      <c r="AA1318">
        <v>8592</v>
      </c>
      <c r="AB1318">
        <v>11</v>
      </c>
      <c r="AC1318">
        <v>5338</v>
      </c>
      <c r="AD1318">
        <v>-956</v>
      </c>
      <c r="AE1318">
        <v>4382</v>
      </c>
      <c r="AG1318" s="36">
        <f t="shared" si="703"/>
        <v>15</v>
      </c>
      <c r="AH1318" s="37">
        <f t="shared" si="704"/>
        <v>4.9970000000000001E-2</v>
      </c>
      <c r="AI1318" s="36">
        <f t="shared" si="705"/>
        <v>9</v>
      </c>
      <c r="AJ1318" s="37">
        <f t="shared" si="706"/>
        <v>4.0379999999999999E-2</v>
      </c>
      <c r="AK1318" s="37">
        <f t="shared" si="707"/>
        <v>-9.4199999999999996E-3</v>
      </c>
      <c r="AL1318" s="37">
        <f t="shared" si="708"/>
        <v>3.0960000000000001E-2</v>
      </c>
      <c r="AM1318" s="38">
        <f t="shared" si="709"/>
        <v>61.95717430458275</v>
      </c>
      <c r="AN1318" s="36">
        <f t="shared" si="710"/>
        <v>5</v>
      </c>
      <c r="AO1318" s="37">
        <f t="shared" si="711"/>
        <v>3.5950000000000003E-2</v>
      </c>
      <c r="AP1318" s="36">
        <f t="shared" si="712"/>
        <v>2</v>
      </c>
      <c r="AQ1318" s="37">
        <f t="shared" si="713"/>
        <v>1.2999999999999999E-2</v>
      </c>
      <c r="AR1318" s="37">
        <f t="shared" si="714"/>
        <v>-1.3999999999999999E-4</v>
      </c>
      <c r="AS1318" s="37">
        <f t="shared" si="715"/>
        <v>1.286E-2</v>
      </c>
      <c r="AT1318" s="38">
        <f t="shared" si="716"/>
        <v>35.77190542420027</v>
      </c>
      <c r="AU1318" s="36">
        <f t="shared" si="717"/>
        <v>20</v>
      </c>
      <c r="AV1318" s="37">
        <f t="shared" si="718"/>
        <v>8.5919999999999996E-2</v>
      </c>
      <c r="AW1318" s="36">
        <f t="shared" si="719"/>
        <v>11</v>
      </c>
      <c r="AX1318" s="37">
        <f t="shared" si="720"/>
        <v>5.3379999999999997E-2</v>
      </c>
      <c r="AY1318" s="37">
        <f t="shared" si="721"/>
        <v>-9.5599999999999991E-3</v>
      </c>
      <c r="AZ1318" s="37">
        <f t="shared" si="722"/>
        <v>4.3819999999999998E-2</v>
      </c>
      <c r="BA1318" s="38">
        <f t="shared" si="723"/>
        <v>51.000931098696455</v>
      </c>
      <c r="BB1318" s="36">
        <f t="shared" si="724"/>
        <v>0</v>
      </c>
      <c r="BC1318" s="37">
        <f t="shared" si="725"/>
        <v>0</v>
      </c>
      <c r="BD1318" s="36">
        <f t="shared" si="726"/>
        <v>0</v>
      </c>
      <c r="BE1318" s="37">
        <f t="shared" si="727"/>
        <v>0</v>
      </c>
      <c r="BF1318" s="37">
        <f t="shared" si="728"/>
        <v>0</v>
      </c>
      <c r="BG1318" s="37">
        <f t="shared" si="729"/>
        <v>0</v>
      </c>
      <c r="BH1318" s="38" t="e">
        <f t="shared" si="730"/>
        <v>#DIV/0!</v>
      </c>
      <c r="BI1318" s="36">
        <f t="shared" si="731"/>
        <v>20</v>
      </c>
      <c r="BJ1318" s="37">
        <f t="shared" si="732"/>
        <v>8.5919999999999996E-2</v>
      </c>
      <c r="BK1318" s="36">
        <f t="shared" si="733"/>
        <v>11</v>
      </c>
      <c r="BL1318" s="37">
        <f t="shared" si="734"/>
        <v>5.3379999999999997E-2</v>
      </c>
      <c r="BM1318" s="37">
        <f t="shared" si="735"/>
        <v>-9.5600000000000008E-3</v>
      </c>
      <c r="BN1318" s="37">
        <f t="shared" si="736"/>
        <v>4.3819999999999998E-2</v>
      </c>
      <c r="BO1318" s="38">
        <f t="shared" si="737"/>
        <v>51.000931098696455</v>
      </c>
    </row>
    <row r="1319" spans="1:67" x14ac:dyDescent="0.25">
      <c r="A1319" s="14" t="s">
        <v>55</v>
      </c>
      <c r="B1319" s="4" t="s">
        <v>64</v>
      </c>
      <c r="C1319" s="14">
        <v>1452141</v>
      </c>
      <c r="D1319" s="14" t="s">
        <v>16</v>
      </c>
      <c r="E1319">
        <v>133</v>
      </c>
      <c r="F1319">
        <v>41603</v>
      </c>
      <c r="G1319">
        <v>102</v>
      </c>
      <c r="H1319">
        <v>57093</v>
      </c>
      <c r="I1319">
        <v>-25688</v>
      </c>
      <c r="J1319">
        <v>31405</v>
      </c>
      <c r="L1319">
        <v>59</v>
      </c>
      <c r="M1319">
        <v>56160</v>
      </c>
      <c r="N1319">
        <v>41</v>
      </c>
      <c r="O1319">
        <v>40174</v>
      </c>
      <c r="P1319">
        <v>-11981</v>
      </c>
      <c r="Q1319">
        <v>28193</v>
      </c>
      <c r="S1319">
        <v>1</v>
      </c>
      <c r="T1319">
        <v>7965</v>
      </c>
      <c r="U1319">
        <v>1</v>
      </c>
      <c r="V1319">
        <v>6000</v>
      </c>
      <c r="W1319">
        <v>0</v>
      </c>
      <c r="X1319">
        <v>6000</v>
      </c>
      <c r="Z1319">
        <v>193</v>
      </c>
      <c r="AA1319">
        <v>105728</v>
      </c>
      <c r="AB1319">
        <v>144</v>
      </c>
      <c r="AC1319">
        <v>103267</v>
      </c>
      <c r="AD1319">
        <v>-37669</v>
      </c>
      <c r="AE1319">
        <v>65598</v>
      </c>
      <c r="AG1319" s="36">
        <f t="shared" si="703"/>
        <v>133</v>
      </c>
      <c r="AH1319" s="37">
        <f t="shared" si="704"/>
        <v>0.41603000000000001</v>
      </c>
      <c r="AI1319" s="36">
        <f t="shared" si="705"/>
        <v>102</v>
      </c>
      <c r="AJ1319" s="37">
        <f t="shared" si="706"/>
        <v>0.57093000000000005</v>
      </c>
      <c r="AK1319" s="37">
        <f t="shared" si="707"/>
        <v>-0.25688</v>
      </c>
      <c r="AL1319" s="37">
        <f t="shared" si="708"/>
        <v>0.31405</v>
      </c>
      <c r="AM1319" s="38">
        <f t="shared" si="709"/>
        <v>75.487344662644517</v>
      </c>
      <c r="AN1319" s="36">
        <f t="shared" si="710"/>
        <v>59</v>
      </c>
      <c r="AO1319" s="37">
        <f t="shared" si="711"/>
        <v>0.56159999999999999</v>
      </c>
      <c r="AP1319" s="36">
        <f t="shared" si="712"/>
        <v>41</v>
      </c>
      <c r="AQ1319" s="37">
        <f t="shared" si="713"/>
        <v>0.40173999999999999</v>
      </c>
      <c r="AR1319" s="37">
        <f t="shared" si="714"/>
        <v>-0.11981</v>
      </c>
      <c r="AS1319" s="37">
        <f t="shared" si="715"/>
        <v>0.28193000000000001</v>
      </c>
      <c r="AT1319" s="38">
        <f t="shared" si="716"/>
        <v>50.201210826210826</v>
      </c>
      <c r="AU1319" s="36">
        <f t="shared" si="717"/>
        <v>192</v>
      </c>
      <c r="AV1319" s="37">
        <f t="shared" si="718"/>
        <v>0.97763</v>
      </c>
      <c r="AW1319" s="36">
        <f t="shared" si="719"/>
        <v>143</v>
      </c>
      <c r="AX1319" s="37">
        <f t="shared" si="720"/>
        <v>0.97267000000000003</v>
      </c>
      <c r="AY1319" s="37">
        <f t="shared" si="721"/>
        <v>-0.37668999999999997</v>
      </c>
      <c r="AZ1319" s="37">
        <f t="shared" si="722"/>
        <v>0.59597999999999995</v>
      </c>
      <c r="BA1319" s="38">
        <f t="shared" si="723"/>
        <v>60.96171353170422</v>
      </c>
      <c r="BB1319" s="36">
        <f t="shared" si="724"/>
        <v>1</v>
      </c>
      <c r="BC1319" s="37">
        <f t="shared" si="725"/>
        <v>7.9649999999999999E-2</v>
      </c>
      <c r="BD1319" s="36">
        <f t="shared" si="726"/>
        <v>1</v>
      </c>
      <c r="BE1319" s="37">
        <f t="shared" si="727"/>
        <v>0.06</v>
      </c>
      <c r="BF1319" s="37">
        <f t="shared" si="728"/>
        <v>0</v>
      </c>
      <c r="BG1319" s="37">
        <f t="shared" si="729"/>
        <v>0.06</v>
      </c>
      <c r="BH1319" s="38">
        <f t="shared" si="730"/>
        <v>75.329566854990588</v>
      </c>
      <c r="BI1319" s="36">
        <f t="shared" si="731"/>
        <v>193</v>
      </c>
      <c r="BJ1319" s="37">
        <f t="shared" si="732"/>
        <v>1.05728</v>
      </c>
      <c r="BK1319" s="36">
        <f t="shared" si="733"/>
        <v>144</v>
      </c>
      <c r="BL1319" s="37">
        <f t="shared" si="734"/>
        <v>1.03267</v>
      </c>
      <c r="BM1319" s="37">
        <f t="shared" si="735"/>
        <v>-0.37669000000000002</v>
      </c>
      <c r="BN1319" s="37">
        <f t="shared" si="736"/>
        <v>0.65598000000000001</v>
      </c>
      <c r="BO1319" s="38">
        <f t="shared" si="737"/>
        <v>62.044113196125906</v>
      </c>
    </row>
    <row r="1320" spans="1:67" x14ac:dyDescent="0.25">
      <c r="A1320" s="14" t="s">
        <v>55</v>
      </c>
      <c r="B1320" s="4" t="s">
        <v>64</v>
      </c>
      <c r="C1320" s="14">
        <v>1452141</v>
      </c>
      <c r="D1320" s="14" t="s">
        <v>17</v>
      </c>
      <c r="E1320">
        <v>15</v>
      </c>
      <c r="F1320">
        <v>5040</v>
      </c>
      <c r="G1320">
        <v>13</v>
      </c>
      <c r="H1320">
        <v>7305</v>
      </c>
      <c r="I1320">
        <v>-2848</v>
      </c>
      <c r="J1320">
        <v>4457</v>
      </c>
      <c r="L1320">
        <v>8</v>
      </c>
      <c r="M1320">
        <v>12305</v>
      </c>
      <c r="N1320">
        <v>7</v>
      </c>
      <c r="O1320">
        <v>22172</v>
      </c>
      <c r="P1320">
        <v>-11353</v>
      </c>
      <c r="Q1320">
        <v>10819</v>
      </c>
      <c r="Z1320">
        <v>23</v>
      </c>
      <c r="AA1320">
        <v>17345</v>
      </c>
      <c r="AB1320">
        <v>20</v>
      </c>
      <c r="AC1320">
        <v>29477</v>
      </c>
      <c r="AD1320">
        <v>-14201</v>
      </c>
      <c r="AE1320">
        <v>15276</v>
      </c>
      <c r="AG1320" s="36">
        <f t="shared" si="703"/>
        <v>15</v>
      </c>
      <c r="AH1320" s="37">
        <f t="shared" si="704"/>
        <v>5.04E-2</v>
      </c>
      <c r="AI1320" s="36">
        <f t="shared" si="705"/>
        <v>13</v>
      </c>
      <c r="AJ1320" s="37">
        <f t="shared" si="706"/>
        <v>7.3050000000000004E-2</v>
      </c>
      <c r="AK1320" s="37">
        <f t="shared" si="707"/>
        <v>-2.8479999999999998E-2</v>
      </c>
      <c r="AL1320" s="37">
        <f t="shared" si="708"/>
        <v>4.4569999999999999E-2</v>
      </c>
      <c r="AM1320" s="38">
        <f t="shared" si="709"/>
        <v>88.432539682539684</v>
      </c>
      <c r="AN1320" s="36">
        <f t="shared" si="710"/>
        <v>8</v>
      </c>
      <c r="AO1320" s="37">
        <f t="shared" si="711"/>
        <v>0.12305000000000001</v>
      </c>
      <c r="AP1320" s="36">
        <f t="shared" si="712"/>
        <v>7</v>
      </c>
      <c r="AQ1320" s="37">
        <f t="shared" si="713"/>
        <v>0.22172</v>
      </c>
      <c r="AR1320" s="37">
        <f t="shared" si="714"/>
        <v>-0.11353000000000001</v>
      </c>
      <c r="AS1320" s="37">
        <f t="shared" si="715"/>
        <v>0.10818999999999999</v>
      </c>
      <c r="AT1320" s="38">
        <f t="shared" si="716"/>
        <v>87.923608289313279</v>
      </c>
      <c r="AU1320" s="36">
        <f t="shared" si="717"/>
        <v>23</v>
      </c>
      <c r="AV1320" s="37">
        <f t="shared" si="718"/>
        <v>0.17344999999999999</v>
      </c>
      <c r="AW1320" s="36">
        <f t="shared" si="719"/>
        <v>20</v>
      </c>
      <c r="AX1320" s="37">
        <f t="shared" si="720"/>
        <v>0.29476999999999998</v>
      </c>
      <c r="AY1320" s="37">
        <f t="shared" si="721"/>
        <v>-0.14201</v>
      </c>
      <c r="AZ1320" s="37">
        <f t="shared" si="722"/>
        <v>0.15276000000000001</v>
      </c>
      <c r="BA1320" s="38">
        <f t="shared" si="723"/>
        <v>88.071490343038349</v>
      </c>
      <c r="BB1320" s="36">
        <f t="shared" si="724"/>
        <v>0</v>
      </c>
      <c r="BC1320" s="37">
        <f t="shared" si="725"/>
        <v>0</v>
      </c>
      <c r="BD1320" s="36">
        <f t="shared" si="726"/>
        <v>0</v>
      </c>
      <c r="BE1320" s="37">
        <f t="shared" si="727"/>
        <v>0</v>
      </c>
      <c r="BF1320" s="37">
        <f t="shared" si="728"/>
        <v>0</v>
      </c>
      <c r="BG1320" s="37">
        <f t="shared" si="729"/>
        <v>0</v>
      </c>
      <c r="BH1320" s="38" t="e">
        <f t="shared" si="730"/>
        <v>#DIV/0!</v>
      </c>
      <c r="BI1320" s="36">
        <f t="shared" si="731"/>
        <v>23</v>
      </c>
      <c r="BJ1320" s="37">
        <f t="shared" si="732"/>
        <v>0.17344999999999999</v>
      </c>
      <c r="BK1320" s="36">
        <f t="shared" si="733"/>
        <v>20</v>
      </c>
      <c r="BL1320" s="37">
        <f t="shared" si="734"/>
        <v>0.29476999999999998</v>
      </c>
      <c r="BM1320" s="37">
        <f t="shared" si="735"/>
        <v>-0.14201</v>
      </c>
      <c r="BN1320" s="37">
        <f t="shared" si="736"/>
        <v>0.15276000000000001</v>
      </c>
      <c r="BO1320" s="38">
        <f t="shared" si="737"/>
        <v>88.071490343038349</v>
      </c>
    </row>
    <row r="1321" spans="1:67" x14ac:dyDescent="0.25">
      <c r="A1321" s="14" t="s">
        <v>55</v>
      </c>
      <c r="B1321" s="4" t="s">
        <v>64</v>
      </c>
      <c r="C1321" s="14">
        <v>1452141</v>
      </c>
      <c r="D1321" s="14" t="s">
        <v>18</v>
      </c>
      <c r="E1321">
        <v>1</v>
      </c>
      <c r="F1321">
        <v>289</v>
      </c>
      <c r="G1321">
        <v>1</v>
      </c>
      <c r="H1321">
        <v>2300</v>
      </c>
      <c r="I1321">
        <v>-2011</v>
      </c>
      <c r="J1321">
        <v>289</v>
      </c>
      <c r="L1321">
        <v>4</v>
      </c>
      <c r="M1321">
        <v>6873</v>
      </c>
      <c r="N1321">
        <v>4</v>
      </c>
      <c r="O1321">
        <v>14277</v>
      </c>
      <c r="P1321">
        <v>-7404</v>
      </c>
      <c r="Q1321">
        <v>6873</v>
      </c>
      <c r="Z1321">
        <v>5</v>
      </c>
      <c r="AA1321">
        <v>7162</v>
      </c>
      <c r="AB1321">
        <v>5</v>
      </c>
      <c r="AC1321">
        <v>16577</v>
      </c>
      <c r="AD1321">
        <v>-9415</v>
      </c>
      <c r="AE1321">
        <v>7162</v>
      </c>
      <c r="AG1321" s="36">
        <f t="shared" si="703"/>
        <v>1</v>
      </c>
      <c r="AH1321" s="37">
        <f t="shared" si="704"/>
        <v>2.8900000000000002E-3</v>
      </c>
      <c r="AI1321" s="36">
        <f t="shared" si="705"/>
        <v>1</v>
      </c>
      <c r="AJ1321" s="37">
        <f t="shared" si="706"/>
        <v>2.3E-2</v>
      </c>
      <c r="AK1321" s="37">
        <f t="shared" si="707"/>
        <v>-2.0109999999999999E-2</v>
      </c>
      <c r="AL1321" s="37">
        <f t="shared" si="708"/>
        <v>2.8900000000000002E-3</v>
      </c>
      <c r="AM1321" s="38">
        <f t="shared" si="709"/>
        <v>100</v>
      </c>
      <c r="AN1321" s="36">
        <f t="shared" si="710"/>
        <v>4</v>
      </c>
      <c r="AO1321" s="37">
        <f t="shared" si="711"/>
        <v>6.8729999999999999E-2</v>
      </c>
      <c r="AP1321" s="36">
        <f t="shared" si="712"/>
        <v>4</v>
      </c>
      <c r="AQ1321" s="37">
        <f t="shared" si="713"/>
        <v>0.14277000000000001</v>
      </c>
      <c r="AR1321" s="37">
        <f t="shared" si="714"/>
        <v>-7.4039999999999995E-2</v>
      </c>
      <c r="AS1321" s="37">
        <f t="shared" si="715"/>
        <v>6.8729999999999999E-2</v>
      </c>
      <c r="AT1321" s="38">
        <f t="shared" si="716"/>
        <v>100</v>
      </c>
      <c r="AU1321" s="36">
        <f t="shared" si="717"/>
        <v>5</v>
      </c>
      <c r="AV1321" s="37">
        <f t="shared" si="718"/>
        <v>7.1620000000000003E-2</v>
      </c>
      <c r="AW1321" s="36">
        <f t="shared" si="719"/>
        <v>5</v>
      </c>
      <c r="AX1321" s="37">
        <f t="shared" si="720"/>
        <v>0.16577</v>
      </c>
      <c r="AY1321" s="37">
        <f t="shared" si="721"/>
        <v>-9.4149999999999998E-2</v>
      </c>
      <c r="AZ1321" s="37">
        <f t="shared" si="722"/>
        <v>7.1620000000000003E-2</v>
      </c>
      <c r="BA1321" s="38">
        <f t="shared" si="723"/>
        <v>100</v>
      </c>
      <c r="BB1321" s="36">
        <f t="shared" si="724"/>
        <v>0</v>
      </c>
      <c r="BC1321" s="37">
        <f t="shared" si="725"/>
        <v>0</v>
      </c>
      <c r="BD1321" s="36">
        <f t="shared" si="726"/>
        <v>0</v>
      </c>
      <c r="BE1321" s="37">
        <f t="shared" si="727"/>
        <v>0</v>
      </c>
      <c r="BF1321" s="37">
        <f t="shared" si="728"/>
        <v>0</v>
      </c>
      <c r="BG1321" s="37">
        <f t="shared" si="729"/>
        <v>0</v>
      </c>
      <c r="BH1321" s="38" t="e">
        <f t="shared" si="730"/>
        <v>#DIV/0!</v>
      </c>
      <c r="BI1321" s="36">
        <f t="shared" si="731"/>
        <v>5</v>
      </c>
      <c r="BJ1321" s="37">
        <f t="shared" si="732"/>
        <v>7.1620000000000003E-2</v>
      </c>
      <c r="BK1321" s="36">
        <f t="shared" si="733"/>
        <v>5</v>
      </c>
      <c r="BL1321" s="37">
        <f t="shared" si="734"/>
        <v>0.16577</v>
      </c>
      <c r="BM1321" s="37">
        <f t="shared" si="735"/>
        <v>-9.4149999999999998E-2</v>
      </c>
      <c r="BN1321" s="37">
        <f t="shared" si="736"/>
        <v>7.1620000000000003E-2</v>
      </c>
      <c r="BO1321" s="38">
        <f t="shared" si="737"/>
        <v>100</v>
      </c>
    </row>
    <row r="1322" spans="1:67" x14ac:dyDescent="0.25">
      <c r="A1322" s="34"/>
      <c r="B1322" s="35"/>
      <c r="C1322" s="34" t="s">
        <v>473</v>
      </c>
      <c r="D1322" s="34"/>
      <c r="E1322">
        <v>164</v>
      </c>
      <c r="F1322">
        <v>51929</v>
      </c>
      <c r="G1322">
        <v>125</v>
      </c>
      <c r="H1322">
        <v>70736</v>
      </c>
      <c r="I1322">
        <v>-31489</v>
      </c>
      <c r="J1322">
        <v>39247</v>
      </c>
      <c r="L1322">
        <v>76</v>
      </c>
      <c r="M1322">
        <v>78933</v>
      </c>
      <c r="N1322">
        <v>54</v>
      </c>
      <c r="O1322">
        <v>77923</v>
      </c>
      <c r="P1322">
        <v>-30752</v>
      </c>
      <c r="Q1322">
        <v>47171</v>
      </c>
      <c r="S1322">
        <v>1</v>
      </c>
      <c r="T1322">
        <v>7965</v>
      </c>
      <c r="U1322">
        <v>1</v>
      </c>
      <c r="V1322">
        <v>6000</v>
      </c>
      <c r="W1322">
        <v>0</v>
      </c>
      <c r="X1322">
        <v>6000</v>
      </c>
      <c r="Z1322">
        <v>241</v>
      </c>
      <c r="AA1322">
        <v>138827</v>
      </c>
      <c r="AB1322">
        <v>180</v>
      </c>
      <c r="AC1322">
        <v>154659</v>
      </c>
      <c r="AD1322">
        <v>-62241</v>
      </c>
      <c r="AE1322">
        <v>92418</v>
      </c>
      <c r="AG1322" s="39">
        <f t="shared" si="703"/>
        <v>164</v>
      </c>
      <c r="AH1322" s="40">
        <f t="shared" si="704"/>
        <v>0.51929000000000003</v>
      </c>
      <c r="AI1322" s="39">
        <f t="shared" si="705"/>
        <v>125</v>
      </c>
      <c r="AJ1322" s="40">
        <f t="shared" si="706"/>
        <v>0.70735999999999999</v>
      </c>
      <c r="AK1322" s="40">
        <f t="shared" si="707"/>
        <v>-0.31489</v>
      </c>
      <c r="AL1322" s="40">
        <f t="shared" si="708"/>
        <v>0.39246999999999999</v>
      </c>
      <c r="AM1322" s="40">
        <f t="shared" si="709"/>
        <v>75.578193302393643</v>
      </c>
      <c r="AN1322" s="39">
        <f t="shared" si="710"/>
        <v>76</v>
      </c>
      <c r="AO1322" s="40">
        <f t="shared" si="711"/>
        <v>0.78932999999999998</v>
      </c>
      <c r="AP1322" s="39">
        <f t="shared" si="712"/>
        <v>54</v>
      </c>
      <c r="AQ1322" s="40">
        <f t="shared" si="713"/>
        <v>0.77922999999999998</v>
      </c>
      <c r="AR1322" s="40">
        <f t="shared" si="714"/>
        <v>-0.30752000000000002</v>
      </c>
      <c r="AS1322" s="40">
        <f t="shared" si="715"/>
        <v>0.47171000000000002</v>
      </c>
      <c r="AT1322" s="40">
        <f t="shared" si="716"/>
        <v>59.760809800717063</v>
      </c>
      <c r="AU1322" s="39">
        <f t="shared" si="717"/>
        <v>240</v>
      </c>
      <c r="AV1322" s="40">
        <f t="shared" si="718"/>
        <v>1.3086199999999999</v>
      </c>
      <c r="AW1322" s="39">
        <f t="shared" si="719"/>
        <v>179</v>
      </c>
      <c r="AX1322" s="40">
        <f t="shared" si="720"/>
        <v>1.4865900000000001</v>
      </c>
      <c r="AY1322" s="40">
        <f t="shared" si="721"/>
        <v>-0.62241000000000002</v>
      </c>
      <c r="AZ1322" s="40">
        <f t="shared" si="722"/>
        <v>0.86417999999999995</v>
      </c>
      <c r="BA1322" s="40">
        <f t="shared" si="723"/>
        <v>66.037505158105489</v>
      </c>
      <c r="BB1322" s="39">
        <f t="shared" si="724"/>
        <v>1</v>
      </c>
      <c r="BC1322" s="40">
        <f t="shared" si="725"/>
        <v>7.9649999999999999E-2</v>
      </c>
      <c r="BD1322" s="39">
        <f t="shared" si="726"/>
        <v>1</v>
      </c>
      <c r="BE1322" s="40">
        <f t="shared" si="727"/>
        <v>0.06</v>
      </c>
      <c r="BF1322" s="40">
        <f t="shared" si="728"/>
        <v>0</v>
      </c>
      <c r="BG1322" s="40">
        <f t="shared" si="729"/>
        <v>0.06</v>
      </c>
      <c r="BH1322" s="40">
        <f t="shared" si="730"/>
        <v>75.329566854990588</v>
      </c>
      <c r="BI1322" s="39">
        <f t="shared" si="731"/>
        <v>241</v>
      </c>
      <c r="BJ1322" s="40">
        <f t="shared" si="732"/>
        <v>1.3882699999999999</v>
      </c>
      <c r="BK1322" s="39">
        <f t="shared" si="733"/>
        <v>180</v>
      </c>
      <c r="BL1322" s="40">
        <f t="shared" si="734"/>
        <v>1.5465899999999999</v>
      </c>
      <c r="BM1322" s="40">
        <f t="shared" si="735"/>
        <v>-0.62241000000000002</v>
      </c>
      <c r="BN1322" s="40">
        <f t="shared" si="736"/>
        <v>0.92418</v>
      </c>
      <c r="BO1322" s="40">
        <f t="shared" si="737"/>
        <v>66.570623869996467</v>
      </c>
    </row>
    <row r="1323" spans="1:67" x14ac:dyDescent="0.25">
      <c r="A1323" s="14" t="s">
        <v>55</v>
      </c>
      <c r="B1323" s="4" t="s">
        <v>64</v>
      </c>
      <c r="C1323" s="14">
        <v>1452142</v>
      </c>
      <c r="D1323" s="14" t="s">
        <v>15</v>
      </c>
      <c r="E1323">
        <v>12</v>
      </c>
      <c r="F1323">
        <v>4099</v>
      </c>
      <c r="G1323">
        <v>3</v>
      </c>
      <c r="H1323">
        <v>1929</v>
      </c>
      <c r="I1323">
        <v>-742</v>
      </c>
      <c r="J1323">
        <v>1187</v>
      </c>
      <c r="L1323">
        <v>7</v>
      </c>
      <c r="M1323">
        <v>4501</v>
      </c>
      <c r="N1323">
        <v>3</v>
      </c>
      <c r="O1323">
        <v>2743</v>
      </c>
      <c r="P1323">
        <v>-1003</v>
      </c>
      <c r="Q1323">
        <v>1740</v>
      </c>
      <c r="Z1323">
        <v>19</v>
      </c>
      <c r="AA1323">
        <v>8600</v>
      </c>
      <c r="AB1323">
        <v>6</v>
      </c>
      <c r="AC1323">
        <v>4672</v>
      </c>
      <c r="AD1323">
        <v>-1745</v>
      </c>
      <c r="AE1323">
        <v>2927</v>
      </c>
      <c r="AG1323" s="36">
        <f t="shared" si="703"/>
        <v>12</v>
      </c>
      <c r="AH1323" s="37">
        <f t="shared" si="704"/>
        <v>4.0989999999999999E-2</v>
      </c>
      <c r="AI1323" s="36">
        <f t="shared" si="705"/>
        <v>3</v>
      </c>
      <c r="AJ1323" s="37">
        <f t="shared" si="706"/>
        <v>1.9290000000000002E-2</v>
      </c>
      <c r="AK1323" s="37">
        <f t="shared" si="707"/>
        <v>-7.4200000000000004E-3</v>
      </c>
      <c r="AL1323" s="37">
        <f t="shared" si="708"/>
        <v>1.187E-2</v>
      </c>
      <c r="AM1323" s="38">
        <f t="shared" si="709"/>
        <v>28.958282507928768</v>
      </c>
      <c r="AN1323" s="36">
        <f t="shared" si="710"/>
        <v>7</v>
      </c>
      <c r="AO1323" s="37">
        <f t="shared" si="711"/>
        <v>4.5010000000000001E-2</v>
      </c>
      <c r="AP1323" s="36">
        <f t="shared" si="712"/>
        <v>3</v>
      </c>
      <c r="AQ1323" s="37">
        <f t="shared" si="713"/>
        <v>2.743E-2</v>
      </c>
      <c r="AR1323" s="37">
        <f t="shared" si="714"/>
        <v>-1.0030000000000001E-2</v>
      </c>
      <c r="AS1323" s="37">
        <f t="shared" si="715"/>
        <v>1.7399999999999999E-2</v>
      </c>
      <c r="AT1323" s="38">
        <f t="shared" si="716"/>
        <v>38.658075983114855</v>
      </c>
      <c r="AU1323" s="36">
        <f t="shared" si="717"/>
        <v>19</v>
      </c>
      <c r="AV1323" s="37">
        <f t="shared" si="718"/>
        <v>8.5999999999999993E-2</v>
      </c>
      <c r="AW1323" s="36">
        <f t="shared" si="719"/>
        <v>6</v>
      </c>
      <c r="AX1323" s="37">
        <f t="shared" si="720"/>
        <v>4.6719999999999998E-2</v>
      </c>
      <c r="AY1323" s="37">
        <f t="shared" si="721"/>
        <v>-1.745E-2</v>
      </c>
      <c r="AZ1323" s="37">
        <f t="shared" si="722"/>
        <v>2.9269999999999997E-2</v>
      </c>
      <c r="BA1323" s="38">
        <f t="shared" si="723"/>
        <v>34.034883720930232</v>
      </c>
      <c r="BB1323" s="36">
        <f t="shared" si="724"/>
        <v>0</v>
      </c>
      <c r="BC1323" s="37">
        <f t="shared" si="725"/>
        <v>0</v>
      </c>
      <c r="BD1323" s="36">
        <f t="shared" si="726"/>
        <v>0</v>
      </c>
      <c r="BE1323" s="37">
        <f t="shared" si="727"/>
        <v>0</v>
      </c>
      <c r="BF1323" s="37">
        <f t="shared" si="728"/>
        <v>0</v>
      </c>
      <c r="BG1323" s="37">
        <f t="shared" si="729"/>
        <v>0</v>
      </c>
      <c r="BH1323" s="38" t="e">
        <f t="shared" si="730"/>
        <v>#DIV/0!</v>
      </c>
      <c r="BI1323" s="36">
        <f t="shared" si="731"/>
        <v>19</v>
      </c>
      <c r="BJ1323" s="37">
        <f t="shared" si="732"/>
        <v>8.5999999999999993E-2</v>
      </c>
      <c r="BK1323" s="36">
        <f t="shared" si="733"/>
        <v>6</v>
      </c>
      <c r="BL1323" s="37">
        <f t="shared" si="734"/>
        <v>4.6719999999999998E-2</v>
      </c>
      <c r="BM1323" s="37">
        <f t="shared" si="735"/>
        <v>-1.745E-2</v>
      </c>
      <c r="BN1323" s="37">
        <f t="shared" si="736"/>
        <v>2.9270000000000001E-2</v>
      </c>
      <c r="BO1323" s="38">
        <f t="shared" si="737"/>
        <v>34.034883720930239</v>
      </c>
    </row>
    <row r="1324" spans="1:67" x14ac:dyDescent="0.25">
      <c r="A1324" s="14" t="s">
        <v>55</v>
      </c>
      <c r="B1324" s="4" t="s">
        <v>64</v>
      </c>
      <c r="C1324" s="14">
        <v>1452142</v>
      </c>
      <c r="D1324" s="14" t="s">
        <v>16</v>
      </c>
      <c r="E1324">
        <v>208</v>
      </c>
      <c r="F1324">
        <v>64569</v>
      </c>
      <c r="G1324">
        <v>152</v>
      </c>
      <c r="H1324">
        <v>75757</v>
      </c>
      <c r="I1324">
        <v>-28426</v>
      </c>
      <c r="J1324">
        <v>47331</v>
      </c>
      <c r="L1324">
        <v>111</v>
      </c>
      <c r="M1324">
        <v>125306</v>
      </c>
      <c r="N1324">
        <v>73</v>
      </c>
      <c r="O1324">
        <v>82385</v>
      </c>
      <c r="P1324">
        <v>-21564</v>
      </c>
      <c r="Q1324">
        <v>60821</v>
      </c>
      <c r="S1324">
        <v>5</v>
      </c>
      <c r="T1324">
        <v>36843</v>
      </c>
      <c r="U1324">
        <v>2</v>
      </c>
      <c r="V1324">
        <v>12431</v>
      </c>
      <c r="W1324">
        <v>-461</v>
      </c>
      <c r="X1324">
        <v>11970</v>
      </c>
      <c r="Z1324">
        <v>324</v>
      </c>
      <c r="AA1324">
        <v>226718</v>
      </c>
      <c r="AB1324">
        <v>227</v>
      </c>
      <c r="AC1324">
        <v>170573</v>
      </c>
      <c r="AD1324">
        <v>-50451</v>
      </c>
      <c r="AE1324">
        <v>120122</v>
      </c>
      <c r="AG1324" s="36">
        <f t="shared" si="703"/>
        <v>208</v>
      </c>
      <c r="AH1324" s="37">
        <f t="shared" si="704"/>
        <v>0.64568999999999999</v>
      </c>
      <c r="AI1324" s="36">
        <f t="shared" si="705"/>
        <v>152</v>
      </c>
      <c r="AJ1324" s="37">
        <f t="shared" si="706"/>
        <v>0.75756999999999997</v>
      </c>
      <c r="AK1324" s="37">
        <f t="shared" si="707"/>
        <v>-0.28426000000000001</v>
      </c>
      <c r="AL1324" s="37">
        <f t="shared" si="708"/>
        <v>0.47331000000000001</v>
      </c>
      <c r="AM1324" s="38">
        <f t="shared" si="709"/>
        <v>73.302978209357434</v>
      </c>
      <c r="AN1324" s="36">
        <f t="shared" si="710"/>
        <v>111</v>
      </c>
      <c r="AO1324" s="37">
        <f t="shared" si="711"/>
        <v>1.2530600000000001</v>
      </c>
      <c r="AP1324" s="36">
        <f t="shared" si="712"/>
        <v>73</v>
      </c>
      <c r="AQ1324" s="37">
        <f t="shared" si="713"/>
        <v>0.82384999999999997</v>
      </c>
      <c r="AR1324" s="37">
        <f t="shared" si="714"/>
        <v>-0.21564</v>
      </c>
      <c r="AS1324" s="37">
        <f t="shared" si="715"/>
        <v>0.60821000000000003</v>
      </c>
      <c r="AT1324" s="38">
        <f t="shared" si="716"/>
        <v>48.537979027341073</v>
      </c>
      <c r="AU1324" s="36">
        <f t="shared" si="717"/>
        <v>319</v>
      </c>
      <c r="AV1324" s="37">
        <f t="shared" si="718"/>
        <v>1.8987500000000002</v>
      </c>
      <c r="AW1324" s="36">
        <f t="shared" si="719"/>
        <v>225</v>
      </c>
      <c r="AX1324" s="37">
        <f t="shared" si="720"/>
        <v>1.58142</v>
      </c>
      <c r="AY1324" s="37">
        <f t="shared" si="721"/>
        <v>-0.49990000000000001</v>
      </c>
      <c r="AZ1324" s="37">
        <f t="shared" si="722"/>
        <v>1.08152</v>
      </c>
      <c r="BA1324" s="38">
        <f t="shared" si="723"/>
        <v>56.959578670177748</v>
      </c>
      <c r="BB1324" s="36">
        <f t="shared" si="724"/>
        <v>5</v>
      </c>
      <c r="BC1324" s="37">
        <f t="shared" si="725"/>
        <v>0.36842999999999998</v>
      </c>
      <c r="BD1324" s="36">
        <f t="shared" si="726"/>
        <v>2</v>
      </c>
      <c r="BE1324" s="37">
        <f t="shared" si="727"/>
        <v>0.12431</v>
      </c>
      <c r="BF1324" s="37">
        <f t="shared" si="728"/>
        <v>-4.6100000000000004E-3</v>
      </c>
      <c r="BG1324" s="37">
        <f t="shared" si="729"/>
        <v>0.1197</v>
      </c>
      <c r="BH1324" s="38">
        <f t="shared" si="730"/>
        <v>32.489210976304861</v>
      </c>
      <c r="BI1324" s="36">
        <f t="shared" si="731"/>
        <v>324</v>
      </c>
      <c r="BJ1324" s="37">
        <f t="shared" si="732"/>
        <v>2.2671800000000002</v>
      </c>
      <c r="BK1324" s="36">
        <f t="shared" si="733"/>
        <v>227</v>
      </c>
      <c r="BL1324" s="37">
        <f t="shared" si="734"/>
        <v>1.70573</v>
      </c>
      <c r="BM1324" s="37">
        <f t="shared" si="735"/>
        <v>-0.50451000000000001</v>
      </c>
      <c r="BN1324" s="37">
        <f t="shared" si="736"/>
        <v>1.20122</v>
      </c>
      <c r="BO1324" s="38">
        <f t="shared" si="737"/>
        <v>52.983000908617747</v>
      </c>
    </row>
    <row r="1325" spans="1:67" x14ac:dyDescent="0.25">
      <c r="A1325" s="14" t="s">
        <v>55</v>
      </c>
      <c r="B1325" s="4" t="s">
        <v>64</v>
      </c>
      <c r="C1325" s="14">
        <v>1452142</v>
      </c>
      <c r="D1325" s="14" t="s">
        <v>17</v>
      </c>
      <c r="E1325">
        <v>16</v>
      </c>
      <c r="F1325">
        <v>5059</v>
      </c>
      <c r="G1325">
        <v>11</v>
      </c>
      <c r="H1325">
        <v>5871</v>
      </c>
      <c r="I1325">
        <v>-2234</v>
      </c>
      <c r="J1325">
        <v>3637</v>
      </c>
      <c r="L1325">
        <v>7</v>
      </c>
      <c r="M1325">
        <v>6037</v>
      </c>
      <c r="N1325">
        <v>6</v>
      </c>
      <c r="O1325">
        <v>8154</v>
      </c>
      <c r="P1325">
        <v>-2847</v>
      </c>
      <c r="Q1325">
        <v>5307</v>
      </c>
      <c r="S1325">
        <v>1</v>
      </c>
      <c r="T1325">
        <v>16745</v>
      </c>
      <c r="U1325">
        <v>1</v>
      </c>
      <c r="V1325">
        <v>6976</v>
      </c>
      <c r="W1325">
        <v>0</v>
      </c>
      <c r="X1325">
        <v>6976</v>
      </c>
      <c r="Z1325">
        <v>24</v>
      </c>
      <c r="AA1325">
        <v>27841</v>
      </c>
      <c r="AB1325">
        <v>18</v>
      </c>
      <c r="AC1325">
        <v>21001</v>
      </c>
      <c r="AD1325">
        <v>-5081</v>
      </c>
      <c r="AE1325">
        <v>15920</v>
      </c>
      <c r="AG1325" s="36">
        <f t="shared" si="703"/>
        <v>16</v>
      </c>
      <c r="AH1325" s="37">
        <f t="shared" si="704"/>
        <v>5.0590000000000003E-2</v>
      </c>
      <c r="AI1325" s="36">
        <f t="shared" si="705"/>
        <v>11</v>
      </c>
      <c r="AJ1325" s="37">
        <f t="shared" si="706"/>
        <v>5.8709999999999998E-2</v>
      </c>
      <c r="AK1325" s="37">
        <f t="shared" si="707"/>
        <v>-2.2339999999999999E-2</v>
      </c>
      <c r="AL1325" s="37">
        <f t="shared" si="708"/>
        <v>3.637E-2</v>
      </c>
      <c r="AM1325" s="38">
        <f t="shared" si="709"/>
        <v>71.891678197272185</v>
      </c>
      <c r="AN1325" s="36">
        <f t="shared" si="710"/>
        <v>7</v>
      </c>
      <c r="AO1325" s="37">
        <f t="shared" si="711"/>
        <v>6.037E-2</v>
      </c>
      <c r="AP1325" s="36">
        <f t="shared" si="712"/>
        <v>6</v>
      </c>
      <c r="AQ1325" s="37">
        <f t="shared" si="713"/>
        <v>8.1540000000000001E-2</v>
      </c>
      <c r="AR1325" s="37">
        <f t="shared" si="714"/>
        <v>-2.8469999999999999E-2</v>
      </c>
      <c r="AS1325" s="37">
        <f t="shared" si="715"/>
        <v>5.3069999999999999E-2</v>
      </c>
      <c r="AT1325" s="38">
        <f t="shared" si="716"/>
        <v>87.90790127546795</v>
      </c>
      <c r="AU1325" s="36">
        <f t="shared" si="717"/>
        <v>23</v>
      </c>
      <c r="AV1325" s="37">
        <f t="shared" si="718"/>
        <v>0.11096</v>
      </c>
      <c r="AW1325" s="36">
        <f t="shared" si="719"/>
        <v>17</v>
      </c>
      <c r="AX1325" s="37">
        <f t="shared" si="720"/>
        <v>0.14024999999999999</v>
      </c>
      <c r="AY1325" s="37">
        <f t="shared" si="721"/>
        <v>-5.0809999999999994E-2</v>
      </c>
      <c r="AZ1325" s="37">
        <f t="shared" si="722"/>
        <v>8.9439999999999992E-2</v>
      </c>
      <c r="BA1325" s="38">
        <f t="shared" si="723"/>
        <v>80.605623648161497</v>
      </c>
      <c r="BB1325" s="36">
        <f t="shared" si="724"/>
        <v>1</v>
      </c>
      <c r="BC1325" s="37">
        <f t="shared" si="725"/>
        <v>0.16744999999999999</v>
      </c>
      <c r="BD1325" s="36">
        <f t="shared" si="726"/>
        <v>1</v>
      </c>
      <c r="BE1325" s="37">
        <f t="shared" si="727"/>
        <v>6.9760000000000003E-2</v>
      </c>
      <c r="BF1325" s="37">
        <f t="shared" si="728"/>
        <v>0</v>
      </c>
      <c r="BG1325" s="37">
        <f t="shared" si="729"/>
        <v>6.9760000000000003E-2</v>
      </c>
      <c r="BH1325" s="38">
        <f t="shared" si="730"/>
        <v>41.660197073753366</v>
      </c>
      <c r="BI1325" s="36">
        <f t="shared" si="731"/>
        <v>24</v>
      </c>
      <c r="BJ1325" s="37">
        <f t="shared" si="732"/>
        <v>0.27840999999999999</v>
      </c>
      <c r="BK1325" s="36">
        <f t="shared" si="733"/>
        <v>18</v>
      </c>
      <c r="BL1325" s="37">
        <f t="shared" si="734"/>
        <v>0.21001</v>
      </c>
      <c r="BM1325" s="37">
        <f t="shared" si="735"/>
        <v>-5.0810000000000001E-2</v>
      </c>
      <c r="BN1325" s="37">
        <f t="shared" si="736"/>
        <v>0.15920000000000001</v>
      </c>
      <c r="BO1325" s="38">
        <f t="shared" si="737"/>
        <v>57.18185410006825</v>
      </c>
    </row>
    <row r="1326" spans="1:67" x14ac:dyDescent="0.25">
      <c r="A1326" s="14" t="s">
        <v>55</v>
      </c>
      <c r="B1326" s="4" t="s">
        <v>64</v>
      </c>
      <c r="C1326" s="14">
        <v>1452142</v>
      </c>
      <c r="D1326" s="14" t="s">
        <v>18</v>
      </c>
      <c r="E1326">
        <v>1</v>
      </c>
      <c r="F1326">
        <v>296</v>
      </c>
      <c r="G1326">
        <v>1</v>
      </c>
      <c r="H1326">
        <v>558</v>
      </c>
      <c r="I1326">
        <v>-262</v>
      </c>
      <c r="J1326">
        <v>296</v>
      </c>
      <c r="L1326">
        <v>1</v>
      </c>
      <c r="M1326">
        <v>842</v>
      </c>
      <c r="N1326">
        <v>1</v>
      </c>
      <c r="O1326">
        <v>2000</v>
      </c>
      <c r="P1326">
        <v>-1158</v>
      </c>
      <c r="Q1326">
        <v>842</v>
      </c>
      <c r="Z1326">
        <v>2</v>
      </c>
      <c r="AA1326">
        <v>1138</v>
      </c>
      <c r="AB1326">
        <v>2</v>
      </c>
      <c r="AC1326">
        <v>2558</v>
      </c>
      <c r="AD1326">
        <v>-1420</v>
      </c>
      <c r="AE1326">
        <v>1138</v>
      </c>
      <c r="AG1326" s="36">
        <f t="shared" si="703"/>
        <v>1</v>
      </c>
      <c r="AH1326" s="37">
        <f t="shared" si="704"/>
        <v>2.96E-3</v>
      </c>
      <c r="AI1326" s="36">
        <f t="shared" si="705"/>
        <v>1</v>
      </c>
      <c r="AJ1326" s="37">
        <f t="shared" si="706"/>
        <v>5.5799999999999999E-3</v>
      </c>
      <c r="AK1326" s="37">
        <f t="shared" si="707"/>
        <v>-2.6199999999999999E-3</v>
      </c>
      <c r="AL1326" s="37">
        <f t="shared" si="708"/>
        <v>2.96E-3</v>
      </c>
      <c r="AM1326" s="38">
        <f t="shared" si="709"/>
        <v>100</v>
      </c>
      <c r="AN1326" s="36">
        <f t="shared" si="710"/>
        <v>1</v>
      </c>
      <c r="AO1326" s="37">
        <f t="shared" si="711"/>
        <v>8.4200000000000004E-3</v>
      </c>
      <c r="AP1326" s="36">
        <f t="shared" si="712"/>
        <v>1</v>
      </c>
      <c r="AQ1326" s="37">
        <f t="shared" si="713"/>
        <v>0.02</v>
      </c>
      <c r="AR1326" s="37">
        <f t="shared" si="714"/>
        <v>-1.158E-2</v>
      </c>
      <c r="AS1326" s="37">
        <f t="shared" si="715"/>
        <v>8.4200000000000004E-3</v>
      </c>
      <c r="AT1326" s="38">
        <f t="shared" si="716"/>
        <v>100</v>
      </c>
      <c r="AU1326" s="36">
        <f t="shared" si="717"/>
        <v>2</v>
      </c>
      <c r="AV1326" s="37">
        <f t="shared" si="718"/>
        <v>1.1380000000000001E-2</v>
      </c>
      <c r="AW1326" s="36">
        <f t="shared" si="719"/>
        <v>2</v>
      </c>
      <c r="AX1326" s="37">
        <f t="shared" si="720"/>
        <v>2.5579999999999999E-2</v>
      </c>
      <c r="AY1326" s="37">
        <f t="shared" si="721"/>
        <v>-1.4200000000000001E-2</v>
      </c>
      <c r="AZ1326" s="37">
        <f t="shared" si="722"/>
        <v>1.1380000000000001E-2</v>
      </c>
      <c r="BA1326" s="38">
        <f t="shared" si="723"/>
        <v>100</v>
      </c>
      <c r="BB1326" s="36">
        <f t="shared" si="724"/>
        <v>0</v>
      </c>
      <c r="BC1326" s="37">
        <f t="shared" si="725"/>
        <v>0</v>
      </c>
      <c r="BD1326" s="36">
        <f t="shared" si="726"/>
        <v>0</v>
      </c>
      <c r="BE1326" s="37">
        <f t="shared" si="727"/>
        <v>0</v>
      </c>
      <c r="BF1326" s="37">
        <f t="shared" si="728"/>
        <v>0</v>
      </c>
      <c r="BG1326" s="37">
        <f t="shared" si="729"/>
        <v>0</v>
      </c>
      <c r="BH1326" s="38" t="e">
        <f t="shared" si="730"/>
        <v>#DIV/0!</v>
      </c>
      <c r="BI1326" s="36">
        <f t="shared" si="731"/>
        <v>2</v>
      </c>
      <c r="BJ1326" s="37">
        <f t="shared" si="732"/>
        <v>1.1379999999999999E-2</v>
      </c>
      <c r="BK1326" s="36">
        <f t="shared" si="733"/>
        <v>2</v>
      </c>
      <c r="BL1326" s="37">
        <f t="shared" si="734"/>
        <v>2.5579999999999999E-2</v>
      </c>
      <c r="BM1326" s="37">
        <f t="shared" si="735"/>
        <v>-1.4200000000000001E-2</v>
      </c>
      <c r="BN1326" s="37">
        <f t="shared" si="736"/>
        <v>1.1379999999999999E-2</v>
      </c>
      <c r="BO1326" s="38">
        <f t="shared" si="737"/>
        <v>100</v>
      </c>
    </row>
    <row r="1327" spans="1:67" x14ac:dyDescent="0.25">
      <c r="A1327" s="34"/>
      <c r="B1327" s="35"/>
      <c r="C1327" s="34" t="s">
        <v>474</v>
      </c>
      <c r="D1327" s="34"/>
      <c r="E1327">
        <v>237</v>
      </c>
      <c r="F1327">
        <v>74023</v>
      </c>
      <c r="G1327">
        <v>167</v>
      </c>
      <c r="H1327">
        <v>84115</v>
      </c>
      <c r="I1327">
        <v>-31664</v>
      </c>
      <c r="J1327">
        <v>52451</v>
      </c>
      <c r="L1327">
        <v>126</v>
      </c>
      <c r="M1327">
        <v>136686</v>
      </c>
      <c r="N1327">
        <v>83</v>
      </c>
      <c r="O1327">
        <v>95282</v>
      </c>
      <c r="P1327">
        <v>-26572</v>
      </c>
      <c r="Q1327">
        <v>68710</v>
      </c>
      <c r="S1327">
        <v>6</v>
      </c>
      <c r="T1327">
        <v>53588</v>
      </c>
      <c r="U1327">
        <v>3</v>
      </c>
      <c r="V1327">
        <v>19407</v>
      </c>
      <c r="W1327">
        <v>-461</v>
      </c>
      <c r="X1327">
        <v>18946</v>
      </c>
      <c r="Z1327">
        <v>369</v>
      </c>
      <c r="AA1327">
        <v>264297</v>
      </c>
      <c r="AB1327">
        <v>253</v>
      </c>
      <c r="AC1327">
        <v>198804</v>
      </c>
      <c r="AD1327">
        <v>-58697</v>
      </c>
      <c r="AE1327">
        <v>140107</v>
      </c>
      <c r="AG1327" s="39">
        <f t="shared" si="703"/>
        <v>237</v>
      </c>
      <c r="AH1327" s="40">
        <f t="shared" si="704"/>
        <v>0.74023000000000005</v>
      </c>
      <c r="AI1327" s="39">
        <f t="shared" si="705"/>
        <v>167</v>
      </c>
      <c r="AJ1327" s="40">
        <f t="shared" si="706"/>
        <v>0.84114999999999995</v>
      </c>
      <c r="AK1327" s="40">
        <f t="shared" si="707"/>
        <v>-0.31663999999999998</v>
      </c>
      <c r="AL1327" s="40">
        <f t="shared" si="708"/>
        <v>0.52451000000000003</v>
      </c>
      <c r="AM1327" s="40">
        <f t="shared" si="709"/>
        <v>70.857706388554902</v>
      </c>
      <c r="AN1327" s="39">
        <f t="shared" si="710"/>
        <v>126</v>
      </c>
      <c r="AO1327" s="40">
        <f t="shared" si="711"/>
        <v>1.36686</v>
      </c>
      <c r="AP1327" s="39">
        <f t="shared" si="712"/>
        <v>83</v>
      </c>
      <c r="AQ1327" s="40">
        <f t="shared" si="713"/>
        <v>0.95282</v>
      </c>
      <c r="AR1327" s="40">
        <f t="shared" si="714"/>
        <v>-0.26572000000000001</v>
      </c>
      <c r="AS1327" s="40">
        <f t="shared" si="715"/>
        <v>0.68710000000000004</v>
      </c>
      <c r="AT1327" s="40">
        <f t="shared" si="716"/>
        <v>50.268498602636704</v>
      </c>
      <c r="AU1327" s="39">
        <f t="shared" si="717"/>
        <v>363</v>
      </c>
      <c r="AV1327" s="40">
        <f t="shared" si="718"/>
        <v>2.1070899999999999</v>
      </c>
      <c r="AW1327" s="39">
        <f t="shared" si="719"/>
        <v>250</v>
      </c>
      <c r="AX1327" s="40">
        <f t="shared" si="720"/>
        <v>1.7939699999999998</v>
      </c>
      <c r="AY1327" s="40">
        <f t="shared" si="721"/>
        <v>-0.58235999999999999</v>
      </c>
      <c r="AZ1327" s="40">
        <f t="shared" si="722"/>
        <v>1.2116100000000001</v>
      </c>
      <c r="BA1327" s="40">
        <f t="shared" si="723"/>
        <v>57.501578005685573</v>
      </c>
      <c r="BB1327" s="39">
        <f t="shared" si="724"/>
        <v>6</v>
      </c>
      <c r="BC1327" s="40">
        <f t="shared" si="725"/>
        <v>0.53588000000000002</v>
      </c>
      <c r="BD1327" s="39">
        <f t="shared" si="726"/>
        <v>3</v>
      </c>
      <c r="BE1327" s="40">
        <f t="shared" si="727"/>
        <v>0.19406999999999999</v>
      </c>
      <c r="BF1327" s="40">
        <f t="shared" si="728"/>
        <v>-4.6100000000000004E-3</v>
      </c>
      <c r="BG1327" s="40">
        <f t="shared" si="729"/>
        <v>0.18945999999999999</v>
      </c>
      <c r="BH1327" s="40">
        <f t="shared" si="730"/>
        <v>35.354930208255574</v>
      </c>
      <c r="BI1327" s="39">
        <f t="shared" si="731"/>
        <v>369</v>
      </c>
      <c r="BJ1327" s="40">
        <f t="shared" si="732"/>
        <v>2.64297</v>
      </c>
      <c r="BK1327" s="39">
        <f t="shared" si="733"/>
        <v>253</v>
      </c>
      <c r="BL1327" s="40">
        <f t="shared" si="734"/>
        <v>1.98804</v>
      </c>
      <c r="BM1327" s="40">
        <f t="shared" si="735"/>
        <v>-0.58696999999999999</v>
      </c>
      <c r="BN1327" s="40">
        <f t="shared" si="736"/>
        <v>1.40107</v>
      </c>
      <c r="BO1327" s="40">
        <f t="shared" si="737"/>
        <v>53.011195738127938</v>
      </c>
    </row>
    <row r="1328" spans="1:67" x14ac:dyDescent="0.25">
      <c r="A1328" s="14" t="s">
        <v>55</v>
      </c>
      <c r="B1328" s="4" t="s">
        <v>64</v>
      </c>
      <c r="C1328" s="14">
        <v>1452143</v>
      </c>
      <c r="D1328" s="14" t="s">
        <v>15</v>
      </c>
      <c r="E1328">
        <v>27</v>
      </c>
      <c r="F1328">
        <v>9532</v>
      </c>
      <c r="G1328">
        <v>4</v>
      </c>
      <c r="H1328">
        <v>1618</v>
      </c>
      <c r="I1328">
        <v>-16</v>
      </c>
      <c r="J1328">
        <v>1602</v>
      </c>
      <c r="L1328">
        <v>10</v>
      </c>
      <c r="M1328">
        <v>10943</v>
      </c>
      <c r="N1328">
        <v>4</v>
      </c>
      <c r="O1328">
        <v>3690</v>
      </c>
      <c r="P1328">
        <v>-23</v>
      </c>
      <c r="Q1328">
        <v>3667</v>
      </c>
      <c r="Z1328">
        <v>37</v>
      </c>
      <c r="AA1328">
        <v>20475</v>
      </c>
      <c r="AB1328">
        <v>8</v>
      </c>
      <c r="AC1328">
        <v>5308</v>
      </c>
      <c r="AD1328">
        <v>-39</v>
      </c>
      <c r="AE1328">
        <v>5269</v>
      </c>
      <c r="AG1328" s="36">
        <f t="shared" si="703"/>
        <v>27</v>
      </c>
      <c r="AH1328" s="37">
        <f t="shared" si="704"/>
        <v>9.5320000000000002E-2</v>
      </c>
      <c r="AI1328" s="36">
        <f t="shared" si="705"/>
        <v>4</v>
      </c>
      <c r="AJ1328" s="37">
        <f t="shared" si="706"/>
        <v>1.618E-2</v>
      </c>
      <c r="AK1328" s="37">
        <f t="shared" si="707"/>
        <v>-1.6000000000000001E-4</v>
      </c>
      <c r="AL1328" s="37">
        <f t="shared" si="708"/>
        <v>1.602E-2</v>
      </c>
      <c r="AM1328" s="38">
        <f t="shared" si="709"/>
        <v>16.806546370121694</v>
      </c>
      <c r="AN1328" s="36">
        <f t="shared" si="710"/>
        <v>10</v>
      </c>
      <c r="AO1328" s="37">
        <f t="shared" si="711"/>
        <v>0.10943</v>
      </c>
      <c r="AP1328" s="36">
        <f t="shared" si="712"/>
        <v>4</v>
      </c>
      <c r="AQ1328" s="37">
        <f t="shared" si="713"/>
        <v>3.6900000000000002E-2</v>
      </c>
      <c r="AR1328" s="37">
        <f t="shared" si="714"/>
        <v>-2.3000000000000001E-4</v>
      </c>
      <c r="AS1328" s="37">
        <f t="shared" si="715"/>
        <v>3.6670000000000001E-2</v>
      </c>
      <c r="AT1328" s="38">
        <f t="shared" si="716"/>
        <v>33.510006396783332</v>
      </c>
      <c r="AU1328" s="36">
        <f t="shared" si="717"/>
        <v>37</v>
      </c>
      <c r="AV1328" s="37">
        <f t="shared" si="718"/>
        <v>0.20474999999999999</v>
      </c>
      <c r="AW1328" s="36">
        <f t="shared" si="719"/>
        <v>8</v>
      </c>
      <c r="AX1328" s="37">
        <f t="shared" si="720"/>
        <v>5.3080000000000002E-2</v>
      </c>
      <c r="AY1328" s="37">
        <f t="shared" si="721"/>
        <v>-3.9000000000000005E-4</v>
      </c>
      <c r="AZ1328" s="37">
        <f t="shared" si="722"/>
        <v>5.2690000000000001E-2</v>
      </c>
      <c r="BA1328" s="38">
        <f t="shared" si="723"/>
        <v>25.733821733821738</v>
      </c>
      <c r="BB1328" s="36">
        <f t="shared" si="724"/>
        <v>0</v>
      </c>
      <c r="BC1328" s="37">
        <f t="shared" si="725"/>
        <v>0</v>
      </c>
      <c r="BD1328" s="36">
        <f t="shared" si="726"/>
        <v>0</v>
      </c>
      <c r="BE1328" s="37">
        <f t="shared" si="727"/>
        <v>0</v>
      </c>
      <c r="BF1328" s="37">
        <f t="shared" si="728"/>
        <v>0</v>
      </c>
      <c r="BG1328" s="37">
        <f t="shared" si="729"/>
        <v>0</v>
      </c>
      <c r="BH1328" s="38" t="e">
        <f t="shared" si="730"/>
        <v>#DIV/0!</v>
      </c>
      <c r="BI1328" s="36">
        <f t="shared" si="731"/>
        <v>37</v>
      </c>
      <c r="BJ1328" s="37">
        <f t="shared" si="732"/>
        <v>0.20474999999999999</v>
      </c>
      <c r="BK1328" s="36">
        <f t="shared" si="733"/>
        <v>8</v>
      </c>
      <c r="BL1328" s="37">
        <f t="shared" si="734"/>
        <v>5.3080000000000002E-2</v>
      </c>
      <c r="BM1328" s="37">
        <f t="shared" si="735"/>
        <v>-3.8999999999999999E-4</v>
      </c>
      <c r="BN1328" s="37">
        <f t="shared" si="736"/>
        <v>5.2690000000000001E-2</v>
      </c>
      <c r="BO1328" s="38">
        <f t="shared" si="737"/>
        <v>25.733821733821738</v>
      </c>
    </row>
    <row r="1329" spans="1:67" x14ac:dyDescent="0.25">
      <c r="A1329" s="14" t="s">
        <v>55</v>
      </c>
      <c r="B1329" s="4" t="s">
        <v>64</v>
      </c>
      <c r="C1329" s="14">
        <v>1452143</v>
      </c>
      <c r="D1329" s="14" t="s">
        <v>16</v>
      </c>
      <c r="E1329">
        <v>179</v>
      </c>
      <c r="F1329">
        <v>56780</v>
      </c>
      <c r="G1329">
        <v>120</v>
      </c>
      <c r="H1329">
        <v>62991</v>
      </c>
      <c r="I1329">
        <v>-24767</v>
      </c>
      <c r="J1329">
        <v>38224</v>
      </c>
      <c r="L1329">
        <v>83</v>
      </c>
      <c r="M1329">
        <v>68816</v>
      </c>
      <c r="N1329">
        <v>59</v>
      </c>
      <c r="O1329">
        <v>70864</v>
      </c>
      <c r="P1329">
        <v>-25022</v>
      </c>
      <c r="Q1329">
        <v>45842</v>
      </c>
      <c r="S1329">
        <v>2</v>
      </c>
      <c r="T1329">
        <v>200845</v>
      </c>
      <c r="U1329">
        <v>0</v>
      </c>
      <c r="V1329">
        <v>0</v>
      </c>
      <c r="W1329">
        <v>0</v>
      </c>
      <c r="X1329">
        <v>0</v>
      </c>
      <c r="Z1329">
        <v>264</v>
      </c>
      <c r="AA1329">
        <v>326441</v>
      </c>
      <c r="AB1329">
        <v>179</v>
      </c>
      <c r="AC1329">
        <v>133855</v>
      </c>
      <c r="AD1329">
        <v>-49789</v>
      </c>
      <c r="AE1329">
        <v>84066</v>
      </c>
      <c r="AG1329" s="36">
        <f t="shared" si="703"/>
        <v>179</v>
      </c>
      <c r="AH1329" s="37">
        <f t="shared" si="704"/>
        <v>0.56779999999999997</v>
      </c>
      <c r="AI1329" s="36">
        <f t="shared" si="705"/>
        <v>120</v>
      </c>
      <c r="AJ1329" s="37">
        <f t="shared" si="706"/>
        <v>0.62990999999999997</v>
      </c>
      <c r="AK1329" s="37">
        <f t="shared" si="707"/>
        <v>-0.24767</v>
      </c>
      <c r="AL1329" s="37">
        <f t="shared" si="708"/>
        <v>0.38224000000000002</v>
      </c>
      <c r="AM1329" s="38">
        <f t="shared" si="709"/>
        <v>67.319478689679471</v>
      </c>
      <c r="AN1329" s="36">
        <f t="shared" si="710"/>
        <v>83</v>
      </c>
      <c r="AO1329" s="37">
        <f t="shared" si="711"/>
        <v>0.68815999999999999</v>
      </c>
      <c r="AP1329" s="36">
        <f t="shared" si="712"/>
        <v>59</v>
      </c>
      <c r="AQ1329" s="37">
        <f t="shared" si="713"/>
        <v>0.70864000000000005</v>
      </c>
      <c r="AR1329" s="37">
        <f t="shared" si="714"/>
        <v>-0.25022</v>
      </c>
      <c r="AS1329" s="37">
        <f t="shared" si="715"/>
        <v>0.45841999999999999</v>
      </c>
      <c r="AT1329" s="38">
        <f t="shared" si="716"/>
        <v>66.615322018135316</v>
      </c>
      <c r="AU1329" s="36">
        <f t="shared" si="717"/>
        <v>262</v>
      </c>
      <c r="AV1329" s="37">
        <f t="shared" si="718"/>
        <v>1.25596</v>
      </c>
      <c r="AW1329" s="36">
        <f t="shared" si="719"/>
        <v>179</v>
      </c>
      <c r="AX1329" s="37">
        <f t="shared" si="720"/>
        <v>1.3385500000000001</v>
      </c>
      <c r="AY1329" s="37">
        <f t="shared" si="721"/>
        <v>-0.49789</v>
      </c>
      <c r="AZ1329" s="37">
        <f t="shared" si="722"/>
        <v>0.84065999999999996</v>
      </c>
      <c r="BA1329" s="38">
        <f t="shared" si="723"/>
        <v>66.933660307653113</v>
      </c>
      <c r="BB1329" s="36">
        <f t="shared" si="724"/>
        <v>2</v>
      </c>
      <c r="BC1329" s="37">
        <f t="shared" si="725"/>
        <v>2.0084499999999998</v>
      </c>
      <c r="BD1329" s="36">
        <f t="shared" si="726"/>
        <v>0</v>
      </c>
      <c r="BE1329" s="37">
        <f t="shared" si="727"/>
        <v>0</v>
      </c>
      <c r="BF1329" s="37">
        <f t="shared" si="728"/>
        <v>0</v>
      </c>
      <c r="BG1329" s="37">
        <f t="shared" si="729"/>
        <v>0</v>
      </c>
      <c r="BH1329" s="38">
        <f t="shared" si="730"/>
        <v>0</v>
      </c>
      <c r="BI1329" s="36">
        <f t="shared" si="731"/>
        <v>264</v>
      </c>
      <c r="BJ1329" s="37">
        <f t="shared" si="732"/>
        <v>3.2644099999999998</v>
      </c>
      <c r="BK1329" s="36">
        <f t="shared" si="733"/>
        <v>179</v>
      </c>
      <c r="BL1329" s="37">
        <f t="shared" si="734"/>
        <v>1.3385499999999999</v>
      </c>
      <c r="BM1329" s="37">
        <f t="shared" si="735"/>
        <v>-0.49789</v>
      </c>
      <c r="BN1329" s="37">
        <f t="shared" si="736"/>
        <v>0.84065999999999996</v>
      </c>
      <c r="BO1329" s="38">
        <f t="shared" si="737"/>
        <v>25.752279891312675</v>
      </c>
    </row>
    <row r="1330" spans="1:67" x14ac:dyDescent="0.25">
      <c r="A1330" s="14" t="s">
        <v>55</v>
      </c>
      <c r="B1330" s="4" t="s">
        <v>64</v>
      </c>
      <c r="C1330" s="14">
        <v>1452143</v>
      </c>
      <c r="D1330" s="14" t="s">
        <v>17</v>
      </c>
      <c r="E1330">
        <v>20</v>
      </c>
      <c r="F1330">
        <v>6502</v>
      </c>
      <c r="G1330">
        <v>15</v>
      </c>
      <c r="H1330">
        <v>8895</v>
      </c>
      <c r="I1330">
        <v>-4147</v>
      </c>
      <c r="J1330">
        <v>4748</v>
      </c>
      <c r="L1330">
        <v>7</v>
      </c>
      <c r="M1330">
        <v>7803</v>
      </c>
      <c r="N1330">
        <v>4</v>
      </c>
      <c r="O1330">
        <v>6541</v>
      </c>
      <c r="P1330">
        <v>-1202</v>
      </c>
      <c r="Q1330">
        <v>5339</v>
      </c>
      <c r="Z1330">
        <v>27</v>
      </c>
      <c r="AA1330">
        <v>14305</v>
      </c>
      <c r="AB1330">
        <v>19</v>
      </c>
      <c r="AC1330">
        <v>15436</v>
      </c>
      <c r="AD1330">
        <v>-5349</v>
      </c>
      <c r="AE1330">
        <v>10087</v>
      </c>
      <c r="AG1330" s="36">
        <f t="shared" si="703"/>
        <v>20</v>
      </c>
      <c r="AH1330" s="37">
        <f t="shared" si="704"/>
        <v>6.5019999999999994E-2</v>
      </c>
      <c r="AI1330" s="36">
        <f t="shared" si="705"/>
        <v>15</v>
      </c>
      <c r="AJ1330" s="37">
        <f t="shared" si="706"/>
        <v>8.8950000000000001E-2</v>
      </c>
      <c r="AK1330" s="37">
        <f t="shared" si="707"/>
        <v>-4.147E-2</v>
      </c>
      <c r="AL1330" s="37">
        <f t="shared" si="708"/>
        <v>4.7480000000000001E-2</v>
      </c>
      <c r="AM1330" s="38">
        <f t="shared" si="709"/>
        <v>73.023685019993849</v>
      </c>
      <c r="AN1330" s="36">
        <f t="shared" si="710"/>
        <v>7</v>
      </c>
      <c r="AO1330" s="37">
        <f t="shared" si="711"/>
        <v>7.8030000000000002E-2</v>
      </c>
      <c r="AP1330" s="36">
        <f t="shared" si="712"/>
        <v>4</v>
      </c>
      <c r="AQ1330" s="37">
        <f t="shared" si="713"/>
        <v>6.5409999999999996E-2</v>
      </c>
      <c r="AR1330" s="37">
        <f t="shared" si="714"/>
        <v>-1.2019999999999999E-2</v>
      </c>
      <c r="AS1330" s="37">
        <f t="shared" si="715"/>
        <v>5.339E-2</v>
      </c>
      <c r="AT1330" s="38">
        <f t="shared" si="716"/>
        <v>68.42240164039471</v>
      </c>
      <c r="AU1330" s="36">
        <f t="shared" si="717"/>
        <v>27</v>
      </c>
      <c r="AV1330" s="37">
        <f t="shared" si="718"/>
        <v>0.14305000000000001</v>
      </c>
      <c r="AW1330" s="36">
        <f t="shared" si="719"/>
        <v>19</v>
      </c>
      <c r="AX1330" s="37">
        <f t="shared" si="720"/>
        <v>0.15436</v>
      </c>
      <c r="AY1330" s="37">
        <f t="shared" si="721"/>
        <v>-5.3489999999999996E-2</v>
      </c>
      <c r="AZ1330" s="37">
        <f t="shared" si="722"/>
        <v>0.10087</v>
      </c>
      <c r="BA1330" s="38">
        <f t="shared" si="723"/>
        <v>70.513806361412094</v>
      </c>
      <c r="BB1330" s="36">
        <f t="shared" si="724"/>
        <v>0</v>
      </c>
      <c r="BC1330" s="37">
        <f t="shared" si="725"/>
        <v>0</v>
      </c>
      <c r="BD1330" s="36">
        <f t="shared" si="726"/>
        <v>0</v>
      </c>
      <c r="BE1330" s="37">
        <f t="shared" si="727"/>
        <v>0</v>
      </c>
      <c r="BF1330" s="37">
        <f t="shared" si="728"/>
        <v>0</v>
      </c>
      <c r="BG1330" s="37">
        <f t="shared" si="729"/>
        <v>0</v>
      </c>
      <c r="BH1330" s="38" t="e">
        <f t="shared" si="730"/>
        <v>#DIV/0!</v>
      </c>
      <c r="BI1330" s="36">
        <f t="shared" si="731"/>
        <v>27</v>
      </c>
      <c r="BJ1330" s="37">
        <f t="shared" si="732"/>
        <v>0.14305000000000001</v>
      </c>
      <c r="BK1330" s="36">
        <f t="shared" si="733"/>
        <v>19</v>
      </c>
      <c r="BL1330" s="37">
        <f t="shared" si="734"/>
        <v>0.15436</v>
      </c>
      <c r="BM1330" s="37">
        <f t="shared" si="735"/>
        <v>-5.3490000000000003E-2</v>
      </c>
      <c r="BN1330" s="37">
        <f t="shared" si="736"/>
        <v>0.10087</v>
      </c>
      <c r="BO1330" s="38">
        <f t="shared" si="737"/>
        <v>70.513806361412094</v>
      </c>
    </row>
    <row r="1331" spans="1:67" x14ac:dyDescent="0.25">
      <c r="A1331" s="14" t="s">
        <v>55</v>
      </c>
      <c r="B1331" s="4" t="s">
        <v>64</v>
      </c>
      <c r="C1331" s="14">
        <v>1452143</v>
      </c>
      <c r="D1331" s="14" t="s">
        <v>18</v>
      </c>
      <c r="E1331">
        <v>1</v>
      </c>
      <c r="F1331">
        <v>234</v>
      </c>
      <c r="G1331">
        <v>0</v>
      </c>
      <c r="H1331">
        <v>0</v>
      </c>
      <c r="I1331">
        <v>0</v>
      </c>
      <c r="J1331">
        <v>0</v>
      </c>
      <c r="L1331">
        <v>3</v>
      </c>
      <c r="M1331">
        <v>3432</v>
      </c>
      <c r="N1331">
        <v>3</v>
      </c>
      <c r="O1331">
        <v>7462</v>
      </c>
      <c r="P1331">
        <v>-4030</v>
      </c>
      <c r="Q1331">
        <v>3432</v>
      </c>
      <c r="S1331">
        <v>1</v>
      </c>
      <c r="T1331">
        <v>11391</v>
      </c>
      <c r="U1331">
        <v>1</v>
      </c>
      <c r="V1331">
        <v>8000</v>
      </c>
      <c r="W1331">
        <v>0</v>
      </c>
      <c r="X1331">
        <v>8000</v>
      </c>
      <c r="Z1331">
        <v>5</v>
      </c>
      <c r="AA1331">
        <v>15057</v>
      </c>
      <c r="AB1331">
        <v>4</v>
      </c>
      <c r="AC1331">
        <v>15462</v>
      </c>
      <c r="AD1331">
        <v>-4030</v>
      </c>
      <c r="AE1331">
        <v>11432</v>
      </c>
      <c r="AG1331" s="36">
        <f t="shared" si="703"/>
        <v>1</v>
      </c>
      <c r="AH1331" s="37">
        <f t="shared" si="704"/>
        <v>2.3400000000000001E-3</v>
      </c>
      <c r="AI1331" s="36">
        <f t="shared" si="705"/>
        <v>0</v>
      </c>
      <c r="AJ1331" s="37">
        <f t="shared" si="706"/>
        <v>0</v>
      </c>
      <c r="AK1331" s="37">
        <f t="shared" si="707"/>
        <v>0</v>
      </c>
      <c r="AL1331" s="37">
        <f t="shared" si="708"/>
        <v>0</v>
      </c>
      <c r="AM1331" s="38">
        <f t="shared" si="709"/>
        <v>0</v>
      </c>
      <c r="AN1331" s="36">
        <f t="shared" si="710"/>
        <v>3</v>
      </c>
      <c r="AO1331" s="37">
        <f t="shared" si="711"/>
        <v>3.4320000000000003E-2</v>
      </c>
      <c r="AP1331" s="36">
        <f t="shared" si="712"/>
        <v>3</v>
      </c>
      <c r="AQ1331" s="37">
        <f t="shared" si="713"/>
        <v>7.4620000000000006E-2</v>
      </c>
      <c r="AR1331" s="37">
        <f t="shared" si="714"/>
        <v>-4.0300000000000002E-2</v>
      </c>
      <c r="AS1331" s="37">
        <f t="shared" si="715"/>
        <v>3.4320000000000003E-2</v>
      </c>
      <c r="AT1331" s="38">
        <f t="shared" si="716"/>
        <v>100</v>
      </c>
      <c r="AU1331" s="36">
        <f t="shared" si="717"/>
        <v>4</v>
      </c>
      <c r="AV1331" s="37">
        <f t="shared" si="718"/>
        <v>3.6660000000000005E-2</v>
      </c>
      <c r="AW1331" s="36">
        <f t="shared" si="719"/>
        <v>3</v>
      </c>
      <c r="AX1331" s="37">
        <f t="shared" si="720"/>
        <v>7.4620000000000006E-2</v>
      </c>
      <c r="AY1331" s="37">
        <f t="shared" si="721"/>
        <v>-4.0300000000000002E-2</v>
      </c>
      <c r="AZ1331" s="37">
        <f t="shared" si="722"/>
        <v>3.4320000000000003E-2</v>
      </c>
      <c r="BA1331" s="38">
        <f t="shared" si="723"/>
        <v>93.617021276595736</v>
      </c>
      <c r="BB1331" s="36">
        <f t="shared" si="724"/>
        <v>1</v>
      </c>
      <c r="BC1331" s="37">
        <f t="shared" si="725"/>
        <v>0.11391</v>
      </c>
      <c r="BD1331" s="36">
        <f t="shared" si="726"/>
        <v>1</v>
      </c>
      <c r="BE1331" s="37">
        <f t="shared" si="727"/>
        <v>0.08</v>
      </c>
      <c r="BF1331" s="37">
        <f t="shared" si="728"/>
        <v>0</v>
      </c>
      <c r="BG1331" s="37">
        <f t="shared" si="729"/>
        <v>0.08</v>
      </c>
      <c r="BH1331" s="38">
        <f t="shared" si="730"/>
        <v>70.230884031252742</v>
      </c>
      <c r="BI1331" s="36">
        <f t="shared" si="731"/>
        <v>5</v>
      </c>
      <c r="BJ1331" s="37">
        <f t="shared" si="732"/>
        <v>0.15057000000000001</v>
      </c>
      <c r="BK1331" s="36">
        <f t="shared" si="733"/>
        <v>4</v>
      </c>
      <c r="BL1331" s="37">
        <f t="shared" si="734"/>
        <v>0.15462000000000001</v>
      </c>
      <c r="BM1331" s="37">
        <f t="shared" si="735"/>
        <v>-4.0300000000000002E-2</v>
      </c>
      <c r="BN1331" s="37">
        <f t="shared" si="736"/>
        <v>0.11432</v>
      </c>
      <c r="BO1331" s="38">
        <f t="shared" si="737"/>
        <v>75.924819021053324</v>
      </c>
    </row>
    <row r="1332" spans="1:67" x14ac:dyDescent="0.25">
      <c r="A1332" s="34"/>
      <c r="B1332" s="35"/>
      <c r="C1332" s="34" t="s">
        <v>475</v>
      </c>
      <c r="D1332" s="34"/>
      <c r="E1332">
        <v>227</v>
      </c>
      <c r="F1332">
        <v>73048</v>
      </c>
      <c r="G1332">
        <v>139</v>
      </c>
      <c r="H1332">
        <v>73504</v>
      </c>
      <c r="I1332">
        <v>-28930</v>
      </c>
      <c r="J1332">
        <v>44574</v>
      </c>
      <c r="L1332">
        <v>103</v>
      </c>
      <c r="M1332">
        <v>90994</v>
      </c>
      <c r="N1332">
        <v>70</v>
      </c>
      <c r="O1332">
        <v>88557</v>
      </c>
      <c r="P1332">
        <v>-30277</v>
      </c>
      <c r="Q1332">
        <v>58280</v>
      </c>
      <c r="S1332">
        <v>3</v>
      </c>
      <c r="T1332">
        <v>212236</v>
      </c>
      <c r="U1332">
        <v>1</v>
      </c>
      <c r="V1332">
        <v>8000</v>
      </c>
      <c r="W1332">
        <v>0</v>
      </c>
      <c r="X1332">
        <v>8000</v>
      </c>
      <c r="Z1332">
        <v>333</v>
      </c>
      <c r="AA1332">
        <v>376278</v>
      </c>
      <c r="AB1332">
        <v>210</v>
      </c>
      <c r="AC1332">
        <v>170061</v>
      </c>
      <c r="AD1332">
        <v>-59207</v>
      </c>
      <c r="AE1332">
        <v>110854</v>
      </c>
      <c r="AG1332" s="39">
        <f t="shared" si="703"/>
        <v>227</v>
      </c>
      <c r="AH1332" s="40">
        <f t="shared" si="704"/>
        <v>0.73048000000000002</v>
      </c>
      <c r="AI1332" s="39">
        <f t="shared" si="705"/>
        <v>139</v>
      </c>
      <c r="AJ1332" s="40">
        <f t="shared" si="706"/>
        <v>0.73504000000000003</v>
      </c>
      <c r="AK1332" s="40">
        <f t="shared" si="707"/>
        <v>-0.2893</v>
      </c>
      <c r="AL1332" s="40">
        <f t="shared" si="708"/>
        <v>0.44574000000000003</v>
      </c>
      <c r="AM1332" s="40">
        <f t="shared" si="709"/>
        <v>61.020151133501265</v>
      </c>
      <c r="AN1332" s="39">
        <f t="shared" si="710"/>
        <v>103</v>
      </c>
      <c r="AO1332" s="40">
        <f t="shared" si="711"/>
        <v>0.90993999999999997</v>
      </c>
      <c r="AP1332" s="39">
        <f t="shared" si="712"/>
        <v>70</v>
      </c>
      <c r="AQ1332" s="40">
        <f t="shared" si="713"/>
        <v>0.88556999999999997</v>
      </c>
      <c r="AR1332" s="40">
        <f t="shared" si="714"/>
        <v>-0.30276999999999998</v>
      </c>
      <c r="AS1332" s="40">
        <f t="shared" si="715"/>
        <v>0.58279999999999998</v>
      </c>
      <c r="AT1332" s="40">
        <f t="shared" si="716"/>
        <v>64.048179000813249</v>
      </c>
      <c r="AU1332" s="39">
        <f t="shared" si="717"/>
        <v>330</v>
      </c>
      <c r="AV1332" s="40">
        <f t="shared" si="718"/>
        <v>1.64042</v>
      </c>
      <c r="AW1332" s="39">
        <f t="shared" si="719"/>
        <v>209</v>
      </c>
      <c r="AX1332" s="40">
        <f t="shared" si="720"/>
        <v>1.6206100000000001</v>
      </c>
      <c r="AY1332" s="40">
        <f t="shared" si="721"/>
        <v>-0.59206999999999999</v>
      </c>
      <c r="AZ1332" s="40">
        <f t="shared" si="722"/>
        <v>1.02854</v>
      </c>
      <c r="BA1332" s="40">
        <f t="shared" si="723"/>
        <v>62.699796393606519</v>
      </c>
      <c r="BB1332" s="39">
        <f t="shared" si="724"/>
        <v>3</v>
      </c>
      <c r="BC1332" s="40">
        <f t="shared" si="725"/>
        <v>2.12236</v>
      </c>
      <c r="BD1332" s="39">
        <f t="shared" si="726"/>
        <v>1</v>
      </c>
      <c r="BE1332" s="40">
        <f t="shared" si="727"/>
        <v>0.08</v>
      </c>
      <c r="BF1332" s="40">
        <f t="shared" si="728"/>
        <v>0</v>
      </c>
      <c r="BG1332" s="40">
        <f t="shared" si="729"/>
        <v>0.08</v>
      </c>
      <c r="BH1332" s="40">
        <f t="shared" si="730"/>
        <v>3.7693887936071167</v>
      </c>
      <c r="BI1332" s="39">
        <f t="shared" si="731"/>
        <v>333</v>
      </c>
      <c r="BJ1332" s="40">
        <f t="shared" si="732"/>
        <v>3.7627799999999998</v>
      </c>
      <c r="BK1332" s="39">
        <f t="shared" si="733"/>
        <v>210</v>
      </c>
      <c r="BL1332" s="40">
        <f t="shared" si="734"/>
        <v>1.70061</v>
      </c>
      <c r="BM1332" s="40">
        <f t="shared" si="735"/>
        <v>-0.59206999999999999</v>
      </c>
      <c r="BN1332" s="40">
        <f t="shared" si="736"/>
        <v>1.1085400000000001</v>
      </c>
      <c r="BO1332" s="40">
        <f t="shared" si="737"/>
        <v>29.460664721296492</v>
      </c>
    </row>
    <row r="1333" spans="1:67" x14ac:dyDescent="0.25">
      <c r="A1333" s="14" t="s">
        <v>55</v>
      </c>
      <c r="B1333" s="4" t="s">
        <v>64</v>
      </c>
      <c r="C1333" s="14">
        <v>1452144</v>
      </c>
      <c r="D1333" s="14" t="s">
        <v>15</v>
      </c>
      <c r="E1333">
        <v>26</v>
      </c>
      <c r="F1333">
        <v>10119</v>
      </c>
      <c r="G1333">
        <v>1</v>
      </c>
      <c r="H1333">
        <v>350</v>
      </c>
      <c r="I1333">
        <v>0</v>
      </c>
      <c r="J1333">
        <v>350</v>
      </c>
      <c r="L1333">
        <v>16</v>
      </c>
      <c r="M1333">
        <v>17952</v>
      </c>
      <c r="N1333">
        <v>6</v>
      </c>
      <c r="O1333">
        <v>7126</v>
      </c>
      <c r="P1333">
        <v>-1309</v>
      </c>
      <c r="Q1333">
        <v>5817</v>
      </c>
      <c r="Z1333">
        <v>42</v>
      </c>
      <c r="AA1333">
        <v>28071</v>
      </c>
      <c r="AB1333">
        <v>7</v>
      </c>
      <c r="AC1333">
        <v>7476</v>
      </c>
      <c r="AD1333">
        <v>-1309</v>
      </c>
      <c r="AE1333">
        <v>6167</v>
      </c>
      <c r="AG1333" s="36">
        <f t="shared" si="703"/>
        <v>26</v>
      </c>
      <c r="AH1333" s="37">
        <f t="shared" si="704"/>
        <v>0.10119</v>
      </c>
      <c r="AI1333" s="36">
        <f t="shared" si="705"/>
        <v>1</v>
      </c>
      <c r="AJ1333" s="37">
        <f t="shared" si="706"/>
        <v>3.5000000000000001E-3</v>
      </c>
      <c r="AK1333" s="37">
        <f t="shared" si="707"/>
        <v>0</v>
      </c>
      <c r="AL1333" s="37">
        <f t="shared" si="708"/>
        <v>3.5000000000000001E-3</v>
      </c>
      <c r="AM1333" s="38">
        <f t="shared" si="709"/>
        <v>3.458839806304971</v>
      </c>
      <c r="AN1333" s="36">
        <f t="shared" si="710"/>
        <v>16</v>
      </c>
      <c r="AO1333" s="37">
        <f t="shared" si="711"/>
        <v>0.17952000000000001</v>
      </c>
      <c r="AP1333" s="36">
        <f t="shared" si="712"/>
        <v>6</v>
      </c>
      <c r="AQ1333" s="37">
        <f t="shared" si="713"/>
        <v>7.1260000000000004E-2</v>
      </c>
      <c r="AR1333" s="37">
        <f t="shared" si="714"/>
        <v>-1.3089999999999999E-2</v>
      </c>
      <c r="AS1333" s="37">
        <f t="shared" si="715"/>
        <v>5.8169999999999999E-2</v>
      </c>
      <c r="AT1333" s="38">
        <f t="shared" si="716"/>
        <v>32.403074866310156</v>
      </c>
      <c r="AU1333" s="36">
        <f t="shared" si="717"/>
        <v>42</v>
      </c>
      <c r="AV1333" s="37">
        <f t="shared" si="718"/>
        <v>0.28071000000000002</v>
      </c>
      <c r="AW1333" s="36">
        <f t="shared" si="719"/>
        <v>7</v>
      </c>
      <c r="AX1333" s="37">
        <f t="shared" si="720"/>
        <v>7.4760000000000007E-2</v>
      </c>
      <c r="AY1333" s="37">
        <f t="shared" si="721"/>
        <v>-1.3089999999999999E-2</v>
      </c>
      <c r="AZ1333" s="37">
        <f t="shared" si="722"/>
        <v>6.1670000000000003E-2</v>
      </c>
      <c r="BA1333" s="38">
        <f t="shared" si="723"/>
        <v>21.969292152043032</v>
      </c>
      <c r="BB1333" s="36">
        <f t="shared" si="724"/>
        <v>0</v>
      </c>
      <c r="BC1333" s="37">
        <f t="shared" si="725"/>
        <v>0</v>
      </c>
      <c r="BD1333" s="36">
        <f t="shared" si="726"/>
        <v>0</v>
      </c>
      <c r="BE1333" s="37">
        <f t="shared" si="727"/>
        <v>0</v>
      </c>
      <c r="BF1333" s="37">
        <f t="shared" si="728"/>
        <v>0</v>
      </c>
      <c r="BG1333" s="37">
        <f t="shared" si="729"/>
        <v>0</v>
      </c>
      <c r="BH1333" s="38" t="e">
        <f t="shared" si="730"/>
        <v>#DIV/0!</v>
      </c>
      <c r="BI1333" s="36">
        <f t="shared" si="731"/>
        <v>42</v>
      </c>
      <c r="BJ1333" s="37">
        <f t="shared" si="732"/>
        <v>0.28071000000000002</v>
      </c>
      <c r="BK1333" s="36">
        <f t="shared" si="733"/>
        <v>7</v>
      </c>
      <c r="BL1333" s="37">
        <f t="shared" si="734"/>
        <v>7.4759999999999993E-2</v>
      </c>
      <c r="BM1333" s="37">
        <f t="shared" si="735"/>
        <v>-1.3089999999999999E-2</v>
      </c>
      <c r="BN1333" s="37">
        <f t="shared" si="736"/>
        <v>6.1670000000000003E-2</v>
      </c>
      <c r="BO1333" s="38">
        <f t="shared" si="737"/>
        <v>21.969292152043032</v>
      </c>
    </row>
    <row r="1334" spans="1:67" x14ac:dyDescent="0.25">
      <c r="A1334" s="14" t="s">
        <v>55</v>
      </c>
      <c r="B1334" s="4" t="s">
        <v>64</v>
      </c>
      <c r="C1334" s="14">
        <v>1452144</v>
      </c>
      <c r="D1334" s="14" t="s">
        <v>16</v>
      </c>
      <c r="E1334">
        <v>140</v>
      </c>
      <c r="F1334">
        <v>44898</v>
      </c>
      <c r="G1334">
        <v>86</v>
      </c>
      <c r="H1334">
        <v>44940</v>
      </c>
      <c r="I1334">
        <v>-16835</v>
      </c>
      <c r="J1334">
        <v>28105</v>
      </c>
      <c r="L1334">
        <v>73</v>
      </c>
      <c r="M1334">
        <v>56871</v>
      </c>
      <c r="N1334">
        <v>44</v>
      </c>
      <c r="O1334">
        <v>46371</v>
      </c>
      <c r="P1334">
        <v>-11953</v>
      </c>
      <c r="Q1334">
        <v>34418</v>
      </c>
      <c r="S1334">
        <v>1</v>
      </c>
      <c r="T1334">
        <v>5462</v>
      </c>
      <c r="U1334">
        <v>0</v>
      </c>
      <c r="V1334">
        <v>0</v>
      </c>
      <c r="W1334">
        <v>0</v>
      </c>
      <c r="X1334">
        <v>0</v>
      </c>
      <c r="Z1334">
        <v>214</v>
      </c>
      <c r="AA1334">
        <v>107231</v>
      </c>
      <c r="AB1334">
        <v>130</v>
      </c>
      <c r="AC1334">
        <v>91311</v>
      </c>
      <c r="AD1334">
        <v>-28788</v>
      </c>
      <c r="AE1334">
        <v>62523</v>
      </c>
      <c r="AG1334" s="36">
        <f t="shared" si="703"/>
        <v>140</v>
      </c>
      <c r="AH1334" s="37">
        <f t="shared" si="704"/>
        <v>0.44897999999999999</v>
      </c>
      <c r="AI1334" s="36">
        <f t="shared" si="705"/>
        <v>86</v>
      </c>
      <c r="AJ1334" s="37">
        <f t="shared" si="706"/>
        <v>0.44940000000000002</v>
      </c>
      <c r="AK1334" s="37">
        <f t="shared" si="707"/>
        <v>-0.16835</v>
      </c>
      <c r="AL1334" s="37">
        <f t="shared" si="708"/>
        <v>0.28105000000000002</v>
      </c>
      <c r="AM1334" s="38">
        <f t="shared" si="709"/>
        <v>62.597443093233565</v>
      </c>
      <c r="AN1334" s="36">
        <f t="shared" si="710"/>
        <v>73</v>
      </c>
      <c r="AO1334" s="37">
        <f t="shared" si="711"/>
        <v>0.56871000000000005</v>
      </c>
      <c r="AP1334" s="36">
        <f t="shared" si="712"/>
        <v>44</v>
      </c>
      <c r="AQ1334" s="37">
        <f t="shared" si="713"/>
        <v>0.46371000000000001</v>
      </c>
      <c r="AR1334" s="37">
        <f t="shared" si="714"/>
        <v>-0.11953</v>
      </c>
      <c r="AS1334" s="37">
        <f t="shared" si="715"/>
        <v>0.34417999999999999</v>
      </c>
      <c r="AT1334" s="38">
        <f t="shared" si="716"/>
        <v>60.519421146102573</v>
      </c>
      <c r="AU1334" s="36">
        <f t="shared" si="717"/>
        <v>213</v>
      </c>
      <c r="AV1334" s="37">
        <f t="shared" si="718"/>
        <v>1.01769</v>
      </c>
      <c r="AW1334" s="36">
        <f t="shared" si="719"/>
        <v>130</v>
      </c>
      <c r="AX1334" s="37">
        <f t="shared" si="720"/>
        <v>0.91311000000000009</v>
      </c>
      <c r="AY1334" s="37">
        <f t="shared" si="721"/>
        <v>-0.28788000000000002</v>
      </c>
      <c r="AZ1334" s="37">
        <f t="shared" si="722"/>
        <v>0.62522999999999995</v>
      </c>
      <c r="BA1334" s="38">
        <f t="shared" si="723"/>
        <v>61.436193732865604</v>
      </c>
      <c r="BB1334" s="36">
        <f t="shared" si="724"/>
        <v>1</v>
      </c>
      <c r="BC1334" s="37">
        <f t="shared" si="725"/>
        <v>5.4620000000000002E-2</v>
      </c>
      <c r="BD1334" s="36">
        <f t="shared" si="726"/>
        <v>0</v>
      </c>
      <c r="BE1334" s="37">
        <f t="shared" si="727"/>
        <v>0</v>
      </c>
      <c r="BF1334" s="37">
        <f t="shared" si="728"/>
        <v>0</v>
      </c>
      <c r="BG1334" s="37">
        <f t="shared" si="729"/>
        <v>0</v>
      </c>
      <c r="BH1334" s="38">
        <f t="shared" si="730"/>
        <v>0</v>
      </c>
      <c r="BI1334" s="36">
        <f t="shared" si="731"/>
        <v>214</v>
      </c>
      <c r="BJ1334" s="37">
        <f t="shared" si="732"/>
        <v>1.0723100000000001</v>
      </c>
      <c r="BK1334" s="36">
        <f t="shared" si="733"/>
        <v>130</v>
      </c>
      <c r="BL1334" s="37">
        <f t="shared" si="734"/>
        <v>0.91310999999999998</v>
      </c>
      <c r="BM1334" s="37">
        <f t="shared" si="735"/>
        <v>-0.28788000000000002</v>
      </c>
      <c r="BN1334" s="37">
        <f t="shared" si="736"/>
        <v>0.62522999999999995</v>
      </c>
      <c r="BO1334" s="38">
        <f t="shared" si="737"/>
        <v>58.306832912124285</v>
      </c>
    </row>
    <row r="1335" spans="1:67" x14ac:dyDescent="0.25">
      <c r="A1335" s="14" t="s">
        <v>55</v>
      </c>
      <c r="B1335" s="4" t="s">
        <v>64</v>
      </c>
      <c r="C1335" s="14">
        <v>1452144</v>
      </c>
      <c r="D1335" s="14" t="s">
        <v>17</v>
      </c>
      <c r="E1335">
        <v>12</v>
      </c>
      <c r="F1335">
        <v>3712</v>
      </c>
      <c r="G1335">
        <v>9</v>
      </c>
      <c r="H1335">
        <v>4540</v>
      </c>
      <c r="I1335">
        <v>-1591</v>
      </c>
      <c r="J1335">
        <v>2949</v>
      </c>
      <c r="L1335">
        <v>5</v>
      </c>
      <c r="M1335">
        <v>11082</v>
      </c>
      <c r="N1335">
        <v>3</v>
      </c>
      <c r="O1335">
        <v>7067</v>
      </c>
      <c r="P1335">
        <v>-3305</v>
      </c>
      <c r="Q1335">
        <v>3762</v>
      </c>
      <c r="Z1335">
        <v>17</v>
      </c>
      <c r="AA1335">
        <v>14794</v>
      </c>
      <c r="AB1335">
        <v>12</v>
      </c>
      <c r="AC1335">
        <v>11607</v>
      </c>
      <c r="AD1335">
        <v>-4896</v>
      </c>
      <c r="AE1335">
        <v>6711</v>
      </c>
      <c r="AG1335" s="36">
        <f t="shared" si="703"/>
        <v>12</v>
      </c>
      <c r="AH1335" s="37">
        <f t="shared" si="704"/>
        <v>3.712E-2</v>
      </c>
      <c r="AI1335" s="36">
        <f t="shared" si="705"/>
        <v>9</v>
      </c>
      <c r="AJ1335" s="37">
        <f t="shared" si="706"/>
        <v>4.5400000000000003E-2</v>
      </c>
      <c r="AK1335" s="37">
        <f t="shared" si="707"/>
        <v>-1.5910000000000001E-2</v>
      </c>
      <c r="AL1335" s="37">
        <f t="shared" si="708"/>
        <v>2.9489999999999999E-2</v>
      </c>
      <c r="AM1335" s="38">
        <f t="shared" si="709"/>
        <v>79.44504310344827</v>
      </c>
      <c r="AN1335" s="36">
        <f t="shared" si="710"/>
        <v>5</v>
      </c>
      <c r="AO1335" s="37">
        <f t="shared" si="711"/>
        <v>0.11082</v>
      </c>
      <c r="AP1335" s="36">
        <f t="shared" si="712"/>
        <v>3</v>
      </c>
      <c r="AQ1335" s="37">
        <f t="shared" si="713"/>
        <v>7.0669999999999997E-2</v>
      </c>
      <c r="AR1335" s="37">
        <f t="shared" si="714"/>
        <v>-3.3050000000000003E-2</v>
      </c>
      <c r="AS1335" s="37">
        <f t="shared" si="715"/>
        <v>3.7620000000000001E-2</v>
      </c>
      <c r="AT1335" s="38">
        <f t="shared" si="716"/>
        <v>33.946940985381701</v>
      </c>
      <c r="AU1335" s="36">
        <f t="shared" si="717"/>
        <v>17</v>
      </c>
      <c r="AV1335" s="37">
        <f t="shared" si="718"/>
        <v>0.14794000000000002</v>
      </c>
      <c r="AW1335" s="36">
        <f t="shared" si="719"/>
        <v>12</v>
      </c>
      <c r="AX1335" s="37">
        <f t="shared" si="720"/>
        <v>0.11607000000000001</v>
      </c>
      <c r="AY1335" s="37">
        <f t="shared" si="721"/>
        <v>-4.8960000000000004E-2</v>
      </c>
      <c r="AZ1335" s="37">
        <f t="shared" si="722"/>
        <v>6.7110000000000003E-2</v>
      </c>
      <c r="BA1335" s="38">
        <f t="shared" si="723"/>
        <v>45.362984993916449</v>
      </c>
      <c r="BB1335" s="36">
        <f t="shared" si="724"/>
        <v>0</v>
      </c>
      <c r="BC1335" s="37">
        <f t="shared" si="725"/>
        <v>0</v>
      </c>
      <c r="BD1335" s="36">
        <f t="shared" si="726"/>
        <v>0</v>
      </c>
      <c r="BE1335" s="37">
        <f t="shared" si="727"/>
        <v>0</v>
      </c>
      <c r="BF1335" s="37">
        <f t="shared" si="728"/>
        <v>0</v>
      </c>
      <c r="BG1335" s="37">
        <f t="shared" si="729"/>
        <v>0</v>
      </c>
      <c r="BH1335" s="38" t="e">
        <f t="shared" si="730"/>
        <v>#DIV/0!</v>
      </c>
      <c r="BI1335" s="36">
        <f t="shared" si="731"/>
        <v>17</v>
      </c>
      <c r="BJ1335" s="37">
        <f t="shared" si="732"/>
        <v>0.14793999999999999</v>
      </c>
      <c r="BK1335" s="36">
        <f t="shared" si="733"/>
        <v>12</v>
      </c>
      <c r="BL1335" s="37">
        <f t="shared" si="734"/>
        <v>0.11607000000000001</v>
      </c>
      <c r="BM1335" s="37">
        <f t="shared" si="735"/>
        <v>-4.8959999999999997E-2</v>
      </c>
      <c r="BN1335" s="37">
        <f t="shared" si="736"/>
        <v>6.7110000000000003E-2</v>
      </c>
      <c r="BO1335" s="38">
        <f t="shared" si="737"/>
        <v>45.362984993916463</v>
      </c>
    </row>
    <row r="1336" spans="1:67" x14ac:dyDescent="0.25">
      <c r="A1336" s="14" t="s">
        <v>55</v>
      </c>
      <c r="B1336" s="4" t="s">
        <v>64</v>
      </c>
      <c r="C1336" s="14">
        <v>1452144</v>
      </c>
      <c r="D1336" s="14" t="s">
        <v>18</v>
      </c>
      <c r="L1336">
        <v>7</v>
      </c>
      <c r="M1336">
        <v>11459</v>
      </c>
      <c r="N1336">
        <v>5</v>
      </c>
      <c r="O1336">
        <v>25480</v>
      </c>
      <c r="P1336">
        <v>-17625</v>
      </c>
      <c r="Q1336">
        <v>7855</v>
      </c>
      <c r="Z1336">
        <v>7</v>
      </c>
      <c r="AA1336">
        <v>11459</v>
      </c>
      <c r="AB1336">
        <v>5</v>
      </c>
      <c r="AC1336">
        <v>25480</v>
      </c>
      <c r="AD1336">
        <v>-17625</v>
      </c>
      <c r="AE1336">
        <v>7855</v>
      </c>
      <c r="AG1336" s="36">
        <f t="shared" si="703"/>
        <v>0</v>
      </c>
      <c r="AH1336" s="37">
        <f t="shared" si="704"/>
        <v>0</v>
      </c>
      <c r="AI1336" s="36">
        <f t="shared" si="705"/>
        <v>0</v>
      </c>
      <c r="AJ1336" s="37">
        <f t="shared" si="706"/>
        <v>0</v>
      </c>
      <c r="AK1336" s="37">
        <f t="shared" si="707"/>
        <v>0</v>
      </c>
      <c r="AL1336" s="37">
        <f t="shared" si="708"/>
        <v>0</v>
      </c>
      <c r="AM1336" s="38" t="e">
        <f t="shared" si="709"/>
        <v>#DIV/0!</v>
      </c>
      <c r="AN1336" s="36">
        <f t="shared" si="710"/>
        <v>7</v>
      </c>
      <c r="AO1336" s="37">
        <f t="shared" si="711"/>
        <v>0.11459</v>
      </c>
      <c r="AP1336" s="36">
        <f t="shared" si="712"/>
        <v>5</v>
      </c>
      <c r="AQ1336" s="37">
        <f t="shared" si="713"/>
        <v>0.25480000000000003</v>
      </c>
      <c r="AR1336" s="37">
        <f t="shared" si="714"/>
        <v>-0.17624999999999999</v>
      </c>
      <c r="AS1336" s="37">
        <f t="shared" si="715"/>
        <v>7.8549999999999995E-2</v>
      </c>
      <c r="AT1336" s="38">
        <f t="shared" si="716"/>
        <v>68.548738982459199</v>
      </c>
      <c r="AU1336" s="36">
        <f t="shared" si="717"/>
        <v>7</v>
      </c>
      <c r="AV1336" s="37">
        <f t="shared" si="718"/>
        <v>0.11459</v>
      </c>
      <c r="AW1336" s="36">
        <f t="shared" si="719"/>
        <v>5</v>
      </c>
      <c r="AX1336" s="37">
        <f t="shared" si="720"/>
        <v>0.25480000000000003</v>
      </c>
      <c r="AY1336" s="37">
        <f t="shared" si="721"/>
        <v>-0.17624999999999999</v>
      </c>
      <c r="AZ1336" s="37">
        <f t="shared" si="722"/>
        <v>7.8549999999999995E-2</v>
      </c>
      <c r="BA1336" s="38">
        <f t="shared" si="723"/>
        <v>68.548738982459199</v>
      </c>
      <c r="BB1336" s="36">
        <f t="shared" si="724"/>
        <v>0</v>
      </c>
      <c r="BC1336" s="37">
        <f t="shared" si="725"/>
        <v>0</v>
      </c>
      <c r="BD1336" s="36">
        <f t="shared" si="726"/>
        <v>0</v>
      </c>
      <c r="BE1336" s="37">
        <f t="shared" si="727"/>
        <v>0</v>
      </c>
      <c r="BF1336" s="37">
        <f t="shared" si="728"/>
        <v>0</v>
      </c>
      <c r="BG1336" s="37">
        <f t="shared" si="729"/>
        <v>0</v>
      </c>
      <c r="BH1336" s="38" t="e">
        <f t="shared" si="730"/>
        <v>#DIV/0!</v>
      </c>
      <c r="BI1336" s="36">
        <f t="shared" si="731"/>
        <v>7</v>
      </c>
      <c r="BJ1336" s="37">
        <f t="shared" si="732"/>
        <v>0.11459</v>
      </c>
      <c r="BK1336" s="36">
        <f t="shared" si="733"/>
        <v>5</v>
      </c>
      <c r="BL1336" s="37">
        <f t="shared" si="734"/>
        <v>0.25480000000000003</v>
      </c>
      <c r="BM1336" s="37">
        <f t="shared" si="735"/>
        <v>-0.17624999999999999</v>
      </c>
      <c r="BN1336" s="37">
        <f t="shared" si="736"/>
        <v>7.8549999999999995E-2</v>
      </c>
      <c r="BO1336" s="38">
        <f t="shared" si="737"/>
        <v>68.548738982459199</v>
      </c>
    </row>
    <row r="1337" spans="1:67" x14ac:dyDescent="0.25">
      <c r="A1337" s="34"/>
      <c r="B1337" s="35"/>
      <c r="C1337" s="34" t="s">
        <v>476</v>
      </c>
      <c r="D1337" s="34"/>
      <c r="E1337">
        <v>178</v>
      </c>
      <c r="F1337">
        <v>58729</v>
      </c>
      <c r="G1337">
        <v>96</v>
      </c>
      <c r="H1337">
        <v>49830</v>
      </c>
      <c r="I1337">
        <v>-18426</v>
      </c>
      <c r="J1337">
        <v>31404</v>
      </c>
      <c r="L1337">
        <v>101</v>
      </c>
      <c r="M1337">
        <v>97364</v>
      </c>
      <c r="N1337">
        <v>58</v>
      </c>
      <c r="O1337">
        <v>86044</v>
      </c>
      <c r="P1337">
        <v>-34192</v>
      </c>
      <c r="Q1337">
        <v>51852</v>
      </c>
      <c r="S1337">
        <v>1</v>
      </c>
      <c r="T1337">
        <v>5462</v>
      </c>
      <c r="U1337">
        <v>0</v>
      </c>
      <c r="V1337">
        <v>0</v>
      </c>
      <c r="W1337">
        <v>0</v>
      </c>
      <c r="X1337">
        <v>0</v>
      </c>
      <c r="Z1337">
        <v>280</v>
      </c>
      <c r="AA1337">
        <v>161555</v>
      </c>
      <c r="AB1337">
        <v>154</v>
      </c>
      <c r="AC1337">
        <v>135874</v>
      </c>
      <c r="AD1337">
        <v>-52618</v>
      </c>
      <c r="AE1337">
        <v>83256</v>
      </c>
      <c r="AG1337" s="39">
        <f t="shared" si="703"/>
        <v>178</v>
      </c>
      <c r="AH1337" s="40">
        <f t="shared" si="704"/>
        <v>0.58728999999999998</v>
      </c>
      <c r="AI1337" s="39">
        <f t="shared" si="705"/>
        <v>96</v>
      </c>
      <c r="AJ1337" s="40">
        <f t="shared" si="706"/>
        <v>0.49830000000000002</v>
      </c>
      <c r="AK1337" s="40">
        <f t="shared" si="707"/>
        <v>-0.18426000000000001</v>
      </c>
      <c r="AL1337" s="40">
        <f t="shared" si="708"/>
        <v>0.31403999999999999</v>
      </c>
      <c r="AM1337" s="40">
        <f t="shared" si="709"/>
        <v>53.472730678199866</v>
      </c>
      <c r="AN1337" s="39">
        <f t="shared" si="710"/>
        <v>101</v>
      </c>
      <c r="AO1337" s="40">
        <f t="shared" si="711"/>
        <v>0.97363999999999995</v>
      </c>
      <c r="AP1337" s="39">
        <f t="shared" si="712"/>
        <v>58</v>
      </c>
      <c r="AQ1337" s="40">
        <f t="shared" si="713"/>
        <v>0.86043999999999998</v>
      </c>
      <c r="AR1337" s="40">
        <f t="shared" si="714"/>
        <v>-0.34192</v>
      </c>
      <c r="AS1337" s="40">
        <f t="shared" si="715"/>
        <v>0.51851999999999998</v>
      </c>
      <c r="AT1337" s="40">
        <f t="shared" si="716"/>
        <v>53.255823507661972</v>
      </c>
      <c r="AU1337" s="39">
        <f t="shared" si="717"/>
        <v>279</v>
      </c>
      <c r="AV1337" s="40">
        <f t="shared" si="718"/>
        <v>1.5609299999999999</v>
      </c>
      <c r="AW1337" s="39">
        <f t="shared" si="719"/>
        <v>154</v>
      </c>
      <c r="AX1337" s="40">
        <f t="shared" si="720"/>
        <v>1.3587400000000001</v>
      </c>
      <c r="AY1337" s="40">
        <f t="shared" si="721"/>
        <v>-0.52617999999999998</v>
      </c>
      <c r="AZ1337" s="40">
        <f t="shared" si="722"/>
        <v>0.83255999999999997</v>
      </c>
      <c r="BA1337" s="40">
        <f t="shared" si="723"/>
        <v>53.337433453133713</v>
      </c>
      <c r="BB1337" s="39">
        <f t="shared" si="724"/>
        <v>1</v>
      </c>
      <c r="BC1337" s="40">
        <f t="shared" si="725"/>
        <v>5.4620000000000002E-2</v>
      </c>
      <c r="BD1337" s="39">
        <f t="shared" si="726"/>
        <v>0</v>
      </c>
      <c r="BE1337" s="40">
        <f t="shared" si="727"/>
        <v>0</v>
      </c>
      <c r="BF1337" s="40">
        <f t="shared" si="728"/>
        <v>0</v>
      </c>
      <c r="BG1337" s="40">
        <f t="shared" si="729"/>
        <v>0</v>
      </c>
      <c r="BH1337" s="40">
        <f t="shared" si="730"/>
        <v>0</v>
      </c>
      <c r="BI1337" s="39">
        <f t="shared" si="731"/>
        <v>280</v>
      </c>
      <c r="BJ1337" s="40">
        <f t="shared" si="732"/>
        <v>1.61555</v>
      </c>
      <c r="BK1337" s="39">
        <f t="shared" si="733"/>
        <v>154</v>
      </c>
      <c r="BL1337" s="40">
        <f t="shared" si="734"/>
        <v>1.3587400000000001</v>
      </c>
      <c r="BM1337" s="40">
        <f t="shared" si="735"/>
        <v>-0.52617999999999998</v>
      </c>
      <c r="BN1337" s="40">
        <f t="shared" si="736"/>
        <v>0.83255999999999997</v>
      </c>
      <c r="BO1337" s="40">
        <f t="shared" si="737"/>
        <v>51.534152455819992</v>
      </c>
    </row>
    <row r="1338" spans="1:67" x14ac:dyDescent="0.25">
      <c r="A1338" s="16"/>
      <c r="B1338" s="15" t="s">
        <v>65</v>
      </c>
      <c r="C1338" s="16"/>
      <c r="D1338" s="16"/>
      <c r="E1338">
        <v>6264</v>
      </c>
      <c r="F1338">
        <v>2017745.46</v>
      </c>
      <c r="G1338">
        <v>3954</v>
      </c>
      <c r="H1338">
        <v>2325693</v>
      </c>
      <c r="I1338">
        <v>-1042439</v>
      </c>
      <c r="J1338">
        <v>1283254</v>
      </c>
      <c r="L1338">
        <v>5031</v>
      </c>
      <c r="M1338">
        <v>6066531.21</v>
      </c>
      <c r="N1338">
        <v>3005</v>
      </c>
      <c r="O1338">
        <v>4550668.16</v>
      </c>
      <c r="P1338">
        <v>-1531270</v>
      </c>
      <c r="Q1338">
        <v>3019398.16</v>
      </c>
      <c r="S1338">
        <v>194</v>
      </c>
      <c r="T1338">
        <v>2435305.2999999998</v>
      </c>
      <c r="U1338">
        <v>79</v>
      </c>
      <c r="V1338">
        <v>1414482</v>
      </c>
      <c r="W1338">
        <v>-386860</v>
      </c>
      <c r="X1338">
        <v>1027622</v>
      </c>
      <c r="Z1338">
        <v>11489</v>
      </c>
      <c r="AA1338">
        <v>10519581.970000001</v>
      </c>
      <c r="AB1338">
        <v>7038</v>
      </c>
      <c r="AC1338">
        <v>8290843.1600000001</v>
      </c>
      <c r="AD1338">
        <v>-2960569</v>
      </c>
      <c r="AE1338">
        <v>5330274.16</v>
      </c>
      <c r="AG1338" s="41">
        <f t="shared" si="703"/>
        <v>6264</v>
      </c>
      <c r="AH1338" s="42">
        <f t="shared" si="704"/>
        <v>20.177454600000001</v>
      </c>
      <c r="AI1338" s="41">
        <f t="shared" si="705"/>
        <v>3954</v>
      </c>
      <c r="AJ1338" s="42">
        <f t="shared" si="706"/>
        <v>23.256930000000001</v>
      </c>
      <c r="AK1338" s="42">
        <f t="shared" si="707"/>
        <v>-10.424390000000001</v>
      </c>
      <c r="AL1338" s="42">
        <f t="shared" si="708"/>
        <v>12.83254</v>
      </c>
      <c r="AM1338" s="42">
        <f t="shared" si="709"/>
        <v>63.598408493011796</v>
      </c>
      <c r="AN1338" s="41">
        <f t="shared" si="710"/>
        <v>5031</v>
      </c>
      <c r="AO1338" s="42">
        <f t="shared" si="711"/>
        <v>60.665312100000001</v>
      </c>
      <c r="AP1338" s="41">
        <f t="shared" si="712"/>
        <v>3005</v>
      </c>
      <c r="AQ1338" s="42">
        <f t="shared" si="713"/>
        <v>45.5066816</v>
      </c>
      <c r="AR1338" s="42">
        <f t="shared" si="714"/>
        <v>-15.3127</v>
      </c>
      <c r="AS1338" s="42">
        <f t="shared" si="715"/>
        <v>30.193981600000001</v>
      </c>
      <c r="AT1338" s="42">
        <f t="shared" si="716"/>
        <v>49.771410637809936</v>
      </c>
      <c r="AU1338" s="41">
        <f t="shared" si="717"/>
        <v>11295</v>
      </c>
      <c r="AV1338" s="42">
        <f t="shared" si="718"/>
        <v>80.842766699999999</v>
      </c>
      <c r="AW1338" s="41">
        <f t="shared" si="719"/>
        <v>6959</v>
      </c>
      <c r="AX1338" s="42">
        <f t="shared" si="720"/>
        <v>68.763611600000004</v>
      </c>
      <c r="AY1338" s="42">
        <f t="shared" si="721"/>
        <v>-25.737090000000002</v>
      </c>
      <c r="AZ1338" s="42">
        <f t="shared" si="722"/>
        <v>43.026521600000002</v>
      </c>
      <c r="BA1338" s="42">
        <f t="shared" si="723"/>
        <v>53.22247537577163</v>
      </c>
      <c r="BB1338" s="41">
        <f t="shared" si="724"/>
        <v>194</v>
      </c>
      <c r="BC1338" s="42">
        <f t="shared" si="725"/>
        <v>24.353052999999999</v>
      </c>
      <c r="BD1338" s="41">
        <f t="shared" si="726"/>
        <v>79</v>
      </c>
      <c r="BE1338" s="42">
        <f t="shared" si="727"/>
        <v>14.144819999999999</v>
      </c>
      <c r="BF1338" s="42">
        <f t="shared" si="728"/>
        <v>-3.8685999999999998</v>
      </c>
      <c r="BG1338" s="42">
        <f t="shared" si="729"/>
        <v>10.27622</v>
      </c>
      <c r="BH1338" s="42">
        <f t="shared" si="730"/>
        <v>42.196844888400648</v>
      </c>
      <c r="BI1338" s="41">
        <f t="shared" si="731"/>
        <v>11489</v>
      </c>
      <c r="BJ1338" s="42">
        <f t="shared" si="732"/>
        <v>105.1958197</v>
      </c>
      <c r="BK1338" s="41">
        <f t="shared" si="733"/>
        <v>7038</v>
      </c>
      <c r="BL1338" s="42">
        <f t="shared" si="734"/>
        <v>82.9084316</v>
      </c>
      <c r="BM1338" s="42">
        <f t="shared" si="735"/>
        <v>-29.605689999999999</v>
      </c>
      <c r="BN1338" s="42">
        <f t="shared" si="736"/>
        <v>53.302741600000004</v>
      </c>
      <c r="BO1338" s="42">
        <f t="shared" si="737"/>
        <v>50.670018782124671</v>
      </c>
    </row>
    <row r="1339" spans="1:67" x14ac:dyDescent="0.25">
      <c r="A1339" s="19" t="s">
        <v>66</v>
      </c>
      <c r="B1339" s="18"/>
      <c r="C1339" s="19"/>
      <c r="D1339" s="19"/>
      <c r="E1339">
        <v>18976</v>
      </c>
      <c r="F1339">
        <v>6097162.0499999998</v>
      </c>
      <c r="G1339">
        <v>10917</v>
      </c>
      <c r="H1339">
        <v>6210275.7199999997</v>
      </c>
      <c r="I1339">
        <v>-2690995</v>
      </c>
      <c r="J1339">
        <v>3519280.72</v>
      </c>
      <c r="L1339">
        <v>14703</v>
      </c>
      <c r="M1339">
        <v>19272560.530000001</v>
      </c>
      <c r="N1339">
        <v>6872</v>
      </c>
      <c r="O1339">
        <v>9433987.0899999999</v>
      </c>
      <c r="P1339">
        <v>-2791969.53</v>
      </c>
      <c r="Q1339">
        <v>6642017.5599999996</v>
      </c>
      <c r="S1339">
        <v>936</v>
      </c>
      <c r="T1339">
        <v>9678026.1099999994</v>
      </c>
      <c r="U1339">
        <v>206</v>
      </c>
      <c r="V1339">
        <v>2809831</v>
      </c>
      <c r="W1339">
        <v>-791935</v>
      </c>
      <c r="X1339">
        <v>2017896</v>
      </c>
      <c r="Z1339">
        <v>34615</v>
      </c>
      <c r="AA1339">
        <v>35047748.689999998</v>
      </c>
      <c r="AB1339">
        <v>17995</v>
      </c>
      <c r="AC1339">
        <v>18454093.809999999</v>
      </c>
      <c r="AD1339">
        <v>-6274899.5300000003</v>
      </c>
      <c r="AE1339">
        <v>12179194.279999999</v>
      </c>
      <c r="AG1339" s="43">
        <f t="shared" si="703"/>
        <v>18976</v>
      </c>
      <c r="AH1339" s="44">
        <f t="shared" si="704"/>
        <v>60.9716205</v>
      </c>
      <c r="AI1339" s="43">
        <f t="shared" si="705"/>
        <v>10917</v>
      </c>
      <c r="AJ1339" s="44">
        <f t="shared" si="706"/>
        <v>62.102757199999999</v>
      </c>
      <c r="AK1339" s="44">
        <f t="shared" si="707"/>
        <v>-26.909949999999998</v>
      </c>
      <c r="AL1339" s="44">
        <f t="shared" si="708"/>
        <v>35.192807200000004</v>
      </c>
      <c r="AM1339" s="44">
        <f t="shared" si="709"/>
        <v>57.719980068432008</v>
      </c>
      <c r="AN1339" s="43">
        <f t="shared" si="710"/>
        <v>14703</v>
      </c>
      <c r="AO1339" s="44">
        <f t="shared" si="711"/>
        <v>192.72560530000001</v>
      </c>
      <c r="AP1339" s="43">
        <f t="shared" si="712"/>
        <v>6872</v>
      </c>
      <c r="AQ1339" s="44">
        <f t="shared" si="713"/>
        <v>94.339870899999994</v>
      </c>
      <c r="AR1339" s="44">
        <f t="shared" si="714"/>
        <v>-27.919695299999997</v>
      </c>
      <c r="AS1339" s="44">
        <f t="shared" si="715"/>
        <v>66.420175599999993</v>
      </c>
      <c r="AT1339" s="44">
        <f t="shared" si="716"/>
        <v>34.463596830638672</v>
      </c>
      <c r="AU1339" s="43">
        <f t="shared" si="717"/>
        <v>33679</v>
      </c>
      <c r="AV1339" s="44">
        <f t="shared" si="718"/>
        <v>253.69722580000001</v>
      </c>
      <c r="AW1339" s="43">
        <f t="shared" si="719"/>
        <v>17789</v>
      </c>
      <c r="AX1339" s="44">
        <f t="shared" si="720"/>
        <v>156.44262809999998</v>
      </c>
      <c r="AY1339" s="44">
        <f t="shared" si="721"/>
        <v>-54.829645299999996</v>
      </c>
      <c r="AZ1339" s="44">
        <f t="shared" si="722"/>
        <v>101.6129828</v>
      </c>
      <c r="BA1339" s="44">
        <f t="shared" si="723"/>
        <v>40.052855319791988</v>
      </c>
      <c r="BB1339" s="43">
        <f t="shared" si="724"/>
        <v>936</v>
      </c>
      <c r="BC1339" s="44">
        <f t="shared" si="725"/>
        <v>96.78026109999999</v>
      </c>
      <c r="BD1339" s="43">
        <f t="shared" si="726"/>
        <v>206</v>
      </c>
      <c r="BE1339" s="44">
        <f t="shared" si="727"/>
        <v>28.098310000000001</v>
      </c>
      <c r="BF1339" s="44">
        <f t="shared" si="728"/>
        <v>-7.9193499999999997</v>
      </c>
      <c r="BG1339" s="44">
        <f t="shared" si="729"/>
        <v>20.17896</v>
      </c>
      <c r="BH1339" s="44">
        <f t="shared" si="730"/>
        <v>20.850284728153106</v>
      </c>
      <c r="BI1339" s="43">
        <f t="shared" si="731"/>
        <v>34615</v>
      </c>
      <c r="BJ1339" s="44">
        <f t="shared" si="732"/>
        <v>350.47748689999997</v>
      </c>
      <c r="BK1339" s="43">
        <f t="shared" si="733"/>
        <v>17995</v>
      </c>
      <c r="BL1339" s="44">
        <f t="shared" si="734"/>
        <v>184.54093809999998</v>
      </c>
      <c r="BM1339" s="44">
        <f t="shared" si="735"/>
        <v>-62.748995300000004</v>
      </c>
      <c r="BN1339" s="44">
        <f t="shared" si="736"/>
        <v>121.79194279999999</v>
      </c>
      <c r="BO1339" s="44">
        <f t="shared" si="737"/>
        <v>34.750289919406519</v>
      </c>
    </row>
    <row r="1340" spans="1:67" x14ac:dyDescent="0.25">
      <c r="A1340" s="19" t="s">
        <v>3</v>
      </c>
      <c r="B1340" s="18"/>
      <c r="C1340" s="19"/>
      <c r="D1340" s="19"/>
      <c r="E1340">
        <v>63881</v>
      </c>
      <c r="F1340">
        <v>20191612.82</v>
      </c>
      <c r="G1340">
        <v>37370</v>
      </c>
      <c r="H1340">
        <v>21055649.93</v>
      </c>
      <c r="I1340">
        <v>-9275807.4700000007</v>
      </c>
      <c r="J1340">
        <v>11779842.460000001</v>
      </c>
      <c r="L1340">
        <v>41471</v>
      </c>
      <c r="M1340">
        <v>52815769.649999999</v>
      </c>
      <c r="N1340">
        <v>19269</v>
      </c>
      <c r="O1340">
        <v>24462619.370000001</v>
      </c>
      <c r="P1340">
        <v>-6774189.71</v>
      </c>
      <c r="Q1340">
        <v>17688429.66</v>
      </c>
      <c r="S1340">
        <v>2836</v>
      </c>
      <c r="T1340">
        <v>31894057.68</v>
      </c>
      <c r="U1340">
        <v>638</v>
      </c>
      <c r="V1340">
        <v>10594971.5</v>
      </c>
      <c r="W1340">
        <v>-3492154</v>
      </c>
      <c r="X1340">
        <v>7102817.5</v>
      </c>
      <c r="Z1340">
        <v>108188</v>
      </c>
      <c r="AA1340">
        <v>104901440.2</v>
      </c>
      <c r="AB1340">
        <v>57277</v>
      </c>
      <c r="AC1340">
        <v>56113240.799999997</v>
      </c>
      <c r="AD1340">
        <v>-19542151.18</v>
      </c>
      <c r="AE1340">
        <v>36571089.619999997</v>
      </c>
      <c r="AG1340" s="43">
        <f t="shared" si="703"/>
        <v>63881</v>
      </c>
      <c r="AH1340" s="44">
        <f t="shared" si="704"/>
        <v>201.9161282</v>
      </c>
      <c r="AI1340" s="43">
        <f t="shared" si="705"/>
        <v>37370</v>
      </c>
      <c r="AJ1340" s="44">
        <f t="shared" si="706"/>
        <v>210.55649929999998</v>
      </c>
      <c r="AK1340" s="44">
        <f t="shared" si="707"/>
        <v>-92.758074700000009</v>
      </c>
      <c r="AL1340" s="44">
        <f t="shared" si="708"/>
        <v>117.7984246</v>
      </c>
      <c r="AM1340" s="44">
        <f t="shared" si="709"/>
        <v>58.34027506872529</v>
      </c>
      <c r="AN1340" s="43">
        <f t="shared" si="710"/>
        <v>41471</v>
      </c>
      <c r="AO1340" s="44">
        <f t="shared" si="711"/>
        <v>528.15769649999993</v>
      </c>
      <c r="AP1340" s="43">
        <f t="shared" si="712"/>
        <v>19269</v>
      </c>
      <c r="AQ1340" s="44">
        <f t="shared" si="713"/>
        <v>244.62619370000002</v>
      </c>
      <c r="AR1340" s="44">
        <f t="shared" si="714"/>
        <v>-67.741897100000003</v>
      </c>
      <c r="AS1340" s="44">
        <f t="shared" si="715"/>
        <v>176.8842966</v>
      </c>
      <c r="AT1340" s="44">
        <f t="shared" si="716"/>
        <v>33.490811129361255</v>
      </c>
      <c r="AU1340" s="43">
        <f t="shared" si="717"/>
        <v>105352</v>
      </c>
      <c r="AV1340" s="44">
        <f t="shared" si="718"/>
        <v>730.07382469999993</v>
      </c>
      <c r="AW1340" s="43">
        <f t="shared" si="719"/>
        <v>56639</v>
      </c>
      <c r="AX1340" s="44">
        <f t="shared" si="720"/>
        <v>455.18269299999997</v>
      </c>
      <c r="AY1340" s="44">
        <f t="shared" si="721"/>
        <v>-160.49997180000003</v>
      </c>
      <c r="AZ1340" s="44">
        <f t="shared" si="722"/>
        <v>294.6827212</v>
      </c>
      <c r="BA1340" s="44">
        <f t="shared" si="723"/>
        <v>40.363414113783669</v>
      </c>
      <c r="BB1340" s="43">
        <f t="shared" si="724"/>
        <v>2836</v>
      </c>
      <c r="BC1340" s="44">
        <f t="shared" si="725"/>
        <v>318.94057679999997</v>
      </c>
      <c r="BD1340" s="43">
        <f t="shared" si="726"/>
        <v>638</v>
      </c>
      <c r="BE1340" s="44">
        <f t="shared" si="727"/>
        <v>105.949715</v>
      </c>
      <c r="BF1340" s="44">
        <f t="shared" si="728"/>
        <v>-34.92154</v>
      </c>
      <c r="BG1340" s="44">
        <f t="shared" si="729"/>
        <v>71.028175000000005</v>
      </c>
      <c r="BH1340" s="44">
        <f t="shared" si="730"/>
        <v>22.270034033499623</v>
      </c>
      <c r="BI1340" s="43">
        <f t="shared" si="731"/>
        <v>108188</v>
      </c>
      <c r="BJ1340" s="44">
        <f t="shared" si="732"/>
        <v>1049.014402</v>
      </c>
      <c r="BK1340" s="43">
        <f t="shared" si="733"/>
        <v>57277</v>
      </c>
      <c r="BL1340" s="44">
        <f t="shared" si="734"/>
        <v>561.13240799999994</v>
      </c>
      <c r="BM1340" s="44">
        <f t="shared" si="735"/>
        <v>-195.42151179999999</v>
      </c>
      <c r="BN1340" s="44">
        <f t="shared" si="736"/>
        <v>365.71089619999998</v>
      </c>
      <c r="BO1340" s="44">
        <f t="shared" si="737"/>
        <v>34.862333205602638</v>
      </c>
    </row>
  </sheetData>
  <autoFilter ref="A3:BO1340"/>
  <mergeCells count="9">
    <mergeCell ref="BB2:BH2"/>
    <mergeCell ref="BI2:BO2"/>
    <mergeCell ref="E2:J2"/>
    <mergeCell ref="L2:Q2"/>
    <mergeCell ref="S2:X2"/>
    <mergeCell ref="Z2:AE2"/>
    <mergeCell ref="AG2:AM2"/>
    <mergeCell ref="AN2:AT2"/>
    <mergeCell ref="AU2:BA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9"/>
  <sheetViews>
    <sheetView tabSelected="1" workbookViewId="0">
      <selection activeCell="D69" sqref="D69:BO72"/>
    </sheetView>
  </sheetViews>
  <sheetFormatPr defaultRowHeight="15" x14ac:dyDescent="0.25"/>
  <cols>
    <col min="2" max="2" width="19.85546875" customWidth="1"/>
    <col min="5" max="60" width="9.140625" hidden="1" customWidth="1"/>
  </cols>
  <sheetData>
    <row r="1" spans="1:67" x14ac:dyDescent="0.25">
      <c r="A1" s="33"/>
      <c r="B1" s="33"/>
      <c r="C1" s="33"/>
      <c r="D1" s="33"/>
      <c r="E1" s="57" t="s">
        <v>0</v>
      </c>
      <c r="F1" s="57"/>
      <c r="G1" s="57"/>
      <c r="H1" s="57"/>
      <c r="I1" s="57"/>
      <c r="J1" s="57"/>
      <c r="K1" s="48"/>
      <c r="L1" s="57" t="s">
        <v>1</v>
      </c>
      <c r="M1" s="57"/>
      <c r="N1" s="57"/>
      <c r="O1" s="57"/>
      <c r="P1" s="57"/>
      <c r="Q1" s="57"/>
      <c r="R1" s="48"/>
      <c r="S1" s="57" t="s">
        <v>2</v>
      </c>
      <c r="T1" s="57"/>
      <c r="U1" s="57"/>
      <c r="V1" s="57"/>
      <c r="W1" s="57"/>
      <c r="X1" s="57"/>
      <c r="Y1" s="48"/>
      <c r="Z1" s="57" t="s">
        <v>3</v>
      </c>
      <c r="AA1" s="57"/>
      <c r="AB1" s="57"/>
      <c r="AC1" s="57"/>
      <c r="AD1" s="57"/>
      <c r="AE1" s="57"/>
      <c r="AF1" s="2"/>
      <c r="AG1" s="53" t="s">
        <v>0</v>
      </c>
      <c r="AH1" s="53"/>
      <c r="AI1" s="53"/>
      <c r="AJ1" s="53"/>
      <c r="AK1" s="53"/>
      <c r="AL1" s="53"/>
      <c r="AM1" s="53"/>
      <c r="AN1" s="53" t="s">
        <v>1</v>
      </c>
      <c r="AO1" s="53"/>
      <c r="AP1" s="53"/>
      <c r="AQ1" s="53"/>
      <c r="AR1" s="53"/>
      <c r="AS1" s="53"/>
      <c r="AT1" s="53"/>
      <c r="AU1" s="58" t="s">
        <v>481</v>
      </c>
      <c r="AV1" s="58"/>
      <c r="AW1" s="58"/>
      <c r="AX1" s="58"/>
      <c r="AY1" s="58"/>
      <c r="AZ1" s="58"/>
      <c r="BA1" s="58"/>
      <c r="BB1" s="53" t="s">
        <v>2</v>
      </c>
      <c r="BC1" s="53"/>
      <c r="BD1" s="53"/>
      <c r="BE1" s="53"/>
      <c r="BF1" s="53"/>
      <c r="BG1" s="53"/>
      <c r="BH1" s="53"/>
      <c r="BI1" s="53" t="s">
        <v>3</v>
      </c>
      <c r="BJ1" s="53"/>
      <c r="BK1" s="53"/>
      <c r="BL1" s="53"/>
      <c r="BM1" s="53"/>
      <c r="BN1" s="53"/>
      <c r="BO1" s="53"/>
    </row>
    <row r="2" spans="1:67" ht="75" x14ac:dyDescent="0.25">
      <c r="A2" s="47" t="s">
        <v>4</v>
      </c>
      <c r="B2" s="47" t="s">
        <v>5</v>
      </c>
      <c r="C2" s="47" t="s">
        <v>67</v>
      </c>
      <c r="D2" s="47" t="s">
        <v>6</v>
      </c>
      <c r="E2" s="48" t="s">
        <v>7</v>
      </c>
      <c r="F2" s="48" t="s">
        <v>8</v>
      </c>
      <c r="G2" s="48" t="s">
        <v>9</v>
      </c>
      <c r="H2" s="48" t="s">
        <v>10</v>
      </c>
      <c r="I2" s="48" t="s">
        <v>11</v>
      </c>
      <c r="J2" s="48" t="s">
        <v>12</v>
      </c>
      <c r="K2" s="48"/>
      <c r="L2" s="48" t="s">
        <v>7</v>
      </c>
      <c r="M2" s="48" t="s">
        <v>8</v>
      </c>
      <c r="N2" s="48" t="s">
        <v>9</v>
      </c>
      <c r="O2" s="48" t="s">
        <v>10</v>
      </c>
      <c r="P2" s="48" t="s">
        <v>11</v>
      </c>
      <c r="Q2" s="48" t="s">
        <v>12</v>
      </c>
      <c r="R2" s="48"/>
      <c r="S2" s="48" t="s">
        <v>7</v>
      </c>
      <c r="T2" s="48" t="s">
        <v>8</v>
      </c>
      <c r="U2" s="48" t="s">
        <v>9</v>
      </c>
      <c r="V2" s="48" t="s">
        <v>10</v>
      </c>
      <c r="W2" s="48" t="s">
        <v>11</v>
      </c>
      <c r="X2" s="48" t="s">
        <v>12</v>
      </c>
      <c r="Y2" s="48"/>
      <c r="Z2" s="48" t="s">
        <v>7</v>
      </c>
      <c r="AA2" s="48" t="s">
        <v>8</v>
      </c>
      <c r="AB2" s="48" t="s">
        <v>9</v>
      </c>
      <c r="AC2" s="48" t="s">
        <v>10</v>
      </c>
      <c r="AD2" s="48" t="s">
        <v>11</v>
      </c>
      <c r="AE2" s="48" t="s">
        <v>12</v>
      </c>
      <c r="AF2" s="48"/>
      <c r="AG2" s="47" t="s">
        <v>479</v>
      </c>
      <c r="AH2" s="47" t="s">
        <v>477</v>
      </c>
      <c r="AI2" s="47" t="s">
        <v>478</v>
      </c>
      <c r="AJ2" s="47" t="s">
        <v>10</v>
      </c>
      <c r="AK2" s="47" t="s">
        <v>11</v>
      </c>
      <c r="AL2" s="47" t="s">
        <v>480</v>
      </c>
      <c r="AM2" s="13" t="s">
        <v>189</v>
      </c>
      <c r="AN2" s="47" t="s">
        <v>479</v>
      </c>
      <c r="AO2" s="47" t="s">
        <v>477</v>
      </c>
      <c r="AP2" s="47" t="s">
        <v>478</v>
      </c>
      <c r="AQ2" s="47" t="s">
        <v>10</v>
      </c>
      <c r="AR2" s="47" t="s">
        <v>11</v>
      </c>
      <c r="AS2" s="47" t="s">
        <v>480</v>
      </c>
      <c r="AT2" s="13" t="s">
        <v>189</v>
      </c>
      <c r="AU2" s="47" t="s">
        <v>479</v>
      </c>
      <c r="AV2" s="47" t="s">
        <v>477</v>
      </c>
      <c r="AW2" s="47" t="s">
        <v>478</v>
      </c>
      <c r="AX2" s="47" t="s">
        <v>10</v>
      </c>
      <c r="AY2" s="47" t="s">
        <v>11</v>
      </c>
      <c r="AZ2" s="47" t="s">
        <v>480</v>
      </c>
      <c r="BA2" s="13" t="s">
        <v>189</v>
      </c>
      <c r="BB2" s="47" t="s">
        <v>479</v>
      </c>
      <c r="BC2" s="47" t="s">
        <v>477</v>
      </c>
      <c r="BD2" s="47" t="s">
        <v>478</v>
      </c>
      <c r="BE2" s="47" t="s">
        <v>10</v>
      </c>
      <c r="BF2" s="47" t="s">
        <v>11</v>
      </c>
      <c r="BG2" s="47" t="s">
        <v>480</v>
      </c>
      <c r="BH2" s="13" t="s">
        <v>189</v>
      </c>
      <c r="BI2" s="47" t="s">
        <v>479</v>
      </c>
      <c r="BJ2" s="47" t="s">
        <v>477</v>
      </c>
      <c r="BK2" s="47" t="s">
        <v>478</v>
      </c>
      <c r="BL2" s="47" t="s">
        <v>10</v>
      </c>
      <c r="BM2" s="47" t="s">
        <v>11</v>
      </c>
      <c r="BN2" s="47" t="s">
        <v>480</v>
      </c>
      <c r="BO2" s="13" t="s">
        <v>189</v>
      </c>
    </row>
    <row r="4" spans="1:67" x14ac:dyDescent="0.25">
      <c r="A4" s="14" t="s">
        <v>27</v>
      </c>
      <c r="B4" s="4" t="s">
        <v>28</v>
      </c>
      <c r="C4" s="14">
        <v>1421103</v>
      </c>
      <c r="D4" s="14" t="s">
        <v>15</v>
      </c>
      <c r="E4">
        <v>11</v>
      </c>
      <c r="F4">
        <v>3721</v>
      </c>
      <c r="G4">
        <v>4</v>
      </c>
      <c r="H4">
        <v>1669</v>
      </c>
      <c r="I4">
        <v>-391</v>
      </c>
      <c r="J4">
        <v>1278</v>
      </c>
      <c r="L4">
        <v>10</v>
      </c>
      <c r="M4">
        <v>13185</v>
      </c>
      <c r="N4">
        <v>3</v>
      </c>
      <c r="O4">
        <v>4510</v>
      </c>
      <c r="P4">
        <v>-1150</v>
      </c>
      <c r="Q4">
        <v>3360</v>
      </c>
      <c r="S4">
        <v>4</v>
      </c>
      <c r="T4">
        <v>39316</v>
      </c>
      <c r="U4">
        <v>0</v>
      </c>
      <c r="V4">
        <v>0</v>
      </c>
      <c r="W4">
        <v>0</v>
      </c>
      <c r="X4">
        <v>0</v>
      </c>
      <c r="Z4">
        <v>25</v>
      </c>
      <c r="AA4">
        <v>56222</v>
      </c>
      <c r="AB4">
        <v>7</v>
      </c>
      <c r="AC4">
        <v>6179</v>
      </c>
      <c r="AD4">
        <v>-1541</v>
      </c>
      <c r="AE4">
        <v>4638</v>
      </c>
      <c r="AG4" s="36">
        <f t="shared" ref="AG4:AG67" si="0">E4</f>
        <v>11</v>
      </c>
      <c r="AH4" s="37">
        <f t="shared" ref="AH4:AH67" si="1">F4/100000</f>
        <v>3.721E-2</v>
      </c>
      <c r="AI4" s="36">
        <f t="shared" ref="AI4:AI67" si="2">G4</f>
        <v>4</v>
      </c>
      <c r="AJ4" s="37">
        <f t="shared" ref="AJ4:AL67" si="3">H4/100000</f>
        <v>1.669E-2</v>
      </c>
      <c r="AK4" s="37">
        <f t="shared" si="3"/>
        <v>-3.9100000000000003E-3</v>
      </c>
      <c r="AL4" s="37">
        <f t="shared" si="3"/>
        <v>1.278E-2</v>
      </c>
      <c r="AM4" s="38">
        <f t="shared" ref="AM4:AM67" si="4">AL4/AH4*100</f>
        <v>34.345606019887128</v>
      </c>
      <c r="AN4" s="36">
        <f t="shared" ref="AN4:AN67" si="5">L4</f>
        <v>10</v>
      </c>
      <c r="AO4" s="37">
        <f t="shared" ref="AO4:AO67" si="6">M4/100000</f>
        <v>0.13184999999999999</v>
      </c>
      <c r="AP4" s="36">
        <f t="shared" ref="AP4:AP67" si="7">N4</f>
        <v>3</v>
      </c>
      <c r="AQ4" s="37">
        <f t="shared" ref="AQ4:AS67" si="8">O4/100000</f>
        <v>4.5100000000000001E-2</v>
      </c>
      <c r="AR4" s="37">
        <f t="shared" si="8"/>
        <v>-1.15E-2</v>
      </c>
      <c r="AS4" s="37">
        <f t="shared" si="8"/>
        <v>3.3599999999999998E-2</v>
      </c>
      <c r="AT4" s="38">
        <f t="shared" ref="AT4:AT67" si="9">AS4/AO4*100</f>
        <v>25.483503981797494</v>
      </c>
      <c r="AU4" s="36">
        <f t="shared" ref="AU4:AZ46" si="10">AG4+AN4</f>
        <v>21</v>
      </c>
      <c r="AV4" s="37">
        <f t="shared" si="10"/>
        <v>0.16905999999999999</v>
      </c>
      <c r="AW4" s="36">
        <f t="shared" si="10"/>
        <v>7</v>
      </c>
      <c r="AX4" s="37">
        <f t="shared" si="10"/>
        <v>6.1789999999999998E-2</v>
      </c>
      <c r="AY4" s="37">
        <f t="shared" si="10"/>
        <v>-1.541E-2</v>
      </c>
      <c r="AZ4" s="37">
        <f t="shared" si="10"/>
        <v>4.6379999999999998E-2</v>
      </c>
      <c r="BA4" s="38">
        <f t="shared" ref="BA4:BA67" si="11">AZ4/AV4*100</f>
        <v>27.434047083875544</v>
      </c>
      <c r="BB4" s="36">
        <f t="shared" ref="BB4:BB67" si="12">S4</f>
        <v>4</v>
      </c>
      <c r="BC4" s="37">
        <f t="shared" ref="BC4:BC67" si="13">T4/100000</f>
        <v>0.39316000000000001</v>
      </c>
      <c r="BD4" s="36">
        <f t="shared" ref="BD4:BD67" si="14">U4</f>
        <v>0</v>
      </c>
      <c r="BE4" s="37">
        <f t="shared" ref="BE4:BG67" si="15">V4/100000</f>
        <v>0</v>
      </c>
      <c r="BF4" s="37">
        <f t="shared" si="15"/>
        <v>0</v>
      </c>
      <c r="BG4" s="37">
        <f t="shared" si="15"/>
        <v>0</v>
      </c>
      <c r="BH4" s="38">
        <f t="shared" ref="BH4:BH67" si="16">BG4/BC4*100</f>
        <v>0</v>
      </c>
      <c r="BI4" s="36">
        <f t="shared" ref="BI4:BI67" si="17">Z4</f>
        <v>25</v>
      </c>
      <c r="BJ4" s="37">
        <f t="shared" ref="BJ4:BJ67" si="18">AA4/100000</f>
        <v>0.56222000000000005</v>
      </c>
      <c r="BK4" s="36">
        <f t="shared" ref="BK4:BK67" si="19">AB4</f>
        <v>7</v>
      </c>
      <c r="BL4" s="37">
        <f t="shared" ref="BL4:BN67" si="20">AC4/100000</f>
        <v>6.1789999999999998E-2</v>
      </c>
      <c r="BM4" s="37">
        <f t="shared" si="20"/>
        <v>-1.541E-2</v>
      </c>
      <c r="BN4" s="37">
        <f t="shared" si="20"/>
        <v>4.6379999999999998E-2</v>
      </c>
      <c r="BO4" s="38">
        <f t="shared" ref="BO4:BO67" si="21">BN4/BJ4*100</f>
        <v>8.249439721105615</v>
      </c>
    </row>
    <row r="5" spans="1:67" x14ac:dyDescent="0.25">
      <c r="A5" s="14" t="s">
        <v>27</v>
      </c>
      <c r="B5" s="4" t="s">
        <v>28</v>
      </c>
      <c r="C5" s="14">
        <v>1421103</v>
      </c>
      <c r="D5" s="14" t="s">
        <v>16</v>
      </c>
      <c r="E5">
        <v>207</v>
      </c>
      <c r="F5">
        <v>63040</v>
      </c>
      <c r="G5">
        <v>153</v>
      </c>
      <c r="H5">
        <v>75326</v>
      </c>
      <c r="I5">
        <v>-28632</v>
      </c>
      <c r="J5">
        <v>46694</v>
      </c>
      <c r="L5">
        <v>73</v>
      </c>
      <c r="M5">
        <v>82232</v>
      </c>
      <c r="N5">
        <v>47</v>
      </c>
      <c r="O5">
        <v>60353</v>
      </c>
      <c r="P5">
        <v>-17072</v>
      </c>
      <c r="Q5">
        <v>43281</v>
      </c>
      <c r="S5">
        <v>19</v>
      </c>
      <c r="T5">
        <v>152590</v>
      </c>
      <c r="U5">
        <v>3</v>
      </c>
      <c r="V5">
        <v>31891</v>
      </c>
      <c r="W5">
        <v>-882</v>
      </c>
      <c r="X5">
        <v>31009</v>
      </c>
      <c r="Z5">
        <v>299</v>
      </c>
      <c r="AA5">
        <v>297862</v>
      </c>
      <c r="AB5">
        <v>203</v>
      </c>
      <c r="AC5">
        <v>167570</v>
      </c>
      <c r="AD5">
        <v>-46586</v>
      </c>
      <c r="AE5">
        <v>120984</v>
      </c>
      <c r="AG5" s="36">
        <f t="shared" si="0"/>
        <v>207</v>
      </c>
      <c r="AH5" s="37">
        <f t="shared" si="1"/>
        <v>0.63039999999999996</v>
      </c>
      <c r="AI5" s="36">
        <f t="shared" si="2"/>
        <v>153</v>
      </c>
      <c r="AJ5" s="37">
        <f t="shared" si="3"/>
        <v>0.75326000000000004</v>
      </c>
      <c r="AK5" s="37">
        <f t="shared" si="3"/>
        <v>-0.28632000000000002</v>
      </c>
      <c r="AL5" s="37">
        <f t="shared" si="3"/>
        <v>0.46694000000000002</v>
      </c>
      <c r="AM5" s="38">
        <f t="shared" si="4"/>
        <v>74.070431472081225</v>
      </c>
      <c r="AN5" s="36">
        <f t="shared" si="5"/>
        <v>73</v>
      </c>
      <c r="AO5" s="37">
        <f t="shared" si="6"/>
        <v>0.82232000000000005</v>
      </c>
      <c r="AP5" s="36">
        <f t="shared" si="7"/>
        <v>47</v>
      </c>
      <c r="AQ5" s="37">
        <f t="shared" si="8"/>
        <v>0.60353000000000001</v>
      </c>
      <c r="AR5" s="37">
        <f t="shared" si="8"/>
        <v>-0.17072000000000001</v>
      </c>
      <c r="AS5" s="37">
        <f t="shared" si="8"/>
        <v>0.43280999999999997</v>
      </c>
      <c r="AT5" s="38">
        <f t="shared" si="9"/>
        <v>52.632795018970711</v>
      </c>
      <c r="AU5" s="36">
        <f t="shared" si="10"/>
        <v>280</v>
      </c>
      <c r="AV5" s="37">
        <f t="shared" si="10"/>
        <v>1.45272</v>
      </c>
      <c r="AW5" s="36">
        <f t="shared" si="10"/>
        <v>200</v>
      </c>
      <c r="AX5" s="37">
        <f t="shared" si="10"/>
        <v>1.3567900000000002</v>
      </c>
      <c r="AY5" s="37">
        <f t="shared" si="10"/>
        <v>-0.45704</v>
      </c>
      <c r="AZ5" s="37">
        <f t="shared" si="10"/>
        <v>0.89975000000000005</v>
      </c>
      <c r="BA5" s="38">
        <f t="shared" si="11"/>
        <v>61.935541604713919</v>
      </c>
      <c r="BB5" s="36">
        <f t="shared" si="12"/>
        <v>19</v>
      </c>
      <c r="BC5" s="37">
        <f t="shared" si="13"/>
        <v>1.5259</v>
      </c>
      <c r="BD5" s="36">
        <f t="shared" si="14"/>
        <v>3</v>
      </c>
      <c r="BE5" s="37">
        <f t="shared" si="15"/>
        <v>0.31891000000000003</v>
      </c>
      <c r="BF5" s="37">
        <f t="shared" si="15"/>
        <v>-8.8199999999999997E-3</v>
      </c>
      <c r="BG5" s="37">
        <f t="shared" si="15"/>
        <v>0.31008999999999998</v>
      </c>
      <c r="BH5" s="38">
        <f t="shared" si="16"/>
        <v>20.321777311750441</v>
      </c>
      <c r="BI5" s="36">
        <f t="shared" si="17"/>
        <v>299</v>
      </c>
      <c r="BJ5" s="37">
        <f t="shared" si="18"/>
        <v>2.9786199999999998</v>
      </c>
      <c r="BK5" s="36">
        <f t="shared" si="19"/>
        <v>203</v>
      </c>
      <c r="BL5" s="37">
        <f t="shared" si="20"/>
        <v>1.6757</v>
      </c>
      <c r="BM5" s="37">
        <f t="shared" si="20"/>
        <v>-0.46586</v>
      </c>
      <c r="BN5" s="37">
        <f t="shared" si="20"/>
        <v>1.20984</v>
      </c>
      <c r="BO5" s="38">
        <f t="shared" si="21"/>
        <v>40.617467149216758</v>
      </c>
    </row>
    <row r="6" spans="1:67" x14ac:dyDescent="0.25">
      <c r="A6" s="14" t="s">
        <v>27</v>
      </c>
      <c r="B6" s="4" t="s">
        <v>28</v>
      </c>
      <c r="C6" s="14">
        <v>1421103</v>
      </c>
      <c r="D6" s="14" t="s">
        <v>17</v>
      </c>
      <c r="E6">
        <v>3</v>
      </c>
      <c r="F6">
        <v>956</v>
      </c>
      <c r="G6">
        <v>2</v>
      </c>
      <c r="H6">
        <v>1190</v>
      </c>
      <c r="I6">
        <v>-616</v>
      </c>
      <c r="J6">
        <v>574</v>
      </c>
      <c r="L6">
        <v>1</v>
      </c>
      <c r="M6">
        <v>1314</v>
      </c>
      <c r="N6">
        <v>0</v>
      </c>
      <c r="O6">
        <v>0</v>
      </c>
      <c r="P6">
        <v>0</v>
      </c>
      <c r="Q6">
        <v>0</v>
      </c>
      <c r="Z6">
        <v>4</v>
      </c>
      <c r="AA6">
        <v>2270</v>
      </c>
      <c r="AB6">
        <v>2</v>
      </c>
      <c r="AC6">
        <v>1190</v>
      </c>
      <c r="AD6">
        <v>-616</v>
      </c>
      <c r="AE6">
        <v>574</v>
      </c>
      <c r="AG6" s="36">
        <f t="shared" si="0"/>
        <v>3</v>
      </c>
      <c r="AH6" s="37">
        <f t="shared" si="1"/>
        <v>9.5600000000000008E-3</v>
      </c>
      <c r="AI6" s="36">
        <f t="shared" si="2"/>
        <v>2</v>
      </c>
      <c r="AJ6" s="37">
        <f t="shared" si="3"/>
        <v>1.1900000000000001E-2</v>
      </c>
      <c r="AK6" s="37">
        <f t="shared" si="3"/>
        <v>-6.1599999999999997E-3</v>
      </c>
      <c r="AL6" s="37">
        <f t="shared" si="3"/>
        <v>5.7400000000000003E-3</v>
      </c>
      <c r="AM6" s="38">
        <f t="shared" si="4"/>
        <v>60.041841004184093</v>
      </c>
      <c r="AN6" s="36">
        <f t="shared" si="5"/>
        <v>1</v>
      </c>
      <c r="AO6" s="37">
        <f t="shared" si="6"/>
        <v>1.3140000000000001E-2</v>
      </c>
      <c r="AP6" s="36">
        <f t="shared" si="7"/>
        <v>0</v>
      </c>
      <c r="AQ6" s="37">
        <f t="shared" si="8"/>
        <v>0</v>
      </c>
      <c r="AR6" s="37">
        <f t="shared" si="8"/>
        <v>0</v>
      </c>
      <c r="AS6" s="37">
        <f t="shared" si="8"/>
        <v>0</v>
      </c>
      <c r="AT6" s="38">
        <f t="shared" si="9"/>
        <v>0</v>
      </c>
      <c r="AU6" s="36">
        <f t="shared" si="10"/>
        <v>4</v>
      </c>
      <c r="AV6" s="37">
        <f t="shared" si="10"/>
        <v>2.2700000000000001E-2</v>
      </c>
      <c r="AW6" s="36">
        <f t="shared" si="10"/>
        <v>2</v>
      </c>
      <c r="AX6" s="37">
        <f t="shared" si="10"/>
        <v>1.1900000000000001E-2</v>
      </c>
      <c r="AY6" s="37">
        <f t="shared" si="10"/>
        <v>-6.1599999999999997E-3</v>
      </c>
      <c r="AZ6" s="37">
        <f t="shared" si="10"/>
        <v>5.7400000000000003E-3</v>
      </c>
      <c r="BA6" s="38">
        <f t="shared" si="11"/>
        <v>25.2863436123348</v>
      </c>
      <c r="BB6" s="36">
        <f t="shared" si="12"/>
        <v>0</v>
      </c>
      <c r="BC6" s="37">
        <f t="shared" si="13"/>
        <v>0</v>
      </c>
      <c r="BD6" s="36">
        <f t="shared" si="14"/>
        <v>0</v>
      </c>
      <c r="BE6" s="37">
        <f t="shared" si="15"/>
        <v>0</v>
      </c>
      <c r="BF6" s="37">
        <f t="shared" si="15"/>
        <v>0</v>
      </c>
      <c r="BG6" s="37">
        <f t="shared" si="15"/>
        <v>0</v>
      </c>
      <c r="BH6" s="38" t="e">
        <f t="shared" si="16"/>
        <v>#DIV/0!</v>
      </c>
      <c r="BI6" s="36">
        <f t="shared" si="17"/>
        <v>4</v>
      </c>
      <c r="BJ6" s="37">
        <f t="shared" si="18"/>
        <v>2.2700000000000001E-2</v>
      </c>
      <c r="BK6" s="36">
        <f t="shared" si="19"/>
        <v>2</v>
      </c>
      <c r="BL6" s="37">
        <f t="shared" si="20"/>
        <v>1.1900000000000001E-2</v>
      </c>
      <c r="BM6" s="37">
        <f t="shared" si="20"/>
        <v>-6.1599999999999997E-3</v>
      </c>
      <c r="BN6" s="37">
        <f t="shared" si="20"/>
        <v>5.7400000000000003E-3</v>
      </c>
      <c r="BO6" s="38">
        <f t="shared" si="21"/>
        <v>25.2863436123348</v>
      </c>
    </row>
    <row r="7" spans="1:67" x14ac:dyDescent="0.25">
      <c r="A7" s="14" t="s">
        <v>27</v>
      </c>
      <c r="B7" s="4" t="s">
        <v>28</v>
      </c>
      <c r="C7" s="14">
        <v>1421103</v>
      </c>
      <c r="D7" s="14" t="s">
        <v>18</v>
      </c>
      <c r="E7">
        <v>1</v>
      </c>
      <c r="F7">
        <v>268</v>
      </c>
      <c r="G7">
        <v>1</v>
      </c>
      <c r="H7">
        <v>911</v>
      </c>
      <c r="I7">
        <v>-643</v>
      </c>
      <c r="J7">
        <v>268</v>
      </c>
      <c r="L7">
        <v>3</v>
      </c>
      <c r="M7">
        <v>6543</v>
      </c>
      <c r="N7">
        <v>3</v>
      </c>
      <c r="O7">
        <v>24003</v>
      </c>
      <c r="P7">
        <v>-17460</v>
      </c>
      <c r="Q7">
        <v>6543</v>
      </c>
      <c r="Z7">
        <v>4</v>
      </c>
      <c r="AA7">
        <v>6811</v>
      </c>
      <c r="AB7">
        <v>4</v>
      </c>
      <c r="AC7">
        <v>24914</v>
      </c>
      <c r="AD7">
        <v>-18103</v>
      </c>
      <c r="AE7">
        <v>6811</v>
      </c>
      <c r="AG7" s="36">
        <f t="shared" si="0"/>
        <v>1</v>
      </c>
      <c r="AH7" s="37">
        <f t="shared" si="1"/>
        <v>2.6800000000000001E-3</v>
      </c>
      <c r="AI7" s="36">
        <f t="shared" si="2"/>
        <v>1</v>
      </c>
      <c r="AJ7" s="37">
        <f t="shared" si="3"/>
        <v>9.11E-3</v>
      </c>
      <c r="AK7" s="37">
        <f t="shared" si="3"/>
        <v>-6.43E-3</v>
      </c>
      <c r="AL7" s="37">
        <f t="shared" si="3"/>
        <v>2.6800000000000001E-3</v>
      </c>
      <c r="AM7" s="38">
        <f t="shared" si="4"/>
        <v>100</v>
      </c>
      <c r="AN7" s="36">
        <f t="shared" si="5"/>
        <v>3</v>
      </c>
      <c r="AO7" s="37">
        <f t="shared" si="6"/>
        <v>6.5430000000000002E-2</v>
      </c>
      <c r="AP7" s="36">
        <f t="shared" si="7"/>
        <v>3</v>
      </c>
      <c r="AQ7" s="37">
        <f t="shared" si="8"/>
        <v>0.24002999999999999</v>
      </c>
      <c r="AR7" s="37">
        <f t="shared" si="8"/>
        <v>-0.17460000000000001</v>
      </c>
      <c r="AS7" s="37">
        <f t="shared" si="8"/>
        <v>6.5430000000000002E-2</v>
      </c>
      <c r="AT7" s="38">
        <f t="shared" si="9"/>
        <v>100</v>
      </c>
      <c r="AU7" s="36">
        <f t="shared" si="10"/>
        <v>4</v>
      </c>
      <c r="AV7" s="37">
        <f t="shared" si="10"/>
        <v>6.8110000000000004E-2</v>
      </c>
      <c r="AW7" s="36">
        <f t="shared" si="10"/>
        <v>4</v>
      </c>
      <c r="AX7" s="37">
        <f t="shared" si="10"/>
        <v>0.24914</v>
      </c>
      <c r="AY7" s="37">
        <f t="shared" si="10"/>
        <v>-0.18103</v>
      </c>
      <c r="AZ7" s="37">
        <f t="shared" si="10"/>
        <v>6.8110000000000004E-2</v>
      </c>
      <c r="BA7" s="38">
        <f t="shared" si="11"/>
        <v>100</v>
      </c>
      <c r="BB7" s="36">
        <f t="shared" si="12"/>
        <v>0</v>
      </c>
      <c r="BC7" s="37">
        <f t="shared" si="13"/>
        <v>0</v>
      </c>
      <c r="BD7" s="36">
        <f t="shared" si="14"/>
        <v>0</v>
      </c>
      <c r="BE7" s="37">
        <f t="shared" si="15"/>
        <v>0</v>
      </c>
      <c r="BF7" s="37">
        <f t="shared" si="15"/>
        <v>0</v>
      </c>
      <c r="BG7" s="37">
        <f t="shared" si="15"/>
        <v>0</v>
      </c>
      <c r="BH7" s="38" t="e">
        <f t="shared" si="16"/>
        <v>#DIV/0!</v>
      </c>
      <c r="BI7" s="36">
        <f t="shared" si="17"/>
        <v>4</v>
      </c>
      <c r="BJ7" s="37">
        <f t="shared" si="18"/>
        <v>6.8110000000000004E-2</v>
      </c>
      <c r="BK7" s="36">
        <f t="shared" si="19"/>
        <v>4</v>
      </c>
      <c r="BL7" s="37">
        <f t="shared" si="20"/>
        <v>0.24914</v>
      </c>
      <c r="BM7" s="37">
        <f t="shared" si="20"/>
        <v>-0.18103</v>
      </c>
      <c r="BN7" s="37">
        <f t="shared" si="20"/>
        <v>6.8110000000000004E-2</v>
      </c>
      <c r="BO7" s="38">
        <f t="shared" si="21"/>
        <v>100</v>
      </c>
    </row>
    <row r="8" spans="1:67" x14ac:dyDescent="0.25">
      <c r="A8" s="34"/>
      <c r="B8" s="35"/>
      <c r="C8" s="34" t="s">
        <v>234</v>
      </c>
      <c r="D8" s="34"/>
      <c r="E8">
        <v>222</v>
      </c>
      <c r="F8">
        <v>67985</v>
      </c>
      <c r="G8">
        <v>160</v>
      </c>
      <c r="H8">
        <v>79096</v>
      </c>
      <c r="I8">
        <v>-30282</v>
      </c>
      <c r="J8">
        <v>48814</v>
      </c>
      <c r="L8">
        <v>87</v>
      </c>
      <c r="M8">
        <v>103274</v>
      </c>
      <c r="N8">
        <v>53</v>
      </c>
      <c r="O8">
        <v>88866</v>
      </c>
      <c r="P8">
        <v>-35682</v>
      </c>
      <c r="Q8">
        <v>53184</v>
      </c>
      <c r="S8">
        <v>23</v>
      </c>
      <c r="T8">
        <v>191906</v>
      </c>
      <c r="U8">
        <v>3</v>
      </c>
      <c r="V8">
        <v>31891</v>
      </c>
      <c r="W8">
        <v>-882</v>
      </c>
      <c r="X8">
        <v>31009</v>
      </c>
      <c r="Z8">
        <v>332</v>
      </c>
      <c r="AA8">
        <v>363165</v>
      </c>
      <c r="AB8">
        <v>216</v>
      </c>
      <c r="AC8">
        <v>199853</v>
      </c>
      <c r="AD8">
        <v>-66846</v>
      </c>
      <c r="AE8">
        <v>133007</v>
      </c>
      <c r="AG8" s="39">
        <f t="shared" si="0"/>
        <v>222</v>
      </c>
      <c r="AH8" s="40">
        <f t="shared" si="1"/>
        <v>0.67984999999999995</v>
      </c>
      <c r="AI8" s="39">
        <f t="shared" si="2"/>
        <v>160</v>
      </c>
      <c r="AJ8" s="40">
        <f t="shared" si="3"/>
        <v>0.79096</v>
      </c>
      <c r="AK8" s="40">
        <f t="shared" si="3"/>
        <v>-0.30281999999999998</v>
      </c>
      <c r="AL8" s="40">
        <f t="shared" si="3"/>
        <v>0.48814000000000002</v>
      </c>
      <c r="AM8" s="40">
        <f t="shared" si="4"/>
        <v>71.801132602780044</v>
      </c>
      <c r="AN8" s="39">
        <f t="shared" si="5"/>
        <v>87</v>
      </c>
      <c r="AO8" s="40">
        <f t="shared" si="6"/>
        <v>1.03274</v>
      </c>
      <c r="AP8" s="39">
        <f t="shared" si="7"/>
        <v>53</v>
      </c>
      <c r="AQ8" s="40">
        <f t="shared" si="8"/>
        <v>0.88866000000000001</v>
      </c>
      <c r="AR8" s="40">
        <f t="shared" si="8"/>
        <v>-0.35682000000000003</v>
      </c>
      <c r="AS8" s="40">
        <f t="shared" si="8"/>
        <v>0.53183999999999998</v>
      </c>
      <c r="AT8" s="40">
        <f t="shared" si="9"/>
        <v>51.49795689137634</v>
      </c>
      <c r="AU8" s="39">
        <f t="shared" si="10"/>
        <v>309</v>
      </c>
      <c r="AV8" s="40">
        <f t="shared" si="10"/>
        <v>1.7125900000000001</v>
      </c>
      <c r="AW8" s="39">
        <f t="shared" si="10"/>
        <v>213</v>
      </c>
      <c r="AX8" s="40">
        <f t="shared" si="10"/>
        <v>1.6796199999999999</v>
      </c>
      <c r="AY8" s="40">
        <f t="shared" si="10"/>
        <v>-0.65964</v>
      </c>
      <c r="AZ8" s="40">
        <f t="shared" si="10"/>
        <v>1.0199799999999999</v>
      </c>
      <c r="BA8" s="40">
        <f t="shared" si="11"/>
        <v>59.557745870290027</v>
      </c>
      <c r="BB8" s="39">
        <f t="shared" si="12"/>
        <v>23</v>
      </c>
      <c r="BC8" s="40">
        <f t="shared" si="13"/>
        <v>1.91906</v>
      </c>
      <c r="BD8" s="39">
        <f t="shared" si="14"/>
        <v>3</v>
      </c>
      <c r="BE8" s="40">
        <f t="shared" si="15"/>
        <v>0.31891000000000003</v>
      </c>
      <c r="BF8" s="40">
        <f t="shared" si="15"/>
        <v>-8.8199999999999997E-3</v>
      </c>
      <c r="BG8" s="40">
        <f t="shared" si="15"/>
        <v>0.31008999999999998</v>
      </c>
      <c r="BH8" s="40">
        <f t="shared" si="16"/>
        <v>16.158431732202221</v>
      </c>
      <c r="BI8" s="39">
        <f t="shared" si="17"/>
        <v>332</v>
      </c>
      <c r="BJ8" s="40">
        <f t="shared" si="18"/>
        <v>3.63165</v>
      </c>
      <c r="BK8" s="39">
        <f t="shared" si="19"/>
        <v>216</v>
      </c>
      <c r="BL8" s="40">
        <f t="shared" si="20"/>
        <v>1.9985299999999999</v>
      </c>
      <c r="BM8" s="40">
        <f t="shared" si="20"/>
        <v>-0.66846000000000005</v>
      </c>
      <c r="BN8" s="40">
        <f t="shared" si="20"/>
        <v>1.3300700000000001</v>
      </c>
      <c r="BO8" s="40">
        <f t="shared" si="21"/>
        <v>36.624399377693337</v>
      </c>
    </row>
    <row r="9" spans="1:67" x14ac:dyDescent="0.25">
      <c r="A9" s="14" t="s">
        <v>27</v>
      </c>
      <c r="B9" s="4" t="s">
        <v>28</v>
      </c>
      <c r="C9" s="14">
        <v>1421104</v>
      </c>
      <c r="D9" s="14" t="s">
        <v>15</v>
      </c>
      <c r="E9">
        <v>43</v>
      </c>
      <c r="F9">
        <v>14721</v>
      </c>
      <c r="G9">
        <v>7</v>
      </c>
      <c r="H9">
        <v>3195</v>
      </c>
      <c r="I9">
        <v>-735</v>
      </c>
      <c r="J9">
        <v>2460</v>
      </c>
      <c r="L9">
        <v>34</v>
      </c>
      <c r="M9">
        <v>64121</v>
      </c>
      <c r="N9">
        <v>10</v>
      </c>
      <c r="O9">
        <v>14190</v>
      </c>
      <c r="P9">
        <v>-1909</v>
      </c>
      <c r="Q9">
        <v>12281</v>
      </c>
      <c r="S9">
        <v>7</v>
      </c>
      <c r="T9">
        <v>66495</v>
      </c>
      <c r="U9">
        <v>0</v>
      </c>
      <c r="V9">
        <v>0</v>
      </c>
      <c r="W9">
        <v>0</v>
      </c>
      <c r="X9">
        <v>0</v>
      </c>
      <c r="Z9">
        <v>84</v>
      </c>
      <c r="AA9">
        <v>145337</v>
      </c>
      <c r="AB9">
        <v>17</v>
      </c>
      <c r="AC9">
        <v>17385</v>
      </c>
      <c r="AD9">
        <v>-2644</v>
      </c>
      <c r="AE9">
        <v>14741</v>
      </c>
      <c r="AG9" s="36">
        <f t="shared" si="0"/>
        <v>43</v>
      </c>
      <c r="AH9" s="37">
        <f t="shared" si="1"/>
        <v>0.14721000000000001</v>
      </c>
      <c r="AI9" s="36">
        <f t="shared" si="2"/>
        <v>7</v>
      </c>
      <c r="AJ9" s="37">
        <f t="shared" si="3"/>
        <v>3.1949999999999999E-2</v>
      </c>
      <c r="AK9" s="37">
        <f t="shared" si="3"/>
        <v>-7.3499999999999998E-3</v>
      </c>
      <c r="AL9" s="37">
        <f t="shared" si="3"/>
        <v>2.46E-2</v>
      </c>
      <c r="AM9" s="38">
        <f t="shared" si="4"/>
        <v>16.710821275728552</v>
      </c>
      <c r="AN9" s="36">
        <f t="shared" si="5"/>
        <v>34</v>
      </c>
      <c r="AO9" s="37">
        <f t="shared" si="6"/>
        <v>0.64120999999999995</v>
      </c>
      <c r="AP9" s="36">
        <f t="shared" si="7"/>
        <v>10</v>
      </c>
      <c r="AQ9" s="37">
        <f t="shared" si="8"/>
        <v>0.1419</v>
      </c>
      <c r="AR9" s="37">
        <f t="shared" si="8"/>
        <v>-1.9089999999999999E-2</v>
      </c>
      <c r="AS9" s="37">
        <f t="shared" si="8"/>
        <v>0.12281</v>
      </c>
      <c r="AT9" s="38">
        <f t="shared" si="9"/>
        <v>19.152851639868377</v>
      </c>
      <c r="AU9" s="36">
        <f t="shared" si="10"/>
        <v>77</v>
      </c>
      <c r="AV9" s="37">
        <f t="shared" si="10"/>
        <v>0.7884199999999999</v>
      </c>
      <c r="AW9" s="36">
        <f t="shared" si="10"/>
        <v>17</v>
      </c>
      <c r="AX9" s="37">
        <f t="shared" si="10"/>
        <v>0.17385</v>
      </c>
      <c r="AY9" s="37">
        <f t="shared" si="10"/>
        <v>-2.6439999999999998E-2</v>
      </c>
      <c r="AZ9" s="37">
        <f t="shared" si="10"/>
        <v>0.14741000000000001</v>
      </c>
      <c r="BA9" s="38">
        <f t="shared" si="11"/>
        <v>18.696887445777634</v>
      </c>
      <c r="BB9" s="36">
        <f t="shared" si="12"/>
        <v>7</v>
      </c>
      <c r="BC9" s="37">
        <f t="shared" si="13"/>
        <v>0.66495000000000004</v>
      </c>
      <c r="BD9" s="36">
        <f t="shared" si="14"/>
        <v>0</v>
      </c>
      <c r="BE9" s="37">
        <f t="shared" si="15"/>
        <v>0</v>
      </c>
      <c r="BF9" s="37">
        <f t="shared" si="15"/>
        <v>0</v>
      </c>
      <c r="BG9" s="37">
        <f t="shared" si="15"/>
        <v>0</v>
      </c>
      <c r="BH9" s="38">
        <f t="shared" si="16"/>
        <v>0</v>
      </c>
      <c r="BI9" s="36">
        <f t="shared" si="17"/>
        <v>84</v>
      </c>
      <c r="BJ9" s="37">
        <f t="shared" si="18"/>
        <v>1.4533700000000001</v>
      </c>
      <c r="BK9" s="36">
        <f t="shared" si="19"/>
        <v>17</v>
      </c>
      <c r="BL9" s="37">
        <f t="shared" si="20"/>
        <v>0.17385</v>
      </c>
      <c r="BM9" s="37">
        <f t="shared" si="20"/>
        <v>-2.6440000000000002E-2</v>
      </c>
      <c r="BN9" s="37">
        <f t="shared" si="20"/>
        <v>0.14741000000000001</v>
      </c>
      <c r="BO9" s="38">
        <f t="shared" si="21"/>
        <v>10.142634016114274</v>
      </c>
    </row>
    <row r="10" spans="1:67" x14ac:dyDescent="0.25">
      <c r="A10" s="14" t="s">
        <v>27</v>
      </c>
      <c r="B10" s="4" t="s">
        <v>28</v>
      </c>
      <c r="C10" s="14">
        <v>1421104</v>
      </c>
      <c r="D10" s="14" t="s">
        <v>16</v>
      </c>
      <c r="E10">
        <v>232</v>
      </c>
      <c r="F10">
        <v>76041</v>
      </c>
      <c r="G10">
        <v>132</v>
      </c>
      <c r="H10">
        <v>70966</v>
      </c>
      <c r="I10">
        <v>-26979</v>
      </c>
      <c r="J10">
        <v>43987</v>
      </c>
      <c r="L10">
        <v>180</v>
      </c>
      <c r="M10">
        <v>213097</v>
      </c>
      <c r="N10">
        <v>93</v>
      </c>
      <c r="O10">
        <v>90032</v>
      </c>
      <c r="P10">
        <v>-15001</v>
      </c>
      <c r="Q10">
        <v>75031</v>
      </c>
      <c r="S10">
        <v>9</v>
      </c>
      <c r="T10">
        <v>73009</v>
      </c>
      <c r="U10">
        <v>0</v>
      </c>
      <c r="V10">
        <v>0</v>
      </c>
      <c r="W10">
        <v>0</v>
      </c>
      <c r="X10">
        <v>0</v>
      </c>
      <c r="Z10">
        <v>421</v>
      </c>
      <c r="AA10">
        <v>362147</v>
      </c>
      <c r="AB10">
        <v>225</v>
      </c>
      <c r="AC10">
        <v>160998</v>
      </c>
      <c r="AD10">
        <v>-41980</v>
      </c>
      <c r="AE10">
        <v>119018</v>
      </c>
      <c r="AG10" s="36">
        <f t="shared" si="0"/>
        <v>232</v>
      </c>
      <c r="AH10" s="37">
        <f t="shared" si="1"/>
        <v>0.76041000000000003</v>
      </c>
      <c r="AI10" s="36">
        <f t="shared" si="2"/>
        <v>132</v>
      </c>
      <c r="AJ10" s="37">
        <f t="shared" si="3"/>
        <v>0.70965999999999996</v>
      </c>
      <c r="AK10" s="37">
        <f t="shared" si="3"/>
        <v>-0.26978999999999997</v>
      </c>
      <c r="AL10" s="37">
        <f t="shared" si="3"/>
        <v>0.43986999999999998</v>
      </c>
      <c r="AM10" s="38">
        <f t="shared" si="4"/>
        <v>57.846424954958508</v>
      </c>
      <c r="AN10" s="36">
        <f t="shared" si="5"/>
        <v>180</v>
      </c>
      <c r="AO10" s="37">
        <f t="shared" si="6"/>
        <v>2.13097</v>
      </c>
      <c r="AP10" s="36">
        <f t="shared" si="7"/>
        <v>93</v>
      </c>
      <c r="AQ10" s="37">
        <f t="shared" si="8"/>
        <v>0.90032000000000001</v>
      </c>
      <c r="AR10" s="37">
        <f t="shared" si="8"/>
        <v>-0.15001</v>
      </c>
      <c r="AS10" s="37">
        <f t="shared" si="8"/>
        <v>0.75031000000000003</v>
      </c>
      <c r="AT10" s="38">
        <f t="shared" si="9"/>
        <v>35.209787092263149</v>
      </c>
      <c r="AU10" s="36">
        <f t="shared" si="10"/>
        <v>412</v>
      </c>
      <c r="AV10" s="37">
        <f t="shared" si="10"/>
        <v>2.8913799999999998</v>
      </c>
      <c r="AW10" s="36">
        <f t="shared" si="10"/>
        <v>225</v>
      </c>
      <c r="AX10" s="37">
        <f t="shared" si="10"/>
        <v>1.60998</v>
      </c>
      <c r="AY10" s="37">
        <f t="shared" si="10"/>
        <v>-0.41979999999999995</v>
      </c>
      <c r="AZ10" s="37">
        <f t="shared" si="10"/>
        <v>1.19018</v>
      </c>
      <c r="BA10" s="38">
        <f t="shared" si="11"/>
        <v>41.163043252702863</v>
      </c>
      <c r="BB10" s="36">
        <f t="shared" si="12"/>
        <v>9</v>
      </c>
      <c r="BC10" s="37">
        <f t="shared" si="13"/>
        <v>0.73009000000000002</v>
      </c>
      <c r="BD10" s="36">
        <f t="shared" si="14"/>
        <v>0</v>
      </c>
      <c r="BE10" s="37">
        <f t="shared" si="15"/>
        <v>0</v>
      </c>
      <c r="BF10" s="37">
        <f t="shared" si="15"/>
        <v>0</v>
      </c>
      <c r="BG10" s="37">
        <f t="shared" si="15"/>
        <v>0</v>
      </c>
      <c r="BH10" s="38">
        <f t="shared" si="16"/>
        <v>0</v>
      </c>
      <c r="BI10" s="36">
        <f t="shared" si="17"/>
        <v>421</v>
      </c>
      <c r="BJ10" s="37">
        <f t="shared" si="18"/>
        <v>3.62147</v>
      </c>
      <c r="BK10" s="36">
        <f t="shared" si="19"/>
        <v>225</v>
      </c>
      <c r="BL10" s="37">
        <f t="shared" si="20"/>
        <v>1.60998</v>
      </c>
      <c r="BM10" s="37">
        <f t="shared" si="20"/>
        <v>-0.41980000000000001</v>
      </c>
      <c r="BN10" s="37">
        <f t="shared" si="20"/>
        <v>1.19018</v>
      </c>
      <c r="BO10" s="38">
        <f t="shared" si="21"/>
        <v>32.864555001145945</v>
      </c>
    </row>
    <row r="11" spans="1:67" x14ac:dyDescent="0.25">
      <c r="A11" s="14" t="s">
        <v>27</v>
      </c>
      <c r="B11" s="4" t="s">
        <v>28</v>
      </c>
      <c r="C11" s="14">
        <v>1421104</v>
      </c>
      <c r="D11" s="14" t="s">
        <v>17</v>
      </c>
      <c r="E11">
        <v>5</v>
      </c>
      <c r="F11">
        <v>1759</v>
      </c>
      <c r="G11">
        <v>4</v>
      </c>
      <c r="H11">
        <v>2263</v>
      </c>
      <c r="I11">
        <v>-925</v>
      </c>
      <c r="J11">
        <v>1338</v>
      </c>
      <c r="L11">
        <v>9</v>
      </c>
      <c r="M11">
        <v>14621</v>
      </c>
      <c r="N11">
        <v>2</v>
      </c>
      <c r="O11">
        <v>6960</v>
      </c>
      <c r="P11">
        <v>-3368</v>
      </c>
      <c r="Q11">
        <v>3592</v>
      </c>
      <c r="S11">
        <v>1</v>
      </c>
      <c r="T11">
        <v>11672</v>
      </c>
      <c r="U11">
        <v>0</v>
      </c>
      <c r="V11">
        <v>0</v>
      </c>
      <c r="W11">
        <v>0</v>
      </c>
      <c r="X11">
        <v>0</v>
      </c>
      <c r="Z11">
        <v>15</v>
      </c>
      <c r="AA11">
        <v>28052</v>
      </c>
      <c r="AB11">
        <v>6</v>
      </c>
      <c r="AC11">
        <v>9223</v>
      </c>
      <c r="AD11">
        <v>-4293</v>
      </c>
      <c r="AE11">
        <v>4930</v>
      </c>
      <c r="AG11" s="36">
        <f t="shared" si="0"/>
        <v>5</v>
      </c>
      <c r="AH11" s="37">
        <f t="shared" si="1"/>
        <v>1.7590000000000001E-2</v>
      </c>
      <c r="AI11" s="36">
        <f t="shared" si="2"/>
        <v>4</v>
      </c>
      <c r="AJ11" s="37">
        <f t="shared" si="3"/>
        <v>2.2630000000000001E-2</v>
      </c>
      <c r="AK11" s="37">
        <f t="shared" si="3"/>
        <v>-9.2499999999999995E-3</v>
      </c>
      <c r="AL11" s="37">
        <f t="shared" si="3"/>
        <v>1.338E-2</v>
      </c>
      <c r="AM11" s="38">
        <f t="shared" si="4"/>
        <v>76.065946560545754</v>
      </c>
      <c r="AN11" s="36">
        <f t="shared" si="5"/>
        <v>9</v>
      </c>
      <c r="AO11" s="37">
        <f t="shared" si="6"/>
        <v>0.14621000000000001</v>
      </c>
      <c r="AP11" s="36">
        <f t="shared" si="7"/>
        <v>2</v>
      </c>
      <c r="AQ11" s="37">
        <f t="shared" si="8"/>
        <v>6.9599999999999995E-2</v>
      </c>
      <c r="AR11" s="37">
        <f t="shared" si="8"/>
        <v>-3.3680000000000002E-2</v>
      </c>
      <c r="AS11" s="37">
        <f t="shared" si="8"/>
        <v>3.5920000000000001E-2</v>
      </c>
      <c r="AT11" s="38">
        <f t="shared" si="9"/>
        <v>24.567403050406948</v>
      </c>
      <c r="AU11" s="36">
        <f t="shared" si="10"/>
        <v>14</v>
      </c>
      <c r="AV11" s="37">
        <f t="shared" si="10"/>
        <v>0.1638</v>
      </c>
      <c r="AW11" s="36">
        <f t="shared" si="10"/>
        <v>6</v>
      </c>
      <c r="AX11" s="37">
        <f t="shared" si="10"/>
        <v>9.2229999999999993E-2</v>
      </c>
      <c r="AY11" s="37">
        <f t="shared" si="10"/>
        <v>-4.2930000000000003E-2</v>
      </c>
      <c r="AZ11" s="37">
        <f t="shared" si="10"/>
        <v>4.9299999999999997E-2</v>
      </c>
      <c r="BA11" s="38">
        <f t="shared" si="11"/>
        <v>30.097680097680097</v>
      </c>
      <c r="BB11" s="36">
        <f t="shared" si="12"/>
        <v>1</v>
      </c>
      <c r="BC11" s="37">
        <f t="shared" si="13"/>
        <v>0.11672</v>
      </c>
      <c r="BD11" s="36">
        <f t="shared" si="14"/>
        <v>0</v>
      </c>
      <c r="BE11" s="37">
        <f t="shared" si="15"/>
        <v>0</v>
      </c>
      <c r="BF11" s="37">
        <f t="shared" si="15"/>
        <v>0</v>
      </c>
      <c r="BG11" s="37">
        <f t="shared" si="15"/>
        <v>0</v>
      </c>
      <c r="BH11" s="38">
        <f t="shared" si="16"/>
        <v>0</v>
      </c>
      <c r="BI11" s="36">
        <f t="shared" si="17"/>
        <v>15</v>
      </c>
      <c r="BJ11" s="37">
        <f t="shared" si="18"/>
        <v>0.28051999999999999</v>
      </c>
      <c r="BK11" s="36">
        <f t="shared" si="19"/>
        <v>6</v>
      </c>
      <c r="BL11" s="37">
        <f t="shared" si="20"/>
        <v>9.2230000000000006E-2</v>
      </c>
      <c r="BM11" s="37">
        <f t="shared" si="20"/>
        <v>-4.2930000000000003E-2</v>
      </c>
      <c r="BN11" s="37">
        <f t="shared" si="20"/>
        <v>4.9299999999999997E-2</v>
      </c>
      <c r="BO11" s="38">
        <f t="shared" si="21"/>
        <v>17.574504491658349</v>
      </c>
    </row>
    <row r="12" spans="1:67" x14ac:dyDescent="0.25">
      <c r="A12" s="14" t="s">
        <v>27</v>
      </c>
      <c r="B12" s="4" t="s">
        <v>28</v>
      </c>
      <c r="C12" s="14">
        <v>1421104</v>
      </c>
      <c r="D12" s="14" t="s">
        <v>18</v>
      </c>
      <c r="E12">
        <v>3</v>
      </c>
      <c r="F12">
        <v>773</v>
      </c>
      <c r="G12">
        <v>1</v>
      </c>
      <c r="H12">
        <v>450</v>
      </c>
      <c r="I12">
        <v>-225</v>
      </c>
      <c r="J12">
        <v>225</v>
      </c>
      <c r="L12">
        <v>2</v>
      </c>
      <c r="M12">
        <v>4463</v>
      </c>
      <c r="N12">
        <v>1</v>
      </c>
      <c r="O12">
        <v>3550</v>
      </c>
      <c r="P12">
        <v>-857</v>
      </c>
      <c r="Q12">
        <v>2693</v>
      </c>
      <c r="Z12">
        <v>5</v>
      </c>
      <c r="AA12">
        <v>5236</v>
      </c>
      <c r="AB12">
        <v>2</v>
      </c>
      <c r="AC12">
        <v>4000</v>
      </c>
      <c r="AD12">
        <v>-1082</v>
      </c>
      <c r="AE12">
        <v>2918</v>
      </c>
      <c r="AG12" s="36">
        <f t="shared" si="0"/>
        <v>3</v>
      </c>
      <c r="AH12" s="37">
        <f t="shared" si="1"/>
        <v>7.7299999999999999E-3</v>
      </c>
      <c r="AI12" s="36">
        <f t="shared" si="2"/>
        <v>1</v>
      </c>
      <c r="AJ12" s="37">
        <f t="shared" si="3"/>
        <v>4.4999999999999997E-3</v>
      </c>
      <c r="AK12" s="37">
        <f t="shared" si="3"/>
        <v>-2.2499999999999998E-3</v>
      </c>
      <c r="AL12" s="37">
        <f t="shared" si="3"/>
        <v>2.2499999999999998E-3</v>
      </c>
      <c r="AM12" s="38">
        <f t="shared" si="4"/>
        <v>29.107373868046572</v>
      </c>
      <c r="AN12" s="36">
        <f t="shared" si="5"/>
        <v>2</v>
      </c>
      <c r="AO12" s="37">
        <f t="shared" si="6"/>
        <v>4.4630000000000003E-2</v>
      </c>
      <c r="AP12" s="36">
        <f t="shared" si="7"/>
        <v>1</v>
      </c>
      <c r="AQ12" s="37">
        <f t="shared" si="8"/>
        <v>3.5499999999999997E-2</v>
      </c>
      <c r="AR12" s="37">
        <f t="shared" si="8"/>
        <v>-8.5699999999999995E-3</v>
      </c>
      <c r="AS12" s="37">
        <f t="shared" si="8"/>
        <v>2.6929999999999999E-2</v>
      </c>
      <c r="AT12" s="38">
        <f t="shared" si="9"/>
        <v>60.340578086488904</v>
      </c>
      <c r="AU12" s="36">
        <f t="shared" si="10"/>
        <v>5</v>
      </c>
      <c r="AV12" s="37">
        <f t="shared" si="10"/>
        <v>5.2360000000000004E-2</v>
      </c>
      <c r="AW12" s="36">
        <f t="shared" si="10"/>
        <v>2</v>
      </c>
      <c r="AX12" s="37">
        <f t="shared" si="10"/>
        <v>3.9999999999999994E-2</v>
      </c>
      <c r="AY12" s="37">
        <f t="shared" si="10"/>
        <v>-1.082E-2</v>
      </c>
      <c r="AZ12" s="37">
        <f t="shared" si="10"/>
        <v>2.9179999999999998E-2</v>
      </c>
      <c r="BA12" s="38">
        <f t="shared" si="11"/>
        <v>55.729564553093958</v>
      </c>
      <c r="BB12" s="36">
        <f t="shared" si="12"/>
        <v>0</v>
      </c>
      <c r="BC12" s="37">
        <f t="shared" si="13"/>
        <v>0</v>
      </c>
      <c r="BD12" s="36">
        <f t="shared" si="14"/>
        <v>0</v>
      </c>
      <c r="BE12" s="37">
        <f t="shared" si="15"/>
        <v>0</v>
      </c>
      <c r="BF12" s="37">
        <f t="shared" si="15"/>
        <v>0</v>
      </c>
      <c r="BG12" s="37">
        <f t="shared" si="15"/>
        <v>0</v>
      </c>
      <c r="BH12" s="38" t="e">
        <f t="shared" si="16"/>
        <v>#DIV/0!</v>
      </c>
      <c r="BI12" s="36">
        <f t="shared" si="17"/>
        <v>5</v>
      </c>
      <c r="BJ12" s="37">
        <f t="shared" si="18"/>
        <v>5.2359999999999997E-2</v>
      </c>
      <c r="BK12" s="36">
        <f t="shared" si="19"/>
        <v>2</v>
      </c>
      <c r="BL12" s="37">
        <f t="shared" si="20"/>
        <v>0.04</v>
      </c>
      <c r="BM12" s="37">
        <f t="shared" si="20"/>
        <v>-1.082E-2</v>
      </c>
      <c r="BN12" s="37">
        <f t="shared" si="20"/>
        <v>2.9180000000000001E-2</v>
      </c>
      <c r="BO12" s="38">
        <f t="shared" si="21"/>
        <v>55.729564553093965</v>
      </c>
    </row>
    <row r="13" spans="1:67" x14ac:dyDescent="0.25">
      <c r="A13" s="34"/>
      <c r="B13" s="35"/>
      <c r="C13" s="34" t="s">
        <v>235</v>
      </c>
      <c r="D13" s="34"/>
      <c r="E13">
        <v>283</v>
      </c>
      <c r="F13">
        <v>93294</v>
      </c>
      <c r="G13">
        <v>144</v>
      </c>
      <c r="H13">
        <v>76874</v>
      </c>
      <c r="I13">
        <v>-28864</v>
      </c>
      <c r="J13">
        <v>48010</v>
      </c>
      <c r="L13">
        <v>225</v>
      </c>
      <c r="M13">
        <v>296302</v>
      </c>
      <c r="N13">
        <v>106</v>
      </c>
      <c r="O13">
        <v>114732</v>
      </c>
      <c r="P13">
        <v>-21135</v>
      </c>
      <c r="Q13">
        <v>93597</v>
      </c>
      <c r="S13">
        <v>17</v>
      </c>
      <c r="T13">
        <v>151176</v>
      </c>
      <c r="U13">
        <v>0</v>
      </c>
      <c r="V13">
        <v>0</v>
      </c>
      <c r="W13">
        <v>0</v>
      </c>
      <c r="X13">
        <v>0</v>
      </c>
      <c r="Z13">
        <v>525</v>
      </c>
      <c r="AA13">
        <v>540772</v>
      </c>
      <c r="AB13">
        <v>250</v>
      </c>
      <c r="AC13">
        <v>191606</v>
      </c>
      <c r="AD13">
        <v>-49999</v>
      </c>
      <c r="AE13">
        <v>141607</v>
      </c>
      <c r="AG13" s="39">
        <f t="shared" si="0"/>
        <v>283</v>
      </c>
      <c r="AH13" s="40">
        <f t="shared" si="1"/>
        <v>0.93293999999999999</v>
      </c>
      <c r="AI13" s="39">
        <f t="shared" si="2"/>
        <v>144</v>
      </c>
      <c r="AJ13" s="40">
        <f t="shared" si="3"/>
        <v>0.76873999999999998</v>
      </c>
      <c r="AK13" s="40">
        <f t="shared" si="3"/>
        <v>-0.28864000000000001</v>
      </c>
      <c r="AL13" s="40">
        <f t="shared" si="3"/>
        <v>0.48010000000000003</v>
      </c>
      <c r="AM13" s="40">
        <f t="shared" si="4"/>
        <v>51.460972838553396</v>
      </c>
      <c r="AN13" s="39">
        <f t="shared" si="5"/>
        <v>225</v>
      </c>
      <c r="AO13" s="40">
        <f t="shared" si="6"/>
        <v>2.9630200000000002</v>
      </c>
      <c r="AP13" s="39">
        <f t="shared" si="7"/>
        <v>106</v>
      </c>
      <c r="AQ13" s="40">
        <f t="shared" si="8"/>
        <v>1.1473199999999999</v>
      </c>
      <c r="AR13" s="40">
        <f t="shared" si="8"/>
        <v>-0.21135000000000001</v>
      </c>
      <c r="AS13" s="40">
        <f t="shared" si="8"/>
        <v>0.93596999999999997</v>
      </c>
      <c r="AT13" s="40">
        <f t="shared" si="9"/>
        <v>31.58837942369609</v>
      </c>
      <c r="AU13" s="39">
        <f t="shared" si="10"/>
        <v>508</v>
      </c>
      <c r="AV13" s="40">
        <f t="shared" si="10"/>
        <v>3.8959600000000001</v>
      </c>
      <c r="AW13" s="39">
        <f t="shared" si="10"/>
        <v>250</v>
      </c>
      <c r="AX13" s="40">
        <f t="shared" si="10"/>
        <v>1.9160599999999999</v>
      </c>
      <c r="AY13" s="40">
        <f t="shared" si="10"/>
        <v>-0.49999000000000005</v>
      </c>
      <c r="AZ13" s="40">
        <f t="shared" si="10"/>
        <v>1.4160699999999999</v>
      </c>
      <c r="BA13" s="40">
        <f t="shared" si="11"/>
        <v>36.347139087670307</v>
      </c>
      <c r="BB13" s="39">
        <f t="shared" si="12"/>
        <v>17</v>
      </c>
      <c r="BC13" s="40">
        <f t="shared" si="13"/>
        <v>1.51176</v>
      </c>
      <c r="BD13" s="39">
        <f t="shared" si="14"/>
        <v>0</v>
      </c>
      <c r="BE13" s="40">
        <f t="shared" si="15"/>
        <v>0</v>
      </c>
      <c r="BF13" s="40">
        <f t="shared" si="15"/>
        <v>0</v>
      </c>
      <c r="BG13" s="40">
        <f t="shared" si="15"/>
        <v>0</v>
      </c>
      <c r="BH13" s="40">
        <f t="shared" si="16"/>
        <v>0</v>
      </c>
      <c r="BI13" s="39">
        <f t="shared" si="17"/>
        <v>525</v>
      </c>
      <c r="BJ13" s="40">
        <f t="shared" si="18"/>
        <v>5.4077200000000003</v>
      </c>
      <c r="BK13" s="39">
        <f t="shared" si="19"/>
        <v>250</v>
      </c>
      <c r="BL13" s="40">
        <f t="shared" si="20"/>
        <v>1.9160600000000001</v>
      </c>
      <c r="BM13" s="40">
        <f t="shared" si="20"/>
        <v>-0.49998999999999999</v>
      </c>
      <c r="BN13" s="40">
        <f t="shared" si="20"/>
        <v>1.4160699999999999</v>
      </c>
      <c r="BO13" s="40">
        <f t="shared" si="21"/>
        <v>26.186082119636367</v>
      </c>
    </row>
    <row r="14" spans="1:67" x14ac:dyDescent="0.25">
      <c r="A14" s="14" t="s">
        <v>27</v>
      </c>
      <c r="B14" s="4" t="s">
        <v>28</v>
      </c>
      <c r="C14" s="14">
        <v>1421105</v>
      </c>
      <c r="D14" s="14" t="s">
        <v>15</v>
      </c>
      <c r="E14">
        <v>26</v>
      </c>
      <c r="F14">
        <v>8220</v>
      </c>
      <c r="G14">
        <v>5</v>
      </c>
      <c r="H14">
        <v>2090</v>
      </c>
      <c r="I14">
        <v>-277</v>
      </c>
      <c r="J14">
        <v>1813</v>
      </c>
      <c r="L14">
        <v>16</v>
      </c>
      <c r="M14">
        <v>20965</v>
      </c>
      <c r="N14">
        <v>1</v>
      </c>
      <c r="O14">
        <v>600</v>
      </c>
      <c r="P14">
        <v>-14</v>
      </c>
      <c r="Q14">
        <v>586</v>
      </c>
      <c r="Z14">
        <v>42</v>
      </c>
      <c r="AA14">
        <v>29185</v>
      </c>
      <c r="AB14">
        <v>6</v>
      </c>
      <c r="AC14">
        <v>2690</v>
      </c>
      <c r="AD14">
        <v>-291</v>
      </c>
      <c r="AE14">
        <v>2399</v>
      </c>
      <c r="AG14" s="36">
        <f t="shared" si="0"/>
        <v>26</v>
      </c>
      <c r="AH14" s="37">
        <f t="shared" si="1"/>
        <v>8.2199999999999995E-2</v>
      </c>
      <c r="AI14" s="36">
        <f t="shared" si="2"/>
        <v>5</v>
      </c>
      <c r="AJ14" s="37">
        <f t="shared" si="3"/>
        <v>2.0899999999999998E-2</v>
      </c>
      <c r="AK14" s="37">
        <f t="shared" si="3"/>
        <v>-2.7699999999999999E-3</v>
      </c>
      <c r="AL14" s="37">
        <f t="shared" si="3"/>
        <v>1.813E-2</v>
      </c>
      <c r="AM14" s="38">
        <f t="shared" si="4"/>
        <v>22.055961070559611</v>
      </c>
      <c r="AN14" s="36">
        <f t="shared" si="5"/>
        <v>16</v>
      </c>
      <c r="AO14" s="37">
        <f t="shared" si="6"/>
        <v>0.20965</v>
      </c>
      <c r="AP14" s="36">
        <f t="shared" si="7"/>
        <v>1</v>
      </c>
      <c r="AQ14" s="37">
        <f t="shared" si="8"/>
        <v>6.0000000000000001E-3</v>
      </c>
      <c r="AR14" s="37">
        <f t="shared" si="8"/>
        <v>-1.3999999999999999E-4</v>
      </c>
      <c r="AS14" s="37">
        <f t="shared" si="8"/>
        <v>5.8599999999999998E-3</v>
      </c>
      <c r="AT14" s="38">
        <f t="shared" si="9"/>
        <v>2.7951347483901738</v>
      </c>
      <c r="AU14" s="36">
        <f t="shared" si="10"/>
        <v>42</v>
      </c>
      <c r="AV14" s="37">
        <f t="shared" si="10"/>
        <v>0.29185</v>
      </c>
      <c r="AW14" s="36">
        <f t="shared" si="10"/>
        <v>6</v>
      </c>
      <c r="AX14" s="37">
        <f t="shared" si="10"/>
        <v>2.69E-2</v>
      </c>
      <c r="AY14" s="37">
        <f t="shared" si="10"/>
        <v>-2.9099999999999998E-3</v>
      </c>
      <c r="AZ14" s="37">
        <f t="shared" si="10"/>
        <v>2.3990000000000001E-2</v>
      </c>
      <c r="BA14" s="38">
        <f t="shared" si="11"/>
        <v>8.219976015076238</v>
      </c>
      <c r="BB14" s="36">
        <f t="shared" si="12"/>
        <v>0</v>
      </c>
      <c r="BC14" s="37">
        <f t="shared" si="13"/>
        <v>0</v>
      </c>
      <c r="BD14" s="36">
        <f t="shared" si="14"/>
        <v>0</v>
      </c>
      <c r="BE14" s="37">
        <f t="shared" si="15"/>
        <v>0</v>
      </c>
      <c r="BF14" s="37">
        <f t="shared" si="15"/>
        <v>0</v>
      </c>
      <c r="BG14" s="37">
        <f t="shared" si="15"/>
        <v>0</v>
      </c>
      <c r="BH14" s="38" t="e">
        <f t="shared" si="16"/>
        <v>#DIV/0!</v>
      </c>
      <c r="BI14" s="36">
        <f t="shared" si="17"/>
        <v>42</v>
      </c>
      <c r="BJ14" s="37">
        <f t="shared" si="18"/>
        <v>0.29185</v>
      </c>
      <c r="BK14" s="36">
        <f t="shared" si="19"/>
        <v>6</v>
      </c>
      <c r="BL14" s="37">
        <f t="shared" si="20"/>
        <v>2.69E-2</v>
      </c>
      <c r="BM14" s="37">
        <f t="shared" si="20"/>
        <v>-2.9099999999999998E-3</v>
      </c>
      <c r="BN14" s="37">
        <f t="shared" si="20"/>
        <v>2.3990000000000001E-2</v>
      </c>
      <c r="BO14" s="38">
        <f t="shared" si="21"/>
        <v>8.219976015076238</v>
      </c>
    </row>
    <row r="15" spans="1:67" x14ac:dyDescent="0.25">
      <c r="A15" s="14" t="s">
        <v>27</v>
      </c>
      <c r="B15" s="4" t="s">
        <v>28</v>
      </c>
      <c r="C15" s="14">
        <v>1421105</v>
      </c>
      <c r="D15" s="14" t="s">
        <v>16</v>
      </c>
      <c r="E15">
        <v>108</v>
      </c>
      <c r="F15">
        <v>32801</v>
      </c>
      <c r="G15">
        <v>76</v>
      </c>
      <c r="H15">
        <v>38076</v>
      </c>
      <c r="I15">
        <v>-15352</v>
      </c>
      <c r="J15">
        <v>22724</v>
      </c>
      <c r="L15">
        <v>47</v>
      </c>
      <c r="M15">
        <v>65036</v>
      </c>
      <c r="N15">
        <v>15</v>
      </c>
      <c r="O15">
        <v>13213</v>
      </c>
      <c r="P15">
        <v>-2512</v>
      </c>
      <c r="Q15">
        <v>10701</v>
      </c>
      <c r="S15">
        <v>3</v>
      </c>
      <c r="T15">
        <v>20213</v>
      </c>
      <c r="U15">
        <v>2</v>
      </c>
      <c r="V15">
        <v>9242</v>
      </c>
      <c r="W15">
        <v>-478</v>
      </c>
      <c r="X15">
        <v>8764</v>
      </c>
      <c r="Z15">
        <v>158</v>
      </c>
      <c r="AA15">
        <v>118050</v>
      </c>
      <c r="AB15">
        <v>93</v>
      </c>
      <c r="AC15">
        <v>60531</v>
      </c>
      <c r="AD15">
        <v>-18342</v>
      </c>
      <c r="AE15">
        <v>42189</v>
      </c>
      <c r="AG15" s="36">
        <f t="shared" si="0"/>
        <v>108</v>
      </c>
      <c r="AH15" s="37">
        <f t="shared" si="1"/>
        <v>0.32801000000000002</v>
      </c>
      <c r="AI15" s="36">
        <f t="shared" si="2"/>
        <v>76</v>
      </c>
      <c r="AJ15" s="37">
        <f t="shared" si="3"/>
        <v>0.38075999999999999</v>
      </c>
      <c r="AK15" s="37">
        <f t="shared" si="3"/>
        <v>-0.15351999999999999</v>
      </c>
      <c r="AL15" s="37">
        <f t="shared" si="3"/>
        <v>0.22724</v>
      </c>
      <c r="AM15" s="38">
        <f t="shared" si="4"/>
        <v>69.27837565927868</v>
      </c>
      <c r="AN15" s="36">
        <f t="shared" si="5"/>
        <v>47</v>
      </c>
      <c r="AO15" s="37">
        <f t="shared" si="6"/>
        <v>0.65036000000000005</v>
      </c>
      <c r="AP15" s="36">
        <f t="shared" si="7"/>
        <v>15</v>
      </c>
      <c r="AQ15" s="37">
        <f t="shared" si="8"/>
        <v>0.13213</v>
      </c>
      <c r="AR15" s="37">
        <f t="shared" si="8"/>
        <v>-2.512E-2</v>
      </c>
      <c r="AS15" s="37">
        <f t="shared" si="8"/>
        <v>0.10700999999999999</v>
      </c>
      <c r="AT15" s="38">
        <f t="shared" si="9"/>
        <v>16.453963958423028</v>
      </c>
      <c r="AU15" s="36">
        <f t="shared" si="10"/>
        <v>155</v>
      </c>
      <c r="AV15" s="37">
        <f t="shared" si="10"/>
        <v>0.97837000000000007</v>
      </c>
      <c r="AW15" s="36">
        <f t="shared" si="10"/>
        <v>91</v>
      </c>
      <c r="AX15" s="37">
        <f t="shared" si="10"/>
        <v>0.51288999999999996</v>
      </c>
      <c r="AY15" s="37">
        <f t="shared" si="10"/>
        <v>-0.17863999999999999</v>
      </c>
      <c r="AZ15" s="37">
        <f t="shared" si="10"/>
        <v>0.33424999999999999</v>
      </c>
      <c r="BA15" s="38">
        <f t="shared" si="11"/>
        <v>34.163966597504007</v>
      </c>
      <c r="BB15" s="36">
        <f t="shared" si="12"/>
        <v>3</v>
      </c>
      <c r="BC15" s="37">
        <f t="shared" si="13"/>
        <v>0.20213</v>
      </c>
      <c r="BD15" s="36">
        <f t="shared" si="14"/>
        <v>2</v>
      </c>
      <c r="BE15" s="37">
        <f t="shared" si="15"/>
        <v>9.2420000000000002E-2</v>
      </c>
      <c r="BF15" s="37">
        <f t="shared" si="15"/>
        <v>-4.7800000000000004E-3</v>
      </c>
      <c r="BG15" s="37">
        <f t="shared" si="15"/>
        <v>8.7639999999999996E-2</v>
      </c>
      <c r="BH15" s="38">
        <f t="shared" si="16"/>
        <v>43.35823479938653</v>
      </c>
      <c r="BI15" s="36">
        <f t="shared" si="17"/>
        <v>158</v>
      </c>
      <c r="BJ15" s="37">
        <f t="shared" si="18"/>
        <v>1.1805000000000001</v>
      </c>
      <c r="BK15" s="36">
        <f t="shared" si="19"/>
        <v>93</v>
      </c>
      <c r="BL15" s="37">
        <f t="shared" si="20"/>
        <v>0.60531000000000001</v>
      </c>
      <c r="BM15" s="37">
        <f t="shared" si="20"/>
        <v>-0.18342</v>
      </c>
      <c r="BN15" s="37">
        <f t="shared" si="20"/>
        <v>0.42188999999999999</v>
      </c>
      <c r="BO15" s="38">
        <f t="shared" si="21"/>
        <v>35.73824650571791</v>
      </c>
    </row>
    <row r="16" spans="1:67" x14ac:dyDescent="0.25">
      <c r="A16" s="14" t="s">
        <v>27</v>
      </c>
      <c r="B16" s="4" t="s">
        <v>28</v>
      </c>
      <c r="C16" s="14">
        <v>1421105</v>
      </c>
      <c r="D16" s="14" t="s">
        <v>17</v>
      </c>
      <c r="E16">
        <v>8</v>
      </c>
      <c r="F16">
        <v>2312</v>
      </c>
      <c r="G16">
        <v>5</v>
      </c>
      <c r="H16">
        <v>2030</v>
      </c>
      <c r="I16">
        <v>-640</v>
      </c>
      <c r="J16">
        <v>1390</v>
      </c>
      <c r="L16">
        <v>4</v>
      </c>
      <c r="M16">
        <v>4199</v>
      </c>
      <c r="N16">
        <v>3</v>
      </c>
      <c r="O16">
        <v>4848</v>
      </c>
      <c r="P16">
        <v>-1525</v>
      </c>
      <c r="Q16">
        <v>3323</v>
      </c>
      <c r="Z16">
        <v>12</v>
      </c>
      <c r="AA16">
        <v>6511</v>
      </c>
      <c r="AB16">
        <v>8</v>
      </c>
      <c r="AC16">
        <v>6878</v>
      </c>
      <c r="AD16">
        <v>-2165</v>
      </c>
      <c r="AE16">
        <v>4713</v>
      </c>
      <c r="AG16" s="36">
        <f t="shared" si="0"/>
        <v>8</v>
      </c>
      <c r="AH16" s="37">
        <f t="shared" si="1"/>
        <v>2.3120000000000002E-2</v>
      </c>
      <c r="AI16" s="36">
        <f t="shared" si="2"/>
        <v>5</v>
      </c>
      <c r="AJ16" s="37">
        <f t="shared" si="3"/>
        <v>2.0299999999999999E-2</v>
      </c>
      <c r="AK16" s="37">
        <f t="shared" si="3"/>
        <v>-6.4000000000000003E-3</v>
      </c>
      <c r="AL16" s="37">
        <f t="shared" si="3"/>
        <v>1.3899999999999999E-2</v>
      </c>
      <c r="AM16" s="38">
        <f t="shared" si="4"/>
        <v>60.121107266435978</v>
      </c>
      <c r="AN16" s="36">
        <f t="shared" si="5"/>
        <v>4</v>
      </c>
      <c r="AO16" s="37">
        <f t="shared" si="6"/>
        <v>4.199E-2</v>
      </c>
      <c r="AP16" s="36">
        <f t="shared" si="7"/>
        <v>3</v>
      </c>
      <c r="AQ16" s="37">
        <f t="shared" si="8"/>
        <v>4.8480000000000002E-2</v>
      </c>
      <c r="AR16" s="37">
        <f t="shared" si="8"/>
        <v>-1.525E-2</v>
      </c>
      <c r="AS16" s="37">
        <f t="shared" si="8"/>
        <v>3.3230000000000003E-2</v>
      </c>
      <c r="AT16" s="38">
        <f t="shared" si="9"/>
        <v>79.137889973803283</v>
      </c>
      <c r="AU16" s="36">
        <f t="shared" si="10"/>
        <v>12</v>
      </c>
      <c r="AV16" s="37">
        <f t="shared" si="10"/>
        <v>6.5110000000000001E-2</v>
      </c>
      <c r="AW16" s="36">
        <f t="shared" si="10"/>
        <v>8</v>
      </c>
      <c r="AX16" s="37">
        <f t="shared" si="10"/>
        <v>6.8780000000000008E-2</v>
      </c>
      <c r="AY16" s="37">
        <f t="shared" si="10"/>
        <v>-2.1649999999999999E-2</v>
      </c>
      <c r="AZ16" s="37">
        <f t="shared" si="10"/>
        <v>4.7130000000000005E-2</v>
      </c>
      <c r="BA16" s="38">
        <f t="shared" si="11"/>
        <v>72.385194286591926</v>
      </c>
      <c r="BB16" s="36">
        <f t="shared" si="12"/>
        <v>0</v>
      </c>
      <c r="BC16" s="37">
        <f t="shared" si="13"/>
        <v>0</v>
      </c>
      <c r="BD16" s="36">
        <f t="shared" si="14"/>
        <v>0</v>
      </c>
      <c r="BE16" s="37">
        <f t="shared" si="15"/>
        <v>0</v>
      </c>
      <c r="BF16" s="37">
        <f t="shared" si="15"/>
        <v>0</v>
      </c>
      <c r="BG16" s="37">
        <f t="shared" si="15"/>
        <v>0</v>
      </c>
      <c r="BH16" s="38" t="e">
        <f t="shared" si="16"/>
        <v>#DIV/0!</v>
      </c>
      <c r="BI16" s="36">
        <f t="shared" si="17"/>
        <v>12</v>
      </c>
      <c r="BJ16" s="37">
        <f t="shared" si="18"/>
        <v>6.5110000000000001E-2</v>
      </c>
      <c r="BK16" s="36">
        <f t="shared" si="19"/>
        <v>8</v>
      </c>
      <c r="BL16" s="37">
        <f t="shared" si="20"/>
        <v>6.8779999999999994E-2</v>
      </c>
      <c r="BM16" s="37">
        <f t="shared" si="20"/>
        <v>-2.1649999999999999E-2</v>
      </c>
      <c r="BN16" s="37">
        <f t="shared" si="20"/>
        <v>4.7129999999999998E-2</v>
      </c>
      <c r="BO16" s="38">
        <f t="shared" si="21"/>
        <v>72.385194286591911</v>
      </c>
    </row>
    <row r="17" spans="1:67" x14ac:dyDescent="0.25">
      <c r="A17" s="14" t="s">
        <v>27</v>
      </c>
      <c r="B17" s="4" t="s">
        <v>28</v>
      </c>
      <c r="C17" s="14">
        <v>1421105</v>
      </c>
      <c r="D17" s="14" t="s">
        <v>18</v>
      </c>
      <c r="E17">
        <v>2</v>
      </c>
      <c r="F17">
        <v>769</v>
      </c>
      <c r="G17">
        <v>1</v>
      </c>
      <c r="H17">
        <v>1000</v>
      </c>
      <c r="I17">
        <v>-665</v>
      </c>
      <c r="J17">
        <v>335</v>
      </c>
      <c r="L17">
        <v>1</v>
      </c>
      <c r="M17">
        <v>1464</v>
      </c>
      <c r="N17">
        <v>1</v>
      </c>
      <c r="O17">
        <v>2000</v>
      </c>
      <c r="P17">
        <v>-536</v>
      </c>
      <c r="Q17">
        <v>1464</v>
      </c>
      <c r="Z17">
        <v>3</v>
      </c>
      <c r="AA17">
        <v>2233</v>
      </c>
      <c r="AB17">
        <v>2</v>
      </c>
      <c r="AC17">
        <v>3000</v>
      </c>
      <c r="AD17">
        <v>-1201</v>
      </c>
      <c r="AE17">
        <v>1799</v>
      </c>
      <c r="AG17" s="36">
        <f t="shared" si="0"/>
        <v>2</v>
      </c>
      <c r="AH17" s="37">
        <f t="shared" si="1"/>
        <v>7.6899999999999998E-3</v>
      </c>
      <c r="AI17" s="36">
        <f t="shared" si="2"/>
        <v>1</v>
      </c>
      <c r="AJ17" s="37">
        <f t="shared" si="3"/>
        <v>0.01</v>
      </c>
      <c r="AK17" s="37">
        <f t="shared" si="3"/>
        <v>-6.6499999999999997E-3</v>
      </c>
      <c r="AL17" s="37">
        <f t="shared" si="3"/>
        <v>3.3500000000000001E-3</v>
      </c>
      <c r="AM17" s="38">
        <f t="shared" si="4"/>
        <v>43.563068920676209</v>
      </c>
      <c r="AN17" s="36">
        <f t="shared" si="5"/>
        <v>1</v>
      </c>
      <c r="AO17" s="37">
        <f t="shared" si="6"/>
        <v>1.464E-2</v>
      </c>
      <c r="AP17" s="36">
        <f t="shared" si="7"/>
        <v>1</v>
      </c>
      <c r="AQ17" s="37">
        <f t="shared" si="8"/>
        <v>0.02</v>
      </c>
      <c r="AR17" s="37">
        <f t="shared" si="8"/>
        <v>-5.3600000000000002E-3</v>
      </c>
      <c r="AS17" s="37">
        <f t="shared" si="8"/>
        <v>1.464E-2</v>
      </c>
      <c r="AT17" s="38">
        <f t="shared" si="9"/>
        <v>100</v>
      </c>
      <c r="AU17" s="36">
        <f t="shared" si="10"/>
        <v>3</v>
      </c>
      <c r="AV17" s="37">
        <f t="shared" si="10"/>
        <v>2.2329999999999999E-2</v>
      </c>
      <c r="AW17" s="36">
        <f t="shared" si="10"/>
        <v>2</v>
      </c>
      <c r="AX17" s="37">
        <f t="shared" si="10"/>
        <v>0.03</v>
      </c>
      <c r="AY17" s="37">
        <f t="shared" si="10"/>
        <v>-1.201E-2</v>
      </c>
      <c r="AZ17" s="37">
        <f t="shared" si="10"/>
        <v>1.7989999999999999E-2</v>
      </c>
      <c r="BA17" s="38">
        <f t="shared" si="11"/>
        <v>80.564263322884017</v>
      </c>
      <c r="BB17" s="36">
        <f t="shared" si="12"/>
        <v>0</v>
      </c>
      <c r="BC17" s="37">
        <f t="shared" si="13"/>
        <v>0</v>
      </c>
      <c r="BD17" s="36">
        <f t="shared" si="14"/>
        <v>0</v>
      </c>
      <c r="BE17" s="37">
        <f t="shared" si="15"/>
        <v>0</v>
      </c>
      <c r="BF17" s="37">
        <f t="shared" si="15"/>
        <v>0</v>
      </c>
      <c r="BG17" s="37">
        <f t="shared" si="15"/>
        <v>0</v>
      </c>
      <c r="BH17" s="38" t="e">
        <f t="shared" si="16"/>
        <v>#DIV/0!</v>
      </c>
      <c r="BI17" s="36">
        <f t="shared" si="17"/>
        <v>3</v>
      </c>
      <c r="BJ17" s="37">
        <f t="shared" si="18"/>
        <v>2.2329999999999999E-2</v>
      </c>
      <c r="BK17" s="36">
        <f t="shared" si="19"/>
        <v>2</v>
      </c>
      <c r="BL17" s="37">
        <f t="shared" si="20"/>
        <v>0.03</v>
      </c>
      <c r="BM17" s="37">
        <f t="shared" si="20"/>
        <v>-1.201E-2</v>
      </c>
      <c r="BN17" s="37">
        <f t="shared" si="20"/>
        <v>1.7989999999999999E-2</v>
      </c>
      <c r="BO17" s="38">
        <f t="shared" si="21"/>
        <v>80.564263322884017</v>
      </c>
    </row>
    <row r="18" spans="1:67" x14ac:dyDescent="0.25">
      <c r="A18" s="34"/>
      <c r="B18" s="35"/>
      <c r="C18" s="34" t="s">
        <v>236</v>
      </c>
      <c r="D18" s="34"/>
      <c r="E18">
        <v>144</v>
      </c>
      <c r="F18">
        <v>44102</v>
      </c>
      <c r="G18">
        <v>87</v>
      </c>
      <c r="H18">
        <v>43196</v>
      </c>
      <c r="I18">
        <v>-16934</v>
      </c>
      <c r="J18">
        <v>26262</v>
      </c>
      <c r="L18">
        <v>68</v>
      </c>
      <c r="M18">
        <v>91664</v>
      </c>
      <c r="N18">
        <v>20</v>
      </c>
      <c r="O18">
        <v>20661</v>
      </c>
      <c r="P18">
        <v>-4587</v>
      </c>
      <c r="Q18">
        <v>16074</v>
      </c>
      <c r="S18">
        <v>3</v>
      </c>
      <c r="T18">
        <v>20213</v>
      </c>
      <c r="U18">
        <v>2</v>
      </c>
      <c r="V18">
        <v>9242</v>
      </c>
      <c r="W18">
        <v>-478</v>
      </c>
      <c r="X18">
        <v>8764</v>
      </c>
      <c r="Z18">
        <v>215</v>
      </c>
      <c r="AA18">
        <v>155979</v>
      </c>
      <c r="AB18">
        <v>109</v>
      </c>
      <c r="AC18">
        <v>73099</v>
      </c>
      <c r="AD18">
        <v>-21999</v>
      </c>
      <c r="AE18">
        <v>51100</v>
      </c>
      <c r="AG18" s="39">
        <f t="shared" si="0"/>
        <v>144</v>
      </c>
      <c r="AH18" s="40">
        <f t="shared" si="1"/>
        <v>0.44102000000000002</v>
      </c>
      <c r="AI18" s="39">
        <f t="shared" si="2"/>
        <v>87</v>
      </c>
      <c r="AJ18" s="40">
        <f t="shared" si="3"/>
        <v>0.43196000000000001</v>
      </c>
      <c r="AK18" s="40">
        <f t="shared" si="3"/>
        <v>-0.16933999999999999</v>
      </c>
      <c r="AL18" s="40">
        <f t="shared" si="3"/>
        <v>0.26262000000000002</v>
      </c>
      <c r="AM18" s="40">
        <f t="shared" si="4"/>
        <v>59.548319804090525</v>
      </c>
      <c r="AN18" s="39">
        <f t="shared" si="5"/>
        <v>68</v>
      </c>
      <c r="AO18" s="40">
        <f t="shared" si="6"/>
        <v>0.91664000000000001</v>
      </c>
      <c r="AP18" s="39">
        <f t="shared" si="7"/>
        <v>20</v>
      </c>
      <c r="AQ18" s="40">
        <f t="shared" si="8"/>
        <v>0.20660999999999999</v>
      </c>
      <c r="AR18" s="40">
        <f t="shared" si="8"/>
        <v>-4.5870000000000001E-2</v>
      </c>
      <c r="AS18" s="40">
        <f t="shared" si="8"/>
        <v>0.16073999999999999</v>
      </c>
      <c r="AT18" s="40">
        <f t="shared" si="9"/>
        <v>17.535782859137719</v>
      </c>
      <c r="AU18" s="39">
        <f t="shared" si="10"/>
        <v>212</v>
      </c>
      <c r="AV18" s="40">
        <f t="shared" si="10"/>
        <v>1.3576600000000001</v>
      </c>
      <c r="AW18" s="39">
        <f t="shared" si="10"/>
        <v>107</v>
      </c>
      <c r="AX18" s="40">
        <f t="shared" si="10"/>
        <v>0.63856999999999997</v>
      </c>
      <c r="AY18" s="40">
        <f t="shared" si="10"/>
        <v>-0.21520999999999998</v>
      </c>
      <c r="AZ18" s="40">
        <f t="shared" si="10"/>
        <v>0.42336000000000001</v>
      </c>
      <c r="BA18" s="40">
        <f t="shared" si="11"/>
        <v>31.183064979449938</v>
      </c>
      <c r="BB18" s="39">
        <f t="shared" si="12"/>
        <v>3</v>
      </c>
      <c r="BC18" s="40">
        <f t="shared" si="13"/>
        <v>0.20213</v>
      </c>
      <c r="BD18" s="39">
        <f t="shared" si="14"/>
        <v>2</v>
      </c>
      <c r="BE18" s="40">
        <f t="shared" si="15"/>
        <v>9.2420000000000002E-2</v>
      </c>
      <c r="BF18" s="40">
        <f t="shared" si="15"/>
        <v>-4.7800000000000004E-3</v>
      </c>
      <c r="BG18" s="40">
        <f t="shared" si="15"/>
        <v>8.7639999999999996E-2</v>
      </c>
      <c r="BH18" s="40">
        <f t="shared" si="16"/>
        <v>43.35823479938653</v>
      </c>
      <c r="BI18" s="39">
        <f t="shared" si="17"/>
        <v>215</v>
      </c>
      <c r="BJ18" s="40">
        <f t="shared" si="18"/>
        <v>1.55979</v>
      </c>
      <c r="BK18" s="39">
        <f t="shared" si="19"/>
        <v>109</v>
      </c>
      <c r="BL18" s="40">
        <f t="shared" si="20"/>
        <v>0.73099000000000003</v>
      </c>
      <c r="BM18" s="40">
        <f t="shared" si="20"/>
        <v>-0.21998999999999999</v>
      </c>
      <c r="BN18" s="40">
        <f t="shared" si="20"/>
        <v>0.51100000000000001</v>
      </c>
      <c r="BO18" s="40">
        <f t="shared" si="21"/>
        <v>32.760820366844257</v>
      </c>
    </row>
    <row r="19" spans="1:67" x14ac:dyDescent="0.25">
      <c r="A19" s="14" t="s">
        <v>27</v>
      </c>
      <c r="B19" s="4" t="s">
        <v>28</v>
      </c>
      <c r="C19" s="14">
        <v>1421106</v>
      </c>
      <c r="D19" s="14" t="s">
        <v>15</v>
      </c>
      <c r="E19">
        <v>9</v>
      </c>
      <c r="F19">
        <v>2800.9</v>
      </c>
      <c r="G19">
        <v>5</v>
      </c>
      <c r="H19">
        <v>3625</v>
      </c>
      <c r="I19">
        <v>-1989.1</v>
      </c>
      <c r="J19">
        <v>1635.9</v>
      </c>
      <c r="L19">
        <v>3</v>
      </c>
      <c r="M19">
        <v>5876</v>
      </c>
      <c r="N19">
        <v>0</v>
      </c>
      <c r="O19">
        <v>0</v>
      </c>
      <c r="P19">
        <v>0</v>
      </c>
      <c r="Q19">
        <v>0</v>
      </c>
      <c r="S19">
        <v>1</v>
      </c>
      <c r="T19">
        <v>8195</v>
      </c>
      <c r="U19">
        <v>0</v>
      </c>
      <c r="V19">
        <v>0</v>
      </c>
      <c r="W19">
        <v>0</v>
      </c>
      <c r="X19">
        <v>0</v>
      </c>
      <c r="Z19">
        <v>13</v>
      </c>
      <c r="AA19">
        <v>16871.900000000001</v>
      </c>
      <c r="AB19">
        <v>5</v>
      </c>
      <c r="AC19">
        <v>3625</v>
      </c>
      <c r="AD19">
        <v>-1989.1</v>
      </c>
      <c r="AE19">
        <v>1635.9</v>
      </c>
      <c r="AG19" s="36">
        <f t="shared" si="0"/>
        <v>9</v>
      </c>
      <c r="AH19" s="37">
        <f t="shared" si="1"/>
        <v>2.8008999999999999E-2</v>
      </c>
      <c r="AI19" s="36">
        <f t="shared" si="2"/>
        <v>5</v>
      </c>
      <c r="AJ19" s="37">
        <f t="shared" si="3"/>
        <v>3.6249999999999998E-2</v>
      </c>
      <c r="AK19" s="37">
        <f t="shared" si="3"/>
        <v>-1.9890999999999999E-2</v>
      </c>
      <c r="AL19" s="37">
        <f t="shared" si="3"/>
        <v>1.6359000000000002E-2</v>
      </c>
      <c r="AM19" s="38">
        <f t="shared" si="4"/>
        <v>58.406226570031073</v>
      </c>
      <c r="AN19" s="36">
        <f t="shared" si="5"/>
        <v>3</v>
      </c>
      <c r="AO19" s="37">
        <f t="shared" si="6"/>
        <v>5.876E-2</v>
      </c>
      <c r="AP19" s="36">
        <f t="shared" si="7"/>
        <v>0</v>
      </c>
      <c r="AQ19" s="37">
        <f t="shared" si="8"/>
        <v>0</v>
      </c>
      <c r="AR19" s="37">
        <f t="shared" si="8"/>
        <v>0</v>
      </c>
      <c r="AS19" s="37">
        <f t="shared" si="8"/>
        <v>0</v>
      </c>
      <c r="AT19" s="38">
        <f t="shared" si="9"/>
        <v>0</v>
      </c>
      <c r="AU19" s="36">
        <f t="shared" si="10"/>
        <v>12</v>
      </c>
      <c r="AV19" s="37">
        <f t="shared" si="10"/>
        <v>8.6768999999999999E-2</v>
      </c>
      <c r="AW19" s="36">
        <f t="shared" si="10"/>
        <v>5</v>
      </c>
      <c r="AX19" s="37">
        <f t="shared" si="10"/>
        <v>3.6249999999999998E-2</v>
      </c>
      <c r="AY19" s="37">
        <f t="shared" si="10"/>
        <v>-1.9890999999999999E-2</v>
      </c>
      <c r="AZ19" s="37">
        <f t="shared" si="10"/>
        <v>1.6359000000000002E-2</v>
      </c>
      <c r="BA19" s="38">
        <f t="shared" si="11"/>
        <v>18.853507589115932</v>
      </c>
      <c r="BB19" s="36">
        <f t="shared" si="12"/>
        <v>1</v>
      </c>
      <c r="BC19" s="37">
        <f t="shared" si="13"/>
        <v>8.1949999999999995E-2</v>
      </c>
      <c r="BD19" s="36">
        <f t="shared" si="14"/>
        <v>0</v>
      </c>
      <c r="BE19" s="37">
        <f t="shared" si="15"/>
        <v>0</v>
      </c>
      <c r="BF19" s="37">
        <f t="shared" si="15"/>
        <v>0</v>
      </c>
      <c r="BG19" s="37">
        <f t="shared" si="15"/>
        <v>0</v>
      </c>
      <c r="BH19" s="38">
        <f t="shared" si="16"/>
        <v>0</v>
      </c>
      <c r="BI19" s="36">
        <f t="shared" si="17"/>
        <v>13</v>
      </c>
      <c r="BJ19" s="37">
        <f t="shared" si="18"/>
        <v>0.16871900000000001</v>
      </c>
      <c r="BK19" s="36">
        <f t="shared" si="19"/>
        <v>5</v>
      </c>
      <c r="BL19" s="37">
        <f t="shared" si="20"/>
        <v>3.6249999999999998E-2</v>
      </c>
      <c r="BM19" s="37">
        <f t="shared" si="20"/>
        <v>-1.9890999999999999E-2</v>
      </c>
      <c r="BN19" s="37">
        <f t="shared" si="20"/>
        <v>1.6359000000000002E-2</v>
      </c>
      <c r="BO19" s="38">
        <f t="shared" si="21"/>
        <v>9.6960034139604918</v>
      </c>
    </row>
    <row r="20" spans="1:67" x14ac:dyDescent="0.25">
      <c r="A20" s="14" t="s">
        <v>27</v>
      </c>
      <c r="B20" s="4" t="s">
        <v>28</v>
      </c>
      <c r="C20" s="14">
        <v>1421106</v>
      </c>
      <c r="D20" s="14" t="s">
        <v>16</v>
      </c>
      <c r="E20">
        <v>75</v>
      </c>
      <c r="F20">
        <v>22789.57</v>
      </c>
      <c r="G20">
        <v>62</v>
      </c>
      <c r="H20">
        <v>29100</v>
      </c>
      <c r="I20">
        <v>-10158</v>
      </c>
      <c r="J20">
        <v>18942</v>
      </c>
      <c r="L20">
        <v>11</v>
      </c>
      <c r="M20">
        <v>17121.63</v>
      </c>
      <c r="N20">
        <v>3</v>
      </c>
      <c r="O20">
        <v>4050</v>
      </c>
      <c r="P20">
        <v>-132.37</v>
      </c>
      <c r="Q20">
        <v>3917.63</v>
      </c>
      <c r="S20">
        <v>2</v>
      </c>
      <c r="T20">
        <v>11097</v>
      </c>
      <c r="U20">
        <v>0</v>
      </c>
      <c r="V20">
        <v>0</v>
      </c>
      <c r="W20">
        <v>0</v>
      </c>
      <c r="X20">
        <v>0</v>
      </c>
      <c r="Z20">
        <v>88</v>
      </c>
      <c r="AA20">
        <v>51008.2</v>
      </c>
      <c r="AB20">
        <v>65</v>
      </c>
      <c r="AC20">
        <v>33150</v>
      </c>
      <c r="AD20">
        <v>-10290.370000000001</v>
      </c>
      <c r="AE20">
        <v>22859.63</v>
      </c>
      <c r="AG20" s="36">
        <f t="shared" si="0"/>
        <v>75</v>
      </c>
      <c r="AH20" s="37">
        <f t="shared" si="1"/>
        <v>0.22789570000000001</v>
      </c>
      <c r="AI20" s="36">
        <f t="shared" si="2"/>
        <v>62</v>
      </c>
      <c r="AJ20" s="37">
        <f t="shared" si="3"/>
        <v>0.29099999999999998</v>
      </c>
      <c r="AK20" s="37">
        <f t="shared" si="3"/>
        <v>-0.10158</v>
      </c>
      <c r="AL20" s="37">
        <f t="shared" si="3"/>
        <v>0.18942000000000001</v>
      </c>
      <c r="AM20" s="38">
        <f t="shared" si="4"/>
        <v>83.116969736594413</v>
      </c>
      <c r="AN20" s="36">
        <f t="shared" si="5"/>
        <v>11</v>
      </c>
      <c r="AO20" s="37">
        <f t="shared" si="6"/>
        <v>0.17121630000000002</v>
      </c>
      <c r="AP20" s="36">
        <f t="shared" si="7"/>
        <v>3</v>
      </c>
      <c r="AQ20" s="37">
        <f t="shared" si="8"/>
        <v>4.0500000000000001E-2</v>
      </c>
      <c r="AR20" s="37">
        <f t="shared" si="8"/>
        <v>-1.3237000000000001E-3</v>
      </c>
      <c r="AS20" s="37">
        <f t="shared" si="8"/>
        <v>3.9176300000000004E-2</v>
      </c>
      <c r="AT20" s="38">
        <f t="shared" si="9"/>
        <v>22.881174280719769</v>
      </c>
      <c r="AU20" s="36">
        <f t="shared" si="10"/>
        <v>86</v>
      </c>
      <c r="AV20" s="37">
        <f t="shared" si="10"/>
        <v>0.39911200000000002</v>
      </c>
      <c r="AW20" s="36">
        <f t="shared" si="10"/>
        <v>65</v>
      </c>
      <c r="AX20" s="37">
        <f t="shared" si="10"/>
        <v>0.33149999999999996</v>
      </c>
      <c r="AY20" s="37">
        <f t="shared" si="10"/>
        <v>-0.1029037</v>
      </c>
      <c r="AZ20" s="37">
        <f t="shared" si="10"/>
        <v>0.2285963</v>
      </c>
      <c r="BA20" s="38">
        <f t="shared" si="11"/>
        <v>57.276228226663193</v>
      </c>
      <c r="BB20" s="36">
        <f t="shared" si="12"/>
        <v>2</v>
      </c>
      <c r="BC20" s="37">
        <f t="shared" si="13"/>
        <v>0.11097</v>
      </c>
      <c r="BD20" s="36">
        <f t="shared" si="14"/>
        <v>0</v>
      </c>
      <c r="BE20" s="37">
        <f t="shared" si="15"/>
        <v>0</v>
      </c>
      <c r="BF20" s="37">
        <f t="shared" si="15"/>
        <v>0</v>
      </c>
      <c r="BG20" s="37">
        <f t="shared" si="15"/>
        <v>0</v>
      </c>
      <c r="BH20" s="38">
        <f t="shared" si="16"/>
        <v>0</v>
      </c>
      <c r="BI20" s="36">
        <f t="shared" si="17"/>
        <v>88</v>
      </c>
      <c r="BJ20" s="37">
        <f t="shared" si="18"/>
        <v>0.51008199999999992</v>
      </c>
      <c r="BK20" s="36">
        <f t="shared" si="19"/>
        <v>65</v>
      </c>
      <c r="BL20" s="37">
        <f t="shared" si="20"/>
        <v>0.33150000000000002</v>
      </c>
      <c r="BM20" s="37">
        <f t="shared" si="20"/>
        <v>-0.10290370000000001</v>
      </c>
      <c r="BN20" s="37">
        <f t="shared" si="20"/>
        <v>0.2285963</v>
      </c>
      <c r="BO20" s="38">
        <f t="shared" si="21"/>
        <v>44.815598276355573</v>
      </c>
    </row>
    <row r="21" spans="1:67" x14ac:dyDescent="0.25">
      <c r="A21" s="14" t="s">
        <v>27</v>
      </c>
      <c r="B21" s="4" t="s">
        <v>28</v>
      </c>
      <c r="C21" s="14">
        <v>1421106</v>
      </c>
      <c r="D21" s="14" t="s">
        <v>18</v>
      </c>
      <c r="E21">
        <v>2</v>
      </c>
      <c r="F21">
        <v>524</v>
      </c>
      <c r="G21">
        <v>2</v>
      </c>
      <c r="H21">
        <v>800</v>
      </c>
      <c r="I21">
        <v>-276</v>
      </c>
      <c r="J21">
        <v>524</v>
      </c>
      <c r="Z21">
        <v>2</v>
      </c>
      <c r="AA21">
        <v>524</v>
      </c>
      <c r="AB21">
        <v>2</v>
      </c>
      <c r="AC21">
        <v>800</v>
      </c>
      <c r="AD21">
        <v>-276</v>
      </c>
      <c r="AE21">
        <v>524</v>
      </c>
      <c r="AG21" s="36">
        <f t="shared" si="0"/>
        <v>2</v>
      </c>
      <c r="AH21" s="37">
        <f t="shared" si="1"/>
        <v>5.2399999999999999E-3</v>
      </c>
      <c r="AI21" s="36">
        <f t="shared" si="2"/>
        <v>2</v>
      </c>
      <c r="AJ21" s="37">
        <f t="shared" si="3"/>
        <v>8.0000000000000002E-3</v>
      </c>
      <c r="AK21" s="37">
        <f t="shared" si="3"/>
        <v>-2.7599999999999999E-3</v>
      </c>
      <c r="AL21" s="37">
        <f t="shared" si="3"/>
        <v>5.2399999999999999E-3</v>
      </c>
      <c r="AM21" s="38">
        <f t="shared" si="4"/>
        <v>100</v>
      </c>
      <c r="AN21" s="36">
        <f t="shared" si="5"/>
        <v>0</v>
      </c>
      <c r="AO21" s="37">
        <f t="shared" si="6"/>
        <v>0</v>
      </c>
      <c r="AP21" s="36">
        <f t="shared" si="7"/>
        <v>0</v>
      </c>
      <c r="AQ21" s="37">
        <f t="shared" si="8"/>
        <v>0</v>
      </c>
      <c r="AR21" s="37">
        <f t="shared" si="8"/>
        <v>0</v>
      </c>
      <c r="AS21" s="37">
        <f t="shared" si="8"/>
        <v>0</v>
      </c>
      <c r="AT21" s="38" t="e">
        <f t="shared" si="9"/>
        <v>#DIV/0!</v>
      </c>
      <c r="AU21" s="36">
        <f t="shared" si="10"/>
        <v>2</v>
      </c>
      <c r="AV21" s="37">
        <f t="shared" si="10"/>
        <v>5.2399999999999999E-3</v>
      </c>
      <c r="AW21" s="36">
        <f t="shared" si="10"/>
        <v>2</v>
      </c>
      <c r="AX21" s="37">
        <f t="shared" si="10"/>
        <v>8.0000000000000002E-3</v>
      </c>
      <c r="AY21" s="37">
        <f t="shared" si="10"/>
        <v>-2.7599999999999999E-3</v>
      </c>
      <c r="AZ21" s="37">
        <f t="shared" si="10"/>
        <v>5.2399999999999999E-3</v>
      </c>
      <c r="BA21" s="38">
        <f t="shared" si="11"/>
        <v>100</v>
      </c>
      <c r="BB21" s="36">
        <f t="shared" si="12"/>
        <v>0</v>
      </c>
      <c r="BC21" s="37">
        <f t="shared" si="13"/>
        <v>0</v>
      </c>
      <c r="BD21" s="36">
        <f t="shared" si="14"/>
        <v>0</v>
      </c>
      <c r="BE21" s="37">
        <f t="shared" si="15"/>
        <v>0</v>
      </c>
      <c r="BF21" s="37">
        <f t="shared" si="15"/>
        <v>0</v>
      </c>
      <c r="BG21" s="37">
        <f t="shared" si="15"/>
        <v>0</v>
      </c>
      <c r="BH21" s="38" t="e">
        <f t="shared" si="16"/>
        <v>#DIV/0!</v>
      </c>
      <c r="BI21" s="36">
        <f t="shared" si="17"/>
        <v>2</v>
      </c>
      <c r="BJ21" s="37">
        <f t="shared" si="18"/>
        <v>5.2399999999999999E-3</v>
      </c>
      <c r="BK21" s="36">
        <f t="shared" si="19"/>
        <v>2</v>
      </c>
      <c r="BL21" s="37">
        <f t="shared" si="20"/>
        <v>8.0000000000000002E-3</v>
      </c>
      <c r="BM21" s="37">
        <f t="shared" si="20"/>
        <v>-2.7599999999999999E-3</v>
      </c>
      <c r="BN21" s="37">
        <f t="shared" si="20"/>
        <v>5.2399999999999999E-3</v>
      </c>
      <c r="BO21" s="38">
        <f t="shared" si="21"/>
        <v>100</v>
      </c>
    </row>
    <row r="22" spans="1:67" x14ac:dyDescent="0.25">
      <c r="A22" s="34"/>
      <c r="B22" s="35"/>
      <c r="C22" s="34" t="s">
        <v>237</v>
      </c>
      <c r="D22" s="34"/>
      <c r="E22">
        <v>86</v>
      </c>
      <c r="F22">
        <v>26114.47</v>
      </c>
      <c r="G22">
        <v>69</v>
      </c>
      <c r="H22">
        <v>33525</v>
      </c>
      <c r="I22">
        <v>-12423.1</v>
      </c>
      <c r="J22">
        <v>21101.9</v>
      </c>
      <c r="L22">
        <v>14</v>
      </c>
      <c r="M22">
        <v>22997.63</v>
      </c>
      <c r="N22">
        <v>3</v>
      </c>
      <c r="O22">
        <v>4050</v>
      </c>
      <c r="P22">
        <v>-132.37</v>
      </c>
      <c r="Q22">
        <v>3917.63</v>
      </c>
      <c r="S22">
        <v>3</v>
      </c>
      <c r="T22">
        <v>19292</v>
      </c>
      <c r="U22">
        <v>0</v>
      </c>
      <c r="V22">
        <v>0</v>
      </c>
      <c r="W22">
        <v>0</v>
      </c>
      <c r="X22">
        <v>0</v>
      </c>
      <c r="Z22">
        <v>103</v>
      </c>
      <c r="AA22">
        <v>68404.100000000006</v>
      </c>
      <c r="AB22">
        <v>72</v>
      </c>
      <c r="AC22">
        <v>37575</v>
      </c>
      <c r="AD22">
        <v>-12555.47</v>
      </c>
      <c r="AE22">
        <v>25019.53</v>
      </c>
      <c r="AG22" s="39">
        <f t="shared" si="0"/>
        <v>86</v>
      </c>
      <c r="AH22" s="40">
        <f t="shared" si="1"/>
        <v>0.26114470000000001</v>
      </c>
      <c r="AI22" s="39">
        <f t="shared" si="2"/>
        <v>69</v>
      </c>
      <c r="AJ22" s="40">
        <f t="shared" si="3"/>
        <v>0.33524999999999999</v>
      </c>
      <c r="AK22" s="40">
        <f t="shared" si="3"/>
        <v>-0.12423100000000001</v>
      </c>
      <c r="AL22" s="40">
        <f t="shared" si="3"/>
        <v>0.21101900000000001</v>
      </c>
      <c r="AM22" s="40">
        <f t="shared" si="4"/>
        <v>80.805392565883977</v>
      </c>
      <c r="AN22" s="39">
        <f t="shared" si="5"/>
        <v>14</v>
      </c>
      <c r="AO22" s="40">
        <f t="shared" si="6"/>
        <v>0.22997630000000002</v>
      </c>
      <c r="AP22" s="39">
        <f t="shared" si="7"/>
        <v>3</v>
      </c>
      <c r="AQ22" s="40">
        <f t="shared" si="8"/>
        <v>4.0500000000000001E-2</v>
      </c>
      <c r="AR22" s="40">
        <f t="shared" si="8"/>
        <v>-1.3237000000000001E-3</v>
      </c>
      <c r="AS22" s="40">
        <f t="shared" si="8"/>
        <v>3.9176300000000004E-2</v>
      </c>
      <c r="AT22" s="40">
        <f t="shared" si="9"/>
        <v>17.034929251405469</v>
      </c>
      <c r="AU22" s="39">
        <f t="shared" si="10"/>
        <v>100</v>
      </c>
      <c r="AV22" s="40">
        <f t="shared" si="10"/>
        <v>0.49112100000000003</v>
      </c>
      <c r="AW22" s="39">
        <f t="shared" si="10"/>
        <v>72</v>
      </c>
      <c r="AX22" s="40">
        <f t="shared" si="10"/>
        <v>0.37574999999999997</v>
      </c>
      <c r="AY22" s="40">
        <f t="shared" si="10"/>
        <v>-0.12555470000000002</v>
      </c>
      <c r="AZ22" s="40">
        <f t="shared" si="10"/>
        <v>0.25019530000000001</v>
      </c>
      <c r="BA22" s="40">
        <f t="shared" si="11"/>
        <v>50.943718554083418</v>
      </c>
      <c r="BB22" s="39">
        <f t="shared" si="12"/>
        <v>3</v>
      </c>
      <c r="BC22" s="40">
        <f t="shared" si="13"/>
        <v>0.19292000000000001</v>
      </c>
      <c r="BD22" s="39">
        <f t="shared" si="14"/>
        <v>0</v>
      </c>
      <c r="BE22" s="40">
        <f t="shared" si="15"/>
        <v>0</v>
      </c>
      <c r="BF22" s="40">
        <f t="shared" si="15"/>
        <v>0</v>
      </c>
      <c r="BG22" s="40">
        <f t="shared" si="15"/>
        <v>0</v>
      </c>
      <c r="BH22" s="40">
        <f t="shared" si="16"/>
        <v>0</v>
      </c>
      <c r="BI22" s="39">
        <f t="shared" si="17"/>
        <v>103</v>
      </c>
      <c r="BJ22" s="40">
        <f t="shared" si="18"/>
        <v>0.68404100000000001</v>
      </c>
      <c r="BK22" s="39">
        <f t="shared" si="19"/>
        <v>72</v>
      </c>
      <c r="BL22" s="40">
        <f t="shared" si="20"/>
        <v>0.37574999999999997</v>
      </c>
      <c r="BM22" s="40">
        <f t="shared" si="20"/>
        <v>-0.12555469999999999</v>
      </c>
      <c r="BN22" s="40">
        <f t="shared" si="20"/>
        <v>0.25019530000000001</v>
      </c>
      <c r="BO22" s="40">
        <f t="shared" si="21"/>
        <v>36.576067808800936</v>
      </c>
    </row>
    <row r="23" spans="1:67" x14ac:dyDescent="0.25">
      <c r="A23" s="14" t="s">
        <v>27</v>
      </c>
      <c r="B23" s="4" t="s">
        <v>28</v>
      </c>
      <c r="C23" s="14">
        <v>1421107</v>
      </c>
      <c r="D23" s="14" t="s">
        <v>15</v>
      </c>
      <c r="E23">
        <v>29</v>
      </c>
      <c r="F23">
        <v>9452</v>
      </c>
      <c r="G23">
        <v>15</v>
      </c>
      <c r="H23">
        <v>7527</v>
      </c>
      <c r="I23">
        <v>-2457</v>
      </c>
      <c r="J23">
        <v>5070</v>
      </c>
      <c r="L23">
        <v>14</v>
      </c>
      <c r="M23">
        <v>30629</v>
      </c>
      <c r="N23">
        <v>6</v>
      </c>
      <c r="O23">
        <v>8370</v>
      </c>
      <c r="P23">
        <v>-726</v>
      </c>
      <c r="Q23">
        <v>7644</v>
      </c>
      <c r="S23">
        <v>1</v>
      </c>
      <c r="T23">
        <v>10307</v>
      </c>
      <c r="U23">
        <v>0</v>
      </c>
      <c r="V23">
        <v>0</v>
      </c>
      <c r="W23">
        <v>0</v>
      </c>
      <c r="X23">
        <v>0</v>
      </c>
      <c r="Z23">
        <v>44</v>
      </c>
      <c r="AA23">
        <v>50388</v>
      </c>
      <c r="AB23">
        <v>21</v>
      </c>
      <c r="AC23">
        <v>15897</v>
      </c>
      <c r="AD23">
        <v>-3183</v>
      </c>
      <c r="AE23">
        <v>12714</v>
      </c>
      <c r="AG23" s="36">
        <f t="shared" si="0"/>
        <v>29</v>
      </c>
      <c r="AH23" s="37">
        <f t="shared" si="1"/>
        <v>9.4520000000000007E-2</v>
      </c>
      <c r="AI23" s="36">
        <f t="shared" si="2"/>
        <v>15</v>
      </c>
      <c r="AJ23" s="37">
        <f t="shared" si="3"/>
        <v>7.5270000000000004E-2</v>
      </c>
      <c r="AK23" s="37">
        <f t="shared" si="3"/>
        <v>-2.4570000000000002E-2</v>
      </c>
      <c r="AL23" s="37">
        <f t="shared" si="3"/>
        <v>5.0700000000000002E-2</v>
      </c>
      <c r="AM23" s="38">
        <f t="shared" si="4"/>
        <v>53.639441388066011</v>
      </c>
      <c r="AN23" s="36">
        <f t="shared" si="5"/>
        <v>14</v>
      </c>
      <c r="AO23" s="37">
        <f t="shared" si="6"/>
        <v>0.30629000000000001</v>
      </c>
      <c r="AP23" s="36">
        <f t="shared" si="7"/>
        <v>6</v>
      </c>
      <c r="AQ23" s="37">
        <f t="shared" si="8"/>
        <v>8.3699999999999997E-2</v>
      </c>
      <c r="AR23" s="37">
        <f t="shared" si="8"/>
        <v>-7.26E-3</v>
      </c>
      <c r="AS23" s="37">
        <f t="shared" si="8"/>
        <v>7.6439999999999994E-2</v>
      </c>
      <c r="AT23" s="38">
        <f t="shared" si="9"/>
        <v>24.956740344118316</v>
      </c>
      <c r="AU23" s="36">
        <f t="shared" si="10"/>
        <v>43</v>
      </c>
      <c r="AV23" s="37">
        <f t="shared" si="10"/>
        <v>0.40081</v>
      </c>
      <c r="AW23" s="36">
        <f t="shared" si="10"/>
        <v>21</v>
      </c>
      <c r="AX23" s="37">
        <f t="shared" si="10"/>
        <v>0.15897</v>
      </c>
      <c r="AY23" s="37">
        <f t="shared" si="10"/>
        <v>-3.1830000000000004E-2</v>
      </c>
      <c r="AZ23" s="37">
        <f t="shared" si="10"/>
        <v>0.12714</v>
      </c>
      <c r="BA23" s="38">
        <f t="shared" si="11"/>
        <v>31.720765449963821</v>
      </c>
      <c r="BB23" s="36">
        <f t="shared" si="12"/>
        <v>1</v>
      </c>
      <c r="BC23" s="37">
        <f t="shared" si="13"/>
        <v>0.10306999999999999</v>
      </c>
      <c r="BD23" s="36">
        <f t="shared" si="14"/>
        <v>0</v>
      </c>
      <c r="BE23" s="37">
        <f t="shared" si="15"/>
        <v>0</v>
      </c>
      <c r="BF23" s="37">
        <f t="shared" si="15"/>
        <v>0</v>
      </c>
      <c r="BG23" s="37">
        <f t="shared" si="15"/>
        <v>0</v>
      </c>
      <c r="BH23" s="38">
        <f t="shared" si="16"/>
        <v>0</v>
      </c>
      <c r="BI23" s="36">
        <f t="shared" si="17"/>
        <v>44</v>
      </c>
      <c r="BJ23" s="37">
        <f t="shared" si="18"/>
        <v>0.50387999999999999</v>
      </c>
      <c r="BK23" s="36">
        <f t="shared" si="19"/>
        <v>21</v>
      </c>
      <c r="BL23" s="37">
        <f t="shared" si="20"/>
        <v>0.15897</v>
      </c>
      <c r="BM23" s="37">
        <f t="shared" si="20"/>
        <v>-3.1829999999999997E-2</v>
      </c>
      <c r="BN23" s="37">
        <f t="shared" si="20"/>
        <v>0.12714</v>
      </c>
      <c r="BO23" s="38">
        <f t="shared" si="21"/>
        <v>25.232198142414862</v>
      </c>
    </row>
    <row r="24" spans="1:67" x14ac:dyDescent="0.25">
      <c r="A24" s="14" t="s">
        <v>27</v>
      </c>
      <c r="B24" s="4" t="s">
        <v>28</v>
      </c>
      <c r="C24" s="14">
        <v>1421107</v>
      </c>
      <c r="D24" s="14" t="s">
        <v>16</v>
      </c>
      <c r="E24">
        <v>209</v>
      </c>
      <c r="F24">
        <v>64073</v>
      </c>
      <c r="G24">
        <v>145</v>
      </c>
      <c r="H24">
        <v>72917</v>
      </c>
      <c r="I24">
        <v>-28510</v>
      </c>
      <c r="J24">
        <v>44407</v>
      </c>
      <c r="L24">
        <v>98</v>
      </c>
      <c r="M24">
        <v>129524</v>
      </c>
      <c r="N24">
        <v>53</v>
      </c>
      <c r="O24">
        <v>46812</v>
      </c>
      <c r="P24">
        <v>-9247</v>
      </c>
      <c r="Q24">
        <v>37565</v>
      </c>
      <c r="S24">
        <v>10</v>
      </c>
      <c r="T24">
        <v>72646</v>
      </c>
      <c r="U24">
        <v>2</v>
      </c>
      <c r="V24">
        <v>11859</v>
      </c>
      <c r="W24">
        <v>0</v>
      </c>
      <c r="X24">
        <v>11859</v>
      </c>
      <c r="Z24">
        <v>317</v>
      </c>
      <c r="AA24">
        <v>266243</v>
      </c>
      <c r="AB24">
        <v>200</v>
      </c>
      <c r="AC24">
        <v>131588</v>
      </c>
      <c r="AD24">
        <v>-37757</v>
      </c>
      <c r="AE24">
        <v>93831</v>
      </c>
      <c r="AG24" s="36">
        <f t="shared" si="0"/>
        <v>209</v>
      </c>
      <c r="AH24" s="37">
        <f t="shared" si="1"/>
        <v>0.64073000000000002</v>
      </c>
      <c r="AI24" s="36">
        <f t="shared" si="2"/>
        <v>145</v>
      </c>
      <c r="AJ24" s="37">
        <f t="shared" si="3"/>
        <v>0.72916999999999998</v>
      </c>
      <c r="AK24" s="37">
        <f t="shared" si="3"/>
        <v>-0.28510000000000002</v>
      </c>
      <c r="AL24" s="37">
        <f t="shared" si="3"/>
        <v>0.44407000000000002</v>
      </c>
      <c r="AM24" s="38">
        <f t="shared" si="4"/>
        <v>69.306884335055329</v>
      </c>
      <c r="AN24" s="36">
        <f t="shared" si="5"/>
        <v>98</v>
      </c>
      <c r="AO24" s="37">
        <f t="shared" si="6"/>
        <v>1.2952399999999999</v>
      </c>
      <c r="AP24" s="36">
        <f t="shared" si="7"/>
        <v>53</v>
      </c>
      <c r="AQ24" s="37">
        <f t="shared" si="8"/>
        <v>0.46811999999999998</v>
      </c>
      <c r="AR24" s="37">
        <f t="shared" si="8"/>
        <v>-9.2469999999999997E-2</v>
      </c>
      <c r="AS24" s="37">
        <f t="shared" si="8"/>
        <v>0.37564999999999998</v>
      </c>
      <c r="AT24" s="38">
        <f t="shared" si="9"/>
        <v>29.002347055371981</v>
      </c>
      <c r="AU24" s="36">
        <f t="shared" si="10"/>
        <v>307</v>
      </c>
      <c r="AV24" s="37">
        <f t="shared" si="10"/>
        <v>1.93597</v>
      </c>
      <c r="AW24" s="36">
        <f t="shared" si="10"/>
        <v>198</v>
      </c>
      <c r="AX24" s="37">
        <f t="shared" si="10"/>
        <v>1.19729</v>
      </c>
      <c r="AY24" s="37">
        <f t="shared" si="10"/>
        <v>-0.37757000000000002</v>
      </c>
      <c r="AZ24" s="37">
        <f t="shared" si="10"/>
        <v>0.81972</v>
      </c>
      <c r="BA24" s="38">
        <f t="shared" si="11"/>
        <v>42.341565210204706</v>
      </c>
      <c r="BB24" s="36">
        <f t="shared" si="12"/>
        <v>10</v>
      </c>
      <c r="BC24" s="37">
        <f t="shared" si="13"/>
        <v>0.72645999999999999</v>
      </c>
      <c r="BD24" s="36">
        <f t="shared" si="14"/>
        <v>2</v>
      </c>
      <c r="BE24" s="37">
        <f t="shared" si="15"/>
        <v>0.11859</v>
      </c>
      <c r="BF24" s="37">
        <f t="shared" si="15"/>
        <v>0</v>
      </c>
      <c r="BG24" s="37">
        <f t="shared" si="15"/>
        <v>0.11859</v>
      </c>
      <c r="BH24" s="38">
        <f t="shared" si="16"/>
        <v>16.324367480659639</v>
      </c>
      <c r="BI24" s="36">
        <f t="shared" si="17"/>
        <v>317</v>
      </c>
      <c r="BJ24" s="37">
        <f t="shared" si="18"/>
        <v>2.6624300000000001</v>
      </c>
      <c r="BK24" s="36">
        <f t="shared" si="19"/>
        <v>200</v>
      </c>
      <c r="BL24" s="37">
        <f t="shared" si="20"/>
        <v>1.3158799999999999</v>
      </c>
      <c r="BM24" s="37">
        <f t="shared" si="20"/>
        <v>-0.37757000000000002</v>
      </c>
      <c r="BN24" s="37">
        <f t="shared" si="20"/>
        <v>0.93830999999999998</v>
      </c>
      <c r="BO24" s="38">
        <f t="shared" si="21"/>
        <v>35.242616707293713</v>
      </c>
    </row>
    <row r="25" spans="1:67" x14ac:dyDescent="0.25">
      <c r="A25" s="14" t="s">
        <v>27</v>
      </c>
      <c r="B25" s="4" t="s">
        <v>28</v>
      </c>
      <c r="C25" s="14">
        <v>1421107</v>
      </c>
      <c r="D25" s="14" t="s">
        <v>17</v>
      </c>
      <c r="E25">
        <v>2</v>
      </c>
      <c r="F25">
        <v>844</v>
      </c>
      <c r="G25">
        <v>2</v>
      </c>
      <c r="H25">
        <v>1124</v>
      </c>
      <c r="I25">
        <v>-280</v>
      </c>
      <c r="J25">
        <v>844</v>
      </c>
      <c r="L25">
        <v>2</v>
      </c>
      <c r="M25">
        <v>1456</v>
      </c>
      <c r="N25">
        <v>1</v>
      </c>
      <c r="O25">
        <v>715</v>
      </c>
      <c r="P25">
        <v>-149</v>
      </c>
      <c r="Q25">
        <v>566</v>
      </c>
      <c r="Z25">
        <v>4</v>
      </c>
      <c r="AA25">
        <v>2300</v>
      </c>
      <c r="AB25">
        <v>3</v>
      </c>
      <c r="AC25">
        <v>1839</v>
      </c>
      <c r="AD25">
        <v>-429</v>
      </c>
      <c r="AE25">
        <v>1410</v>
      </c>
      <c r="AG25" s="36">
        <f t="shared" si="0"/>
        <v>2</v>
      </c>
      <c r="AH25" s="37">
        <f t="shared" si="1"/>
        <v>8.4399999999999996E-3</v>
      </c>
      <c r="AI25" s="36">
        <f t="shared" si="2"/>
        <v>2</v>
      </c>
      <c r="AJ25" s="37">
        <f t="shared" si="3"/>
        <v>1.124E-2</v>
      </c>
      <c r="AK25" s="37">
        <f t="shared" si="3"/>
        <v>-2.8E-3</v>
      </c>
      <c r="AL25" s="37">
        <f t="shared" si="3"/>
        <v>8.4399999999999996E-3</v>
      </c>
      <c r="AM25" s="38">
        <f t="shared" si="4"/>
        <v>100</v>
      </c>
      <c r="AN25" s="36">
        <f t="shared" si="5"/>
        <v>2</v>
      </c>
      <c r="AO25" s="37">
        <f t="shared" si="6"/>
        <v>1.456E-2</v>
      </c>
      <c r="AP25" s="36">
        <f t="shared" si="7"/>
        <v>1</v>
      </c>
      <c r="AQ25" s="37">
        <f t="shared" si="8"/>
        <v>7.1500000000000001E-3</v>
      </c>
      <c r="AR25" s="37">
        <f t="shared" si="8"/>
        <v>-1.49E-3</v>
      </c>
      <c r="AS25" s="37">
        <f t="shared" si="8"/>
        <v>5.6600000000000001E-3</v>
      </c>
      <c r="AT25" s="38">
        <f t="shared" si="9"/>
        <v>38.873626373626372</v>
      </c>
      <c r="AU25" s="36">
        <f t="shared" si="10"/>
        <v>4</v>
      </c>
      <c r="AV25" s="37">
        <f t="shared" si="10"/>
        <v>2.3E-2</v>
      </c>
      <c r="AW25" s="36">
        <f t="shared" si="10"/>
        <v>3</v>
      </c>
      <c r="AX25" s="37">
        <f t="shared" si="10"/>
        <v>1.839E-2</v>
      </c>
      <c r="AY25" s="37">
        <f t="shared" si="10"/>
        <v>-4.2900000000000004E-3</v>
      </c>
      <c r="AZ25" s="37">
        <f t="shared" si="10"/>
        <v>1.41E-2</v>
      </c>
      <c r="BA25" s="38">
        <f t="shared" si="11"/>
        <v>61.304347826086961</v>
      </c>
      <c r="BB25" s="36">
        <f t="shared" si="12"/>
        <v>0</v>
      </c>
      <c r="BC25" s="37">
        <f t="shared" si="13"/>
        <v>0</v>
      </c>
      <c r="BD25" s="36">
        <f t="shared" si="14"/>
        <v>0</v>
      </c>
      <c r="BE25" s="37">
        <f t="shared" si="15"/>
        <v>0</v>
      </c>
      <c r="BF25" s="37">
        <f t="shared" si="15"/>
        <v>0</v>
      </c>
      <c r="BG25" s="37">
        <f t="shared" si="15"/>
        <v>0</v>
      </c>
      <c r="BH25" s="38" t="e">
        <f t="shared" si="16"/>
        <v>#DIV/0!</v>
      </c>
      <c r="BI25" s="36">
        <f t="shared" si="17"/>
        <v>4</v>
      </c>
      <c r="BJ25" s="37">
        <f t="shared" si="18"/>
        <v>2.3E-2</v>
      </c>
      <c r="BK25" s="36">
        <f t="shared" si="19"/>
        <v>3</v>
      </c>
      <c r="BL25" s="37">
        <f t="shared" si="20"/>
        <v>1.839E-2</v>
      </c>
      <c r="BM25" s="37">
        <f t="shared" si="20"/>
        <v>-4.2900000000000004E-3</v>
      </c>
      <c r="BN25" s="37">
        <f t="shared" si="20"/>
        <v>1.41E-2</v>
      </c>
      <c r="BO25" s="38">
        <f t="shared" si="21"/>
        <v>61.304347826086961</v>
      </c>
    </row>
    <row r="26" spans="1:67" x14ac:dyDescent="0.25">
      <c r="A26" s="14" t="s">
        <v>27</v>
      </c>
      <c r="B26" s="4" t="s">
        <v>28</v>
      </c>
      <c r="C26" s="14">
        <v>1421107</v>
      </c>
      <c r="D26" s="14" t="s">
        <v>18</v>
      </c>
      <c r="E26">
        <v>2</v>
      </c>
      <c r="F26">
        <v>689</v>
      </c>
      <c r="G26">
        <v>2</v>
      </c>
      <c r="H26">
        <v>3160</v>
      </c>
      <c r="I26">
        <v>-2471</v>
      </c>
      <c r="J26">
        <v>689</v>
      </c>
      <c r="L26">
        <v>1</v>
      </c>
      <c r="M26">
        <v>1366</v>
      </c>
      <c r="N26">
        <v>1</v>
      </c>
      <c r="O26">
        <v>6030</v>
      </c>
      <c r="P26">
        <v>-4664</v>
      </c>
      <c r="Q26">
        <v>1366</v>
      </c>
      <c r="Z26">
        <v>3</v>
      </c>
      <c r="AA26">
        <v>2055</v>
      </c>
      <c r="AB26">
        <v>3</v>
      </c>
      <c r="AC26">
        <v>9190</v>
      </c>
      <c r="AD26">
        <v>-7135</v>
      </c>
      <c r="AE26">
        <v>2055</v>
      </c>
      <c r="AG26" s="36">
        <f t="shared" si="0"/>
        <v>2</v>
      </c>
      <c r="AH26" s="37">
        <f t="shared" si="1"/>
        <v>6.8900000000000003E-3</v>
      </c>
      <c r="AI26" s="36">
        <f t="shared" si="2"/>
        <v>2</v>
      </c>
      <c r="AJ26" s="37">
        <f t="shared" si="3"/>
        <v>3.1600000000000003E-2</v>
      </c>
      <c r="AK26" s="37">
        <f t="shared" si="3"/>
        <v>-2.4709999999999999E-2</v>
      </c>
      <c r="AL26" s="37">
        <f t="shared" si="3"/>
        <v>6.8900000000000003E-3</v>
      </c>
      <c r="AM26" s="38">
        <f t="shared" si="4"/>
        <v>100</v>
      </c>
      <c r="AN26" s="36">
        <f t="shared" si="5"/>
        <v>1</v>
      </c>
      <c r="AO26" s="37">
        <f t="shared" si="6"/>
        <v>1.366E-2</v>
      </c>
      <c r="AP26" s="36">
        <f t="shared" si="7"/>
        <v>1</v>
      </c>
      <c r="AQ26" s="37">
        <f t="shared" si="8"/>
        <v>6.0299999999999999E-2</v>
      </c>
      <c r="AR26" s="37">
        <f t="shared" si="8"/>
        <v>-4.6640000000000001E-2</v>
      </c>
      <c r="AS26" s="37">
        <f t="shared" si="8"/>
        <v>1.366E-2</v>
      </c>
      <c r="AT26" s="38">
        <f t="shared" si="9"/>
        <v>100</v>
      </c>
      <c r="AU26" s="36">
        <f t="shared" si="10"/>
        <v>3</v>
      </c>
      <c r="AV26" s="37">
        <f t="shared" si="10"/>
        <v>2.0549999999999999E-2</v>
      </c>
      <c r="AW26" s="36">
        <f t="shared" si="10"/>
        <v>3</v>
      </c>
      <c r="AX26" s="37">
        <f t="shared" si="10"/>
        <v>9.1900000000000009E-2</v>
      </c>
      <c r="AY26" s="37">
        <f t="shared" si="10"/>
        <v>-7.1349999999999997E-2</v>
      </c>
      <c r="AZ26" s="37">
        <f t="shared" si="10"/>
        <v>2.0549999999999999E-2</v>
      </c>
      <c r="BA26" s="38">
        <f t="shared" si="11"/>
        <v>100</v>
      </c>
      <c r="BB26" s="36">
        <f t="shared" si="12"/>
        <v>0</v>
      </c>
      <c r="BC26" s="37">
        <f t="shared" si="13"/>
        <v>0</v>
      </c>
      <c r="BD26" s="36">
        <f t="shared" si="14"/>
        <v>0</v>
      </c>
      <c r="BE26" s="37">
        <f t="shared" si="15"/>
        <v>0</v>
      </c>
      <c r="BF26" s="37">
        <f t="shared" si="15"/>
        <v>0</v>
      </c>
      <c r="BG26" s="37">
        <f t="shared" si="15"/>
        <v>0</v>
      </c>
      <c r="BH26" s="38" t="e">
        <f t="shared" si="16"/>
        <v>#DIV/0!</v>
      </c>
      <c r="BI26" s="36">
        <f t="shared" si="17"/>
        <v>3</v>
      </c>
      <c r="BJ26" s="37">
        <f t="shared" si="18"/>
        <v>2.0549999999999999E-2</v>
      </c>
      <c r="BK26" s="36">
        <f t="shared" si="19"/>
        <v>3</v>
      </c>
      <c r="BL26" s="37">
        <f t="shared" si="20"/>
        <v>9.1899999999999996E-2</v>
      </c>
      <c r="BM26" s="37">
        <f t="shared" si="20"/>
        <v>-7.1349999999999997E-2</v>
      </c>
      <c r="BN26" s="37">
        <f t="shared" si="20"/>
        <v>2.0549999999999999E-2</v>
      </c>
      <c r="BO26" s="38">
        <f t="shared" si="21"/>
        <v>100</v>
      </c>
    </row>
    <row r="27" spans="1:67" x14ac:dyDescent="0.25">
      <c r="A27" s="34"/>
      <c r="B27" s="35"/>
      <c r="C27" s="34" t="s">
        <v>238</v>
      </c>
      <c r="D27" s="34"/>
      <c r="E27">
        <v>242</v>
      </c>
      <c r="F27">
        <v>75058</v>
      </c>
      <c r="G27">
        <v>164</v>
      </c>
      <c r="H27">
        <v>84728</v>
      </c>
      <c r="I27">
        <v>-33718</v>
      </c>
      <c r="J27">
        <v>51010</v>
      </c>
      <c r="L27">
        <v>115</v>
      </c>
      <c r="M27">
        <v>162975</v>
      </c>
      <c r="N27">
        <v>61</v>
      </c>
      <c r="O27">
        <v>61927</v>
      </c>
      <c r="P27">
        <v>-14786</v>
      </c>
      <c r="Q27">
        <v>47141</v>
      </c>
      <c r="S27">
        <v>11</v>
      </c>
      <c r="T27">
        <v>82953</v>
      </c>
      <c r="U27">
        <v>2</v>
      </c>
      <c r="V27">
        <v>11859</v>
      </c>
      <c r="W27">
        <v>0</v>
      </c>
      <c r="X27">
        <v>11859</v>
      </c>
      <c r="Z27">
        <v>368</v>
      </c>
      <c r="AA27">
        <v>320986</v>
      </c>
      <c r="AB27">
        <v>227</v>
      </c>
      <c r="AC27">
        <v>158514</v>
      </c>
      <c r="AD27">
        <v>-48504</v>
      </c>
      <c r="AE27">
        <v>110010</v>
      </c>
      <c r="AG27" s="39">
        <f t="shared" si="0"/>
        <v>242</v>
      </c>
      <c r="AH27" s="40">
        <f t="shared" si="1"/>
        <v>0.75058000000000002</v>
      </c>
      <c r="AI27" s="39">
        <f t="shared" si="2"/>
        <v>164</v>
      </c>
      <c r="AJ27" s="40">
        <f t="shared" si="3"/>
        <v>0.84728000000000003</v>
      </c>
      <c r="AK27" s="40">
        <f t="shared" si="3"/>
        <v>-0.33717999999999998</v>
      </c>
      <c r="AL27" s="40">
        <f t="shared" si="3"/>
        <v>0.5101</v>
      </c>
      <c r="AM27" s="40">
        <f t="shared" si="4"/>
        <v>67.960776999120682</v>
      </c>
      <c r="AN27" s="39">
        <f t="shared" si="5"/>
        <v>115</v>
      </c>
      <c r="AO27" s="40">
        <f t="shared" si="6"/>
        <v>1.62975</v>
      </c>
      <c r="AP27" s="39">
        <f t="shared" si="7"/>
        <v>61</v>
      </c>
      <c r="AQ27" s="40">
        <f t="shared" si="8"/>
        <v>0.61926999999999999</v>
      </c>
      <c r="AR27" s="40">
        <f t="shared" si="8"/>
        <v>-0.14785999999999999</v>
      </c>
      <c r="AS27" s="40">
        <f t="shared" si="8"/>
        <v>0.47141</v>
      </c>
      <c r="AT27" s="40">
        <f t="shared" si="9"/>
        <v>28.925295290688759</v>
      </c>
      <c r="AU27" s="39">
        <f t="shared" si="10"/>
        <v>357</v>
      </c>
      <c r="AV27" s="40">
        <f t="shared" si="10"/>
        <v>2.3803299999999998</v>
      </c>
      <c r="AW27" s="39">
        <f t="shared" si="10"/>
        <v>225</v>
      </c>
      <c r="AX27" s="40">
        <f t="shared" si="10"/>
        <v>1.46655</v>
      </c>
      <c r="AY27" s="40">
        <f t="shared" si="10"/>
        <v>-0.48503999999999997</v>
      </c>
      <c r="AZ27" s="40">
        <f t="shared" si="10"/>
        <v>0.98150999999999999</v>
      </c>
      <c r="BA27" s="40">
        <f t="shared" si="11"/>
        <v>41.234198619519148</v>
      </c>
      <c r="BB27" s="39">
        <f t="shared" si="12"/>
        <v>11</v>
      </c>
      <c r="BC27" s="40">
        <f t="shared" si="13"/>
        <v>0.82952999999999999</v>
      </c>
      <c r="BD27" s="39">
        <f t="shared" si="14"/>
        <v>2</v>
      </c>
      <c r="BE27" s="40">
        <f t="shared" si="15"/>
        <v>0.11859</v>
      </c>
      <c r="BF27" s="40">
        <f t="shared" si="15"/>
        <v>0</v>
      </c>
      <c r="BG27" s="40">
        <f t="shared" si="15"/>
        <v>0.11859</v>
      </c>
      <c r="BH27" s="40">
        <f t="shared" si="16"/>
        <v>14.296047159234748</v>
      </c>
      <c r="BI27" s="39">
        <f t="shared" si="17"/>
        <v>368</v>
      </c>
      <c r="BJ27" s="40">
        <f t="shared" si="18"/>
        <v>3.2098599999999999</v>
      </c>
      <c r="BK27" s="39">
        <f t="shared" si="19"/>
        <v>227</v>
      </c>
      <c r="BL27" s="40">
        <f t="shared" si="20"/>
        <v>1.58514</v>
      </c>
      <c r="BM27" s="40">
        <f t="shared" si="20"/>
        <v>-0.48504000000000003</v>
      </c>
      <c r="BN27" s="40">
        <f t="shared" si="20"/>
        <v>1.1001000000000001</v>
      </c>
      <c r="BO27" s="40">
        <f t="shared" si="21"/>
        <v>34.272522789155921</v>
      </c>
    </row>
    <row r="28" spans="1:67" x14ac:dyDescent="0.25">
      <c r="A28" s="14" t="s">
        <v>27</v>
      </c>
      <c r="B28" s="4" t="s">
        <v>28</v>
      </c>
      <c r="C28" s="14">
        <v>1421108</v>
      </c>
      <c r="D28" s="59" t="s">
        <v>15</v>
      </c>
      <c r="E28" s="51">
        <v>15</v>
      </c>
      <c r="F28" s="51">
        <v>4437</v>
      </c>
      <c r="G28" s="51">
        <v>4</v>
      </c>
      <c r="H28" s="51">
        <v>1370</v>
      </c>
      <c r="I28" s="51">
        <v>-325</v>
      </c>
      <c r="J28" s="51">
        <v>1045</v>
      </c>
      <c r="K28" s="51"/>
      <c r="L28" s="51">
        <v>7</v>
      </c>
      <c r="M28" s="51">
        <v>4597</v>
      </c>
      <c r="N28" s="51">
        <v>1</v>
      </c>
      <c r="O28" s="51">
        <v>650</v>
      </c>
      <c r="P28" s="51">
        <v>-2</v>
      </c>
      <c r="Q28" s="51">
        <v>648</v>
      </c>
      <c r="R28" s="51"/>
      <c r="S28" s="51"/>
      <c r="T28" s="51"/>
      <c r="U28" s="51"/>
      <c r="V28" s="51"/>
      <c r="W28" s="51"/>
      <c r="X28" s="51"/>
      <c r="Y28" s="51"/>
      <c r="Z28" s="51">
        <v>22</v>
      </c>
      <c r="AA28" s="51">
        <v>9034</v>
      </c>
      <c r="AB28" s="51">
        <v>5</v>
      </c>
      <c r="AC28" s="51">
        <v>2020</v>
      </c>
      <c r="AD28" s="51">
        <v>-327</v>
      </c>
      <c r="AE28" s="51">
        <v>1693</v>
      </c>
      <c r="AF28" s="51"/>
      <c r="AG28" s="60">
        <f t="shared" si="0"/>
        <v>15</v>
      </c>
      <c r="AH28" s="61">
        <f t="shared" si="1"/>
        <v>4.437E-2</v>
      </c>
      <c r="AI28" s="60">
        <f t="shared" si="2"/>
        <v>4</v>
      </c>
      <c r="AJ28" s="61">
        <f t="shared" si="3"/>
        <v>1.37E-2</v>
      </c>
      <c r="AK28" s="61">
        <f t="shared" si="3"/>
        <v>-3.2499999999999999E-3</v>
      </c>
      <c r="AL28" s="61">
        <f t="shared" si="3"/>
        <v>1.0449999999999999E-2</v>
      </c>
      <c r="AM28" s="44">
        <f t="shared" si="4"/>
        <v>23.551949515438359</v>
      </c>
      <c r="AN28" s="60">
        <f t="shared" si="5"/>
        <v>7</v>
      </c>
      <c r="AO28" s="61">
        <f t="shared" si="6"/>
        <v>4.5969999999999997E-2</v>
      </c>
      <c r="AP28" s="60">
        <f t="shared" si="7"/>
        <v>1</v>
      </c>
      <c r="AQ28" s="61">
        <f t="shared" si="8"/>
        <v>6.4999999999999997E-3</v>
      </c>
      <c r="AR28" s="61">
        <f t="shared" si="8"/>
        <v>-2.0000000000000002E-5</v>
      </c>
      <c r="AS28" s="61">
        <f t="shared" si="8"/>
        <v>6.4799999999999996E-3</v>
      </c>
      <c r="AT28" s="44">
        <f t="shared" si="9"/>
        <v>14.096149662823581</v>
      </c>
      <c r="AU28" s="60">
        <f t="shared" si="10"/>
        <v>22</v>
      </c>
      <c r="AV28" s="61">
        <f t="shared" si="10"/>
        <v>9.0340000000000004E-2</v>
      </c>
      <c r="AW28" s="60">
        <f t="shared" si="10"/>
        <v>5</v>
      </c>
      <c r="AX28" s="61">
        <f t="shared" si="10"/>
        <v>2.0199999999999999E-2</v>
      </c>
      <c r="AY28" s="61">
        <f t="shared" si="10"/>
        <v>-3.2699999999999999E-3</v>
      </c>
      <c r="AZ28" s="61">
        <f t="shared" si="10"/>
        <v>1.6930000000000001E-2</v>
      </c>
      <c r="BA28" s="44">
        <f t="shared" si="11"/>
        <v>18.740314367943327</v>
      </c>
      <c r="BB28" s="60">
        <f t="shared" si="12"/>
        <v>0</v>
      </c>
      <c r="BC28" s="61">
        <f t="shared" si="13"/>
        <v>0</v>
      </c>
      <c r="BD28" s="60">
        <f t="shared" si="14"/>
        <v>0</v>
      </c>
      <c r="BE28" s="61">
        <f t="shared" si="15"/>
        <v>0</v>
      </c>
      <c r="BF28" s="61">
        <f t="shared" si="15"/>
        <v>0</v>
      </c>
      <c r="BG28" s="61">
        <f t="shared" si="15"/>
        <v>0</v>
      </c>
      <c r="BH28" s="44" t="e">
        <f t="shared" si="16"/>
        <v>#DIV/0!</v>
      </c>
      <c r="BI28" s="60">
        <f t="shared" si="17"/>
        <v>22</v>
      </c>
      <c r="BJ28" s="61">
        <f t="shared" si="18"/>
        <v>9.0340000000000004E-2</v>
      </c>
      <c r="BK28" s="60">
        <f t="shared" si="19"/>
        <v>5</v>
      </c>
      <c r="BL28" s="61">
        <f t="shared" si="20"/>
        <v>2.0199999999999999E-2</v>
      </c>
      <c r="BM28" s="61">
        <f t="shared" si="20"/>
        <v>-3.2699999999999999E-3</v>
      </c>
      <c r="BN28" s="61">
        <f t="shared" si="20"/>
        <v>1.6930000000000001E-2</v>
      </c>
      <c r="BO28" s="44">
        <f t="shared" si="21"/>
        <v>18.740314367943327</v>
      </c>
    </row>
    <row r="29" spans="1:67" x14ac:dyDescent="0.25">
      <c r="A29" s="14" t="s">
        <v>27</v>
      </c>
      <c r="B29" s="4" t="s">
        <v>28</v>
      </c>
      <c r="C29" s="14">
        <v>1421108</v>
      </c>
      <c r="D29" s="59" t="s">
        <v>16</v>
      </c>
      <c r="E29" s="51">
        <v>98</v>
      </c>
      <c r="F29" s="51">
        <v>28994</v>
      </c>
      <c r="G29" s="51">
        <v>77</v>
      </c>
      <c r="H29" s="51">
        <v>34906</v>
      </c>
      <c r="I29" s="51">
        <v>-11966</v>
      </c>
      <c r="J29" s="51">
        <v>22940</v>
      </c>
      <c r="K29" s="51"/>
      <c r="L29" s="51">
        <v>21</v>
      </c>
      <c r="M29" s="51">
        <v>21414</v>
      </c>
      <c r="N29" s="51">
        <v>7</v>
      </c>
      <c r="O29" s="51">
        <v>10666</v>
      </c>
      <c r="P29" s="51">
        <v>-2974</v>
      </c>
      <c r="Q29" s="51">
        <v>7692</v>
      </c>
      <c r="R29" s="51"/>
      <c r="S29" s="51">
        <v>1</v>
      </c>
      <c r="T29" s="51">
        <v>8932</v>
      </c>
      <c r="U29" s="51">
        <v>0</v>
      </c>
      <c r="V29" s="51">
        <v>0</v>
      </c>
      <c r="W29" s="51">
        <v>0</v>
      </c>
      <c r="X29" s="51">
        <v>0</v>
      </c>
      <c r="Y29" s="51"/>
      <c r="Z29" s="51">
        <v>120</v>
      </c>
      <c r="AA29" s="51">
        <v>59340</v>
      </c>
      <c r="AB29" s="51">
        <v>84</v>
      </c>
      <c r="AC29" s="51">
        <v>45572</v>
      </c>
      <c r="AD29" s="51">
        <v>-14940</v>
      </c>
      <c r="AE29" s="51">
        <v>30632</v>
      </c>
      <c r="AF29" s="51"/>
      <c r="AG29" s="60">
        <f t="shared" si="0"/>
        <v>98</v>
      </c>
      <c r="AH29" s="61">
        <f t="shared" si="1"/>
        <v>0.28993999999999998</v>
      </c>
      <c r="AI29" s="60">
        <f t="shared" si="2"/>
        <v>77</v>
      </c>
      <c r="AJ29" s="61">
        <f t="shared" si="3"/>
        <v>0.34905999999999998</v>
      </c>
      <c r="AK29" s="61">
        <f t="shared" si="3"/>
        <v>-0.11966</v>
      </c>
      <c r="AL29" s="61">
        <f t="shared" si="3"/>
        <v>0.22939999999999999</v>
      </c>
      <c r="AM29" s="44">
        <f t="shared" si="4"/>
        <v>79.119817893357251</v>
      </c>
      <c r="AN29" s="60">
        <f t="shared" si="5"/>
        <v>21</v>
      </c>
      <c r="AO29" s="61">
        <f t="shared" si="6"/>
        <v>0.21414</v>
      </c>
      <c r="AP29" s="60">
        <f t="shared" si="7"/>
        <v>7</v>
      </c>
      <c r="AQ29" s="61">
        <f t="shared" si="8"/>
        <v>0.10666</v>
      </c>
      <c r="AR29" s="61">
        <f t="shared" si="8"/>
        <v>-2.9739999999999999E-2</v>
      </c>
      <c r="AS29" s="61">
        <f t="shared" si="8"/>
        <v>7.6920000000000002E-2</v>
      </c>
      <c r="AT29" s="44">
        <f t="shared" si="9"/>
        <v>35.920425889604935</v>
      </c>
      <c r="AU29" s="60">
        <f t="shared" si="10"/>
        <v>119</v>
      </c>
      <c r="AV29" s="61">
        <f t="shared" si="10"/>
        <v>0.50407999999999997</v>
      </c>
      <c r="AW29" s="60">
        <f t="shared" si="10"/>
        <v>84</v>
      </c>
      <c r="AX29" s="61">
        <f t="shared" si="10"/>
        <v>0.45572000000000001</v>
      </c>
      <c r="AY29" s="61">
        <f t="shared" si="10"/>
        <v>-0.14940000000000001</v>
      </c>
      <c r="AZ29" s="61">
        <f t="shared" si="10"/>
        <v>0.30631999999999998</v>
      </c>
      <c r="BA29" s="44">
        <f t="shared" si="11"/>
        <v>60.768132042532926</v>
      </c>
      <c r="BB29" s="60">
        <f t="shared" si="12"/>
        <v>1</v>
      </c>
      <c r="BC29" s="61">
        <f t="shared" si="13"/>
        <v>8.9319999999999997E-2</v>
      </c>
      <c r="BD29" s="60">
        <f t="shared" si="14"/>
        <v>0</v>
      </c>
      <c r="BE29" s="61">
        <f t="shared" si="15"/>
        <v>0</v>
      </c>
      <c r="BF29" s="61">
        <f t="shared" si="15"/>
        <v>0</v>
      </c>
      <c r="BG29" s="61">
        <f t="shared" si="15"/>
        <v>0</v>
      </c>
      <c r="BH29" s="44">
        <f t="shared" si="16"/>
        <v>0</v>
      </c>
      <c r="BI29" s="60">
        <f t="shared" si="17"/>
        <v>120</v>
      </c>
      <c r="BJ29" s="61">
        <f t="shared" si="18"/>
        <v>0.59340000000000004</v>
      </c>
      <c r="BK29" s="60">
        <f t="shared" si="19"/>
        <v>84</v>
      </c>
      <c r="BL29" s="61">
        <f t="shared" si="20"/>
        <v>0.45572000000000001</v>
      </c>
      <c r="BM29" s="61">
        <f t="shared" si="20"/>
        <v>-0.14940000000000001</v>
      </c>
      <c r="BN29" s="61">
        <f t="shared" si="20"/>
        <v>0.30631999999999998</v>
      </c>
      <c r="BO29" s="44">
        <f t="shared" si="21"/>
        <v>51.621166161105492</v>
      </c>
    </row>
    <row r="30" spans="1:67" x14ac:dyDescent="0.25">
      <c r="A30" s="14" t="s">
        <v>27</v>
      </c>
      <c r="B30" s="4" t="s">
        <v>28</v>
      </c>
      <c r="C30" s="14">
        <v>1421108</v>
      </c>
      <c r="D30" s="59" t="s">
        <v>17</v>
      </c>
      <c r="E30" s="51">
        <v>6</v>
      </c>
      <c r="F30" s="51">
        <v>1637</v>
      </c>
      <c r="G30" s="51">
        <v>6</v>
      </c>
      <c r="H30" s="51">
        <v>2800</v>
      </c>
      <c r="I30" s="51">
        <v>-1163</v>
      </c>
      <c r="J30" s="51">
        <v>1637</v>
      </c>
      <c r="K30" s="51"/>
      <c r="L30" s="51">
        <v>1</v>
      </c>
      <c r="M30" s="51">
        <v>990</v>
      </c>
      <c r="N30" s="51">
        <v>1</v>
      </c>
      <c r="O30" s="51">
        <v>990</v>
      </c>
      <c r="P30" s="51">
        <v>0</v>
      </c>
      <c r="Q30" s="51">
        <v>990</v>
      </c>
      <c r="R30" s="51"/>
      <c r="S30" s="51"/>
      <c r="T30" s="51"/>
      <c r="U30" s="51"/>
      <c r="V30" s="51"/>
      <c r="W30" s="51"/>
      <c r="X30" s="51"/>
      <c r="Y30" s="51"/>
      <c r="Z30" s="51">
        <v>7</v>
      </c>
      <c r="AA30" s="51">
        <v>2627</v>
      </c>
      <c r="AB30" s="51">
        <v>7</v>
      </c>
      <c r="AC30" s="51">
        <v>3790</v>
      </c>
      <c r="AD30" s="51">
        <v>-1163</v>
      </c>
      <c r="AE30" s="51">
        <v>2627</v>
      </c>
      <c r="AF30" s="51"/>
      <c r="AG30" s="60">
        <f t="shared" si="0"/>
        <v>6</v>
      </c>
      <c r="AH30" s="61">
        <f t="shared" si="1"/>
        <v>1.6369999999999999E-2</v>
      </c>
      <c r="AI30" s="60">
        <f t="shared" si="2"/>
        <v>6</v>
      </c>
      <c r="AJ30" s="61">
        <f t="shared" si="3"/>
        <v>2.8000000000000001E-2</v>
      </c>
      <c r="AK30" s="61">
        <f t="shared" si="3"/>
        <v>-1.163E-2</v>
      </c>
      <c r="AL30" s="61">
        <f t="shared" si="3"/>
        <v>1.6369999999999999E-2</v>
      </c>
      <c r="AM30" s="44">
        <f t="shared" si="4"/>
        <v>100</v>
      </c>
      <c r="AN30" s="60">
        <f t="shared" si="5"/>
        <v>1</v>
      </c>
      <c r="AO30" s="61">
        <f t="shared" si="6"/>
        <v>9.9000000000000008E-3</v>
      </c>
      <c r="AP30" s="60">
        <f t="shared" si="7"/>
        <v>1</v>
      </c>
      <c r="AQ30" s="61">
        <f t="shared" si="8"/>
        <v>9.9000000000000008E-3</v>
      </c>
      <c r="AR30" s="61">
        <f t="shared" si="8"/>
        <v>0</v>
      </c>
      <c r="AS30" s="61">
        <f t="shared" si="8"/>
        <v>9.9000000000000008E-3</v>
      </c>
      <c r="AT30" s="44">
        <f t="shared" si="9"/>
        <v>100</v>
      </c>
      <c r="AU30" s="60">
        <f t="shared" si="10"/>
        <v>7</v>
      </c>
      <c r="AV30" s="61">
        <f t="shared" si="10"/>
        <v>2.6270000000000002E-2</v>
      </c>
      <c r="AW30" s="60">
        <f t="shared" si="10"/>
        <v>7</v>
      </c>
      <c r="AX30" s="61">
        <f t="shared" si="10"/>
        <v>3.7900000000000003E-2</v>
      </c>
      <c r="AY30" s="61">
        <f t="shared" si="10"/>
        <v>-1.163E-2</v>
      </c>
      <c r="AZ30" s="61">
        <f t="shared" si="10"/>
        <v>2.6270000000000002E-2</v>
      </c>
      <c r="BA30" s="44">
        <f t="shared" si="11"/>
        <v>100</v>
      </c>
      <c r="BB30" s="60">
        <f t="shared" si="12"/>
        <v>0</v>
      </c>
      <c r="BC30" s="61">
        <f t="shared" si="13"/>
        <v>0</v>
      </c>
      <c r="BD30" s="60">
        <f t="shared" si="14"/>
        <v>0</v>
      </c>
      <c r="BE30" s="61">
        <f t="shared" si="15"/>
        <v>0</v>
      </c>
      <c r="BF30" s="61">
        <f t="shared" si="15"/>
        <v>0</v>
      </c>
      <c r="BG30" s="61">
        <f t="shared" si="15"/>
        <v>0</v>
      </c>
      <c r="BH30" s="44" t="e">
        <f t="shared" si="16"/>
        <v>#DIV/0!</v>
      </c>
      <c r="BI30" s="60">
        <f t="shared" si="17"/>
        <v>7</v>
      </c>
      <c r="BJ30" s="61">
        <f t="shared" si="18"/>
        <v>2.6270000000000002E-2</v>
      </c>
      <c r="BK30" s="60">
        <f t="shared" si="19"/>
        <v>7</v>
      </c>
      <c r="BL30" s="61">
        <f t="shared" si="20"/>
        <v>3.7900000000000003E-2</v>
      </c>
      <c r="BM30" s="61">
        <f t="shared" si="20"/>
        <v>-1.163E-2</v>
      </c>
      <c r="BN30" s="61">
        <f t="shared" si="20"/>
        <v>2.6270000000000002E-2</v>
      </c>
      <c r="BO30" s="44">
        <f t="shared" si="21"/>
        <v>100</v>
      </c>
    </row>
    <row r="31" spans="1:67" x14ac:dyDescent="0.25">
      <c r="A31" s="14" t="s">
        <v>27</v>
      </c>
      <c r="B31" s="4" t="s">
        <v>28</v>
      </c>
      <c r="C31" s="14">
        <v>1421108</v>
      </c>
      <c r="D31" s="59" t="s">
        <v>18</v>
      </c>
      <c r="E31" s="51">
        <v>1</v>
      </c>
      <c r="F31" s="51">
        <v>226</v>
      </c>
      <c r="G31" s="51">
        <v>0</v>
      </c>
      <c r="H31" s="51">
        <v>0</v>
      </c>
      <c r="I31" s="51">
        <v>0</v>
      </c>
      <c r="J31" s="51">
        <v>0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>
        <v>1</v>
      </c>
      <c r="AA31" s="51">
        <v>226</v>
      </c>
      <c r="AB31" s="51">
        <v>0</v>
      </c>
      <c r="AC31" s="51">
        <v>0</v>
      </c>
      <c r="AD31" s="51">
        <v>0</v>
      </c>
      <c r="AE31" s="51">
        <v>0</v>
      </c>
      <c r="AF31" s="51"/>
      <c r="AG31" s="60">
        <f t="shared" si="0"/>
        <v>1</v>
      </c>
      <c r="AH31" s="61">
        <f t="shared" si="1"/>
        <v>2.2599999999999999E-3</v>
      </c>
      <c r="AI31" s="60">
        <f t="shared" si="2"/>
        <v>0</v>
      </c>
      <c r="AJ31" s="61">
        <f t="shared" si="3"/>
        <v>0</v>
      </c>
      <c r="AK31" s="61">
        <f t="shared" si="3"/>
        <v>0</v>
      </c>
      <c r="AL31" s="61">
        <f t="shared" si="3"/>
        <v>0</v>
      </c>
      <c r="AM31" s="44">
        <f t="shared" si="4"/>
        <v>0</v>
      </c>
      <c r="AN31" s="60">
        <f t="shared" si="5"/>
        <v>0</v>
      </c>
      <c r="AO31" s="61">
        <f t="shared" si="6"/>
        <v>0</v>
      </c>
      <c r="AP31" s="60">
        <f t="shared" si="7"/>
        <v>0</v>
      </c>
      <c r="AQ31" s="61">
        <f t="shared" si="8"/>
        <v>0</v>
      </c>
      <c r="AR31" s="61">
        <f t="shared" si="8"/>
        <v>0</v>
      </c>
      <c r="AS31" s="61">
        <f t="shared" si="8"/>
        <v>0</v>
      </c>
      <c r="AT31" s="44" t="e">
        <f t="shared" si="9"/>
        <v>#DIV/0!</v>
      </c>
      <c r="AU31" s="60">
        <f t="shared" si="10"/>
        <v>1</v>
      </c>
      <c r="AV31" s="61">
        <f t="shared" si="10"/>
        <v>2.2599999999999999E-3</v>
      </c>
      <c r="AW31" s="60">
        <f t="shared" si="10"/>
        <v>0</v>
      </c>
      <c r="AX31" s="61">
        <f t="shared" si="10"/>
        <v>0</v>
      </c>
      <c r="AY31" s="61">
        <f t="shared" si="10"/>
        <v>0</v>
      </c>
      <c r="AZ31" s="61">
        <f t="shared" si="10"/>
        <v>0</v>
      </c>
      <c r="BA31" s="44">
        <f t="shared" si="11"/>
        <v>0</v>
      </c>
      <c r="BB31" s="60">
        <f t="shared" si="12"/>
        <v>0</v>
      </c>
      <c r="BC31" s="61">
        <f t="shared" si="13"/>
        <v>0</v>
      </c>
      <c r="BD31" s="60">
        <f t="shared" si="14"/>
        <v>0</v>
      </c>
      <c r="BE31" s="61">
        <f t="shared" si="15"/>
        <v>0</v>
      </c>
      <c r="BF31" s="61">
        <f t="shared" si="15"/>
        <v>0</v>
      </c>
      <c r="BG31" s="61">
        <f t="shared" si="15"/>
        <v>0</v>
      </c>
      <c r="BH31" s="44" t="e">
        <f t="shared" si="16"/>
        <v>#DIV/0!</v>
      </c>
      <c r="BI31" s="60">
        <f t="shared" si="17"/>
        <v>1</v>
      </c>
      <c r="BJ31" s="61">
        <f t="shared" si="18"/>
        <v>2.2599999999999999E-3</v>
      </c>
      <c r="BK31" s="60">
        <f t="shared" si="19"/>
        <v>0</v>
      </c>
      <c r="BL31" s="61">
        <f t="shared" si="20"/>
        <v>0</v>
      </c>
      <c r="BM31" s="61">
        <f t="shared" si="20"/>
        <v>0</v>
      </c>
      <c r="BN31" s="61">
        <f t="shared" si="20"/>
        <v>0</v>
      </c>
      <c r="BO31" s="44">
        <f t="shared" si="21"/>
        <v>0</v>
      </c>
    </row>
    <row r="32" spans="1:67" x14ac:dyDescent="0.25">
      <c r="A32" s="34"/>
      <c r="B32" s="35"/>
      <c r="C32" s="34" t="s">
        <v>239</v>
      </c>
      <c r="D32" s="34"/>
      <c r="E32">
        <v>120</v>
      </c>
      <c r="F32">
        <v>35294</v>
      </c>
      <c r="G32">
        <v>87</v>
      </c>
      <c r="H32">
        <v>39076</v>
      </c>
      <c r="I32">
        <v>-13454</v>
      </c>
      <c r="J32">
        <v>25622</v>
      </c>
      <c r="L32">
        <v>29</v>
      </c>
      <c r="M32">
        <v>27001</v>
      </c>
      <c r="N32">
        <v>9</v>
      </c>
      <c r="O32">
        <v>12306</v>
      </c>
      <c r="P32">
        <v>-2976</v>
      </c>
      <c r="Q32">
        <v>9330</v>
      </c>
      <c r="S32">
        <v>1</v>
      </c>
      <c r="T32">
        <v>8932</v>
      </c>
      <c r="U32">
        <v>0</v>
      </c>
      <c r="V32">
        <v>0</v>
      </c>
      <c r="W32">
        <v>0</v>
      </c>
      <c r="X32">
        <v>0</v>
      </c>
      <c r="Z32">
        <v>150</v>
      </c>
      <c r="AA32">
        <v>71227</v>
      </c>
      <c r="AB32">
        <v>96</v>
      </c>
      <c r="AC32">
        <v>51382</v>
      </c>
      <c r="AD32">
        <v>-16430</v>
      </c>
      <c r="AE32">
        <v>34952</v>
      </c>
      <c r="AG32" s="39">
        <f t="shared" si="0"/>
        <v>120</v>
      </c>
      <c r="AH32" s="40">
        <f t="shared" si="1"/>
        <v>0.35293999999999998</v>
      </c>
      <c r="AI32" s="39">
        <f t="shared" si="2"/>
        <v>87</v>
      </c>
      <c r="AJ32" s="40">
        <f t="shared" si="3"/>
        <v>0.39076</v>
      </c>
      <c r="AK32" s="40">
        <f t="shared" si="3"/>
        <v>-0.13453999999999999</v>
      </c>
      <c r="AL32" s="40">
        <f t="shared" si="3"/>
        <v>0.25622</v>
      </c>
      <c r="AM32" s="40">
        <f t="shared" si="4"/>
        <v>72.595908653028857</v>
      </c>
      <c r="AN32" s="39">
        <f t="shared" si="5"/>
        <v>29</v>
      </c>
      <c r="AO32" s="40">
        <f t="shared" si="6"/>
        <v>0.27000999999999997</v>
      </c>
      <c r="AP32" s="39">
        <f t="shared" si="7"/>
        <v>9</v>
      </c>
      <c r="AQ32" s="40">
        <f t="shared" si="8"/>
        <v>0.12306</v>
      </c>
      <c r="AR32" s="40">
        <f t="shared" si="8"/>
        <v>-2.9760000000000002E-2</v>
      </c>
      <c r="AS32" s="40">
        <f t="shared" si="8"/>
        <v>9.3299999999999994E-2</v>
      </c>
      <c r="AT32" s="40">
        <f t="shared" si="9"/>
        <v>34.554275767564164</v>
      </c>
      <c r="AU32" s="39">
        <f t="shared" si="10"/>
        <v>149</v>
      </c>
      <c r="AV32" s="40">
        <f t="shared" si="10"/>
        <v>0.62294999999999989</v>
      </c>
      <c r="AW32" s="39">
        <f t="shared" si="10"/>
        <v>96</v>
      </c>
      <c r="AX32" s="40">
        <f t="shared" si="10"/>
        <v>0.51381999999999994</v>
      </c>
      <c r="AY32" s="40">
        <f t="shared" si="10"/>
        <v>-0.1643</v>
      </c>
      <c r="AZ32" s="40">
        <f t="shared" si="10"/>
        <v>0.34952</v>
      </c>
      <c r="BA32" s="40">
        <f t="shared" si="11"/>
        <v>56.107231720041753</v>
      </c>
      <c r="BB32" s="39">
        <f t="shared" si="12"/>
        <v>1</v>
      </c>
      <c r="BC32" s="40">
        <f t="shared" si="13"/>
        <v>8.9319999999999997E-2</v>
      </c>
      <c r="BD32" s="39">
        <f t="shared" si="14"/>
        <v>0</v>
      </c>
      <c r="BE32" s="40">
        <f t="shared" si="15"/>
        <v>0</v>
      </c>
      <c r="BF32" s="40">
        <f t="shared" si="15"/>
        <v>0</v>
      </c>
      <c r="BG32" s="40">
        <f t="shared" si="15"/>
        <v>0</v>
      </c>
      <c r="BH32" s="40">
        <f t="shared" si="16"/>
        <v>0</v>
      </c>
      <c r="BI32" s="39">
        <f t="shared" si="17"/>
        <v>150</v>
      </c>
      <c r="BJ32" s="40">
        <f t="shared" si="18"/>
        <v>0.71226999999999996</v>
      </c>
      <c r="BK32" s="39">
        <f t="shared" si="19"/>
        <v>96</v>
      </c>
      <c r="BL32" s="40">
        <f t="shared" si="20"/>
        <v>0.51382000000000005</v>
      </c>
      <c r="BM32" s="40">
        <f t="shared" si="20"/>
        <v>-0.1643</v>
      </c>
      <c r="BN32" s="40">
        <f t="shared" si="20"/>
        <v>0.34952</v>
      </c>
      <c r="BO32" s="40">
        <f t="shared" si="21"/>
        <v>49.071279149760628</v>
      </c>
    </row>
    <row r="33" spans="1:67" x14ac:dyDescent="0.25">
      <c r="A33" s="14" t="s">
        <v>27</v>
      </c>
      <c r="B33" s="4" t="s">
        <v>28</v>
      </c>
      <c r="C33" s="14">
        <v>1421109</v>
      </c>
      <c r="D33" s="14" t="s">
        <v>16</v>
      </c>
      <c r="E33">
        <v>1</v>
      </c>
      <c r="F33">
        <v>217</v>
      </c>
      <c r="G33">
        <v>0</v>
      </c>
      <c r="H33">
        <v>0</v>
      </c>
      <c r="I33">
        <v>0</v>
      </c>
      <c r="J33">
        <v>0</v>
      </c>
      <c r="Z33">
        <v>1</v>
      </c>
      <c r="AA33">
        <v>217</v>
      </c>
      <c r="AB33">
        <v>0</v>
      </c>
      <c r="AC33">
        <v>0</v>
      </c>
      <c r="AD33">
        <v>0</v>
      </c>
      <c r="AE33">
        <v>0</v>
      </c>
      <c r="AG33" s="36">
        <f t="shared" si="0"/>
        <v>1</v>
      </c>
      <c r="AH33" s="37">
        <f t="shared" si="1"/>
        <v>2.1700000000000001E-3</v>
      </c>
      <c r="AI33" s="36">
        <f t="shared" si="2"/>
        <v>0</v>
      </c>
      <c r="AJ33" s="37">
        <f t="shared" si="3"/>
        <v>0</v>
      </c>
      <c r="AK33" s="37">
        <f t="shared" si="3"/>
        <v>0</v>
      </c>
      <c r="AL33" s="37">
        <f t="shared" si="3"/>
        <v>0</v>
      </c>
      <c r="AM33" s="38">
        <f t="shared" si="4"/>
        <v>0</v>
      </c>
      <c r="AN33" s="36">
        <f t="shared" si="5"/>
        <v>0</v>
      </c>
      <c r="AO33" s="37">
        <f t="shared" si="6"/>
        <v>0</v>
      </c>
      <c r="AP33" s="36">
        <f t="shared" si="7"/>
        <v>0</v>
      </c>
      <c r="AQ33" s="37">
        <f t="shared" si="8"/>
        <v>0</v>
      </c>
      <c r="AR33" s="37">
        <f t="shared" si="8"/>
        <v>0</v>
      </c>
      <c r="AS33" s="37">
        <f t="shared" si="8"/>
        <v>0</v>
      </c>
      <c r="AT33" s="38" t="e">
        <f t="shared" si="9"/>
        <v>#DIV/0!</v>
      </c>
      <c r="AU33" s="36">
        <f t="shared" si="10"/>
        <v>1</v>
      </c>
      <c r="AV33" s="37">
        <f t="shared" si="10"/>
        <v>2.1700000000000001E-3</v>
      </c>
      <c r="AW33" s="36">
        <f t="shared" si="10"/>
        <v>0</v>
      </c>
      <c r="AX33" s="37">
        <f t="shared" si="10"/>
        <v>0</v>
      </c>
      <c r="AY33" s="37">
        <f t="shared" si="10"/>
        <v>0</v>
      </c>
      <c r="AZ33" s="37">
        <f t="shared" si="10"/>
        <v>0</v>
      </c>
      <c r="BA33" s="38">
        <f t="shared" si="11"/>
        <v>0</v>
      </c>
      <c r="BB33" s="36">
        <f t="shared" si="12"/>
        <v>0</v>
      </c>
      <c r="BC33" s="37">
        <f t="shared" si="13"/>
        <v>0</v>
      </c>
      <c r="BD33" s="36">
        <f t="shared" si="14"/>
        <v>0</v>
      </c>
      <c r="BE33" s="37">
        <f t="shared" si="15"/>
        <v>0</v>
      </c>
      <c r="BF33" s="37">
        <f t="shared" si="15"/>
        <v>0</v>
      </c>
      <c r="BG33" s="37">
        <f t="shared" si="15"/>
        <v>0</v>
      </c>
      <c r="BH33" s="38" t="e">
        <f t="shared" si="16"/>
        <v>#DIV/0!</v>
      </c>
      <c r="BI33" s="36">
        <f t="shared" si="17"/>
        <v>1</v>
      </c>
      <c r="BJ33" s="37">
        <f t="shared" si="18"/>
        <v>2.1700000000000001E-3</v>
      </c>
      <c r="BK33" s="36">
        <f t="shared" si="19"/>
        <v>0</v>
      </c>
      <c r="BL33" s="37">
        <f t="shared" si="20"/>
        <v>0</v>
      </c>
      <c r="BM33" s="37">
        <f t="shared" si="20"/>
        <v>0</v>
      </c>
      <c r="BN33" s="37">
        <f t="shared" si="20"/>
        <v>0</v>
      </c>
      <c r="BO33" s="38">
        <f t="shared" si="21"/>
        <v>0</v>
      </c>
    </row>
    <row r="34" spans="1:67" x14ac:dyDescent="0.25">
      <c r="A34" s="34"/>
      <c r="B34" s="35"/>
      <c r="C34" s="34" t="s">
        <v>240</v>
      </c>
      <c r="D34" s="34"/>
      <c r="E34">
        <v>1</v>
      </c>
      <c r="F34">
        <v>217</v>
      </c>
      <c r="G34">
        <v>0</v>
      </c>
      <c r="H34">
        <v>0</v>
      </c>
      <c r="I34">
        <v>0</v>
      </c>
      <c r="J34">
        <v>0</v>
      </c>
      <c r="Z34">
        <v>1</v>
      </c>
      <c r="AA34">
        <v>217</v>
      </c>
      <c r="AB34">
        <v>0</v>
      </c>
      <c r="AC34">
        <v>0</v>
      </c>
      <c r="AD34">
        <v>0</v>
      </c>
      <c r="AE34">
        <v>0</v>
      </c>
      <c r="AG34" s="39">
        <f t="shared" si="0"/>
        <v>1</v>
      </c>
      <c r="AH34" s="40">
        <f t="shared" si="1"/>
        <v>2.1700000000000001E-3</v>
      </c>
      <c r="AI34" s="39">
        <f t="shared" si="2"/>
        <v>0</v>
      </c>
      <c r="AJ34" s="40">
        <f t="shared" si="3"/>
        <v>0</v>
      </c>
      <c r="AK34" s="40">
        <f t="shared" si="3"/>
        <v>0</v>
      </c>
      <c r="AL34" s="40">
        <f t="shared" si="3"/>
        <v>0</v>
      </c>
      <c r="AM34" s="40">
        <f t="shared" si="4"/>
        <v>0</v>
      </c>
      <c r="AN34" s="39">
        <f t="shared" si="5"/>
        <v>0</v>
      </c>
      <c r="AO34" s="40">
        <f t="shared" si="6"/>
        <v>0</v>
      </c>
      <c r="AP34" s="39">
        <f t="shared" si="7"/>
        <v>0</v>
      </c>
      <c r="AQ34" s="40">
        <f t="shared" si="8"/>
        <v>0</v>
      </c>
      <c r="AR34" s="40">
        <f t="shared" si="8"/>
        <v>0</v>
      </c>
      <c r="AS34" s="40">
        <f t="shared" si="8"/>
        <v>0</v>
      </c>
      <c r="AT34" s="40" t="e">
        <f t="shared" si="9"/>
        <v>#DIV/0!</v>
      </c>
      <c r="AU34" s="39">
        <f t="shared" si="10"/>
        <v>1</v>
      </c>
      <c r="AV34" s="40">
        <f t="shared" si="10"/>
        <v>2.1700000000000001E-3</v>
      </c>
      <c r="AW34" s="39">
        <f t="shared" si="10"/>
        <v>0</v>
      </c>
      <c r="AX34" s="40">
        <f t="shared" si="10"/>
        <v>0</v>
      </c>
      <c r="AY34" s="40">
        <f t="shared" si="10"/>
        <v>0</v>
      </c>
      <c r="AZ34" s="40">
        <f t="shared" si="10"/>
        <v>0</v>
      </c>
      <c r="BA34" s="40">
        <f t="shared" si="11"/>
        <v>0</v>
      </c>
      <c r="BB34" s="39">
        <f t="shared" si="12"/>
        <v>0</v>
      </c>
      <c r="BC34" s="40">
        <f t="shared" si="13"/>
        <v>0</v>
      </c>
      <c r="BD34" s="39">
        <f t="shared" si="14"/>
        <v>0</v>
      </c>
      <c r="BE34" s="40">
        <f t="shared" si="15"/>
        <v>0</v>
      </c>
      <c r="BF34" s="40">
        <f t="shared" si="15"/>
        <v>0</v>
      </c>
      <c r="BG34" s="40">
        <f t="shared" si="15"/>
        <v>0</v>
      </c>
      <c r="BH34" s="40" t="e">
        <f t="shared" si="16"/>
        <v>#DIV/0!</v>
      </c>
      <c r="BI34" s="39">
        <f t="shared" si="17"/>
        <v>1</v>
      </c>
      <c r="BJ34" s="40">
        <f t="shared" si="18"/>
        <v>2.1700000000000001E-3</v>
      </c>
      <c r="BK34" s="39">
        <f t="shared" si="19"/>
        <v>0</v>
      </c>
      <c r="BL34" s="40">
        <f t="shared" si="20"/>
        <v>0</v>
      </c>
      <c r="BM34" s="40">
        <f t="shared" si="20"/>
        <v>0</v>
      </c>
      <c r="BN34" s="40">
        <f t="shared" si="20"/>
        <v>0</v>
      </c>
      <c r="BO34" s="40">
        <f t="shared" si="21"/>
        <v>0</v>
      </c>
    </row>
    <row r="35" spans="1:67" x14ac:dyDescent="0.25">
      <c r="A35" s="14" t="s">
        <v>27</v>
      </c>
      <c r="B35" s="4" t="s">
        <v>28</v>
      </c>
      <c r="C35" s="14">
        <v>1421110</v>
      </c>
      <c r="D35" s="14" t="s">
        <v>15</v>
      </c>
      <c r="E35">
        <v>3</v>
      </c>
      <c r="F35">
        <v>1010</v>
      </c>
      <c r="G35">
        <v>3</v>
      </c>
      <c r="H35">
        <v>1486</v>
      </c>
      <c r="I35">
        <v>-476</v>
      </c>
      <c r="J35">
        <v>1010</v>
      </c>
      <c r="L35">
        <v>1</v>
      </c>
      <c r="M35">
        <v>647</v>
      </c>
      <c r="N35">
        <v>1</v>
      </c>
      <c r="O35">
        <v>1447</v>
      </c>
      <c r="P35">
        <v>-800</v>
      </c>
      <c r="Q35">
        <v>647</v>
      </c>
      <c r="Z35">
        <v>4</v>
      </c>
      <c r="AA35">
        <v>1657</v>
      </c>
      <c r="AB35">
        <v>4</v>
      </c>
      <c r="AC35">
        <v>2933</v>
      </c>
      <c r="AD35">
        <v>-1276</v>
      </c>
      <c r="AE35">
        <v>1657</v>
      </c>
      <c r="AG35" s="36">
        <f t="shared" si="0"/>
        <v>3</v>
      </c>
      <c r="AH35" s="37">
        <f t="shared" si="1"/>
        <v>1.01E-2</v>
      </c>
      <c r="AI35" s="36">
        <f t="shared" si="2"/>
        <v>3</v>
      </c>
      <c r="AJ35" s="37">
        <f t="shared" si="3"/>
        <v>1.486E-2</v>
      </c>
      <c r="AK35" s="37">
        <f t="shared" si="3"/>
        <v>-4.7600000000000003E-3</v>
      </c>
      <c r="AL35" s="37">
        <f t="shared" si="3"/>
        <v>1.01E-2</v>
      </c>
      <c r="AM35" s="38">
        <f t="shared" si="4"/>
        <v>100</v>
      </c>
      <c r="AN35" s="36">
        <f t="shared" si="5"/>
        <v>1</v>
      </c>
      <c r="AO35" s="37">
        <f t="shared" si="6"/>
        <v>6.4700000000000001E-3</v>
      </c>
      <c r="AP35" s="36">
        <f t="shared" si="7"/>
        <v>1</v>
      </c>
      <c r="AQ35" s="37">
        <f t="shared" si="8"/>
        <v>1.447E-2</v>
      </c>
      <c r="AR35" s="37">
        <f t="shared" si="8"/>
        <v>-8.0000000000000002E-3</v>
      </c>
      <c r="AS35" s="37">
        <f t="shared" si="8"/>
        <v>6.4700000000000001E-3</v>
      </c>
      <c r="AT35" s="38">
        <f t="shared" si="9"/>
        <v>100</v>
      </c>
      <c r="AU35" s="36">
        <f t="shared" si="10"/>
        <v>4</v>
      </c>
      <c r="AV35" s="37">
        <f t="shared" si="10"/>
        <v>1.6570000000000001E-2</v>
      </c>
      <c r="AW35" s="36">
        <f t="shared" si="10"/>
        <v>4</v>
      </c>
      <c r="AX35" s="37">
        <f t="shared" si="10"/>
        <v>2.9330000000000002E-2</v>
      </c>
      <c r="AY35" s="37">
        <f t="shared" si="10"/>
        <v>-1.2760000000000001E-2</v>
      </c>
      <c r="AZ35" s="37">
        <f t="shared" si="10"/>
        <v>1.6570000000000001E-2</v>
      </c>
      <c r="BA35" s="38">
        <f t="shared" si="11"/>
        <v>100</v>
      </c>
      <c r="BB35" s="36">
        <f t="shared" si="12"/>
        <v>0</v>
      </c>
      <c r="BC35" s="37">
        <f t="shared" si="13"/>
        <v>0</v>
      </c>
      <c r="BD35" s="36">
        <f t="shared" si="14"/>
        <v>0</v>
      </c>
      <c r="BE35" s="37">
        <f t="shared" si="15"/>
        <v>0</v>
      </c>
      <c r="BF35" s="37">
        <f t="shared" si="15"/>
        <v>0</v>
      </c>
      <c r="BG35" s="37">
        <f t="shared" si="15"/>
        <v>0</v>
      </c>
      <c r="BH35" s="38" t="e">
        <f t="shared" si="16"/>
        <v>#DIV/0!</v>
      </c>
      <c r="BI35" s="36">
        <f t="shared" si="17"/>
        <v>4</v>
      </c>
      <c r="BJ35" s="37">
        <f t="shared" si="18"/>
        <v>1.6570000000000001E-2</v>
      </c>
      <c r="BK35" s="36">
        <f t="shared" si="19"/>
        <v>4</v>
      </c>
      <c r="BL35" s="37">
        <f t="shared" si="20"/>
        <v>2.9329999999999998E-2</v>
      </c>
      <c r="BM35" s="37">
        <f t="shared" si="20"/>
        <v>-1.2760000000000001E-2</v>
      </c>
      <c r="BN35" s="37">
        <f t="shared" si="20"/>
        <v>1.6570000000000001E-2</v>
      </c>
      <c r="BO35" s="38">
        <f t="shared" si="21"/>
        <v>100</v>
      </c>
    </row>
    <row r="36" spans="1:67" x14ac:dyDescent="0.25">
      <c r="A36" s="14" t="s">
        <v>27</v>
      </c>
      <c r="B36" s="4" t="s">
        <v>28</v>
      </c>
      <c r="C36" s="14">
        <v>1421110</v>
      </c>
      <c r="D36" s="14" t="s">
        <v>16</v>
      </c>
      <c r="E36">
        <v>92</v>
      </c>
      <c r="F36">
        <v>28621</v>
      </c>
      <c r="G36">
        <v>74</v>
      </c>
      <c r="H36">
        <v>42413</v>
      </c>
      <c r="I36">
        <v>-18643</v>
      </c>
      <c r="J36">
        <v>23770</v>
      </c>
      <c r="L36">
        <v>12</v>
      </c>
      <c r="M36">
        <v>11201</v>
      </c>
      <c r="N36">
        <v>6</v>
      </c>
      <c r="O36">
        <v>8590</v>
      </c>
      <c r="P36">
        <v>-1643</v>
      </c>
      <c r="Q36">
        <v>6947</v>
      </c>
      <c r="Z36">
        <v>104</v>
      </c>
      <c r="AA36">
        <v>39822</v>
      </c>
      <c r="AB36">
        <v>80</v>
      </c>
      <c r="AC36">
        <v>51003</v>
      </c>
      <c r="AD36">
        <v>-20286</v>
      </c>
      <c r="AE36">
        <v>30717</v>
      </c>
      <c r="AG36" s="36">
        <f t="shared" si="0"/>
        <v>92</v>
      </c>
      <c r="AH36" s="37">
        <f t="shared" si="1"/>
        <v>0.28621000000000002</v>
      </c>
      <c r="AI36" s="36">
        <f t="shared" si="2"/>
        <v>74</v>
      </c>
      <c r="AJ36" s="37">
        <f t="shared" si="3"/>
        <v>0.42413000000000001</v>
      </c>
      <c r="AK36" s="37">
        <f t="shared" si="3"/>
        <v>-0.18643000000000001</v>
      </c>
      <c r="AL36" s="37">
        <f t="shared" si="3"/>
        <v>0.23769999999999999</v>
      </c>
      <c r="AM36" s="38">
        <f t="shared" si="4"/>
        <v>83.050906676915545</v>
      </c>
      <c r="AN36" s="36">
        <f t="shared" si="5"/>
        <v>12</v>
      </c>
      <c r="AO36" s="37">
        <f t="shared" si="6"/>
        <v>0.11201</v>
      </c>
      <c r="AP36" s="36">
        <f t="shared" si="7"/>
        <v>6</v>
      </c>
      <c r="AQ36" s="37">
        <f t="shared" si="8"/>
        <v>8.5900000000000004E-2</v>
      </c>
      <c r="AR36" s="37">
        <f t="shared" si="8"/>
        <v>-1.643E-2</v>
      </c>
      <c r="AS36" s="37">
        <f t="shared" si="8"/>
        <v>6.9470000000000004E-2</v>
      </c>
      <c r="AT36" s="38">
        <f t="shared" si="9"/>
        <v>62.021248102847956</v>
      </c>
      <c r="AU36" s="36">
        <f t="shared" si="10"/>
        <v>104</v>
      </c>
      <c r="AV36" s="37">
        <f t="shared" si="10"/>
        <v>0.39822000000000002</v>
      </c>
      <c r="AW36" s="36">
        <f t="shared" si="10"/>
        <v>80</v>
      </c>
      <c r="AX36" s="37">
        <f t="shared" si="10"/>
        <v>0.51002999999999998</v>
      </c>
      <c r="AY36" s="37">
        <f t="shared" si="10"/>
        <v>-0.20286000000000001</v>
      </c>
      <c r="AZ36" s="37">
        <f t="shared" si="10"/>
        <v>0.30717</v>
      </c>
      <c r="BA36" s="38">
        <f t="shared" si="11"/>
        <v>77.135754105770673</v>
      </c>
      <c r="BB36" s="36">
        <f t="shared" si="12"/>
        <v>0</v>
      </c>
      <c r="BC36" s="37">
        <f t="shared" si="13"/>
        <v>0</v>
      </c>
      <c r="BD36" s="36">
        <f t="shared" si="14"/>
        <v>0</v>
      </c>
      <c r="BE36" s="37">
        <f t="shared" si="15"/>
        <v>0</v>
      </c>
      <c r="BF36" s="37">
        <f t="shared" si="15"/>
        <v>0</v>
      </c>
      <c r="BG36" s="37">
        <f t="shared" si="15"/>
        <v>0</v>
      </c>
      <c r="BH36" s="38" t="e">
        <f t="shared" si="16"/>
        <v>#DIV/0!</v>
      </c>
      <c r="BI36" s="36">
        <f t="shared" si="17"/>
        <v>104</v>
      </c>
      <c r="BJ36" s="37">
        <f t="shared" si="18"/>
        <v>0.39822000000000002</v>
      </c>
      <c r="BK36" s="36">
        <f t="shared" si="19"/>
        <v>80</v>
      </c>
      <c r="BL36" s="37">
        <f t="shared" si="20"/>
        <v>0.51002999999999998</v>
      </c>
      <c r="BM36" s="37">
        <f t="shared" si="20"/>
        <v>-0.20286000000000001</v>
      </c>
      <c r="BN36" s="37">
        <f t="shared" si="20"/>
        <v>0.30717</v>
      </c>
      <c r="BO36" s="38">
        <f t="shared" si="21"/>
        <v>77.135754105770673</v>
      </c>
    </row>
    <row r="37" spans="1:67" x14ac:dyDescent="0.25">
      <c r="A37" s="14" t="s">
        <v>27</v>
      </c>
      <c r="B37" s="4" t="s">
        <v>28</v>
      </c>
      <c r="C37" s="14">
        <v>1421110</v>
      </c>
      <c r="D37" s="14" t="s">
        <v>17</v>
      </c>
      <c r="E37">
        <v>21</v>
      </c>
      <c r="F37">
        <v>6539</v>
      </c>
      <c r="G37">
        <v>14</v>
      </c>
      <c r="H37">
        <v>12635</v>
      </c>
      <c r="I37">
        <v>-7961</v>
      </c>
      <c r="J37">
        <v>4674</v>
      </c>
      <c r="L37">
        <v>2</v>
      </c>
      <c r="M37">
        <v>2311</v>
      </c>
      <c r="N37">
        <v>2</v>
      </c>
      <c r="O37">
        <v>14738</v>
      </c>
      <c r="P37">
        <v>-12427</v>
      </c>
      <c r="Q37">
        <v>2311</v>
      </c>
      <c r="Z37">
        <v>23</v>
      </c>
      <c r="AA37">
        <v>8850</v>
      </c>
      <c r="AB37">
        <v>16</v>
      </c>
      <c r="AC37">
        <v>27373</v>
      </c>
      <c r="AD37">
        <v>-20388</v>
      </c>
      <c r="AE37">
        <v>6985</v>
      </c>
      <c r="AG37" s="36">
        <f t="shared" si="0"/>
        <v>21</v>
      </c>
      <c r="AH37" s="37">
        <f t="shared" si="1"/>
        <v>6.5390000000000004E-2</v>
      </c>
      <c r="AI37" s="36">
        <f t="shared" si="2"/>
        <v>14</v>
      </c>
      <c r="AJ37" s="37">
        <f t="shared" si="3"/>
        <v>0.12634999999999999</v>
      </c>
      <c r="AK37" s="37">
        <f t="shared" si="3"/>
        <v>-7.961E-2</v>
      </c>
      <c r="AL37" s="37">
        <f t="shared" si="3"/>
        <v>4.6739999999999997E-2</v>
      </c>
      <c r="AM37" s="38">
        <f t="shared" si="4"/>
        <v>71.478819391344231</v>
      </c>
      <c r="AN37" s="36">
        <f t="shared" si="5"/>
        <v>2</v>
      </c>
      <c r="AO37" s="37">
        <f t="shared" si="6"/>
        <v>2.3109999999999999E-2</v>
      </c>
      <c r="AP37" s="36">
        <f t="shared" si="7"/>
        <v>2</v>
      </c>
      <c r="AQ37" s="37">
        <f t="shared" si="8"/>
        <v>0.14738000000000001</v>
      </c>
      <c r="AR37" s="37">
        <f t="shared" si="8"/>
        <v>-0.12427000000000001</v>
      </c>
      <c r="AS37" s="37">
        <f t="shared" si="8"/>
        <v>2.3109999999999999E-2</v>
      </c>
      <c r="AT37" s="38">
        <f t="shared" si="9"/>
        <v>100</v>
      </c>
      <c r="AU37" s="36">
        <f t="shared" si="10"/>
        <v>23</v>
      </c>
      <c r="AV37" s="37">
        <f t="shared" si="10"/>
        <v>8.8499999999999995E-2</v>
      </c>
      <c r="AW37" s="36">
        <f t="shared" si="10"/>
        <v>16</v>
      </c>
      <c r="AX37" s="37">
        <f t="shared" si="10"/>
        <v>0.27373000000000003</v>
      </c>
      <c r="AY37" s="37">
        <f t="shared" si="10"/>
        <v>-0.20388000000000001</v>
      </c>
      <c r="AZ37" s="37">
        <f t="shared" si="10"/>
        <v>6.9849999999999995E-2</v>
      </c>
      <c r="BA37" s="38">
        <f t="shared" si="11"/>
        <v>78.926553672316373</v>
      </c>
      <c r="BB37" s="36">
        <f t="shared" si="12"/>
        <v>0</v>
      </c>
      <c r="BC37" s="37">
        <f t="shared" si="13"/>
        <v>0</v>
      </c>
      <c r="BD37" s="36">
        <f t="shared" si="14"/>
        <v>0</v>
      </c>
      <c r="BE37" s="37">
        <f t="shared" si="15"/>
        <v>0</v>
      </c>
      <c r="BF37" s="37">
        <f t="shared" si="15"/>
        <v>0</v>
      </c>
      <c r="BG37" s="37">
        <f t="shared" si="15"/>
        <v>0</v>
      </c>
      <c r="BH37" s="38" t="e">
        <f t="shared" si="16"/>
        <v>#DIV/0!</v>
      </c>
      <c r="BI37" s="36">
        <f t="shared" si="17"/>
        <v>23</v>
      </c>
      <c r="BJ37" s="37">
        <f t="shared" si="18"/>
        <v>8.8499999999999995E-2</v>
      </c>
      <c r="BK37" s="36">
        <f t="shared" si="19"/>
        <v>16</v>
      </c>
      <c r="BL37" s="37">
        <f t="shared" si="20"/>
        <v>0.27372999999999997</v>
      </c>
      <c r="BM37" s="37">
        <f t="shared" si="20"/>
        <v>-0.20388000000000001</v>
      </c>
      <c r="BN37" s="37">
        <f t="shared" si="20"/>
        <v>6.9849999999999995E-2</v>
      </c>
      <c r="BO37" s="38">
        <f t="shared" si="21"/>
        <v>78.926553672316373</v>
      </c>
    </row>
    <row r="38" spans="1:67" x14ac:dyDescent="0.25">
      <c r="A38" s="14" t="s">
        <v>27</v>
      </c>
      <c r="B38" s="4" t="s">
        <v>28</v>
      </c>
      <c r="C38" s="14">
        <v>1421110</v>
      </c>
      <c r="D38" s="14" t="s">
        <v>18</v>
      </c>
      <c r="E38">
        <v>3</v>
      </c>
      <c r="F38">
        <v>1007</v>
      </c>
      <c r="G38">
        <v>2</v>
      </c>
      <c r="H38">
        <v>1394</v>
      </c>
      <c r="I38">
        <v>-759</v>
      </c>
      <c r="J38">
        <v>635</v>
      </c>
      <c r="L38">
        <v>1</v>
      </c>
      <c r="M38">
        <v>1127</v>
      </c>
      <c r="N38">
        <v>1</v>
      </c>
      <c r="O38">
        <v>1600</v>
      </c>
      <c r="P38">
        <v>-473</v>
      </c>
      <c r="Q38">
        <v>1127</v>
      </c>
      <c r="Z38">
        <v>4</v>
      </c>
      <c r="AA38">
        <v>2134</v>
      </c>
      <c r="AB38">
        <v>3</v>
      </c>
      <c r="AC38">
        <v>2994</v>
      </c>
      <c r="AD38">
        <v>-1232</v>
      </c>
      <c r="AE38">
        <v>1762</v>
      </c>
      <c r="AG38" s="36">
        <f t="shared" si="0"/>
        <v>3</v>
      </c>
      <c r="AH38" s="37">
        <f t="shared" si="1"/>
        <v>1.0070000000000001E-2</v>
      </c>
      <c r="AI38" s="36">
        <f t="shared" si="2"/>
        <v>2</v>
      </c>
      <c r="AJ38" s="37">
        <f t="shared" si="3"/>
        <v>1.3939999999999999E-2</v>
      </c>
      <c r="AK38" s="37">
        <f t="shared" si="3"/>
        <v>-7.5900000000000004E-3</v>
      </c>
      <c r="AL38" s="37">
        <f t="shared" si="3"/>
        <v>6.3499999999999997E-3</v>
      </c>
      <c r="AM38" s="38">
        <f t="shared" si="4"/>
        <v>63.058589870903667</v>
      </c>
      <c r="AN38" s="36">
        <f t="shared" si="5"/>
        <v>1</v>
      </c>
      <c r="AO38" s="37">
        <f t="shared" si="6"/>
        <v>1.1270000000000001E-2</v>
      </c>
      <c r="AP38" s="36">
        <f t="shared" si="7"/>
        <v>1</v>
      </c>
      <c r="AQ38" s="37">
        <f t="shared" si="8"/>
        <v>1.6E-2</v>
      </c>
      <c r="AR38" s="37">
        <f t="shared" si="8"/>
        <v>-4.7299999999999998E-3</v>
      </c>
      <c r="AS38" s="37">
        <f t="shared" si="8"/>
        <v>1.1270000000000001E-2</v>
      </c>
      <c r="AT38" s="38">
        <f t="shared" si="9"/>
        <v>100</v>
      </c>
      <c r="AU38" s="36">
        <f t="shared" si="10"/>
        <v>4</v>
      </c>
      <c r="AV38" s="37">
        <f t="shared" si="10"/>
        <v>2.1340000000000001E-2</v>
      </c>
      <c r="AW38" s="36">
        <f t="shared" si="10"/>
        <v>3</v>
      </c>
      <c r="AX38" s="37">
        <f t="shared" si="10"/>
        <v>2.9940000000000001E-2</v>
      </c>
      <c r="AY38" s="37">
        <f t="shared" si="10"/>
        <v>-1.2320000000000001E-2</v>
      </c>
      <c r="AZ38" s="37">
        <f t="shared" si="10"/>
        <v>1.762E-2</v>
      </c>
      <c r="BA38" s="38">
        <f t="shared" si="11"/>
        <v>82.567947516401119</v>
      </c>
      <c r="BB38" s="36">
        <f t="shared" si="12"/>
        <v>0</v>
      </c>
      <c r="BC38" s="37">
        <f t="shared" si="13"/>
        <v>0</v>
      </c>
      <c r="BD38" s="36">
        <f t="shared" si="14"/>
        <v>0</v>
      </c>
      <c r="BE38" s="37">
        <f t="shared" si="15"/>
        <v>0</v>
      </c>
      <c r="BF38" s="37">
        <f t="shared" si="15"/>
        <v>0</v>
      </c>
      <c r="BG38" s="37">
        <f t="shared" si="15"/>
        <v>0</v>
      </c>
      <c r="BH38" s="38" t="e">
        <f t="shared" si="16"/>
        <v>#DIV/0!</v>
      </c>
      <c r="BI38" s="36">
        <f t="shared" si="17"/>
        <v>4</v>
      </c>
      <c r="BJ38" s="37">
        <f t="shared" si="18"/>
        <v>2.1340000000000001E-2</v>
      </c>
      <c r="BK38" s="36">
        <f t="shared" si="19"/>
        <v>3</v>
      </c>
      <c r="BL38" s="37">
        <f t="shared" si="20"/>
        <v>2.9940000000000001E-2</v>
      </c>
      <c r="BM38" s="37">
        <f t="shared" si="20"/>
        <v>-1.2319999999999999E-2</v>
      </c>
      <c r="BN38" s="37">
        <f t="shared" si="20"/>
        <v>1.762E-2</v>
      </c>
      <c r="BO38" s="38">
        <f t="shared" si="21"/>
        <v>82.567947516401119</v>
      </c>
    </row>
    <row r="39" spans="1:67" x14ac:dyDescent="0.25">
      <c r="A39" s="34"/>
      <c r="B39" s="35"/>
      <c r="C39" s="34" t="s">
        <v>241</v>
      </c>
      <c r="D39" s="34"/>
      <c r="E39">
        <v>119</v>
      </c>
      <c r="F39">
        <v>37177</v>
      </c>
      <c r="G39">
        <v>93</v>
      </c>
      <c r="H39">
        <v>57928</v>
      </c>
      <c r="I39">
        <v>-27839</v>
      </c>
      <c r="J39">
        <v>30089</v>
      </c>
      <c r="L39">
        <v>16</v>
      </c>
      <c r="M39">
        <v>15286</v>
      </c>
      <c r="N39">
        <v>10</v>
      </c>
      <c r="O39">
        <v>26375</v>
      </c>
      <c r="P39">
        <v>-15343</v>
      </c>
      <c r="Q39">
        <v>11032</v>
      </c>
      <c r="Z39">
        <v>135</v>
      </c>
      <c r="AA39">
        <v>52463</v>
      </c>
      <c r="AB39">
        <v>103</v>
      </c>
      <c r="AC39">
        <v>84303</v>
      </c>
      <c r="AD39">
        <v>-43182</v>
      </c>
      <c r="AE39">
        <v>41121</v>
      </c>
      <c r="AG39" s="39">
        <f t="shared" si="0"/>
        <v>119</v>
      </c>
      <c r="AH39" s="40">
        <f t="shared" si="1"/>
        <v>0.37176999999999999</v>
      </c>
      <c r="AI39" s="39">
        <f t="shared" si="2"/>
        <v>93</v>
      </c>
      <c r="AJ39" s="40">
        <f t="shared" si="3"/>
        <v>0.57928000000000002</v>
      </c>
      <c r="AK39" s="40">
        <f t="shared" si="3"/>
        <v>-0.27839000000000003</v>
      </c>
      <c r="AL39" s="40">
        <f t="shared" si="3"/>
        <v>0.30088999999999999</v>
      </c>
      <c r="AM39" s="40">
        <f t="shared" si="4"/>
        <v>80.934448718293567</v>
      </c>
      <c r="AN39" s="39">
        <f t="shared" si="5"/>
        <v>16</v>
      </c>
      <c r="AO39" s="40">
        <f t="shared" si="6"/>
        <v>0.15286</v>
      </c>
      <c r="AP39" s="39">
        <f t="shared" si="7"/>
        <v>10</v>
      </c>
      <c r="AQ39" s="40">
        <f t="shared" si="8"/>
        <v>0.26374999999999998</v>
      </c>
      <c r="AR39" s="40">
        <f t="shared" si="8"/>
        <v>-0.15343000000000001</v>
      </c>
      <c r="AS39" s="40">
        <f t="shared" si="8"/>
        <v>0.11032</v>
      </c>
      <c r="AT39" s="40">
        <f t="shared" si="9"/>
        <v>72.170613633390033</v>
      </c>
      <c r="AU39" s="39">
        <f t="shared" si="10"/>
        <v>135</v>
      </c>
      <c r="AV39" s="40">
        <f t="shared" si="10"/>
        <v>0.52462999999999993</v>
      </c>
      <c r="AW39" s="39">
        <f t="shared" si="10"/>
        <v>103</v>
      </c>
      <c r="AX39" s="40">
        <f t="shared" si="10"/>
        <v>0.84302999999999995</v>
      </c>
      <c r="AY39" s="40">
        <f t="shared" si="10"/>
        <v>-0.43182000000000004</v>
      </c>
      <c r="AZ39" s="40">
        <f t="shared" si="10"/>
        <v>0.41120999999999996</v>
      </c>
      <c r="BA39" s="40">
        <f t="shared" si="11"/>
        <v>78.380954196290716</v>
      </c>
      <c r="BB39" s="39">
        <f t="shared" si="12"/>
        <v>0</v>
      </c>
      <c r="BC39" s="40">
        <f t="shared" si="13"/>
        <v>0</v>
      </c>
      <c r="BD39" s="39">
        <f t="shared" si="14"/>
        <v>0</v>
      </c>
      <c r="BE39" s="40">
        <f t="shared" si="15"/>
        <v>0</v>
      </c>
      <c r="BF39" s="40">
        <f t="shared" si="15"/>
        <v>0</v>
      </c>
      <c r="BG39" s="40">
        <f t="shared" si="15"/>
        <v>0</v>
      </c>
      <c r="BH39" s="40" t="e">
        <f t="shared" si="16"/>
        <v>#DIV/0!</v>
      </c>
      <c r="BI39" s="39">
        <f t="shared" si="17"/>
        <v>135</v>
      </c>
      <c r="BJ39" s="40">
        <f t="shared" si="18"/>
        <v>0.52463000000000004</v>
      </c>
      <c r="BK39" s="39">
        <f t="shared" si="19"/>
        <v>103</v>
      </c>
      <c r="BL39" s="40">
        <f t="shared" si="20"/>
        <v>0.84302999999999995</v>
      </c>
      <c r="BM39" s="40">
        <f t="shared" si="20"/>
        <v>-0.43181999999999998</v>
      </c>
      <c r="BN39" s="40">
        <f t="shared" si="20"/>
        <v>0.41121000000000002</v>
      </c>
      <c r="BO39" s="40">
        <f t="shared" si="21"/>
        <v>78.380954196290716</v>
      </c>
    </row>
    <row r="40" spans="1:67" x14ac:dyDescent="0.25">
      <c r="A40" s="14" t="s">
        <v>27</v>
      </c>
      <c r="B40" s="4" t="s">
        <v>28</v>
      </c>
      <c r="C40" s="14">
        <v>1421111</v>
      </c>
      <c r="D40" s="14" t="s">
        <v>15</v>
      </c>
      <c r="E40">
        <v>19</v>
      </c>
      <c r="F40">
        <v>6444</v>
      </c>
      <c r="G40">
        <v>6</v>
      </c>
      <c r="H40">
        <v>2544</v>
      </c>
      <c r="I40">
        <v>-568</v>
      </c>
      <c r="J40">
        <v>1976</v>
      </c>
      <c r="L40">
        <v>16</v>
      </c>
      <c r="M40">
        <v>24882</v>
      </c>
      <c r="N40">
        <v>3</v>
      </c>
      <c r="O40">
        <v>5150</v>
      </c>
      <c r="P40">
        <v>0</v>
      </c>
      <c r="Q40">
        <v>5150</v>
      </c>
      <c r="S40">
        <v>1</v>
      </c>
      <c r="T40">
        <v>10085</v>
      </c>
      <c r="U40">
        <v>0</v>
      </c>
      <c r="V40">
        <v>0</v>
      </c>
      <c r="W40">
        <v>0</v>
      </c>
      <c r="X40">
        <v>0</v>
      </c>
      <c r="Z40">
        <v>36</v>
      </c>
      <c r="AA40">
        <v>41411</v>
      </c>
      <c r="AB40">
        <v>9</v>
      </c>
      <c r="AC40">
        <v>7694</v>
      </c>
      <c r="AD40">
        <v>-568</v>
      </c>
      <c r="AE40">
        <v>7126</v>
      </c>
      <c r="AG40" s="36">
        <f t="shared" si="0"/>
        <v>19</v>
      </c>
      <c r="AH40" s="37">
        <f t="shared" si="1"/>
        <v>6.4439999999999997E-2</v>
      </c>
      <c r="AI40" s="36">
        <f t="shared" si="2"/>
        <v>6</v>
      </c>
      <c r="AJ40" s="37">
        <f t="shared" si="3"/>
        <v>2.5440000000000001E-2</v>
      </c>
      <c r="AK40" s="37">
        <f t="shared" si="3"/>
        <v>-5.6800000000000002E-3</v>
      </c>
      <c r="AL40" s="37">
        <f t="shared" si="3"/>
        <v>1.976E-2</v>
      </c>
      <c r="AM40" s="38">
        <f t="shared" si="4"/>
        <v>30.664183736809434</v>
      </c>
      <c r="AN40" s="36">
        <f t="shared" si="5"/>
        <v>16</v>
      </c>
      <c r="AO40" s="37">
        <f t="shared" si="6"/>
        <v>0.24882000000000001</v>
      </c>
      <c r="AP40" s="36">
        <f t="shared" si="7"/>
        <v>3</v>
      </c>
      <c r="AQ40" s="37">
        <f t="shared" si="8"/>
        <v>5.1499999999999997E-2</v>
      </c>
      <c r="AR40" s="37">
        <f t="shared" si="8"/>
        <v>0</v>
      </c>
      <c r="AS40" s="37">
        <f t="shared" si="8"/>
        <v>5.1499999999999997E-2</v>
      </c>
      <c r="AT40" s="38">
        <f t="shared" si="9"/>
        <v>20.697693111486213</v>
      </c>
      <c r="AU40" s="36">
        <f t="shared" si="10"/>
        <v>35</v>
      </c>
      <c r="AV40" s="37">
        <f t="shared" si="10"/>
        <v>0.31325999999999998</v>
      </c>
      <c r="AW40" s="36">
        <f t="shared" si="10"/>
        <v>9</v>
      </c>
      <c r="AX40" s="37">
        <f t="shared" si="10"/>
        <v>7.6939999999999995E-2</v>
      </c>
      <c r="AY40" s="37">
        <f t="shared" si="10"/>
        <v>-5.6800000000000002E-3</v>
      </c>
      <c r="AZ40" s="37">
        <f t="shared" si="10"/>
        <v>7.125999999999999E-2</v>
      </c>
      <c r="BA40" s="38">
        <f t="shared" si="11"/>
        <v>22.747877162740213</v>
      </c>
      <c r="BB40" s="36">
        <f t="shared" si="12"/>
        <v>1</v>
      </c>
      <c r="BC40" s="37">
        <f t="shared" si="13"/>
        <v>0.10085</v>
      </c>
      <c r="BD40" s="36">
        <f t="shared" si="14"/>
        <v>0</v>
      </c>
      <c r="BE40" s="37">
        <f t="shared" si="15"/>
        <v>0</v>
      </c>
      <c r="BF40" s="37">
        <f t="shared" si="15"/>
        <v>0</v>
      </c>
      <c r="BG40" s="37">
        <f t="shared" si="15"/>
        <v>0</v>
      </c>
      <c r="BH40" s="38">
        <f t="shared" si="16"/>
        <v>0</v>
      </c>
      <c r="BI40" s="36">
        <f t="shared" si="17"/>
        <v>36</v>
      </c>
      <c r="BJ40" s="37">
        <f t="shared" si="18"/>
        <v>0.41410999999999998</v>
      </c>
      <c r="BK40" s="36">
        <f t="shared" si="19"/>
        <v>9</v>
      </c>
      <c r="BL40" s="37">
        <f t="shared" si="20"/>
        <v>7.6939999999999995E-2</v>
      </c>
      <c r="BM40" s="37">
        <f t="shared" si="20"/>
        <v>-5.6800000000000002E-3</v>
      </c>
      <c r="BN40" s="37">
        <f t="shared" si="20"/>
        <v>7.1260000000000004E-2</v>
      </c>
      <c r="BO40" s="38">
        <f t="shared" si="21"/>
        <v>17.207988215691486</v>
      </c>
    </row>
    <row r="41" spans="1:67" x14ac:dyDescent="0.25">
      <c r="A41" s="14" t="s">
        <v>27</v>
      </c>
      <c r="B41" s="4" t="s">
        <v>28</v>
      </c>
      <c r="C41" s="14">
        <v>1421111</v>
      </c>
      <c r="D41" s="14" t="s">
        <v>16</v>
      </c>
      <c r="E41">
        <v>107</v>
      </c>
      <c r="F41">
        <v>30210</v>
      </c>
      <c r="G41">
        <v>90</v>
      </c>
      <c r="H41">
        <v>44504</v>
      </c>
      <c r="I41">
        <v>-19335</v>
      </c>
      <c r="J41">
        <v>25169</v>
      </c>
      <c r="L41">
        <v>31</v>
      </c>
      <c r="M41">
        <v>48127</v>
      </c>
      <c r="N41">
        <v>10</v>
      </c>
      <c r="O41">
        <v>6771</v>
      </c>
      <c r="P41">
        <v>-817</v>
      </c>
      <c r="Q41">
        <v>5954</v>
      </c>
      <c r="Z41">
        <v>138</v>
      </c>
      <c r="AA41">
        <v>78337</v>
      </c>
      <c r="AB41">
        <v>100</v>
      </c>
      <c r="AC41">
        <v>51275</v>
      </c>
      <c r="AD41">
        <v>-20152</v>
      </c>
      <c r="AE41">
        <v>31123</v>
      </c>
      <c r="AG41" s="36">
        <f t="shared" si="0"/>
        <v>107</v>
      </c>
      <c r="AH41" s="37">
        <f t="shared" si="1"/>
        <v>0.30209999999999998</v>
      </c>
      <c r="AI41" s="36">
        <f t="shared" si="2"/>
        <v>90</v>
      </c>
      <c r="AJ41" s="37">
        <f t="shared" si="3"/>
        <v>0.44503999999999999</v>
      </c>
      <c r="AK41" s="37">
        <f t="shared" si="3"/>
        <v>-0.19334999999999999</v>
      </c>
      <c r="AL41" s="37">
        <f t="shared" si="3"/>
        <v>0.25169000000000002</v>
      </c>
      <c r="AM41" s="38">
        <f t="shared" si="4"/>
        <v>83.313472360145653</v>
      </c>
      <c r="AN41" s="36">
        <f t="shared" si="5"/>
        <v>31</v>
      </c>
      <c r="AO41" s="37">
        <f t="shared" si="6"/>
        <v>0.48126999999999998</v>
      </c>
      <c r="AP41" s="36">
        <f t="shared" si="7"/>
        <v>10</v>
      </c>
      <c r="AQ41" s="37">
        <f t="shared" si="8"/>
        <v>6.7710000000000006E-2</v>
      </c>
      <c r="AR41" s="37">
        <f t="shared" si="8"/>
        <v>-8.1700000000000002E-3</v>
      </c>
      <c r="AS41" s="37">
        <f t="shared" si="8"/>
        <v>5.9540000000000003E-2</v>
      </c>
      <c r="AT41" s="38">
        <f t="shared" si="9"/>
        <v>12.371433914434727</v>
      </c>
      <c r="AU41" s="36">
        <f t="shared" si="10"/>
        <v>138</v>
      </c>
      <c r="AV41" s="37">
        <f t="shared" si="10"/>
        <v>0.7833699999999999</v>
      </c>
      <c r="AW41" s="36">
        <f t="shared" si="10"/>
        <v>100</v>
      </c>
      <c r="AX41" s="37">
        <f t="shared" si="10"/>
        <v>0.51275000000000004</v>
      </c>
      <c r="AY41" s="37">
        <f t="shared" si="10"/>
        <v>-0.20152</v>
      </c>
      <c r="AZ41" s="37">
        <f t="shared" si="10"/>
        <v>0.31123000000000001</v>
      </c>
      <c r="BA41" s="38">
        <f t="shared" si="11"/>
        <v>39.729629676908743</v>
      </c>
      <c r="BB41" s="36">
        <f t="shared" si="12"/>
        <v>0</v>
      </c>
      <c r="BC41" s="37">
        <f t="shared" si="13"/>
        <v>0</v>
      </c>
      <c r="BD41" s="36">
        <f t="shared" si="14"/>
        <v>0</v>
      </c>
      <c r="BE41" s="37">
        <f t="shared" si="15"/>
        <v>0</v>
      </c>
      <c r="BF41" s="37">
        <f t="shared" si="15"/>
        <v>0</v>
      </c>
      <c r="BG41" s="37">
        <f t="shared" si="15"/>
        <v>0</v>
      </c>
      <c r="BH41" s="38" t="e">
        <f t="shared" si="16"/>
        <v>#DIV/0!</v>
      </c>
      <c r="BI41" s="36">
        <f t="shared" si="17"/>
        <v>138</v>
      </c>
      <c r="BJ41" s="37">
        <f t="shared" si="18"/>
        <v>0.78337000000000001</v>
      </c>
      <c r="BK41" s="36">
        <f t="shared" si="19"/>
        <v>100</v>
      </c>
      <c r="BL41" s="37">
        <f t="shared" si="20"/>
        <v>0.51275000000000004</v>
      </c>
      <c r="BM41" s="37">
        <f t="shared" si="20"/>
        <v>-0.20152</v>
      </c>
      <c r="BN41" s="37">
        <f t="shared" si="20"/>
        <v>0.31123000000000001</v>
      </c>
      <c r="BO41" s="38">
        <f t="shared" si="21"/>
        <v>39.729629676908743</v>
      </c>
    </row>
    <row r="42" spans="1:67" x14ac:dyDescent="0.25">
      <c r="A42" s="14" t="s">
        <v>27</v>
      </c>
      <c r="B42" s="4" t="s">
        <v>28</v>
      </c>
      <c r="C42" s="14">
        <v>1421111</v>
      </c>
      <c r="D42" s="14" t="s">
        <v>17</v>
      </c>
      <c r="L42">
        <v>2</v>
      </c>
      <c r="M42">
        <v>1241</v>
      </c>
      <c r="N42">
        <v>1</v>
      </c>
      <c r="O42">
        <v>1174</v>
      </c>
      <c r="P42">
        <v>-627</v>
      </c>
      <c r="Q42">
        <v>547</v>
      </c>
      <c r="Z42">
        <v>2</v>
      </c>
      <c r="AA42">
        <v>1241</v>
      </c>
      <c r="AB42">
        <v>1</v>
      </c>
      <c r="AC42">
        <v>1174</v>
      </c>
      <c r="AD42">
        <v>-627</v>
      </c>
      <c r="AE42">
        <v>547</v>
      </c>
      <c r="AG42" s="36">
        <f t="shared" si="0"/>
        <v>0</v>
      </c>
      <c r="AH42" s="37">
        <f t="shared" si="1"/>
        <v>0</v>
      </c>
      <c r="AI42" s="36">
        <f t="shared" si="2"/>
        <v>0</v>
      </c>
      <c r="AJ42" s="37">
        <f t="shared" si="3"/>
        <v>0</v>
      </c>
      <c r="AK42" s="37">
        <f t="shared" si="3"/>
        <v>0</v>
      </c>
      <c r="AL42" s="37">
        <f t="shared" si="3"/>
        <v>0</v>
      </c>
      <c r="AM42" s="38" t="e">
        <f t="shared" si="4"/>
        <v>#DIV/0!</v>
      </c>
      <c r="AN42" s="36">
        <f t="shared" si="5"/>
        <v>2</v>
      </c>
      <c r="AO42" s="37">
        <f t="shared" si="6"/>
        <v>1.2409999999999999E-2</v>
      </c>
      <c r="AP42" s="36">
        <f t="shared" si="7"/>
        <v>1</v>
      </c>
      <c r="AQ42" s="37">
        <f t="shared" si="8"/>
        <v>1.174E-2</v>
      </c>
      <c r="AR42" s="37">
        <f t="shared" si="8"/>
        <v>-6.2700000000000004E-3</v>
      </c>
      <c r="AS42" s="37">
        <f t="shared" si="8"/>
        <v>5.47E-3</v>
      </c>
      <c r="AT42" s="38">
        <f t="shared" si="9"/>
        <v>44.077356970185342</v>
      </c>
      <c r="AU42" s="36">
        <f t="shared" si="10"/>
        <v>2</v>
      </c>
      <c r="AV42" s="37">
        <f t="shared" si="10"/>
        <v>1.2409999999999999E-2</v>
      </c>
      <c r="AW42" s="36">
        <f t="shared" si="10"/>
        <v>1</v>
      </c>
      <c r="AX42" s="37">
        <f t="shared" si="10"/>
        <v>1.174E-2</v>
      </c>
      <c r="AY42" s="37">
        <f t="shared" si="10"/>
        <v>-6.2700000000000004E-3</v>
      </c>
      <c r="AZ42" s="37">
        <f t="shared" si="10"/>
        <v>5.47E-3</v>
      </c>
      <c r="BA42" s="38">
        <f t="shared" si="11"/>
        <v>44.077356970185342</v>
      </c>
      <c r="BB42" s="36">
        <f t="shared" si="12"/>
        <v>0</v>
      </c>
      <c r="BC42" s="37">
        <f t="shared" si="13"/>
        <v>0</v>
      </c>
      <c r="BD42" s="36">
        <f t="shared" si="14"/>
        <v>0</v>
      </c>
      <c r="BE42" s="37">
        <f t="shared" si="15"/>
        <v>0</v>
      </c>
      <c r="BF42" s="37">
        <f t="shared" si="15"/>
        <v>0</v>
      </c>
      <c r="BG42" s="37">
        <f t="shared" si="15"/>
        <v>0</v>
      </c>
      <c r="BH42" s="38" t="e">
        <f t="shared" si="16"/>
        <v>#DIV/0!</v>
      </c>
      <c r="BI42" s="36">
        <f t="shared" si="17"/>
        <v>2</v>
      </c>
      <c r="BJ42" s="37">
        <f t="shared" si="18"/>
        <v>1.2409999999999999E-2</v>
      </c>
      <c r="BK42" s="36">
        <f t="shared" si="19"/>
        <v>1</v>
      </c>
      <c r="BL42" s="37">
        <f t="shared" si="20"/>
        <v>1.174E-2</v>
      </c>
      <c r="BM42" s="37">
        <f t="shared" si="20"/>
        <v>-6.2700000000000004E-3</v>
      </c>
      <c r="BN42" s="37">
        <f t="shared" si="20"/>
        <v>5.47E-3</v>
      </c>
      <c r="BO42" s="38">
        <f t="shared" si="21"/>
        <v>44.077356970185342</v>
      </c>
    </row>
    <row r="43" spans="1:67" x14ac:dyDescent="0.25">
      <c r="A43" s="14" t="s">
        <v>27</v>
      </c>
      <c r="B43" s="4" t="s">
        <v>28</v>
      </c>
      <c r="C43" s="14">
        <v>1421111</v>
      </c>
      <c r="D43" s="14" t="s">
        <v>18</v>
      </c>
      <c r="L43">
        <v>1</v>
      </c>
      <c r="M43">
        <v>527</v>
      </c>
      <c r="N43">
        <v>1</v>
      </c>
      <c r="O43">
        <v>900</v>
      </c>
      <c r="P43">
        <v>-373</v>
      </c>
      <c r="Q43">
        <v>527</v>
      </c>
      <c r="Z43">
        <v>1</v>
      </c>
      <c r="AA43">
        <v>527</v>
      </c>
      <c r="AB43">
        <v>1</v>
      </c>
      <c r="AC43">
        <v>900</v>
      </c>
      <c r="AD43">
        <v>-373</v>
      </c>
      <c r="AE43">
        <v>527</v>
      </c>
      <c r="AG43" s="36">
        <f t="shared" si="0"/>
        <v>0</v>
      </c>
      <c r="AH43" s="37">
        <f t="shared" si="1"/>
        <v>0</v>
      </c>
      <c r="AI43" s="36">
        <f t="shared" si="2"/>
        <v>0</v>
      </c>
      <c r="AJ43" s="37">
        <f t="shared" si="3"/>
        <v>0</v>
      </c>
      <c r="AK43" s="37">
        <f t="shared" si="3"/>
        <v>0</v>
      </c>
      <c r="AL43" s="37">
        <f t="shared" si="3"/>
        <v>0</v>
      </c>
      <c r="AM43" s="38" t="e">
        <f t="shared" si="4"/>
        <v>#DIV/0!</v>
      </c>
      <c r="AN43" s="36">
        <f t="shared" si="5"/>
        <v>1</v>
      </c>
      <c r="AO43" s="37">
        <f t="shared" si="6"/>
        <v>5.2700000000000004E-3</v>
      </c>
      <c r="AP43" s="36">
        <f t="shared" si="7"/>
        <v>1</v>
      </c>
      <c r="AQ43" s="37">
        <f t="shared" si="8"/>
        <v>8.9999999999999993E-3</v>
      </c>
      <c r="AR43" s="37">
        <f t="shared" si="8"/>
        <v>-3.7299999999999998E-3</v>
      </c>
      <c r="AS43" s="37">
        <f t="shared" si="8"/>
        <v>5.2700000000000004E-3</v>
      </c>
      <c r="AT43" s="38">
        <f t="shared" si="9"/>
        <v>100</v>
      </c>
      <c r="AU43" s="36">
        <f t="shared" si="10"/>
        <v>1</v>
      </c>
      <c r="AV43" s="37">
        <f t="shared" si="10"/>
        <v>5.2700000000000004E-3</v>
      </c>
      <c r="AW43" s="36">
        <f t="shared" si="10"/>
        <v>1</v>
      </c>
      <c r="AX43" s="37">
        <f t="shared" si="10"/>
        <v>8.9999999999999993E-3</v>
      </c>
      <c r="AY43" s="37">
        <f t="shared" si="10"/>
        <v>-3.7299999999999998E-3</v>
      </c>
      <c r="AZ43" s="37">
        <f t="shared" si="10"/>
        <v>5.2700000000000004E-3</v>
      </c>
      <c r="BA43" s="38">
        <f t="shared" si="11"/>
        <v>100</v>
      </c>
      <c r="BB43" s="36">
        <f t="shared" si="12"/>
        <v>0</v>
      </c>
      <c r="BC43" s="37">
        <f t="shared" si="13"/>
        <v>0</v>
      </c>
      <c r="BD43" s="36">
        <f t="shared" si="14"/>
        <v>0</v>
      </c>
      <c r="BE43" s="37">
        <f t="shared" si="15"/>
        <v>0</v>
      </c>
      <c r="BF43" s="37">
        <f t="shared" si="15"/>
        <v>0</v>
      </c>
      <c r="BG43" s="37">
        <f t="shared" si="15"/>
        <v>0</v>
      </c>
      <c r="BH43" s="38" t="e">
        <f t="shared" si="16"/>
        <v>#DIV/0!</v>
      </c>
      <c r="BI43" s="36">
        <f t="shared" si="17"/>
        <v>1</v>
      </c>
      <c r="BJ43" s="37">
        <f t="shared" si="18"/>
        <v>5.2700000000000004E-3</v>
      </c>
      <c r="BK43" s="36">
        <f t="shared" si="19"/>
        <v>1</v>
      </c>
      <c r="BL43" s="37">
        <f t="shared" si="20"/>
        <v>8.9999999999999993E-3</v>
      </c>
      <c r="BM43" s="37">
        <f t="shared" si="20"/>
        <v>-3.7299999999999998E-3</v>
      </c>
      <c r="BN43" s="37">
        <f t="shared" si="20"/>
        <v>5.2700000000000004E-3</v>
      </c>
      <c r="BO43" s="38">
        <f t="shared" si="21"/>
        <v>100</v>
      </c>
    </row>
    <row r="44" spans="1:67" x14ac:dyDescent="0.25">
      <c r="A44" s="34"/>
      <c r="B44" s="35"/>
      <c r="C44" s="34" t="s">
        <v>242</v>
      </c>
      <c r="D44" s="34"/>
      <c r="E44">
        <v>126</v>
      </c>
      <c r="F44">
        <v>36654</v>
      </c>
      <c r="G44">
        <v>96</v>
      </c>
      <c r="H44">
        <v>47048</v>
      </c>
      <c r="I44">
        <v>-19903</v>
      </c>
      <c r="J44">
        <v>27145</v>
      </c>
      <c r="L44">
        <v>50</v>
      </c>
      <c r="M44">
        <v>74777</v>
      </c>
      <c r="N44">
        <v>15</v>
      </c>
      <c r="O44">
        <v>13995</v>
      </c>
      <c r="P44">
        <v>-1817</v>
      </c>
      <c r="Q44">
        <v>12178</v>
      </c>
      <c r="S44">
        <v>1</v>
      </c>
      <c r="T44">
        <v>10085</v>
      </c>
      <c r="U44">
        <v>0</v>
      </c>
      <c r="V44">
        <v>0</v>
      </c>
      <c r="W44">
        <v>0</v>
      </c>
      <c r="X44">
        <v>0</v>
      </c>
      <c r="Z44">
        <v>177</v>
      </c>
      <c r="AA44">
        <v>121516</v>
      </c>
      <c r="AB44">
        <v>111</v>
      </c>
      <c r="AC44">
        <v>61043</v>
      </c>
      <c r="AD44">
        <v>-21720</v>
      </c>
      <c r="AE44">
        <v>39323</v>
      </c>
      <c r="AG44" s="39">
        <f t="shared" si="0"/>
        <v>126</v>
      </c>
      <c r="AH44" s="40">
        <f t="shared" si="1"/>
        <v>0.36653999999999998</v>
      </c>
      <c r="AI44" s="39">
        <f t="shared" si="2"/>
        <v>96</v>
      </c>
      <c r="AJ44" s="40">
        <f t="shared" si="3"/>
        <v>0.47048000000000001</v>
      </c>
      <c r="AK44" s="40">
        <f t="shared" si="3"/>
        <v>-0.19903000000000001</v>
      </c>
      <c r="AL44" s="40">
        <f t="shared" si="3"/>
        <v>0.27145000000000002</v>
      </c>
      <c r="AM44" s="40">
        <f t="shared" si="4"/>
        <v>74.057401647841985</v>
      </c>
      <c r="AN44" s="39">
        <f t="shared" si="5"/>
        <v>50</v>
      </c>
      <c r="AO44" s="40">
        <f t="shared" si="6"/>
        <v>0.74777000000000005</v>
      </c>
      <c r="AP44" s="39">
        <f t="shared" si="7"/>
        <v>15</v>
      </c>
      <c r="AQ44" s="40">
        <f t="shared" si="8"/>
        <v>0.13994999999999999</v>
      </c>
      <c r="AR44" s="40">
        <f t="shared" si="8"/>
        <v>-1.8169999999999999E-2</v>
      </c>
      <c r="AS44" s="40">
        <f t="shared" si="8"/>
        <v>0.12178</v>
      </c>
      <c r="AT44" s="40">
        <f t="shared" si="9"/>
        <v>16.285756315444587</v>
      </c>
      <c r="AU44" s="39">
        <f t="shared" si="10"/>
        <v>176</v>
      </c>
      <c r="AV44" s="40">
        <f t="shared" si="10"/>
        <v>1.1143100000000001</v>
      </c>
      <c r="AW44" s="39">
        <f t="shared" si="10"/>
        <v>111</v>
      </c>
      <c r="AX44" s="40">
        <f t="shared" si="10"/>
        <v>0.61043000000000003</v>
      </c>
      <c r="AY44" s="40">
        <f t="shared" si="10"/>
        <v>-0.2172</v>
      </c>
      <c r="AZ44" s="40">
        <f t="shared" si="10"/>
        <v>0.39323000000000002</v>
      </c>
      <c r="BA44" s="40">
        <f t="shared" si="11"/>
        <v>35.289102673403271</v>
      </c>
      <c r="BB44" s="39">
        <f t="shared" si="12"/>
        <v>1</v>
      </c>
      <c r="BC44" s="40">
        <f t="shared" si="13"/>
        <v>0.10085</v>
      </c>
      <c r="BD44" s="39">
        <f t="shared" si="14"/>
        <v>0</v>
      </c>
      <c r="BE44" s="40">
        <f t="shared" si="15"/>
        <v>0</v>
      </c>
      <c r="BF44" s="40">
        <f t="shared" si="15"/>
        <v>0</v>
      </c>
      <c r="BG44" s="40">
        <f t="shared" si="15"/>
        <v>0</v>
      </c>
      <c r="BH44" s="40">
        <f t="shared" si="16"/>
        <v>0</v>
      </c>
      <c r="BI44" s="39">
        <f t="shared" si="17"/>
        <v>177</v>
      </c>
      <c r="BJ44" s="40">
        <f t="shared" si="18"/>
        <v>1.21516</v>
      </c>
      <c r="BK44" s="39">
        <f t="shared" si="19"/>
        <v>111</v>
      </c>
      <c r="BL44" s="40">
        <f t="shared" si="20"/>
        <v>0.61043000000000003</v>
      </c>
      <c r="BM44" s="40">
        <f t="shared" si="20"/>
        <v>-0.2172</v>
      </c>
      <c r="BN44" s="40">
        <f t="shared" si="20"/>
        <v>0.39323000000000002</v>
      </c>
      <c r="BO44" s="40">
        <f t="shared" si="21"/>
        <v>32.360347608545375</v>
      </c>
    </row>
    <row r="45" spans="1:67" x14ac:dyDescent="0.25">
      <c r="A45" s="14" t="s">
        <v>27</v>
      </c>
      <c r="B45" s="4" t="s">
        <v>28</v>
      </c>
      <c r="C45" s="14">
        <v>1421115</v>
      </c>
      <c r="D45" s="14" t="s">
        <v>16</v>
      </c>
      <c r="L45">
        <v>2</v>
      </c>
      <c r="M45">
        <v>4439</v>
      </c>
      <c r="N45">
        <v>0</v>
      </c>
      <c r="O45">
        <v>0</v>
      </c>
      <c r="P45">
        <v>0</v>
      </c>
      <c r="Q45">
        <v>0</v>
      </c>
      <c r="Z45">
        <v>2</v>
      </c>
      <c r="AA45">
        <v>4439</v>
      </c>
      <c r="AB45">
        <v>0</v>
      </c>
      <c r="AC45">
        <v>0</v>
      </c>
      <c r="AD45">
        <v>0</v>
      </c>
      <c r="AE45">
        <v>0</v>
      </c>
      <c r="AG45" s="36">
        <f t="shared" si="0"/>
        <v>0</v>
      </c>
      <c r="AH45" s="37">
        <f t="shared" si="1"/>
        <v>0</v>
      </c>
      <c r="AI45" s="36">
        <f t="shared" si="2"/>
        <v>0</v>
      </c>
      <c r="AJ45" s="37">
        <f t="shared" si="3"/>
        <v>0</v>
      </c>
      <c r="AK45" s="37">
        <f t="shared" si="3"/>
        <v>0</v>
      </c>
      <c r="AL45" s="37">
        <f t="shared" si="3"/>
        <v>0</v>
      </c>
      <c r="AM45" s="38" t="e">
        <f t="shared" si="4"/>
        <v>#DIV/0!</v>
      </c>
      <c r="AN45" s="36">
        <f t="shared" si="5"/>
        <v>2</v>
      </c>
      <c r="AO45" s="37">
        <f t="shared" si="6"/>
        <v>4.4389999999999999E-2</v>
      </c>
      <c r="AP45" s="36">
        <f t="shared" si="7"/>
        <v>0</v>
      </c>
      <c r="AQ45" s="37">
        <f t="shared" si="8"/>
        <v>0</v>
      </c>
      <c r="AR45" s="37">
        <f t="shared" si="8"/>
        <v>0</v>
      </c>
      <c r="AS45" s="37">
        <f t="shared" si="8"/>
        <v>0</v>
      </c>
      <c r="AT45" s="38">
        <f t="shared" si="9"/>
        <v>0</v>
      </c>
      <c r="AU45" s="36">
        <f t="shared" si="10"/>
        <v>2</v>
      </c>
      <c r="AV45" s="37">
        <f t="shared" si="10"/>
        <v>4.4389999999999999E-2</v>
      </c>
      <c r="AW45" s="36">
        <f t="shared" si="10"/>
        <v>0</v>
      </c>
      <c r="AX45" s="37">
        <f t="shared" si="10"/>
        <v>0</v>
      </c>
      <c r="AY45" s="37">
        <f t="shared" si="10"/>
        <v>0</v>
      </c>
      <c r="AZ45" s="37">
        <f t="shared" si="10"/>
        <v>0</v>
      </c>
      <c r="BA45" s="38">
        <f t="shared" si="11"/>
        <v>0</v>
      </c>
      <c r="BB45" s="36">
        <f t="shared" si="12"/>
        <v>0</v>
      </c>
      <c r="BC45" s="37">
        <f t="shared" si="13"/>
        <v>0</v>
      </c>
      <c r="BD45" s="36">
        <f t="shared" si="14"/>
        <v>0</v>
      </c>
      <c r="BE45" s="37">
        <f t="shared" si="15"/>
        <v>0</v>
      </c>
      <c r="BF45" s="37">
        <f t="shared" si="15"/>
        <v>0</v>
      </c>
      <c r="BG45" s="37">
        <f t="shared" si="15"/>
        <v>0</v>
      </c>
      <c r="BH45" s="38" t="e">
        <f t="shared" si="16"/>
        <v>#DIV/0!</v>
      </c>
      <c r="BI45" s="36">
        <f t="shared" si="17"/>
        <v>2</v>
      </c>
      <c r="BJ45" s="37">
        <f t="shared" si="18"/>
        <v>4.4389999999999999E-2</v>
      </c>
      <c r="BK45" s="36">
        <f t="shared" si="19"/>
        <v>0</v>
      </c>
      <c r="BL45" s="37">
        <f t="shared" si="20"/>
        <v>0</v>
      </c>
      <c r="BM45" s="37">
        <f t="shared" si="20"/>
        <v>0</v>
      </c>
      <c r="BN45" s="37">
        <f t="shared" si="20"/>
        <v>0</v>
      </c>
      <c r="BO45" s="38">
        <f t="shared" si="21"/>
        <v>0</v>
      </c>
    </row>
    <row r="46" spans="1:67" x14ac:dyDescent="0.25">
      <c r="A46" s="14" t="s">
        <v>27</v>
      </c>
      <c r="B46" s="4" t="s">
        <v>28</v>
      </c>
      <c r="C46" s="14">
        <v>1421115</v>
      </c>
      <c r="D46" s="14" t="s">
        <v>17</v>
      </c>
      <c r="S46">
        <v>6</v>
      </c>
      <c r="T46">
        <v>504312</v>
      </c>
      <c r="U46">
        <v>5</v>
      </c>
      <c r="V46">
        <v>168266</v>
      </c>
      <c r="W46">
        <v>-8611</v>
      </c>
      <c r="X46">
        <v>159655</v>
      </c>
      <c r="Z46">
        <v>6</v>
      </c>
      <c r="AA46">
        <v>504312</v>
      </c>
      <c r="AB46">
        <v>5</v>
      </c>
      <c r="AC46">
        <v>168266</v>
      </c>
      <c r="AD46">
        <v>-8611</v>
      </c>
      <c r="AE46">
        <v>159655</v>
      </c>
      <c r="AG46" s="36">
        <f t="shared" si="0"/>
        <v>0</v>
      </c>
      <c r="AH46" s="37">
        <f t="shared" si="1"/>
        <v>0</v>
      </c>
      <c r="AI46" s="36">
        <f t="shared" si="2"/>
        <v>0</v>
      </c>
      <c r="AJ46" s="37">
        <f t="shared" si="3"/>
        <v>0</v>
      </c>
      <c r="AK46" s="37">
        <f t="shared" si="3"/>
        <v>0</v>
      </c>
      <c r="AL46" s="37">
        <f t="shared" si="3"/>
        <v>0</v>
      </c>
      <c r="AM46" s="38" t="e">
        <f t="shared" si="4"/>
        <v>#DIV/0!</v>
      </c>
      <c r="AN46" s="36">
        <f t="shared" si="5"/>
        <v>0</v>
      </c>
      <c r="AO46" s="37">
        <f t="shared" si="6"/>
        <v>0</v>
      </c>
      <c r="AP46" s="36">
        <f t="shared" si="7"/>
        <v>0</v>
      </c>
      <c r="AQ46" s="37">
        <f t="shared" si="8"/>
        <v>0</v>
      </c>
      <c r="AR46" s="37">
        <f t="shared" si="8"/>
        <v>0</v>
      </c>
      <c r="AS46" s="37">
        <f t="shared" si="8"/>
        <v>0</v>
      </c>
      <c r="AT46" s="38" t="e">
        <f t="shared" si="9"/>
        <v>#DIV/0!</v>
      </c>
      <c r="AU46" s="36">
        <f t="shared" si="10"/>
        <v>0</v>
      </c>
      <c r="AV46" s="37">
        <f t="shared" si="10"/>
        <v>0</v>
      </c>
      <c r="AW46" s="36">
        <f t="shared" si="10"/>
        <v>0</v>
      </c>
      <c r="AX46" s="37">
        <f t="shared" ref="AX46:AZ79" si="22">AJ46+AQ46</f>
        <v>0</v>
      </c>
      <c r="AY46" s="37">
        <f t="shared" si="22"/>
        <v>0</v>
      </c>
      <c r="AZ46" s="37">
        <f t="shared" si="22"/>
        <v>0</v>
      </c>
      <c r="BA46" s="38" t="e">
        <f t="shared" si="11"/>
        <v>#DIV/0!</v>
      </c>
      <c r="BB46" s="36">
        <f t="shared" si="12"/>
        <v>6</v>
      </c>
      <c r="BC46" s="37">
        <f t="shared" si="13"/>
        <v>5.04312</v>
      </c>
      <c r="BD46" s="36">
        <f t="shared" si="14"/>
        <v>5</v>
      </c>
      <c r="BE46" s="37">
        <f t="shared" si="15"/>
        <v>1.68266</v>
      </c>
      <c r="BF46" s="37">
        <f t="shared" si="15"/>
        <v>-8.6110000000000006E-2</v>
      </c>
      <c r="BG46" s="37">
        <f t="shared" si="15"/>
        <v>1.5965499999999999</v>
      </c>
      <c r="BH46" s="38">
        <f t="shared" si="16"/>
        <v>31.65798156696648</v>
      </c>
      <c r="BI46" s="36">
        <f t="shared" si="17"/>
        <v>6</v>
      </c>
      <c r="BJ46" s="37">
        <f t="shared" si="18"/>
        <v>5.04312</v>
      </c>
      <c r="BK46" s="36">
        <f t="shared" si="19"/>
        <v>5</v>
      </c>
      <c r="BL46" s="37">
        <f t="shared" si="20"/>
        <v>1.68266</v>
      </c>
      <c r="BM46" s="37">
        <f t="shared" si="20"/>
        <v>-8.6110000000000006E-2</v>
      </c>
      <c r="BN46" s="37">
        <f t="shared" si="20"/>
        <v>1.5965499999999999</v>
      </c>
      <c r="BO46" s="38">
        <f t="shared" si="21"/>
        <v>31.65798156696648</v>
      </c>
    </row>
    <row r="47" spans="1:67" x14ac:dyDescent="0.25">
      <c r="A47" s="14" t="s">
        <v>27</v>
      </c>
      <c r="B47" s="4" t="s">
        <v>28</v>
      </c>
      <c r="C47" s="14">
        <v>1421115</v>
      </c>
      <c r="D47" s="14" t="s">
        <v>18</v>
      </c>
      <c r="E47">
        <v>1</v>
      </c>
      <c r="F47">
        <v>241</v>
      </c>
      <c r="G47">
        <v>1</v>
      </c>
      <c r="H47">
        <v>112000</v>
      </c>
      <c r="I47">
        <v>-111759</v>
      </c>
      <c r="J47">
        <v>241</v>
      </c>
      <c r="L47">
        <v>2</v>
      </c>
      <c r="M47">
        <v>4977</v>
      </c>
      <c r="N47">
        <v>2</v>
      </c>
      <c r="O47">
        <v>33424</v>
      </c>
      <c r="P47">
        <v>-28447</v>
      </c>
      <c r="Q47">
        <v>4977</v>
      </c>
      <c r="S47">
        <v>2</v>
      </c>
      <c r="T47">
        <v>94258</v>
      </c>
      <c r="U47">
        <v>2</v>
      </c>
      <c r="V47">
        <v>146570</v>
      </c>
      <c r="W47">
        <v>-52313</v>
      </c>
      <c r="X47">
        <v>94257</v>
      </c>
      <c r="Z47">
        <v>5</v>
      </c>
      <c r="AA47">
        <v>99476</v>
      </c>
      <c r="AB47">
        <v>5</v>
      </c>
      <c r="AC47">
        <v>291994</v>
      </c>
      <c r="AD47">
        <v>-192519</v>
      </c>
      <c r="AE47">
        <v>99475</v>
      </c>
      <c r="AG47" s="36">
        <f t="shared" si="0"/>
        <v>1</v>
      </c>
      <c r="AH47" s="37">
        <f t="shared" si="1"/>
        <v>2.4099999999999998E-3</v>
      </c>
      <c r="AI47" s="36">
        <f t="shared" si="2"/>
        <v>1</v>
      </c>
      <c r="AJ47" s="37">
        <f t="shared" si="3"/>
        <v>1.1200000000000001</v>
      </c>
      <c r="AK47" s="37">
        <f t="shared" si="3"/>
        <v>-1.1175900000000001</v>
      </c>
      <c r="AL47" s="37">
        <f t="shared" si="3"/>
        <v>2.4099999999999998E-3</v>
      </c>
      <c r="AM47" s="38">
        <f t="shared" si="4"/>
        <v>100</v>
      </c>
      <c r="AN47" s="36">
        <f t="shared" si="5"/>
        <v>2</v>
      </c>
      <c r="AO47" s="37">
        <f t="shared" si="6"/>
        <v>4.9770000000000002E-2</v>
      </c>
      <c r="AP47" s="36">
        <f t="shared" si="7"/>
        <v>2</v>
      </c>
      <c r="AQ47" s="37">
        <f t="shared" si="8"/>
        <v>0.33423999999999998</v>
      </c>
      <c r="AR47" s="37">
        <f t="shared" si="8"/>
        <v>-0.28447</v>
      </c>
      <c r="AS47" s="37">
        <f t="shared" si="8"/>
        <v>4.9770000000000002E-2</v>
      </c>
      <c r="AT47" s="38">
        <f t="shared" si="9"/>
        <v>100</v>
      </c>
      <c r="AU47" s="36">
        <f t="shared" ref="AU47:AW79" si="23">AG47+AN47</f>
        <v>3</v>
      </c>
      <c r="AV47" s="37">
        <f t="shared" si="23"/>
        <v>5.2180000000000004E-2</v>
      </c>
      <c r="AW47" s="36">
        <f t="shared" si="23"/>
        <v>3</v>
      </c>
      <c r="AX47" s="37">
        <f t="shared" si="22"/>
        <v>1.45424</v>
      </c>
      <c r="AY47" s="37">
        <f t="shared" si="22"/>
        <v>-1.4020600000000001</v>
      </c>
      <c r="AZ47" s="37">
        <f t="shared" si="22"/>
        <v>5.2180000000000004E-2</v>
      </c>
      <c r="BA47" s="38">
        <f t="shared" si="11"/>
        <v>100</v>
      </c>
      <c r="BB47" s="36">
        <f t="shared" si="12"/>
        <v>2</v>
      </c>
      <c r="BC47" s="37">
        <f t="shared" si="13"/>
        <v>0.94257999999999997</v>
      </c>
      <c r="BD47" s="36">
        <f t="shared" si="14"/>
        <v>2</v>
      </c>
      <c r="BE47" s="37">
        <f t="shared" si="15"/>
        <v>1.4657</v>
      </c>
      <c r="BF47" s="37">
        <f t="shared" si="15"/>
        <v>-0.52312999999999998</v>
      </c>
      <c r="BG47" s="37">
        <f t="shared" si="15"/>
        <v>0.94257000000000002</v>
      </c>
      <c r="BH47" s="38">
        <f t="shared" si="16"/>
        <v>99.998939082093827</v>
      </c>
      <c r="BI47" s="36">
        <f t="shared" si="17"/>
        <v>5</v>
      </c>
      <c r="BJ47" s="37">
        <f t="shared" si="18"/>
        <v>0.99475999999999998</v>
      </c>
      <c r="BK47" s="36">
        <f t="shared" si="19"/>
        <v>5</v>
      </c>
      <c r="BL47" s="37">
        <f t="shared" si="20"/>
        <v>2.91994</v>
      </c>
      <c r="BM47" s="37">
        <f t="shared" si="20"/>
        <v>-1.92519</v>
      </c>
      <c r="BN47" s="37">
        <f t="shared" si="20"/>
        <v>0.99475000000000002</v>
      </c>
      <c r="BO47" s="38">
        <f t="shared" si="21"/>
        <v>99.998994732397776</v>
      </c>
    </row>
    <row r="48" spans="1:67" x14ac:dyDescent="0.25">
      <c r="A48" s="34"/>
      <c r="B48" s="35"/>
      <c r="C48" s="34" t="s">
        <v>243</v>
      </c>
      <c r="D48" s="34"/>
      <c r="E48">
        <v>1</v>
      </c>
      <c r="F48">
        <v>241</v>
      </c>
      <c r="G48">
        <v>1</v>
      </c>
      <c r="H48">
        <v>112000</v>
      </c>
      <c r="I48">
        <v>-111759</v>
      </c>
      <c r="J48">
        <v>241</v>
      </c>
      <c r="L48">
        <v>4</v>
      </c>
      <c r="M48">
        <v>9416</v>
      </c>
      <c r="N48">
        <v>2</v>
      </c>
      <c r="O48">
        <v>33424</v>
      </c>
      <c r="P48">
        <v>-28447</v>
      </c>
      <c r="Q48">
        <v>4977</v>
      </c>
      <c r="S48">
        <v>8</v>
      </c>
      <c r="T48">
        <v>598570</v>
      </c>
      <c r="U48">
        <v>7</v>
      </c>
      <c r="V48">
        <v>314836</v>
      </c>
      <c r="W48">
        <v>-60924</v>
      </c>
      <c r="X48">
        <v>253912</v>
      </c>
      <c r="Z48">
        <v>13</v>
      </c>
      <c r="AA48">
        <v>608227</v>
      </c>
      <c r="AB48">
        <v>10</v>
      </c>
      <c r="AC48">
        <v>460260</v>
      </c>
      <c r="AD48">
        <v>-201130</v>
      </c>
      <c r="AE48">
        <v>259130</v>
      </c>
      <c r="AG48" s="39">
        <f t="shared" si="0"/>
        <v>1</v>
      </c>
      <c r="AH48" s="40">
        <f t="shared" si="1"/>
        <v>2.4099999999999998E-3</v>
      </c>
      <c r="AI48" s="39">
        <f t="shared" si="2"/>
        <v>1</v>
      </c>
      <c r="AJ48" s="40">
        <f t="shared" si="3"/>
        <v>1.1200000000000001</v>
      </c>
      <c r="AK48" s="40">
        <f t="shared" si="3"/>
        <v>-1.1175900000000001</v>
      </c>
      <c r="AL48" s="40">
        <f t="shared" si="3"/>
        <v>2.4099999999999998E-3</v>
      </c>
      <c r="AM48" s="40">
        <f t="shared" si="4"/>
        <v>100</v>
      </c>
      <c r="AN48" s="39">
        <f t="shared" si="5"/>
        <v>4</v>
      </c>
      <c r="AO48" s="40">
        <f t="shared" si="6"/>
        <v>9.4159999999999994E-2</v>
      </c>
      <c r="AP48" s="39">
        <f t="shared" si="7"/>
        <v>2</v>
      </c>
      <c r="AQ48" s="40">
        <f t="shared" si="8"/>
        <v>0.33423999999999998</v>
      </c>
      <c r="AR48" s="40">
        <f t="shared" si="8"/>
        <v>-0.28447</v>
      </c>
      <c r="AS48" s="40">
        <f t="shared" si="8"/>
        <v>4.9770000000000002E-2</v>
      </c>
      <c r="AT48" s="40">
        <f t="shared" si="9"/>
        <v>52.856839422259995</v>
      </c>
      <c r="AU48" s="39">
        <f t="shared" si="23"/>
        <v>5</v>
      </c>
      <c r="AV48" s="40">
        <f t="shared" si="23"/>
        <v>9.6569999999999989E-2</v>
      </c>
      <c r="AW48" s="39">
        <f t="shared" si="23"/>
        <v>3</v>
      </c>
      <c r="AX48" s="40">
        <f t="shared" si="22"/>
        <v>1.45424</v>
      </c>
      <c r="AY48" s="40">
        <f t="shared" si="22"/>
        <v>-1.4020600000000001</v>
      </c>
      <c r="AZ48" s="40">
        <f t="shared" si="22"/>
        <v>5.2180000000000004E-2</v>
      </c>
      <c r="BA48" s="40">
        <f t="shared" si="11"/>
        <v>54.033343688516112</v>
      </c>
      <c r="BB48" s="39">
        <f t="shared" si="12"/>
        <v>8</v>
      </c>
      <c r="BC48" s="40">
        <f t="shared" si="13"/>
        <v>5.9856999999999996</v>
      </c>
      <c r="BD48" s="39">
        <f t="shared" si="14"/>
        <v>7</v>
      </c>
      <c r="BE48" s="40">
        <f t="shared" si="15"/>
        <v>3.1483599999999998</v>
      </c>
      <c r="BF48" s="40">
        <f t="shared" si="15"/>
        <v>-0.60924</v>
      </c>
      <c r="BG48" s="40">
        <f t="shared" si="15"/>
        <v>2.53912</v>
      </c>
      <c r="BH48" s="40">
        <f t="shared" si="16"/>
        <v>42.419767111616025</v>
      </c>
      <c r="BI48" s="39">
        <f t="shared" si="17"/>
        <v>13</v>
      </c>
      <c r="BJ48" s="40">
        <f t="shared" si="18"/>
        <v>6.0822700000000003</v>
      </c>
      <c r="BK48" s="39">
        <f t="shared" si="19"/>
        <v>10</v>
      </c>
      <c r="BL48" s="40">
        <f t="shared" si="20"/>
        <v>4.6025999999999998</v>
      </c>
      <c r="BM48" s="40">
        <f t="shared" si="20"/>
        <v>-2.0112999999999999</v>
      </c>
      <c r="BN48" s="40">
        <f t="shared" si="20"/>
        <v>2.5912999999999999</v>
      </c>
      <c r="BO48" s="40">
        <f t="shared" si="21"/>
        <v>42.604159302365723</v>
      </c>
    </row>
    <row r="49" spans="1:67" x14ac:dyDescent="0.25">
      <c r="A49" s="14" t="s">
        <v>27</v>
      </c>
      <c r="B49" s="4" t="s">
        <v>28</v>
      </c>
      <c r="C49" s="14">
        <v>1421116</v>
      </c>
      <c r="D49" s="14" t="s">
        <v>15</v>
      </c>
      <c r="E49">
        <v>28</v>
      </c>
      <c r="F49">
        <v>9385</v>
      </c>
      <c r="G49">
        <v>3</v>
      </c>
      <c r="H49">
        <v>1626</v>
      </c>
      <c r="I49">
        <v>-562</v>
      </c>
      <c r="J49">
        <v>1064</v>
      </c>
      <c r="L49">
        <v>57</v>
      </c>
      <c r="M49">
        <v>91147</v>
      </c>
      <c r="N49">
        <v>8</v>
      </c>
      <c r="O49">
        <v>9995</v>
      </c>
      <c r="P49">
        <v>-2045</v>
      </c>
      <c r="Q49">
        <v>7950</v>
      </c>
      <c r="S49">
        <v>12</v>
      </c>
      <c r="T49">
        <v>92105</v>
      </c>
      <c r="U49">
        <v>0</v>
      </c>
      <c r="V49">
        <v>0</v>
      </c>
      <c r="W49">
        <v>0</v>
      </c>
      <c r="X49">
        <v>0</v>
      </c>
      <c r="Z49">
        <v>97</v>
      </c>
      <c r="AA49">
        <v>192637</v>
      </c>
      <c r="AB49">
        <v>11</v>
      </c>
      <c r="AC49">
        <v>11621</v>
      </c>
      <c r="AD49">
        <v>-2607</v>
      </c>
      <c r="AE49">
        <v>9014</v>
      </c>
      <c r="AG49" s="36">
        <f t="shared" si="0"/>
        <v>28</v>
      </c>
      <c r="AH49" s="37">
        <f t="shared" si="1"/>
        <v>9.3850000000000003E-2</v>
      </c>
      <c r="AI49" s="36">
        <f t="shared" si="2"/>
        <v>3</v>
      </c>
      <c r="AJ49" s="37">
        <f t="shared" si="3"/>
        <v>1.626E-2</v>
      </c>
      <c r="AK49" s="37">
        <f t="shared" si="3"/>
        <v>-5.62E-3</v>
      </c>
      <c r="AL49" s="37">
        <f t="shared" si="3"/>
        <v>1.064E-2</v>
      </c>
      <c r="AM49" s="38">
        <f t="shared" si="4"/>
        <v>11.337240277037825</v>
      </c>
      <c r="AN49" s="36">
        <f t="shared" si="5"/>
        <v>57</v>
      </c>
      <c r="AO49" s="37">
        <f t="shared" si="6"/>
        <v>0.91147</v>
      </c>
      <c r="AP49" s="36">
        <f t="shared" si="7"/>
        <v>8</v>
      </c>
      <c r="AQ49" s="37">
        <f t="shared" si="8"/>
        <v>9.9949999999999997E-2</v>
      </c>
      <c r="AR49" s="37">
        <f t="shared" si="8"/>
        <v>-2.0449999999999999E-2</v>
      </c>
      <c r="AS49" s="37">
        <f t="shared" si="8"/>
        <v>7.9500000000000001E-2</v>
      </c>
      <c r="AT49" s="38">
        <f t="shared" si="9"/>
        <v>8.7221740704576121</v>
      </c>
      <c r="AU49" s="36">
        <f t="shared" si="23"/>
        <v>85</v>
      </c>
      <c r="AV49" s="37">
        <f t="shared" si="23"/>
        <v>1.00532</v>
      </c>
      <c r="AW49" s="36">
        <f t="shared" si="23"/>
        <v>11</v>
      </c>
      <c r="AX49" s="37">
        <f t="shared" si="22"/>
        <v>0.11620999999999999</v>
      </c>
      <c r="AY49" s="37">
        <f t="shared" si="22"/>
        <v>-2.6069999999999999E-2</v>
      </c>
      <c r="AZ49" s="37">
        <f t="shared" si="22"/>
        <v>9.0139999999999998E-2</v>
      </c>
      <c r="BA49" s="38">
        <f t="shared" si="11"/>
        <v>8.9662992877889618</v>
      </c>
      <c r="BB49" s="36">
        <f t="shared" si="12"/>
        <v>12</v>
      </c>
      <c r="BC49" s="37">
        <f t="shared" si="13"/>
        <v>0.92105000000000004</v>
      </c>
      <c r="BD49" s="36">
        <f t="shared" si="14"/>
        <v>0</v>
      </c>
      <c r="BE49" s="37">
        <f t="shared" si="15"/>
        <v>0</v>
      </c>
      <c r="BF49" s="37">
        <f t="shared" si="15"/>
        <v>0</v>
      </c>
      <c r="BG49" s="37">
        <f t="shared" si="15"/>
        <v>0</v>
      </c>
      <c r="BH49" s="38">
        <f t="shared" si="16"/>
        <v>0</v>
      </c>
      <c r="BI49" s="36">
        <f t="shared" si="17"/>
        <v>97</v>
      </c>
      <c r="BJ49" s="37">
        <f t="shared" si="18"/>
        <v>1.9263699999999999</v>
      </c>
      <c r="BK49" s="36">
        <f t="shared" si="19"/>
        <v>11</v>
      </c>
      <c r="BL49" s="37">
        <f t="shared" si="20"/>
        <v>0.11620999999999999</v>
      </c>
      <c r="BM49" s="37">
        <f t="shared" si="20"/>
        <v>-2.6069999999999999E-2</v>
      </c>
      <c r="BN49" s="37">
        <f t="shared" si="20"/>
        <v>9.0139999999999998E-2</v>
      </c>
      <c r="BO49" s="38">
        <f t="shared" si="21"/>
        <v>4.6792672228076642</v>
      </c>
    </row>
    <row r="50" spans="1:67" x14ac:dyDescent="0.25">
      <c r="A50" s="14" t="s">
        <v>27</v>
      </c>
      <c r="B50" s="4" t="s">
        <v>28</v>
      </c>
      <c r="C50" s="14">
        <v>1421116</v>
      </c>
      <c r="D50" s="14" t="s">
        <v>16</v>
      </c>
      <c r="E50">
        <v>341</v>
      </c>
      <c r="F50">
        <v>112857</v>
      </c>
      <c r="G50">
        <v>198</v>
      </c>
      <c r="H50">
        <v>114602</v>
      </c>
      <c r="I50">
        <v>-49197</v>
      </c>
      <c r="J50">
        <v>65405</v>
      </c>
      <c r="L50">
        <v>261</v>
      </c>
      <c r="M50">
        <v>321871</v>
      </c>
      <c r="N50">
        <v>113</v>
      </c>
      <c r="O50">
        <v>187415</v>
      </c>
      <c r="P50">
        <v>-86684</v>
      </c>
      <c r="Q50">
        <v>100731</v>
      </c>
      <c r="S50">
        <v>9</v>
      </c>
      <c r="T50">
        <v>66693</v>
      </c>
      <c r="U50">
        <v>0</v>
      </c>
      <c r="V50">
        <v>0</v>
      </c>
      <c r="W50">
        <v>0</v>
      </c>
      <c r="X50">
        <v>0</v>
      </c>
      <c r="Z50">
        <v>611</v>
      </c>
      <c r="AA50">
        <v>501421</v>
      </c>
      <c r="AB50">
        <v>311</v>
      </c>
      <c r="AC50">
        <v>302017</v>
      </c>
      <c r="AD50">
        <v>-135881</v>
      </c>
      <c r="AE50">
        <v>166136</v>
      </c>
      <c r="AG50" s="36">
        <f t="shared" si="0"/>
        <v>341</v>
      </c>
      <c r="AH50" s="37">
        <f t="shared" si="1"/>
        <v>1.1285700000000001</v>
      </c>
      <c r="AI50" s="36">
        <f t="shared" si="2"/>
        <v>198</v>
      </c>
      <c r="AJ50" s="37">
        <f t="shared" si="3"/>
        <v>1.14602</v>
      </c>
      <c r="AK50" s="37">
        <f t="shared" si="3"/>
        <v>-0.49197000000000002</v>
      </c>
      <c r="AL50" s="37">
        <f t="shared" si="3"/>
        <v>0.65405000000000002</v>
      </c>
      <c r="AM50" s="38">
        <f t="shared" si="4"/>
        <v>57.953870827684597</v>
      </c>
      <c r="AN50" s="36">
        <f t="shared" si="5"/>
        <v>261</v>
      </c>
      <c r="AO50" s="37">
        <f t="shared" si="6"/>
        <v>3.2187100000000002</v>
      </c>
      <c r="AP50" s="36">
        <f t="shared" si="7"/>
        <v>113</v>
      </c>
      <c r="AQ50" s="37">
        <f t="shared" si="8"/>
        <v>1.87415</v>
      </c>
      <c r="AR50" s="37">
        <f t="shared" si="8"/>
        <v>-0.86684000000000005</v>
      </c>
      <c r="AS50" s="37">
        <f t="shared" si="8"/>
        <v>1.0073099999999999</v>
      </c>
      <c r="AT50" s="38">
        <f t="shared" si="9"/>
        <v>31.295456875580584</v>
      </c>
      <c r="AU50" s="36">
        <f t="shared" si="23"/>
        <v>602</v>
      </c>
      <c r="AV50" s="37">
        <f t="shared" si="23"/>
        <v>4.3472800000000005</v>
      </c>
      <c r="AW50" s="36">
        <f t="shared" si="23"/>
        <v>311</v>
      </c>
      <c r="AX50" s="37">
        <f t="shared" si="22"/>
        <v>3.0201700000000002</v>
      </c>
      <c r="AY50" s="37">
        <f t="shared" si="22"/>
        <v>-1.3588100000000001</v>
      </c>
      <c r="AZ50" s="37">
        <f t="shared" si="22"/>
        <v>1.6613599999999999</v>
      </c>
      <c r="BA50" s="38">
        <f t="shared" si="11"/>
        <v>38.216079939640416</v>
      </c>
      <c r="BB50" s="36">
        <f t="shared" si="12"/>
        <v>9</v>
      </c>
      <c r="BC50" s="37">
        <f t="shared" si="13"/>
        <v>0.66693000000000002</v>
      </c>
      <c r="BD50" s="36">
        <f t="shared" si="14"/>
        <v>0</v>
      </c>
      <c r="BE50" s="37">
        <f t="shared" si="15"/>
        <v>0</v>
      </c>
      <c r="BF50" s="37">
        <f t="shared" si="15"/>
        <v>0</v>
      </c>
      <c r="BG50" s="37">
        <f t="shared" si="15"/>
        <v>0</v>
      </c>
      <c r="BH50" s="38">
        <f t="shared" si="16"/>
        <v>0</v>
      </c>
      <c r="BI50" s="36">
        <f t="shared" si="17"/>
        <v>611</v>
      </c>
      <c r="BJ50" s="37">
        <f t="shared" si="18"/>
        <v>5.0142100000000003</v>
      </c>
      <c r="BK50" s="36">
        <f t="shared" si="19"/>
        <v>311</v>
      </c>
      <c r="BL50" s="37">
        <f t="shared" si="20"/>
        <v>3.0201699999999998</v>
      </c>
      <c r="BM50" s="37">
        <f t="shared" si="20"/>
        <v>-1.3588100000000001</v>
      </c>
      <c r="BN50" s="37">
        <f t="shared" si="20"/>
        <v>1.6613599999999999</v>
      </c>
      <c r="BO50" s="38">
        <f t="shared" si="21"/>
        <v>33.133035911938272</v>
      </c>
    </row>
    <row r="51" spans="1:67" x14ac:dyDescent="0.25">
      <c r="A51" s="14" t="s">
        <v>27</v>
      </c>
      <c r="B51" s="4" t="s">
        <v>28</v>
      </c>
      <c r="C51" s="14">
        <v>1421116</v>
      </c>
      <c r="D51" s="14" t="s">
        <v>17</v>
      </c>
      <c r="E51">
        <v>4</v>
      </c>
      <c r="F51">
        <v>1451</v>
      </c>
      <c r="G51">
        <v>1</v>
      </c>
      <c r="H51">
        <v>750</v>
      </c>
      <c r="I51">
        <v>-404</v>
      </c>
      <c r="J51">
        <v>346</v>
      </c>
      <c r="L51">
        <v>5</v>
      </c>
      <c r="M51">
        <v>6309</v>
      </c>
      <c r="N51">
        <v>2</v>
      </c>
      <c r="O51">
        <v>1388</v>
      </c>
      <c r="P51">
        <v>-252</v>
      </c>
      <c r="Q51">
        <v>1136</v>
      </c>
      <c r="Z51">
        <v>9</v>
      </c>
      <c r="AA51">
        <v>7760</v>
      </c>
      <c r="AB51">
        <v>3</v>
      </c>
      <c r="AC51">
        <v>2138</v>
      </c>
      <c r="AD51">
        <v>-656</v>
      </c>
      <c r="AE51">
        <v>1482</v>
      </c>
      <c r="AG51" s="36">
        <f t="shared" si="0"/>
        <v>4</v>
      </c>
      <c r="AH51" s="37">
        <f t="shared" si="1"/>
        <v>1.451E-2</v>
      </c>
      <c r="AI51" s="36">
        <f t="shared" si="2"/>
        <v>1</v>
      </c>
      <c r="AJ51" s="37">
        <f t="shared" si="3"/>
        <v>7.4999999999999997E-3</v>
      </c>
      <c r="AK51" s="37">
        <f t="shared" si="3"/>
        <v>-4.0400000000000002E-3</v>
      </c>
      <c r="AL51" s="37">
        <f t="shared" si="3"/>
        <v>3.46E-3</v>
      </c>
      <c r="AM51" s="38">
        <f t="shared" si="4"/>
        <v>23.845623707787734</v>
      </c>
      <c r="AN51" s="36">
        <f t="shared" si="5"/>
        <v>5</v>
      </c>
      <c r="AO51" s="37">
        <f t="shared" si="6"/>
        <v>6.3089999999999993E-2</v>
      </c>
      <c r="AP51" s="36">
        <f t="shared" si="7"/>
        <v>2</v>
      </c>
      <c r="AQ51" s="37">
        <f t="shared" si="8"/>
        <v>1.388E-2</v>
      </c>
      <c r="AR51" s="37">
        <f t="shared" si="8"/>
        <v>-2.5200000000000001E-3</v>
      </c>
      <c r="AS51" s="37">
        <f t="shared" si="8"/>
        <v>1.136E-2</v>
      </c>
      <c r="AT51" s="38">
        <f t="shared" si="9"/>
        <v>18.006023141543828</v>
      </c>
      <c r="AU51" s="36">
        <f t="shared" si="23"/>
        <v>9</v>
      </c>
      <c r="AV51" s="37">
        <f t="shared" si="23"/>
        <v>7.7599999999999988E-2</v>
      </c>
      <c r="AW51" s="36">
        <f t="shared" si="23"/>
        <v>3</v>
      </c>
      <c r="AX51" s="37">
        <f t="shared" si="22"/>
        <v>2.138E-2</v>
      </c>
      <c r="AY51" s="37">
        <f t="shared" si="22"/>
        <v>-6.5599999999999999E-3</v>
      </c>
      <c r="AZ51" s="37">
        <f t="shared" si="22"/>
        <v>1.482E-2</v>
      </c>
      <c r="BA51" s="38">
        <f t="shared" si="11"/>
        <v>19.097938144329898</v>
      </c>
      <c r="BB51" s="36">
        <f t="shared" si="12"/>
        <v>0</v>
      </c>
      <c r="BC51" s="37">
        <f t="shared" si="13"/>
        <v>0</v>
      </c>
      <c r="BD51" s="36">
        <f t="shared" si="14"/>
        <v>0</v>
      </c>
      <c r="BE51" s="37">
        <f t="shared" si="15"/>
        <v>0</v>
      </c>
      <c r="BF51" s="37">
        <f t="shared" si="15"/>
        <v>0</v>
      </c>
      <c r="BG51" s="37">
        <f t="shared" si="15"/>
        <v>0</v>
      </c>
      <c r="BH51" s="38" t="e">
        <f t="shared" si="16"/>
        <v>#DIV/0!</v>
      </c>
      <c r="BI51" s="36">
        <f t="shared" si="17"/>
        <v>9</v>
      </c>
      <c r="BJ51" s="37">
        <f t="shared" si="18"/>
        <v>7.7600000000000002E-2</v>
      </c>
      <c r="BK51" s="36">
        <f t="shared" si="19"/>
        <v>3</v>
      </c>
      <c r="BL51" s="37">
        <f t="shared" si="20"/>
        <v>2.138E-2</v>
      </c>
      <c r="BM51" s="37">
        <f t="shared" si="20"/>
        <v>-6.5599999999999999E-3</v>
      </c>
      <c r="BN51" s="37">
        <f t="shared" si="20"/>
        <v>1.482E-2</v>
      </c>
      <c r="BO51" s="38">
        <f t="shared" si="21"/>
        <v>19.097938144329895</v>
      </c>
    </row>
    <row r="52" spans="1:67" x14ac:dyDescent="0.25">
      <c r="A52" s="14" t="s">
        <v>27</v>
      </c>
      <c r="B52" s="4" t="s">
        <v>28</v>
      </c>
      <c r="C52" s="14">
        <v>1421116</v>
      </c>
      <c r="D52" s="14" t="s">
        <v>18</v>
      </c>
      <c r="L52">
        <v>6</v>
      </c>
      <c r="M52">
        <v>10067</v>
      </c>
      <c r="N52">
        <v>4</v>
      </c>
      <c r="O52">
        <v>5424</v>
      </c>
      <c r="P52">
        <v>-1757</v>
      </c>
      <c r="Q52">
        <v>3667</v>
      </c>
      <c r="S52">
        <v>3</v>
      </c>
      <c r="T52">
        <v>58956</v>
      </c>
      <c r="U52">
        <v>2</v>
      </c>
      <c r="V52">
        <v>40000</v>
      </c>
      <c r="W52">
        <v>-96</v>
      </c>
      <c r="X52">
        <v>39904</v>
      </c>
      <c r="Z52">
        <v>9</v>
      </c>
      <c r="AA52">
        <v>69023</v>
      </c>
      <c r="AB52">
        <v>6</v>
      </c>
      <c r="AC52">
        <v>45424</v>
      </c>
      <c r="AD52">
        <v>-1853</v>
      </c>
      <c r="AE52">
        <v>43571</v>
      </c>
      <c r="AG52" s="36">
        <f t="shared" si="0"/>
        <v>0</v>
      </c>
      <c r="AH52" s="37">
        <f t="shared" si="1"/>
        <v>0</v>
      </c>
      <c r="AI52" s="36">
        <f t="shared" si="2"/>
        <v>0</v>
      </c>
      <c r="AJ52" s="37">
        <f t="shared" si="3"/>
        <v>0</v>
      </c>
      <c r="AK52" s="37">
        <f t="shared" si="3"/>
        <v>0</v>
      </c>
      <c r="AL52" s="37">
        <f t="shared" si="3"/>
        <v>0</v>
      </c>
      <c r="AM52" s="38" t="e">
        <f t="shared" si="4"/>
        <v>#DIV/0!</v>
      </c>
      <c r="AN52" s="36">
        <f t="shared" si="5"/>
        <v>6</v>
      </c>
      <c r="AO52" s="37">
        <f t="shared" si="6"/>
        <v>0.10067</v>
      </c>
      <c r="AP52" s="36">
        <f t="shared" si="7"/>
        <v>4</v>
      </c>
      <c r="AQ52" s="37">
        <f t="shared" si="8"/>
        <v>5.4239999999999997E-2</v>
      </c>
      <c r="AR52" s="37">
        <f t="shared" si="8"/>
        <v>-1.7569999999999999E-2</v>
      </c>
      <c r="AS52" s="37">
        <f t="shared" si="8"/>
        <v>3.6670000000000001E-2</v>
      </c>
      <c r="AT52" s="38">
        <f t="shared" si="9"/>
        <v>36.425946160723157</v>
      </c>
      <c r="AU52" s="36">
        <f t="shared" si="23"/>
        <v>6</v>
      </c>
      <c r="AV52" s="37">
        <f t="shared" si="23"/>
        <v>0.10067</v>
      </c>
      <c r="AW52" s="36">
        <f t="shared" si="23"/>
        <v>4</v>
      </c>
      <c r="AX52" s="37">
        <f t="shared" si="22"/>
        <v>5.4239999999999997E-2</v>
      </c>
      <c r="AY52" s="37">
        <f t="shared" si="22"/>
        <v>-1.7569999999999999E-2</v>
      </c>
      <c r="AZ52" s="37">
        <f t="shared" si="22"/>
        <v>3.6670000000000001E-2</v>
      </c>
      <c r="BA52" s="38">
        <f t="shared" si="11"/>
        <v>36.425946160723157</v>
      </c>
      <c r="BB52" s="36">
        <f t="shared" si="12"/>
        <v>3</v>
      </c>
      <c r="BC52" s="37">
        <f t="shared" si="13"/>
        <v>0.58955999999999997</v>
      </c>
      <c r="BD52" s="36">
        <f t="shared" si="14"/>
        <v>2</v>
      </c>
      <c r="BE52" s="37">
        <f t="shared" si="15"/>
        <v>0.4</v>
      </c>
      <c r="BF52" s="37">
        <f t="shared" si="15"/>
        <v>-9.6000000000000002E-4</v>
      </c>
      <c r="BG52" s="37">
        <f t="shared" si="15"/>
        <v>0.39904000000000001</v>
      </c>
      <c r="BH52" s="38">
        <f t="shared" si="16"/>
        <v>67.684374787977475</v>
      </c>
      <c r="BI52" s="36">
        <f t="shared" si="17"/>
        <v>9</v>
      </c>
      <c r="BJ52" s="37">
        <f t="shared" si="18"/>
        <v>0.69023000000000001</v>
      </c>
      <c r="BK52" s="36">
        <f t="shared" si="19"/>
        <v>6</v>
      </c>
      <c r="BL52" s="37">
        <f t="shared" si="20"/>
        <v>0.45423999999999998</v>
      </c>
      <c r="BM52" s="37">
        <f t="shared" si="20"/>
        <v>-1.8530000000000001E-2</v>
      </c>
      <c r="BN52" s="37">
        <f t="shared" si="20"/>
        <v>0.43570999999999999</v>
      </c>
      <c r="BO52" s="38">
        <f t="shared" si="21"/>
        <v>63.125335033249783</v>
      </c>
    </row>
    <row r="53" spans="1:67" x14ac:dyDescent="0.25">
      <c r="A53" s="34"/>
      <c r="B53" s="35"/>
      <c r="C53" s="34" t="s">
        <v>244</v>
      </c>
      <c r="D53" s="34"/>
      <c r="E53">
        <v>373</v>
      </c>
      <c r="F53">
        <v>123693</v>
      </c>
      <c r="G53">
        <v>202</v>
      </c>
      <c r="H53">
        <v>116978</v>
      </c>
      <c r="I53">
        <v>-50163</v>
      </c>
      <c r="J53">
        <v>66815</v>
      </c>
      <c r="L53">
        <v>329</v>
      </c>
      <c r="M53">
        <v>429394</v>
      </c>
      <c r="N53">
        <v>127</v>
      </c>
      <c r="O53">
        <v>204222</v>
      </c>
      <c r="P53">
        <v>-90738</v>
      </c>
      <c r="Q53">
        <v>113484</v>
      </c>
      <c r="S53">
        <v>24</v>
      </c>
      <c r="T53">
        <v>217754</v>
      </c>
      <c r="U53">
        <v>2</v>
      </c>
      <c r="V53">
        <v>40000</v>
      </c>
      <c r="W53">
        <v>-96</v>
      </c>
      <c r="X53">
        <v>39904</v>
      </c>
      <c r="Z53">
        <v>726</v>
      </c>
      <c r="AA53">
        <v>770841</v>
      </c>
      <c r="AB53">
        <v>331</v>
      </c>
      <c r="AC53">
        <v>361200</v>
      </c>
      <c r="AD53">
        <v>-140997</v>
      </c>
      <c r="AE53">
        <v>220203</v>
      </c>
      <c r="AG53" s="39">
        <f t="shared" si="0"/>
        <v>373</v>
      </c>
      <c r="AH53" s="40">
        <f t="shared" si="1"/>
        <v>1.2369300000000001</v>
      </c>
      <c r="AI53" s="39">
        <f t="shared" si="2"/>
        <v>202</v>
      </c>
      <c r="AJ53" s="40">
        <f t="shared" si="3"/>
        <v>1.16978</v>
      </c>
      <c r="AK53" s="40">
        <f t="shared" si="3"/>
        <v>-0.50163000000000002</v>
      </c>
      <c r="AL53" s="40">
        <f t="shared" si="3"/>
        <v>0.66815000000000002</v>
      </c>
      <c r="AM53" s="40">
        <f t="shared" si="4"/>
        <v>54.016799657215842</v>
      </c>
      <c r="AN53" s="39">
        <f t="shared" si="5"/>
        <v>329</v>
      </c>
      <c r="AO53" s="40">
        <f t="shared" si="6"/>
        <v>4.2939400000000001</v>
      </c>
      <c r="AP53" s="39">
        <f t="shared" si="7"/>
        <v>127</v>
      </c>
      <c r="AQ53" s="40">
        <f t="shared" si="8"/>
        <v>2.0422199999999999</v>
      </c>
      <c r="AR53" s="40">
        <f t="shared" si="8"/>
        <v>-0.90737999999999996</v>
      </c>
      <c r="AS53" s="40">
        <f t="shared" si="8"/>
        <v>1.1348400000000001</v>
      </c>
      <c r="AT53" s="40">
        <f t="shared" si="9"/>
        <v>26.428874180822277</v>
      </c>
      <c r="AU53" s="39">
        <f t="shared" si="23"/>
        <v>702</v>
      </c>
      <c r="AV53" s="40">
        <f t="shared" si="23"/>
        <v>5.5308700000000002</v>
      </c>
      <c r="AW53" s="39">
        <f t="shared" si="23"/>
        <v>329</v>
      </c>
      <c r="AX53" s="40">
        <f t="shared" si="22"/>
        <v>3.2119999999999997</v>
      </c>
      <c r="AY53" s="40">
        <f t="shared" si="22"/>
        <v>-1.4090099999999999</v>
      </c>
      <c r="AZ53" s="40">
        <f t="shared" si="22"/>
        <v>1.8029900000000001</v>
      </c>
      <c r="BA53" s="40">
        <f t="shared" si="11"/>
        <v>32.598668925503581</v>
      </c>
      <c r="BB53" s="39">
        <f t="shared" si="12"/>
        <v>24</v>
      </c>
      <c r="BC53" s="40">
        <f t="shared" si="13"/>
        <v>2.17754</v>
      </c>
      <c r="BD53" s="39">
        <f t="shared" si="14"/>
        <v>2</v>
      </c>
      <c r="BE53" s="40">
        <f t="shared" si="15"/>
        <v>0.4</v>
      </c>
      <c r="BF53" s="40">
        <f t="shared" si="15"/>
        <v>-9.6000000000000002E-4</v>
      </c>
      <c r="BG53" s="40">
        <f t="shared" si="15"/>
        <v>0.39904000000000001</v>
      </c>
      <c r="BH53" s="40">
        <f t="shared" si="16"/>
        <v>18.325266125995391</v>
      </c>
      <c r="BI53" s="39">
        <f t="shared" si="17"/>
        <v>726</v>
      </c>
      <c r="BJ53" s="40">
        <f t="shared" si="18"/>
        <v>7.7084099999999998</v>
      </c>
      <c r="BK53" s="39">
        <f t="shared" si="19"/>
        <v>331</v>
      </c>
      <c r="BL53" s="40">
        <f t="shared" si="20"/>
        <v>3.6120000000000001</v>
      </c>
      <c r="BM53" s="40">
        <f t="shared" si="20"/>
        <v>-1.4099699999999999</v>
      </c>
      <c r="BN53" s="40">
        <f t="shared" si="20"/>
        <v>2.2020300000000002</v>
      </c>
      <c r="BO53" s="40">
        <f t="shared" si="21"/>
        <v>28.566591553900224</v>
      </c>
    </row>
    <row r="54" spans="1:67" x14ac:dyDescent="0.25">
      <c r="A54" s="14" t="s">
        <v>27</v>
      </c>
      <c r="B54" s="4" t="s">
        <v>28</v>
      </c>
      <c r="C54" s="14">
        <v>1421117</v>
      </c>
      <c r="D54" s="14" t="s">
        <v>15</v>
      </c>
      <c r="E54">
        <v>22</v>
      </c>
      <c r="F54">
        <v>7380</v>
      </c>
      <c r="G54">
        <v>8</v>
      </c>
      <c r="H54">
        <v>4399</v>
      </c>
      <c r="I54">
        <v>-1434</v>
      </c>
      <c r="J54">
        <v>2965</v>
      </c>
      <c r="L54">
        <v>50</v>
      </c>
      <c r="M54">
        <v>71449</v>
      </c>
      <c r="N54">
        <v>14</v>
      </c>
      <c r="O54">
        <v>16344</v>
      </c>
      <c r="P54">
        <v>-2575</v>
      </c>
      <c r="Q54">
        <v>13769</v>
      </c>
      <c r="S54">
        <v>15</v>
      </c>
      <c r="T54">
        <v>133787</v>
      </c>
      <c r="U54">
        <v>4</v>
      </c>
      <c r="V54">
        <v>7051</v>
      </c>
      <c r="W54">
        <v>0</v>
      </c>
      <c r="X54">
        <v>7051</v>
      </c>
      <c r="Z54">
        <v>87</v>
      </c>
      <c r="AA54">
        <v>212616</v>
      </c>
      <c r="AB54">
        <v>26</v>
      </c>
      <c r="AC54">
        <v>27794</v>
      </c>
      <c r="AD54">
        <v>-4009</v>
      </c>
      <c r="AE54">
        <v>23785</v>
      </c>
      <c r="AG54" s="36">
        <f t="shared" si="0"/>
        <v>22</v>
      </c>
      <c r="AH54" s="37">
        <f t="shared" si="1"/>
        <v>7.3800000000000004E-2</v>
      </c>
      <c r="AI54" s="36">
        <f t="shared" si="2"/>
        <v>8</v>
      </c>
      <c r="AJ54" s="37">
        <f t="shared" si="3"/>
        <v>4.3990000000000001E-2</v>
      </c>
      <c r="AK54" s="37">
        <f t="shared" si="3"/>
        <v>-1.434E-2</v>
      </c>
      <c r="AL54" s="37">
        <f t="shared" si="3"/>
        <v>2.9649999999999999E-2</v>
      </c>
      <c r="AM54" s="38">
        <f t="shared" si="4"/>
        <v>40.176151761517616</v>
      </c>
      <c r="AN54" s="36">
        <f t="shared" si="5"/>
        <v>50</v>
      </c>
      <c r="AO54" s="37">
        <f t="shared" si="6"/>
        <v>0.71448999999999996</v>
      </c>
      <c r="AP54" s="36">
        <f t="shared" si="7"/>
        <v>14</v>
      </c>
      <c r="AQ54" s="37">
        <f t="shared" si="8"/>
        <v>0.16344</v>
      </c>
      <c r="AR54" s="37">
        <f t="shared" si="8"/>
        <v>-2.5749999999999999E-2</v>
      </c>
      <c r="AS54" s="37">
        <f t="shared" si="8"/>
        <v>0.13769000000000001</v>
      </c>
      <c r="AT54" s="38">
        <f t="shared" si="9"/>
        <v>19.271088468697954</v>
      </c>
      <c r="AU54" s="36">
        <f t="shared" si="23"/>
        <v>72</v>
      </c>
      <c r="AV54" s="37">
        <f t="shared" si="23"/>
        <v>0.78828999999999994</v>
      </c>
      <c r="AW54" s="36">
        <f t="shared" si="23"/>
        <v>22</v>
      </c>
      <c r="AX54" s="37">
        <f t="shared" si="22"/>
        <v>0.20743</v>
      </c>
      <c r="AY54" s="37">
        <f t="shared" si="22"/>
        <v>-4.0090000000000001E-2</v>
      </c>
      <c r="AZ54" s="37">
        <f t="shared" si="22"/>
        <v>0.16734000000000002</v>
      </c>
      <c r="BA54" s="38">
        <f t="shared" si="11"/>
        <v>21.228228190133077</v>
      </c>
      <c r="BB54" s="36">
        <f t="shared" si="12"/>
        <v>15</v>
      </c>
      <c r="BC54" s="37">
        <f t="shared" si="13"/>
        <v>1.3378699999999999</v>
      </c>
      <c r="BD54" s="36">
        <f t="shared" si="14"/>
        <v>4</v>
      </c>
      <c r="BE54" s="37">
        <f t="shared" si="15"/>
        <v>7.0510000000000003E-2</v>
      </c>
      <c r="BF54" s="37">
        <f t="shared" si="15"/>
        <v>0</v>
      </c>
      <c r="BG54" s="37">
        <f t="shared" si="15"/>
        <v>7.0510000000000003E-2</v>
      </c>
      <c r="BH54" s="38">
        <f t="shared" si="16"/>
        <v>5.2703177438764612</v>
      </c>
      <c r="BI54" s="36">
        <f t="shared" si="17"/>
        <v>87</v>
      </c>
      <c r="BJ54" s="37">
        <f t="shared" si="18"/>
        <v>2.12616</v>
      </c>
      <c r="BK54" s="36">
        <f t="shared" si="19"/>
        <v>26</v>
      </c>
      <c r="BL54" s="37">
        <f t="shared" si="20"/>
        <v>0.27794000000000002</v>
      </c>
      <c r="BM54" s="37">
        <f t="shared" si="20"/>
        <v>-4.0090000000000001E-2</v>
      </c>
      <c r="BN54" s="37">
        <f t="shared" si="20"/>
        <v>0.23785000000000001</v>
      </c>
      <c r="BO54" s="38">
        <f t="shared" si="21"/>
        <v>11.186834480942167</v>
      </c>
    </row>
    <row r="55" spans="1:67" x14ac:dyDescent="0.25">
      <c r="A55" s="14" t="s">
        <v>27</v>
      </c>
      <c r="B55" s="4" t="s">
        <v>28</v>
      </c>
      <c r="C55" s="14">
        <v>1421117</v>
      </c>
      <c r="D55" s="14" t="s">
        <v>16</v>
      </c>
      <c r="E55">
        <v>176</v>
      </c>
      <c r="F55">
        <v>52030</v>
      </c>
      <c r="G55">
        <v>120</v>
      </c>
      <c r="H55">
        <v>69103</v>
      </c>
      <c r="I55">
        <v>-33211</v>
      </c>
      <c r="J55">
        <v>35892</v>
      </c>
      <c r="L55">
        <v>96</v>
      </c>
      <c r="M55">
        <v>117962</v>
      </c>
      <c r="N55">
        <v>54</v>
      </c>
      <c r="O55">
        <v>68225</v>
      </c>
      <c r="P55">
        <v>-16420</v>
      </c>
      <c r="Q55">
        <v>51805</v>
      </c>
      <c r="S55">
        <v>10</v>
      </c>
      <c r="T55">
        <v>64210</v>
      </c>
      <c r="U55">
        <v>0</v>
      </c>
      <c r="V55">
        <v>0</v>
      </c>
      <c r="W55">
        <v>0</v>
      </c>
      <c r="X55">
        <v>0</v>
      </c>
      <c r="Z55">
        <v>282</v>
      </c>
      <c r="AA55">
        <v>234202</v>
      </c>
      <c r="AB55">
        <v>174</v>
      </c>
      <c r="AC55">
        <v>137328</v>
      </c>
      <c r="AD55">
        <v>-49631</v>
      </c>
      <c r="AE55">
        <v>87697</v>
      </c>
      <c r="AG55" s="36">
        <f t="shared" si="0"/>
        <v>176</v>
      </c>
      <c r="AH55" s="37">
        <f t="shared" si="1"/>
        <v>0.52029999999999998</v>
      </c>
      <c r="AI55" s="36">
        <f t="shared" si="2"/>
        <v>120</v>
      </c>
      <c r="AJ55" s="37">
        <f t="shared" si="3"/>
        <v>0.69103000000000003</v>
      </c>
      <c r="AK55" s="37">
        <f t="shared" si="3"/>
        <v>-0.33211000000000002</v>
      </c>
      <c r="AL55" s="37">
        <f t="shared" si="3"/>
        <v>0.35892000000000002</v>
      </c>
      <c r="AM55" s="38">
        <f t="shared" si="4"/>
        <v>68.98327887757064</v>
      </c>
      <c r="AN55" s="36">
        <f t="shared" si="5"/>
        <v>96</v>
      </c>
      <c r="AO55" s="37">
        <f t="shared" si="6"/>
        <v>1.1796199999999999</v>
      </c>
      <c r="AP55" s="36">
        <f t="shared" si="7"/>
        <v>54</v>
      </c>
      <c r="AQ55" s="37">
        <f t="shared" si="8"/>
        <v>0.68225000000000002</v>
      </c>
      <c r="AR55" s="37">
        <f t="shared" si="8"/>
        <v>-0.16420000000000001</v>
      </c>
      <c r="AS55" s="37">
        <f t="shared" si="8"/>
        <v>0.51805000000000001</v>
      </c>
      <c r="AT55" s="38">
        <f t="shared" si="9"/>
        <v>43.91668503416355</v>
      </c>
      <c r="AU55" s="36">
        <f t="shared" si="23"/>
        <v>272</v>
      </c>
      <c r="AV55" s="37">
        <f t="shared" si="23"/>
        <v>1.6999199999999999</v>
      </c>
      <c r="AW55" s="36">
        <f t="shared" si="23"/>
        <v>174</v>
      </c>
      <c r="AX55" s="37">
        <f t="shared" si="22"/>
        <v>1.3732800000000001</v>
      </c>
      <c r="AY55" s="37">
        <f t="shared" si="22"/>
        <v>-0.49631000000000003</v>
      </c>
      <c r="AZ55" s="37">
        <f t="shared" si="22"/>
        <v>0.87697000000000003</v>
      </c>
      <c r="BA55" s="38">
        <f t="shared" si="11"/>
        <v>51.588898301096528</v>
      </c>
      <c r="BB55" s="36">
        <f t="shared" si="12"/>
        <v>10</v>
      </c>
      <c r="BC55" s="37">
        <f t="shared" si="13"/>
        <v>0.6421</v>
      </c>
      <c r="BD55" s="36">
        <f t="shared" si="14"/>
        <v>0</v>
      </c>
      <c r="BE55" s="37">
        <f t="shared" si="15"/>
        <v>0</v>
      </c>
      <c r="BF55" s="37">
        <f t="shared" si="15"/>
        <v>0</v>
      </c>
      <c r="BG55" s="37">
        <f t="shared" si="15"/>
        <v>0</v>
      </c>
      <c r="BH55" s="38">
        <f t="shared" si="16"/>
        <v>0</v>
      </c>
      <c r="BI55" s="36">
        <f t="shared" si="17"/>
        <v>282</v>
      </c>
      <c r="BJ55" s="37">
        <f t="shared" si="18"/>
        <v>2.3420200000000002</v>
      </c>
      <c r="BK55" s="36">
        <f t="shared" si="19"/>
        <v>174</v>
      </c>
      <c r="BL55" s="37">
        <f t="shared" si="20"/>
        <v>1.3732800000000001</v>
      </c>
      <c r="BM55" s="37">
        <f t="shared" si="20"/>
        <v>-0.49630999999999997</v>
      </c>
      <c r="BN55" s="37">
        <f t="shared" si="20"/>
        <v>0.87697000000000003</v>
      </c>
      <c r="BO55" s="38">
        <f t="shared" si="21"/>
        <v>37.44502608859019</v>
      </c>
    </row>
    <row r="56" spans="1:67" x14ac:dyDescent="0.25">
      <c r="A56" s="14" t="s">
        <v>27</v>
      </c>
      <c r="B56" s="4" t="s">
        <v>28</v>
      </c>
      <c r="C56" s="14">
        <v>1421117</v>
      </c>
      <c r="D56" s="14" t="s">
        <v>17</v>
      </c>
      <c r="E56">
        <v>17</v>
      </c>
      <c r="F56">
        <v>5110</v>
      </c>
      <c r="G56">
        <v>13</v>
      </c>
      <c r="H56">
        <v>5788</v>
      </c>
      <c r="I56">
        <v>-2016</v>
      </c>
      <c r="J56">
        <v>3772</v>
      </c>
      <c r="L56">
        <v>8</v>
      </c>
      <c r="M56">
        <v>9035</v>
      </c>
      <c r="N56">
        <v>5</v>
      </c>
      <c r="O56">
        <v>11395</v>
      </c>
      <c r="P56">
        <v>-5721</v>
      </c>
      <c r="Q56">
        <v>5674</v>
      </c>
      <c r="Z56">
        <v>25</v>
      </c>
      <c r="AA56">
        <v>14145</v>
      </c>
      <c r="AB56">
        <v>18</v>
      </c>
      <c r="AC56">
        <v>17183</v>
      </c>
      <c r="AD56">
        <v>-7737</v>
      </c>
      <c r="AE56">
        <v>9446</v>
      </c>
      <c r="AG56" s="36">
        <f t="shared" si="0"/>
        <v>17</v>
      </c>
      <c r="AH56" s="37">
        <f t="shared" si="1"/>
        <v>5.11E-2</v>
      </c>
      <c r="AI56" s="36">
        <f t="shared" si="2"/>
        <v>13</v>
      </c>
      <c r="AJ56" s="37">
        <f t="shared" si="3"/>
        <v>5.7880000000000001E-2</v>
      </c>
      <c r="AK56" s="37">
        <f t="shared" si="3"/>
        <v>-2.0160000000000001E-2</v>
      </c>
      <c r="AL56" s="37">
        <f t="shared" si="3"/>
        <v>3.7719999999999997E-2</v>
      </c>
      <c r="AM56" s="38">
        <f t="shared" si="4"/>
        <v>73.816046966731903</v>
      </c>
      <c r="AN56" s="36">
        <f t="shared" si="5"/>
        <v>8</v>
      </c>
      <c r="AO56" s="37">
        <f t="shared" si="6"/>
        <v>9.035E-2</v>
      </c>
      <c r="AP56" s="36">
        <f t="shared" si="7"/>
        <v>5</v>
      </c>
      <c r="AQ56" s="37">
        <f t="shared" si="8"/>
        <v>0.11395</v>
      </c>
      <c r="AR56" s="37">
        <f t="shared" si="8"/>
        <v>-5.7209999999999997E-2</v>
      </c>
      <c r="AS56" s="37">
        <f t="shared" si="8"/>
        <v>5.6739999999999999E-2</v>
      </c>
      <c r="AT56" s="38">
        <f t="shared" si="9"/>
        <v>62.800221361372444</v>
      </c>
      <c r="AU56" s="36">
        <f t="shared" si="23"/>
        <v>25</v>
      </c>
      <c r="AV56" s="37">
        <f t="shared" si="23"/>
        <v>0.14144999999999999</v>
      </c>
      <c r="AW56" s="36">
        <f t="shared" si="23"/>
        <v>18</v>
      </c>
      <c r="AX56" s="37">
        <f t="shared" si="22"/>
        <v>0.17182999999999998</v>
      </c>
      <c r="AY56" s="37">
        <f t="shared" si="22"/>
        <v>-7.7369999999999994E-2</v>
      </c>
      <c r="AZ56" s="37">
        <f t="shared" si="22"/>
        <v>9.4459999999999988E-2</v>
      </c>
      <c r="BA56" s="38">
        <f t="shared" si="11"/>
        <v>66.77978084128668</v>
      </c>
      <c r="BB56" s="36">
        <f t="shared" si="12"/>
        <v>0</v>
      </c>
      <c r="BC56" s="37">
        <f t="shared" si="13"/>
        <v>0</v>
      </c>
      <c r="BD56" s="36">
        <f t="shared" si="14"/>
        <v>0</v>
      </c>
      <c r="BE56" s="37">
        <f t="shared" si="15"/>
        <v>0</v>
      </c>
      <c r="BF56" s="37">
        <f t="shared" si="15"/>
        <v>0</v>
      </c>
      <c r="BG56" s="37">
        <f t="shared" si="15"/>
        <v>0</v>
      </c>
      <c r="BH56" s="38" t="e">
        <f t="shared" si="16"/>
        <v>#DIV/0!</v>
      </c>
      <c r="BI56" s="36">
        <f t="shared" si="17"/>
        <v>25</v>
      </c>
      <c r="BJ56" s="37">
        <f t="shared" si="18"/>
        <v>0.14144999999999999</v>
      </c>
      <c r="BK56" s="36">
        <f t="shared" si="19"/>
        <v>18</v>
      </c>
      <c r="BL56" s="37">
        <f t="shared" si="20"/>
        <v>0.17183000000000001</v>
      </c>
      <c r="BM56" s="37">
        <f t="shared" si="20"/>
        <v>-7.7369999999999994E-2</v>
      </c>
      <c r="BN56" s="37">
        <f t="shared" si="20"/>
        <v>9.4460000000000002E-2</v>
      </c>
      <c r="BO56" s="38">
        <f t="shared" si="21"/>
        <v>66.77978084128668</v>
      </c>
    </row>
    <row r="57" spans="1:67" x14ac:dyDescent="0.25">
      <c r="A57" s="14" t="s">
        <v>27</v>
      </c>
      <c r="B57" s="4" t="s">
        <v>28</v>
      </c>
      <c r="C57" s="14">
        <v>1421117</v>
      </c>
      <c r="D57" s="14" t="s">
        <v>18</v>
      </c>
      <c r="E57">
        <v>2</v>
      </c>
      <c r="F57">
        <v>603</v>
      </c>
      <c r="G57">
        <v>1</v>
      </c>
      <c r="H57">
        <v>385</v>
      </c>
      <c r="I57">
        <v>-177</v>
      </c>
      <c r="J57">
        <v>208</v>
      </c>
      <c r="L57">
        <v>4</v>
      </c>
      <c r="M57">
        <v>5486</v>
      </c>
      <c r="N57">
        <v>4</v>
      </c>
      <c r="O57">
        <v>17287</v>
      </c>
      <c r="P57">
        <v>-12080</v>
      </c>
      <c r="Q57">
        <v>5207</v>
      </c>
      <c r="S57">
        <v>2</v>
      </c>
      <c r="T57">
        <v>15260</v>
      </c>
      <c r="U57">
        <v>1</v>
      </c>
      <c r="V57">
        <v>6000</v>
      </c>
      <c r="W57">
        <v>0</v>
      </c>
      <c r="X57">
        <v>6000</v>
      </c>
      <c r="Z57">
        <v>8</v>
      </c>
      <c r="AA57">
        <v>21349</v>
      </c>
      <c r="AB57">
        <v>6</v>
      </c>
      <c r="AC57">
        <v>23672</v>
      </c>
      <c r="AD57">
        <v>-12257</v>
      </c>
      <c r="AE57">
        <v>11415</v>
      </c>
      <c r="AG57" s="36">
        <f t="shared" si="0"/>
        <v>2</v>
      </c>
      <c r="AH57" s="37">
        <f t="shared" si="1"/>
        <v>6.0299999999999998E-3</v>
      </c>
      <c r="AI57" s="36">
        <f t="shared" si="2"/>
        <v>1</v>
      </c>
      <c r="AJ57" s="37">
        <f t="shared" si="3"/>
        <v>3.8500000000000001E-3</v>
      </c>
      <c r="AK57" s="37">
        <f t="shared" si="3"/>
        <v>-1.7700000000000001E-3</v>
      </c>
      <c r="AL57" s="37">
        <f t="shared" si="3"/>
        <v>2.0799999999999998E-3</v>
      </c>
      <c r="AM57" s="38">
        <f t="shared" si="4"/>
        <v>34.494195688225538</v>
      </c>
      <c r="AN57" s="36">
        <f t="shared" si="5"/>
        <v>4</v>
      </c>
      <c r="AO57" s="37">
        <f t="shared" si="6"/>
        <v>5.4859999999999999E-2</v>
      </c>
      <c r="AP57" s="36">
        <f t="shared" si="7"/>
        <v>4</v>
      </c>
      <c r="AQ57" s="37">
        <f t="shared" si="8"/>
        <v>0.17287</v>
      </c>
      <c r="AR57" s="37">
        <f t="shared" si="8"/>
        <v>-0.1208</v>
      </c>
      <c r="AS57" s="37">
        <f t="shared" si="8"/>
        <v>5.2069999999999998E-2</v>
      </c>
      <c r="AT57" s="38">
        <f t="shared" si="9"/>
        <v>94.914327378782346</v>
      </c>
      <c r="AU57" s="36">
        <f t="shared" si="23"/>
        <v>6</v>
      </c>
      <c r="AV57" s="37">
        <f t="shared" si="23"/>
        <v>6.089E-2</v>
      </c>
      <c r="AW57" s="36">
        <f t="shared" si="23"/>
        <v>5</v>
      </c>
      <c r="AX57" s="37">
        <f t="shared" si="22"/>
        <v>0.17671999999999999</v>
      </c>
      <c r="AY57" s="37">
        <f t="shared" si="22"/>
        <v>-0.12257</v>
      </c>
      <c r="AZ57" s="37">
        <f t="shared" si="22"/>
        <v>5.4149999999999997E-2</v>
      </c>
      <c r="BA57" s="38">
        <f t="shared" si="11"/>
        <v>88.930858925932</v>
      </c>
      <c r="BB57" s="36">
        <f t="shared" si="12"/>
        <v>2</v>
      </c>
      <c r="BC57" s="37">
        <f t="shared" si="13"/>
        <v>0.15260000000000001</v>
      </c>
      <c r="BD57" s="36">
        <f t="shared" si="14"/>
        <v>1</v>
      </c>
      <c r="BE57" s="37">
        <f t="shared" si="15"/>
        <v>0.06</v>
      </c>
      <c r="BF57" s="37">
        <f t="shared" si="15"/>
        <v>0</v>
      </c>
      <c r="BG57" s="37">
        <f t="shared" si="15"/>
        <v>0.06</v>
      </c>
      <c r="BH57" s="38">
        <f t="shared" si="16"/>
        <v>39.318479685452154</v>
      </c>
      <c r="BI57" s="36">
        <f t="shared" si="17"/>
        <v>8</v>
      </c>
      <c r="BJ57" s="37">
        <f t="shared" si="18"/>
        <v>0.21349000000000001</v>
      </c>
      <c r="BK57" s="36">
        <f t="shared" si="19"/>
        <v>6</v>
      </c>
      <c r="BL57" s="37">
        <f t="shared" si="20"/>
        <v>0.23672000000000001</v>
      </c>
      <c r="BM57" s="37">
        <f t="shared" si="20"/>
        <v>-0.12257</v>
      </c>
      <c r="BN57" s="37">
        <f t="shared" si="20"/>
        <v>0.11415</v>
      </c>
      <c r="BO57" s="38">
        <f t="shared" si="21"/>
        <v>53.468546536137517</v>
      </c>
    </row>
    <row r="58" spans="1:67" x14ac:dyDescent="0.25">
      <c r="A58" s="34"/>
      <c r="B58" s="35"/>
      <c r="C58" s="34" t="s">
        <v>245</v>
      </c>
      <c r="D58" s="34"/>
      <c r="E58">
        <v>217</v>
      </c>
      <c r="F58">
        <v>65123</v>
      </c>
      <c r="G58">
        <v>142</v>
      </c>
      <c r="H58">
        <v>79675</v>
      </c>
      <c r="I58">
        <v>-36838</v>
      </c>
      <c r="J58">
        <v>42837</v>
      </c>
      <c r="L58">
        <v>158</v>
      </c>
      <c r="M58">
        <v>203932</v>
      </c>
      <c r="N58">
        <v>77</v>
      </c>
      <c r="O58">
        <v>113251</v>
      </c>
      <c r="P58">
        <v>-36796</v>
      </c>
      <c r="Q58">
        <v>76455</v>
      </c>
      <c r="S58">
        <v>27</v>
      </c>
      <c r="T58">
        <v>213257</v>
      </c>
      <c r="U58">
        <v>5</v>
      </c>
      <c r="V58">
        <v>13051</v>
      </c>
      <c r="W58">
        <v>0</v>
      </c>
      <c r="X58">
        <v>13051</v>
      </c>
      <c r="Z58">
        <v>402</v>
      </c>
      <c r="AA58">
        <v>482312</v>
      </c>
      <c r="AB58">
        <v>224</v>
      </c>
      <c r="AC58">
        <v>205977</v>
      </c>
      <c r="AD58">
        <v>-73634</v>
      </c>
      <c r="AE58">
        <v>132343</v>
      </c>
      <c r="AG58" s="39">
        <f t="shared" si="0"/>
        <v>217</v>
      </c>
      <c r="AH58" s="40">
        <f t="shared" si="1"/>
        <v>0.65122999999999998</v>
      </c>
      <c r="AI58" s="39">
        <f t="shared" si="2"/>
        <v>142</v>
      </c>
      <c r="AJ58" s="40">
        <f t="shared" si="3"/>
        <v>0.79674999999999996</v>
      </c>
      <c r="AK58" s="40">
        <f t="shared" si="3"/>
        <v>-0.36837999999999999</v>
      </c>
      <c r="AL58" s="40">
        <f t="shared" si="3"/>
        <v>0.42836999999999997</v>
      </c>
      <c r="AM58" s="40">
        <f t="shared" si="4"/>
        <v>65.778603565560559</v>
      </c>
      <c r="AN58" s="39">
        <f t="shared" si="5"/>
        <v>158</v>
      </c>
      <c r="AO58" s="40">
        <f t="shared" si="6"/>
        <v>2.03932</v>
      </c>
      <c r="AP58" s="39">
        <f t="shared" si="7"/>
        <v>77</v>
      </c>
      <c r="AQ58" s="40">
        <f t="shared" si="8"/>
        <v>1.1325099999999999</v>
      </c>
      <c r="AR58" s="40">
        <f t="shared" si="8"/>
        <v>-0.36796000000000001</v>
      </c>
      <c r="AS58" s="40">
        <f t="shared" si="8"/>
        <v>0.76454999999999995</v>
      </c>
      <c r="AT58" s="40">
        <f t="shared" si="9"/>
        <v>37.490437989133632</v>
      </c>
      <c r="AU58" s="39">
        <f t="shared" si="23"/>
        <v>375</v>
      </c>
      <c r="AV58" s="40">
        <f t="shared" si="23"/>
        <v>2.69055</v>
      </c>
      <c r="AW58" s="39">
        <f t="shared" si="23"/>
        <v>219</v>
      </c>
      <c r="AX58" s="40">
        <f t="shared" si="22"/>
        <v>1.9292599999999998</v>
      </c>
      <c r="AY58" s="40">
        <f t="shared" si="22"/>
        <v>-0.73633999999999999</v>
      </c>
      <c r="AZ58" s="40">
        <f t="shared" si="22"/>
        <v>1.19292</v>
      </c>
      <c r="BA58" s="40">
        <f t="shared" si="11"/>
        <v>44.337403133188381</v>
      </c>
      <c r="BB58" s="39">
        <f t="shared" si="12"/>
        <v>27</v>
      </c>
      <c r="BC58" s="40">
        <f t="shared" si="13"/>
        <v>2.1325699999999999</v>
      </c>
      <c r="BD58" s="39">
        <f t="shared" si="14"/>
        <v>5</v>
      </c>
      <c r="BE58" s="40">
        <f t="shared" si="15"/>
        <v>0.13050999999999999</v>
      </c>
      <c r="BF58" s="40">
        <f t="shared" si="15"/>
        <v>0</v>
      </c>
      <c r="BG58" s="40">
        <f t="shared" si="15"/>
        <v>0.13050999999999999</v>
      </c>
      <c r="BH58" s="40">
        <f t="shared" si="16"/>
        <v>6.1198460073995227</v>
      </c>
      <c r="BI58" s="39">
        <f t="shared" si="17"/>
        <v>402</v>
      </c>
      <c r="BJ58" s="40">
        <f t="shared" si="18"/>
        <v>4.8231200000000003</v>
      </c>
      <c r="BK58" s="39">
        <f t="shared" si="19"/>
        <v>224</v>
      </c>
      <c r="BL58" s="40">
        <f t="shared" si="20"/>
        <v>2.0597699999999999</v>
      </c>
      <c r="BM58" s="40">
        <f t="shared" si="20"/>
        <v>-0.73633999999999999</v>
      </c>
      <c r="BN58" s="40">
        <f t="shared" si="20"/>
        <v>1.3234300000000001</v>
      </c>
      <c r="BO58" s="40">
        <f t="shared" si="21"/>
        <v>27.439292408233673</v>
      </c>
    </row>
    <row r="59" spans="1:67" x14ac:dyDescent="0.25">
      <c r="A59" s="14" t="s">
        <v>27</v>
      </c>
      <c r="B59" s="4" t="s">
        <v>28</v>
      </c>
      <c r="C59" s="14">
        <v>1421118</v>
      </c>
      <c r="D59" s="14" t="s">
        <v>15</v>
      </c>
      <c r="E59">
        <v>23</v>
      </c>
      <c r="F59">
        <v>7159</v>
      </c>
      <c r="G59">
        <v>5</v>
      </c>
      <c r="H59">
        <v>2320</v>
      </c>
      <c r="I59">
        <v>-698</v>
      </c>
      <c r="J59">
        <v>1622</v>
      </c>
      <c r="L59">
        <v>15</v>
      </c>
      <c r="M59">
        <v>20224</v>
      </c>
      <c r="N59">
        <v>2</v>
      </c>
      <c r="O59">
        <v>2100</v>
      </c>
      <c r="P59">
        <v>-5</v>
      </c>
      <c r="Q59">
        <v>2095</v>
      </c>
      <c r="S59">
        <v>1</v>
      </c>
      <c r="T59">
        <v>5761</v>
      </c>
      <c r="U59">
        <v>1</v>
      </c>
      <c r="V59">
        <v>2000</v>
      </c>
      <c r="W59">
        <v>0</v>
      </c>
      <c r="X59">
        <v>2000</v>
      </c>
      <c r="Z59">
        <v>39</v>
      </c>
      <c r="AA59">
        <v>33144</v>
      </c>
      <c r="AB59">
        <v>8</v>
      </c>
      <c r="AC59">
        <v>6420</v>
      </c>
      <c r="AD59">
        <v>-703</v>
      </c>
      <c r="AE59">
        <v>5717</v>
      </c>
      <c r="AG59" s="36">
        <f t="shared" si="0"/>
        <v>23</v>
      </c>
      <c r="AH59" s="37">
        <f t="shared" si="1"/>
        <v>7.1590000000000001E-2</v>
      </c>
      <c r="AI59" s="36">
        <f t="shared" si="2"/>
        <v>5</v>
      </c>
      <c r="AJ59" s="37">
        <f t="shared" si="3"/>
        <v>2.3199999999999998E-2</v>
      </c>
      <c r="AK59" s="37">
        <f t="shared" si="3"/>
        <v>-6.9800000000000001E-3</v>
      </c>
      <c r="AL59" s="37">
        <f t="shared" si="3"/>
        <v>1.6219999999999998E-2</v>
      </c>
      <c r="AM59" s="38">
        <f t="shared" si="4"/>
        <v>22.656795641849417</v>
      </c>
      <c r="AN59" s="36">
        <f t="shared" si="5"/>
        <v>15</v>
      </c>
      <c r="AO59" s="37">
        <f t="shared" si="6"/>
        <v>0.20224</v>
      </c>
      <c r="AP59" s="36">
        <f t="shared" si="7"/>
        <v>2</v>
      </c>
      <c r="AQ59" s="37">
        <f t="shared" si="8"/>
        <v>2.1000000000000001E-2</v>
      </c>
      <c r="AR59" s="37">
        <f t="shared" si="8"/>
        <v>-5.0000000000000002E-5</v>
      </c>
      <c r="AS59" s="37">
        <f t="shared" si="8"/>
        <v>2.095E-2</v>
      </c>
      <c r="AT59" s="38">
        <f t="shared" si="9"/>
        <v>10.358979430379748</v>
      </c>
      <c r="AU59" s="36">
        <f t="shared" si="23"/>
        <v>38</v>
      </c>
      <c r="AV59" s="37">
        <f t="shared" si="23"/>
        <v>0.27383000000000002</v>
      </c>
      <c r="AW59" s="36">
        <f t="shared" si="23"/>
        <v>7</v>
      </c>
      <c r="AX59" s="37">
        <f t="shared" si="22"/>
        <v>4.4200000000000003E-2</v>
      </c>
      <c r="AY59" s="37">
        <f t="shared" si="22"/>
        <v>-7.0299999999999998E-3</v>
      </c>
      <c r="AZ59" s="37">
        <f t="shared" si="22"/>
        <v>3.7169999999999995E-2</v>
      </c>
      <c r="BA59" s="38">
        <f t="shared" si="11"/>
        <v>13.574115327027714</v>
      </c>
      <c r="BB59" s="36">
        <f t="shared" si="12"/>
        <v>1</v>
      </c>
      <c r="BC59" s="37">
        <f t="shared" si="13"/>
        <v>5.7610000000000001E-2</v>
      </c>
      <c r="BD59" s="36">
        <f t="shared" si="14"/>
        <v>1</v>
      </c>
      <c r="BE59" s="37">
        <f t="shared" si="15"/>
        <v>0.02</v>
      </c>
      <c r="BF59" s="37">
        <f t="shared" si="15"/>
        <v>0</v>
      </c>
      <c r="BG59" s="37">
        <f t="shared" si="15"/>
        <v>0.02</v>
      </c>
      <c r="BH59" s="38">
        <f t="shared" si="16"/>
        <v>34.716195105016489</v>
      </c>
      <c r="BI59" s="36">
        <f t="shared" si="17"/>
        <v>39</v>
      </c>
      <c r="BJ59" s="37">
        <f t="shared" si="18"/>
        <v>0.33144000000000001</v>
      </c>
      <c r="BK59" s="36">
        <f t="shared" si="19"/>
        <v>8</v>
      </c>
      <c r="BL59" s="37">
        <f t="shared" si="20"/>
        <v>6.4199999999999993E-2</v>
      </c>
      <c r="BM59" s="37">
        <f t="shared" si="20"/>
        <v>-7.0299999999999998E-3</v>
      </c>
      <c r="BN59" s="37">
        <f t="shared" si="20"/>
        <v>5.7169999999999999E-2</v>
      </c>
      <c r="BO59" s="38">
        <f t="shared" si="21"/>
        <v>17.248974173304369</v>
      </c>
    </row>
    <row r="60" spans="1:67" x14ac:dyDescent="0.25">
      <c r="A60" s="14" t="s">
        <v>27</v>
      </c>
      <c r="B60" s="4" t="s">
        <v>28</v>
      </c>
      <c r="C60" s="14">
        <v>1421118</v>
      </c>
      <c r="D60" s="14" t="s">
        <v>16</v>
      </c>
      <c r="E60">
        <v>200</v>
      </c>
      <c r="F60">
        <v>61984</v>
      </c>
      <c r="G60">
        <v>119</v>
      </c>
      <c r="H60">
        <v>59253</v>
      </c>
      <c r="I60">
        <v>-23257</v>
      </c>
      <c r="J60">
        <v>35996</v>
      </c>
      <c r="L60">
        <v>91</v>
      </c>
      <c r="M60">
        <v>87110</v>
      </c>
      <c r="N60">
        <v>40</v>
      </c>
      <c r="O60">
        <v>46835</v>
      </c>
      <c r="P60">
        <v>-10956</v>
      </c>
      <c r="Q60">
        <v>35879</v>
      </c>
      <c r="S60">
        <v>3</v>
      </c>
      <c r="T60">
        <v>31010</v>
      </c>
      <c r="U60">
        <v>2</v>
      </c>
      <c r="V60">
        <v>45403</v>
      </c>
      <c r="W60">
        <v>-19970</v>
      </c>
      <c r="X60">
        <v>25433</v>
      </c>
      <c r="Z60">
        <v>294</v>
      </c>
      <c r="AA60">
        <v>180104</v>
      </c>
      <c r="AB60">
        <v>161</v>
      </c>
      <c r="AC60">
        <v>151491</v>
      </c>
      <c r="AD60">
        <v>-54183</v>
      </c>
      <c r="AE60">
        <v>97308</v>
      </c>
      <c r="AG60" s="36">
        <f t="shared" si="0"/>
        <v>200</v>
      </c>
      <c r="AH60" s="37">
        <f t="shared" si="1"/>
        <v>0.61983999999999995</v>
      </c>
      <c r="AI60" s="36">
        <f t="shared" si="2"/>
        <v>119</v>
      </c>
      <c r="AJ60" s="37">
        <f t="shared" si="3"/>
        <v>0.59253</v>
      </c>
      <c r="AK60" s="37">
        <f t="shared" si="3"/>
        <v>-0.23257</v>
      </c>
      <c r="AL60" s="37">
        <f t="shared" si="3"/>
        <v>0.35996</v>
      </c>
      <c r="AM60" s="38">
        <f t="shared" si="4"/>
        <v>58.07305110996387</v>
      </c>
      <c r="AN60" s="36">
        <f t="shared" si="5"/>
        <v>91</v>
      </c>
      <c r="AO60" s="37">
        <f t="shared" si="6"/>
        <v>0.87109999999999999</v>
      </c>
      <c r="AP60" s="36">
        <f t="shared" si="7"/>
        <v>40</v>
      </c>
      <c r="AQ60" s="37">
        <f t="shared" si="8"/>
        <v>0.46834999999999999</v>
      </c>
      <c r="AR60" s="37">
        <f t="shared" si="8"/>
        <v>-0.10956</v>
      </c>
      <c r="AS60" s="37">
        <f t="shared" si="8"/>
        <v>0.35879</v>
      </c>
      <c r="AT60" s="38">
        <f t="shared" si="9"/>
        <v>41.188152910113651</v>
      </c>
      <c r="AU60" s="36">
        <f t="shared" si="23"/>
        <v>291</v>
      </c>
      <c r="AV60" s="37">
        <f t="shared" si="23"/>
        <v>1.4909399999999999</v>
      </c>
      <c r="AW60" s="36">
        <f t="shared" si="23"/>
        <v>159</v>
      </c>
      <c r="AX60" s="37">
        <f t="shared" si="22"/>
        <v>1.06088</v>
      </c>
      <c r="AY60" s="37">
        <f t="shared" si="22"/>
        <v>-0.34212999999999999</v>
      </c>
      <c r="AZ60" s="37">
        <f t="shared" si="22"/>
        <v>0.71875</v>
      </c>
      <c r="BA60" s="38">
        <f t="shared" si="11"/>
        <v>48.207842032543233</v>
      </c>
      <c r="BB60" s="36">
        <f t="shared" si="12"/>
        <v>3</v>
      </c>
      <c r="BC60" s="37">
        <f t="shared" si="13"/>
        <v>0.31009999999999999</v>
      </c>
      <c r="BD60" s="36">
        <f t="shared" si="14"/>
        <v>2</v>
      </c>
      <c r="BE60" s="37">
        <f t="shared" si="15"/>
        <v>0.45402999999999999</v>
      </c>
      <c r="BF60" s="37">
        <f t="shared" si="15"/>
        <v>-0.19969999999999999</v>
      </c>
      <c r="BG60" s="37">
        <f t="shared" si="15"/>
        <v>0.25433</v>
      </c>
      <c r="BH60" s="38">
        <f t="shared" si="16"/>
        <v>82.015478877781362</v>
      </c>
      <c r="BI60" s="36">
        <f t="shared" si="17"/>
        <v>294</v>
      </c>
      <c r="BJ60" s="37">
        <f t="shared" si="18"/>
        <v>1.80104</v>
      </c>
      <c r="BK60" s="36">
        <f t="shared" si="19"/>
        <v>161</v>
      </c>
      <c r="BL60" s="37">
        <f t="shared" si="20"/>
        <v>1.51491</v>
      </c>
      <c r="BM60" s="37">
        <f t="shared" si="20"/>
        <v>-0.54183000000000003</v>
      </c>
      <c r="BN60" s="37">
        <f t="shared" si="20"/>
        <v>0.97307999999999995</v>
      </c>
      <c r="BO60" s="38">
        <f t="shared" si="21"/>
        <v>54.028783369608668</v>
      </c>
    </row>
    <row r="61" spans="1:67" x14ac:dyDescent="0.25">
      <c r="A61" s="14" t="s">
        <v>27</v>
      </c>
      <c r="B61" s="4" t="s">
        <v>28</v>
      </c>
      <c r="C61" s="14">
        <v>1421118</v>
      </c>
      <c r="D61" s="14" t="s">
        <v>17</v>
      </c>
      <c r="E61">
        <v>3</v>
      </c>
      <c r="F61">
        <v>958</v>
      </c>
      <c r="G61">
        <v>2</v>
      </c>
      <c r="H61">
        <v>1456</v>
      </c>
      <c r="I61">
        <v>-746</v>
      </c>
      <c r="J61">
        <v>710</v>
      </c>
      <c r="L61">
        <v>6</v>
      </c>
      <c r="M61">
        <v>4660</v>
      </c>
      <c r="N61">
        <v>3</v>
      </c>
      <c r="O61">
        <v>3127</v>
      </c>
      <c r="P61">
        <v>-1024</v>
      </c>
      <c r="Q61">
        <v>2103</v>
      </c>
      <c r="S61">
        <v>1</v>
      </c>
      <c r="T61">
        <v>24635</v>
      </c>
      <c r="U61">
        <v>1</v>
      </c>
      <c r="V61">
        <v>27160</v>
      </c>
      <c r="W61">
        <v>-2525</v>
      </c>
      <c r="X61">
        <v>24635</v>
      </c>
      <c r="Z61">
        <v>10</v>
      </c>
      <c r="AA61">
        <v>30253</v>
      </c>
      <c r="AB61">
        <v>6</v>
      </c>
      <c r="AC61">
        <v>31743</v>
      </c>
      <c r="AD61">
        <v>-4295</v>
      </c>
      <c r="AE61">
        <v>27448</v>
      </c>
      <c r="AG61" s="36">
        <f t="shared" si="0"/>
        <v>3</v>
      </c>
      <c r="AH61" s="37">
        <f t="shared" si="1"/>
        <v>9.58E-3</v>
      </c>
      <c r="AI61" s="36">
        <f t="shared" si="2"/>
        <v>2</v>
      </c>
      <c r="AJ61" s="37">
        <f t="shared" si="3"/>
        <v>1.456E-2</v>
      </c>
      <c r="AK61" s="37">
        <f t="shared" si="3"/>
        <v>-7.4599999999999996E-3</v>
      </c>
      <c r="AL61" s="37">
        <f t="shared" si="3"/>
        <v>7.1000000000000004E-3</v>
      </c>
      <c r="AM61" s="38">
        <f t="shared" si="4"/>
        <v>74.112734864300634</v>
      </c>
      <c r="AN61" s="36">
        <f t="shared" si="5"/>
        <v>6</v>
      </c>
      <c r="AO61" s="37">
        <f t="shared" si="6"/>
        <v>4.6600000000000003E-2</v>
      </c>
      <c r="AP61" s="36">
        <f t="shared" si="7"/>
        <v>3</v>
      </c>
      <c r="AQ61" s="37">
        <f t="shared" si="8"/>
        <v>3.1269999999999999E-2</v>
      </c>
      <c r="AR61" s="37">
        <f t="shared" si="8"/>
        <v>-1.0240000000000001E-2</v>
      </c>
      <c r="AS61" s="37">
        <f t="shared" si="8"/>
        <v>2.103E-2</v>
      </c>
      <c r="AT61" s="38">
        <f t="shared" si="9"/>
        <v>45.128755364806864</v>
      </c>
      <c r="AU61" s="36">
        <f t="shared" si="23"/>
        <v>9</v>
      </c>
      <c r="AV61" s="37">
        <f t="shared" si="23"/>
        <v>5.6180000000000001E-2</v>
      </c>
      <c r="AW61" s="36">
        <f t="shared" si="23"/>
        <v>5</v>
      </c>
      <c r="AX61" s="37">
        <f t="shared" si="22"/>
        <v>4.5829999999999996E-2</v>
      </c>
      <c r="AY61" s="37">
        <f t="shared" si="22"/>
        <v>-1.77E-2</v>
      </c>
      <c r="AZ61" s="37">
        <f t="shared" si="22"/>
        <v>2.8130000000000002E-2</v>
      </c>
      <c r="BA61" s="38">
        <f t="shared" si="11"/>
        <v>50.071199715201139</v>
      </c>
      <c r="BB61" s="36">
        <f t="shared" si="12"/>
        <v>1</v>
      </c>
      <c r="BC61" s="37">
        <f t="shared" si="13"/>
        <v>0.24635000000000001</v>
      </c>
      <c r="BD61" s="36">
        <f t="shared" si="14"/>
        <v>1</v>
      </c>
      <c r="BE61" s="37">
        <f t="shared" si="15"/>
        <v>0.27160000000000001</v>
      </c>
      <c r="BF61" s="37">
        <f t="shared" si="15"/>
        <v>-2.5250000000000002E-2</v>
      </c>
      <c r="BG61" s="37">
        <f t="shared" si="15"/>
        <v>0.24635000000000001</v>
      </c>
      <c r="BH61" s="38">
        <f t="shared" si="16"/>
        <v>100</v>
      </c>
      <c r="BI61" s="36">
        <f t="shared" si="17"/>
        <v>10</v>
      </c>
      <c r="BJ61" s="37">
        <f t="shared" si="18"/>
        <v>0.30253000000000002</v>
      </c>
      <c r="BK61" s="36">
        <f t="shared" si="19"/>
        <v>6</v>
      </c>
      <c r="BL61" s="37">
        <f t="shared" si="20"/>
        <v>0.31742999999999999</v>
      </c>
      <c r="BM61" s="37">
        <f t="shared" si="20"/>
        <v>-4.2950000000000002E-2</v>
      </c>
      <c r="BN61" s="37">
        <f t="shared" si="20"/>
        <v>0.27448</v>
      </c>
      <c r="BO61" s="38">
        <f t="shared" si="21"/>
        <v>90.728192245397139</v>
      </c>
    </row>
    <row r="62" spans="1:67" x14ac:dyDescent="0.25">
      <c r="A62" s="14" t="s">
        <v>27</v>
      </c>
      <c r="B62" s="4" t="s">
        <v>28</v>
      </c>
      <c r="C62" s="14">
        <v>1421118</v>
      </c>
      <c r="D62" s="14" t="s">
        <v>18</v>
      </c>
      <c r="E62">
        <v>2</v>
      </c>
      <c r="F62">
        <v>589</v>
      </c>
      <c r="G62">
        <v>0</v>
      </c>
      <c r="H62">
        <v>0</v>
      </c>
      <c r="I62">
        <v>0</v>
      </c>
      <c r="J62">
        <v>0</v>
      </c>
      <c r="L62">
        <v>2</v>
      </c>
      <c r="M62">
        <v>1617</v>
      </c>
      <c r="N62">
        <v>1</v>
      </c>
      <c r="O62">
        <v>1690</v>
      </c>
      <c r="P62">
        <v>-860</v>
      </c>
      <c r="Q62">
        <v>830</v>
      </c>
      <c r="Z62">
        <v>4</v>
      </c>
      <c r="AA62">
        <v>2206</v>
      </c>
      <c r="AB62">
        <v>1</v>
      </c>
      <c r="AC62">
        <v>1690</v>
      </c>
      <c r="AD62">
        <v>-860</v>
      </c>
      <c r="AE62">
        <v>830</v>
      </c>
      <c r="AG62" s="36">
        <f t="shared" si="0"/>
        <v>2</v>
      </c>
      <c r="AH62" s="37">
        <f t="shared" si="1"/>
        <v>5.8900000000000003E-3</v>
      </c>
      <c r="AI62" s="36">
        <f t="shared" si="2"/>
        <v>0</v>
      </c>
      <c r="AJ62" s="37">
        <f t="shared" si="3"/>
        <v>0</v>
      </c>
      <c r="AK62" s="37">
        <f t="shared" si="3"/>
        <v>0</v>
      </c>
      <c r="AL62" s="37">
        <f t="shared" si="3"/>
        <v>0</v>
      </c>
      <c r="AM62" s="38">
        <f t="shared" si="4"/>
        <v>0</v>
      </c>
      <c r="AN62" s="36">
        <f t="shared" si="5"/>
        <v>2</v>
      </c>
      <c r="AO62" s="37">
        <f t="shared" si="6"/>
        <v>1.617E-2</v>
      </c>
      <c r="AP62" s="36">
        <f t="shared" si="7"/>
        <v>1</v>
      </c>
      <c r="AQ62" s="37">
        <f t="shared" si="8"/>
        <v>1.6899999999999998E-2</v>
      </c>
      <c r="AR62" s="37">
        <f t="shared" si="8"/>
        <v>-8.6E-3</v>
      </c>
      <c r="AS62" s="37">
        <f t="shared" si="8"/>
        <v>8.3000000000000001E-3</v>
      </c>
      <c r="AT62" s="38">
        <f t="shared" si="9"/>
        <v>51.329622758194184</v>
      </c>
      <c r="AU62" s="36">
        <f t="shared" si="23"/>
        <v>4</v>
      </c>
      <c r="AV62" s="37">
        <f t="shared" si="23"/>
        <v>2.206E-2</v>
      </c>
      <c r="AW62" s="36">
        <f t="shared" si="23"/>
        <v>1</v>
      </c>
      <c r="AX62" s="37">
        <f t="shared" si="22"/>
        <v>1.6899999999999998E-2</v>
      </c>
      <c r="AY62" s="37">
        <f t="shared" si="22"/>
        <v>-8.6E-3</v>
      </c>
      <c r="AZ62" s="37">
        <f t="shared" si="22"/>
        <v>8.3000000000000001E-3</v>
      </c>
      <c r="BA62" s="38">
        <f t="shared" si="11"/>
        <v>37.624660018132367</v>
      </c>
      <c r="BB62" s="36">
        <f t="shared" si="12"/>
        <v>0</v>
      </c>
      <c r="BC62" s="37">
        <f t="shared" si="13"/>
        <v>0</v>
      </c>
      <c r="BD62" s="36">
        <f t="shared" si="14"/>
        <v>0</v>
      </c>
      <c r="BE62" s="37">
        <f t="shared" si="15"/>
        <v>0</v>
      </c>
      <c r="BF62" s="37">
        <f t="shared" si="15"/>
        <v>0</v>
      </c>
      <c r="BG62" s="37">
        <f t="shared" si="15"/>
        <v>0</v>
      </c>
      <c r="BH62" s="38" t="e">
        <f t="shared" si="16"/>
        <v>#DIV/0!</v>
      </c>
      <c r="BI62" s="36">
        <f t="shared" si="17"/>
        <v>4</v>
      </c>
      <c r="BJ62" s="37">
        <f t="shared" si="18"/>
        <v>2.206E-2</v>
      </c>
      <c r="BK62" s="36">
        <f t="shared" si="19"/>
        <v>1</v>
      </c>
      <c r="BL62" s="37">
        <f t="shared" si="20"/>
        <v>1.6899999999999998E-2</v>
      </c>
      <c r="BM62" s="37">
        <f t="shared" si="20"/>
        <v>-8.6E-3</v>
      </c>
      <c r="BN62" s="37">
        <f t="shared" si="20"/>
        <v>8.3000000000000001E-3</v>
      </c>
      <c r="BO62" s="38">
        <f t="shared" si="21"/>
        <v>37.624660018132367</v>
      </c>
    </row>
    <row r="63" spans="1:67" x14ac:dyDescent="0.25">
      <c r="A63" s="34"/>
      <c r="B63" s="35"/>
      <c r="C63" s="34" t="s">
        <v>246</v>
      </c>
      <c r="D63" s="34"/>
      <c r="E63">
        <v>228</v>
      </c>
      <c r="F63">
        <v>70690</v>
      </c>
      <c r="G63">
        <v>126</v>
      </c>
      <c r="H63">
        <v>63029</v>
      </c>
      <c r="I63">
        <v>-24701</v>
      </c>
      <c r="J63">
        <v>38328</v>
      </c>
      <c r="L63">
        <v>114</v>
      </c>
      <c r="M63">
        <v>113611</v>
      </c>
      <c r="N63">
        <v>46</v>
      </c>
      <c r="O63">
        <v>53752</v>
      </c>
      <c r="P63">
        <v>-12845</v>
      </c>
      <c r="Q63">
        <v>40907</v>
      </c>
      <c r="S63">
        <v>5</v>
      </c>
      <c r="T63">
        <v>61406</v>
      </c>
      <c r="U63">
        <v>4</v>
      </c>
      <c r="V63">
        <v>74563</v>
      </c>
      <c r="W63">
        <v>-22495</v>
      </c>
      <c r="X63">
        <v>52068</v>
      </c>
      <c r="Z63">
        <v>347</v>
      </c>
      <c r="AA63">
        <v>245707</v>
      </c>
      <c r="AB63">
        <v>176</v>
      </c>
      <c r="AC63">
        <v>191344</v>
      </c>
      <c r="AD63">
        <v>-60041</v>
      </c>
      <c r="AE63">
        <v>131303</v>
      </c>
      <c r="AG63" s="39">
        <f t="shared" si="0"/>
        <v>228</v>
      </c>
      <c r="AH63" s="40">
        <f t="shared" si="1"/>
        <v>0.70689999999999997</v>
      </c>
      <c r="AI63" s="39">
        <f t="shared" si="2"/>
        <v>126</v>
      </c>
      <c r="AJ63" s="40">
        <f t="shared" si="3"/>
        <v>0.63029000000000002</v>
      </c>
      <c r="AK63" s="40">
        <f t="shared" si="3"/>
        <v>-0.24701000000000001</v>
      </c>
      <c r="AL63" s="40">
        <f t="shared" si="3"/>
        <v>0.38328000000000001</v>
      </c>
      <c r="AM63" s="40">
        <f t="shared" si="4"/>
        <v>54.219833073985015</v>
      </c>
      <c r="AN63" s="39">
        <f t="shared" si="5"/>
        <v>114</v>
      </c>
      <c r="AO63" s="40">
        <f t="shared" si="6"/>
        <v>1.13611</v>
      </c>
      <c r="AP63" s="39">
        <f t="shared" si="7"/>
        <v>46</v>
      </c>
      <c r="AQ63" s="40">
        <f t="shared" si="8"/>
        <v>0.53752</v>
      </c>
      <c r="AR63" s="40">
        <f t="shared" si="8"/>
        <v>-0.12845000000000001</v>
      </c>
      <c r="AS63" s="40">
        <f t="shared" si="8"/>
        <v>0.40906999999999999</v>
      </c>
      <c r="AT63" s="40">
        <f t="shared" si="9"/>
        <v>36.00619658307734</v>
      </c>
      <c r="AU63" s="39">
        <f t="shared" si="23"/>
        <v>342</v>
      </c>
      <c r="AV63" s="40">
        <f t="shared" si="23"/>
        <v>1.84301</v>
      </c>
      <c r="AW63" s="39">
        <f t="shared" si="23"/>
        <v>172</v>
      </c>
      <c r="AX63" s="40">
        <f t="shared" si="22"/>
        <v>1.16781</v>
      </c>
      <c r="AY63" s="40">
        <f t="shared" si="22"/>
        <v>-0.37546000000000002</v>
      </c>
      <c r="AZ63" s="40">
        <f t="shared" si="22"/>
        <v>0.79235</v>
      </c>
      <c r="BA63" s="40">
        <f t="shared" si="11"/>
        <v>42.992170416872398</v>
      </c>
      <c r="BB63" s="39">
        <f t="shared" si="12"/>
        <v>5</v>
      </c>
      <c r="BC63" s="40">
        <f t="shared" si="13"/>
        <v>0.61406000000000005</v>
      </c>
      <c r="BD63" s="39">
        <f t="shared" si="14"/>
        <v>4</v>
      </c>
      <c r="BE63" s="40">
        <f t="shared" si="15"/>
        <v>0.74563000000000001</v>
      </c>
      <c r="BF63" s="40">
        <f t="shared" si="15"/>
        <v>-0.22495000000000001</v>
      </c>
      <c r="BG63" s="40">
        <f t="shared" si="15"/>
        <v>0.52068000000000003</v>
      </c>
      <c r="BH63" s="40">
        <f t="shared" si="16"/>
        <v>84.793016969025828</v>
      </c>
      <c r="BI63" s="39">
        <f t="shared" si="17"/>
        <v>347</v>
      </c>
      <c r="BJ63" s="40">
        <f t="shared" si="18"/>
        <v>2.4570699999999999</v>
      </c>
      <c r="BK63" s="39">
        <f t="shared" si="19"/>
        <v>176</v>
      </c>
      <c r="BL63" s="40">
        <f t="shared" si="20"/>
        <v>1.91344</v>
      </c>
      <c r="BM63" s="40">
        <f t="shared" si="20"/>
        <v>-0.60041</v>
      </c>
      <c r="BN63" s="40">
        <f t="shared" si="20"/>
        <v>1.3130299999999999</v>
      </c>
      <c r="BO63" s="40">
        <f t="shared" si="21"/>
        <v>53.438851965959458</v>
      </c>
    </row>
    <row r="64" spans="1:67" x14ac:dyDescent="0.25">
      <c r="A64" s="14" t="s">
        <v>27</v>
      </c>
      <c r="B64" s="4" t="s">
        <v>28</v>
      </c>
      <c r="C64" s="14">
        <v>1421119</v>
      </c>
      <c r="D64" s="14" t="s">
        <v>15</v>
      </c>
      <c r="E64">
        <v>27</v>
      </c>
      <c r="F64">
        <v>8417</v>
      </c>
      <c r="G64">
        <v>5</v>
      </c>
      <c r="H64">
        <v>1978</v>
      </c>
      <c r="I64">
        <v>-342</v>
      </c>
      <c r="J64">
        <v>1636</v>
      </c>
      <c r="L64">
        <v>32</v>
      </c>
      <c r="M64">
        <v>40349</v>
      </c>
      <c r="N64">
        <v>12</v>
      </c>
      <c r="O64">
        <v>10708</v>
      </c>
      <c r="P64">
        <v>-762</v>
      </c>
      <c r="Q64">
        <v>9946</v>
      </c>
      <c r="S64">
        <v>5</v>
      </c>
      <c r="T64">
        <v>31849</v>
      </c>
      <c r="U64">
        <v>0</v>
      </c>
      <c r="V64">
        <v>0</v>
      </c>
      <c r="W64">
        <v>0</v>
      </c>
      <c r="X64">
        <v>0</v>
      </c>
      <c r="Z64">
        <v>64</v>
      </c>
      <c r="AA64">
        <v>80615</v>
      </c>
      <c r="AB64">
        <v>17</v>
      </c>
      <c r="AC64">
        <v>12686</v>
      </c>
      <c r="AD64">
        <v>-1104</v>
      </c>
      <c r="AE64">
        <v>11582</v>
      </c>
      <c r="AG64" s="36">
        <f t="shared" si="0"/>
        <v>27</v>
      </c>
      <c r="AH64" s="37">
        <f t="shared" si="1"/>
        <v>8.4169999999999995E-2</v>
      </c>
      <c r="AI64" s="36">
        <f t="shared" si="2"/>
        <v>5</v>
      </c>
      <c r="AJ64" s="37">
        <f t="shared" si="3"/>
        <v>1.9779999999999999E-2</v>
      </c>
      <c r="AK64" s="37">
        <f t="shared" si="3"/>
        <v>-3.4199999999999999E-3</v>
      </c>
      <c r="AL64" s="37">
        <f t="shared" si="3"/>
        <v>1.636E-2</v>
      </c>
      <c r="AM64" s="38">
        <f t="shared" si="4"/>
        <v>19.436853985980754</v>
      </c>
      <c r="AN64" s="36">
        <f t="shared" si="5"/>
        <v>32</v>
      </c>
      <c r="AO64" s="37">
        <f t="shared" si="6"/>
        <v>0.40349000000000002</v>
      </c>
      <c r="AP64" s="36">
        <f t="shared" si="7"/>
        <v>12</v>
      </c>
      <c r="AQ64" s="37">
        <f t="shared" si="8"/>
        <v>0.10707999999999999</v>
      </c>
      <c r="AR64" s="37">
        <f t="shared" si="8"/>
        <v>-7.62E-3</v>
      </c>
      <c r="AS64" s="37">
        <f t="shared" si="8"/>
        <v>9.9460000000000007E-2</v>
      </c>
      <c r="AT64" s="38">
        <f t="shared" si="9"/>
        <v>24.649929366279213</v>
      </c>
      <c r="AU64" s="36">
        <f t="shared" si="23"/>
        <v>59</v>
      </c>
      <c r="AV64" s="37">
        <f t="shared" si="23"/>
        <v>0.48765999999999998</v>
      </c>
      <c r="AW64" s="36">
        <f t="shared" si="23"/>
        <v>17</v>
      </c>
      <c r="AX64" s="37">
        <f t="shared" si="22"/>
        <v>0.12686</v>
      </c>
      <c r="AY64" s="37">
        <f t="shared" si="22"/>
        <v>-1.1039999999999999E-2</v>
      </c>
      <c r="AZ64" s="37">
        <f t="shared" si="22"/>
        <v>0.11582000000000001</v>
      </c>
      <c r="BA64" s="38">
        <f t="shared" si="11"/>
        <v>23.750153795677317</v>
      </c>
      <c r="BB64" s="36">
        <f t="shared" si="12"/>
        <v>5</v>
      </c>
      <c r="BC64" s="37">
        <f t="shared" si="13"/>
        <v>0.31849</v>
      </c>
      <c r="BD64" s="36">
        <f t="shared" si="14"/>
        <v>0</v>
      </c>
      <c r="BE64" s="37">
        <f t="shared" si="15"/>
        <v>0</v>
      </c>
      <c r="BF64" s="37">
        <f t="shared" si="15"/>
        <v>0</v>
      </c>
      <c r="BG64" s="37">
        <f t="shared" si="15"/>
        <v>0</v>
      </c>
      <c r="BH64" s="38">
        <f t="shared" si="16"/>
        <v>0</v>
      </c>
      <c r="BI64" s="36">
        <f t="shared" si="17"/>
        <v>64</v>
      </c>
      <c r="BJ64" s="37">
        <f t="shared" si="18"/>
        <v>0.80615000000000003</v>
      </c>
      <c r="BK64" s="36">
        <f t="shared" si="19"/>
        <v>17</v>
      </c>
      <c r="BL64" s="37">
        <f t="shared" si="20"/>
        <v>0.12686</v>
      </c>
      <c r="BM64" s="37">
        <f t="shared" si="20"/>
        <v>-1.1039999999999999E-2</v>
      </c>
      <c r="BN64" s="37">
        <f t="shared" si="20"/>
        <v>0.11582000000000001</v>
      </c>
      <c r="BO64" s="38">
        <f t="shared" si="21"/>
        <v>14.367053277925946</v>
      </c>
    </row>
    <row r="65" spans="1:67" x14ac:dyDescent="0.25">
      <c r="A65" s="14" t="s">
        <v>27</v>
      </c>
      <c r="B65" s="4" t="s">
        <v>28</v>
      </c>
      <c r="C65" s="14">
        <v>1421119</v>
      </c>
      <c r="D65" s="14" t="s">
        <v>16</v>
      </c>
      <c r="E65">
        <v>251</v>
      </c>
      <c r="F65">
        <v>74450</v>
      </c>
      <c r="G65">
        <v>156</v>
      </c>
      <c r="H65">
        <v>88494</v>
      </c>
      <c r="I65">
        <v>-40445</v>
      </c>
      <c r="J65">
        <v>48049</v>
      </c>
      <c r="L65">
        <v>255</v>
      </c>
      <c r="M65">
        <v>315090</v>
      </c>
      <c r="N65">
        <v>141</v>
      </c>
      <c r="O65">
        <v>176726</v>
      </c>
      <c r="P65">
        <v>-40160</v>
      </c>
      <c r="Q65">
        <v>136566</v>
      </c>
      <c r="S65">
        <v>7</v>
      </c>
      <c r="T65">
        <v>50940</v>
      </c>
      <c r="U65">
        <v>0</v>
      </c>
      <c r="V65">
        <v>0</v>
      </c>
      <c r="W65">
        <v>0</v>
      </c>
      <c r="X65">
        <v>0</v>
      </c>
      <c r="Z65">
        <v>513</v>
      </c>
      <c r="AA65">
        <v>440480</v>
      </c>
      <c r="AB65">
        <v>297</v>
      </c>
      <c r="AC65">
        <v>265220</v>
      </c>
      <c r="AD65">
        <v>-80605</v>
      </c>
      <c r="AE65">
        <v>184615</v>
      </c>
      <c r="AG65" s="36">
        <f t="shared" si="0"/>
        <v>251</v>
      </c>
      <c r="AH65" s="37">
        <f t="shared" si="1"/>
        <v>0.74450000000000005</v>
      </c>
      <c r="AI65" s="36">
        <f t="shared" si="2"/>
        <v>156</v>
      </c>
      <c r="AJ65" s="37">
        <f t="shared" si="3"/>
        <v>0.88493999999999995</v>
      </c>
      <c r="AK65" s="37">
        <f t="shared" si="3"/>
        <v>-0.40444999999999998</v>
      </c>
      <c r="AL65" s="37">
        <f t="shared" si="3"/>
        <v>0.48048999999999997</v>
      </c>
      <c r="AM65" s="38">
        <f t="shared" si="4"/>
        <v>64.538616521155134</v>
      </c>
      <c r="AN65" s="36">
        <f t="shared" si="5"/>
        <v>255</v>
      </c>
      <c r="AO65" s="37">
        <f t="shared" si="6"/>
        <v>3.1509</v>
      </c>
      <c r="AP65" s="36">
        <f t="shared" si="7"/>
        <v>141</v>
      </c>
      <c r="AQ65" s="37">
        <f t="shared" si="8"/>
        <v>1.7672600000000001</v>
      </c>
      <c r="AR65" s="37">
        <f t="shared" si="8"/>
        <v>-0.40160000000000001</v>
      </c>
      <c r="AS65" s="37">
        <f t="shared" si="8"/>
        <v>1.3656600000000001</v>
      </c>
      <c r="AT65" s="38">
        <f t="shared" si="9"/>
        <v>43.341902313624679</v>
      </c>
      <c r="AU65" s="36">
        <f t="shared" si="23"/>
        <v>506</v>
      </c>
      <c r="AV65" s="37">
        <f t="shared" si="23"/>
        <v>3.8954</v>
      </c>
      <c r="AW65" s="36">
        <f t="shared" si="23"/>
        <v>297</v>
      </c>
      <c r="AX65" s="37">
        <f t="shared" si="22"/>
        <v>2.6522000000000001</v>
      </c>
      <c r="AY65" s="37">
        <f t="shared" si="22"/>
        <v>-0.80604999999999993</v>
      </c>
      <c r="AZ65" s="37">
        <f t="shared" si="22"/>
        <v>1.8461500000000002</v>
      </c>
      <c r="BA65" s="38">
        <f t="shared" si="11"/>
        <v>47.393079016275614</v>
      </c>
      <c r="BB65" s="36">
        <f t="shared" si="12"/>
        <v>7</v>
      </c>
      <c r="BC65" s="37">
        <f t="shared" si="13"/>
        <v>0.50939999999999996</v>
      </c>
      <c r="BD65" s="36">
        <f t="shared" si="14"/>
        <v>0</v>
      </c>
      <c r="BE65" s="37">
        <f t="shared" si="15"/>
        <v>0</v>
      </c>
      <c r="BF65" s="37">
        <f t="shared" si="15"/>
        <v>0</v>
      </c>
      <c r="BG65" s="37">
        <f t="shared" si="15"/>
        <v>0</v>
      </c>
      <c r="BH65" s="38">
        <f t="shared" si="16"/>
        <v>0</v>
      </c>
      <c r="BI65" s="36">
        <f t="shared" si="17"/>
        <v>513</v>
      </c>
      <c r="BJ65" s="37">
        <f t="shared" si="18"/>
        <v>4.4047999999999998</v>
      </c>
      <c r="BK65" s="36">
        <f t="shared" si="19"/>
        <v>297</v>
      </c>
      <c r="BL65" s="37">
        <f t="shared" si="20"/>
        <v>2.6522000000000001</v>
      </c>
      <c r="BM65" s="37">
        <f t="shared" si="20"/>
        <v>-0.80605000000000004</v>
      </c>
      <c r="BN65" s="37">
        <f t="shared" si="20"/>
        <v>1.84615</v>
      </c>
      <c r="BO65" s="38">
        <f t="shared" si="21"/>
        <v>41.912232110424988</v>
      </c>
    </row>
    <row r="66" spans="1:67" x14ac:dyDescent="0.25">
      <c r="A66" s="14" t="s">
        <v>27</v>
      </c>
      <c r="B66" s="4" t="s">
        <v>28</v>
      </c>
      <c r="C66" s="14">
        <v>1421119</v>
      </c>
      <c r="D66" s="14" t="s">
        <v>17</v>
      </c>
      <c r="E66">
        <v>15</v>
      </c>
      <c r="F66">
        <v>5324</v>
      </c>
      <c r="G66">
        <v>8</v>
      </c>
      <c r="H66">
        <v>4829</v>
      </c>
      <c r="I66">
        <v>-2005</v>
      </c>
      <c r="J66">
        <v>2824</v>
      </c>
      <c r="L66">
        <v>12</v>
      </c>
      <c r="M66">
        <v>17266</v>
      </c>
      <c r="N66">
        <v>6</v>
      </c>
      <c r="O66">
        <v>12325</v>
      </c>
      <c r="P66">
        <v>-6446</v>
      </c>
      <c r="Q66">
        <v>5879</v>
      </c>
      <c r="S66">
        <v>1</v>
      </c>
      <c r="T66">
        <v>7249</v>
      </c>
      <c r="U66">
        <v>0</v>
      </c>
      <c r="V66">
        <v>0</v>
      </c>
      <c r="W66">
        <v>0</v>
      </c>
      <c r="X66">
        <v>0</v>
      </c>
      <c r="Z66">
        <v>28</v>
      </c>
      <c r="AA66">
        <v>29839</v>
      </c>
      <c r="AB66">
        <v>14</v>
      </c>
      <c r="AC66">
        <v>17154</v>
      </c>
      <c r="AD66">
        <v>-8451</v>
      </c>
      <c r="AE66">
        <v>8703</v>
      </c>
      <c r="AG66" s="36">
        <f t="shared" si="0"/>
        <v>15</v>
      </c>
      <c r="AH66" s="37">
        <f t="shared" si="1"/>
        <v>5.3240000000000003E-2</v>
      </c>
      <c r="AI66" s="36">
        <f t="shared" si="2"/>
        <v>8</v>
      </c>
      <c r="AJ66" s="37">
        <f t="shared" si="3"/>
        <v>4.829E-2</v>
      </c>
      <c r="AK66" s="37">
        <f t="shared" si="3"/>
        <v>-2.0049999999999998E-2</v>
      </c>
      <c r="AL66" s="37">
        <f t="shared" si="3"/>
        <v>2.8240000000000001E-2</v>
      </c>
      <c r="AM66" s="38">
        <f t="shared" si="4"/>
        <v>53.042824943651389</v>
      </c>
      <c r="AN66" s="36">
        <f t="shared" si="5"/>
        <v>12</v>
      </c>
      <c r="AO66" s="37">
        <f t="shared" si="6"/>
        <v>0.17266000000000001</v>
      </c>
      <c r="AP66" s="36">
        <f t="shared" si="7"/>
        <v>6</v>
      </c>
      <c r="AQ66" s="37">
        <f t="shared" si="8"/>
        <v>0.12325</v>
      </c>
      <c r="AR66" s="37">
        <f t="shared" si="8"/>
        <v>-6.4460000000000003E-2</v>
      </c>
      <c r="AS66" s="37">
        <f t="shared" si="8"/>
        <v>5.8790000000000002E-2</v>
      </c>
      <c r="AT66" s="38">
        <f t="shared" si="9"/>
        <v>34.049577203753039</v>
      </c>
      <c r="AU66" s="36">
        <f t="shared" si="23"/>
        <v>27</v>
      </c>
      <c r="AV66" s="37">
        <f t="shared" si="23"/>
        <v>0.22590000000000002</v>
      </c>
      <c r="AW66" s="36">
        <f t="shared" si="23"/>
        <v>14</v>
      </c>
      <c r="AX66" s="37">
        <f t="shared" si="22"/>
        <v>0.17154</v>
      </c>
      <c r="AY66" s="37">
        <f t="shared" si="22"/>
        <v>-8.4510000000000002E-2</v>
      </c>
      <c r="AZ66" s="37">
        <f t="shared" si="22"/>
        <v>8.7029999999999996E-2</v>
      </c>
      <c r="BA66" s="38">
        <f t="shared" si="11"/>
        <v>38.525896414342625</v>
      </c>
      <c r="BB66" s="36">
        <f t="shared" si="12"/>
        <v>1</v>
      </c>
      <c r="BC66" s="37">
        <f t="shared" si="13"/>
        <v>7.2489999999999999E-2</v>
      </c>
      <c r="BD66" s="36">
        <f t="shared" si="14"/>
        <v>0</v>
      </c>
      <c r="BE66" s="37">
        <f t="shared" si="15"/>
        <v>0</v>
      </c>
      <c r="BF66" s="37">
        <f t="shared" si="15"/>
        <v>0</v>
      </c>
      <c r="BG66" s="37">
        <f t="shared" si="15"/>
        <v>0</v>
      </c>
      <c r="BH66" s="38">
        <f t="shared" si="16"/>
        <v>0</v>
      </c>
      <c r="BI66" s="36">
        <f t="shared" si="17"/>
        <v>28</v>
      </c>
      <c r="BJ66" s="37">
        <f t="shared" si="18"/>
        <v>0.29838999999999999</v>
      </c>
      <c r="BK66" s="36">
        <f t="shared" si="19"/>
        <v>14</v>
      </c>
      <c r="BL66" s="37">
        <f t="shared" si="20"/>
        <v>0.17154</v>
      </c>
      <c r="BM66" s="37">
        <f t="shared" si="20"/>
        <v>-8.4510000000000002E-2</v>
      </c>
      <c r="BN66" s="37">
        <f t="shared" si="20"/>
        <v>8.7029999999999996E-2</v>
      </c>
      <c r="BO66" s="38">
        <f t="shared" si="21"/>
        <v>29.166527028385669</v>
      </c>
    </row>
    <row r="67" spans="1:67" x14ac:dyDescent="0.25">
      <c r="A67" s="14" t="s">
        <v>27</v>
      </c>
      <c r="B67" s="4" t="s">
        <v>28</v>
      </c>
      <c r="C67" s="14">
        <v>1421119</v>
      </c>
      <c r="D67" s="14" t="s">
        <v>18</v>
      </c>
      <c r="E67">
        <v>2</v>
      </c>
      <c r="F67">
        <v>455</v>
      </c>
      <c r="G67">
        <v>1</v>
      </c>
      <c r="H67">
        <v>1500</v>
      </c>
      <c r="I67">
        <v>-1250</v>
      </c>
      <c r="J67">
        <v>250</v>
      </c>
      <c r="L67">
        <v>10</v>
      </c>
      <c r="M67">
        <v>21423</v>
      </c>
      <c r="N67">
        <v>7</v>
      </c>
      <c r="O67">
        <v>41342.5</v>
      </c>
      <c r="P67">
        <v>-29023.5</v>
      </c>
      <c r="Q67">
        <v>12319</v>
      </c>
      <c r="S67">
        <v>2</v>
      </c>
      <c r="T67">
        <v>58039</v>
      </c>
      <c r="U67">
        <v>1</v>
      </c>
      <c r="V67">
        <v>27500</v>
      </c>
      <c r="W67">
        <v>-2863</v>
      </c>
      <c r="X67">
        <v>24637</v>
      </c>
      <c r="Z67">
        <v>14</v>
      </c>
      <c r="AA67">
        <v>79917</v>
      </c>
      <c r="AB67">
        <v>9</v>
      </c>
      <c r="AC67">
        <v>70342.5</v>
      </c>
      <c r="AD67">
        <v>-33136.5</v>
      </c>
      <c r="AE67">
        <v>37206</v>
      </c>
      <c r="AG67" s="36">
        <f t="shared" si="0"/>
        <v>2</v>
      </c>
      <c r="AH67" s="37">
        <f t="shared" si="1"/>
        <v>4.5500000000000002E-3</v>
      </c>
      <c r="AI67" s="36">
        <f t="shared" si="2"/>
        <v>1</v>
      </c>
      <c r="AJ67" s="37">
        <f t="shared" si="3"/>
        <v>1.4999999999999999E-2</v>
      </c>
      <c r="AK67" s="37">
        <f t="shared" si="3"/>
        <v>-1.2500000000000001E-2</v>
      </c>
      <c r="AL67" s="37">
        <f t="shared" si="3"/>
        <v>2.5000000000000001E-3</v>
      </c>
      <c r="AM67" s="38">
        <f t="shared" si="4"/>
        <v>54.945054945054942</v>
      </c>
      <c r="AN67" s="36">
        <f t="shared" si="5"/>
        <v>10</v>
      </c>
      <c r="AO67" s="37">
        <f t="shared" si="6"/>
        <v>0.21423</v>
      </c>
      <c r="AP67" s="36">
        <f t="shared" si="7"/>
        <v>7</v>
      </c>
      <c r="AQ67" s="37">
        <f t="shared" si="8"/>
        <v>0.41342499999999999</v>
      </c>
      <c r="AR67" s="37">
        <f t="shared" si="8"/>
        <v>-0.29023500000000002</v>
      </c>
      <c r="AS67" s="37">
        <f t="shared" si="8"/>
        <v>0.12318999999999999</v>
      </c>
      <c r="AT67" s="38">
        <f t="shared" si="9"/>
        <v>57.50361760724455</v>
      </c>
      <c r="AU67" s="36">
        <f t="shared" si="23"/>
        <v>12</v>
      </c>
      <c r="AV67" s="37">
        <f t="shared" si="23"/>
        <v>0.21878</v>
      </c>
      <c r="AW67" s="36">
        <f t="shared" si="23"/>
        <v>8</v>
      </c>
      <c r="AX67" s="37">
        <f t="shared" si="22"/>
        <v>0.428425</v>
      </c>
      <c r="AY67" s="37">
        <f t="shared" si="22"/>
        <v>-0.30273500000000003</v>
      </c>
      <c r="AZ67" s="37">
        <f t="shared" si="22"/>
        <v>0.12569</v>
      </c>
      <c r="BA67" s="38">
        <f t="shared" si="11"/>
        <v>57.450406801352962</v>
      </c>
      <c r="BB67" s="36">
        <f t="shared" si="12"/>
        <v>2</v>
      </c>
      <c r="BC67" s="37">
        <f t="shared" si="13"/>
        <v>0.58038999999999996</v>
      </c>
      <c r="BD67" s="36">
        <f t="shared" si="14"/>
        <v>1</v>
      </c>
      <c r="BE67" s="37">
        <f t="shared" si="15"/>
        <v>0.27500000000000002</v>
      </c>
      <c r="BF67" s="37">
        <f t="shared" si="15"/>
        <v>-2.8629999999999999E-2</v>
      </c>
      <c r="BG67" s="37">
        <f t="shared" si="15"/>
        <v>0.24637000000000001</v>
      </c>
      <c r="BH67" s="38">
        <f t="shared" si="16"/>
        <v>42.449042884956675</v>
      </c>
      <c r="BI67" s="36">
        <f t="shared" si="17"/>
        <v>14</v>
      </c>
      <c r="BJ67" s="37">
        <f t="shared" si="18"/>
        <v>0.79917000000000005</v>
      </c>
      <c r="BK67" s="36">
        <f t="shared" si="19"/>
        <v>9</v>
      </c>
      <c r="BL67" s="37">
        <f t="shared" si="20"/>
        <v>0.70342499999999997</v>
      </c>
      <c r="BM67" s="37">
        <f t="shared" si="20"/>
        <v>-0.33136500000000002</v>
      </c>
      <c r="BN67" s="37">
        <f t="shared" si="20"/>
        <v>0.37206</v>
      </c>
      <c r="BO67" s="38">
        <f t="shared" si="21"/>
        <v>46.555801644205864</v>
      </c>
    </row>
    <row r="68" spans="1:67" x14ac:dyDescent="0.25">
      <c r="A68" s="34"/>
      <c r="B68" s="35"/>
      <c r="C68" s="34" t="s">
        <v>247</v>
      </c>
      <c r="D68" s="34"/>
      <c r="E68">
        <v>295</v>
      </c>
      <c r="F68">
        <v>88646</v>
      </c>
      <c r="G68">
        <v>170</v>
      </c>
      <c r="H68">
        <v>96801</v>
      </c>
      <c r="I68">
        <v>-44042</v>
      </c>
      <c r="J68">
        <v>52759</v>
      </c>
      <c r="L68">
        <v>309</v>
      </c>
      <c r="M68">
        <v>394128</v>
      </c>
      <c r="N68">
        <v>166</v>
      </c>
      <c r="O68">
        <v>241101.5</v>
      </c>
      <c r="P68">
        <v>-76391.5</v>
      </c>
      <c r="Q68">
        <v>164710</v>
      </c>
      <c r="S68">
        <v>15</v>
      </c>
      <c r="T68">
        <v>148077</v>
      </c>
      <c r="U68">
        <v>1</v>
      </c>
      <c r="V68">
        <v>27500</v>
      </c>
      <c r="W68">
        <v>-2863</v>
      </c>
      <c r="X68">
        <v>24637</v>
      </c>
      <c r="Z68">
        <v>619</v>
      </c>
      <c r="AA68">
        <v>630851</v>
      </c>
      <c r="AB68">
        <v>337</v>
      </c>
      <c r="AC68">
        <v>365402.5</v>
      </c>
      <c r="AD68">
        <v>-123296.5</v>
      </c>
      <c r="AE68">
        <v>242106</v>
      </c>
      <c r="AG68" s="39">
        <f t="shared" ref="AG68:AG79" si="24">E68</f>
        <v>295</v>
      </c>
      <c r="AH68" s="40">
        <f t="shared" ref="AH68:AH79" si="25">F68/100000</f>
        <v>0.88646000000000003</v>
      </c>
      <c r="AI68" s="39">
        <f t="shared" ref="AI68:AI79" si="26">G68</f>
        <v>170</v>
      </c>
      <c r="AJ68" s="40">
        <f t="shared" ref="AJ68:AL79" si="27">H68/100000</f>
        <v>0.96801000000000004</v>
      </c>
      <c r="AK68" s="40">
        <f t="shared" si="27"/>
        <v>-0.44041999999999998</v>
      </c>
      <c r="AL68" s="40">
        <f t="shared" si="27"/>
        <v>0.52759</v>
      </c>
      <c r="AM68" s="40">
        <f t="shared" ref="AM68:AM79" si="28">AL68/AH68*100</f>
        <v>59.516503846761267</v>
      </c>
      <c r="AN68" s="39">
        <f t="shared" ref="AN68:AN79" si="29">L68</f>
        <v>309</v>
      </c>
      <c r="AO68" s="40">
        <f t="shared" ref="AO68:AO79" si="30">M68/100000</f>
        <v>3.9412799999999999</v>
      </c>
      <c r="AP68" s="39">
        <f t="shared" ref="AP68:AP79" si="31">N68</f>
        <v>166</v>
      </c>
      <c r="AQ68" s="40">
        <f t="shared" ref="AQ68:AS79" si="32">O68/100000</f>
        <v>2.4110149999999999</v>
      </c>
      <c r="AR68" s="40">
        <f t="shared" si="32"/>
        <v>-0.76391500000000001</v>
      </c>
      <c r="AS68" s="40">
        <f t="shared" si="32"/>
        <v>1.6471</v>
      </c>
      <c r="AT68" s="40">
        <f t="shared" ref="AT68:AT79" si="33">AS68/AO68*100</f>
        <v>41.790991759022447</v>
      </c>
      <c r="AU68" s="39">
        <f t="shared" si="23"/>
        <v>604</v>
      </c>
      <c r="AV68" s="40">
        <f t="shared" si="23"/>
        <v>4.8277400000000004</v>
      </c>
      <c r="AW68" s="39">
        <f t="shared" si="23"/>
        <v>336</v>
      </c>
      <c r="AX68" s="40">
        <f t="shared" si="22"/>
        <v>3.3790249999999999</v>
      </c>
      <c r="AY68" s="40">
        <f t="shared" si="22"/>
        <v>-1.2043349999999999</v>
      </c>
      <c r="AZ68" s="40">
        <f t="shared" si="22"/>
        <v>2.17469</v>
      </c>
      <c r="BA68" s="40">
        <f t="shared" ref="BA68:BA79" si="34">AZ68/AV68*100</f>
        <v>45.045714972223024</v>
      </c>
      <c r="BB68" s="39">
        <f t="shared" ref="BB68:BB79" si="35">S68</f>
        <v>15</v>
      </c>
      <c r="BC68" s="40">
        <f t="shared" ref="BC68:BC79" si="36">T68/100000</f>
        <v>1.4807699999999999</v>
      </c>
      <c r="BD68" s="39">
        <f t="shared" ref="BD68:BD79" si="37">U68</f>
        <v>1</v>
      </c>
      <c r="BE68" s="40">
        <f t="shared" ref="BE68:BG79" si="38">V68/100000</f>
        <v>0.27500000000000002</v>
      </c>
      <c r="BF68" s="40">
        <f t="shared" si="38"/>
        <v>-2.8629999999999999E-2</v>
      </c>
      <c r="BG68" s="40">
        <f t="shared" si="38"/>
        <v>0.24637000000000001</v>
      </c>
      <c r="BH68" s="40">
        <f t="shared" ref="BH68:BH79" si="39">BG68/BC68*100</f>
        <v>16.637965382875127</v>
      </c>
      <c r="BI68" s="39">
        <f t="shared" ref="BI68:BI79" si="40">Z68</f>
        <v>619</v>
      </c>
      <c r="BJ68" s="40">
        <f t="shared" ref="BJ68:BJ79" si="41">AA68/100000</f>
        <v>6.3085100000000001</v>
      </c>
      <c r="BK68" s="39">
        <f t="shared" ref="BK68:BK79" si="42">AB68</f>
        <v>337</v>
      </c>
      <c r="BL68" s="40">
        <f t="shared" ref="BL68:BN79" si="43">AC68/100000</f>
        <v>3.6540249999999999</v>
      </c>
      <c r="BM68" s="40">
        <f t="shared" si="43"/>
        <v>-1.2329650000000001</v>
      </c>
      <c r="BN68" s="40">
        <f t="shared" si="43"/>
        <v>2.4210600000000002</v>
      </c>
      <c r="BO68" s="40">
        <f t="shared" ref="BO68:BO79" si="44">BN68/BJ68*100</f>
        <v>38.377683478349091</v>
      </c>
    </row>
    <row r="69" spans="1:67" x14ac:dyDescent="0.25">
      <c r="A69" s="14" t="s">
        <v>27</v>
      </c>
      <c r="B69" s="4" t="s">
        <v>28</v>
      </c>
      <c r="C69" s="14">
        <v>1421121</v>
      </c>
      <c r="D69" s="14" t="s">
        <v>15</v>
      </c>
      <c r="E69">
        <v>8</v>
      </c>
      <c r="F69">
        <v>2855</v>
      </c>
      <c r="G69">
        <v>2</v>
      </c>
      <c r="H69">
        <v>1170</v>
      </c>
      <c r="I69">
        <v>-480</v>
      </c>
      <c r="J69">
        <v>690</v>
      </c>
      <c r="L69">
        <v>9</v>
      </c>
      <c r="M69">
        <v>23213</v>
      </c>
      <c r="N69">
        <v>2</v>
      </c>
      <c r="O69">
        <v>3140</v>
      </c>
      <c r="P69">
        <v>0</v>
      </c>
      <c r="Q69">
        <v>3140</v>
      </c>
      <c r="S69">
        <v>1</v>
      </c>
      <c r="T69">
        <v>5549</v>
      </c>
      <c r="U69">
        <v>0</v>
      </c>
      <c r="V69">
        <v>0</v>
      </c>
      <c r="W69">
        <v>0</v>
      </c>
      <c r="X69">
        <v>0</v>
      </c>
      <c r="Z69">
        <v>18</v>
      </c>
      <c r="AA69">
        <v>31617</v>
      </c>
      <c r="AB69">
        <v>4</v>
      </c>
      <c r="AC69">
        <v>4310</v>
      </c>
      <c r="AD69">
        <v>-480</v>
      </c>
      <c r="AE69">
        <v>3830</v>
      </c>
      <c r="AG69" s="36">
        <f t="shared" si="24"/>
        <v>8</v>
      </c>
      <c r="AH69" s="37">
        <f t="shared" si="25"/>
        <v>2.8549999999999999E-2</v>
      </c>
      <c r="AI69" s="36">
        <f t="shared" si="26"/>
        <v>2</v>
      </c>
      <c r="AJ69" s="37">
        <f t="shared" si="27"/>
        <v>1.17E-2</v>
      </c>
      <c r="AK69" s="37">
        <f t="shared" si="27"/>
        <v>-4.7999999999999996E-3</v>
      </c>
      <c r="AL69" s="37">
        <f t="shared" si="27"/>
        <v>6.8999999999999999E-3</v>
      </c>
      <c r="AM69" s="38">
        <f t="shared" si="28"/>
        <v>24.16812609457093</v>
      </c>
      <c r="AN69" s="36">
        <f t="shared" si="29"/>
        <v>9</v>
      </c>
      <c r="AO69" s="37">
        <f t="shared" si="30"/>
        <v>0.23213</v>
      </c>
      <c r="AP69" s="36">
        <f t="shared" si="31"/>
        <v>2</v>
      </c>
      <c r="AQ69" s="37">
        <f t="shared" si="32"/>
        <v>3.1399999999999997E-2</v>
      </c>
      <c r="AR69" s="37">
        <f t="shared" si="32"/>
        <v>0</v>
      </c>
      <c r="AS69" s="37">
        <f t="shared" si="32"/>
        <v>3.1399999999999997E-2</v>
      </c>
      <c r="AT69" s="38">
        <f t="shared" si="33"/>
        <v>13.526903028475424</v>
      </c>
      <c r="AU69" s="36">
        <f t="shared" si="23"/>
        <v>17</v>
      </c>
      <c r="AV69" s="37">
        <f t="shared" si="23"/>
        <v>0.26068000000000002</v>
      </c>
      <c r="AW69" s="36">
        <f t="shared" si="23"/>
        <v>4</v>
      </c>
      <c r="AX69" s="37">
        <f t="shared" si="22"/>
        <v>4.3099999999999999E-2</v>
      </c>
      <c r="AY69" s="37">
        <f t="shared" si="22"/>
        <v>-4.7999999999999996E-3</v>
      </c>
      <c r="AZ69" s="37">
        <f t="shared" si="22"/>
        <v>3.8300000000000001E-2</v>
      </c>
      <c r="BA69" s="38">
        <f t="shared" si="34"/>
        <v>14.692343102654595</v>
      </c>
      <c r="BB69" s="36">
        <f t="shared" si="35"/>
        <v>1</v>
      </c>
      <c r="BC69" s="37">
        <f t="shared" si="36"/>
        <v>5.5489999999999998E-2</v>
      </c>
      <c r="BD69" s="36">
        <f t="shared" si="37"/>
        <v>0</v>
      </c>
      <c r="BE69" s="37">
        <f t="shared" si="38"/>
        <v>0</v>
      </c>
      <c r="BF69" s="37">
        <f t="shared" si="38"/>
        <v>0</v>
      </c>
      <c r="BG69" s="37">
        <f t="shared" si="38"/>
        <v>0</v>
      </c>
      <c r="BH69" s="38">
        <f t="shared" si="39"/>
        <v>0</v>
      </c>
      <c r="BI69" s="36">
        <f t="shared" si="40"/>
        <v>18</v>
      </c>
      <c r="BJ69" s="37">
        <f t="shared" si="41"/>
        <v>0.31617000000000001</v>
      </c>
      <c r="BK69" s="36">
        <f t="shared" si="42"/>
        <v>4</v>
      </c>
      <c r="BL69" s="37">
        <f t="shared" si="43"/>
        <v>4.3099999999999999E-2</v>
      </c>
      <c r="BM69" s="37">
        <f t="shared" si="43"/>
        <v>-4.7999999999999996E-3</v>
      </c>
      <c r="BN69" s="37">
        <f t="shared" si="43"/>
        <v>3.8300000000000001E-2</v>
      </c>
      <c r="BO69" s="38">
        <f t="shared" si="44"/>
        <v>12.113736281114591</v>
      </c>
    </row>
    <row r="70" spans="1:67" x14ac:dyDescent="0.25">
      <c r="A70" s="14" t="s">
        <v>27</v>
      </c>
      <c r="B70" s="4" t="s">
        <v>28</v>
      </c>
      <c r="C70" s="14">
        <v>1421121</v>
      </c>
      <c r="D70" s="14" t="s">
        <v>16</v>
      </c>
      <c r="E70">
        <v>139</v>
      </c>
      <c r="F70">
        <v>43921</v>
      </c>
      <c r="G70">
        <v>103</v>
      </c>
      <c r="H70">
        <v>58380</v>
      </c>
      <c r="I70">
        <v>-25730</v>
      </c>
      <c r="J70">
        <v>32650</v>
      </c>
      <c r="L70">
        <v>97</v>
      </c>
      <c r="M70">
        <v>154312</v>
      </c>
      <c r="N70">
        <v>41</v>
      </c>
      <c r="O70">
        <v>55083</v>
      </c>
      <c r="P70">
        <v>-13279</v>
      </c>
      <c r="Q70">
        <v>41804</v>
      </c>
      <c r="S70">
        <v>9</v>
      </c>
      <c r="T70">
        <v>56412</v>
      </c>
      <c r="U70">
        <v>2</v>
      </c>
      <c r="V70">
        <v>8000</v>
      </c>
      <c r="W70">
        <v>0</v>
      </c>
      <c r="X70">
        <v>8000</v>
      </c>
      <c r="Z70">
        <v>245</v>
      </c>
      <c r="AA70">
        <v>254645</v>
      </c>
      <c r="AB70">
        <v>146</v>
      </c>
      <c r="AC70">
        <v>121463</v>
      </c>
      <c r="AD70">
        <v>-39009</v>
      </c>
      <c r="AE70">
        <v>82454</v>
      </c>
      <c r="AG70" s="36">
        <f t="shared" si="24"/>
        <v>139</v>
      </c>
      <c r="AH70" s="37">
        <f t="shared" si="25"/>
        <v>0.43920999999999999</v>
      </c>
      <c r="AI70" s="36">
        <f t="shared" si="26"/>
        <v>103</v>
      </c>
      <c r="AJ70" s="37">
        <f t="shared" si="27"/>
        <v>0.58379999999999999</v>
      </c>
      <c r="AK70" s="37">
        <f t="shared" si="27"/>
        <v>-0.25729999999999997</v>
      </c>
      <c r="AL70" s="37">
        <f t="shared" si="27"/>
        <v>0.32650000000000001</v>
      </c>
      <c r="AM70" s="38">
        <f t="shared" si="28"/>
        <v>74.338015983242641</v>
      </c>
      <c r="AN70" s="36">
        <f t="shared" si="29"/>
        <v>97</v>
      </c>
      <c r="AO70" s="37">
        <f t="shared" si="30"/>
        <v>1.54312</v>
      </c>
      <c r="AP70" s="36">
        <f t="shared" si="31"/>
        <v>41</v>
      </c>
      <c r="AQ70" s="37">
        <f t="shared" si="32"/>
        <v>0.55083000000000004</v>
      </c>
      <c r="AR70" s="37">
        <f t="shared" si="32"/>
        <v>-0.13278999999999999</v>
      </c>
      <c r="AS70" s="37">
        <f t="shared" si="32"/>
        <v>0.41804000000000002</v>
      </c>
      <c r="AT70" s="38">
        <f t="shared" si="33"/>
        <v>27.090569754782518</v>
      </c>
      <c r="AU70" s="36">
        <f t="shared" si="23"/>
        <v>236</v>
      </c>
      <c r="AV70" s="37">
        <f t="shared" si="23"/>
        <v>1.9823300000000001</v>
      </c>
      <c r="AW70" s="36">
        <f t="shared" si="23"/>
        <v>144</v>
      </c>
      <c r="AX70" s="37">
        <f t="shared" si="22"/>
        <v>1.13463</v>
      </c>
      <c r="AY70" s="37">
        <f t="shared" si="22"/>
        <v>-0.39008999999999994</v>
      </c>
      <c r="AZ70" s="37">
        <f t="shared" si="22"/>
        <v>0.74453999999999998</v>
      </c>
      <c r="BA70" s="38">
        <f t="shared" si="34"/>
        <v>37.558832283222266</v>
      </c>
      <c r="BB70" s="36">
        <f t="shared" si="35"/>
        <v>9</v>
      </c>
      <c r="BC70" s="37">
        <f t="shared" si="36"/>
        <v>0.56411999999999995</v>
      </c>
      <c r="BD70" s="36">
        <f t="shared" si="37"/>
        <v>2</v>
      </c>
      <c r="BE70" s="37">
        <f t="shared" si="38"/>
        <v>0.08</v>
      </c>
      <c r="BF70" s="37">
        <f t="shared" si="38"/>
        <v>0</v>
      </c>
      <c r="BG70" s="37">
        <f t="shared" si="38"/>
        <v>0.08</v>
      </c>
      <c r="BH70" s="38">
        <f t="shared" si="39"/>
        <v>14.181379848259237</v>
      </c>
      <c r="BI70" s="36">
        <f t="shared" si="40"/>
        <v>245</v>
      </c>
      <c r="BJ70" s="37">
        <f t="shared" si="41"/>
        <v>2.5464500000000001</v>
      </c>
      <c r="BK70" s="36">
        <f t="shared" si="42"/>
        <v>146</v>
      </c>
      <c r="BL70" s="37">
        <f t="shared" si="43"/>
        <v>1.2146300000000001</v>
      </c>
      <c r="BM70" s="37">
        <f t="shared" si="43"/>
        <v>-0.39008999999999999</v>
      </c>
      <c r="BN70" s="37">
        <f t="shared" si="43"/>
        <v>0.82454000000000005</v>
      </c>
      <c r="BO70" s="38">
        <f t="shared" si="44"/>
        <v>32.379979972118043</v>
      </c>
    </row>
    <row r="71" spans="1:67" x14ac:dyDescent="0.25">
      <c r="A71" s="14" t="s">
        <v>27</v>
      </c>
      <c r="B71" s="4" t="s">
        <v>28</v>
      </c>
      <c r="C71" s="14">
        <v>1421121</v>
      </c>
      <c r="D71" s="14" t="s">
        <v>17</v>
      </c>
      <c r="E71">
        <v>17</v>
      </c>
      <c r="F71">
        <v>5519</v>
      </c>
      <c r="G71">
        <v>12</v>
      </c>
      <c r="H71">
        <v>6492</v>
      </c>
      <c r="I71">
        <v>-2503</v>
      </c>
      <c r="J71">
        <v>3989</v>
      </c>
      <c r="L71">
        <v>18</v>
      </c>
      <c r="M71">
        <v>19099</v>
      </c>
      <c r="N71">
        <v>13</v>
      </c>
      <c r="O71">
        <v>15657</v>
      </c>
      <c r="P71">
        <v>-3920</v>
      </c>
      <c r="Q71">
        <v>11737</v>
      </c>
      <c r="S71">
        <v>1</v>
      </c>
      <c r="T71">
        <v>5671</v>
      </c>
      <c r="U71">
        <v>1</v>
      </c>
      <c r="V71">
        <v>5671</v>
      </c>
      <c r="W71">
        <v>0</v>
      </c>
      <c r="X71">
        <v>5671</v>
      </c>
      <c r="Z71">
        <v>36</v>
      </c>
      <c r="AA71">
        <v>30289</v>
      </c>
      <c r="AB71">
        <v>26</v>
      </c>
      <c r="AC71">
        <v>27820</v>
      </c>
      <c r="AD71">
        <v>-6423</v>
      </c>
      <c r="AE71">
        <v>21397</v>
      </c>
      <c r="AG71" s="36">
        <f t="shared" si="24"/>
        <v>17</v>
      </c>
      <c r="AH71" s="37">
        <f t="shared" si="25"/>
        <v>5.5190000000000003E-2</v>
      </c>
      <c r="AI71" s="36">
        <f t="shared" si="26"/>
        <v>12</v>
      </c>
      <c r="AJ71" s="37">
        <f t="shared" si="27"/>
        <v>6.4920000000000005E-2</v>
      </c>
      <c r="AK71" s="37">
        <f t="shared" si="27"/>
        <v>-2.503E-2</v>
      </c>
      <c r="AL71" s="37">
        <f t="shared" si="27"/>
        <v>3.9890000000000002E-2</v>
      </c>
      <c r="AM71" s="38">
        <f t="shared" si="28"/>
        <v>72.277586519296975</v>
      </c>
      <c r="AN71" s="36">
        <f t="shared" si="29"/>
        <v>18</v>
      </c>
      <c r="AO71" s="37">
        <f t="shared" si="30"/>
        <v>0.19098999999999999</v>
      </c>
      <c r="AP71" s="36">
        <f t="shared" si="31"/>
        <v>13</v>
      </c>
      <c r="AQ71" s="37">
        <f t="shared" si="32"/>
        <v>0.15656999999999999</v>
      </c>
      <c r="AR71" s="37">
        <f t="shared" si="32"/>
        <v>-3.9199999999999999E-2</v>
      </c>
      <c r="AS71" s="37">
        <f t="shared" si="32"/>
        <v>0.11737</v>
      </c>
      <c r="AT71" s="38">
        <f t="shared" si="33"/>
        <v>61.453479239750777</v>
      </c>
      <c r="AU71" s="36">
        <f t="shared" si="23"/>
        <v>35</v>
      </c>
      <c r="AV71" s="37">
        <f t="shared" si="23"/>
        <v>0.24618000000000001</v>
      </c>
      <c r="AW71" s="36">
        <f t="shared" si="23"/>
        <v>25</v>
      </c>
      <c r="AX71" s="37">
        <f t="shared" si="22"/>
        <v>0.22148999999999999</v>
      </c>
      <c r="AY71" s="37">
        <f t="shared" si="22"/>
        <v>-6.4229999999999995E-2</v>
      </c>
      <c r="AZ71" s="37">
        <f t="shared" si="22"/>
        <v>0.15726000000000001</v>
      </c>
      <c r="BA71" s="38">
        <f t="shared" si="34"/>
        <v>63.88008774067756</v>
      </c>
      <c r="BB71" s="36">
        <f t="shared" si="35"/>
        <v>1</v>
      </c>
      <c r="BC71" s="37">
        <f t="shared" si="36"/>
        <v>5.6710000000000003E-2</v>
      </c>
      <c r="BD71" s="36">
        <f t="shared" si="37"/>
        <v>1</v>
      </c>
      <c r="BE71" s="37">
        <f t="shared" si="38"/>
        <v>5.6710000000000003E-2</v>
      </c>
      <c r="BF71" s="37">
        <f t="shared" si="38"/>
        <v>0</v>
      </c>
      <c r="BG71" s="37">
        <f t="shared" si="38"/>
        <v>5.6710000000000003E-2</v>
      </c>
      <c r="BH71" s="38">
        <f t="shared" si="39"/>
        <v>100</v>
      </c>
      <c r="BI71" s="36">
        <f t="shared" si="40"/>
        <v>36</v>
      </c>
      <c r="BJ71" s="37">
        <f t="shared" si="41"/>
        <v>0.30288999999999999</v>
      </c>
      <c r="BK71" s="36">
        <f t="shared" si="42"/>
        <v>26</v>
      </c>
      <c r="BL71" s="37">
        <f t="shared" si="43"/>
        <v>0.2782</v>
      </c>
      <c r="BM71" s="37">
        <f t="shared" si="43"/>
        <v>-6.4229999999999995E-2</v>
      </c>
      <c r="BN71" s="37">
        <f t="shared" si="43"/>
        <v>0.21396999999999999</v>
      </c>
      <c r="BO71" s="38">
        <f t="shared" si="44"/>
        <v>70.642807619928021</v>
      </c>
    </row>
    <row r="72" spans="1:67" x14ac:dyDescent="0.25">
      <c r="A72" s="14" t="s">
        <v>27</v>
      </c>
      <c r="B72" s="4" t="s">
        <v>28</v>
      </c>
      <c r="C72" s="14">
        <v>1421121</v>
      </c>
      <c r="D72" s="14" t="s">
        <v>18</v>
      </c>
      <c r="E72">
        <v>3</v>
      </c>
      <c r="F72">
        <v>220</v>
      </c>
      <c r="G72">
        <v>3</v>
      </c>
      <c r="H72">
        <v>19629.5</v>
      </c>
      <c r="I72">
        <v>-19409.5</v>
      </c>
      <c r="J72">
        <v>220</v>
      </c>
      <c r="S72">
        <v>1</v>
      </c>
      <c r="T72">
        <v>7351</v>
      </c>
      <c r="U72">
        <v>1</v>
      </c>
      <c r="V72">
        <v>7400</v>
      </c>
      <c r="W72">
        <v>-49</v>
      </c>
      <c r="X72">
        <v>7351</v>
      </c>
      <c r="Z72">
        <v>4</v>
      </c>
      <c r="AA72">
        <v>7571</v>
      </c>
      <c r="AB72">
        <v>4</v>
      </c>
      <c r="AC72">
        <v>27029.5</v>
      </c>
      <c r="AD72">
        <v>-19458.5</v>
      </c>
      <c r="AE72">
        <v>7571</v>
      </c>
      <c r="AG72" s="36">
        <f t="shared" si="24"/>
        <v>3</v>
      </c>
      <c r="AH72" s="37">
        <f t="shared" si="25"/>
        <v>2.2000000000000001E-3</v>
      </c>
      <c r="AI72" s="36">
        <f t="shared" si="26"/>
        <v>3</v>
      </c>
      <c r="AJ72" s="37">
        <f t="shared" si="27"/>
        <v>0.196295</v>
      </c>
      <c r="AK72" s="37">
        <f t="shared" si="27"/>
        <v>-0.19409499999999999</v>
      </c>
      <c r="AL72" s="37">
        <f t="shared" si="27"/>
        <v>2.2000000000000001E-3</v>
      </c>
      <c r="AM72" s="38">
        <f t="shared" si="28"/>
        <v>100</v>
      </c>
      <c r="AN72" s="36">
        <f t="shared" si="29"/>
        <v>0</v>
      </c>
      <c r="AO72" s="37">
        <f t="shared" si="30"/>
        <v>0</v>
      </c>
      <c r="AP72" s="36">
        <f t="shared" si="31"/>
        <v>0</v>
      </c>
      <c r="AQ72" s="37">
        <f t="shared" si="32"/>
        <v>0</v>
      </c>
      <c r="AR72" s="37">
        <f t="shared" si="32"/>
        <v>0</v>
      </c>
      <c r="AS72" s="37">
        <f t="shared" si="32"/>
        <v>0</v>
      </c>
      <c r="AT72" s="38" t="e">
        <f t="shared" si="33"/>
        <v>#DIV/0!</v>
      </c>
      <c r="AU72" s="36">
        <f t="shared" si="23"/>
        <v>3</v>
      </c>
      <c r="AV72" s="37">
        <f t="shared" si="23"/>
        <v>2.2000000000000001E-3</v>
      </c>
      <c r="AW72" s="36">
        <f t="shared" si="23"/>
        <v>3</v>
      </c>
      <c r="AX72" s="37">
        <f t="shared" si="22"/>
        <v>0.196295</v>
      </c>
      <c r="AY72" s="37">
        <f t="shared" si="22"/>
        <v>-0.19409499999999999</v>
      </c>
      <c r="AZ72" s="37">
        <f t="shared" si="22"/>
        <v>2.2000000000000001E-3</v>
      </c>
      <c r="BA72" s="38">
        <f t="shared" si="34"/>
        <v>100</v>
      </c>
      <c r="BB72" s="36">
        <f t="shared" si="35"/>
        <v>1</v>
      </c>
      <c r="BC72" s="37">
        <f t="shared" si="36"/>
        <v>7.3510000000000006E-2</v>
      </c>
      <c r="BD72" s="36">
        <f t="shared" si="37"/>
        <v>1</v>
      </c>
      <c r="BE72" s="37">
        <f t="shared" si="38"/>
        <v>7.3999999999999996E-2</v>
      </c>
      <c r="BF72" s="37">
        <f t="shared" si="38"/>
        <v>-4.8999999999999998E-4</v>
      </c>
      <c r="BG72" s="37">
        <f t="shared" si="38"/>
        <v>7.3510000000000006E-2</v>
      </c>
      <c r="BH72" s="38">
        <f t="shared" si="39"/>
        <v>100</v>
      </c>
      <c r="BI72" s="36">
        <f t="shared" si="40"/>
        <v>4</v>
      </c>
      <c r="BJ72" s="37">
        <f t="shared" si="41"/>
        <v>7.571E-2</v>
      </c>
      <c r="BK72" s="36">
        <f t="shared" si="42"/>
        <v>4</v>
      </c>
      <c r="BL72" s="37">
        <f t="shared" si="43"/>
        <v>0.27029500000000001</v>
      </c>
      <c r="BM72" s="37">
        <f t="shared" si="43"/>
        <v>-0.19458500000000001</v>
      </c>
      <c r="BN72" s="37">
        <f t="shared" si="43"/>
        <v>7.571E-2</v>
      </c>
      <c r="BO72" s="38">
        <f t="shared" si="44"/>
        <v>100</v>
      </c>
    </row>
    <row r="73" spans="1:67" x14ac:dyDescent="0.25">
      <c r="A73" s="34"/>
      <c r="B73" s="35"/>
      <c r="C73" s="34" t="s">
        <v>248</v>
      </c>
      <c r="D73" s="34"/>
      <c r="E73">
        <v>167</v>
      </c>
      <c r="F73">
        <v>52515</v>
      </c>
      <c r="G73">
        <v>120</v>
      </c>
      <c r="H73">
        <v>85671.5</v>
      </c>
      <c r="I73">
        <v>-48122.5</v>
      </c>
      <c r="J73">
        <v>37549</v>
      </c>
      <c r="L73">
        <v>124</v>
      </c>
      <c r="M73">
        <v>196624</v>
      </c>
      <c r="N73">
        <v>56</v>
      </c>
      <c r="O73">
        <v>73880</v>
      </c>
      <c r="P73">
        <v>-17199</v>
      </c>
      <c r="Q73">
        <v>56681</v>
      </c>
      <c r="S73">
        <v>12</v>
      </c>
      <c r="T73">
        <v>74983</v>
      </c>
      <c r="U73">
        <v>4</v>
      </c>
      <c r="V73">
        <v>21071</v>
      </c>
      <c r="W73">
        <v>-49</v>
      </c>
      <c r="X73">
        <v>21022</v>
      </c>
      <c r="Z73">
        <v>303</v>
      </c>
      <c r="AA73">
        <v>324122</v>
      </c>
      <c r="AB73">
        <v>180</v>
      </c>
      <c r="AC73">
        <v>180622.5</v>
      </c>
      <c r="AD73">
        <v>-65370.5</v>
      </c>
      <c r="AE73">
        <v>115252</v>
      </c>
      <c r="AG73" s="39">
        <f t="shared" si="24"/>
        <v>167</v>
      </c>
      <c r="AH73" s="40">
        <f t="shared" si="25"/>
        <v>0.52515000000000001</v>
      </c>
      <c r="AI73" s="39">
        <f t="shared" si="26"/>
        <v>120</v>
      </c>
      <c r="AJ73" s="40">
        <f t="shared" si="27"/>
        <v>0.856715</v>
      </c>
      <c r="AK73" s="40">
        <f t="shared" si="27"/>
        <v>-0.48122500000000001</v>
      </c>
      <c r="AL73" s="40">
        <f t="shared" si="27"/>
        <v>0.37548999999999999</v>
      </c>
      <c r="AM73" s="40">
        <f t="shared" si="28"/>
        <v>71.501475768827945</v>
      </c>
      <c r="AN73" s="39">
        <f t="shared" si="29"/>
        <v>124</v>
      </c>
      <c r="AO73" s="40">
        <f t="shared" si="30"/>
        <v>1.96624</v>
      </c>
      <c r="AP73" s="39">
        <f t="shared" si="31"/>
        <v>56</v>
      </c>
      <c r="AQ73" s="40">
        <f t="shared" si="32"/>
        <v>0.73880000000000001</v>
      </c>
      <c r="AR73" s="40">
        <f t="shared" si="32"/>
        <v>-0.17199</v>
      </c>
      <c r="AS73" s="40">
        <f t="shared" si="32"/>
        <v>0.56681000000000004</v>
      </c>
      <c r="AT73" s="40">
        <f t="shared" si="33"/>
        <v>28.827101472861909</v>
      </c>
      <c r="AU73" s="39">
        <f t="shared" si="23"/>
        <v>291</v>
      </c>
      <c r="AV73" s="40">
        <f t="shared" si="23"/>
        <v>2.49139</v>
      </c>
      <c r="AW73" s="39">
        <f t="shared" si="23"/>
        <v>176</v>
      </c>
      <c r="AX73" s="40">
        <f t="shared" si="22"/>
        <v>1.595515</v>
      </c>
      <c r="AY73" s="40">
        <f t="shared" si="22"/>
        <v>-0.65321499999999999</v>
      </c>
      <c r="AZ73" s="40">
        <f t="shared" si="22"/>
        <v>0.94230000000000003</v>
      </c>
      <c r="BA73" s="40">
        <f t="shared" si="34"/>
        <v>37.82225986296806</v>
      </c>
      <c r="BB73" s="39">
        <f t="shared" si="35"/>
        <v>12</v>
      </c>
      <c r="BC73" s="40">
        <f t="shared" si="36"/>
        <v>0.74983</v>
      </c>
      <c r="BD73" s="39">
        <f t="shared" si="37"/>
        <v>4</v>
      </c>
      <c r="BE73" s="40">
        <f t="shared" si="38"/>
        <v>0.21071000000000001</v>
      </c>
      <c r="BF73" s="40">
        <f t="shared" si="38"/>
        <v>-4.8999999999999998E-4</v>
      </c>
      <c r="BG73" s="40">
        <f t="shared" si="38"/>
        <v>0.21021999999999999</v>
      </c>
      <c r="BH73" s="40">
        <f t="shared" si="39"/>
        <v>28.035688089300244</v>
      </c>
      <c r="BI73" s="39">
        <f t="shared" si="40"/>
        <v>303</v>
      </c>
      <c r="BJ73" s="40">
        <f t="shared" si="41"/>
        <v>3.2412200000000002</v>
      </c>
      <c r="BK73" s="39">
        <f t="shared" si="42"/>
        <v>180</v>
      </c>
      <c r="BL73" s="40">
        <f t="shared" si="43"/>
        <v>1.806225</v>
      </c>
      <c r="BM73" s="40">
        <f t="shared" si="43"/>
        <v>-0.65370499999999998</v>
      </c>
      <c r="BN73" s="40">
        <f t="shared" si="43"/>
        <v>1.15252</v>
      </c>
      <c r="BO73" s="40">
        <f t="shared" si="44"/>
        <v>35.558215733581797</v>
      </c>
    </row>
    <row r="74" spans="1:67" x14ac:dyDescent="0.25">
      <c r="A74" s="14" t="s">
        <v>27</v>
      </c>
      <c r="B74" s="4" t="s">
        <v>28</v>
      </c>
      <c r="C74" s="14">
        <v>1421122</v>
      </c>
      <c r="D74" s="14" t="s">
        <v>15</v>
      </c>
      <c r="E74">
        <v>32</v>
      </c>
      <c r="F74">
        <v>11388</v>
      </c>
      <c r="G74">
        <v>13</v>
      </c>
      <c r="H74">
        <v>6205</v>
      </c>
      <c r="I74">
        <v>-1556</v>
      </c>
      <c r="J74">
        <v>4649</v>
      </c>
      <c r="L74">
        <v>45</v>
      </c>
      <c r="M74">
        <v>91716</v>
      </c>
      <c r="N74">
        <v>13</v>
      </c>
      <c r="O74">
        <v>15410</v>
      </c>
      <c r="P74">
        <v>-1388</v>
      </c>
      <c r="Q74">
        <v>14022</v>
      </c>
      <c r="S74">
        <v>16</v>
      </c>
      <c r="T74">
        <v>167878</v>
      </c>
      <c r="U74">
        <v>5</v>
      </c>
      <c r="V74">
        <v>7000</v>
      </c>
      <c r="W74">
        <v>0</v>
      </c>
      <c r="X74">
        <v>7000</v>
      </c>
      <c r="Z74">
        <v>93</v>
      </c>
      <c r="AA74">
        <v>270982</v>
      </c>
      <c r="AB74">
        <v>31</v>
      </c>
      <c r="AC74">
        <v>28615</v>
      </c>
      <c r="AD74">
        <v>-2944</v>
      </c>
      <c r="AE74">
        <v>25671</v>
      </c>
      <c r="AG74" s="36">
        <f t="shared" si="24"/>
        <v>32</v>
      </c>
      <c r="AH74" s="37">
        <f t="shared" si="25"/>
        <v>0.11388</v>
      </c>
      <c r="AI74" s="36">
        <f t="shared" si="26"/>
        <v>13</v>
      </c>
      <c r="AJ74" s="37">
        <f t="shared" si="27"/>
        <v>6.2050000000000001E-2</v>
      </c>
      <c r="AK74" s="37">
        <f t="shared" si="27"/>
        <v>-1.5559999999999999E-2</v>
      </c>
      <c r="AL74" s="37">
        <f t="shared" si="27"/>
        <v>4.6489999999999997E-2</v>
      </c>
      <c r="AM74" s="38">
        <f t="shared" si="28"/>
        <v>40.823674042852126</v>
      </c>
      <c r="AN74" s="36">
        <f t="shared" si="29"/>
        <v>45</v>
      </c>
      <c r="AO74" s="37">
        <f t="shared" si="30"/>
        <v>0.91715999999999998</v>
      </c>
      <c r="AP74" s="36">
        <f t="shared" si="31"/>
        <v>13</v>
      </c>
      <c r="AQ74" s="37">
        <f t="shared" si="32"/>
        <v>0.15409999999999999</v>
      </c>
      <c r="AR74" s="37">
        <f t="shared" si="32"/>
        <v>-1.388E-2</v>
      </c>
      <c r="AS74" s="37">
        <f t="shared" si="32"/>
        <v>0.14022000000000001</v>
      </c>
      <c r="AT74" s="38">
        <f t="shared" si="33"/>
        <v>15.288499280387285</v>
      </c>
      <c r="AU74" s="36">
        <f t="shared" si="23"/>
        <v>77</v>
      </c>
      <c r="AV74" s="37">
        <f t="shared" si="23"/>
        <v>1.03104</v>
      </c>
      <c r="AW74" s="36">
        <f t="shared" si="23"/>
        <v>26</v>
      </c>
      <c r="AX74" s="37">
        <f t="shared" si="22"/>
        <v>0.21614999999999998</v>
      </c>
      <c r="AY74" s="37">
        <f t="shared" si="22"/>
        <v>-2.9440000000000001E-2</v>
      </c>
      <c r="AZ74" s="37">
        <f t="shared" si="22"/>
        <v>0.18671000000000001</v>
      </c>
      <c r="BA74" s="38">
        <f t="shared" si="34"/>
        <v>18.108899751707018</v>
      </c>
      <c r="BB74" s="36">
        <f t="shared" si="35"/>
        <v>16</v>
      </c>
      <c r="BC74" s="37">
        <f t="shared" si="36"/>
        <v>1.6787799999999999</v>
      </c>
      <c r="BD74" s="36">
        <f t="shared" si="37"/>
        <v>5</v>
      </c>
      <c r="BE74" s="37">
        <f t="shared" si="38"/>
        <v>7.0000000000000007E-2</v>
      </c>
      <c r="BF74" s="37">
        <f t="shared" si="38"/>
        <v>0</v>
      </c>
      <c r="BG74" s="37">
        <f t="shared" si="38"/>
        <v>7.0000000000000007E-2</v>
      </c>
      <c r="BH74" s="38">
        <f t="shared" si="39"/>
        <v>4.1696946592168125</v>
      </c>
      <c r="BI74" s="36">
        <f t="shared" si="40"/>
        <v>93</v>
      </c>
      <c r="BJ74" s="37">
        <f t="shared" si="41"/>
        <v>2.7098200000000001</v>
      </c>
      <c r="BK74" s="36">
        <f t="shared" si="42"/>
        <v>31</v>
      </c>
      <c r="BL74" s="37">
        <f t="shared" si="43"/>
        <v>0.28615000000000002</v>
      </c>
      <c r="BM74" s="37">
        <f t="shared" si="43"/>
        <v>-2.9440000000000001E-2</v>
      </c>
      <c r="BN74" s="37">
        <f t="shared" si="43"/>
        <v>0.25670999999999999</v>
      </c>
      <c r="BO74" s="38">
        <f t="shared" si="44"/>
        <v>9.4733229513399415</v>
      </c>
    </row>
    <row r="75" spans="1:67" x14ac:dyDescent="0.25">
      <c r="A75" s="14" t="s">
        <v>27</v>
      </c>
      <c r="B75" s="4" t="s">
        <v>28</v>
      </c>
      <c r="C75" s="14">
        <v>1421122</v>
      </c>
      <c r="D75" s="14" t="s">
        <v>16</v>
      </c>
      <c r="E75">
        <v>186</v>
      </c>
      <c r="F75">
        <v>59795.14</v>
      </c>
      <c r="G75">
        <v>114</v>
      </c>
      <c r="H75">
        <v>61169</v>
      </c>
      <c r="I75">
        <v>-24251</v>
      </c>
      <c r="J75">
        <v>36918</v>
      </c>
      <c r="L75">
        <v>92</v>
      </c>
      <c r="M75">
        <v>109029</v>
      </c>
      <c r="N75">
        <v>49</v>
      </c>
      <c r="O75">
        <v>46600</v>
      </c>
      <c r="P75">
        <v>-8367</v>
      </c>
      <c r="Q75">
        <v>38233</v>
      </c>
      <c r="S75">
        <v>16</v>
      </c>
      <c r="T75">
        <v>123360</v>
      </c>
      <c r="U75">
        <v>3</v>
      </c>
      <c r="V75">
        <v>8750</v>
      </c>
      <c r="W75">
        <v>-135</v>
      </c>
      <c r="X75">
        <v>8615</v>
      </c>
      <c r="Z75">
        <v>294</v>
      </c>
      <c r="AA75">
        <v>292184.14</v>
      </c>
      <c r="AB75">
        <v>166</v>
      </c>
      <c r="AC75">
        <v>116519</v>
      </c>
      <c r="AD75">
        <v>-32753</v>
      </c>
      <c r="AE75">
        <v>83766</v>
      </c>
      <c r="AG75" s="36">
        <f t="shared" si="24"/>
        <v>186</v>
      </c>
      <c r="AH75" s="37">
        <f t="shared" si="25"/>
        <v>0.59795140000000002</v>
      </c>
      <c r="AI75" s="36">
        <f t="shared" si="26"/>
        <v>114</v>
      </c>
      <c r="AJ75" s="37">
        <f t="shared" si="27"/>
        <v>0.61168999999999996</v>
      </c>
      <c r="AK75" s="37">
        <f t="shared" si="27"/>
        <v>-0.24251</v>
      </c>
      <c r="AL75" s="37">
        <f t="shared" si="27"/>
        <v>0.36918000000000001</v>
      </c>
      <c r="AM75" s="38">
        <f t="shared" si="28"/>
        <v>61.740803684045218</v>
      </c>
      <c r="AN75" s="36">
        <f t="shared" si="29"/>
        <v>92</v>
      </c>
      <c r="AO75" s="37">
        <f t="shared" si="30"/>
        <v>1.09029</v>
      </c>
      <c r="AP75" s="36">
        <f t="shared" si="31"/>
        <v>49</v>
      </c>
      <c r="AQ75" s="37">
        <f t="shared" si="32"/>
        <v>0.46600000000000003</v>
      </c>
      <c r="AR75" s="37">
        <f t="shared" si="32"/>
        <v>-8.3669999999999994E-2</v>
      </c>
      <c r="AS75" s="37">
        <f t="shared" si="32"/>
        <v>0.38233</v>
      </c>
      <c r="AT75" s="38">
        <f t="shared" si="33"/>
        <v>35.066817085362615</v>
      </c>
      <c r="AU75" s="36">
        <f t="shared" si="23"/>
        <v>278</v>
      </c>
      <c r="AV75" s="37">
        <f t="shared" si="23"/>
        <v>1.6882413999999999</v>
      </c>
      <c r="AW75" s="36">
        <f t="shared" si="23"/>
        <v>163</v>
      </c>
      <c r="AX75" s="37">
        <f t="shared" si="22"/>
        <v>1.07769</v>
      </c>
      <c r="AY75" s="37">
        <f t="shared" si="22"/>
        <v>-0.32618000000000003</v>
      </c>
      <c r="AZ75" s="37">
        <f t="shared" si="22"/>
        <v>0.75151000000000001</v>
      </c>
      <c r="BA75" s="38">
        <f t="shared" si="34"/>
        <v>44.514368620506531</v>
      </c>
      <c r="BB75" s="36">
        <f t="shared" si="35"/>
        <v>16</v>
      </c>
      <c r="BC75" s="37">
        <f t="shared" si="36"/>
        <v>1.2336</v>
      </c>
      <c r="BD75" s="36">
        <f t="shared" si="37"/>
        <v>3</v>
      </c>
      <c r="BE75" s="37">
        <f t="shared" si="38"/>
        <v>8.7499999999999994E-2</v>
      </c>
      <c r="BF75" s="37">
        <f t="shared" si="38"/>
        <v>-1.3500000000000001E-3</v>
      </c>
      <c r="BG75" s="37">
        <f t="shared" si="38"/>
        <v>8.6150000000000004E-2</v>
      </c>
      <c r="BH75" s="38">
        <f t="shared" si="39"/>
        <v>6.9836251621271082</v>
      </c>
      <c r="BI75" s="36">
        <f t="shared" si="40"/>
        <v>294</v>
      </c>
      <c r="BJ75" s="37">
        <f t="shared" si="41"/>
        <v>2.9218413999999999</v>
      </c>
      <c r="BK75" s="36">
        <f t="shared" si="42"/>
        <v>166</v>
      </c>
      <c r="BL75" s="37">
        <f t="shared" si="43"/>
        <v>1.1651899999999999</v>
      </c>
      <c r="BM75" s="37">
        <f t="shared" si="43"/>
        <v>-0.32752999999999999</v>
      </c>
      <c r="BN75" s="37">
        <f t="shared" si="43"/>
        <v>0.83765999999999996</v>
      </c>
      <c r="BO75" s="38">
        <f t="shared" si="44"/>
        <v>28.668907217208982</v>
      </c>
    </row>
    <row r="76" spans="1:67" x14ac:dyDescent="0.25">
      <c r="A76" s="14" t="s">
        <v>27</v>
      </c>
      <c r="B76" s="4" t="s">
        <v>28</v>
      </c>
      <c r="C76" s="14">
        <v>1421122</v>
      </c>
      <c r="D76" s="14" t="s">
        <v>17</v>
      </c>
      <c r="E76">
        <v>1</v>
      </c>
      <c r="F76">
        <v>232</v>
      </c>
      <c r="G76">
        <v>1</v>
      </c>
      <c r="H76">
        <v>349</v>
      </c>
      <c r="I76">
        <v>-117</v>
      </c>
      <c r="J76">
        <v>232</v>
      </c>
      <c r="L76">
        <v>3</v>
      </c>
      <c r="M76">
        <v>2325</v>
      </c>
      <c r="N76">
        <v>1</v>
      </c>
      <c r="O76">
        <v>1057</v>
      </c>
      <c r="P76">
        <v>-304</v>
      </c>
      <c r="Q76">
        <v>753</v>
      </c>
      <c r="S76">
        <v>1</v>
      </c>
      <c r="T76">
        <v>8699</v>
      </c>
      <c r="U76">
        <v>0</v>
      </c>
      <c r="V76">
        <v>0</v>
      </c>
      <c r="W76">
        <v>0</v>
      </c>
      <c r="X76">
        <v>0</v>
      </c>
      <c r="Z76">
        <v>5</v>
      </c>
      <c r="AA76">
        <v>11256</v>
      </c>
      <c r="AB76">
        <v>2</v>
      </c>
      <c r="AC76">
        <v>1406</v>
      </c>
      <c r="AD76">
        <v>-421</v>
      </c>
      <c r="AE76">
        <v>985</v>
      </c>
      <c r="AG76" s="36">
        <f t="shared" si="24"/>
        <v>1</v>
      </c>
      <c r="AH76" s="37">
        <f t="shared" si="25"/>
        <v>2.32E-3</v>
      </c>
      <c r="AI76" s="36">
        <f t="shared" si="26"/>
        <v>1</v>
      </c>
      <c r="AJ76" s="37">
        <f t="shared" si="27"/>
        <v>3.49E-3</v>
      </c>
      <c r="AK76" s="37">
        <f t="shared" si="27"/>
        <v>-1.17E-3</v>
      </c>
      <c r="AL76" s="37">
        <f t="shared" si="27"/>
        <v>2.32E-3</v>
      </c>
      <c r="AM76" s="38">
        <f t="shared" si="28"/>
        <v>100</v>
      </c>
      <c r="AN76" s="36">
        <f t="shared" si="29"/>
        <v>3</v>
      </c>
      <c r="AO76" s="37">
        <f t="shared" si="30"/>
        <v>2.325E-2</v>
      </c>
      <c r="AP76" s="36">
        <f t="shared" si="31"/>
        <v>1</v>
      </c>
      <c r="AQ76" s="37">
        <f t="shared" si="32"/>
        <v>1.057E-2</v>
      </c>
      <c r="AR76" s="37">
        <f t="shared" si="32"/>
        <v>-3.0400000000000002E-3</v>
      </c>
      <c r="AS76" s="37">
        <f t="shared" si="32"/>
        <v>7.5300000000000002E-3</v>
      </c>
      <c r="AT76" s="38">
        <f t="shared" si="33"/>
        <v>32.387096774193552</v>
      </c>
      <c r="AU76" s="36">
        <f t="shared" si="23"/>
        <v>4</v>
      </c>
      <c r="AV76" s="37">
        <f t="shared" si="23"/>
        <v>2.5569999999999999E-2</v>
      </c>
      <c r="AW76" s="36">
        <f t="shared" si="23"/>
        <v>2</v>
      </c>
      <c r="AX76" s="37">
        <f t="shared" si="22"/>
        <v>1.406E-2</v>
      </c>
      <c r="AY76" s="37">
        <f t="shared" si="22"/>
        <v>-4.2100000000000002E-3</v>
      </c>
      <c r="AZ76" s="37">
        <f t="shared" si="22"/>
        <v>9.8500000000000011E-3</v>
      </c>
      <c r="BA76" s="38">
        <f t="shared" si="34"/>
        <v>38.521705123191246</v>
      </c>
      <c r="BB76" s="36">
        <f t="shared" si="35"/>
        <v>1</v>
      </c>
      <c r="BC76" s="37">
        <f t="shared" si="36"/>
        <v>8.6989999999999998E-2</v>
      </c>
      <c r="BD76" s="36">
        <f t="shared" si="37"/>
        <v>0</v>
      </c>
      <c r="BE76" s="37">
        <f t="shared" si="38"/>
        <v>0</v>
      </c>
      <c r="BF76" s="37">
        <f t="shared" si="38"/>
        <v>0</v>
      </c>
      <c r="BG76" s="37">
        <f t="shared" si="38"/>
        <v>0</v>
      </c>
      <c r="BH76" s="38">
        <f t="shared" si="39"/>
        <v>0</v>
      </c>
      <c r="BI76" s="36">
        <f t="shared" si="40"/>
        <v>5</v>
      </c>
      <c r="BJ76" s="37">
        <f t="shared" si="41"/>
        <v>0.11255999999999999</v>
      </c>
      <c r="BK76" s="36">
        <f t="shared" si="42"/>
        <v>2</v>
      </c>
      <c r="BL76" s="37">
        <f t="shared" si="43"/>
        <v>1.406E-2</v>
      </c>
      <c r="BM76" s="37">
        <f t="shared" si="43"/>
        <v>-4.2100000000000002E-3</v>
      </c>
      <c r="BN76" s="37">
        <f t="shared" si="43"/>
        <v>9.8499999999999994E-3</v>
      </c>
      <c r="BO76" s="38">
        <f t="shared" si="44"/>
        <v>8.7508884150675197</v>
      </c>
    </row>
    <row r="77" spans="1:67" x14ac:dyDescent="0.25">
      <c r="A77" s="14" t="s">
        <v>27</v>
      </c>
      <c r="B77" s="4" t="s">
        <v>28</v>
      </c>
      <c r="C77" s="14">
        <v>1421122</v>
      </c>
      <c r="D77" s="14" t="s">
        <v>18</v>
      </c>
      <c r="E77">
        <v>4</v>
      </c>
      <c r="F77">
        <v>1349</v>
      </c>
      <c r="G77">
        <v>2</v>
      </c>
      <c r="H77">
        <v>1270</v>
      </c>
      <c r="I77">
        <v>-521</v>
      </c>
      <c r="J77">
        <v>749</v>
      </c>
      <c r="L77">
        <v>1</v>
      </c>
      <c r="M77">
        <v>782</v>
      </c>
      <c r="N77">
        <v>0</v>
      </c>
      <c r="O77">
        <v>0</v>
      </c>
      <c r="P77">
        <v>0</v>
      </c>
      <c r="Q77">
        <v>0</v>
      </c>
      <c r="S77">
        <v>1</v>
      </c>
      <c r="T77">
        <v>6930</v>
      </c>
      <c r="U77">
        <v>0</v>
      </c>
      <c r="V77">
        <v>0</v>
      </c>
      <c r="W77">
        <v>0</v>
      </c>
      <c r="X77">
        <v>0</v>
      </c>
      <c r="Z77">
        <v>6</v>
      </c>
      <c r="AA77">
        <v>9061</v>
      </c>
      <c r="AB77">
        <v>2</v>
      </c>
      <c r="AC77">
        <v>1270</v>
      </c>
      <c r="AD77">
        <v>-521</v>
      </c>
      <c r="AE77">
        <v>749</v>
      </c>
      <c r="AG77" s="36">
        <f t="shared" si="24"/>
        <v>4</v>
      </c>
      <c r="AH77" s="37">
        <f t="shared" si="25"/>
        <v>1.349E-2</v>
      </c>
      <c r="AI77" s="36">
        <f t="shared" si="26"/>
        <v>2</v>
      </c>
      <c r="AJ77" s="37">
        <f t="shared" si="27"/>
        <v>1.2699999999999999E-2</v>
      </c>
      <c r="AK77" s="37">
        <f t="shared" si="27"/>
        <v>-5.2100000000000002E-3</v>
      </c>
      <c r="AL77" s="37">
        <f t="shared" si="27"/>
        <v>7.4900000000000001E-3</v>
      </c>
      <c r="AM77" s="38">
        <f t="shared" si="28"/>
        <v>55.522609340252039</v>
      </c>
      <c r="AN77" s="36">
        <f t="shared" si="29"/>
        <v>1</v>
      </c>
      <c r="AO77" s="37">
        <f t="shared" si="30"/>
        <v>7.8200000000000006E-3</v>
      </c>
      <c r="AP77" s="36">
        <f t="shared" si="31"/>
        <v>0</v>
      </c>
      <c r="AQ77" s="37">
        <f t="shared" si="32"/>
        <v>0</v>
      </c>
      <c r="AR77" s="37">
        <f t="shared" si="32"/>
        <v>0</v>
      </c>
      <c r="AS77" s="37">
        <f t="shared" si="32"/>
        <v>0</v>
      </c>
      <c r="AT77" s="38">
        <f t="shared" si="33"/>
        <v>0</v>
      </c>
      <c r="AU77" s="36">
        <f t="shared" si="23"/>
        <v>5</v>
      </c>
      <c r="AV77" s="37">
        <f t="shared" si="23"/>
        <v>2.1310000000000003E-2</v>
      </c>
      <c r="AW77" s="36">
        <f t="shared" si="23"/>
        <v>2</v>
      </c>
      <c r="AX77" s="37">
        <f t="shared" si="22"/>
        <v>1.2699999999999999E-2</v>
      </c>
      <c r="AY77" s="37">
        <f t="shared" si="22"/>
        <v>-5.2100000000000002E-3</v>
      </c>
      <c r="AZ77" s="37">
        <f t="shared" si="22"/>
        <v>7.4900000000000001E-3</v>
      </c>
      <c r="BA77" s="38">
        <f t="shared" si="34"/>
        <v>35.147817925856401</v>
      </c>
      <c r="BB77" s="36">
        <f t="shared" si="35"/>
        <v>1</v>
      </c>
      <c r="BC77" s="37">
        <f t="shared" si="36"/>
        <v>6.93E-2</v>
      </c>
      <c r="BD77" s="36">
        <f t="shared" si="37"/>
        <v>0</v>
      </c>
      <c r="BE77" s="37">
        <f t="shared" si="38"/>
        <v>0</v>
      </c>
      <c r="BF77" s="37">
        <f t="shared" si="38"/>
        <v>0</v>
      </c>
      <c r="BG77" s="37">
        <f t="shared" si="38"/>
        <v>0</v>
      </c>
      <c r="BH77" s="38">
        <f t="shared" si="39"/>
        <v>0</v>
      </c>
      <c r="BI77" s="36">
        <f t="shared" si="40"/>
        <v>6</v>
      </c>
      <c r="BJ77" s="37">
        <f t="shared" si="41"/>
        <v>9.0609999999999996E-2</v>
      </c>
      <c r="BK77" s="36">
        <f t="shared" si="42"/>
        <v>2</v>
      </c>
      <c r="BL77" s="37">
        <f t="shared" si="43"/>
        <v>1.2699999999999999E-2</v>
      </c>
      <c r="BM77" s="37">
        <f t="shared" si="43"/>
        <v>-5.2100000000000002E-3</v>
      </c>
      <c r="BN77" s="37">
        <f t="shared" si="43"/>
        <v>7.4900000000000001E-3</v>
      </c>
      <c r="BO77" s="38">
        <f t="shared" si="44"/>
        <v>8.2661957841297866</v>
      </c>
    </row>
    <row r="78" spans="1:67" x14ac:dyDescent="0.25">
      <c r="A78" s="34"/>
      <c r="B78" s="35"/>
      <c r="C78" s="34" t="s">
        <v>249</v>
      </c>
      <c r="D78" s="34"/>
      <c r="E78">
        <v>223</v>
      </c>
      <c r="F78">
        <v>72764.14</v>
      </c>
      <c r="G78">
        <v>130</v>
      </c>
      <c r="H78">
        <v>68993</v>
      </c>
      <c r="I78">
        <v>-26445</v>
      </c>
      <c r="J78">
        <v>42548</v>
      </c>
      <c r="L78">
        <v>141</v>
      </c>
      <c r="M78">
        <v>203852</v>
      </c>
      <c r="N78">
        <v>63</v>
      </c>
      <c r="O78">
        <v>63067</v>
      </c>
      <c r="P78">
        <v>-10059</v>
      </c>
      <c r="Q78">
        <v>53008</v>
      </c>
      <c r="S78">
        <v>34</v>
      </c>
      <c r="T78">
        <v>306867</v>
      </c>
      <c r="U78">
        <v>8</v>
      </c>
      <c r="V78">
        <v>15750</v>
      </c>
      <c r="W78">
        <v>-135</v>
      </c>
      <c r="X78">
        <v>15615</v>
      </c>
      <c r="Z78">
        <v>398</v>
      </c>
      <c r="AA78">
        <v>583483.14</v>
      </c>
      <c r="AB78">
        <v>201</v>
      </c>
      <c r="AC78">
        <v>147810</v>
      </c>
      <c r="AD78">
        <v>-36639</v>
      </c>
      <c r="AE78">
        <v>111171</v>
      </c>
      <c r="AG78" s="39">
        <f t="shared" si="24"/>
        <v>223</v>
      </c>
      <c r="AH78" s="40">
        <f t="shared" si="25"/>
        <v>0.72764139999999999</v>
      </c>
      <c r="AI78" s="39">
        <f t="shared" si="26"/>
        <v>130</v>
      </c>
      <c r="AJ78" s="40">
        <f t="shared" si="27"/>
        <v>0.68993000000000004</v>
      </c>
      <c r="AK78" s="40">
        <f t="shared" si="27"/>
        <v>-0.26445000000000002</v>
      </c>
      <c r="AL78" s="40">
        <f t="shared" si="27"/>
        <v>0.42548000000000002</v>
      </c>
      <c r="AM78" s="40">
        <f t="shared" si="28"/>
        <v>58.473858139462656</v>
      </c>
      <c r="AN78" s="39">
        <f t="shared" si="29"/>
        <v>141</v>
      </c>
      <c r="AO78" s="40">
        <f t="shared" si="30"/>
        <v>2.0385200000000001</v>
      </c>
      <c r="AP78" s="39">
        <f t="shared" si="31"/>
        <v>63</v>
      </c>
      <c r="AQ78" s="40">
        <f t="shared" si="32"/>
        <v>0.63066999999999995</v>
      </c>
      <c r="AR78" s="40">
        <f t="shared" si="32"/>
        <v>-0.10059</v>
      </c>
      <c r="AS78" s="40">
        <f t="shared" si="32"/>
        <v>0.53008</v>
      </c>
      <c r="AT78" s="40">
        <f t="shared" si="33"/>
        <v>26.003178776759604</v>
      </c>
      <c r="AU78" s="39">
        <f t="shared" si="23"/>
        <v>364</v>
      </c>
      <c r="AV78" s="40">
        <f t="shared" si="23"/>
        <v>2.7661614000000001</v>
      </c>
      <c r="AW78" s="39">
        <f t="shared" si="23"/>
        <v>193</v>
      </c>
      <c r="AX78" s="40">
        <f t="shared" si="22"/>
        <v>1.3206</v>
      </c>
      <c r="AY78" s="40">
        <f t="shared" si="22"/>
        <v>-0.36504000000000003</v>
      </c>
      <c r="AZ78" s="40">
        <f t="shared" si="22"/>
        <v>0.95555999999999996</v>
      </c>
      <c r="BA78" s="40">
        <f t="shared" si="34"/>
        <v>34.544622016632864</v>
      </c>
      <c r="BB78" s="39">
        <f t="shared" si="35"/>
        <v>34</v>
      </c>
      <c r="BC78" s="40">
        <f t="shared" si="36"/>
        <v>3.06867</v>
      </c>
      <c r="BD78" s="39">
        <f t="shared" si="37"/>
        <v>8</v>
      </c>
      <c r="BE78" s="40">
        <f t="shared" si="38"/>
        <v>0.1575</v>
      </c>
      <c r="BF78" s="40">
        <f t="shared" si="38"/>
        <v>-1.3500000000000001E-3</v>
      </c>
      <c r="BG78" s="40">
        <f t="shared" si="38"/>
        <v>0.15615000000000001</v>
      </c>
      <c r="BH78" s="40">
        <f t="shared" si="39"/>
        <v>5.0885236926746771</v>
      </c>
      <c r="BI78" s="39">
        <f t="shared" si="40"/>
        <v>398</v>
      </c>
      <c r="BJ78" s="40">
        <f t="shared" si="41"/>
        <v>5.8348314000000006</v>
      </c>
      <c r="BK78" s="39">
        <f t="shared" si="42"/>
        <v>201</v>
      </c>
      <c r="BL78" s="40">
        <f t="shared" si="43"/>
        <v>1.4781</v>
      </c>
      <c r="BM78" s="40">
        <f t="shared" si="43"/>
        <v>-0.36638999999999999</v>
      </c>
      <c r="BN78" s="40">
        <f t="shared" si="43"/>
        <v>1.11171</v>
      </c>
      <c r="BO78" s="40">
        <f t="shared" si="44"/>
        <v>19.052992688014943</v>
      </c>
    </row>
    <row r="79" spans="1:67" x14ac:dyDescent="0.25">
      <c r="A79" s="16"/>
      <c r="B79" s="15" t="s">
        <v>29</v>
      </c>
      <c r="C79" s="16"/>
      <c r="D79" s="16"/>
      <c r="E79">
        <v>2847</v>
      </c>
      <c r="F79">
        <v>889567.61</v>
      </c>
      <c r="G79">
        <v>1791</v>
      </c>
      <c r="H79">
        <v>1084618.5</v>
      </c>
      <c r="I79">
        <v>-525487.6</v>
      </c>
      <c r="J79">
        <v>559130.9</v>
      </c>
      <c r="L79">
        <v>1783</v>
      </c>
      <c r="M79">
        <v>2345233.63</v>
      </c>
      <c r="N79">
        <v>814</v>
      </c>
      <c r="O79">
        <v>1125609.5</v>
      </c>
      <c r="P79">
        <v>-368933.87</v>
      </c>
      <c r="Q79">
        <v>756675.63</v>
      </c>
      <c r="S79">
        <v>184</v>
      </c>
      <c r="T79">
        <v>2105471</v>
      </c>
      <c r="U79">
        <v>38</v>
      </c>
      <c r="V79">
        <v>559763</v>
      </c>
      <c r="W79">
        <v>-87922</v>
      </c>
      <c r="X79">
        <v>471841</v>
      </c>
      <c r="Z79">
        <v>4814</v>
      </c>
      <c r="AA79">
        <v>5340272.24</v>
      </c>
      <c r="AB79">
        <v>2643</v>
      </c>
      <c r="AC79">
        <v>2769991</v>
      </c>
      <c r="AD79">
        <v>-982343.47</v>
      </c>
      <c r="AE79">
        <v>1787647.53</v>
      </c>
      <c r="AG79" s="41">
        <f t="shared" si="24"/>
        <v>2847</v>
      </c>
      <c r="AH79" s="42">
        <f t="shared" si="25"/>
        <v>8.8956760999999993</v>
      </c>
      <c r="AI79" s="41">
        <f t="shared" si="26"/>
        <v>1791</v>
      </c>
      <c r="AJ79" s="42">
        <f t="shared" si="27"/>
        <v>10.846185</v>
      </c>
      <c r="AK79" s="42">
        <f t="shared" si="27"/>
        <v>-5.2548759999999994</v>
      </c>
      <c r="AL79" s="42">
        <f t="shared" si="27"/>
        <v>5.5913089999999999</v>
      </c>
      <c r="AM79" s="42">
        <f t="shared" si="28"/>
        <v>62.854233193135258</v>
      </c>
      <c r="AN79" s="41">
        <f t="shared" si="29"/>
        <v>1783</v>
      </c>
      <c r="AO79" s="42">
        <f t="shared" si="30"/>
        <v>23.452336299999999</v>
      </c>
      <c r="AP79" s="41">
        <f t="shared" si="31"/>
        <v>814</v>
      </c>
      <c r="AQ79" s="42">
        <f t="shared" si="32"/>
        <v>11.256095</v>
      </c>
      <c r="AR79" s="42">
        <f t="shared" si="32"/>
        <v>-3.6893387</v>
      </c>
      <c r="AS79" s="42">
        <f t="shared" si="32"/>
        <v>7.5667562999999998</v>
      </c>
      <c r="AT79" s="42">
        <f t="shared" si="33"/>
        <v>32.264403013869455</v>
      </c>
      <c r="AU79" s="41">
        <f t="shared" si="23"/>
        <v>4630</v>
      </c>
      <c r="AV79" s="42">
        <f t="shared" si="23"/>
        <v>32.348012400000002</v>
      </c>
      <c r="AW79" s="41">
        <f t="shared" si="23"/>
        <v>2605</v>
      </c>
      <c r="AX79" s="42">
        <f t="shared" si="22"/>
        <v>22.10228</v>
      </c>
      <c r="AY79" s="42">
        <f t="shared" si="22"/>
        <v>-8.9442146999999999</v>
      </c>
      <c r="AZ79" s="42">
        <f t="shared" si="22"/>
        <v>13.158065300000001</v>
      </c>
      <c r="BA79" s="42">
        <f t="shared" si="34"/>
        <v>40.676580487523246</v>
      </c>
      <c r="BB79" s="41">
        <f t="shared" si="35"/>
        <v>184</v>
      </c>
      <c r="BC79" s="42">
        <f t="shared" si="36"/>
        <v>21.05471</v>
      </c>
      <c r="BD79" s="41">
        <f t="shared" si="37"/>
        <v>38</v>
      </c>
      <c r="BE79" s="42">
        <f t="shared" si="38"/>
        <v>5.5976299999999997</v>
      </c>
      <c r="BF79" s="42">
        <f t="shared" si="38"/>
        <v>-0.87922</v>
      </c>
      <c r="BG79" s="42">
        <f t="shared" si="38"/>
        <v>4.7184100000000004</v>
      </c>
      <c r="BH79" s="42">
        <f t="shared" si="39"/>
        <v>22.410235049544735</v>
      </c>
      <c r="BI79" s="41">
        <f t="shared" si="40"/>
        <v>4814</v>
      </c>
      <c r="BJ79" s="42">
        <f t="shared" si="41"/>
        <v>53.402722400000002</v>
      </c>
      <c r="BK79" s="41">
        <f t="shared" si="42"/>
        <v>2643</v>
      </c>
      <c r="BL79" s="42">
        <f t="shared" si="43"/>
        <v>27.699909999999999</v>
      </c>
      <c r="BM79" s="42">
        <f t="shared" si="43"/>
        <v>-9.8234347</v>
      </c>
      <c r="BN79" s="42">
        <f t="shared" si="43"/>
        <v>17.876475299999999</v>
      </c>
      <c r="BO79" s="42">
        <f t="shared" si="44"/>
        <v>33.474838915702918</v>
      </c>
    </row>
  </sheetData>
  <mergeCells count="9">
    <mergeCell ref="AU1:BA1"/>
    <mergeCell ref="BB1:BH1"/>
    <mergeCell ref="BI1:BO1"/>
    <mergeCell ref="E1:J1"/>
    <mergeCell ref="L1:Q1"/>
    <mergeCell ref="S1:X1"/>
    <mergeCell ref="Z1:AE1"/>
    <mergeCell ref="AG1:AM1"/>
    <mergeCell ref="AN1:AT1"/>
  </mergeCells>
  <pageMargins left="0.7" right="0.15" top="0.3" bottom="0.32" header="0.3" footer="0.3"/>
  <pageSetup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Div LT1235 200</vt:lpstr>
      <vt:lpstr>Div Sec LT1235 200</vt:lpstr>
      <vt:lpstr>SO WISE WITH T LT1235 200</vt:lpstr>
      <vt:lpstr>MR WITH OUT T LT1235 200</vt:lpstr>
      <vt:lpstr>MR WITH T LT1235 200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2023-01-13T11:53:08Z</dcterms:modified>
</cp:coreProperties>
</file>